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30"/>
  <workbookPr defaultThemeVersion="166925"/>
  <mc:AlternateContent xmlns:mc="http://schemas.openxmlformats.org/markup-compatibility/2006">
    <mc:Choice Requires="x15">
      <x15ac:absPath xmlns:x15ac="http://schemas.microsoft.com/office/spreadsheetml/2010/11/ac" url="https://malegislature-my.sharepoint.com/personal/william_brownsberger_masenate_gov/Documents/"/>
    </mc:Choice>
  </mc:AlternateContent>
  <xr:revisionPtr revIDLastSave="0" documentId="8_{C0F42E4D-9736-48BC-817F-B891FB0F8C13}" xr6:coauthVersionLast="47" xr6:coauthVersionMax="47" xr10:uidLastSave="{00000000-0000-0000-0000-000000000000}"/>
  <bookViews>
    <workbookView xWindow="-120" yWindow="-120" windowWidth="77040" windowHeight="21150" xr2:uid="{00000000-000D-0000-FFFF-FFFF00000000}"/>
  </bookViews>
  <sheets>
    <sheet name="Cover Sheet" sheetId="14" r:id="rId1"/>
    <sheet name="Net GHG and cost results" sheetId="13" r:id="rId2"/>
    <sheet name="Monthly COP Computation by Unit" sheetId="12" r:id="rId3"/>
    <sheet name="Notes" sheetId="11" r:id="rId4"/>
    <sheet name="Heating Degree Day Monthly Data" sheetId="10" r:id="rId5"/>
    <sheet name="Historic Gas Meter Readings" sheetId="8" r:id="rId6"/>
    <sheet name="1 Day compressors kwh" sheetId="6" r:id="rId7"/>
    <sheet name="1 Day Pivot (Monthly)" sheetId="7" r:id="rId8"/>
    <sheet name="15 Minute Data" sheetId="4" r:id="rId9"/>
    <sheet name="15 Minute Pivot" sheetId="5" r:id="rId10"/>
    <sheet name="AM Catch up comparisons" sheetId="3" r:id="rId11"/>
    <sheet name="Upstairs Measurement Check" sheetId="1" r:id="rId12"/>
    <sheet name="Downstairs Measurement Ch" sheetId="2" r:id="rId13"/>
  </sheets>
  <definedNames>
    <definedName name="_xlnm._FilterDatabase" localSheetId="12" hidden="1">'Downstairs Measurement Ch'!$A$2:$E$10121</definedName>
  </definedNames>
  <calcPr calcId="191028"/>
  <pivotCaches>
    <pivotCache cacheId="3002" r:id="rId14"/>
    <pivotCache cacheId="3003"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1" l="1"/>
  <c r="C25" i="13"/>
  <c r="C32" i="13"/>
  <c r="C20" i="13"/>
  <c r="H51" i="11"/>
  <c r="H50" i="11"/>
  <c r="H49" i="11"/>
  <c r="H48" i="11"/>
  <c r="H47" i="11"/>
  <c r="H46" i="11"/>
  <c r="K36" i="11"/>
  <c r="K37" i="11"/>
  <c r="K38" i="11"/>
  <c r="K39" i="11"/>
  <c r="K40" i="11"/>
  <c r="K35" i="11"/>
  <c r="G26" i="11"/>
  <c r="G24" i="11"/>
  <c r="E5" i="12"/>
  <c r="H5" i="12" s="1"/>
  <c r="S10" i="12"/>
  <c r="S9" i="12"/>
  <c r="S8" i="12"/>
  <c r="S7" i="12"/>
  <c r="S6" i="12"/>
  <c r="C5" i="12" a="1"/>
  <c r="C5" i="12" s="1"/>
  <c r="C11" i="12" s="1"/>
  <c r="C11" i="13" s="1"/>
  <c r="B5" i="12" a="1"/>
  <c r="B5" i="12" s="1"/>
  <c r="B11" i="12" s="1"/>
  <c r="C6" i="13" s="1"/>
  <c r="F10" i="12"/>
  <c r="I10" i="12" s="1"/>
  <c r="L10" i="12" s="1"/>
  <c r="O10" i="12" s="1"/>
  <c r="U10" i="12" s="1"/>
  <c r="F9" i="12"/>
  <c r="I9" i="12" s="1"/>
  <c r="L9" i="12" s="1"/>
  <c r="O9" i="12" s="1"/>
  <c r="U9" i="12" s="1"/>
  <c r="F8" i="12"/>
  <c r="I8" i="12" s="1"/>
  <c r="L8" i="12" s="1"/>
  <c r="O8" i="12" s="1"/>
  <c r="U8" i="12" s="1"/>
  <c r="F7" i="12"/>
  <c r="I7" i="12" s="1"/>
  <c r="L7" i="12" s="1"/>
  <c r="O7" i="12" s="1"/>
  <c r="U7" i="12" s="1"/>
  <c r="F6" i="12"/>
  <c r="I6" i="12" s="1"/>
  <c r="L6" i="12" s="1"/>
  <c r="O6" i="12" s="1"/>
  <c r="U6" i="12" s="1"/>
  <c r="F5" i="12"/>
  <c r="I5" i="12" s="1"/>
  <c r="L5" i="12" s="1"/>
  <c r="O5" i="12" s="1"/>
  <c r="D10" i="12"/>
  <c r="E10" i="12" s="1"/>
  <c r="H10" i="12" s="1"/>
  <c r="D9" i="12"/>
  <c r="E9" i="12" s="1"/>
  <c r="H9" i="12" s="1"/>
  <c r="D8" i="12"/>
  <c r="E8" i="12" s="1"/>
  <c r="H8" i="12" s="1"/>
  <c r="D7" i="12"/>
  <c r="E7" i="12" s="1"/>
  <c r="H7" i="12" s="1"/>
  <c r="D6" i="12"/>
  <c r="E6" i="12" s="1"/>
  <c r="H6" i="12" s="1"/>
  <c r="D5" i="12"/>
  <c r="H8" i="8"/>
  <c r="H7" i="8"/>
  <c r="H3" i="8"/>
  <c r="H6" i="8"/>
  <c r="H5" i="8"/>
  <c r="H4" i="8"/>
  <c r="D64" i="8"/>
  <c r="D63" i="8"/>
  <c r="D62" i="8"/>
  <c r="D61" i="8"/>
  <c r="D60" i="8"/>
  <c r="D59" i="8"/>
  <c r="G7" i="8" s="1"/>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T61" i="5"/>
  <c r="T60" i="5"/>
  <c r="T59" i="5"/>
  <c r="T58" i="5"/>
  <c r="T57" i="5"/>
  <c r="T56" i="5"/>
  <c r="T55" i="5"/>
  <c r="T54" i="5"/>
  <c r="T53" i="5"/>
  <c r="T52" i="5"/>
  <c r="T51" i="5"/>
  <c r="T50" i="5"/>
  <c r="T49" i="5"/>
  <c r="T48" i="5"/>
  <c r="T47" i="5"/>
  <c r="T46" i="5"/>
  <c r="T45" i="5"/>
  <c r="T44" i="5"/>
  <c r="T43" i="5"/>
  <c r="T42" i="5"/>
  <c r="T41" i="5"/>
  <c r="T40" i="5"/>
  <c r="T39" i="5"/>
  <c r="T38" i="5"/>
  <c r="T37" i="5"/>
  <c r="T36" i="5"/>
  <c r="T35" i="5"/>
  <c r="G5" i="8" l="1"/>
  <c r="G3" i="8"/>
  <c r="G4" i="8"/>
  <c r="I4" i="8"/>
  <c r="I3" i="8"/>
  <c r="G5" i="12"/>
  <c r="I7" i="8"/>
  <c r="G6" i="12"/>
  <c r="G7" i="12"/>
  <c r="I5" i="8"/>
  <c r="G8" i="12"/>
  <c r="G9" i="12"/>
  <c r="G10" i="12"/>
  <c r="J5" i="12"/>
  <c r="M5" i="12" s="1"/>
  <c r="P5" i="12" s="1"/>
  <c r="J6" i="12"/>
  <c r="M6" i="12" s="1"/>
  <c r="P6" i="12" s="1"/>
  <c r="V6" i="12" s="1"/>
  <c r="J7" i="12"/>
  <c r="M7" i="12" s="1"/>
  <c r="P7" i="12" s="1"/>
  <c r="V7" i="12" s="1"/>
  <c r="J8" i="12"/>
  <c r="M8" i="12" s="1"/>
  <c r="P8" i="12" s="1"/>
  <c r="V8" i="12" s="1"/>
  <c r="J9" i="12"/>
  <c r="M9" i="12" s="1"/>
  <c r="P9" i="12" s="1"/>
  <c r="V9" i="12" s="1"/>
  <c r="J10" i="12"/>
  <c r="M10" i="12" s="1"/>
  <c r="P10" i="12" s="1"/>
  <c r="V10" i="12" s="1"/>
  <c r="R11" i="12"/>
  <c r="U5" i="12"/>
  <c r="Q11" i="12"/>
  <c r="S5" i="12"/>
  <c r="H11" i="12"/>
  <c r="K5" i="12"/>
  <c r="N5" i="12" s="1"/>
  <c r="K8" i="12"/>
  <c r="N8" i="12" s="1"/>
  <c r="T8" i="12" s="1"/>
  <c r="K9" i="12"/>
  <c r="N9" i="12" s="1"/>
  <c r="T9" i="12" s="1"/>
  <c r="K10" i="12"/>
  <c r="N10" i="12" s="1"/>
  <c r="T10" i="12" s="1"/>
  <c r="K6" i="12"/>
  <c r="N6" i="12" s="1"/>
  <c r="T6" i="12" s="1"/>
  <c r="K7" i="12"/>
  <c r="N7" i="12" s="1"/>
  <c r="T7" i="12" s="1"/>
  <c r="E11" i="12"/>
  <c r="D11" i="12"/>
  <c r="L11" i="12"/>
  <c r="O11" i="12" s="1"/>
  <c r="I11" i="12"/>
  <c r="F11" i="12"/>
  <c r="G6" i="8"/>
  <c r="I6" i="8" s="1"/>
  <c r="S11" i="12" l="1"/>
  <c r="C12" i="13" s="1"/>
  <c r="C15" i="13"/>
  <c r="V5" i="12"/>
  <c r="U11" i="12"/>
  <c r="G11" i="12"/>
  <c r="C9" i="13"/>
  <c r="C19" i="13" s="1"/>
  <c r="C21" i="13" s="1"/>
  <c r="J11" i="12"/>
  <c r="C7" i="13" s="1"/>
  <c r="C8" i="13" s="1"/>
  <c r="M11" i="12"/>
  <c r="P11" i="12" s="1"/>
  <c r="V11" i="12" s="1"/>
  <c r="K11" i="12"/>
  <c r="T5" i="12"/>
  <c r="N11" i="12"/>
  <c r="C14" i="13" l="1"/>
  <c r="C18" i="13" s="1"/>
  <c r="C13" i="13"/>
  <c r="C17" i="13"/>
  <c r="C26" i="13" s="1"/>
  <c r="T11" i="12"/>
  <c r="E10120" i="2" l="1"/>
  <c r="E10119" i="2"/>
  <c r="E10118" i="2"/>
  <c r="E10117" i="2"/>
  <c r="E10116" i="2"/>
  <c r="E10115" i="2"/>
  <c r="E10114" i="2"/>
  <c r="E10113" i="2"/>
  <c r="E10112" i="2"/>
  <c r="E10111" i="2"/>
  <c r="E10110" i="2"/>
  <c r="E10109" i="2"/>
  <c r="E10108" i="2"/>
  <c r="E10107" i="2"/>
  <c r="E10106" i="2"/>
  <c r="E10105" i="2"/>
  <c r="E10104" i="2"/>
  <c r="E10103" i="2"/>
  <c r="E10102" i="2"/>
  <c r="E10101" i="2"/>
  <c r="E10100" i="2"/>
  <c r="E10099" i="2"/>
  <c r="E10098" i="2"/>
  <c r="E10097" i="2"/>
  <c r="E10096" i="2"/>
  <c r="E10095" i="2"/>
  <c r="E10094" i="2"/>
  <c r="E10093" i="2"/>
  <c r="E10092" i="2"/>
  <c r="E10091" i="2"/>
  <c r="E10090" i="2"/>
  <c r="E10089" i="2"/>
  <c r="E10088" i="2"/>
  <c r="E10087" i="2"/>
  <c r="E10086" i="2"/>
  <c r="E10085" i="2"/>
  <c r="E10084" i="2"/>
  <c r="E10083" i="2"/>
  <c r="E10082" i="2"/>
  <c r="E10081" i="2"/>
  <c r="E10080" i="2"/>
  <c r="E10079" i="2"/>
  <c r="E10078" i="2"/>
  <c r="E10077" i="2"/>
  <c r="E10076" i="2"/>
  <c r="E10075" i="2"/>
  <c r="E10074" i="2"/>
  <c r="E10073" i="2"/>
  <c r="E10072" i="2"/>
  <c r="E10071" i="2"/>
  <c r="E10070" i="2"/>
  <c r="E10069" i="2"/>
  <c r="E10068" i="2"/>
  <c r="E10067" i="2"/>
  <c r="E10066" i="2"/>
  <c r="E10065" i="2"/>
  <c r="E10064" i="2"/>
  <c r="E10063" i="2"/>
  <c r="E10062" i="2"/>
  <c r="E10061" i="2"/>
  <c r="E10060" i="2"/>
  <c r="E10059" i="2"/>
  <c r="E10058" i="2"/>
  <c r="E10057" i="2"/>
  <c r="E10056" i="2"/>
  <c r="E10055" i="2"/>
  <c r="E10054" i="2"/>
  <c r="E10053" i="2"/>
  <c r="E10052" i="2"/>
  <c r="E10051" i="2"/>
  <c r="E10050" i="2"/>
  <c r="E10049" i="2"/>
  <c r="E10048" i="2"/>
  <c r="E10047" i="2"/>
  <c r="E10046" i="2"/>
  <c r="E10045" i="2"/>
  <c r="E10044" i="2"/>
  <c r="E10043" i="2"/>
  <c r="E10042" i="2"/>
  <c r="E10041" i="2"/>
  <c r="E10040" i="2"/>
  <c r="E10039" i="2"/>
  <c r="E10038" i="2"/>
  <c r="E10037" i="2"/>
  <c r="E10036" i="2"/>
  <c r="E10035" i="2"/>
  <c r="E10034" i="2"/>
  <c r="E10033" i="2"/>
  <c r="E10032" i="2"/>
  <c r="E10031" i="2"/>
  <c r="E10030" i="2"/>
  <c r="E10029" i="2"/>
  <c r="E10028" i="2"/>
  <c r="E10027" i="2"/>
  <c r="E10026" i="2"/>
  <c r="E10025" i="2"/>
  <c r="E10024" i="2"/>
  <c r="E10023" i="2"/>
  <c r="E10022" i="2"/>
  <c r="E10021" i="2"/>
  <c r="E10020" i="2"/>
  <c r="E10019" i="2"/>
  <c r="E10018" i="2"/>
  <c r="E10017" i="2"/>
  <c r="E10016" i="2"/>
  <c r="E10015" i="2"/>
  <c r="E10014" i="2"/>
  <c r="E10013" i="2"/>
  <c r="E10012" i="2"/>
  <c r="E10011" i="2"/>
  <c r="E10010" i="2"/>
  <c r="E10009" i="2"/>
  <c r="E10008" i="2"/>
  <c r="E10007" i="2"/>
  <c r="E10006" i="2"/>
  <c r="E10005" i="2"/>
  <c r="E10004" i="2"/>
  <c r="E10003" i="2"/>
  <c r="E10002" i="2"/>
  <c r="E10001" i="2"/>
  <c r="E10000" i="2"/>
  <c r="E9999" i="2"/>
  <c r="E9998" i="2"/>
  <c r="E9997" i="2"/>
  <c r="E9996" i="2"/>
  <c r="E9995" i="2"/>
  <c r="E9994" i="2"/>
  <c r="E9993" i="2"/>
  <c r="E9992" i="2"/>
  <c r="E9991" i="2"/>
  <c r="E9990" i="2"/>
  <c r="E9989" i="2"/>
  <c r="E9988" i="2"/>
  <c r="E9987" i="2"/>
  <c r="E9986" i="2"/>
  <c r="E9985" i="2"/>
  <c r="E9984" i="2"/>
  <c r="E9983" i="2"/>
  <c r="E9982" i="2"/>
  <c r="E9981" i="2"/>
  <c r="E9980" i="2"/>
  <c r="E9979" i="2"/>
  <c r="E9978" i="2"/>
  <c r="E9977" i="2"/>
  <c r="E9976" i="2"/>
  <c r="E9975" i="2"/>
  <c r="E9974" i="2"/>
  <c r="E9973" i="2"/>
  <c r="E9972" i="2"/>
  <c r="E9971" i="2"/>
  <c r="E9970" i="2"/>
  <c r="E9969" i="2"/>
  <c r="E9968" i="2"/>
  <c r="E9967" i="2"/>
  <c r="E9966" i="2"/>
  <c r="E9965" i="2"/>
  <c r="E9964" i="2"/>
  <c r="E9963" i="2"/>
  <c r="E9962" i="2"/>
  <c r="E9961" i="2"/>
  <c r="E9960" i="2"/>
  <c r="E9959" i="2"/>
  <c r="E9958" i="2"/>
  <c r="E9957" i="2"/>
  <c r="E9956" i="2"/>
  <c r="E9955" i="2"/>
  <c r="E9954" i="2"/>
  <c r="E9953" i="2"/>
  <c r="E9952" i="2"/>
  <c r="E9951" i="2"/>
  <c r="E9950" i="2"/>
  <c r="E9949" i="2"/>
  <c r="E9948" i="2"/>
  <c r="E9947" i="2"/>
  <c r="E9946" i="2"/>
  <c r="E9945" i="2"/>
  <c r="E9944" i="2"/>
  <c r="E9943" i="2"/>
  <c r="E9942" i="2"/>
  <c r="E9941" i="2"/>
  <c r="E9940" i="2"/>
  <c r="E9939" i="2"/>
  <c r="E9938" i="2"/>
  <c r="E9937" i="2"/>
  <c r="E9936" i="2"/>
  <c r="E9935" i="2"/>
  <c r="E9934" i="2"/>
  <c r="E9933" i="2"/>
  <c r="E9932" i="2"/>
  <c r="E9931" i="2"/>
  <c r="E9930" i="2"/>
  <c r="E9929" i="2"/>
  <c r="E9928" i="2"/>
  <c r="E9927" i="2"/>
  <c r="E9926" i="2"/>
  <c r="E9925" i="2"/>
  <c r="E9924" i="2"/>
  <c r="E9923" i="2"/>
  <c r="E9922" i="2"/>
  <c r="E9921" i="2"/>
  <c r="E9920" i="2"/>
  <c r="E9919" i="2"/>
  <c r="E9918" i="2"/>
  <c r="E9917" i="2"/>
  <c r="E9916" i="2"/>
  <c r="E9915" i="2"/>
  <c r="E9914" i="2"/>
  <c r="E9913" i="2"/>
  <c r="E9912" i="2"/>
  <c r="E9911" i="2"/>
  <c r="E9910" i="2"/>
  <c r="E9909" i="2"/>
  <c r="E9908" i="2"/>
  <c r="E9907" i="2"/>
  <c r="E9906" i="2"/>
  <c r="E9905" i="2"/>
  <c r="E9904" i="2"/>
  <c r="E9903" i="2"/>
  <c r="E9902" i="2"/>
  <c r="E9901" i="2"/>
  <c r="E9900" i="2"/>
  <c r="E9899" i="2"/>
  <c r="E9898" i="2"/>
  <c r="E9897" i="2"/>
  <c r="E9896" i="2"/>
  <c r="E9895" i="2"/>
  <c r="E9894" i="2"/>
  <c r="E9893" i="2"/>
  <c r="E9892" i="2"/>
  <c r="E9891" i="2"/>
  <c r="E9890" i="2"/>
  <c r="E9889" i="2"/>
  <c r="E9888" i="2"/>
  <c r="E9887" i="2"/>
  <c r="E9886" i="2"/>
  <c r="E9885" i="2"/>
  <c r="E9884" i="2"/>
  <c r="E9883" i="2"/>
  <c r="E9882" i="2"/>
  <c r="E9881" i="2"/>
  <c r="E9880" i="2"/>
  <c r="E9879" i="2"/>
  <c r="E9878" i="2"/>
  <c r="E9877" i="2"/>
  <c r="E9876" i="2"/>
  <c r="E9875" i="2"/>
  <c r="E9874" i="2"/>
  <c r="E9873" i="2"/>
  <c r="E9872" i="2"/>
  <c r="E9871" i="2"/>
  <c r="E9870" i="2"/>
  <c r="E9869" i="2"/>
  <c r="E9868" i="2"/>
  <c r="E9867" i="2"/>
  <c r="E9866" i="2"/>
  <c r="E9865" i="2"/>
  <c r="E9864" i="2"/>
  <c r="E9863" i="2"/>
  <c r="E9862" i="2"/>
  <c r="E9861" i="2"/>
  <c r="E9860" i="2"/>
  <c r="E9859" i="2"/>
  <c r="E9858" i="2"/>
  <c r="E9857" i="2"/>
  <c r="E9856" i="2"/>
  <c r="E9855" i="2"/>
  <c r="E9854" i="2"/>
  <c r="E9853" i="2"/>
  <c r="E9852" i="2"/>
  <c r="E9851" i="2"/>
  <c r="E9850" i="2"/>
  <c r="E9849" i="2"/>
  <c r="E9848" i="2"/>
  <c r="E9847" i="2"/>
  <c r="E9846" i="2"/>
  <c r="E9845" i="2"/>
  <c r="E9844" i="2"/>
  <c r="E9843" i="2"/>
  <c r="E9842" i="2"/>
  <c r="E9841" i="2"/>
  <c r="E9840" i="2"/>
  <c r="E9839" i="2"/>
  <c r="E9838" i="2"/>
  <c r="E9837" i="2"/>
  <c r="E9836" i="2"/>
  <c r="E9835" i="2"/>
  <c r="E9834" i="2"/>
  <c r="E9833" i="2"/>
  <c r="E9832" i="2"/>
  <c r="E9831" i="2"/>
  <c r="E9830" i="2"/>
  <c r="E9829" i="2"/>
  <c r="E9828" i="2"/>
  <c r="E9827" i="2"/>
  <c r="E9826" i="2"/>
  <c r="E9825" i="2"/>
  <c r="E9824" i="2"/>
  <c r="E9823" i="2"/>
  <c r="E9822" i="2"/>
  <c r="E9821" i="2"/>
  <c r="E9820" i="2"/>
  <c r="E9819" i="2"/>
  <c r="E9818" i="2"/>
  <c r="E9817" i="2"/>
  <c r="E9816" i="2"/>
  <c r="E9815" i="2"/>
  <c r="E9814" i="2"/>
  <c r="E9813" i="2"/>
  <c r="E9812" i="2"/>
  <c r="E9811" i="2"/>
  <c r="E9810" i="2"/>
  <c r="E9809" i="2"/>
  <c r="E9808" i="2"/>
  <c r="E9807" i="2"/>
  <c r="E9806" i="2"/>
  <c r="E9805" i="2"/>
  <c r="E9804" i="2"/>
  <c r="E9803" i="2"/>
  <c r="E9802" i="2"/>
  <c r="E9801" i="2"/>
  <c r="E9800" i="2"/>
  <c r="E9799" i="2"/>
  <c r="E9798" i="2"/>
  <c r="E9797" i="2"/>
  <c r="E9796" i="2"/>
  <c r="E9795" i="2"/>
  <c r="E9794" i="2"/>
  <c r="E9793" i="2"/>
  <c r="E9792" i="2"/>
  <c r="E9791" i="2"/>
  <c r="E9790" i="2"/>
  <c r="E9789" i="2"/>
  <c r="E9788" i="2"/>
  <c r="E9787" i="2"/>
  <c r="E9786" i="2"/>
  <c r="E9785" i="2"/>
  <c r="E9784" i="2"/>
  <c r="E9783" i="2"/>
  <c r="E9782" i="2"/>
  <c r="E9781" i="2"/>
  <c r="E9780" i="2"/>
  <c r="E9779" i="2"/>
  <c r="E9778" i="2"/>
  <c r="E9777" i="2"/>
  <c r="E9776" i="2"/>
  <c r="E9775" i="2"/>
  <c r="E9774" i="2"/>
  <c r="E9773" i="2"/>
  <c r="E9772" i="2"/>
  <c r="E9771" i="2"/>
  <c r="E9770" i="2"/>
  <c r="E9769" i="2"/>
  <c r="E9768" i="2"/>
  <c r="E9767" i="2"/>
  <c r="E9766" i="2"/>
  <c r="E9765" i="2"/>
  <c r="E9764" i="2"/>
  <c r="E9763" i="2"/>
  <c r="E9762" i="2"/>
  <c r="E9761" i="2"/>
  <c r="E9760" i="2"/>
  <c r="E9759" i="2"/>
  <c r="E9758" i="2"/>
  <c r="E9757" i="2"/>
  <c r="E9756" i="2"/>
  <c r="E9755" i="2"/>
  <c r="E9754" i="2"/>
  <c r="E9753" i="2"/>
  <c r="E9752" i="2"/>
  <c r="E9751" i="2"/>
  <c r="E9750" i="2"/>
  <c r="E9749" i="2"/>
  <c r="E9748" i="2"/>
  <c r="E9747" i="2"/>
  <c r="E9746" i="2"/>
  <c r="E9745" i="2"/>
  <c r="E9744" i="2"/>
  <c r="E9743" i="2"/>
  <c r="E9742" i="2"/>
  <c r="E9741" i="2"/>
  <c r="E9740" i="2"/>
  <c r="E9739" i="2"/>
  <c r="E9738" i="2"/>
  <c r="E9737" i="2"/>
  <c r="E9736" i="2"/>
  <c r="E9735" i="2"/>
  <c r="E9734" i="2"/>
  <c r="E9733" i="2"/>
  <c r="E9732" i="2"/>
  <c r="E9731" i="2"/>
  <c r="E9730" i="2"/>
  <c r="E9729" i="2"/>
  <c r="E9728" i="2"/>
  <c r="E9727" i="2"/>
  <c r="E9726" i="2"/>
  <c r="E9725" i="2"/>
  <c r="E9724" i="2"/>
  <c r="E9723" i="2"/>
  <c r="E9722" i="2"/>
  <c r="E9721" i="2"/>
  <c r="E9720" i="2"/>
  <c r="E9719" i="2"/>
  <c r="E9718" i="2"/>
  <c r="E9717" i="2"/>
  <c r="E9716" i="2"/>
  <c r="E9715" i="2"/>
  <c r="E9714" i="2"/>
  <c r="E9713" i="2"/>
  <c r="E9712" i="2"/>
  <c r="E9711" i="2"/>
  <c r="E9710" i="2"/>
  <c r="E9709" i="2"/>
  <c r="E9708" i="2"/>
  <c r="E9707" i="2"/>
  <c r="E9706" i="2"/>
  <c r="E9705" i="2"/>
  <c r="E9704" i="2"/>
  <c r="E9703" i="2"/>
  <c r="E9702" i="2"/>
  <c r="E9701" i="2"/>
  <c r="E9700" i="2"/>
  <c r="E9699" i="2"/>
  <c r="E9698" i="2"/>
  <c r="E9697" i="2"/>
  <c r="E9696" i="2"/>
  <c r="E9695" i="2"/>
  <c r="E9694" i="2"/>
  <c r="E9693" i="2"/>
  <c r="E9692" i="2"/>
  <c r="E9691" i="2"/>
  <c r="E9690" i="2"/>
  <c r="E9689" i="2"/>
  <c r="E9688" i="2"/>
  <c r="E9687" i="2"/>
  <c r="E9686" i="2"/>
  <c r="E9685" i="2"/>
  <c r="E9684" i="2"/>
  <c r="E9683" i="2"/>
  <c r="E9682" i="2"/>
  <c r="E9681" i="2"/>
  <c r="E9680" i="2"/>
  <c r="E9679" i="2"/>
  <c r="E9678" i="2"/>
  <c r="E9677" i="2"/>
  <c r="E9676" i="2"/>
  <c r="E9675" i="2"/>
  <c r="E9674" i="2"/>
  <c r="E9673" i="2"/>
  <c r="E9672" i="2"/>
  <c r="E9671" i="2"/>
  <c r="E9670" i="2"/>
  <c r="E9669" i="2"/>
  <c r="E9668" i="2"/>
  <c r="E9667" i="2"/>
  <c r="E9666" i="2"/>
  <c r="E9665" i="2"/>
  <c r="E9664" i="2"/>
  <c r="E9663" i="2"/>
  <c r="E9662"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4" i="2"/>
  <c r="E9633" i="2"/>
  <c r="E9632" i="2"/>
  <c r="E9631" i="2"/>
  <c r="E9630" i="2"/>
  <c r="E9629" i="2"/>
  <c r="E9628" i="2"/>
  <c r="E9627" i="2"/>
  <c r="E9626" i="2"/>
  <c r="E9625" i="2"/>
  <c r="E9624" i="2"/>
  <c r="E9623" i="2"/>
  <c r="E9622"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3"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E904" i="2"/>
  <c r="E903" i="2"/>
  <c r="E902" i="2"/>
  <c r="E901" i="2"/>
  <c r="E900" i="2"/>
  <c r="E899" i="2"/>
  <c r="E898" i="2"/>
  <c r="E897" i="2"/>
  <c r="E896" i="2"/>
  <c r="E895" i="2"/>
  <c r="E894" i="2"/>
  <c r="E893" i="2"/>
  <c r="E892" i="2"/>
  <c r="E891" i="2"/>
  <c r="E890" i="2"/>
  <c r="E889" i="2"/>
  <c r="E888" i="2"/>
  <c r="E887" i="2"/>
  <c r="E886" i="2"/>
  <c r="E885" i="2"/>
  <c r="E884" i="2"/>
  <c r="E883" i="2"/>
  <c r="E882" i="2"/>
  <c r="E881" i="2"/>
  <c r="E880" i="2"/>
  <c r="E879" i="2"/>
  <c r="E878" i="2"/>
  <c r="E877" i="2"/>
  <c r="E876" i="2"/>
  <c r="E875" i="2"/>
  <c r="E874" i="2"/>
  <c r="E873" i="2"/>
  <c r="E872" i="2"/>
  <c r="E871" i="2"/>
  <c r="E870" i="2"/>
  <c r="E869" i="2"/>
  <c r="E868" i="2"/>
  <c r="E867" i="2"/>
  <c r="E866" i="2"/>
  <c r="E865" i="2"/>
  <c r="E864" i="2"/>
  <c r="E863" i="2"/>
  <c r="E862" i="2"/>
  <c r="E861" i="2"/>
  <c r="E860" i="2"/>
  <c r="E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C10121" i="2"/>
  <c r="D10121" i="2" s="1"/>
  <c r="B10121" i="2"/>
  <c r="D10120" i="2"/>
  <c r="D10119" i="2"/>
  <c r="D10118" i="2"/>
  <c r="D10117" i="2"/>
  <c r="D10116" i="2"/>
  <c r="D10115" i="2"/>
  <c r="D10114" i="2"/>
  <c r="D10113" i="2"/>
  <c r="D10112" i="2"/>
  <c r="D10111" i="2"/>
  <c r="D10110" i="2"/>
  <c r="D10109" i="2"/>
  <c r="D10108" i="2"/>
  <c r="D10107" i="2"/>
  <c r="D10106" i="2"/>
  <c r="D10105" i="2"/>
  <c r="D10104" i="2"/>
  <c r="D10103" i="2"/>
  <c r="D10102" i="2"/>
  <c r="D10101" i="2"/>
  <c r="D10100" i="2"/>
  <c r="D10099" i="2"/>
  <c r="D10098" i="2"/>
  <c r="D10097" i="2"/>
  <c r="D10096" i="2"/>
  <c r="D10095" i="2"/>
  <c r="D10094" i="2"/>
  <c r="D10093" i="2"/>
  <c r="D10092" i="2"/>
  <c r="D10091" i="2"/>
  <c r="D10090" i="2"/>
  <c r="D10089" i="2"/>
  <c r="D10088" i="2"/>
  <c r="D10087" i="2"/>
  <c r="D10086" i="2"/>
  <c r="D10085" i="2"/>
  <c r="D10084" i="2"/>
  <c r="D10083" i="2"/>
  <c r="D10082" i="2"/>
  <c r="D10081" i="2"/>
  <c r="D10080" i="2"/>
  <c r="D10079" i="2"/>
  <c r="D10078" i="2"/>
  <c r="D10077" i="2"/>
  <c r="D10076" i="2"/>
  <c r="D10075" i="2"/>
  <c r="D10074" i="2"/>
  <c r="D10073" i="2"/>
  <c r="D10072" i="2"/>
  <c r="D10071" i="2"/>
  <c r="D10070" i="2"/>
  <c r="D10069" i="2"/>
  <c r="D10068" i="2"/>
  <c r="D10067" i="2"/>
  <c r="D10066" i="2"/>
  <c r="D10065" i="2"/>
  <c r="D10064" i="2"/>
  <c r="D10063" i="2"/>
  <c r="D10062" i="2"/>
  <c r="D10061" i="2"/>
  <c r="D10060" i="2"/>
  <c r="D10059" i="2"/>
  <c r="D10058" i="2"/>
  <c r="D10057" i="2"/>
  <c r="D10056" i="2"/>
  <c r="D10055" i="2"/>
  <c r="D10054" i="2"/>
  <c r="D10053" i="2"/>
  <c r="D10052" i="2"/>
  <c r="D10051" i="2"/>
  <c r="D10050" i="2"/>
  <c r="D10049" i="2"/>
  <c r="D10048" i="2"/>
  <c r="D10047" i="2"/>
  <c r="D10046" i="2"/>
  <c r="D10045" i="2"/>
  <c r="D10044" i="2"/>
  <c r="D10043" i="2"/>
  <c r="D10042" i="2"/>
  <c r="D10041" i="2"/>
  <c r="D10040" i="2"/>
  <c r="D10039" i="2"/>
  <c r="D10038" i="2"/>
  <c r="D10037" i="2"/>
  <c r="D10036" i="2"/>
  <c r="D10035" i="2"/>
  <c r="D10034" i="2"/>
  <c r="D10033" i="2"/>
  <c r="D10032" i="2"/>
  <c r="D10031" i="2"/>
  <c r="D10030" i="2"/>
  <c r="D10029" i="2"/>
  <c r="D10028" i="2"/>
  <c r="D10027" i="2"/>
  <c r="D10026" i="2"/>
  <c r="D10025" i="2"/>
  <c r="D10024" i="2"/>
  <c r="D10023" i="2"/>
  <c r="D10022" i="2"/>
  <c r="D10021" i="2"/>
  <c r="D10020" i="2"/>
  <c r="D10019" i="2"/>
  <c r="D10018" i="2"/>
  <c r="D10017" i="2"/>
  <c r="D10016" i="2"/>
  <c r="D10015" i="2"/>
  <c r="D10014" i="2"/>
  <c r="D10013" i="2"/>
  <c r="D10012" i="2"/>
  <c r="D10011" i="2"/>
  <c r="D10010" i="2"/>
  <c r="D10009" i="2"/>
  <c r="D10008" i="2"/>
  <c r="D10007" i="2"/>
  <c r="D10006" i="2"/>
  <c r="D10005" i="2"/>
  <c r="D10004" i="2"/>
  <c r="D10003" i="2"/>
  <c r="D10002" i="2"/>
  <c r="D10001" i="2"/>
  <c r="D10000" i="2"/>
  <c r="D9999" i="2"/>
  <c r="D9998" i="2"/>
  <c r="D9997" i="2"/>
  <c r="D9996" i="2"/>
  <c r="D9995" i="2"/>
  <c r="D9994" i="2"/>
  <c r="D9993" i="2"/>
  <c r="D9992" i="2"/>
  <c r="D9991" i="2"/>
  <c r="D9990" i="2"/>
  <c r="D9989" i="2"/>
  <c r="D9988" i="2"/>
  <c r="D9987" i="2"/>
  <c r="D9986" i="2"/>
  <c r="D9985" i="2"/>
  <c r="D9984" i="2"/>
  <c r="D9983" i="2"/>
  <c r="D9982" i="2"/>
  <c r="D9981" i="2"/>
  <c r="D9980" i="2"/>
  <c r="D9979" i="2"/>
  <c r="D9978" i="2"/>
  <c r="D9977" i="2"/>
  <c r="D9976" i="2"/>
  <c r="D9975" i="2"/>
  <c r="D9974" i="2"/>
  <c r="D9973" i="2"/>
  <c r="D9972" i="2"/>
  <c r="D9971" i="2"/>
  <c r="D9970" i="2"/>
  <c r="D9969" i="2"/>
  <c r="D9968" i="2"/>
  <c r="D9967" i="2"/>
  <c r="D9966" i="2"/>
  <c r="D9965" i="2"/>
  <c r="D9964" i="2"/>
  <c r="D9963" i="2"/>
  <c r="D9962" i="2"/>
  <c r="D9961" i="2"/>
  <c r="D9960" i="2"/>
  <c r="D9959" i="2"/>
  <c r="D9958" i="2"/>
  <c r="D9957" i="2"/>
  <c r="D9956" i="2"/>
  <c r="D9955" i="2"/>
  <c r="D9954" i="2"/>
  <c r="D9953" i="2"/>
  <c r="D9952" i="2"/>
  <c r="D9951" i="2"/>
  <c r="D9950" i="2"/>
  <c r="D9949" i="2"/>
  <c r="D9948" i="2"/>
  <c r="D9947" i="2"/>
  <c r="D9946" i="2"/>
  <c r="D9945" i="2"/>
  <c r="D9944" i="2"/>
  <c r="D9943" i="2"/>
  <c r="D9942" i="2"/>
  <c r="D9941" i="2"/>
  <c r="D9940" i="2"/>
  <c r="D9939" i="2"/>
  <c r="D9938" i="2"/>
  <c r="D9937" i="2"/>
  <c r="D9936" i="2"/>
  <c r="D9935" i="2"/>
  <c r="D9934" i="2"/>
  <c r="D9933" i="2"/>
  <c r="D9932" i="2"/>
  <c r="D9931" i="2"/>
  <c r="D9930" i="2"/>
  <c r="D9929" i="2"/>
  <c r="D9928" i="2"/>
  <c r="D9927" i="2"/>
  <c r="D9926" i="2"/>
  <c r="D9925" i="2"/>
  <c r="D9924" i="2"/>
  <c r="D9923" i="2"/>
  <c r="D9922" i="2"/>
  <c r="D9921" i="2"/>
  <c r="D9920" i="2"/>
  <c r="D9919" i="2"/>
  <c r="D9918" i="2"/>
  <c r="D9917" i="2"/>
  <c r="D9916" i="2"/>
  <c r="D9915" i="2"/>
  <c r="D9914" i="2"/>
  <c r="D9913" i="2"/>
  <c r="D9912" i="2"/>
  <c r="D9911" i="2"/>
  <c r="D9910" i="2"/>
  <c r="D9909" i="2"/>
  <c r="D9908" i="2"/>
  <c r="D9907" i="2"/>
  <c r="D9906" i="2"/>
  <c r="D9905" i="2"/>
  <c r="D9904" i="2"/>
  <c r="D9903" i="2"/>
  <c r="D9902" i="2"/>
  <c r="D9901" i="2"/>
  <c r="D9900" i="2"/>
  <c r="D9899" i="2"/>
  <c r="D9898" i="2"/>
  <c r="D9897" i="2"/>
  <c r="D9896" i="2"/>
  <c r="D9895" i="2"/>
  <c r="D9894" i="2"/>
  <c r="D9893" i="2"/>
  <c r="D9892" i="2"/>
  <c r="D9891" i="2"/>
  <c r="D9890" i="2"/>
  <c r="D9889" i="2"/>
  <c r="D9888" i="2"/>
  <c r="D9887" i="2"/>
  <c r="D9886" i="2"/>
  <c r="D9885" i="2"/>
  <c r="D9884" i="2"/>
  <c r="D9883" i="2"/>
  <c r="D9882" i="2"/>
  <c r="D9881" i="2"/>
  <c r="D9880" i="2"/>
  <c r="D9879" i="2"/>
  <c r="D9878" i="2"/>
  <c r="D9877" i="2"/>
  <c r="D9876" i="2"/>
  <c r="D9875" i="2"/>
  <c r="D9874" i="2"/>
  <c r="D9873" i="2"/>
  <c r="D9872" i="2"/>
  <c r="D9871" i="2"/>
  <c r="D9870" i="2"/>
  <c r="D9869" i="2"/>
  <c r="D9868" i="2"/>
  <c r="D9867" i="2"/>
  <c r="D9866" i="2"/>
  <c r="D9865" i="2"/>
  <c r="D9864" i="2"/>
  <c r="D9863" i="2"/>
  <c r="D9862" i="2"/>
  <c r="D9861" i="2"/>
  <c r="D9860" i="2"/>
  <c r="D9859" i="2"/>
  <c r="D9858" i="2"/>
  <c r="D9857" i="2"/>
  <c r="D9856" i="2"/>
  <c r="D9855" i="2"/>
  <c r="D9854" i="2"/>
  <c r="D9853" i="2"/>
  <c r="D9852" i="2"/>
  <c r="D9851" i="2"/>
  <c r="D9850" i="2"/>
  <c r="D9849" i="2"/>
  <c r="D9848" i="2"/>
  <c r="D9847" i="2"/>
  <c r="D9846" i="2"/>
  <c r="D9845" i="2"/>
  <c r="D9844" i="2"/>
  <c r="D9843" i="2"/>
  <c r="D9842" i="2"/>
  <c r="D9841" i="2"/>
  <c r="D9840" i="2"/>
  <c r="D9839" i="2"/>
  <c r="D9838" i="2"/>
  <c r="D9837" i="2"/>
  <c r="D9836" i="2"/>
  <c r="D9835" i="2"/>
  <c r="D9834" i="2"/>
  <c r="D9833" i="2"/>
  <c r="D9832" i="2"/>
  <c r="D9831" i="2"/>
  <c r="D9830" i="2"/>
  <c r="D9829" i="2"/>
  <c r="D9828" i="2"/>
  <c r="D9827" i="2"/>
  <c r="D9826" i="2"/>
  <c r="D9825" i="2"/>
  <c r="D9824" i="2"/>
  <c r="D9823" i="2"/>
  <c r="D9822" i="2"/>
  <c r="D9821" i="2"/>
  <c r="D9820" i="2"/>
  <c r="D9819" i="2"/>
  <c r="D9818" i="2"/>
  <c r="D9817" i="2"/>
  <c r="D9816" i="2"/>
  <c r="D9815" i="2"/>
  <c r="D9814" i="2"/>
  <c r="D9813" i="2"/>
  <c r="D9812" i="2"/>
  <c r="D9811" i="2"/>
  <c r="D9810" i="2"/>
  <c r="D9809" i="2"/>
  <c r="D9808" i="2"/>
  <c r="D9807" i="2"/>
  <c r="D9806" i="2"/>
  <c r="D9805" i="2"/>
  <c r="D9804" i="2"/>
  <c r="D9803" i="2"/>
  <c r="D9802" i="2"/>
  <c r="D9801" i="2"/>
  <c r="D9800" i="2"/>
  <c r="D9799" i="2"/>
  <c r="D9798" i="2"/>
  <c r="D9797" i="2"/>
  <c r="D9796" i="2"/>
  <c r="D9795" i="2"/>
  <c r="D9794" i="2"/>
  <c r="D9793" i="2"/>
  <c r="D9792" i="2"/>
  <c r="D9791" i="2"/>
  <c r="D9790" i="2"/>
  <c r="D9789" i="2"/>
  <c r="D9788" i="2"/>
  <c r="D9787" i="2"/>
  <c r="D9786" i="2"/>
  <c r="D9785" i="2"/>
  <c r="D9784" i="2"/>
  <c r="D9783" i="2"/>
  <c r="D9782" i="2"/>
  <c r="D9781" i="2"/>
  <c r="D9780" i="2"/>
  <c r="D9779" i="2"/>
  <c r="D9778" i="2"/>
  <c r="D9777" i="2"/>
  <c r="D9776" i="2"/>
  <c r="D9775" i="2"/>
  <c r="D9774" i="2"/>
  <c r="D9773" i="2"/>
  <c r="D9772" i="2"/>
  <c r="D9771" i="2"/>
  <c r="D9770" i="2"/>
  <c r="D9769" i="2"/>
  <c r="D9768" i="2"/>
  <c r="D9767" i="2"/>
  <c r="D9766" i="2"/>
  <c r="D9765" i="2"/>
  <c r="D9764" i="2"/>
  <c r="D9763" i="2"/>
  <c r="D9762" i="2"/>
  <c r="D9761" i="2"/>
  <c r="D9760" i="2"/>
  <c r="D9759" i="2"/>
  <c r="D9758" i="2"/>
  <c r="D9757" i="2"/>
  <c r="D9756" i="2"/>
  <c r="D9755" i="2"/>
  <c r="D9754" i="2"/>
  <c r="D9753" i="2"/>
  <c r="D9752" i="2"/>
  <c r="D9751" i="2"/>
  <c r="D9750" i="2"/>
  <c r="D9749" i="2"/>
  <c r="D9748" i="2"/>
  <c r="D9747" i="2"/>
  <c r="D9746" i="2"/>
  <c r="D9745" i="2"/>
  <c r="D9744" i="2"/>
  <c r="D9743" i="2"/>
  <c r="D9742" i="2"/>
  <c r="D9741" i="2"/>
  <c r="D9740" i="2"/>
  <c r="D9739" i="2"/>
  <c r="D9738" i="2"/>
  <c r="D9737" i="2"/>
  <c r="D9736" i="2"/>
  <c r="D9735" i="2"/>
  <c r="D9734" i="2"/>
  <c r="D9733" i="2"/>
  <c r="D9732" i="2"/>
  <c r="D9731" i="2"/>
  <c r="D9730" i="2"/>
  <c r="D9729" i="2"/>
  <c r="D9728" i="2"/>
  <c r="D9727" i="2"/>
  <c r="D9726" i="2"/>
  <c r="D9725" i="2"/>
  <c r="D9724" i="2"/>
  <c r="D9723" i="2"/>
  <c r="D9722" i="2"/>
  <c r="D9721" i="2"/>
  <c r="D9720" i="2"/>
  <c r="D9719" i="2"/>
  <c r="D9718" i="2"/>
  <c r="D9717" i="2"/>
  <c r="D9716" i="2"/>
  <c r="D9715" i="2"/>
  <c r="D9714" i="2"/>
  <c r="D9713" i="2"/>
  <c r="D9712" i="2"/>
  <c r="D9711" i="2"/>
  <c r="D9710" i="2"/>
  <c r="D9709" i="2"/>
  <c r="D9708" i="2"/>
  <c r="D9707" i="2"/>
  <c r="D9706" i="2"/>
  <c r="D9705" i="2"/>
  <c r="D9704" i="2"/>
  <c r="D9703" i="2"/>
  <c r="D9702" i="2"/>
  <c r="D9701" i="2"/>
  <c r="D9700" i="2"/>
  <c r="D9699" i="2"/>
  <c r="D9698" i="2"/>
  <c r="D9697" i="2"/>
  <c r="D9696" i="2"/>
  <c r="D9695" i="2"/>
  <c r="D9694" i="2"/>
  <c r="D9693" i="2"/>
  <c r="D9692" i="2"/>
  <c r="D9691" i="2"/>
  <c r="D9690" i="2"/>
  <c r="D9689" i="2"/>
  <c r="D9688" i="2"/>
  <c r="D9687" i="2"/>
  <c r="D9686" i="2"/>
  <c r="D9685" i="2"/>
  <c r="D9684" i="2"/>
  <c r="D9683" i="2"/>
  <c r="D9682" i="2"/>
  <c r="D9681" i="2"/>
  <c r="D9680" i="2"/>
  <c r="D9679" i="2"/>
  <c r="D9678" i="2"/>
  <c r="D9677" i="2"/>
  <c r="D9676" i="2"/>
  <c r="D9675" i="2"/>
  <c r="D9674" i="2"/>
  <c r="D9673" i="2"/>
  <c r="D9672" i="2"/>
  <c r="D9671" i="2"/>
  <c r="D9670" i="2"/>
  <c r="D9669" i="2"/>
  <c r="D9668" i="2"/>
  <c r="D9667" i="2"/>
  <c r="D9666" i="2"/>
  <c r="D9665" i="2"/>
  <c r="D9664" i="2"/>
  <c r="D9663" i="2"/>
  <c r="D9662" i="2"/>
  <c r="D9661" i="2"/>
  <c r="D9660" i="2"/>
  <c r="D9659" i="2"/>
  <c r="D9658" i="2"/>
  <c r="D9657" i="2"/>
  <c r="D9656" i="2"/>
  <c r="D9655" i="2"/>
  <c r="D9654" i="2"/>
  <c r="D9653" i="2"/>
  <c r="D9652" i="2"/>
  <c r="D9651" i="2"/>
  <c r="D9650" i="2"/>
  <c r="D9649" i="2"/>
  <c r="D9648" i="2"/>
  <c r="D9647" i="2"/>
  <c r="D9646" i="2"/>
  <c r="D9645" i="2"/>
  <c r="D9644" i="2"/>
  <c r="D9643" i="2"/>
  <c r="D9642" i="2"/>
  <c r="D9641" i="2"/>
  <c r="D9640" i="2"/>
  <c r="D9639" i="2"/>
  <c r="D9638" i="2"/>
  <c r="D9637" i="2"/>
  <c r="D9636" i="2"/>
  <c r="D9635" i="2"/>
  <c r="D9634" i="2"/>
  <c r="D9633" i="2"/>
  <c r="D9632" i="2"/>
  <c r="D9631" i="2"/>
  <c r="D9630" i="2"/>
  <c r="D9629" i="2"/>
  <c r="D9628" i="2"/>
  <c r="D9627" i="2"/>
  <c r="D9626" i="2"/>
  <c r="D9625" i="2"/>
  <c r="D9624" i="2"/>
  <c r="D9623" i="2"/>
  <c r="D9622" i="2"/>
  <c r="D9621" i="2"/>
  <c r="D9620" i="2"/>
  <c r="D9619" i="2"/>
  <c r="D9618" i="2"/>
  <c r="D9617" i="2"/>
  <c r="D9616" i="2"/>
  <c r="D9615" i="2"/>
  <c r="D9614" i="2"/>
  <c r="D9613" i="2"/>
  <c r="D9612" i="2"/>
  <c r="D9611" i="2"/>
  <c r="D9610" i="2"/>
  <c r="D9609" i="2"/>
  <c r="D9608" i="2"/>
  <c r="D9607" i="2"/>
  <c r="D9606" i="2"/>
  <c r="D9605" i="2"/>
  <c r="D9604" i="2"/>
  <c r="D9603" i="2"/>
  <c r="D9602" i="2"/>
  <c r="D9601" i="2"/>
  <c r="D9600" i="2"/>
  <c r="D9599" i="2"/>
  <c r="D9598" i="2"/>
  <c r="D9597" i="2"/>
  <c r="D9596" i="2"/>
  <c r="D9595" i="2"/>
  <c r="D9594" i="2"/>
  <c r="D9593" i="2"/>
  <c r="D9592" i="2"/>
  <c r="D9591" i="2"/>
  <c r="D9590" i="2"/>
  <c r="D9589" i="2"/>
  <c r="D9588" i="2"/>
  <c r="D9587" i="2"/>
  <c r="D9586" i="2"/>
  <c r="D9585" i="2"/>
  <c r="D9584" i="2"/>
  <c r="D9583" i="2"/>
  <c r="D9582" i="2"/>
  <c r="D9581" i="2"/>
  <c r="D9580" i="2"/>
  <c r="D9579" i="2"/>
  <c r="D9578" i="2"/>
  <c r="D9577" i="2"/>
  <c r="D9576" i="2"/>
  <c r="D9575" i="2"/>
  <c r="D9574" i="2"/>
  <c r="D9573" i="2"/>
  <c r="D9572" i="2"/>
  <c r="D9571" i="2"/>
  <c r="D9570" i="2"/>
  <c r="D9569" i="2"/>
  <c r="D9568" i="2"/>
  <c r="D9567" i="2"/>
  <c r="D9566" i="2"/>
  <c r="D9565" i="2"/>
  <c r="D9564" i="2"/>
  <c r="D9563" i="2"/>
  <c r="D9562" i="2"/>
  <c r="D9561" i="2"/>
  <c r="D9560" i="2"/>
  <c r="D9559" i="2"/>
  <c r="D9558" i="2"/>
  <c r="D9557" i="2"/>
  <c r="D9556" i="2"/>
  <c r="D9555" i="2"/>
  <c r="D9554" i="2"/>
  <c r="D9553" i="2"/>
  <c r="D9552" i="2"/>
  <c r="D9551" i="2"/>
  <c r="D9550" i="2"/>
  <c r="D9549" i="2"/>
  <c r="D9548" i="2"/>
  <c r="D9547" i="2"/>
  <c r="D9546" i="2"/>
  <c r="D9545" i="2"/>
  <c r="D9544" i="2"/>
  <c r="D9543" i="2"/>
  <c r="D9542" i="2"/>
  <c r="D9541" i="2"/>
  <c r="D9540" i="2"/>
  <c r="D9539" i="2"/>
  <c r="D9538" i="2"/>
  <c r="D9537" i="2"/>
  <c r="D9536" i="2"/>
  <c r="D9535" i="2"/>
  <c r="D9534" i="2"/>
  <c r="D9533" i="2"/>
  <c r="D9532" i="2"/>
  <c r="D9531" i="2"/>
  <c r="D9530" i="2"/>
  <c r="D9529" i="2"/>
  <c r="D9528" i="2"/>
  <c r="D9527" i="2"/>
  <c r="D9526" i="2"/>
  <c r="D9525" i="2"/>
  <c r="D9524" i="2"/>
  <c r="D9523" i="2"/>
  <c r="D9522" i="2"/>
  <c r="D9521" i="2"/>
  <c r="D9520" i="2"/>
  <c r="D9519" i="2"/>
  <c r="D9518" i="2"/>
  <c r="D9517" i="2"/>
  <c r="D9516" i="2"/>
  <c r="D9515" i="2"/>
  <c r="D9514" i="2"/>
  <c r="D9513" i="2"/>
  <c r="D9512" i="2"/>
  <c r="D9511" i="2"/>
  <c r="D9510" i="2"/>
  <c r="D9509" i="2"/>
  <c r="D9508" i="2"/>
  <c r="D9507" i="2"/>
  <c r="D9506" i="2"/>
  <c r="D9505" i="2"/>
  <c r="D9504" i="2"/>
  <c r="D9503" i="2"/>
  <c r="D9502" i="2"/>
  <c r="D9501" i="2"/>
  <c r="D9500" i="2"/>
  <c r="D9499" i="2"/>
  <c r="D9498" i="2"/>
  <c r="D9497" i="2"/>
  <c r="D9496" i="2"/>
  <c r="D9495" i="2"/>
  <c r="D9494" i="2"/>
  <c r="D9493" i="2"/>
  <c r="D9492" i="2"/>
  <c r="D9491" i="2"/>
  <c r="D9490" i="2"/>
  <c r="D9489" i="2"/>
  <c r="D9488" i="2"/>
  <c r="D9487" i="2"/>
  <c r="D9486" i="2"/>
  <c r="D9485" i="2"/>
  <c r="D9484" i="2"/>
  <c r="D9483" i="2"/>
  <c r="D9482" i="2"/>
  <c r="D9481" i="2"/>
  <c r="D9480" i="2"/>
  <c r="D9479" i="2"/>
  <c r="D9478" i="2"/>
  <c r="D9477" i="2"/>
  <c r="D9476" i="2"/>
  <c r="D9475" i="2"/>
  <c r="D9474" i="2"/>
  <c r="D9473" i="2"/>
  <c r="D9472" i="2"/>
  <c r="D9471" i="2"/>
  <c r="D9470" i="2"/>
  <c r="D9469" i="2"/>
  <c r="D9468" i="2"/>
  <c r="D9467" i="2"/>
  <c r="D9466" i="2"/>
  <c r="D9465" i="2"/>
  <c r="D9464" i="2"/>
  <c r="D9463" i="2"/>
  <c r="D9462" i="2"/>
  <c r="D9461" i="2"/>
  <c r="D9460" i="2"/>
  <c r="D9459" i="2"/>
  <c r="D9458" i="2"/>
  <c r="D9457" i="2"/>
  <c r="D9456" i="2"/>
  <c r="D9455" i="2"/>
  <c r="D9454" i="2"/>
  <c r="D9453" i="2"/>
  <c r="D9452" i="2"/>
  <c r="D9451" i="2"/>
  <c r="D9450" i="2"/>
  <c r="D9449" i="2"/>
  <c r="D9448" i="2"/>
  <c r="D9447" i="2"/>
  <c r="D9446" i="2"/>
  <c r="D9445" i="2"/>
  <c r="D9444" i="2"/>
  <c r="D9443" i="2"/>
  <c r="D9442" i="2"/>
  <c r="D9441" i="2"/>
  <c r="D9440" i="2"/>
  <c r="D9439" i="2"/>
  <c r="D9438" i="2"/>
  <c r="D9437" i="2"/>
  <c r="D9436" i="2"/>
  <c r="D9435" i="2"/>
  <c r="D9434" i="2"/>
  <c r="D9433" i="2"/>
  <c r="D9432" i="2"/>
  <c r="D9431" i="2"/>
  <c r="D9430" i="2"/>
  <c r="D9429" i="2"/>
  <c r="D9428" i="2"/>
  <c r="D9427" i="2"/>
  <c r="D9426" i="2"/>
  <c r="D9425" i="2"/>
  <c r="D9424" i="2"/>
  <c r="D9423" i="2"/>
  <c r="D9422" i="2"/>
  <c r="D9421" i="2"/>
  <c r="D9420" i="2"/>
  <c r="D9419" i="2"/>
  <c r="D9418" i="2"/>
  <c r="D9417" i="2"/>
  <c r="D9416" i="2"/>
  <c r="D9415" i="2"/>
  <c r="D9414" i="2"/>
  <c r="D9413" i="2"/>
  <c r="D9412" i="2"/>
  <c r="D9411" i="2"/>
  <c r="D9410" i="2"/>
  <c r="D9409" i="2"/>
  <c r="D9408" i="2"/>
  <c r="D9407" i="2"/>
  <c r="D9406" i="2"/>
  <c r="D9405" i="2"/>
  <c r="D9404" i="2"/>
  <c r="D9403" i="2"/>
  <c r="D9402" i="2"/>
  <c r="D9401" i="2"/>
  <c r="D9400" i="2"/>
  <c r="D9399" i="2"/>
  <c r="D9398" i="2"/>
  <c r="D9397" i="2"/>
  <c r="D9396" i="2"/>
  <c r="D9395" i="2"/>
  <c r="D9394" i="2"/>
  <c r="D9393" i="2"/>
  <c r="D9392" i="2"/>
  <c r="D9391" i="2"/>
  <c r="D9390" i="2"/>
  <c r="D9389" i="2"/>
  <c r="D9388" i="2"/>
  <c r="D9387" i="2"/>
  <c r="D9386" i="2"/>
  <c r="D9385" i="2"/>
  <c r="D9384" i="2"/>
  <c r="D9383" i="2"/>
  <c r="D9382" i="2"/>
  <c r="D9381" i="2"/>
  <c r="D9380" i="2"/>
  <c r="D9379" i="2"/>
  <c r="D9378" i="2"/>
  <c r="D9377" i="2"/>
  <c r="D9376" i="2"/>
  <c r="D9375" i="2"/>
  <c r="D9374" i="2"/>
  <c r="D9373" i="2"/>
  <c r="D9372" i="2"/>
  <c r="D9371" i="2"/>
  <c r="D9370" i="2"/>
  <c r="D9369" i="2"/>
  <c r="D9368" i="2"/>
  <c r="D9367" i="2"/>
  <c r="D9366" i="2"/>
  <c r="D9365" i="2"/>
  <c r="D9364" i="2"/>
  <c r="D9363" i="2"/>
  <c r="D9362" i="2"/>
  <c r="D9361" i="2"/>
  <c r="D9360" i="2"/>
  <c r="D9359" i="2"/>
  <c r="D9358" i="2"/>
  <c r="D9357" i="2"/>
  <c r="D9356" i="2"/>
  <c r="D9355" i="2"/>
  <c r="D9354" i="2"/>
  <c r="D9353" i="2"/>
  <c r="D9352" i="2"/>
  <c r="D9351" i="2"/>
  <c r="D9350" i="2"/>
  <c r="D9349" i="2"/>
  <c r="D9348" i="2"/>
  <c r="D9347" i="2"/>
  <c r="D9346" i="2"/>
  <c r="D9345" i="2"/>
  <c r="D9344" i="2"/>
  <c r="D9343" i="2"/>
  <c r="D9342" i="2"/>
  <c r="D9341" i="2"/>
  <c r="D9340" i="2"/>
  <c r="D9339" i="2"/>
  <c r="D9338" i="2"/>
  <c r="D9337" i="2"/>
  <c r="D9336" i="2"/>
  <c r="D9335" i="2"/>
  <c r="D9334" i="2"/>
  <c r="D9333" i="2"/>
  <c r="D9332" i="2"/>
  <c r="D9331" i="2"/>
  <c r="D9330" i="2"/>
  <c r="D9329" i="2"/>
  <c r="D9328" i="2"/>
  <c r="D9327" i="2"/>
  <c r="D9326" i="2"/>
  <c r="D9325" i="2"/>
  <c r="D9324" i="2"/>
  <c r="D9323" i="2"/>
  <c r="D9322" i="2"/>
  <c r="D9321" i="2"/>
  <c r="D9320" i="2"/>
  <c r="D9319" i="2"/>
  <c r="D9318" i="2"/>
  <c r="D9317" i="2"/>
  <c r="D9316" i="2"/>
  <c r="D9315" i="2"/>
  <c r="D9314" i="2"/>
  <c r="D9313" i="2"/>
  <c r="D9312" i="2"/>
  <c r="D9311" i="2"/>
  <c r="D9310" i="2"/>
  <c r="D9309" i="2"/>
  <c r="D9308" i="2"/>
  <c r="D9307" i="2"/>
  <c r="D9306" i="2"/>
  <c r="D9305" i="2"/>
  <c r="D9304" i="2"/>
  <c r="D9303" i="2"/>
  <c r="D9302" i="2"/>
  <c r="D9301" i="2"/>
  <c r="D9300" i="2"/>
  <c r="D9299" i="2"/>
  <c r="D9298" i="2"/>
  <c r="D9297" i="2"/>
  <c r="D9296" i="2"/>
  <c r="D9295" i="2"/>
  <c r="D9294" i="2"/>
  <c r="D9293" i="2"/>
  <c r="D9292" i="2"/>
  <c r="D9291" i="2"/>
  <c r="D9290" i="2"/>
  <c r="D9289" i="2"/>
  <c r="D9288" i="2"/>
  <c r="D9287" i="2"/>
  <c r="D9286" i="2"/>
  <c r="D9285" i="2"/>
  <c r="D9284" i="2"/>
  <c r="D9283" i="2"/>
  <c r="D9282" i="2"/>
  <c r="D9281" i="2"/>
  <c r="D9280" i="2"/>
  <c r="D9279" i="2"/>
  <c r="D9278" i="2"/>
  <c r="D9277" i="2"/>
  <c r="D9276" i="2"/>
  <c r="D9275" i="2"/>
  <c r="D9274" i="2"/>
  <c r="D9273" i="2"/>
  <c r="D9272" i="2"/>
  <c r="D9271" i="2"/>
  <c r="D9270" i="2"/>
  <c r="D9269" i="2"/>
  <c r="D9268" i="2"/>
  <c r="D9267" i="2"/>
  <c r="D9266" i="2"/>
  <c r="D9265" i="2"/>
  <c r="D9264" i="2"/>
  <c r="D9263" i="2"/>
  <c r="D9262" i="2"/>
  <c r="D9261" i="2"/>
  <c r="D9260" i="2"/>
  <c r="D9259" i="2"/>
  <c r="D9258" i="2"/>
  <c r="D9257" i="2"/>
  <c r="D9256" i="2"/>
  <c r="D9255" i="2"/>
  <c r="D9254" i="2"/>
  <c r="D9253" i="2"/>
  <c r="D9252" i="2"/>
  <c r="D9251" i="2"/>
  <c r="D9250" i="2"/>
  <c r="D9249" i="2"/>
  <c r="D9248" i="2"/>
  <c r="D9247" i="2"/>
  <c r="D9246" i="2"/>
  <c r="D9245" i="2"/>
  <c r="D9244" i="2"/>
  <c r="D9243" i="2"/>
  <c r="D9242" i="2"/>
  <c r="D9241" i="2"/>
  <c r="D9240" i="2"/>
  <c r="D9239" i="2"/>
  <c r="D9238" i="2"/>
  <c r="D9237" i="2"/>
  <c r="D9236" i="2"/>
  <c r="D9235" i="2"/>
  <c r="D9234" i="2"/>
  <c r="D9233" i="2"/>
  <c r="D9232" i="2"/>
  <c r="D9231" i="2"/>
  <c r="D9230" i="2"/>
  <c r="D9229" i="2"/>
  <c r="D9228" i="2"/>
  <c r="D9227" i="2"/>
  <c r="D9226" i="2"/>
  <c r="D9225" i="2"/>
  <c r="D9224" i="2"/>
  <c r="D9223" i="2"/>
  <c r="D9222" i="2"/>
  <c r="D9221" i="2"/>
  <c r="D9220" i="2"/>
  <c r="D9219" i="2"/>
  <c r="D9218" i="2"/>
  <c r="D9217" i="2"/>
  <c r="D9216" i="2"/>
  <c r="D9215" i="2"/>
  <c r="D9214" i="2"/>
  <c r="D9213" i="2"/>
  <c r="D9212" i="2"/>
  <c r="D9211" i="2"/>
  <c r="D9210" i="2"/>
  <c r="D9209" i="2"/>
  <c r="D9208" i="2"/>
  <c r="D9207" i="2"/>
  <c r="D9206" i="2"/>
  <c r="D9205" i="2"/>
  <c r="D9204" i="2"/>
  <c r="D9203" i="2"/>
  <c r="D9202" i="2"/>
  <c r="D9201" i="2"/>
  <c r="D9200" i="2"/>
  <c r="D9199" i="2"/>
  <c r="D9198" i="2"/>
  <c r="D9197" i="2"/>
  <c r="D9196" i="2"/>
  <c r="D9195" i="2"/>
  <c r="D9194" i="2"/>
  <c r="D9193" i="2"/>
  <c r="D9192" i="2"/>
  <c r="D9191" i="2"/>
  <c r="D9190" i="2"/>
  <c r="D9189" i="2"/>
  <c r="D9188" i="2"/>
  <c r="D9187" i="2"/>
  <c r="D9186" i="2"/>
  <c r="D9185" i="2"/>
  <c r="D9184" i="2"/>
  <c r="D9183" i="2"/>
  <c r="D9182" i="2"/>
  <c r="D9181" i="2"/>
  <c r="D9180" i="2"/>
  <c r="D9179" i="2"/>
  <c r="D9178" i="2"/>
  <c r="D9177" i="2"/>
  <c r="D9176" i="2"/>
  <c r="D9175" i="2"/>
  <c r="D9174" i="2"/>
  <c r="D9173" i="2"/>
  <c r="D9172" i="2"/>
  <c r="D9171" i="2"/>
  <c r="D9170" i="2"/>
  <c r="D9169" i="2"/>
  <c r="D9168" i="2"/>
  <c r="D9167" i="2"/>
  <c r="D9166" i="2"/>
  <c r="D9165" i="2"/>
  <c r="D9164" i="2"/>
  <c r="D9163" i="2"/>
  <c r="D9162" i="2"/>
  <c r="D9161" i="2"/>
  <c r="D9160" i="2"/>
  <c r="D9159" i="2"/>
  <c r="D9158" i="2"/>
  <c r="D9157" i="2"/>
  <c r="D9156" i="2"/>
  <c r="D9155" i="2"/>
  <c r="D9154" i="2"/>
  <c r="D9153" i="2"/>
  <c r="D9152" i="2"/>
  <c r="D9151" i="2"/>
  <c r="D9150" i="2"/>
  <c r="D9149" i="2"/>
  <c r="D9148" i="2"/>
  <c r="D9147" i="2"/>
  <c r="D9146" i="2"/>
  <c r="D9145" i="2"/>
  <c r="D9144" i="2"/>
  <c r="D9143" i="2"/>
  <c r="D9142" i="2"/>
  <c r="D9141" i="2"/>
  <c r="D9140" i="2"/>
  <c r="D9139" i="2"/>
  <c r="D9138" i="2"/>
  <c r="D9137" i="2"/>
  <c r="D9136" i="2"/>
  <c r="D9135" i="2"/>
  <c r="D9134" i="2"/>
  <c r="D9133" i="2"/>
  <c r="D9132" i="2"/>
  <c r="D9131" i="2"/>
  <c r="D9130" i="2"/>
  <c r="D9129" i="2"/>
  <c r="D9128" i="2"/>
  <c r="D9127" i="2"/>
  <c r="D9126" i="2"/>
  <c r="D9125" i="2"/>
  <c r="D9124" i="2"/>
  <c r="D9123" i="2"/>
  <c r="D9122" i="2"/>
  <c r="D9121" i="2"/>
  <c r="D9120" i="2"/>
  <c r="D9119" i="2"/>
  <c r="D9118" i="2"/>
  <c r="D9117" i="2"/>
  <c r="D9116" i="2"/>
  <c r="D9115" i="2"/>
  <c r="D9114" i="2"/>
  <c r="D9113" i="2"/>
  <c r="D9112" i="2"/>
  <c r="D9111" i="2"/>
  <c r="D9110" i="2"/>
  <c r="D9109" i="2"/>
  <c r="D9108" i="2"/>
  <c r="D9107" i="2"/>
  <c r="D9106" i="2"/>
  <c r="D9105" i="2"/>
  <c r="D9104" i="2"/>
  <c r="D9103" i="2"/>
  <c r="D9102" i="2"/>
  <c r="D9101" i="2"/>
  <c r="D9100" i="2"/>
  <c r="D9099" i="2"/>
  <c r="D9098" i="2"/>
  <c r="D9097" i="2"/>
  <c r="D9096" i="2"/>
  <c r="D9095" i="2"/>
  <c r="D9094" i="2"/>
  <c r="D9093" i="2"/>
  <c r="D9092" i="2"/>
  <c r="D9091" i="2"/>
  <c r="D9090" i="2"/>
  <c r="D9089" i="2"/>
  <c r="D9088" i="2"/>
  <c r="D9087" i="2"/>
  <c r="D9086" i="2"/>
  <c r="D9085" i="2"/>
  <c r="D9084" i="2"/>
  <c r="D9083" i="2"/>
  <c r="D9082" i="2"/>
  <c r="D9081" i="2"/>
  <c r="D9080" i="2"/>
  <c r="D9079" i="2"/>
  <c r="D9078" i="2"/>
  <c r="D9077" i="2"/>
  <c r="D9076" i="2"/>
  <c r="D9075" i="2"/>
  <c r="D9074" i="2"/>
  <c r="D9073" i="2"/>
  <c r="D9072" i="2"/>
  <c r="D9071" i="2"/>
  <c r="D9070" i="2"/>
  <c r="D9069" i="2"/>
  <c r="D9068" i="2"/>
  <c r="D9067" i="2"/>
  <c r="D9066" i="2"/>
  <c r="D9065" i="2"/>
  <c r="D9064" i="2"/>
  <c r="D9063" i="2"/>
  <c r="D9062" i="2"/>
  <c r="D9061" i="2"/>
  <c r="D9060" i="2"/>
  <c r="D9059" i="2"/>
  <c r="D9058" i="2"/>
  <c r="D9057" i="2"/>
  <c r="D9056" i="2"/>
  <c r="D9055" i="2"/>
  <c r="D9054" i="2"/>
  <c r="D9053" i="2"/>
  <c r="D9052" i="2"/>
  <c r="D9051" i="2"/>
  <c r="D9050" i="2"/>
  <c r="D9049" i="2"/>
  <c r="D9048" i="2"/>
  <c r="D9047" i="2"/>
  <c r="D9046" i="2"/>
  <c r="D9045" i="2"/>
  <c r="D9044" i="2"/>
  <c r="D9043" i="2"/>
  <c r="D9042" i="2"/>
  <c r="D9041" i="2"/>
  <c r="D9040" i="2"/>
  <c r="D9039" i="2"/>
  <c r="D9038" i="2"/>
  <c r="D9037" i="2"/>
  <c r="D9036" i="2"/>
  <c r="D9035" i="2"/>
  <c r="D9034" i="2"/>
  <c r="D9033" i="2"/>
  <c r="D9032" i="2"/>
  <c r="D9031" i="2"/>
  <c r="D9030" i="2"/>
  <c r="D9029" i="2"/>
  <c r="D9028" i="2"/>
  <c r="D9027" i="2"/>
  <c r="D9026" i="2"/>
  <c r="D9025" i="2"/>
  <c r="D9024" i="2"/>
  <c r="D9023" i="2"/>
  <c r="D9022" i="2"/>
  <c r="D9021" i="2"/>
  <c r="D9020" i="2"/>
  <c r="D9019" i="2"/>
  <c r="D9018" i="2"/>
  <c r="D9017" i="2"/>
  <c r="D9016" i="2"/>
  <c r="D9015" i="2"/>
  <c r="D9014" i="2"/>
  <c r="D9013" i="2"/>
  <c r="D9012" i="2"/>
  <c r="D9011" i="2"/>
  <c r="D9010" i="2"/>
  <c r="D9009" i="2"/>
  <c r="D9008" i="2"/>
  <c r="D9007" i="2"/>
  <c r="D9006" i="2"/>
  <c r="D9005" i="2"/>
  <c r="D9004" i="2"/>
  <c r="D9003" i="2"/>
  <c r="D9002" i="2"/>
  <c r="D9001" i="2"/>
  <c r="D9000" i="2"/>
  <c r="D8999" i="2"/>
  <c r="D8998" i="2"/>
  <c r="D8997" i="2"/>
  <c r="D8996" i="2"/>
  <c r="D8995" i="2"/>
  <c r="D8994" i="2"/>
  <c r="D8993" i="2"/>
  <c r="D8992" i="2"/>
  <c r="D8991" i="2"/>
  <c r="D8990" i="2"/>
  <c r="D8989" i="2"/>
  <c r="D8988" i="2"/>
  <c r="D8987" i="2"/>
  <c r="D8986" i="2"/>
  <c r="D8985" i="2"/>
  <c r="D8984" i="2"/>
  <c r="D8983" i="2"/>
  <c r="D8982" i="2"/>
  <c r="D8981" i="2"/>
  <c r="D8980" i="2"/>
  <c r="D8979" i="2"/>
  <c r="D8978" i="2"/>
  <c r="D8977" i="2"/>
  <c r="D8976" i="2"/>
  <c r="D8975" i="2"/>
  <c r="D8974" i="2"/>
  <c r="D8973" i="2"/>
  <c r="D8972" i="2"/>
  <c r="D8971" i="2"/>
  <c r="D8970" i="2"/>
  <c r="D8969" i="2"/>
  <c r="D8968" i="2"/>
  <c r="D8967" i="2"/>
  <c r="D8966" i="2"/>
  <c r="D8965" i="2"/>
  <c r="D8964" i="2"/>
  <c r="D8963" i="2"/>
  <c r="D8962" i="2"/>
  <c r="D8961" i="2"/>
  <c r="D8960" i="2"/>
  <c r="D8959" i="2"/>
  <c r="D8958" i="2"/>
  <c r="D8957" i="2"/>
  <c r="D8956" i="2"/>
  <c r="D8955" i="2"/>
  <c r="D8954" i="2"/>
  <c r="D8953" i="2"/>
  <c r="D8952" i="2"/>
  <c r="D8951" i="2"/>
  <c r="D8950" i="2"/>
  <c r="D8949" i="2"/>
  <c r="D8948" i="2"/>
  <c r="D8947" i="2"/>
  <c r="D8946" i="2"/>
  <c r="D8945" i="2"/>
  <c r="D8944" i="2"/>
  <c r="D8943" i="2"/>
  <c r="D8942" i="2"/>
  <c r="D8941" i="2"/>
  <c r="D8940" i="2"/>
  <c r="D8939" i="2"/>
  <c r="D8938" i="2"/>
  <c r="D8937" i="2"/>
  <c r="D8936" i="2"/>
  <c r="D8935" i="2"/>
  <c r="D8934" i="2"/>
  <c r="D8933" i="2"/>
  <c r="D8932" i="2"/>
  <c r="D8931" i="2"/>
  <c r="D8930" i="2"/>
  <c r="D8929" i="2"/>
  <c r="D8928" i="2"/>
  <c r="D8927" i="2"/>
  <c r="D8926" i="2"/>
  <c r="D8925" i="2"/>
  <c r="D8924" i="2"/>
  <c r="D8923" i="2"/>
  <c r="D8922" i="2"/>
  <c r="D8921" i="2"/>
  <c r="D8920" i="2"/>
  <c r="D8919" i="2"/>
  <c r="D8918" i="2"/>
  <c r="D8917" i="2"/>
  <c r="D8916" i="2"/>
  <c r="D8915" i="2"/>
  <c r="D8914" i="2"/>
  <c r="D8913" i="2"/>
  <c r="D8912" i="2"/>
  <c r="D8911" i="2"/>
  <c r="D8910" i="2"/>
  <c r="D8909" i="2"/>
  <c r="D8908" i="2"/>
  <c r="D8907" i="2"/>
  <c r="D8906" i="2"/>
  <c r="D8905" i="2"/>
  <c r="D8904" i="2"/>
  <c r="D8903" i="2"/>
  <c r="D8902" i="2"/>
  <c r="D8901" i="2"/>
  <c r="D8900" i="2"/>
  <c r="D8899" i="2"/>
  <c r="D8898" i="2"/>
  <c r="D8897" i="2"/>
  <c r="D8896" i="2"/>
  <c r="D8895" i="2"/>
  <c r="D8894" i="2"/>
  <c r="D8893" i="2"/>
  <c r="D8892" i="2"/>
  <c r="D8891" i="2"/>
  <c r="D8890" i="2"/>
  <c r="D8889" i="2"/>
  <c r="D8888" i="2"/>
  <c r="D8887" i="2"/>
  <c r="D8886" i="2"/>
  <c r="D8885" i="2"/>
  <c r="D8884" i="2"/>
  <c r="D8883" i="2"/>
  <c r="D8882" i="2"/>
  <c r="D8881" i="2"/>
  <c r="D8880" i="2"/>
  <c r="D8879" i="2"/>
  <c r="D8878" i="2"/>
  <c r="D8877" i="2"/>
  <c r="D8876" i="2"/>
  <c r="D8875" i="2"/>
  <c r="D8874" i="2"/>
  <c r="D8873" i="2"/>
  <c r="D8872" i="2"/>
  <c r="D8871" i="2"/>
  <c r="D8870" i="2"/>
  <c r="D8869" i="2"/>
  <c r="D8868" i="2"/>
  <c r="D8867" i="2"/>
  <c r="D8866" i="2"/>
  <c r="D8865" i="2"/>
  <c r="D8864" i="2"/>
  <c r="D8863" i="2"/>
  <c r="D8862" i="2"/>
  <c r="D8861" i="2"/>
  <c r="D8860" i="2"/>
  <c r="D8859" i="2"/>
  <c r="D8858" i="2"/>
  <c r="D8857" i="2"/>
  <c r="D8856" i="2"/>
  <c r="D8855" i="2"/>
  <c r="D8854" i="2"/>
  <c r="D8853" i="2"/>
  <c r="D8852" i="2"/>
  <c r="D8851" i="2"/>
  <c r="D8850" i="2"/>
  <c r="D8849" i="2"/>
  <c r="D8848" i="2"/>
  <c r="D8847" i="2"/>
  <c r="D8846" i="2"/>
  <c r="D8845" i="2"/>
  <c r="D8844" i="2"/>
  <c r="D8843" i="2"/>
  <c r="D8842" i="2"/>
  <c r="D8841" i="2"/>
  <c r="D8840" i="2"/>
  <c r="D8839" i="2"/>
  <c r="D8838" i="2"/>
  <c r="D8837" i="2"/>
  <c r="D8836" i="2"/>
  <c r="D8835" i="2"/>
  <c r="D8834" i="2"/>
  <c r="D8833" i="2"/>
  <c r="D8832" i="2"/>
  <c r="D8831" i="2"/>
  <c r="D8830" i="2"/>
  <c r="D8829" i="2"/>
  <c r="D8828" i="2"/>
  <c r="D8827" i="2"/>
  <c r="D8826" i="2"/>
  <c r="D8825" i="2"/>
  <c r="D8824" i="2"/>
  <c r="D8823" i="2"/>
  <c r="D8822" i="2"/>
  <c r="D8821" i="2"/>
  <c r="D8820" i="2"/>
  <c r="D8819" i="2"/>
  <c r="D8818" i="2"/>
  <c r="D8817" i="2"/>
  <c r="D8816" i="2"/>
  <c r="D8815" i="2"/>
  <c r="D8814" i="2"/>
  <c r="D8813" i="2"/>
  <c r="D8812" i="2"/>
  <c r="D8811" i="2"/>
  <c r="D8810" i="2"/>
  <c r="D8809" i="2"/>
  <c r="D8808" i="2"/>
  <c r="D8807" i="2"/>
  <c r="D8806" i="2"/>
  <c r="D8805" i="2"/>
  <c r="D8804" i="2"/>
  <c r="D8803" i="2"/>
  <c r="D8802" i="2"/>
  <c r="D8801" i="2"/>
  <c r="D8800" i="2"/>
  <c r="D8799" i="2"/>
  <c r="D8798" i="2"/>
  <c r="D8797" i="2"/>
  <c r="D8796" i="2"/>
  <c r="D8795" i="2"/>
  <c r="D8794" i="2"/>
  <c r="D8793" i="2"/>
  <c r="D8792" i="2"/>
  <c r="D8791" i="2"/>
  <c r="D8790" i="2"/>
  <c r="D8789" i="2"/>
  <c r="D8788" i="2"/>
  <c r="D8787" i="2"/>
  <c r="D8786" i="2"/>
  <c r="D8785" i="2"/>
  <c r="D8784" i="2"/>
  <c r="D8783" i="2"/>
  <c r="D8782" i="2"/>
  <c r="D8781" i="2"/>
  <c r="D8780" i="2"/>
  <c r="D8779" i="2"/>
  <c r="D8778" i="2"/>
  <c r="D8777" i="2"/>
  <c r="D8776" i="2"/>
  <c r="D8775" i="2"/>
  <c r="D8774" i="2"/>
  <c r="D8773" i="2"/>
  <c r="D8772" i="2"/>
  <c r="D8771" i="2"/>
  <c r="D8770" i="2"/>
  <c r="D8769" i="2"/>
  <c r="D8768" i="2"/>
  <c r="D8767" i="2"/>
  <c r="D8766" i="2"/>
  <c r="D8765" i="2"/>
  <c r="D8764" i="2"/>
  <c r="D8763" i="2"/>
  <c r="D8762" i="2"/>
  <c r="D8761" i="2"/>
  <c r="D8760" i="2"/>
  <c r="D8759" i="2"/>
  <c r="D8758" i="2"/>
  <c r="D8757" i="2"/>
  <c r="D8756" i="2"/>
  <c r="D8755" i="2"/>
  <c r="D8754" i="2"/>
  <c r="D8753" i="2"/>
  <c r="D8752" i="2"/>
  <c r="D8751" i="2"/>
  <c r="D8750" i="2"/>
  <c r="D8749" i="2"/>
  <c r="D8748" i="2"/>
  <c r="D8747" i="2"/>
  <c r="D8746" i="2"/>
  <c r="D8745" i="2"/>
  <c r="D8744" i="2"/>
  <c r="D8743" i="2"/>
  <c r="D8742" i="2"/>
  <c r="D8741" i="2"/>
  <c r="D8740" i="2"/>
  <c r="D8739" i="2"/>
  <c r="D8738" i="2"/>
  <c r="D8737" i="2"/>
  <c r="D8736" i="2"/>
  <c r="D8735" i="2"/>
  <c r="D8734" i="2"/>
  <c r="D8733" i="2"/>
  <c r="D8732" i="2"/>
  <c r="D8731" i="2"/>
  <c r="D8730" i="2"/>
  <c r="D8729" i="2"/>
  <c r="D8728" i="2"/>
  <c r="D8727" i="2"/>
  <c r="D8726" i="2"/>
  <c r="D8725" i="2"/>
  <c r="D8724" i="2"/>
  <c r="D8723" i="2"/>
  <c r="D8722" i="2"/>
  <c r="D8721" i="2"/>
  <c r="D8720" i="2"/>
  <c r="D8719" i="2"/>
  <c r="D8718" i="2"/>
  <c r="D8717" i="2"/>
  <c r="D8716" i="2"/>
  <c r="D8715" i="2"/>
  <c r="D8714" i="2"/>
  <c r="D8713" i="2"/>
  <c r="D8712" i="2"/>
  <c r="D8711" i="2"/>
  <c r="D8710" i="2"/>
  <c r="D8709" i="2"/>
  <c r="D8708" i="2"/>
  <c r="D8707" i="2"/>
  <c r="D8706" i="2"/>
  <c r="D8705" i="2"/>
  <c r="D8704" i="2"/>
  <c r="D8703" i="2"/>
  <c r="D8702" i="2"/>
  <c r="D8701" i="2"/>
  <c r="D8700" i="2"/>
  <c r="D8699" i="2"/>
  <c r="D8698" i="2"/>
  <c r="D8697" i="2"/>
  <c r="D8696" i="2"/>
  <c r="D8695" i="2"/>
  <c r="D8694" i="2"/>
  <c r="D8693" i="2"/>
  <c r="D8692" i="2"/>
  <c r="D8691" i="2"/>
  <c r="D8690" i="2"/>
  <c r="D8689" i="2"/>
  <c r="D8688" i="2"/>
  <c r="D8687" i="2"/>
  <c r="D8686" i="2"/>
  <c r="D8685" i="2"/>
  <c r="D8684" i="2"/>
  <c r="D8683" i="2"/>
  <c r="D8682" i="2"/>
  <c r="D8681" i="2"/>
  <c r="D8680" i="2"/>
  <c r="D8679" i="2"/>
  <c r="D8678" i="2"/>
  <c r="D8677" i="2"/>
  <c r="D8676" i="2"/>
  <c r="D8675" i="2"/>
  <c r="D8674" i="2"/>
  <c r="D8673" i="2"/>
  <c r="D8672" i="2"/>
  <c r="D8671" i="2"/>
  <c r="D8670" i="2"/>
  <c r="D8669" i="2"/>
  <c r="D8668" i="2"/>
  <c r="D8667" i="2"/>
  <c r="D8666" i="2"/>
  <c r="D8665" i="2"/>
  <c r="D8664" i="2"/>
  <c r="D8663" i="2"/>
  <c r="D8662" i="2"/>
  <c r="D8661" i="2"/>
  <c r="D8660" i="2"/>
  <c r="D8659" i="2"/>
  <c r="D8658" i="2"/>
  <c r="D8657" i="2"/>
  <c r="D8656" i="2"/>
  <c r="D8655" i="2"/>
  <c r="D8654" i="2"/>
  <c r="D8653" i="2"/>
  <c r="D8652" i="2"/>
  <c r="D8651" i="2"/>
  <c r="D8650" i="2"/>
  <c r="D8649" i="2"/>
  <c r="D8648" i="2"/>
  <c r="D8647" i="2"/>
  <c r="D8646" i="2"/>
  <c r="D8645" i="2"/>
  <c r="D8644" i="2"/>
  <c r="D8643" i="2"/>
  <c r="D8642" i="2"/>
  <c r="D8641" i="2"/>
  <c r="D8640" i="2"/>
  <c r="D8639" i="2"/>
  <c r="D8638" i="2"/>
  <c r="D8637" i="2"/>
  <c r="D8636" i="2"/>
  <c r="D8635" i="2"/>
  <c r="D8634" i="2"/>
  <c r="D8633" i="2"/>
  <c r="D8632" i="2"/>
  <c r="D8631" i="2"/>
  <c r="D8630" i="2"/>
  <c r="D8629" i="2"/>
  <c r="D8628" i="2"/>
  <c r="D8627" i="2"/>
  <c r="D8626" i="2"/>
  <c r="D8625" i="2"/>
  <c r="D8624" i="2"/>
  <c r="D8623" i="2"/>
  <c r="D8622" i="2"/>
  <c r="D8621" i="2"/>
  <c r="D8620" i="2"/>
  <c r="D8619" i="2"/>
  <c r="D8618" i="2"/>
  <c r="D8617" i="2"/>
  <c r="D8616" i="2"/>
  <c r="D8615" i="2"/>
  <c r="D8614" i="2"/>
  <c r="D8613" i="2"/>
  <c r="D8612" i="2"/>
  <c r="D8611" i="2"/>
  <c r="D8610" i="2"/>
  <c r="D8609" i="2"/>
  <c r="D8608" i="2"/>
  <c r="D8607" i="2"/>
  <c r="D8606" i="2"/>
  <c r="D8605" i="2"/>
  <c r="D8604" i="2"/>
  <c r="D8603" i="2"/>
  <c r="D8602" i="2"/>
  <c r="D8601" i="2"/>
  <c r="D8600" i="2"/>
  <c r="D8599" i="2"/>
  <c r="D8598" i="2"/>
  <c r="D8597" i="2"/>
  <c r="D8596" i="2"/>
  <c r="D8595" i="2"/>
  <c r="D8594" i="2"/>
  <c r="D8593" i="2"/>
  <c r="D8592" i="2"/>
  <c r="D8591" i="2"/>
  <c r="D8590" i="2"/>
  <c r="D8589" i="2"/>
  <c r="D8588" i="2"/>
  <c r="D8587" i="2"/>
  <c r="D8586" i="2"/>
  <c r="D8585" i="2"/>
  <c r="D8584" i="2"/>
  <c r="D8583" i="2"/>
  <c r="D8582" i="2"/>
  <c r="D8581" i="2"/>
  <c r="D8580" i="2"/>
  <c r="D8579" i="2"/>
  <c r="D8578" i="2"/>
  <c r="D8577" i="2"/>
  <c r="D8576" i="2"/>
  <c r="D8575" i="2"/>
  <c r="D8574" i="2"/>
  <c r="D8573" i="2"/>
  <c r="D8572" i="2"/>
  <c r="D8571" i="2"/>
  <c r="D8570" i="2"/>
  <c r="D8569" i="2"/>
  <c r="D8568" i="2"/>
  <c r="D8567" i="2"/>
  <c r="D8566" i="2"/>
  <c r="D8565" i="2"/>
  <c r="D8564" i="2"/>
  <c r="D8563" i="2"/>
  <c r="D8562" i="2"/>
  <c r="D8561" i="2"/>
  <c r="D8560" i="2"/>
  <c r="D8559" i="2"/>
  <c r="D8558" i="2"/>
  <c r="D8557" i="2"/>
  <c r="D8556" i="2"/>
  <c r="D8555" i="2"/>
  <c r="D8554" i="2"/>
  <c r="D8553" i="2"/>
  <c r="D8552" i="2"/>
  <c r="D8551" i="2"/>
  <c r="D8550" i="2"/>
  <c r="D8549" i="2"/>
  <c r="D8548" i="2"/>
  <c r="D8547" i="2"/>
  <c r="D8546" i="2"/>
  <c r="D8545" i="2"/>
  <c r="D8544" i="2"/>
  <c r="D8543" i="2"/>
  <c r="D8542" i="2"/>
  <c r="D8541" i="2"/>
  <c r="D8540" i="2"/>
  <c r="D8539" i="2"/>
  <c r="D8538" i="2"/>
  <c r="D8537" i="2"/>
  <c r="D8536" i="2"/>
  <c r="D8535" i="2"/>
  <c r="D8534" i="2"/>
  <c r="D8533" i="2"/>
  <c r="D8532" i="2"/>
  <c r="D8531" i="2"/>
  <c r="D8530" i="2"/>
  <c r="D8529" i="2"/>
  <c r="D8528" i="2"/>
  <c r="D8527" i="2"/>
  <c r="D8526" i="2"/>
  <c r="D8525" i="2"/>
  <c r="D8524" i="2"/>
  <c r="D8523" i="2"/>
  <c r="D8522" i="2"/>
  <c r="D8521" i="2"/>
  <c r="D8520" i="2"/>
  <c r="D8519" i="2"/>
  <c r="D8518" i="2"/>
  <c r="D8517" i="2"/>
  <c r="D8516" i="2"/>
  <c r="D8515" i="2"/>
  <c r="D8514" i="2"/>
  <c r="D8513" i="2"/>
  <c r="D8512" i="2"/>
  <c r="D8511" i="2"/>
  <c r="D8510" i="2"/>
  <c r="D8509" i="2"/>
  <c r="D8508" i="2"/>
  <c r="D8507" i="2"/>
  <c r="D8506" i="2"/>
  <c r="D8505" i="2"/>
  <c r="D8504" i="2"/>
  <c r="D8503" i="2"/>
  <c r="D8502" i="2"/>
  <c r="D8501" i="2"/>
  <c r="D8500" i="2"/>
  <c r="D8499" i="2"/>
  <c r="D8498" i="2"/>
  <c r="D8497" i="2"/>
  <c r="D8496" i="2"/>
  <c r="D8495" i="2"/>
  <c r="D8494" i="2"/>
  <c r="D8493" i="2"/>
  <c r="D8492" i="2"/>
  <c r="D8491" i="2"/>
  <c r="D8490" i="2"/>
  <c r="D8489" i="2"/>
  <c r="D8488" i="2"/>
  <c r="D8487" i="2"/>
  <c r="D8486" i="2"/>
  <c r="D8485" i="2"/>
  <c r="D8484" i="2"/>
  <c r="D8483" i="2"/>
  <c r="D8482" i="2"/>
  <c r="D8481" i="2"/>
  <c r="D8480" i="2"/>
  <c r="D8479" i="2"/>
  <c r="D8478" i="2"/>
  <c r="D8477" i="2"/>
  <c r="D8476" i="2"/>
  <c r="D8475" i="2"/>
  <c r="D8474" i="2"/>
  <c r="D8473" i="2"/>
  <c r="D8472" i="2"/>
  <c r="D8471" i="2"/>
  <c r="D8470" i="2"/>
  <c r="D8469" i="2"/>
  <c r="D8468" i="2"/>
  <c r="D8467" i="2"/>
  <c r="D8466" i="2"/>
  <c r="D8465" i="2"/>
  <c r="D8464" i="2"/>
  <c r="D8463" i="2"/>
  <c r="D8462" i="2"/>
  <c r="D8461" i="2"/>
  <c r="D8460" i="2"/>
  <c r="D8459" i="2"/>
  <c r="D8458" i="2"/>
  <c r="D8457" i="2"/>
  <c r="D8456" i="2"/>
  <c r="D8455" i="2"/>
  <c r="D8454" i="2"/>
  <c r="D8453" i="2"/>
  <c r="D8452" i="2"/>
  <c r="D8451" i="2"/>
  <c r="D8450" i="2"/>
  <c r="D8449" i="2"/>
  <c r="D8448" i="2"/>
  <c r="D8447" i="2"/>
  <c r="D8446" i="2"/>
  <c r="D8445" i="2"/>
  <c r="D8444" i="2"/>
  <c r="D8443" i="2"/>
  <c r="D8442" i="2"/>
  <c r="D8441" i="2"/>
  <c r="D8440" i="2"/>
  <c r="D8439" i="2"/>
  <c r="D8438" i="2"/>
  <c r="D8437" i="2"/>
  <c r="D8436" i="2"/>
  <c r="D8435" i="2"/>
  <c r="D8434" i="2"/>
  <c r="D8433" i="2"/>
  <c r="D8432" i="2"/>
  <c r="D8431" i="2"/>
  <c r="D8430" i="2"/>
  <c r="D8429" i="2"/>
  <c r="D8428" i="2"/>
  <c r="D8427" i="2"/>
  <c r="D8426" i="2"/>
  <c r="D8425" i="2"/>
  <c r="D8424" i="2"/>
  <c r="D8423" i="2"/>
  <c r="D8422" i="2"/>
  <c r="D8421" i="2"/>
  <c r="D8420" i="2"/>
  <c r="D8419" i="2"/>
  <c r="D8418" i="2"/>
  <c r="D8417" i="2"/>
  <c r="D8416" i="2"/>
  <c r="D8415" i="2"/>
  <c r="D8414" i="2"/>
  <c r="D8413" i="2"/>
  <c r="D8412" i="2"/>
  <c r="D8411" i="2"/>
  <c r="D8410" i="2"/>
  <c r="D8409" i="2"/>
  <c r="D8408" i="2"/>
  <c r="D8407" i="2"/>
  <c r="D8406" i="2"/>
  <c r="D8405" i="2"/>
  <c r="D8404" i="2"/>
  <c r="D8403" i="2"/>
  <c r="D8402" i="2"/>
  <c r="D8401" i="2"/>
  <c r="D8400" i="2"/>
  <c r="D8399" i="2"/>
  <c r="D8398" i="2"/>
  <c r="D8397" i="2"/>
  <c r="D8396" i="2"/>
  <c r="D8395" i="2"/>
  <c r="D8394" i="2"/>
  <c r="D8393" i="2"/>
  <c r="D8392" i="2"/>
  <c r="D8391" i="2"/>
  <c r="D8390" i="2"/>
  <c r="D8389" i="2"/>
  <c r="D8388" i="2"/>
  <c r="D8387" i="2"/>
  <c r="D8386" i="2"/>
  <c r="D8385" i="2"/>
  <c r="D8384" i="2"/>
  <c r="D8383" i="2"/>
  <c r="D8382" i="2"/>
  <c r="D8381" i="2"/>
  <c r="D8380" i="2"/>
  <c r="D8379" i="2"/>
  <c r="D8378" i="2"/>
  <c r="D8377" i="2"/>
  <c r="D8376" i="2"/>
  <c r="D8375" i="2"/>
  <c r="D8374" i="2"/>
  <c r="D8373" i="2"/>
  <c r="D8372" i="2"/>
  <c r="D8371" i="2"/>
  <c r="D8370" i="2"/>
  <c r="D8369" i="2"/>
  <c r="D8368" i="2"/>
  <c r="D8367" i="2"/>
  <c r="D8366" i="2"/>
  <c r="D8365" i="2"/>
  <c r="D8364" i="2"/>
  <c r="D8363" i="2"/>
  <c r="D8362" i="2"/>
  <c r="D8361" i="2"/>
  <c r="D8360" i="2"/>
  <c r="D8359" i="2"/>
  <c r="D8358" i="2"/>
  <c r="D8357" i="2"/>
  <c r="D8356" i="2"/>
  <c r="D8355" i="2"/>
  <c r="D8354" i="2"/>
  <c r="D8353" i="2"/>
  <c r="D8352" i="2"/>
  <c r="D8351" i="2"/>
  <c r="D8350" i="2"/>
  <c r="D8349" i="2"/>
  <c r="D8348" i="2"/>
  <c r="D8347" i="2"/>
  <c r="D8346" i="2"/>
  <c r="D8345" i="2"/>
  <c r="D8344" i="2"/>
  <c r="D8343" i="2"/>
  <c r="D8342" i="2"/>
  <c r="D8341" i="2"/>
  <c r="D8340" i="2"/>
  <c r="D8339" i="2"/>
  <c r="D8338" i="2"/>
  <c r="D8337" i="2"/>
  <c r="D8336" i="2"/>
  <c r="D8335" i="2"/>
  <c r="D8334" i="2"/>
  <c r="D8333" i="2"/>
  <c r="D8332" i="2"/>
  <c r="D8331" i="2"/>
  <c r="D8330" i="2"/>
  <c r="D8329" i="2"/>
  <c r="D8328" i="2"/>
  <c r="D8327" i="2"/>
  <c r="D8326" i="2"/>
  <c r="D8325" i="2"/>
  <c r="D8324" i="2"/>
  <c r="D8323" i="2"/>
  <c r="D8322" i="2"/>
  <c r="D8321" i="2"/>
  <c r="D8320" i="2"/>
  <c r="D8319" i="2"/>
  <c r="D8318" i="2"/>
  <c r="D8317" i="2"/>
  <c r="D8316" i="2"/>
  <c r="D8315" i="2"/>
  <c r="D8314" i="2"/>
  <c r="D8313" i="2"/>
  <c r="D8312" i="2"/>
  <c r="D8311" i="2"/>
  <c r="D8310" i="2"/>
  <c r="D8309" i="2"/>
  <c r="D8308" i="2"/>
  <c r="D8307" i="2"/>
  <c r="D8306" i="2"/>
  <c r="D8305" i="2"/>
  <c r="D8304" i="2"/>
  <c r="D8303" i="2"/>
  <c r="D8302" i="2"/>
  <c r="D8301" i="2"/>
  <c r="D8300" i="2"/>
  <c r="D8299" i="2"/>
  <c r="D8298" i="2"/>
  <c r="D8297" i="2"/>
  <c r="D8296" i="2"/>
  <c r="D8295" i="2"/>
  <c r="D8294" i="2"/>
  <c r="D8293" i="2"/>
  <c r="D8292" i="2"/>
  <c r="D8291" i="2"/>
  <c r="D8290" i="2"/>
  <c r="D8289" i="2"/>
  <c r="D8288" i="2"/>
  <c r="D8287" i="2"/>
  <c r="D8286" i="2"/>
  <c r="D8285" i="2"/>
  <c r="D8284" i="2"/>
  <c r="D8283" i="2"/>
  <c r="D8282" i="2"/>
  <c r="D8281" i="2"/>
  <c r="D8280" i="2"/>
  <c r="D8279" i="2"/>
  <c r="D8278" i="2"/>
  <c r="D8277" i="2"/>
  <c r="D8276" i="2"/>
  <c r="D8275" i="2"/>
  <c r="D8274" i="2"/>
  <c r="D8273" i="2"/>
  <c r="D8272" i="2"/>
  <c r="D8271" i="2"/>
  <c r="D8270" i="2"/>
  <c r="D8269" i="2"/>
  <c r="D8268" i="2"/>
  <c r="D8267" i="2"/>
  <c r="D8266" i="2"/>
  <c r="D8265" i="2"/>
  <c r="D8264" i="2"/>
  <c r="D8263" i="2"/>
  <c r="D8262" i="2"/>
  <c r="D8261" i="2"/>
  <c r="D8260" i="2"/>
  <c r="D8259" i="2"/>
  <c r="D8258" i="2"/>
  <c r="D8257" i="2"/>
  <c r="D8256" i="2"/>
  <c r="D8255" i="2"/>
  <c r="D8254" i="2"/>
  <c r="D8253" i="2"/>
  <c r="D8252" i="2"/>
  <c r="D8251" i="2"/>
  <c r="D8250" i="2"/>
  <c r="D8249" i="2"/>
  <c r="D8248" i="2"/>
  <c r="D8247" i="2"/>
  <c r="D8246" i="2"/>
  <c r="D8245" i="2"/>
  <c r="D8244" i="2"/>
  <c r="D8243" i="2"/>
  <c r="D8242" i="2"/>
  <c r="D8241" i="2"/>
  <c r="D8240" i="2"/>
  <c r="D8239" i="2"/>
  <c r="D8238" i="2"/>
  <c r="D8237" i="2"/>
  <c r="D8236" i="2"/>
  <c r="D8235" i="2"/>
  <c r="D8234" i="2"/>
  <c r="D8233" i="2"/>
  <c r="D8232" i="2"/>
  <c r="D8231" i="2"/>
  <c r="D8230" i="2"/>
  <c r="D8229" i="2"/>
  <c r="D8228" i="2"/>
  <c r="D8227" i="2"/>
  <c r="D8226" i="2"/>
  <c r="D8225" i="2"/>
  <c r="D8224" i="2"/>
  <c r="D8223" i="2"/>
  <c r="D8222" i="2"/>
  <c r="D8221" i="2"/>
  <c r="D8220" i="2"/>
  <c r="D8219" i="2"/>
  <c r="D8218" i="2"/>
  <c r="D8217" i="2"/>
  <c r="D8216" i="2"/>
  <c r="D8215" i="2"/>
  <c r="D8214" i="2"/>
  <c r="D8213" i="2"/>
  <c r="D8212" i="2"/>
  <c r="D8211" i="2"/>
  <c r="D8210" i="2"/>
  <c r="D8209" i="2"/>
  <c r="D8208" i="2"/>
  <c r="D8207" i="2"/>
  <c r="D8206" i="2"/>
  <c r="D8205" i="2"/>
  <c r="D8204" i="2"/>
  <c r="D8203" i="2"/>
  <c r="D8202" i="2"/>
  <c r="D8201" i="2"/>
  <c r="D8200" i="2"/>
  <c r="D8199" i="2"/>
  <c r="D8198" i="2"/>
  <c r="D8197" i="2"/>
  <c r="D8196" i="2"/>
  <c r="D8195" i="2"/>
  <c r="D8194" i="2"/>
  <c r="D8193" i="2"/>
  <c r="D8192" i="2"/>
  <c r="D8191" i="2"/>
  <c r="D8190" i="2"/>
  <c r="D8189" i="2"/>
  <c r="D8188" i="2"/>
  <c r="D8187" i="2"/>
  <c r="D8186" i="2"/>
  <c r="D8185" i="2"/>
  <c r="D8184" i="2"/>
  <c r="D8183" i="2"/>
  <c r="D8182" i="2"/>
  <c r="D8181" i="2"/>
  <c r="D8180" i="2"/>
  <c r="D8179" i="2"/>
  <c r="D8178" i="2"/>
  <c r="D8177" i="2"/>
  <c r="D8176" i="2"/>
  <c r="D8175" i="2"/>
  <c r="D8174" i="2"/>
  <c r="D8173" i="2"/>
  <c r="D8172" i="2"/>
  <c r="D8171" i="2"/>
  <c r="D8170" i="2"/>
  <c r="D8169" i="2"/>
  <c r="D8168" i="2"/>
  <c r="D8167" i="2"/>
  <c r="D8166" i="2"/>
  <c r="D8165" i="2"/>
  <c r="D8164" i="2"/>
  <c r="D8163" i="2"/>
  <c r="D8162" i="2"/>
  <c r="D8161" i="2"/>
  <c r="D8160" i="2"/>
  <c r="D8159" i="2"/>
  <c r="D8158" i="2"/>
  <c r="D8157" i="2"/>
  <c r="D8156" i="2"/>
  <c r="D8155" i="2"/>
  <c r="D8154" i="2"/>
  <c r="D8153" i="2"/>
  <c r="D8152" i="2"/>
  <c r="D8151" i="2"/>
  <c r="D8150" i="2"/>
  <c r="D8149" i="2"/>
  <c r="D8148" i="2"/>
  <c r="D8147" i="2"/>
  <c r="D8146" i="2"/>
  <c r="D8145" i="2"/>
  <c r="D8144" i="2"/>
  <c r="D8143" i="2"/>
  <c r="D8142" i="2"/>
  <c r="D8141" i="2"/>
  <c r="D8140" i="2"/>
  <c r="D8139" i="2"/>
  <c r="D8138" i="2"/>
  <c r="D8137" i="2"/>
  <c r="D8136" i="2"/>
  <c r="D8135" i="2"/>
  <c r="D8134" i="2"/>
  <c r="D8133" i="2"/>
  <c r="D8132" i="2"/>
  <c r="D8131" i="2"/>
  <c r="D8130" i="2"/>
  <c r="D8129" i="2"/>
  <c r="D8128" i="2"/>
  <c r="D8127" i="2"/>
  <c r="D8126" i="2"/>
  <c r="D8125" i="2"/>
  <c r="D8124" i="2"/>
  <c r="D8123" i="2"/>
  <c r="D8122" i="2"/>
  <c r="D8121" i="2"/>
  <c r="D8120" i="2"/>
  <c r="D8119" i="2"/>
  <c r="D8118" i="2"/>
  <c r="D8117" i="2"/>
  <c r="D8116" i="2"/>
  <c r="D8115" i="2"/>
  <c r="D8114" i="2"/>
  <c r="D8113" i="2"/>
  <c r="D8112" i="2"/>
  <c r="D8111" i="2"/>
  <c r="D8110" i="2"/>
  <c r="D8109" i="2"/>
  <c r="D8108" i="2"/>
  <c r="D8107" i="2"/>
  <c r="D8106" i="2"/>
  <c r="D8105" i="2"/>
  <c r="D8104" i="2"/>
  <c r="D8103" i="2"/>
  <c r="D8102" i="2"/>
  <c r="D8101" i="2"/>
  <c r="D8100" i="2"/>
  <c r="D8099" i="2"/>
  <c r="D8098" i="2"/>
  <c r="D8097" i="2"/>
  <c r="D8096" i="2"/>
  <c r="D8095" i="2"/>
  <c r="D8094" i="2"/>
  <c r="D8093" i="2"/>
  <c r="D8092" i="2"/>
  <c r="D8091" i="2"/>
  <c r="D8090" i="2"/>
  <c r="D8089" i="2"/>
  <c r="D8088" i="2"/>
  <c r="D8087" i="2"/>
  <c r="D8086" i="2"/>
  <c r="D8085" i="2"/>
  <c r="D8084" i="2"/>
  <c r="D8083" i="2"/>
  <c r="D8082" i="2"/>
  <c r="D8081" i="2"/>
  <c r="D8080" i="2"/>
  <c r="D8079" i="2"/>
  <c r="D8078" i="2"/>
  <c r="D8077" i="2"/>
  <c r="D8076" i="2"/>
  <c r="D8075" i="2"/>
  <c r="D8074" i="2"/>
  <c r="D8073" i="2"/>
  <c r="D8072" i="2"/>
  <c r="D8071" i="2"/>
  <c r="D8070" i="2"/>
  <c r="D8069" i="2"/>
  <c r="D8068" i="2"/>
  <c r="D8067" i="2"/>
  <c r="D8066" i="2"/>
  <c r="D8065" i="2"/>
  <c r="D8064" i="2"/>
  <c r="D8063" i="2"/>
  <c r="D8062" i="2"/>
  <c r="D8061" i="2"/>
  <c r="D8060" i="2"/>
  <c r="D8059" i="2"/>
  <c r="D8058" i="2"/>
  <c r="D8057" i="2"/>
  <c r="D8056" i="2"/>
  <c r="D8055" i="2"/>
  <c r="D8054" i="2"/>
  <c r="D8053" i="2"/>
  <c r="D8052" i="2"/>
  <c r="D8051" i="2"/>
  <c r="D8050" i="2"/>
  <c r="D8049" i="2"/>
  <c r="D8048" i="2"/>
  <c r="D8047" i="2"/>
  <c r="D8046" i="2"/>
  <c r="D8045" i="2"/>
  <c r="D8044" i="2"/>
  <c r="D8043" i="2"/>
  <c r="D8042" i="2"/>
  <c r="D8041" i="2"/>
  <c r="D8040" i="2"/>
  <c r="D8039" i="2"/>
  <c r="D8038" i="2"/>
  <c r="D8037" i="2"/>
  <c r="D8036" i="2"/>
  <c r="D8035" i="2"/>
  <c r="D8034" i="2"/>
  <c r="D8033" i="2"/>
  <c r="D8032" i="2"/>
  <c r="D8031" i="2"/>
  <c r="D8030" i="2"/>
  <c r="D8029" i="2"/>
  <c r="D8028" i="2"/>
  <c r="D8027" i="2"/>
  <c r="D8026" i="2"/>
  <c r="D8025" i="2"/>
  <c r="D8024" i="2"/>
  <c r="D8023" i="2"/>
  <c r="D8022" i="2"/>
  <c r="D8021" i="2"/>
  <c r="D8020" i="2"/>
  <c r="D8019" i="2"/>
  <c r="D8018" i="2"/>
  <c r="D8017" i="2"/>
  <c r="D8016" i="2"/>
  <c r="D8015" i="2"/>
  <c r="D8014" i="2"/>
  <c r="D8013" i="2"/>
  <c r="D8012" i="2"/>
  <c r="D8011" i="2"/>
  <c r="D8010" i="2"/>
  <c r="D8009" i="2"/>
  <c r="D8008" i="2"/>
  <c r="D8007" i="2"/>
  <c r="D8006" i="2"/>
  <c r="D8005" i="2"/>
  <c r="D8004" i="2"/>
  <c r="D8003" i="2"/>
  <c r="D8002" i="2"/>
  <c r="D8001" i="2"/>
  <c r="D8000" i="2"/>
  <c r="D7999" i="2"/>
  <c r="D7998" i="2"/>
  <c r="D7997" i="2"/>
  <c r="D7996" i="2"/>
  <c r="D7995" i="2"/>
  <c r="D7994" i="2"/>
  <c r="D7993" i="2"/>
  <c r="D7992" i="2"/>
  <c r="D7991" i="2"/>
  <c r="D7990" i="2"/>
  <c r="D7989" i="2"/>
  <c r="D7988" i="2"/>
  <c r="D7987" i="2"/>
  <c r="D7986" i="2"/>
  <c r="D7985" i="2"/>
  <c r="D7984" i="2"/>
  <c r="D7983" i="2"/>
  <c r="D7982" i="2"/>
  <c r="D7981" i="2"/>
  <c r="D7980" i="2"/>
  <c r="D7979" i="2"/>
  <c r="D7978" i="2"/>
  <c r="D7977" i="2"/>
  <c r="D7976" i="2"/>
  <c r="D7975" i="2"/>
  <c r="D7974" i="2"/>
  <c r="D7973" i="2"/>
  <c r="D7972" i="2"/>
  <c r="D7971" i="2"/>
  <c r="D7970" i="2"/>
  <c r="D7969" i="2"/>
  <c r="D7968" i="2"/>
  <c r="D7967" i="2"/>
  <c r="D7966" i="2"/>
  <c r="D7965" i="2"/>
  <c r="D7964" i="2"/>
  <c r="D7963" i="2"/>
  <c r="D7962" i="2"/>
  <c r="D7961" i="2"/>
  <c r="D7960" i="2"/>
  <c r="D7959" i="2"/>
  <c r="D7958" i="2"/>
  <c r="D7957" i="2"/>
  <c r="D7956" i="2"/>
  <c r="D7955" i="2"/>
  <c r="D7954" i="2"/>
  <c r="D7953" i="2"/>
  <c r="D7952" i="2"/>
  <c r="D7951" i="2"/>
  <c r="D7950" i="2"/>
  <c r="D7949" i="2"/>
  <c r="D7948" i="2"/>
  <c r="D7947" i="2"/>
  <c r="D7946" i="2"/>
  <c r="D7945" i="2"/>
  <c r="D7944" i="2"/>
  <c r="D7943" i="2"/>
  <c r="D7942" i="2"/>
  <c r="D7941" i="2"/>
  <c r="D7940" i="2"/>
  <c r="D7939" i="2"/>
  <c r="D7938" i="2"/>
  <c r="D7937" i="2"/>
  <c r="D7936" i="2"/>
  <c r="D7935" i="2"/>
  <c r="D7934" i="2"/>
  <c r="D7933" i="2"/>
  <c r="D7932" i="2"/>
  <c r="D7931" i="2"/>
  <c r="D7930" i="2"/>
  <c r="D7929" i="2"/>
  <c r="D7928" i="2"/>
  <c r="D7927" i="2"/>
  <c r="D7926" i="2"/>
  <c r="D7925" i="2"/>
  <c r="D7924" i="2"/>
  <c r="D7923" i="2"/>
  <c r="D7922" i="2"/>
  <c r="D7921" i="2"/>
  <c r="D7920" i="2"/>
  <c r="D7919" i="2"/>
  <c r="D7918" i="2"/>
  <c r="D7917" i="2"/>
  <c r="D7916" i="2"/>
  <c r="D7915" i="2"/>
  <c r="D7914" i="2"/>
  <c r="D7913" i="2"/>
  <c r="D7912" i="2"/>
  <c r="D7911" i="2"/>
  <c r="D7910" i="2"/>
  <c r="D7909" i="2"/>
  <c r="D7908" i="2"/>
  <c r="D7907" i="2"/>
  <c r="D7906" i="2"/>
  <c r="D7905" i="2"/>
  <c r="D7904" i="2"/>
  <c r="D7903" i="2"/>
  <c r="D7902" i="2"/>
  <c r="D7901" i="2"/>
  <c r="D7900" i="2"/>
  <c r="D7899" i="2"/>
  <c r="D7898" i="2"/>
  <c r="D7897" i="2"/>
  <c r="D7896" i="2"/>
  <c r="D7895" i="2"/>
  <c r="D7894" i="2"/>
  <c r="D7893" i="2"/>
  <c r="D7892" i="2"/>
  <c r="D7891" i="2"/>
  <c r="D7890" i="2"/>
  <c r="D7889" i="2"/>
  <c r="D7888" i="2"/>
  <c r="D7887" i="2"/>
  <c r="D7886" i="2"/>
  <c r="D7885" i="2"/>
  <c r="D7884" i="2"/>
  <c r="D7883" i="2"/>
  <c r="D7882" i="2"/>
  <c r="D7881" i="2"/>
  <c r="D7880" i="2"/>
  <c r="D7879" i="2"/>
  <c r="D7878" i="2"/>
  <c r="D7877" i="2"/>
  <c r="D7876" i="2"/>
  <c r="D7875" i="2"/>
  <c r="D7874" i="2"/>
  <c r="D7873" i="2"/>
  <c r="D7872" i="2"/>
  <c r="D7871" i="2"/>
  <c r="D7870" i="2"/>
  <c r="D7869" i="2"/>
  <c r="D7868" i="2"/>
  <c r="D7867" i="2"/>
  <c r="D7866" i="2"/>
  <c r="D7865" i="2"/>
  <c r="D7864" i="2"/>
  <c r="D7863" i="2"/>
  <c r="D7862" i="2"/>
  <c r="D7861" i="2"/>
  <c r="D7860" i="2"/>
  <c r="D7859" i="2"/>
  <c r="D7858" i="2"/>
  <c r="D7857" i="2"/>
  <c r="D7856" i="2"/>
  <c r="D7855" i="2"/>
  <c r="D7854" i="2"/>
  <c r="D7853" i="2"/>
  <c r="D7852" i="2"/>
  <c r="D7851" i="2"/>
  <c r="D7850" i="2"/>
  <c r="D7849" i="2"/>
  <c r="D7848" i="2"/>
  <c r="D7847" i="2"/>
  <c r="D7846" i="2"/>
  <c r="D7845" i="2"/>
  <c r="D7844" i="2"/>
  <c r="D7843" i="2"/>
  <c r="D7842" i="2"/>
  <c r="D7841" i="2"/>
  <c r="D7840" i="2"/>
  <c r="D7839" i="2"/>
  <c r="D7838" i="2"/>
  <c r="D7837" i="2"/>
  <c r="D7836" i="2"/>
  <c r="D7835" i="2"/>
  <c r="D7834" i="2"/>
  <c r="D7833" i="2"/>
  <c r="D7832" i="2"/>
  <c r="D7831" i="2"/>
  <c r="D7830" i="2"/>
  <c r="D7829" i="2"/>
  <c r="D7828" i="2"/>
  <c r="D7827" i="2"/>
  <c r="D7826" i="2"/>
  <c r="D7825" i="2"/>
  <c r="D7824" i="2"/>
  <c r="D7823" i="2"/>
  <c r="D7822" i="2"/>
  <c r="D7821" i="2"/>
  <c r="D7820" i="2"/>
  <c r="D7819" i="2"/>
  <c r="D7818" i="2"/>
  <c r="D7817" i="2"/>
  <c r="D7816" i="2"/>
  <c r="D7815" i="2"/>
  <c r="D7814" i="2"/>
  <c r="D7813" i="2"/>
  <c r="D7812" i="2"/>
  <c r="D7811" i="2"/>
  <c r="D7810" i="2"/>
  <c r="D7809" i="2"/>
  <c r="D7808" i="2"/>
  <c r="D7807" i="2"/>
  <c r="D7806" i="2"/>
  <c r="D7805" i="2"/>
  <c r="D7804" i="2"/>
  <c r="D7803" i="2"/>
  <c r="D7802" i="2"/>
  <c r="D7801" i="2"/>
  <c r="D7800" i="2"/>
  <c r="D7799" i="2"/>
  <c r="D7798" i="2"/>
  <c r="D7797" i="2"/>
  <c r="D7796" i="2"/>
  <c r="D7795" i="2"/>
  <c r="D7794" i="2"/>
  <c r="D7793" i="2"/>
  <c r="D7792" i="2"/>
  <c r="D7791" i="2"/>
  <c r="D7790" i="2"/>
  <c r="D7789" i="2"/>
  <c r="D7788" i="2"/>
  <c r="D7787" i="2"/>
  <c r="D7786" i="2"/>
  <c r="D7785" i="2"/>
  <c r="D7784" i="2"/>
  <c r="D7783" i="2"/>
  <c r="D7782" i="2"/>
  <c r="D7781" i="2"/>
  <c r="D7780" i="2"/>
  <c r="D7779" i="2"/>
  <c r="D7778" i="2"/>
  <c r="D7777" i="2"/>
  <c r="D7776" i="2"/>
  <c r="D7775" i="2"/>
  <c r="D7774" i="2"/>
  <c r="D7773" i="2"/>
  <c r="D7772" i="2"/>
  <c r="D7771" i="2"/>
  <c r="D7770" i="2"/>
  <c r="D7769" i="2"/>
  <c r="D7768" i="2"/>
  <c r="D7767" i="2"/>
  <c r="D7766" i="2"/>
  <c r="D7765" i="2"/>
  <c r="D7764" i="2"/>
  <c r="D7763" i="2"/>
  <c r="D7762" i="2"/>
  <c r="D7761" i="2"/>
  <c r="D7760" i="2"/>
  <c r="D7759" i="2"/>
  <c r="D7758" i="2"/>
  <c r="D7757" i="2"/>
  <c r="D7756" i="2"/>
  <c r="D7755" i="2"/>
  <c r="D7754" i="2"/>
  <c r="D7753" i="2"/>
  <c r="D7752" i="2"/>
  <c r="D7751" i="2"/>
  <c r="D7750" i="2"/>
  <c r="D7749" i="2"/>
  <c r="D7748" i="2"/>
  <c r="D7747" i="2"/>
  <c r="D7746" i="2"/>
  <c r="D7745" i="2"/>
  <c r="D7744" i="2"/>
  <c r="D7743" i="2"/>
  <c r="D7742" i="2"/>
  <c r="D7741" i="2"/>
  <c r="D7740" i="2"/>
  <c r="D7739" i="2"/>
  <c r="D7738" i="2"/>
  <c r="D7737" i="2"/>
  <c r="D7736" i="2"/>
  <c r="D7735" i="2"/>
  <c r="D7734" i="2"/>
  <c r="D7733" i="2"/>
  <c r="D7732" i="2"/>
  <c r="D7731" i="2"/>
  <c r="D7730" i="2"/>
  <c r="D7729" i="2"/>
  <c r="D7728" i="2"/>
  <c r="D7727" i="2"/>
  <c r="D7726" i="2"/>
  <c r="D7725" i="2"/>
  <c r="D7724" i="2"/>
  <c r="D7723" i="2"/>
  <c r="D7722" i="2"/>
  <c r="D7721" i="2"/>
  <c r="D7720" i="2"/>
  <c r="D7719" i="2"/>
  <c r="D7718" i="2"/>
  <c r="D7717" i="2"/>
  <c r="D7716" i="2"/>
  <c r="D7715" i="2"/>
  <c r="D7714" i="2"/>
  <c r="D7713" i="2"/>
  <c r="D7712" i="2"/>
  <c r="D7711" i="2"/>
  <c r="D7710" i="2"/>
  <c r="D7709" i="2"/>
  <c r="D7708" i="2"/>
  <c r="D7707" i="2"/>
  <c r="D7706" i="2"/>
  <c r="D7705" i="2"/>
  <c r="D7704" i="2"/>
  <c r="D7703" i="2"/>
  <c r="D7702" i="2"/>
  <c r="D7701" i="2"/>
  <c r="D7700" i="2"/>
  <c r="D7699" i="2"/>
  <c r="D7698" i="2"/>
  <c r="D7697" i="2"/>
  <c r="D7696" i="2"/>
  <c r="D7695" i="2"/>
  <c r="D7694" i="2"/>
  <c r="D7693" i="2"/>
  <c r="D7692" i="2"/>
  <c r="D7691" i="2"/>
  <c r="D7690" i="2"/>
  <c r="D7689" i="2"/>
  <c r="D7688" i="2"/>
  <c r="D7687" i="2"/>
  <c r="D7686" i="2"/>
  <c r="D7685" i="2"/>
  <c r="D7684" i="2"/>
  <c r="D7683" i="2"/>
  <c r="D7682" i="2"/>
  <c r="D7681" i="2"/>
  <c r="D7680" i="2"/>
  <c r="D7679" i="2"/>
  <c r="D7678" i="2"/>
  <c r="D7677" i="2"/>
  <c r="D7676" i="2"/>
  <c r="D7675" i="2"/>
  <c r="D7674" i="2"/>
  <c r="D7673" i="2"/>
  <c r="D7672" i="2"/>
  <c r="D7671" i="2"/>
  <c r="D7670" i="2"/>
  <c r="D7669" i="2"/>
  <c r="D7668" i="2"/>
  <c r="D7667" i="2"/>
  <c r="D7666" i="2"/>
  <c r="D7665" i="2"/>
  <c r="D7664" i="2"/>
  <c r="D7663" i="2"/>
  <c r="D7662" i="2"/>
  <c r="D7661" i="2"/>
  <c r="D7660" i="2"/>
  <c r="D7659" i="2"/>
  <c r="D7658" i="2"/>
  <c r="D7657" i="2"/>
  <c r="D7656" i="2"/>
  <c r="D7655" i="2"/>
  <c r="D7654" i="2"/>
  <c r="D7653" i="2"/>
  <c r="D7652" i="2"/>
  <c r="D7651" i="2"/>
  <c r="D7650" i="2"/>
  <c r="D7649" i="2"/>
  <c r="D7648" i="2"/>
  <c r="D7647" i="2"/>
  <c r="D7646" i="2"/>
  <c r="D7645" i="2"/>
  <c r="D7644" i="2"/>
  <c r="D7643" i="2"/>
  <c r="D7642" i="2"/>
  <c r="D7641" i="2"/>
  <c r="D7640" i="2"/>
  <c r="D7639" i="2"/>
  <c r="D7638" i="2"/>
  <c r="D7637" i="2"/>
  <c r="D7636" i="2"/>
  <c r="D7635" i="2"/>
  <c r="D7634" i="2"/>
  <c r="D7633" i="2"/>
  <c r="D7632" i="2"/>
  <c r="D7631" i="2"/>
  <c r="D7630" i="2"/>
  <c r="D7629" i="2"/>
  <c r="D7628" i="2"/>
  <c r="D7627" i="2"/>
  <c r="D7626" i="2"/>
  <c r="D7625" i="2"/>
  <c r="D7624" i="2"/>
  <c r="D7623" i="2"/>
  <c r="D7622" i="2"/>
  <c r="D7621" i="2"/>
  <c r="D7620" i="2"/>
  <c r="D7619" i="2"/>
  <c r="D7618" i="2"/>
  <c r="D7617" i="2"/>
  <c r="D7616" i="2"/>
  <c r="D7615" i="2"/>
  <c r="D7614" i="2"/>
  <c r="D7613" i="2"/>
  <c r="D7612" i="2"/>
  <c r="D7611" i="2"/>
  <c r="D7610" i="2"/>
  <c r="D7609" i="2"/>
  <c r="D7608" i="2"/>
  <c r="D7607" i="2"/>
  <c r="D7606" i="2"/>
  <c r="D7605" i="2"/>
  <c r="D7604" i="2"/>
  <c r="D7603" i="2"/>
  <c r="D7602" i="2"/>
  <c r="D7601" i="2"/>
  <c r="D7600" i="2"/>
  <c r="D7599" i="2"/>
  <c r="D7598" i="2"/>
  <c r="D7597" i="2"/>
  <c r="D7596" i="2"/>
  <c r="D7595" i="2"/>
  <c r="D7594" i="2"/>
  <c r="D7593" i="2"/>
  <c r="D7592" i="2"/>
  <c r="D7591" i="2"/>
  <c r="D7590" i="2"/>
  <c r="D7589" i="2"/>
  <c r="D7588" i="2"/>
  <c r="D7587" i="2"/>
  <c r="D7586" i="2"/>
  <c r="D7585" i="2"/>
  <c r="D7584" i="2"/>
  <c r="D7583" i="2"/>
  <c r="D7582" i="2"/>
  <c r="D7581" i="2"/>
  <c r="D7580" i="2"/>
  <c r="D7579" i="2"/>
  <c r="D7578" i="2"/>
  <c r="D7577" i="2"/>
  <c r="D7576" i="2"/>
  <c r="D7575" i="2"/>
  <c r="D7574" i="2"/>
  <c r="D7573" i="2"/>
  <c r="D7572" i="2"/>
  <c r="D7571" i="2"/>
  <c r="D7570" i="2"/>
  <c r="D7569" i="2"/>
  <c r="D7568" i="2"/>
  <c r="D7567" i="2"/>
  <c r="D7566" i="2"/>
  <c r="D7565" i="2"/>
  <c r="D7564" i="2"/>
  <c r="D7563" i="2"/>
  <c r="D7562" i="2"/>
  <c r="D7561" i="2"/>
  <c r="D7560" i="2"/>
  <c r="D7559" i="2"/>
  <c r="D7558" i="2"/>
  <c r="D7557" i="2"/>
  <c r="D7556" i="2"/>
  <c r="D7555" i="2"/>
  <c r="D7554" i="2"/>
  <c r="D7553" i="2"/>
  <c r="D7552" i="2"/>
  <c r="D7551" i="2"/>
  <c r="D7550" i="2"/>
  <c r="D7549" i="2"/>
  <c r="D7548" i="2"/>
  <c r="D7547" i="2"/>
  <c r="D7546" i="2"/>
  <c r="D7545" i="2"/>
  <c r="D7544" i="2"/>
  <c r="D7543" i="2"/>
  <c r="D7542" i="2"/>
  <c r="D7541" i="2"/>
  <c r="D7540" i="2"/>
  <c r="D7539" i="2"/>
  <c r="D7538" i="2"/>
  <c r="D7537" i="2"/>
  <c r="D7536" i="2"/>
  <c r="D7535" i="2"/>
  <c r="D7534" i="2"/>
  <c r="D7533" i="2"/>
  <c r="D7532" i="2"/>
  <c r="D7531" i="2"/>
  <c r="D7530" i="2"/>
  <c r="D7529" i="2"/>
  <c r="D7528" i="2"/>
  <c r="D7527" i="2"/>
  <c r="D7526" i="2"/>
  <c r="D7525" i="2"/>
  <c r="D7524" i="2"/>
  <c r="D7523" i="2"/>
  <c r="D7522" i="2"/>
  <c r="D7521" i="2"/>
  <c r="D7520" i="2"/>
  <c r="D7519" i="2"/>
  <c r="D7518" i="2"/>
  <c r="D7517" i="2"/>
  <c r="D7516" i="2"/>
  <c r="D7515" i="2"/>
  <c r="D7514" i="2"/>
  <c r="D7513" i="2"/>
  <c r="D7512" i="2"/>
  <c r="D7511" i="2"/>
  <c r="D7510" i="2"/>
  <c r="D7509" i="2"/>
  <c r="D7508" i="2"/>
  <c r="D7507" i="2"/>
  <c r="D7506" i="2"/>
  <c r="D7505" i="2"/>
  <c r="D7504" i="2"/>
  <c r="D7503" i="2"/>
  <c r="D7502" i="2"/>
  <c r="D7501" i="2"/>
  <c r="D7500" i="2"/>
  <c r="D7499" i="2"/>
  <c r="D7498" i="2"/>
  <c r="D7497" i="2"/>
  <c r="D7496" i="2"/>
  <c r="D7495" i="2"/>
  <c r="D7494" i="2"/>
  <c r="D7493" i="2"/>
  <c r="D7492" i="2"/>
  <c r="D7491" i="2"/>
  <c r="D7490" i="2"/>
  <c r="D7489" i="2"/>
  <c r="D7488" i="2"/>
  <c r="D7487" i="2"/>
  <c r="D7486" i="2"/>
  <c r="D7485" i="2"/>
  <c r="D7484" i="2"/>
  <c r="D7483" i="2"/>
  <c r="D7482" i="2"/>
  <c r="D7481" i="2"/>
  <c r="D7480" i="2"/>
  <c r="D7479" i="2"/>
  <c r="D7478" i="2"/>
  <c r="D7477" i="2"/>
  <c r="D7476" i="2"/>
  <c r="D7475" i="2"/>
  <c r="D7474" i="2"/>
  <c r="D7473" i="2"/>
  <c r="D7472" i="2"/>
  <c r="D7471" i="2"/>
  <c r="D7470" i="2"/>
  <c r="D7469" i="2"/>
  <c r="D7468" i="2"/>
  <c r="D7467" i="2"/>
  <c r="D7466" i="2"/>
  <c r="D7465" i="2"/>
  <c r="D7464" i="2"/>
  <c r="D7463" i="2"/>
  <c r="D7462" i="2"/>
  <c r="D7461" i="2"/>
  <c r="D7460" i="2"/>
  <c r="D7459" i="2"/>
  <c r="D7458" i="2"/>
  <c r="D7457" i="2"/>
  <c r="D7456" i="2"/>
  <c r="D7455" i="2"/>
  <c r="D7454" i="2"/>
  <c r="D7453" i="2"/>
  <c r="D7452" i="2"/>
  <c r="D7451" i="2"/>
  <c r="D7450" i="2"/>
  <c r="D7449" i="2"/>
  <c r="D7448" i="2"/>
  <c r="D7447" i="2"/>
  <c r="D7446" i="2"/>
  <c r="D7445" i="2"/>
  <c r="D7444" i="2"/>
  <c r="D7443" i="2"/>
  <c r="D7442" i="2"/>
  <c r="D7441" i="2"/>
  <c r="D7440" i="2"/>
  <c r="D7439" i="2"/>
  <c r="D7438" i="2"/>
  <c r="D7437" i="2"/>
  <c r="D7436" i="2"/>
  <c r="D7435" i="2"/>
  <c r="D7434" i="2"/>
  <c r="D7433" i="2"/>
  <c r="D7432" i="2"/>
  <c r="D7431" i="2"/>
  <c r="D7430" i="2"/>
  <c r="D7429" i="2"/>
  <c r="D7428" i="2"/>
  <c r="D7427" i="2"/>
  <c r="D7426" i="2"/>
  <c r="D7425" i="2"/>
  <c r="D7424" i="2"/>
  <c r="D7423" i="2"/>
  <c r="D7422" i="2"/>
  <c r="D7421" i="2"/>
  <c r="D7420" i="2"/>
  <c r="D7419" i="2"/>
  <c r="D7418" i="2"/>
  <c r="D7417" i="2"/>
  <c r="D7416" i="2"/>
  <c r="D7415" i="2"/>
  <c r="D7414" i="2"/>
  <c r="D7413" i="2"/>
  <c r="D7412" i="2"/>
  <c r="D7411" i="2"/>
  <c r="D7410" i="2"/>
  <c r="D7409" i="2"/>
  <c r="D7408" i="2"/>
  <c r="D7407" i="2"/>
  <c r="D7406" i="2"/>
  <c r="D7405" i="2"/>
  <c r="D7404" i="2"/>
  <c r="D7403" i="2"/>
  <c r="D7402" i="2"/>
  <c r="D7401" i="2"/>
  <c r="D7400" i="2"/>
  <c r="D7399" i="2"/>
  <c r="D7398" i="2"/>
  <c r="D7397" i="2"/>
  <c r="D7396" i="2"/>
  <c r="D7395" i="2"/>
  <c r="D7394" i="2"/>
  <c r="D7393" i="2"/>
  <c r="D7392" i="2"/>
  <c r="D7391" i="2"/>
  <c r="D7390" i="2"/>
  <c r="D7389" i="2"/>
  <c r="D7388" i="2"/>
  <c r="D7387" i="2"/>
  <c r="D7386" i="2"/>
  <c r="D7385" i="2"/>
  <c r="D7384" i="2"/>
  <c r="D7383" i="2"/>
  <c r="D7382" i="2"/>
  <c r="D7381" i="2"/>
  <c r="D7380" i="2"/>
  <c r="D7379" i="2"/>
  <c r="D7378" i="2"/>
  <c r="D7377" i="2"/>
  <c r="D7376" i="2"/>
  <c r="D7375" i="2"/>
  <c r="D7374" i="2"/>
  <c r="D7373" i="2"/>
  <c r="D7372" i="2"/>
  <c r="D7371" i="2"/>
  <c r="D7370" i="2"/>
  <c r="D7369" i="2"/>
  <c r="D7368" i="2"/>
  <c r="D7367" i="2"/>
  <c r="D7366" i="2"/>
  <c r="D7365" i="2"/>
  <c r="D7364" i="2"/>
  <c r="D7363" i="2"/>
  <c r="D7362" i="2"/>
  <c r="D7361" i="2"/>
  <c r="D7360" i="2"/>
  <c r="D7359" i="2"/>
  <c r="D7358" i="2"/>
  <c r="D7357" i="2"/>
  <c r="D7356" i="2"/>
  <c r="D7355" i="2"/>
  <c r="D7354" i="2"/>
  <c r="D7353" i="2"/>
  <c r="D7352" i="2"/>
  <c r="D7351" i="2"/>
  <c r="D7350" i="2"/>
  <c r="D7349" i="2"/>
  <c r="D7348" i="2"/>
  <c r="D7347" i="2"/>
  <c r="D7346" i="2"/>
  <c r="D7345" i="2"/>
  <c r="D7344" i="2"/>
  <c r="D7343" i="2"/>
  <c r="D7342" i="2"/>
  <c r="D7341" i="2"/>
  <c r="D7340" i="2"/>
  <c r="D7339" i="2"/>
  <c r="D7338" i="2"/>
  <c r="D7337" i="2"/>
  <c r="D7336" i="2"/>
  <c r="D7335" i="2"/>
  <c r="D7334" i="2"/>
  <c r="D7333" i="2"/>
  <c r="D7332" i="2"/>
  <c r="D7331" i="2"/>
  <c r="D7330" i="2"/>
  <c r="D7329" i="2"/>
  <c r="D7328" i="2"/>
  <c r="D7327" i="2"/>
  <c r="D7326" i="2"/>
  <c r="D7325" i="2"/>
  <c r="D7324" i="2"/>
  <c r="D7323" i="2"/>
  <c r="D7322" i="2"/>
  <c r="D7321" i="2"/>
  <c r="D7320" i="2"/>
  <c r="D7319" i="2"/>
  <c r="D7318" i="2"/>
  <c r="D7317" i="2"/>
  <c r="D7316" i="2"/>
  <c r="D7315" i="2"/>
  <c r="D7314" i="2"/>
  <c r="D7313" i="2"/>
  <c r="D7312" i="2"/>
  <c r="D7311" i="2"/>
  <c r="D7310" i="2"/>
  <c r="D7309" i="2"/>
  <c r="D7308" i="2"/>
  <c r="D7307" i="2"/>
  <c r="D7306" i="2"/>
  <c r="D7305" i="2"/>
  <c r="D7304" i="2"/>
  <c r="D7303" i="2"/>
  <c r="D7302" i="2"/>
  <c r="D7301" i="2"/>
  <c r="D7300" i="2"/>
  <c r="D7299" i="2"/>
  <c r="D7298" i="2"/>
  <c r="D7297" i="2"/>
  <c r="D7296" i="2"/>
  <c r="D7295" i="2"/>
  <c r="D7294" i="2"/>
  <c r="D7293" i="2"/>
  <c r="D7292" i="2"/>
  <c r="D7291" i="2"/>
  <c r="D7290" i="2"/>
  <c r="D7289" i="2"/>
  <c r="D7288" i="2"/>
  <c r="D7287" i="2"/>
  <c r="D7286" i="2"/>
  <c r="D7285" i="2"/>
  <c r="D7284" i="2"/>
  <c r="D7283" i="2"/>
  <c r="D7282" i="2"/>
  <c r="D7281" i="2"/>
  <c r="D7280" i="2"/>
  <c r="D7279" i="2"/>
  <c r="D7278" i="2"/>
  <c r="D7277" i="2"/>
  <c r="D7276" i="2"/>
  <c r="D7275" i="2"/>
  <c r="D7274" i="2"/>
  <c r="D7273" i="2"/>
  <c r="D7272" i="2"/>
  <c r="D7271" i="2"/>
  <c r="D7270" i="2"/>
  <c r="D7269" i="2"/>
  <c r="D7268" i="2"/>
  <c r="D7267" i="2"/>
  <c r="D7266" i="2"/>
  <c r="D7265" i="2"/>
  <c r="D7264" i="2"/>
  <c r="D7263" i="2"/>
  <c r="D7262" i="2"/>
  <c r="D7261" i="2"/>
  <c r="D7260" i="2"/>
  <c r="D7259" i="2"/>
  <c r="D7258" i="2"/>
  <c r="D7257" i="2"/>
  <c r="D7256" i="2"/>
  <c r="D7255" i="2"/>
  <c r="D7254" i="2"/>
  <c r="D7253" i="2"/>
  <c r="D7252" i="2"/>
  <c r="D7251" i="2"/>
  <c r="D7250" i="2"/>
  <c r="D7249" i="2"/>
  <c r="D7248" i="2"/>
  <c r="D7247" i="2"/>
  <c r="D7246" i="2"/>
  <c r="D7245" i="2"/>
  <c r="D7244" i="2"/>
  <c r="D7243" i="2"/>
  <c r="D7242" i="2"/>
  <c r="D7241" i="2"/>
  <c r="D7240" i="2"/>
  <c r="D7239" i="2"/>
  <c r="D7238" i="2"/>
  <c r="D7237" i="2"/>
  <c r="D7236" i="2"/>
  <c r="D7235" i="2"/>
  <c r="D7234" i="2"/>
  <c r="D7233" i="2"/>
  <c r="D7232" i="2"/>
  <c r="D7231" i="2"/>
  <c r="D7230" i="2"/>
  <c r="D7229" i="2"/>
  <c r="D7228" i="2"/>
  <c r="D7227" i="2"/>
  <c r="D7226" i="2"/>
  <c r="D7225" i="2"/>
  <c r="D7224" i="2"/>
  <c r="D7223" i="2"/>
  <c r="D7222" i="2"/>
  <c r="D7221" i="2"/>
  <c r="D7220" i="2"/>
  <c r="D7219" i="2"/>
  <c r="D7218" i="2"/>
  <c r="D7217" i="2"/>
  <c r="D7216" i="2"/>
  <c r="D7215" i="2"/>
  <c r="D7214" i="2"/>
  <c r="D7213" i="2"/>
  <c r="D7212" i="2"/>
  <c r="D7211" i="2"/>
  <c r="D7210" i="2"/>
  <c r="D7209" i="2"/>
  <c r="D7208" i="2"/>
  <c r="D7207" i="2"/>
  <c r="D7206" i="2"/>
  <c r="D7205" i="2"/>
  <c r="D7204" i="2"/>
  <c r="D7203" i="2"/>
  <c r="D7202" i="2"/>
  <c r="D7201" i="2"/>
  <c r="D7200" i="2"/>
  <c r="D7199" i="2"/>
  <c r="D7198" i="2"/>
  <c r="D7197" i="2"/>
  <c r="D7196" i="2"/>
  <c r="D7195" i="2"/>
  <c r="D7194" i="2"/>
  <c r="D7193" i="2"/>
  <c r="D7192" i="2"/>
  <c r="D7191" i="2"/>
  <c r="D7190" i="2"/>
  <c r="D7189" i="2"/>
  <c r="D7188" i="2"/>
  <c r="D7187" i="2"/>
  <c r="D7186" i="2"/>
  <c r="D7185" i="2"/>
  <c r="D7184" i="2"/>
  <c r="D7183" i="2"/>
  <c r="D7182" i="2"/>
  <c r="D7181" i="2"/>
  <c r="D7180" i="2"/>
  <c r="D7179" i="2"/>
  <c r="D7178" i="2"/>
  <c r="D7177" i="2"/>
  <c r="D7176" i="2"/>
  <c r="D7175" i="2"/>
  <c r="D7174" i="2"/>
  <c r="D7173" i="2"/>
  <c r="D7172" i="2"/>
  <c r="D7171" i="2"/>
  <c r="D7170" i="2"/>
  <c r="D7169" i="2"/>
  <c r="D7168" i="2"/>
  <c r="D7167" i="2"/>
  <c r="D7166" i="2"/>
  <c r="D7165" i="2"/>
  <c r="D7164" i="2"/>
  <c r="D7163" i="2"/>
  <c r="D7162" i="2"/>
  <c r="D7161" i="2"/>
  <c r="D7160" i="2"/>
  <c r="D7159" i="2"/>
  <c r="D7158" i="2"/>
  <c r="D7157" i="2"/>
  <c r="D7156" i="2"/>
  <c r="D7155" i="2"/>
  <c r="D7154" i="2"/>
  <c r="D7153" i="2"/>
  <c r="D7152" i="2"/>
  <c r="D7151" i="2"/>
  <c r="D7150" i="2"/>
  <c r="D7149" i="2"/>
  <c r="D7148" i="2"/>
  <c r="D7147" i="2"/>
  <c r="D7146" i="2"/>
  <c r="D7145" i="2"/>
  <c r="D7144" i="2"/>
  <c r="D7143" i="2"/>
  <c r="D7142" i="2"/>
  <c r="D7141" i="2"/>
  <c r="D7140" i="2"/>
  <c r="D7139" i="2"/>
  <c r="D7138" i="2"/>
  <c r="D7137" i="2"/>
  <c r="D7136" i="2"/>
  <c r="D7135" i="2"/>
  <c r="D7134" i="2"/>
  <c r="D7133" i="2"/>
  <c r="D7132" i="2"/>
  <c r="D7131" i="2"/>
  <c r="D7130" i="2"/>
  <c r="D7129" i="2"/>
  <c r="D7128" i="2"/>
  <c r="D7127" i="2"/>
  <c r="D7126" i="2"/>
  <c r="D7125" i="2"/>
  <c r="D7124" i="2"/>
  <c r="D7123" i="2"/>
  <c r="D7122" i="2"/>
  <c r="D7121" i="2"/>
  <c r="D7120" i="2"/>
  <c r="D7119" i="2"/>
  <c r="D7118" i="2"/>
  <c r="D7117" i="2"/>
  <c r="D7116" i="2"/>
  <c r="D7115" i="2"/>
  <c r="D7114" i="2"/>
  <c r="D7113" i="2"/>
  <c r="D7112" i="2"/>
  <c r="D7111" i="2"/>
  <c r="D7110" i="2"/>
  <c r="D7109" i="2"/>
  <c r="D7108" i="2"/>
  <c r="D7107" i="2"/>
  <c r="D7106" i="2"/>
  <c r="D7105" i="2"/>
  <c r="D7104" i="2"/>
  <c r="D7103" i="2"/>
  <c r="D7102" i="2"/>
  <c r="D7101" i="2"/>
  <c r="D7100" i="2"/>
  <c r="D7099" i="2"/>
  <c r="D7098" i="2"/>
  <c r="D7097" i="2"/>
  <c r="D7096" i="2"/>
  <c r="D7095" i="2"/>
  <c r="D7094" i="2"/>
  <c r="D7093" i="2"/>
  <c r="D7092" i="2"/>
  <c r="D7091" i="2"/>
  <c r="D7090" i="2"/>
  <c r="D7089" i="2"/>
  <c r="D7088" i="2"/>
  <c r="D7087" i="2"/>
  <c r="D7086" i="2"/>
  <c r="D7085" i="2"/>
  <c r="D7084" i="2"/>
  <c r="D7083" i="2"/>
  <c r="D7082" i="2"/>
  <c r="D7081" i="2"/>
  <c r="D7080" i="2"/>
  <c r="D7079" i="2"/>
  <c r="D7078" i="2"/>
  <c r="D7077" i="2"/>
  <c r="D7076" i="2"/>
  <c r="D7075" i="2"/>
  <c r="D7074" i="2"/>
  <c r="D7073" i="2"/>
  <c r="D7072" i="2"/>
  <c r="D7071" i="2"/>
  <c r="D7070" i="2"/>
  <c r="D7069" i="2"/>
  <c r="D7068" i="2"/>
  <c r="D7067" i="2"/>
  <c r="D7066" i="2"/>
  <c r="D7065" i="2"/>
  <c r="D7064" i="2"/>
  <c r="D7063" i="2"/>
  <c r="D7062" i="2"/>
  <c r="D7061" i="2"/>
  <c r="D7060" i="2"/>
  <c r="D7059" i="2"/>
  <c r="D7058" i="2"/>
  <c r="D7057" i="2"/>
  <c r="D7056" i="2"/>
  <c r="D7055" i="2"/>
  <c r="D7054" i="2"/>
  <c r="D7053" i="2"/>
  <c r="D7052" i="2"/>
  <c r="D7051" i="2"/>
  <c r="D7050" i="2"/>
  <c r="D7049" i="2"/>
  <c r="D7048" i="2"/>
  <c r="D7047" i="2"/>
  <c r="D7046" i="2"/>
  <c r="D7045" i="2"/>
  <c r="D7044" i="2"/>
  <c r="D7043" i="2"/>
  <c r="D7042" i="2"/>
  <c r="D7041" i="2"/>
  <c r="D7040" i="2"/>
  <c r="D7039" i="2"/>
  <c r="D7038" i="2"/>
  <c r="D7037" i="2"/>
  <c r="D7036" i="2"/>
  <c r="D7035" i="2"/>
  <c r="D7034" i="2"/>
  <c r="D7033" i="2"/>
  <c r="D7032" i="2"/>
  <c r="D7031" i="2"/>
  <c r="D7030" i="2"/>
  <c r="D7029" i="2"/>
  <c r="D7028" i="2"/>
  <c r="D7027" i="2"/>
  <c r="D7026" i="2"/>
  <c r="D7025" i="2"/>
  <c r="D7024" i="2"/>
  <c r="D7023" i="2"/>
  <c r="D7022" i="2"/>
  <c r="D7021" i="2"/>
  <c r="D7020" i="2"/>
  <c r="D7019" i="2"/>
  <c r="D7018" i="2"/>
  <c r="D7017" i="2"/>
  <c r="D7016" i="2"/>
  <c r="D7015" i="2"/>
  <c r="D7014" i="2"/>
  <c r="D7013" i="2"/>
  <c r="D7012" i="2"/>
  <c r="D7011" i="2"/>
  <c r="D7010" i="2"/>
  <c r="D7009" i="2"/>
  <c r="D7008" i="2"/>
  <c r="D7007" i="2"/>
  <c r="D7006" i="2"/>
  <c r="D7005" i="2"/>
  <c r="D7004" i="2"/>
  <c r="D7003" i="2"/>
  <c r="D7002" i="2"/>
  <c r="D7001" i="2"/>
  <c r="D7000" i="2"/>
  <c r="D6999" i="2"/>
  <c r="D6998" i="2"/>
  <c r="D6997" i="2"/>
  <c r="D6996" i="2"/>
  <c r="D6995" i="2"/>
  <c r="D6994" i="2"/>
  <c r="D6993" i="2"/>
  <c r="D6992" i="2"/>
  <c r="D6991" i="2"/>
  <c r="D6990" i="2"/>
  <c r="D6989" i="2"/>
  <c r="D6988" i="2"/>
  <c r="D6987" i="2"/>
  <c r="D6986" i="2"/>
  <c r="D6985" i="2"/>
  <c r="D6984" i="2"/>
  <c r="D6983" i="2"/>
  <c r="D6982" i="2"/>
  <c r="D6981" i="2"/>
  <c r="D6980" i="2"/>
  <c r="D6979" i="2"/>
  <c r="D6978" i="2"/>
  <c r="D6977" i="2"/>
  <c r="D6976" i="2"/>
  <c r="D6975" i="2"/>
  <c r="D6974" i="2"/>
  <c r="D6973" i="2"/>
  <c r="D6972" i="2"/>
  <c r="D6971" i="2"/>
  <c r="D6970" i="2"/>
  <c r="D6969" i="2"/>
  <c r="D6968" i="2"/>
  <c r="D6967" i="2"/>
  <c r="D6966" i="2"/>
  <c r="D6965" i="2"/>
  <c r="D6964" i="2"/>
  <c r="D6963" i="2"/>
  <c r="D6962" i="2"/>
  <c r="D6961" i="2"/>
  <c r="D6960" i="2"/>
  <c r="D6959" i="2"/>
  <c r="D6958" i="2"/>
  <c r="D6957" i="2"/>
  <c r="D6956" i="2"/>
  <c r="D6955" i="2"/>
  <c r="D6954" i="2"/>
  <c r="D6953" i="2"/>
  <c r="D6952" i="2"/>
  <c r="D6951" i="2"/>
  <c r="D6950" i="2"/>
  <c r="D6949" i="2"/>
  <c r="D6948" i="2"/>
  <c r="D6947" i="2"/>
  <c r="D6946" i="2"/>
  <c r="D6945" i="2"/>
  <c r="D6944" i="2"/>
  <c r="D6943" i="2"/>
  <c r="D6942" i="2"/>
  <c r="D6941" i="2"/>
  <c r="D6940" i="2"/>
  <c r="D6939" i="2"/>
  <c r="D6938" i="2"/>
  <c r="D6937" i="2"/>
  <c r="D6936" i="2"/>
  <c r="D6935" i="2"/>
  <c r="D6934" i="2"/>
  <c r="D6933" i="2"/>
  <c r="D6932" i="2"/>
  <c r="D6931" i="2"/>
  <c r="D6930" i="2"/>
  <c r="D6929" i="2"/>
  <c r="D6928" i="2"/>
  <c r="D6927" i="2"/>
  <c r="D6926" i="2"/>
  <c r="D6925" i="2"/>
  <c r="D6924" i="2"/>
  <c r="D6923" i="2"/>
  <c r="D6922" i="2"/>
  <c r="D6921" i="2"/>
  <c r="D6920" i="2"/>
  <c r="D6919" i="2"/>
  <c r="D6918" i="2"/>
  <c r="D6917" i="2"/>
  <c r="D6916" i="2"/>
  <c r="D6915" i="2"/>
  <c r="D6914" i="2"/>
  <c r="D6913" i="2"/>
  <c r="D6912" i="2"/>
  <c r="D6911" i="2"/>
  <c r="D6910" i="2"/>
  <c r="D6909" i="2"/>
  <c r="D6908" i="2"/>
  <c r="D6907" i="2"/>
  <c r="D6906" i="2"/>
  <c r="D6905" i="2"/>
  <c r="D6904" i="2"/>
  <c r="D6903" i="2"/>
  <c r="D6902" i="2"/>
  <c r="D6901" i="2"/>
  <c r="D6900" i="2"/>
  <c r="D6899" i="2"/>
  <c r="D6898" i="2"/>
  <c r="D6897" i="2"/>
  <c r="D6896" i="2"/>
  <c r="D6895" i="2"/>
  <c r="D6894" i="2"/>
  <c r="D6893" i="2"/>
  <c r="D6892" i="2"/>
  <c r="D6891" i="2"/>
  <c r="D6890" i="2"/>
  <c r="D6889" i="2"/>
  <c r="D6888" i="2"/>
  <c r="D6887" i="2"/>
  <c r="D6886" i="2"/>
  <c r="D6885" i="2"/>
  <c r="D6884" i="2"/>
  <c r="D6883" i="2"/>
  <c r="D6882" i="2"/>
  <c r="D6881" i="2"/>
  <c r="D6880" i="2"/>
  <c r="D6879" i="2"/>
  <c r="D6878" i="2"/>
  <c r="D6877" i="2"/>
  <c r="D6876" i="2"/>
  <c r="D6875" i="2"/>
  <c r="D6874" i="2"/>
  <c r="D6873" i="2"/>
  <c r="D6872" i="2"/>
  <c r="D6871" i="2"/>
  <c r="D6870" i="2"/>
  <c r="D6869" i="2"/>
  <c r="D6868" i="2"/>
  <c r="D6867" i="2"/>
  <c r="D6866" i="2"/>
  <c r="D6865" i="2"/>
  <c r="D6864" i="2"/>
  <c r="D6863" i="2"/>
  <c r="D6862" i="2"/>
  <c r="D6861" i="2"/>
  <c r="D6860" i="2"/>
  <c r="D6859" i="2"/>
  <c r="D6858" i="2"/>
  <c r="D6857" i="2"/>
  <c r="D6856" i="2"/>
  <c r="D6855" i="2"/>
  <c r="D6854" i="2"/>
  <c r="D6853" i="2"/>
  <c r="D6852" i="2"/>
  <c r="D6851" i="2"/>
  <c r="D6850" i="2"/>
  <c r="D6849" i="2"/>
  <c r="D6848" i="2"/>
  <c r="D6847" i="2"/>
  <c r="D6846" i="2"/>
  <c r="D6845" i="2"/>
  <c r="D6844" i="2"/>
  <c r="D6843" i="2"/>
  <c r="D6842" i="2"/>
  <c r="D6841" i="2"/>
  <c r="D6840" i="2"/>
  <c r="D6839" i="2"/>
  <c r="D6838" i="2"/>
  <c r="D6837" i="2"/>
  <c r="D6836" i="2"/>
  <c r="D6835" i="2"/>
  <c r="D6834" i="2"/>
  <c r="D6833" i="2"/>
  <c r="D6832" i="2"/>
  <c r="D6831" i="2"/>
  <c r="D6830" i="2"/>
  <c r="D6829" i="2"/>
  <c r="D6828" i="2"/>
  <c r="D6827" i="2"/>
  <c r="D6826" i="2"/>
  <c r="D6825" i="2"/>
  <c r="D6824" i="2"/>
  <c r="D6823" i="2"/>
  <c r="D6822" i="2"/>
  <c r="D6821" i="2"/>
  <c r="D6820" i="2"/>
  <c r="D6819" i="2"/>
  <c r="D6818" i="2"/>
  <c r="D6817" i="2"/>
  <c r="D6816" i="2"/>
  <c r="D6815" i="2"/>
  <c r="D6814" i="2"/>
  <c r="D6813" i="2"/>
  <c r="D6812" i="2"/>
  <c r="D6811" i="2"/>
  <c r="D6810" i="2"/>
  <c r="D6809" i="2"/>
  <c r="D6808" i="2"/>
  <c r="D6807" i="2"/>
  <c r="D6806" i="2"/>
  <c r="D6805" i="2"/>
  <c r="D6804" i="2"/>
  <c r="D6803" i="2"/>
  <c r="D6802" i="2"/>
  <c r="D6801" i="2"/>
  <c r="D6800" i="2"/>
  <c r="D6799" i="2"/>
  <c r="D6798" i="2"/>
  <c r="D6797" i="2"/>
  <c r="D6796" i="2"/>
  <c r="D6795" i="2"/>
  <c r="D6794" i="2"/>
  <c r="D6793" i="2"/>
  <c r="D6792" i="2"/>
  <c r="D6791" i="2"/>
  <c r="D6790" i="2"/>
  <c r="D6789" i="2"/>
  <c r="D6788" i="2"/>
  <c r="D6787" i="2"/>
  <c r="D6786" i="2"/>
  <c r="D6785" i="2"/>
  <c r="D6784" i="2"/>
  <c r="D6783" i="2"/>
  <c r="D6782" i="2"/>
  <c r="D6781" i="2"/>
  <c r="D6780" i="2"/>
  <c r="D6779" i="2"/>
  <c r="D6778" i="2"/>
  <c r="D6777" i="2"/>
  <c r="D6776" i="2"/>
  <c r="D6775" i="2"/>
  <c r="D6774" i="2"/>
  <c r="D6773" i="2"/>
  <c r="D6772" i="2"/>
  <c r="D6771" i="2"/>
  <c r="D6770" i="2"/>
  <c r="D6769" i="2"/>
  <c r="D6768" i="2"/>
  <c r="D6767" i="2"/>
  <c r="D6766" i="2"/>
  <c r="D6765" i="2"/>
  <c r="D6764" i="2"/>
  <c r="D6763" i="2"/>
  <c r="D6762" i="2"/>
  <c r="D6761" i="2"/>
  <c r="D6760" i="2"/>
  <c r="D6759" i="2"/>
  <c r="D6758" i="2"/>
  <c r="D6757" i="2"/>
  <c r="D6756" i="2"/>
  <c r="D6755" i="2"/>
  <c r="D6754" i="2"/>
  <c r="D6753" i="2"/>
  <c r="D6752" i="2"/>
  <c r="D6751" i="2"/>
  <c r="D6750" i="2"/>
  <c r="D6749" i="2"/>
  <c r="D6748" i="2"/>
  <c r="D6747" i="2"/>
  <c r="D6746" i="2"/>
  <c r="D6745" i="2"/>
  <c r="D6744" i="2"/>
  <c r="D6743" i="2"/>
  <c r="D6742" i="2"/>
  <c r="D6741" i="2"/>
  <c r="D6740" i="2"/>
  <c r="D6739" i="2"/>
  <c r="D6738" i="2"/>
  <c r="D6737" i="2"/>
  <c r="D6736" i="2"/>
  <c r="D6735" i="2"/>
  <c r="D6734" i="2"/>
  <c r="D6733" i="2"/>
  <c r="D6732" i="2"/>
  <c r="D6731" i="2"/>
  <c r="D6730" i="2"/>
  <c r="D6729" i="2"/>
  <c r="D6728" i="2"/>
  <c r="D6727" i="2"/>
  <c r="D6726" i="2"/>
  <c r="D6725" i="2"/>
  <c r="D6724" i="2"/>
  <c r="D6723" i="2"/>
  <c r="D6722" i="2"/>
  <c r="D6721" i="2"/>
  <c r="D6720" i="2"/>
  <c r="D6719" i="2"/>
  <c r="D6718" i="2"/>
  <c r="D6717" i="2"/>
  <c r="D6716" i="2"/>
  <c r="D6715" i="2"/>
  <c r="D6714" i="2"/>
  <c r="D6713" i="2"/>
  <c r="D6712" i="2"/>
  <c r="D6711" i="2"/>
  <c r="D6710" i="2"/>
  <c r="D6709" i="2"/>
  <c r="D6708" i="2"/>
  <c r="D6707" i="2"/>
  <c r="D6706" i="2"/>
  <c r="D6705" i="2"/>
  <c r="D6704" i="2"/>
  <c r="D6703" i="2"/>
  <c r="D6702" i="2"/>
  <c r="D6701" i="2"/>
  <c r="D6700" i="2"/>
  <c r="D6699" i="2"/>
  <c r="D6698" i="2"/>
  <c r="D6697" i="2"/>
  <c r="D6696" i="2"/>
  <c r="D6695" i="2"/>
  <c r="D6694" i="2"/>
  <c r="D6693" i="2"/>
  <c r="D6692" i="2"/>
  <c r="D6691" i="2"/>
  <c r="D6690" i="2"/>
  <c r="D6689" i="2"/>
  <c r="D6688" i="2"/>
  <c r="D6687" i="2"/>
  <c r="D6686" i="2"/>
  <c r="D6685" i="2"/>
  <c r="D6684" i="2"/>
  <c r="D6683" i="2"/>
  <c r="D6682" i="2"/>
  <c r="D6681" i="2"/>
  <c r="D6680" i="2"/>
  <c r="D6679" i="2"/>
  <c r="D6678" i="2"/>
  <c r="D6677" i="2"/>
  <c r="D6676" i="2"/>
  <c r="D6675" i="2"/>
  <c r="D6674" i="2"/>
  <c r="D6673" i="2"/>
  <c r="D6672" i="2"/>
  <c r="D6671" i="2"/>
  <c r="D6670" i="2"/>
  <c r="D6669" i="2"/>
  <c r="D6668" i="2"/>
  <c r="D6667" i="2"/>
  <c r="D6666" i="2"/>
  <c r="D6665" i="2"/>
  <c r="D6664" i="2"/>
  <c r="D6663" i="2"/>
  <c r="D6662" i="2"/>
  <c r="D6661" i="2"/>
  <c r="D6660" i="2"/>
  <c r="D6659" i="2"/>
  <c r="D6658" i="2"/>
  <c r="D6657" i="2"/>
  <c r="D6656" i="2"/>
  <c r="D6655" i="2"/>
  <c r="D6654" i="2"/>
  <c r="D6653" i="2"/>
  <c r="D6652" i="2"/>
  <c r="D6651" i="2"/>
  <c r="D6650" i="2"/>
  <c r="D6649" i="2"/>
  <c r="D6648" i="2"/>
  <c r="D6647" i="2"/>
  <c r="D6646" i="2"/>
  <c r="D6645" i="2"/>
  <c r="D6644" i="2"/>
  <c r="D6643" i="2"/>
  <c r="D6642" i="2"/>
  <c r="D6641" i="2"/>
  <c r="D6640" i="2"/>
  <c r="D6639" i="2"/>
  <c r="D6638" i="2"/>
  <c r="D6637" i="2"/>
  <c r="D6636" i="2"/>
  <c r="D6635" i="2"/>
  <c r="D6634" i="2"/>
  <c r="D6633" i="2"/>
  <c r="D6632" i="2"/>
  <c r="D6631" i="2"/>
  <c r="D6630" i="2"/>
  <c r="D6629" i="2"/>
  <c r="D6628" i="2"/>
  <c r="D6627" i="2"/>
  <c r="D6626" i="2"/>
  <c r="D6625" i="2"/>
  <c r="D6624" i="2"/>
  <c r="D6623" i="2"/>
  <c r="D6622" i="2"/>
  <c r="D6621" i="2"/>
  <c r="D6620" i="2"/>
  <c r="D6619" i="2"/>
  <c r="D6618" i="2"/>
  <c r="D6617" i="2"/>
  <c r="D6616" i="2"/>
  <c r="D6615" i="2"/>
  <c r="D6614" i="2"/>
  <c r="D6613" i="2"/>
  <c r="D6612" i="2"/>
  <c r="D6611" i="2"/>
  <c r="D6610" i="2"/>
  <c r="D6609" i="2"/>
  <c r="D6608" i="2"/>
  <c r="D6607" i="2"/>
  <c r="D6606" i="2"/>
  <c r="D6605" i="2"/>
  <c r="D6604" i="2"/>
  <c r="D6603" i="2"/>
  <c r="D6602" i="2"/>
  <c r="D6601" i="2"/>
  <c r="D6600" i="2"/>
  <c r="D6599" i="2"/>
  <c r="D6598" i="2"/>
  <c r="D6597" i="2"/>
  <c r="D6596" i="2"/>
  <c r="D6595" i="2"/>
  <c r="D6594" i="2"/>
  <c r="D6593" i="2"/>
  <c r="D6592" i="2"/>
  <c r="D6591" i="2"/>
  <c r="D6590" i="2"/>
  <c r="D6589" i="2"/>
  <c r="D6588" i="2"/>
  <c r="D6587" i="2"/>
  <c r="D6586" i="2"/>
  <c r="D6585" i="2"/>
  <c r="D6584" i="2"/>
  <c r="D6583" i="2"/>
  <c r="D6582" i="2"/>
  <c r="D6581" i="2"/>
  <c r="D6580" i="2"/>
  <c r="D6579" i="2"/>
  <c r="D6578" i="2"/>
  <c r="D6577" i="2"/>
  <c r="D6576" i="2"/>
  <c r="D6575" i="2"/>
  <c r="D6574" i="2"/>
  <c r="D6573" i="2"/>
  <c r="D6572" i="2"/>
  <c r="D6571" i="2"/>
  <c r="D6570" i="2"/>
  <c r="D6569" i="2"/>
  <c r="D6568" i="2"/>
  <c r="D6567" i="2"/>
  <c r="D6566" i="2"/>
  <c r="D6565" i="2"/>
  <c r="D6564" i="2"/>
  <c r="D6563" i="2"/>
  <c r="D6562" i="2"/>
  <c r="D6561" i="2"/>
  <c r="D6560" i="2"/>
  <c r="D6559" i="2"/>
  <c r="D6558" i="2"/>
  <c r="D6557" i="2"/>
  <c r="D6556" i="2"/>
  <c r="D6555" i="2"/>
  <c r="D6554" i="2"/>
  <c r="D6553" i="2"/>
  <c r="D6552" i="2"/>
  <c r="D6551" i="2"/>
  <c r="D6550" i="2"/>
  <c r="D6549" i="2"/>
  <c r="D6548" i="2"/>
  <c r="D6547" i="2"/>
  <c r="D6546" i="2"/>
  <c r="D6545" i="2"/>
  <c r="D6544" i="2"/>
  <c r="D6543" i="2"/>
  <c r="D6542" i="2"/>
  <c r="D6541" i="2"/>
  <c r="D6540" i="2"/>
  <c r="D6539" i="2"/>
  <c r="D6538" i="2"/>
  <c r="D6537" i="2"/>
  <c r="D6536" i="2"/>
  <c r="D6535" i="2"/>
  <c r="D6534" i="2"/>
  <c r="D6533" i="2"/>
  <c r="D6532" i="2"/>
  <c r="D6531" i="2"/>
  <c r="D6530" i="2"/>
  <c r="D6529" i="2"/>
  <c r="D6528" i="2"/>
  <c r="D6527" i="2"/>
  <c r="D6526" i="2"/>
  <c r="D6525" i="2"/>
  <c r="D6524" i="2"/>
  <c r="D6523" i="2"/>
  <c r="D6522" i="2"/>
  <c r="D6521" i="2"/>
  <c r="D6520" i="2"/>
  <c r="D6519" i="2"/>
  <c r="D6518" i="2"/>
  <c r="D6517" i="2"/>
  <c r="D6516" i="2"/>
  <c r="D6515" i="2"/>
  <c r="D6514" i="2"/>
  <c r="D6513" i="2"/>
  <c r="D6512" i="2"/>
  <c r="D6511" i="2"/>
  <c r="D6510" i="2"/>
  <c r="D6509" i="2"/>
  <c r="D6508" i="2"/>
  <c r="D6507" i="2"/>
  <c r="D6506" i="2"/>
  <c r="D6505" i="2"/>
  <c r="D6504" i="2"/>
  <c r="D6503" i="2"/>
  <c r="D6502" i="2"/>
  <c r="D6501" i="2"/>
  <c r="D6500" i="2"/>
  <c r="D6499" i="2"/>
  <c r="D6498" i="2"/>
  <c r="D6497" i="2"/>
  <c r="D6496" i="2"/>
  <c r="D6495" i="2"/>
  <c r="D6494" i="2"/>
  <c r="D6493" i="2"/>
  <c r="D6492" i="2"/>
  <c r="D6491" i="2"/>
  <c r="D6490" i="2"/>
  <c r="D6489" i="2"/>
  <c r="D6488" i="2"/>
  <c r="D6487" i="2"/>
  <c r="D6486" i="2"/>
  <c r="D6485" i="2"/>
  <c r="D6484" i="2"/>
  <c r="D6483" i="2"/>
  <c r="D6482" i="2"/>
  <c r="D6481" i="2"/>
  <c r="D6480" i="2"/>
  <c r="D6479" i="2"/>
  <c r="D6478" i="2"/>
  <c r="D6477" i="2"/>
  <c r="D6476" i="2"/>
  <c r="D6475" i="2"/>
  <c r="D6474" i="2"/>
  <c r="D6473" i="2"/>
  <c r="D6472" i="2"/>
  <c r="D6471" i="2"/>
  <c r="D6470" i="2"/>
  <c r="D6469" i="2"/>
  <c r="D6468" i="2"/>
  <c r="D6467" i="2"/>
  <c r="D6466" i="2"/>
  <c r="D6465" i="2"/>
  <c r="D6464" i="2"/>
  <c r="D6463" i="2"/>
  <c r="D6462" i="2"/>
  <c r="D6461" i="2"/>
  <c r="D6460" i="2"/>
  <c r="D6459" i="2"/>
  <c r="D6458" i="2"/>
  <c r="D6457" i="2"/>
  <c r="D6456" i="2"/>
  <c r="D6455" i="2"/>
  <c r="D6454" i="2"/>
  <c r="D6453" i="2"/>
  <c r="D6452" i="2"/>
  <c r="D6451" i="2"/>
  <c r="D6450" i="2"/>
  <c r="D6449" i="2"/>
  <c r="D6448" i="2"/>
  <c r="D6447" i="2"/>
  <c r="D6446" i="2"/>
  <c r="D6445" i="2"/>
  <c r="D6444" i="2"/>
  <c r="D6443" i="2"/>
  <c r="D6442" i="2"/>
  <c r="D6441" i="2"/>
  <c r="D6440" i="2"/>
  <c r="D6439" i="2"/>
  <c r="D6438" i="2"/>
  <c r="D6437" i="2"/>
  <c r="D6436" i="2"/>
  <c r="D6435" i="2"/>
  <c r="D6434" i="2"/>
  <c r="D6433" i="2"/>
  <c r="D6432" i="2"/>
  <c r="D6431" i="2"/>
  <c r="D6430" i="2"/>
  <c r="D6429" i="2"/>
  <c r="D6428" i="2"/>
  <c r="D6427" i="2"/>
  <c r="D6426" i="2"/>
  <c r="D6425" i="2"/>
  <c r="D6424" i="2"/>
  <c r="D6423" i="2"/>
  <c r="D6422" i="2"/>
  <c r="D6421" i="2"/>
  <c r="D6420" i="2"/>
  <c r="D6419" i="2"/>
  <c r="D6418" i="2"/>
  <c r="D6417" i="2"/>
  <c r="D6416" i="2"/>
  <c r="D6415" i="2"/>
  <c r="D6414" i="2"/>
  <c r="D6413" i="2"/>
  <c r="D6412" i="2"/>
  <c r="D6411" i="2"/>
  <c r="D6410" i="2"/>
  <c r="D6409" i="2"/>
  <c r="D6408" i="2"/>
  <c r="D6407" i="2"/>
  <c r="D6406" i="2"/>
  <c r="D6405" i="2"/>
  <c r="D6404" i="2"/>
  <c r="D6403" i="2"/>
  <c r="D6402" i="2"/>
  <c r="D6401" i="2"/>
  <c r="D6400" i="2"/>
  <c r="D6399" i="2"/>
  <c r="D6398" i="2"/>
  <c r="D6397" i="2"/>
  <c r="D6396" i="2"/>
  <c r="D6395" i="2"/>
  <c r="D6394" i="2"/>
  <c r="D6393" i="2"/>
  <c r="D6392" i="2"/>
  <c r="D6391" i="2"/>
  <c r="D6390" i="2"/>
  <c r="D6389" i="2"/>
  <c r="D6388" i="2"/>
  <c r="D6387" i="2"/>
  <c r="D6386" i="2"/>
  <c r="D6385" i="2"/>
  <c r="D6384" i="2"/>
  <c r="D6383" i="2"/>
  <c r="D6382" i="2"/>
  <c r="D6381" i="2"/>
  <c r="D6380" i="2"/>
  <c r="D6379" i="2"/>
  <c r="D6378" i="2"/>
  <c r="D6377" i="2"/>
  <c r="D6376" i="2"/>
  <c r="D6375" i="2"/>
  <c r="D6374" i="2"/>
  <c r="D6373" i="2"/>
  <c r="D6372" i="2"/>
  <c r="D6371" i="2"/>
  <c r="D6370" i="2"/>
  <c r="D6369" i="2"/>
  <c r="D6368" i="2"/>
  <c r="D6367" i="2"/>
  <c r="D6366" i="2"/>
  <c r="D6365" i="2"/>
  <c r="D6364" i="2"/>
  <c r="D6363" i="2"/>
  <c r="D6362" i="2"/>
  <c r="D6361" i="2"/>
  <c r="D6360" i="2"/>
  <c r="D6359" i="2"/>
  <c r="D6358" i="2"/>
  <c r="D6357" i="2"/>
  <c r="D6356" i="2"/>
  <c r="D6355" i="2"/>
  <c r="D6354" i="2"/>
  <c r="D6353" i="2"/>
  <c r="D6352" i="2"/>
  <c r="D6351" i="2"/>
  <c r="D6350" i="2"/>
  <c r="D6349" i="2"/>
  <c r="D6348" i="2"/>
  <c r="D6347" i="2"/>
  <c r="D6346" i="2"/>
  <c r="D6345" i="2"/>
  <c r="D6344" i="2"/>
  <c r="D6343" i="2"/>
  <c r="D6342" i="2"/>
  <c r="D6341" i="2"/>
  <c r="D6340" i="2"/>
  <c r="D6339" i="2"/>
  <c r="D6338" i="2"/>
  <c r="D6337" i="2"/>
  <c r="D6336" i="2"/>
  <c r="D6335" i="2"/>
  <c r="D6334" i="2"/>
  <c r="D6333" i="2"/>
  <c r="D6332" i="2"/>
  <c r="D6331" i="2"/>
  <c r="D6330" i="2"/>
  <c r="D6329" i="2"/>
  <c r="D6328" i="2"/>
  <c r="D6327" i="2"/>
  <c r="D6326" i="2"/>
  <c r="D6325" i="2"/>
  <c r="D6324" i="2"/>
  <c r="D6323" i="2"/>
  <c r="D6322" i="2"/>
  <c r="D6321" i="2"/>
  <c r="D6320" i="2"/>
  <c r="D6319" i="2"/>
  <c r="D6318" i="2"/>
  <c r="D6317" i="2"/>
  <c r="D6316" i="2"/>
  <c r="D6315" i="2"/>
  <c r="D6314" i="2"/>
  <c r="D6313" i="2"/>
  <c r="D6312" i="2"/>
  <c r="D6311" i="2"/>
  <c r="D6310" i="2"/>
  <c r="D6309" i="2"/>
  <c r="D6308" i="2"/>
  <c r="D6307" i="2"/>
  <c r="D6306" i="2"/>
  <c r="D6305" i="2"/>
  <c r="D6304" i="2"/>
  <c r="D6303" i="2"/>
  <c r="D6302" i="2"/>
  <c r="D6301" i="2"/>
  <c r="D6300" i="2"/>
  <c r="D6299" i="2"/>
  <c r="D6298" i="2"/>
  <c r="D6297" i="2"/>
  <c r="D6296" i="2"/>
  <c r="D6295" i="2"/>
  <c r="D6294" i="2"/>
  <c r="D6293" i="2"/>
  <c r="D6292" i="2"/>
  <c r="D6291" i="2"/>
  <c r="D6290" i="2"/>
  <c r="D6289" i="2"/>
  <c r="D6288" i="2"/>
  <c r="D6287" i="2"/>
  <c r="D6286" i="2"/>
  <c r="D6285" i="2"/>
  <c r="D6284" i="2"/>
  <c r="D6283" i="2"/>
  <c r="D6282" i="2"/>
  <c r="D6281" i="2"/>
  <c r="D6280" i="2"/>
  <c r="D6279" i="2"/>
  <c r="D6278" i="2"/>
  <c r="D6277" i="2"/>
  <c r="D6276" i="2"/>
  <c r="D6275" i="2"/>
  <c r="D6274" i="2"/>
  <c r="D6273" i="2"/>
  <c r="D6272" i="2"/>
  <c r="D6271" i="2"/>
  <c r="D6270" i="2"/>
  <c r="D6269" i="2"/>
  <c r="D6268" i="2"/>
  <c r="D6267" i="2"/>
  <c r="D6266" i="2"/>
  <c r="D6265" i="2"/>
  <c r="D6264" i="2"/>
  <c r="D6263" i="2"/>
  <c r="D6262" i="2"/>
  <c r="D6261" i="2"/>
  <c r="D6260" i="2"/>
  <c r="D6259" i="2"/>
  <c r="D6258" i="2"/>
  <c r="D6257" i="2"/>
  <c r="D6256" i="2"/>
  <c r="D6255" i="2"/>
  <c r="D6254" i="2"/>
  <c r="D6253" i="2"/>
  <c r="D6252" i="2"/>
  <c r="D6251" i="2"/>
  <c r="D6250" i="2"/>
  <c r="D6249" i="2"/>
  <c r="D6248" i="2"/>
  <c r="D6247" i="2"/>
  <c r="D6246" i="2"/>
  <c r="D6245" i="2"/>
  <c r="D6244" i="2"/>
  <c r="D6243" i="2"/>
  <c r="D6242" i="2"/>
  <c r="D6241" i="2"/>
  <c r="D6240" i="2"/>
  <c r="D6239" i="2"/>
  <c r="D6238" i="2"/>
  <c r="D6237" i="2"/>
  <c r="D6236" i="2"/>
  <c r="D6235" i="2"/>
  <c r="D6234" i="2"/>
  <c r="D6233" i="2"/>
  <c r="D6232" i="2"/>
  <c r="D6231" i="2"/>
  <c r="D6230" i="2"/>
  <c r="D6229" i="2"/>
  <c r="D6228" i="2"/>
  <c r="D6227" i="2"/>
  <c r="D6226" i="2"/>
  <c r="D6225" i="2"/>
  <c r="D6224" i="2"/>
  <c r="D6223" i="2"/>
  <c r="D6222" i="2"/>
  <c r="D6221" i="2"/>
  <c r="D6220" i="2"/>
  <c r="D6219" i="2"/>
  <c r="D6218" i="2"/>
  <c r="D6217" i="2"/>
  <c r="D6216" i="2"/>
  <c r="D6215" i="2"/>
  <c r="D6214" i="2"/>
  <c r="D6213" i="2"/>
  <c r="D6212" i="2"/>
  <c r="D6211" i="2"/>
  <c r="D6210" i="2"/>
  <c r="D6209" i="2"/>
  <c r="D6208" i="2"/>
  <c r="D6207" i="2"/>
  <c r="D6206" i="2"/>
  <c r="D6205" i="2"/>
  <c r="D6204" i="2"/>
  <c r="D6203" i="2"/>
  <c r="D6202" i="2"/>
  <c r="D6201" i="2"/>
  <c r="D6200" i="2"/>
  <c r="D6199" i="2"/>
  <c r="D6198" i="2"/>
  <c r="D6197" i="2"/>
  <c r="D6196" i="2"/>
  <c r="D6195" i="2"/>
  <c r="D6194" i="2"/>
  <c r="D6193" i="2"/>
  <c r="D6192" i="2"/>
  <c r="D6191" i="2"/>
  <c r="D6190" i="2"/>
  <c r="D6189" i="2"/>
  <c r="D6188" i="2"/>
  <c r="D6187" i="2"/>
  <c r="D6186" i="2"/>
  <c r="D6185" i="2"/>
  <c r="D6184" i="2"/>
  <c r="D6183" i="2"/>
  <c r="D6182" i="2"/>
  <c r="D6181" i="2"/>
  <c r="D6180" i="2"/>
  <c r="D6179" i="2"/>
  <c r="D6178" i="2"/>
  <c r="D6177" i="2"/>
  <c r="D6176" i="2"/>
  <c r="D6175" i="2"/>
  <c r="D6174" i="2"/>
  <c r="D6173" i="2"/>
  <c r="D6172" i="2"/>
  <c r="D6171" i="2"/>
  <c r="D6170" i="2"/>
  <c r="D6169" i="2"/>
  <c r="D6168" i="2"/>
  <c r="D6167" i="2"/>
  <c r="D6166" i="2"/>
  <c r="D6165" i="2"/>
  <c r="D6164" i="2"/>
  <c r="D6163" i="2"/>
  <c r="D6162" i="2"/>
  <c r="D6161" i="2"/>
  <c r="D6160" i="2"/>
  <c r="D6159" i="2"/>
  <c r="D6158" i="2"/>
  <c r="D6157" i="2"/>
  <c r="D6156" i="2"/>
  <c r="D6155" i="2"/>
  <c r="D6154" i="2"/>
  <c r="D6153" i="2"/>
  <c r="D6152" i="2"/>
  <c r="D6151" i="2"/>
  <c r="D6150" i="2"/>
  <c r="D6149" i="2"/>
  <c r="D6148" i="2"/>
  <c r="D6147" i="2"/>
  <c r="D6146" i="2"/>
  <c r="D6145" i="2"/>
  <c r="D6144" i="2"/>
  <c r="D6143" i="2"/>
  <c r="D6142" i="2"/>
  <c r="D6141" i="2"/>
  <c r="D6140" i="2"/>
  <c r="D6139" i="2"/>
  <c r="D6138" i="2"/>
  <c r="D6137" i="2"/>
  <c r="D6136" i="2"/>
  <c r="D6135" i="2"/>
  <c r="D6134" i="2"/>
  <c r="D6133" i="2"/>
  <c r="D6132" i="2"/>
  <c r="D6131" i="2"/>
  <c r="D6130" i="2"/>
  <c r="D6129" i="2"/>
  <c r="D6128" i="2"/>
  <c r="D6127" i="2"/>
  <c r="D6126" i="2"/>
  <c r="D6125" i="2"/>
  <c r="D6124" i="2"/>
  <c r="D6123" i="2"/>
  <c r="D6122" i="2"/>
  <c r="D6121" i="2"/>
  <c r="D6120" i="2"/>
  <c r="D6119" i="2"/>
  <c r="D6118" i="2"/>
  <c r="D6117" i="2"/>
  <c r="D6116" i="2"/>
  <c r="D6115" i="2"/>
  <c r="D6114" i="2"/>
  <c r="D6113" i="2"/>
  <c r="D6112" i="2"/>
  <c r="D6111" i="2"/>
  <c r="D6110" i="2"/>
  <c r="D6109" i="2"/>
  <c r="D6108" i="2"/>
  <c r="D6107" i="2"/>
  <c r="D6106" i="2"/>
  <c r="D6105" i="2"/>
  <c r="D6104" i="2"/>
  <c r="D6103" i="2"/>
  <c r="D6102" i="2"/>
  <c r="D6101" i="2"/>
  <c r="D6100" i="2"/>
  <c r="D6099" i="2"/>
  <c r="D6098" i="2"/>
  <c r="D6097" i="2"/>
  <c r="D6096" i="2"/>
  <c r="D6095" i="2"/>
  <c r="D6094" i="2"/>
  <c r="D6093" i="2"/>
  <c r="D6092" i="2"/>
  <c r="D6091" i="2"/>
  <c r="D6090" i="2"/>
  <c r="D6089" i="2"/>
  <c r="D6088" i="2"/>
  <c r="D6087" i="2"/>
  <c r="D6086" i="2"/>
  <c r="D6085" i="2"/>
  <c r="D6084" i="2"/>
  <c r="D6083" i="2"/>
  <c r="D6082" i="2"/>
  <c r="D6081" i="2"/>
  <c r="D6080" i="2"/>
  <c r="D6079" i="2"/>
  <c r="D6078" i="2"/>
  <c r="D6077" i="2"/>
  <c r="D6076" i="2"/>
  <c r="D6075" i="2"/>
  <c r="D6074" i="2"/>
  <c r="D6073" i="2"/>
  <c r="D6072" i="2"/>
  <c r="D6071" i="2"/>
  <c r="D6070" i="2"/>
  <c r="D6069" i="2"/>
  <c r="D6068" i="2"/>
  <c r="D6067" i="2"/>
  <c r="D6066" i="2"/>
  <c r="D6065" i="2"/>
  <c r="D6064" i="2"/>
  <c r="D6063" i="2"/>
  <c r="D6062" i="2"/>
  <c r="D6061" i="2"/>
  <c r="D6060" i="2"/>
  <c r="D6059" i="2"/>
  <c r="D6058" i="2"/>
  <c r="D6057" i="2"/>
  <c r="D6056" i="2"/>
  <c r="D6055" i="2"/>
  <c r="D6054" i="2"/>
  <c r="D6053" i="2"/>
  <c r="D6052" i="2"/>
  <c r="D6051" i="2"/>
  <c r="D6050" i="2"/>
  <c r="D6049" i="2"/>
  <c r="D6048" i="2"/>
  <c r="D6047" i="2"/>
  <c r="D6046" i="2"/>
  <c r="D6045" i="2"/>
  <c r="D6044" i="2"/>
  <c r="D6043" i="2"/>
  <c r="D6042" i="2"/>
  <c r="D6041" i="2"/>
  <c r="D6040" i="2"/>
  <c r="D6039" i="2"/>
  <c r="D6038" i="2"/>
  <c r="D6037" i="2"/>
  <c r="D6036" i="2"/>
  <c r="D6035" i="2"/>
  <c r="D6034" i="2"/>
  <c r="D6033" i="2"/>
  <c r="D6032" i="2"/>
  <c r="D6031" i="2"/>
  <c r="D6030" i="2"/>
  <c r="D6029" i="2"/>
  <c r="D6028" i="2"/>
  <c r="D6027" i="2"/>
  <c r="D6026" i="2"/>
  <c r="D6025" i="2"/>
  <c r="D6024" i="2"/>
  <c r="D6023" i="2"/>
  <c r="D6022" i="2"/>
  <c r="D6021" i="2"/>
  <c r="D6020" i="2"/>
  <c r="D6019" i="2"/>
  <c r="D6018" i="2"/>
  <c r="D6017" i="2"/>
  <c r="D6016" i="2"/>
  <c r="D6015" i="2"/>
  <c r="D6014" i="2"/>
  <c r="D6013" i="2"/>
  <c r="D6012" i="2"/>
  <c r="D6011" i="2"/>
  <c r="D6010" i="2"/>
  <c r="D6009" i="2"/>
  <c r="D6008" i="2"/>
  <c r="D6007" i="2"/>
  <c r="D6006" i="2"/>
  <c r="D6005" i="2"/>
  <c r="D6004" i="2"/>
  <c r="D6003" i="2"/>
  <c r="D6002" i="2"/>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3"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3" i="2"/>
  <c r="D5222" i="2"/>
  <c r="D5221" i="2"/>
  <c r="D5220" i="2"/>
  <c r="D5219" i="2"/>
  <c r="D5218" i="2"/>
  <c r="D5217" i="2"/>
  <c r="D5216" i="2"/>
  <c r="D5215" i="2"/>
  <c r="D5214" i="2"/>
  <c r="D5213" i="2"/>
  <c r="D5212" i="2"/>
  <c r="D5211" i="2"/>
  <c r="D5210" i="2"/>
  <c r="D5209" i="2"/>
  <c r="D5208"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11" i="2"/>
  <c r="D5010"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9" i="2"/>
  <c r="D4758" i="2"/>
  <c r="D4757" i="2"/>
  <c r="D4756" i="2"/>
  <c r="D4755"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3"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1"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9" i="2"/>
  <c r="D3698" i="2"/>
  <c r="D3697" i="2"/>
  <c r="D3696" i="2"/>
  <c r="D3695" i="2"/>
  <c r="D3694" i="2"/>
  <c r="D3693" i="2"/>
  <c r="D3692" i="2"/>
  <c r="D3691" i="2"/>
  <c r="D3690" i="2"/>
  <c r="D3689" i="2"/>
  <c r="D3688" i="2"/>
  <c r="D3687" i="2"/>
  <c r="D3686" i="2"/>
  <c r="D3685" i="2"/>
  <c r="D3684"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N7"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<sst xmlns="http://schemas.openxmlformats.org/spreadsheetml/2006/main" count="356" uniqueCount="246">
  <si>
    <t>This Spreadsheet compiles data for comparison of gas heating to heat pump efficiency for a two family home in Belmont</t>
  </si>
  <si>
    <t>It compares gas usage for heating in the 2011-2012 heating season to electric usage for heating in the 2022-23 heating season.  These seasons had near identical heating degree days.</t>
  </si>
  <si>
    <t>Heating season is defined here as October through March.  September, April, and May need not be included because the well-insulated home in question uses negligible heat in the shoulder months.</t>
  </si>
  <si>
    <t>Gas use for heating was measured by month at the meter in the 2011-2012 season; non-heating uses in one unit were conservatively estimated.</t>
  </si>
  <si>
    <t>Electric use for heating was measured by sensors attached to the compressor circuit and monitored through Emporia Vue.  Results were checked to whole house usage through Sense.</t>
  </si>
  <si>
    <t>The net result is that in this season in this home, from an annual operating perspective, the heat pumps moderately increased GHG usage and yielded essentially no money saving.</t>
  </si>
  <si>
    <t>As a result of a refrigerant leak, the overall GHG impact of the heat pump conversion for the first year (4.3 metric tons) was just a little less than the impact of the typical passenger vehicle driven for a year (4.6 metric tons).</t>
  </si>
  <si>
    <t>https://www.epa.gov/greenvehicles/greenhouse-gas-emissions-typical-passenger-vehicle</t>
  </si>
  <si>
    <t>Note that we lack data to allow a comparison of cooling costs.  However, given the low SCOP for heating of this heat pump configuration (1.5), there does not appear to a reason to assume cooling cost savings.</t>
  </si>
  <si>
    <t>The low efficiency may relate to the sizing of the air handler fan next to the extensive duct work that it has to push air through.</t>
  </si>
  <si>
    <t>Some of the poor efficiency of the heat pump is certainly due to the leak this season, but this only affected a few weeks and did NOT evidently increase relative power consumption.</t>
  </si>
  <si>
    <t>In fact, both instantaneous and overall power usage appeared to decline during the leak period.</t>
  </si>
  <si>
    <t>The main consequence of the leak was that the downstairs pump ultimately could not keep up with heating demands and the downstairs unit got a little cool.</t>
  </si>
  <si>
    <t>Prepared by Will Brownsberger</t>
  </si>
  <si>
    <t>william.brownsberger@masenate.gov</t>
  </si>
  <si>
    <t>617-771-8274</t>
  </si>
  <si>
    <t>Table of Contents</t>
  </si>
  <si>
    <t>Net GHG and Cost Results</t>
  </si>
  <si>
    <t xml:space="preserve">Monthly COP by Unit </t>
  </si>
  <si>
    <t>Notes/assumptions</t>
  </si>
  <si>
    <t>Underlying Data</t>
  </si>
  <si>
    <t>Heating degree days by month</t>
  </si>
  <si>
    <t>Historic monthly gas meter readings</t>
  </si>
  <si>
    <t>Power consumption by day</t>
  </si>
  <si>
    <t>Power consumption by month</t>
  </si>
  <si>
    <t>Power consumption by 15 minute interval</t>
  </si>
  <si>
    <t>Power consumption by 15 minute interval, grouped by week</t>
  </si>
  <si>
    <t>Power consumption during morning catchup from setback</t>
  </si>
  <si>
    <t>Instrument checks</t>
  </si>
  <si>
    <t>Comparison of Emporia View to Sense</t>
  </si>
  <si>
    <t>Comparison of two leads on downstairs pump</t>
  </si>
  <si>
    <t>Back to Cover Sheet</t>
  </si>
  <si>
    <t>NET RESULTS FROM CONVERSION -- COMPARISON TO SIMILAR SEASON; RESULTS COMBINED FOR TWO UNITS</t>
  </si>
  <si>
    <t>October 2011 through March 2012 -- Gas Furnace results</t>
  </si>
  <si>
    <t>Heating  degree days</t>
  </si>
  <si>
    <t>Gas used (actual) less estimated non--heating</t>
  </si>
  <si>
    <t>GHG from gas (kg/CO2)</t>
  </si>
  <si>
    <t>Cost of gas (excluding minimum charges)</t>
  </si>
  <si>
    <t>October 2022 through March 2013 -- Heat Pump results</t>
  </si>
  <si>
    <t xml:space="preserve">Heating degree days </t>
  </si>
  <si>
    <t>Kwh used -- actual for heat pump compressors</t>
  </si>
  <si>
    <t>Computation A: GHG from electric consumption (kgCO2)</t>
  </si>
  <si>
    <t>Using emissions from gas generation</t>
  </si>
  <si>
    <t>Computation B: GHG from electric consumption (kgCO2)</t>
  </si>
  <si>
    <t>Using load weighted marginal emissions (2020)</t>
  </si>
  <si>
    <t>Cost of heating electricity (excluding minimum charges)</t>
  </si>
  <si>
    <t>Comparison</t>
  </si>
  <si>
    <t>Computation A: Net GHG savings (kgCO2)</t>
  </si>
  <si>
    <t>Computation B: Net GHG savings (kgCO2)</t>
  </si>
  <si>
    <t>Net annual cost savings (operations)</t>
  </si>
  <si>
    <t>Net annual cost savings from service disconnection (2 units)</t>
  </si>
  <si>
    <t>Counting 12 months of minimum charges</t>
  </si>
  <si>
    <t>Net cost savings including service disconnection</t>
  </si>
  <si>
    <t>Additional GHG Non-Savings</t>
  </si>
  <si>
    <t>Refrigerant leak fully evident in March (lbs.)</t>
  </si>
  <si>
    <t>Over 50% of full charge which is 7.4 lbs</t>
  </si>
  <si>
    <t>kgCO2e contributed by leak</t>
  </si>
  <si>
    <t>Total first year carbon impact</t>
  </si>
  <si>
    <t xml:space="preserve">Capital Costs </t>
  </si>
  <si>
    <t>Full cost -- units fully installed (2*16500)</t>
  </si>
  <si>
    <t xml:space="preserve">    Less: Mass Save incentives (2*10000)</t>
  </si>
  <si>
    <t xml:space="preserve">    Less: BMLD incentives (2*1525)</t>
  </si>
  <si>
    <t>Capital Cost to homeowner</t>
  </si>
  <si>
    <t>NOTE:  This comparison of data at the unit and by month introduces a lot of noise.  The only really significant result is the full seasonal coefficient of performance in the lower right corner.</t>
  </si>
  <si>
    <t>HDD 65</t>
  </si>
  <si>
    <t>CCF of Gas Used in Comparison Season -- 2011-2</t>
  </si>
  <si>
    <t>Heating Therms of Gas Used in Comparison Season -- 2011-2</t>
  </si>
  <si>
    <t>Thermal load in comparison season -- 2011-2 MBTU</t>
  </si>
  <si>
    <t>Thermal load in comparison season --2011-2 in kwh</t>
  </si>
  <si>
    <t>Measured kwh 2022-3 for two heat pumps (compressor only)</t>
  </si>
  <si>
    <t>COP By Unit by Month</t>
  </si>
  <si>
    <t>2011-2</t>
  </si>
  <si>
    <t>2022-3</t>
  </si>
  <si>
    <t>All Uses Downstairs</t>
  </si>
  <si>
    <t>Heating Downstairs*</t>
  </si>
  <si>
    <t>Upstairs</t>
  </si>
  <si>
    <t>Total</t>
  </si>
  <si>
    <t>Downstairs</t>
  </si>
  <si>
    <t>October</t>
  </si>
  <si>
    <t>November</t>
  </si>
  <si>
    <t>December</t>
  </si>
  <si>
    <t xml:space="preserve">January </t>
  </si>
  <si>
    <t>February</t>
  </si>
  <si>
    <t>March</t>
  </si>
  <si>
    <t>Season</t>
  </si>
  <si>
    <t>* See Cover notes  for allowance for gas range and dryer</t>
  </si>
  <si>
    <t>Notes:</t>
  </si>
  <si>
    <t>Both units completed deep energy retrofit in 2010</t>
  </si>
  <si>
    <t>Heat pumps installed in June 2020 -- two identical Daikin RZQ18TAVJU compressors</t>
  </si>
  <si>
    <t>One for upstairs in attic, serving attic and second floor via ducts</t>
  </si>
  <si>
    <t>One for downstairs in basement, serving first floor via ducts</t>
  </si>
  <si>
    <t>HSPF:</t>
  </si>
  <si>
    <t>SCOP</t>
  </si>
  <si>
    <t>Manual J Computations</t>
  </si>
  <si>
    <t>Area ft2</t>
  </si>
  <si>
    <t>Htg Load Btuh</t>
  </si>
  <si>
    <t>upstairs</t>
  </si>
  <si>
    <t>downstairs</t>
  </si>
  <si>
    <t>Comparison season chosen -- 2011-2 matched HDD</t>
  </si>
  <si>
    <t>Six month season (little load outside October to March)</t>
  </si>
  <si>
    <r>
      <t xml:space="preserve">Thermostat settings in comparison gas season likely were </t>
    </r>
    <r>
      <rPr>
        <i/>
        <sz val="11"/>
        <color theme="1"/>
        <rFont val="Calibri"/>
        <family val="2"/>
        <scheme val="minor"/>
      </rPr>
      <t>higher</t>
    </r>
    <r>
      <rPr>
        <sz val="11"/>
        <color theme="1"/>
        <rFont val="Calibri"/>
        <family val="2"/>
        <scheme val="minor"/>
      </rPr>
      <t xml:space="preserve"> than in heat pump season</t>
    </r>
  </si>
  <si>
    <t>"Monthly COP Computations" sheet is included, but only reliable result is summary on "Net GHG results" sheet because (a) there is little thermal barrier between units and (b) monthly relationship between HDD and load varies.</t>
  </si>
  <si>
    <t>Only compressor power consumption is tracked -- this overstates relative heat pump efficiency since heat pump fan runs more than furnace air handler</t>
  </si>
  <si>
    <t>Note, a mild winter should favor the heat pump in the comparison because heat pump efficiency goes down some with temperature</t>
  </si>
  <si>
    <t>Conversion factors</t>
  </si>
  <si>
    <t>ccf to Therms for Natural Gas</t>
  </si>
  <si>
    <t>(varies on gas bills in this ball park)</t>
  </si>
  <si>
    <t>Assumed efficiency of gas burner</t>
  </si>
  <si>
    <t>(note this assumption does not affect relative heat pump efficiency, since load is derived from gas consumption)</t>
  </si>
  <si>
    <t>kwh/MBTU</t>
  </si>
  <si>
    <t>kgCO2/MBTU of natural gas burned</t>
  </si>
  <si>
    <t>https://www.eia.gov/environment/emissions/co2_vol_mass.php</t>
  </si>
  <si>
    <t>kgCO2/kwh from electricity from natural gas</t>
  </si>
  <si>
    <t>https://www.eia.gov/tools/faqs/faq.php?id=74&amp;t=11</t>
  </si>
  <si>
    <t>pounds per kilogram</t>
  </si>
  <si>
    <t>load weighted marginal kgCO2/kwh</t>
  </si>
  <si>
    <t>Table 5-5 https://www.iso-ne.com/static-assets/documents/2022/05/2020_air_emissions_report.pdf</t>
  </si>
  <si>
    <t>Rate</t>
  </si>
  <si>
    <t>gas price (at applicable monthly rates)</t>
  </si>
  <si>
    <t>Residential heating rate R-3-B (Boston Division)</t>
  </si>
  <si>
    <t>For gas rates see:</t>
  </si>
  <si>
    <t>https://www.nationalgridus.com/media/pdfs/billing-payments/gas-rates/cities-and-towns.pdf</t>
  </si>
  <si>
    <t>https://www.nationalgridus.com/MA-Gas-Home/Service-Rates/</t>
  </si>
  <si>
    <t>https://www.nationalgridus.com/media/pdfs/billing-payments/gas-rates/mag/2022/october-1-2022.pdf</t>
  </si>
  <si>
    <t>https://www.nationalgridus.com/media/pdfs/billing-payments/gas-rates/mag/2022/november_1_2022_service_rates.pdf</t>
  </si>
  <si>
    <t>https://www.nationalgridus.com/media/pdfs/billing-payments/gas-rates/current-and-historical-gas-adjustment-factors-mag.pdf</t>
  </si>
  <si>
    <t>Minimum</t>
  </si>
  <si>
    <t>Base Dist.</t>
  </si>
  <si>
    <t>RDM AF</t>
  </si>
  <si>
    <t>LDAF</t>
  </si>
  <si>
    <t>Supply</t>
  </si>
  <si>
    <t>Total Per Therm</t>
  </si>
  <si>
    <t>Electric rates (Belmont Light)</t>
  </si>
  <si>
    <t>https://www.belmontlight.com/wp-content/uploads/2023/01/Belmont-Light-Tariff-Sheet-2023-01-01-Residential-Rate-A.pdf</t>
  </si>
  <si>
    <t>https://www.belmontlight.com/wp-content/uploads/2021/05/Residential-Rate-A.pdf</t>
  </si>
  <si>
    <t>Energy</t>
  </si>
  <si>
    <t>NY Hydro Credit*</t>
  </si>
  <si>
    <t>Power Cost Adjustment</t>
  </si>
  <si>
    <t>Total per kwh</t>
  </si>
  <si>
    <t>* Note, NY Hydro credit applies only to first 500 hours; some bills may have slightly exceeded this -- analysis does not adjust, so slightly understating electric cost</t>
  </si>
  <si>
    <t xml:space="preserve">In 2011-2, non-heating gas uses in downstairs unit -- clothes dryer,  range -- estimated at </t>
  </si>
  <si>
    <r>
      <rPr>
        <b/>
        <sz val="11"/>
        <color rgb="FF000000"/>
        <rFont val="Calibri"/>
      </rPr>
      <t>ccf per month</t>
    </r>
    <r>
      <rPr>
        <sz val="11"/>
        <color rgb="FF000000"/>
        <rFont val="Calibri"/>
      </rPr>
      <t xml:space="preserve"> (3 is a low end assumption); all gas appliances removed with heat pumps</t>
    </r>
  </si>
  <si>
    <t>12 loads/month @20000 BTU/load suggests dryer alone is 2.5 therms</t>
  </si>
  <si>
    <t>https://www.chooseenergy.com/blog/energy-efficiency/buying-a-dryer-natural-gas-or-electric/</t>
  </si>
  <si>
    <t>https://www.engineeringtoolbox.com/natural-gas-consumption-d_172.html</t>
  </si>
  <si>
    <t>60 therms average in NE for consumption other than space and water translates to 5 therms/month</t>
  </si>
  <si>
    <t>3-5 therms/month is consistent with shoulder months when unit occupied but not heating (in 2011-2015 years, residents vacationed on cape from mid spring to mid fall).</t>
  </si>
  <si>
    <t>Using higher assumption makes heat pumps look worse</t>
  </si>
  <si>
    <t>Refrigerant global warming potential R410A</t>
  </si>
  <si>
    <t>https://ww2.arb.ca.gov/resources/documents/high-gwp-refrigerants</t>
  </si>
  <si>
    <t>100 year warming potential</t>
  </si>
  <si>
    <t>Description:</t>
  </si>
  <si>
    <t>Fahrenheit-based heating degree days with a base temperature of 65 F</t>
  </si>
  <si>
    <t>Source:</t>
  </si>
  <si>
    <t>www.degreedays.net</t>
  </si>
  <si>
    <t>Accuracy:</t>
  </si>
  <si>
    <t>Estimates were made to account for missing data: the "% Estimated" column shows how much each figure was affected (0% is best, 100% is worst)</t>
  </si>
  <si>
    <t>Station:</t>
  </si>
  <si>
    <t>Bedford, MA, US (71.29W,42.47N)</t>
  </si>
  <si>
    <t>Station ID:</t>
  </si>
  <si>
    <t>KBED</t>
  </si>
  <si>
    <t>First day</t>
  </si>
  <si>
    <t>Last day</t>
  </si>
  <si>
    <t>% Estimated</t>
  </si>
  <si>
    <t>x100 Cubic Feet of Gas used From Direct Meter Reads on First Day of month</t>
  </si>
  <si>
    <t>October to March in Therms (Total, Both Units)</t>
  </si>
  <si>
    <t>October to March in HDD</t>
  </si>
  <si>
    <t>Therms/HDD</t>
  </si>
  <si>
    <t>2012-3</t>
  </si>
  <si>
    <t>2013-4</t>
  </si>
  <si>
    <t>2014-5</t>
  </si>
  <si>
    <t>2021-2</t>
  </si>
  <si>
    <t>N/A</t>
  </si>
  <si>
    <t>100 Cubic Feet to Therms</t>
  </si>
  <si>
    <t>Octoaber 2014</t>
  </si>
  <si>
    <t>Therms From Gas Bill</t>
  </si>
  <si>
    <t>March 22 (read 4/2)</t>
  </si>
  <si>
    <t>Kilowatt Hours Consumed by Compressors (Two Units)</t>
  </si>
  <si>
    <t>Day</t>
  </si>
  <si>
    <t>Row Labels</t>
  </si>
  <si>
    <t>Sum of Upstairs</t>
  </si>
  <si>
    <t>Sum of Downstairs</t>
  </si>
  <si>
    <t>Oct</t>
  </si>
  <si>
    <t>Nov</t>
  </si>
  <si>
    <t>Dec</t>
  </si>
  <si>
    <t>Jan</t>
  </si>
  <si>
    <t>Feb</t>
  </si>
  <si>
    <t>Mar</t>
  </si>
  <si>
    <t>Grand Total</t>
  </si>
  <si>
    <t>Time</t>
  </si>
  <si>
    <t>Max of Upstairs</t>
  </si>
  <si>
    <t>Max of Downstairs</t>
  </si>
  <si>
    <t>(blank)</t>
  </si>
  <si>
    <t>10/3/2022 - 10/9/2022</t>
  </si>
  <si>
    <t>10/10/2022 - 10/16/2022</t>
  </si>
  <si>
    <t>10/17/2022 - 10/23/2022</t>
  </si>
  <si>
    <t>10/24/2022 - 10/30/2022</t>
  </si>
  <si>
    <t>10/31/2022 - 11/6/2022</t>
  </si>
  <si>
    <t>11/7/2022 - 11/13/2022</t>
  </si>
  <si>
    <t>11/14/2022 - 11/20/2022</t>
  </si>
  <si>
    <t>11/21/2022 - 11/27/2022</t>
  </si>
  <si>
    <t>11/28/2022 - 12/4/2022</t>
  </si>
  <si>
    <t>12/5/2022 - 12/11/2022</t>
  </si>
  <si>
    <t>12/12/2022 - 12/18/2022</t>
  </si>
  <si>
    <t>12/19/2022 - 12/25/2022</t>
  </si>
  <si>
    <t>12/26/2022 - 1/1/2023</t>
  </si>
  <si>
    <t>1/2/2023 - 1/8/2023</t>
  </si>
  <si>
    <t>1/9/2023 - 1/15/2023</t>
  </si>
  <si>
    <t>1/16/2023 - 1/22/2023</t>
  </si>
  <si>
    <t>1/23/2023 - 1/29/2023</t>
  </si>
  <si>
    <t>1/30/2023 - 2/5/2023</t>
  </si>
  <si>
    <t>2/6/2023 - 2/12/2023</t>
  </si>
  <si>
    <t>2/13/2023 - 2/19/2023</t>
  </si>
  <si>
    <t>2/20/2023 - 2/26/2023</t>
  </si>
  <si>
    <t>2/27/2023 - 3/5/2023</t>
  </si>
  <si>
    <t>3/6/2023 - 3/12/2023</t>
  </si>
  <si>
    <t>3/13/2023 - 3/19/2023</t>
  </si>
  <si>
    <t>3/20/2023 - 3/26/2023</t>
  </si>
  <si>
    <t>3/27/2023 - 4/2/2023</t>
  </si>
  <si>
    <t>4/3/2023 - 4/9/2023</t>
  </si>
  <si>
    <t>Ratio Upstairs to Downstairs</t>
  </si>
  <si>
    <t xml:space="preserve">Upstairs </t>
  </si>
  <si>
    <t>Upstairs 12-25</t>
  </si>
  <si>
    <t>Downstairs 12-25</t>
  </si>
  <si>
    <t>Upstairs 2-4</t>
  </si>
  <si>
    <t>Downstairs 2-4</t>
  </si>
  <si>
    <t>Upstairs 3-13</t>
  </si>
  <si>
    <t>Downstairs 3-13</t>
  </si>
  <si>
    <t>Upstairs 3-16</t>
  </si>
  <si>
    <t>Downstairs 3-16</t>
  </si>
  <si>
    <t>Time Bucket (America/New_York)</t>
  </si>
  <si>
    <t>120 Subpanel-Heat Pump-Compressor (kWatts)</t>
  </si>
  <si>
    <t>COMPARING EMPORIA VUE TO SENSE</t>
  </si>
  <si>
    <t>Selected all Emporia view points with heat pump compressor for 120 with kw &gt; .1 from 3/29 to 4/5.</t>
  </si>
  <si>
    <t>Compared to Sense output -- same ons, offs, and on-levels revealed in graph (inspected while zoomed to for precise visibility)</t>
  </si>
  <si>
    <t>Typical peak levels comparable to sum of both leads on the downstairs pump.</t>
  </si>
  <si>
    <t>118 Main Panel-Heat Pump-Compressor (kWatts)</t>
  </si>
  <si>
    <t>Difference between two compressor leads as % of average of two leads</t>
  </si>
  <si>
    <t xml:space="preserve">Difference between two compressor leads </t>
  </si>
  <si>
    <t>Downstairs pump measured with sensor on each lead</t>
  </si>
  <si>
    <t>Upstairs pump measured on sensor with one lead and multiplied by two</t>
  </si>
  <si>
    <t>This sheet validates the upstairs use of single lead (and multiplying by two) by showing that for downstairs pump</t>
  </si>
  <si>
    <t>Sensors on two downstairs leads never differ by more than 70 watts and rarely over 60 watts in any one minute period</t>
  </si>
  <si>
    <t xml:space="preserve">Over one week, the difference between the two leads totals </t>
  </si>
  <si>
    <t>kwh</t>
  </si>
  <si>
    <t>If difference is over 10 watts, difference &lt; 0.5%  -- in other words, larger differences only happen larger loads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</si>
</sst>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
    <numFmt numFmtId="165" formatCode="_(* #,##0.000_);_(* \(#,##0.000\);_(* &quot;-&quot;??_);_(@_)"/>
    <numFmt numFmtId="166" formatCode="[$-F400]h:mm:ss\ AM/PM"/>
    <numFmt numFmtId="167" formatCode="0.000"/>
    <numFmt numFmtId="168" formatCode="0.0"/>
    <numFmt numFmtId="169" formatCode="[$-409]mmmm\-yy;@"/>
    <numFmt numFmtId="170" formatCode="_([$$-409]* #,##0.00_);_([$$-409]* \(#,##0.00\);_([$$-409]* &quot;-&quot;??_);_(@_)"/>
    <numFmt numFmtId="171" formatCode="0.0000"/>
    <numFmt numFmtId="172" formatCode="_([$$-409]* #,##0.0000_);_([$$-409]* \(#,##0.0000\);_([$$-409]* &quot;-&quot;??_);_(@_)"/>
    <numFmt numFmtId="173" formatCode="_(* #,##0.00000_);_(* \(#,##0.00000\);_(* &quot;-&quot;??_);_(@_)"/>
    <numFmt numFmtId="174" formatCode="_([$$-409]* #,##0_);_([$$-409]* \(#,##0\);_([$$-409]* &quot;-&quot;??_);_(@_)"/>
  </numFmts>
  <fonts count="13">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i/>
      <sz val="11"/>
      <color theme="1"/>
      <name val="Calibri"/>
      <family val="2"/>
      <scheme val="minor"/>
    </font>
    <font>
      <sz val="20"/>
      <color theme="1"/>
      <name val="Calibri"/>
      <family val="2"/>
      <scheme val="minor"/>
    </font>
    <font>
      <sz val="11"/>
      <color rgb="FF006100"/>
      <name val="Calibri"/>
      <family val="2"/>
      <scheme val="minor"/>
    </font>
    <font>
      <sz val="11"/>
      <color rgb="FF9C0006"/>
      <name val="Calibri"/>
      <family val="2"/>
      <scheme val="minor"/>
    </font>
    <font>
      <sz val="11"/>
      <color rgb="FFFF0000"/>
      <name val="Calibri"/>
      <family val="2"/>
      <scheme val="minor"/>
    </font>
    <font>
      <b/>
      <sz val="11"/>
      <color rgb="FF000000"/>
      <name val="Calibri"/>
    </font>
    <font>
      <sz val="11"/>
      <color rgb="FF000000"/>
      <name val="Calibri"/>
    </font>
    <font>
      <u/>
      <sz val="11"/>
      <color theme="10"/>
      <name val="Calibri"/>
      <family val="2"/>
      <scheme val="minor"/>
    </font>
    <font>
      <b/>
      <u/>
      <sz val="11"/>
      <color theme="10"/>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10" borderId="0" applyNumberFormat="0" applyBorder="0" applyAlignment="0" applyProtection="0"/>
    <xf numFmtId="0" fontId="7" fillId="11" borderId="0" applyNumberFormat="0" applyBorder="0" applyAlignment="0" applyProtection="0"/>
    <xf numFmtId="0" fontId="11" fillId="0" borderId="0" applyNumberFormat="0" applyFill="0" applyBorder="0" applyAlignment="0" applyProtection="0"/>
  </cellStyleXfs>
  <cellXfs count="98">
    <xf numFmtId="0" fontId="0" fillId="0" borderId="0" xfId="0"/>
    <xf numFmtId="22" fontId="0" fillId="0" borderId="0" xfId="0" applyNumberFormat="1"/>
    <xf numFmtId="164" fontId="0" fillId="0" borderId="0" xfId="2" applyNumberFormat="1" applyFont="1"/>
    <xf numFmtId="0" fontId="0" fillId="0" borderId="0" xfId="0" applyAlignment="1">
      <alignment wrapText="1"/>
    </xf>
    <xf numFmtId="165" fontId="0" fillId="0" borderId="0" xfId="1" applyNumberFormat="1" applyFont="1" applyAlignment="1">
      <alignment wrapText="1"/>
    </xf>
    <xf numFmtId="165" fontId="0" fillId="0" borderId="0" xfId="1" applyNumberFormat="1" applyFont="1"/>
    <xf numFmtId="0" fontId="2" fillId="0" borderId="0" xfId="0" applyFont="1"/>
    <xf numFmtId="10" fontId="2" fillId="0" borderId="0" xfId="0" applyNumberFormat="1" applyFont="1"/>
    <xf numFmtId="14" fontId="0" fillId="0" borderId="0" xfId="0" applyNumberFormat="1"/>
    <xf numFmtId="165" fontId="0" fillId="0" borderId="0" xfId="0" applyNumberFormat="1"/>
    <xf numFmtId="166" fontId="0" fillId="0" borderId="0" xfId="0" applyNumberFormat="1"/>
    <xf numFmtId="0" fontId="0" fillId="0" borderId="0" xfId="0" pivotButton="1"/>
    <xf numFmtId="22" fontId="0" fillId="0" borderId="0" xfId="0" applyNumberFormat="1" applyAlignment="1">
      <alignment horizontal="left"/>
    </xf>
    <xf numFmtId="0" fontId="0" fillId="0" borderId="0" xfId="0" applyAlignment="1">
      <alignment horizontal="left"/>
    </xf>
    <xf numFmtId="167" fontId="0" fillId="0" borderId="0" xfId="0" applyNumberFormat="1"/>
    <xf numFmtId="168" fontId="0" fillId="0" borderId="0" xfId="0" applyNumberFormat="1"/>
    <xf numFmtId="169" fontId="0" fillId="0" borderId="1" xfId="0" applyNumberFormat="1" applyBorder="1" applyAlignment="1">
      <alignment horizontal="left"/>
    </xf>
    <xf numFmtId="169" fontId="3" fillId="0" borderId="1" xfId="0" applyNumberFormat="1" applyFont="1" applyBorder="1" applyAlignment="1">
      <alignment horizontal="left" wrapText="1"/>
    </xf>
    <xf numFmtId="0" fontId="0" fillId="0" borderId="1" xfId="0" applyBorder="1"/>
    <xf numFmtId="0" fontId="3" fillId="0" borderId="1" xfId="0" applyFont="1" applyBorder="1" applyAlignment="1">
      <alignment horizontal="right" wrapText="1"/>
    </xf>
    <xf numFmtId="0" fontId="0" fillId="0" borderId="3" xfId="0" applyBorder="1"/>
    <xf numFmtId="0" fontId="0" fillId="0" borderId="2" xfId="0" applyBorder="1"/>
    <xf numFmtId="1" fontId="0" fillId="0" borderId="0" xfId="0" applyNumberFormat="1"/>
    <xf numFmtId="1" fontId="0" fillId="0" borderId="0" xfId="0" quotePrefix="1" applyNumberFormat="1"/>
    <xf numFmtId="0" fontId="2" fillId="0" borderId="1" xfId="0" applyFont="1" applyBorder="1"/>
    <xf numFmtId="9" fontId="0" fillId="0" borderId="0" xfId="0" applyNumberFormat="1"/>
    <xf numFmtId="0" fontId="0" fillId="2" borderId="1" xfId="0" applyFill="1" applyBorder="1"/>
    <xf numFmtId="0" fontId="0" fillId="3" borderId="1" xfId="0" applyFill="1" applyBorder="1"/>
    <xf numFmtId="0" fontId="0" fillId="4" borderId="1" xfId="0" applyFill="1" applyBorder="1"/>
    <xf numFmtId="1" fontId="0" fillId="4" borderId="1" xfId="0" applyNumberFormat="1" applyFill="1" applyBorder="1"/>
    <xf numFmtId="0" fontId="0" fillId="5" borderId="1" xfId="0" applyFill="1" applyBorder="1"/>
    <xf numFmtId="168" fontId="0" fillId="5" borderId="1" xfId="0" applyNumberFormat="1" applyFill="1" applyBorder="1"/>
    <xf numFmtId="0" fontId="0" fillId="6" borderId="1" xfId="0" applyFill="1" applyBorder="1"/>
    <xf numFmtId="1" fontId="0" fillId="6" borderId="1" xfId="0" applyNumberFormat="1" applyFill="1" applyBorder="1"/>
    <xf numFmtId="0" fontId="0" fillId="7" borderId="1" xfId="0" applyFill="1" applyBorder="1"/>
    <xf numFmtId="1" fontId="0" fillId="7" borderId="1" xfId="0" applyNumberFormat="1" applyFill="1" applyBorder="1"/>
    <xf numFmtId="0" fontId="0" fillId="8" borderId="1" xfId="0" applyFill="1" applyBorder="1"/>
    <xf numFmtId="168" fontId="0" fillId="8" borderId="1" xfId="0" applyNumberFormat="1" applyFill="1" applyBorder="1"/>
    <xf numFmtId="2" fontId="5" fillId="9" borderId="1" xfId="0" applyNumberFormat="1" applyFont="1" applyFill="1" applyBorder="1"/>
    <xf numFmtId="0" fontId="0" fillId="3" borderId="1" xfId="0" applyFill="1" applyBorder="1" applyAlignment="1">
      <alignment wrapText="1"/>
    </xf>
    <xf numFmtId="0" fontId="10" fillId="0" borderId="0" xfId="0" applyFont="1"/>
    <xf numFmtId="0" fontId="0" fillId="0" borderId="0" xfId="0" applyFont="1"/>
    <xf numFmtId="170" fontId="0" fillId="0" borderId="0" xfId="0" applyNumberFormat="1" applyAlignment="1">
      <alignment wrapText="1"/>
    </xf>
    <xf numFmtId="17" fontId="0" fillId="0" borderId="0" xfId="0" applyNumberFormat="1"/>
    <xf numFmtId="0" fontId="11" fillId="0" borderId="0" xfId="5"/>
    <xf numFmtId="0" fontId="0" fillId="0" borderId="7" xfId="0" applyBorder="1"/>
    <xf numFmtId="170" fontId="0" fillId="0" borderId="7" xfId="0" applyNumberFormat="1" applyBorder="1"/>
    <xf numFmtId="0" fontId="0" fillId="0" borderId="7" xfId="0" applyBorder="1" applyAlignment="1">
      <alignment wrapText="1"/>
    </xf>
    <xf numFmtId="17" fontId="0" fillId="0" borderId="7" xfId="0" applyNumberFormat="1" applyBorder="1"/>
    <xf numFmtId="171" fontId="0" fillId="0" borderId="7" xfId="0" applyNumberFormat="1" applyBorder="1"/>
    <xf numFmtId="171" fontId="0" fillId="0" borderId="7" xfId="0" applyNumberFormat="1" applyBorder="1" applyAlignment="1">
      <alignment wrapText="1"/>
    </xf>
    <xf numFmtId="171" fontId="0" fillId="0" borderId="0" xfId="0" applyNumberFormat="1"/>
    <xf numFmtId="17" fontId="0" fillId="0" borderId="0" xfId="0" applyNumberFormat="1" applyBorder="1"/>
    <xf numFmtId="170" fontId="0" fillId="0" borderId="0" xfId="0" applyNumberFormat="1" applyBorder="1"/>
    <xf numFmtId="171" fontId="0" fillId="0" borderId="0" xfId="0" applyNumberFormat="1" applyBorder="1"/>
    <xf numFmtId="171" fontId="0" fillId="0" borderId="0" xfId="0" applyNumberFormat="1" applyBorder="1" applyAlignment="1">
      <alignment wrapText="1"/>
    </xf>
    <xf numFmtId="172" fontId="0" fillId="0" borderId="0" xfId="0" applyNumberFormat="1" applyBorder="1" applyAlignment="1">
      <alignment wrapText="1"/>
    </xf>
    <xf numFmtId="170" fontId="11" fillId="0" borderId="0" xfId="5" applyNumberFormat="1" applyBorder="1"/>
    <xf numFmtId="172" fontId="0" fillId="0" borderId="0" xfId="0" applyNumberFormat="1" applyBorder="1"/>
    <xf numFmtId="173" fontId="0" fillId="0" borderId="7" xfId="0" applyNumberFormat="1" applyBorder="1"/>
    <xf numFmtId="173" fontId="0" fillId="0" borderId="0" xfId="0" applyNumberFormat="1"/>
    <xf numFmtId="173" fontId="0" fillId="0" borderId="0" xfId="0" applyNumberFormat="1" applyBorder="1"/>
    <xf numFmtId="173" fontId="0" fillId="0" borderId="0" xfId="0" applyNumberFormat="1" applyBorder="1" applyAlignment="1">
      <alignment wrapText="1"/>
    </xf>
    <xf numFmtId="0" fontId="0" fillId="0" borderId="0" xfId="0" applyBorder="1"/>
    <xf numFmtId="0" fontId="2" fillId="0" borderId="0" xfId="0" applyFont="1" applyBorder="1"/>
    <xf numFmtId="0" fontId="12" fillId="0" borderId="0" xfId="5" applyFont="1"/>
    <xf numFmtId="0" fontId="2" fillId="12" borderId="0" xfId="0" applyFont="1" applyFill="1" applyBorder="1"/>
    <xf numFmtId="0" fontId="0" fillId="12" borderId="0" xfId="0" applyFill="1" applyBorder="1"/>
    <xf numFmtId="0" fontId="0" fillId="12" borderId="0" xfId="0" applyFont="1" applyFill="1" applyBorder="1"/>
    <xf numFmtId="1" fontId="0" fillId="12" borderId="0" xfId="0" applyNumberFormat="1" applyFill="1" applyBorder="1"/>
    <xf numFmtId="170" fontId="0" fillId="12" borderId="0" xfId="0" applyNumberFormat="1" applyFill="1" applyBorder="1"/>
    <xf numFmtId="0" fontId="2" fillId="13" borderId="0" xfId="0" applyFont="1" applyFill="1" applyBorder="1"/>
    <xf numFmtId="0" fontId="0" fillId="13" borderId="0" xfId="0" applyFill="1" applyBorder="1"/>
    <xf numFmtId="0" fontId="10" fillId="13" borderId="0" xfId="0" applyFont="1" applyFill="1" applyBorder="1"/>
    <xf numFmtId="1" fontId="0" fillId="13" borderId="0" xfId="0" applyNumberFormat="1" applyFill="1" applyBorder="1"/>
    <xf numFmtId="170" fontId="0" fillId="13" borderId="0" xfId="0" applyNumberFormat="1" applyFill="1" applyBorder="1"/>
    <xf numFmtId="0" fontId="0" fillId="14" borderId="0" xfId="0" applyFill="1" applyBorder="1"/>
    <xf numFmtId="0" fontId="2" fillId="14" borderId="0" xfId="0" applyFont="1" applyFill="1" applyBorder="1"/>
    <xf numFmtId="1" fontId="8" fillId="14" borderId="0" xfId="0" applyNumberFormat="1" applyFont="1" applyFill="1" applyBorder="1"/>
    <xf numFmtId="0" fontId="0" fillId="2" borderId="0" xfId="0" applyFill="1" applyBorder="1"/>
    <xf numFmtId="174" fontId="0" fillId="2" borderId="0" xfId="0" applyNumberFormat="1" applyFill="1" applyBorder="1" applyAlignment="1">
      <alignment wrapText="1"/>
    </xf>
    <xf numFmtId="174" fontId="0" fillId="2" borderId="0" xfId="0" applyNumberFormat="1" applyFill="1" applyBorder="1"/>
    <xf numFmtId="0" fontId="2" fillId="2" borderId="0" xfId="0" applyFont="1" applyFill="1" applyBorder="1"/>
    <xf numFmtId="170" fontId="6" fillId="10" borderId="0" xfId="3" applyNumberFormat="1" applyBorder="1"/>
    <xf numFmtId="1" fontId="7" fillId="11" borderId="0" xfId="4" applyNumberFormat="1" applyBorder="1"/>
    <xf numFmtId="170" fontId="7" fillId="11" borderId="0" xfId="4" applyNumberFormat="1" applyBorder="1"/>
    <xf numFmtId="0" fontId="0" fillId="0" borderId="4" xfId="0" applyBorder="1"/>
    <xf numFmtId="0" fontId="0" fillId="0" borderId="5" xfId="0" applyBorder="1"/>
    <xf numFmtId="0" fontId="0" fillId="0" borderId="6" xfId="0" applyBorder="1"/>
    <xf numFmtId="0" fontId="0" fillId="3" borderId="1" xfId="0" applyFill="1" applyBorder="1" applyAlignment="1">
      <alignment horizontal="center" wrapText="1"/>
    </xf>
    <xf numFmtId="0" fontId="0" fillId="4" borderId="1" xfId="0" applyFill="1" applyBorder="1" applyAlignment="1">
      <alignment horizontal="center" wrapText="1"/>
    </xf>
    <xf numFmtId="0" fontId="0" fillId="0" borderId="1" xfId="0" applyBorder="1" applyAlignment="1">
      <alignment horizontal="center"/>
    </xf>
    <xf numFmtId="0" fontId="0" fillId="5" borderId="1" xfId="0" applyFill="1" applyBorder="1" applyAlignment="1">
      <alignment horizontal="center" wrapText="1"/>
    </xf>
    <xf numFmtId="0" fontId="0" fillId="7" borderId="1" xfId="0" applyFill="1" applyBorder="1" applyAlignment="1">
      <alignment horizontal="center" wrapText="1"/>
    </xf>
    <xf numFmtId="0" fontId="0" fillId="6" borderId="1" xfId="0" applyFill="1"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cellXfs>
  <cellStyles count="6">
    <cellStyle name="Bad" xfId="4" builtinId="27"/>
    <cellStyle name="Comma" xfId="1" builtinId="3"/>
    <cellStyle name="Good" xfId="3" builtinId="26"/>
    <cellStyle name="Hyperlink" xfId="5" builtinId="8"/>
    <cellStyle name="Normal" xfId="0" builtinId="0"/>
    <cellStyle name="Percent" xfId="2" builtinId="5"/>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Therms/HDD65 for five</a:t>
            </a:r>
            <a:r>
              <a:rPr lang="en-US" baseline="0"/>
              <a:t> seasons</a:t>
            </a:r>
            <a:br>
              <a:rPr lang="en-US" baseline="0"/>
            </a:br>
            <a:r>
              <a:rPr lang="en-US" baseline="0"/>
              <a:t> -- combined units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'Historic Gas Meter Readings'!$F$3:$F$7</c:f>
              <c:strCache>
                <c:ptCount val="5"/>
                <c:pt idx="0">
                  <c:v>2011-2</c:v>
                </c:pt>
                <c:pt idx="1">
                  <c:v>2012-3</c:v>
                </c:pt>
                <c:pt idx="2">
                  <c:v>2013-4</c:v>
                </c:pt>
                <c:pt idx="3">
                  <c:v>2014-5</c:v>
                </c:pt>
                <c:pt idx="4">
                  <c:v>2021-2</c:v>
                </c:pt>
              </c:strCache>
            </c:strRef>
          </c:cat>
          <c:val>
            <c:numRef>
              <c:f>'Historic Gas Meter Readings'!$I$3:$I$7</c:f>
              <c:numCache>
                <c:formatCode>General</c:formatCode>
                <c:ptCount val="5"/>
                <c:pt idx="0">
                  <c:v>4.1761742560057366E-2</c:v>
                </c:pt>
                <c:pt idx="1">
                  <c:v>4.8032656234813884E-2</c:v>
                </c:pt>
                <c:pt idx="2">
                  <c:v>4.9836965073718056E-2</c:v>
                </c:pt>
                <c:pt idx="3">
                  <c:v>5.6760089838698707E-2</c:v>
                </c:pt>
                <c:pt idx="4">
                  <c:v>5.3367376836465606E-2</c:v>
                </c:pt>
              </c:numCache>
            </c:numRef>
          </c:val>
          <c:extLst>
            <c:ext xmlns:c16="http://schemas.microsoft.com/office/drawing/2014/chart" uri="{C3380CC4-5D6E-409C-BE32-E72D297353CC}">
              <c16:uniqueId val="{00000000-2D22-44EA-9246-CD2D54BFE335}"/>
            </c:ext>
          </c:extLst>
        </c:ser>
        <c:dLbls>
          <c:showLegendKey val="0"/>
          <c:showVal val="0"/>
          <c:showCatName val="0"/>
          <c:showSerName val="0"/>
          <c:showPercent val="0"/>
          <c:showBubbleSize val="0"/>
        </c:dLbls>
        <c:gapWidth val="219"/>
        <c:overlap val="-27"/>
        <c:axId val="1652828303"/>
        <c:axId val="1652828719"/>
      </c:barChart>
      <c:catAx>
        <c:axId val="165282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828719"/>
        <c:crosses val="autoZero"/>
        <c:auto val="1"/>
        <c:lblAlgn val="ctr"/>
        <c:lblOffset val="100"/>
        <c:noMultiLvlLbl val="0"/>
      </c:catAx>
      <c:valAx>
        <c:axId val="165282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828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Daily Kilowatt Hours for</a:t>
            </a:r>
            <a:r>
              <a:rPr lang="en-US" baseline="0"/>
              <a:t> both compressors (stacked area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'1 Day compressors kwh'!$B$3</c:f>
              <c:strCache>
                <c:ptCount val="1"/>
                <c:pt idx="0">
                  <c:v>Upstairs</c:v>
                </c:pt>
              </c:strCache>
            </c:strRef>
          </c:tx>
          <c:spPr>
            <a:solidFill>
              <a:schemeClr val="accent1"/>
            </a:solidFill>
            <a:ln>
              <a:noFill/>
            </a:ln>
            <a:effectLst/>
          </c:spPr>
          <c:cat>
            <c:numRef>
              <c:f>'1 Day compressors kwh'!$A$4:$A$184</c:f>
              <c:numCache>
                <c:formatCode>m/d/yyyy\ h:mm</c:formatCode>
                <c:ptCount val="181"/>
                <c:pt idx="0">
                  <c:v>44836</c:v>
                </c:pt>
                <c:pt idx="1">
                  <c:v>44837</c:v>
                </c:pt>
                <c:pt idx="2">
                  <c:v>44838</c:v>
                </c:pt>
                <c:pt idx="3">
                  <c:v>44839</c:v>
                </c:pt>
                <c:pt idx="4">
                  <c:v>44840</c:v>
                </c:pt>
                <c:pt idx="5">
                  <c:v>44841</c:v>
                </c:pt>
                <c:pt idx="6">
                  <c:v>44842</c:v>
                </c:pt>
                <c:pt idx="7">
                  <c:v>44843</c:v>
                </c:pt>
                <c:pt idx="8">
                  <c:v>44844</c:v>
                </c:pt>
                <c:pt idx="9">
                  <c:v>44845</c:v>
                </c:pt>
                <c:pt idx="10">
                  <c:v>44846</c:v>
                </c:pt>
                <c:pt idx="11">
                  <c:v>44847</c:v>
                </c:pt>
                <c:pt idx="12">
                  <c:v>44848</c:v>
                </c:pt>
                <c:pt idx="13">
                  <c:v>44849</c:v>
                </c:pt>
                <c:pt idx="14">
                  <c:v>44850</c:v>
                </c:pt>
                <c:pt idx="15">
                  <c:v>44851</c:v>
                </c:pt>
                <c:pt idx="16">
                  <c:v>44852</c:v>
                </c:pt>
                <c:pt idx="17">
                  <c:v>44853</c:v>
                </c:pt>
                <c:pt idx="18">
                  <c:v>44854</c:v>
                </c:pt>
                <c:pt idx="19">
                  <c:v>44855</c:v>
                </c:pt>
                <c:pt idx="20">
                  <c:v>44856</c:v>
                </c:pt>
                <c:pt idx="21">
                  <c:v>44857</c:v>
                </c:pt>
                <c:pt idx="22">
                  <c:v>44858</c:v>
                </c:pt>
                <c:pt idx="23">
                  <c:v>44859</c:v>
                </c:pt>
                <c:pt idx="24">
                  <c:v>44860</c:v>
                </c:pt>
                <c:pt idx="25">
                  <c:v>44861</c:v>
                </c:pt>
                <c:pt idx="26">
                  <c:v>44862</c:v>
                </c:pt>
                <c:pt idx="27">
                  <c:v>44863</c:v>
                </c:pt>
                <c:pt idx="28">
                  <c:v>44864</c:v>
                </c:pt>
                <c:pt idx="29">
                  <c:v>44865</c:v>
                </c:pt>
                <c:pt idx="30">
                  <c:v>44866</c:v>
                </c:pt>
                <c:pt idx="31">
                  <c:v>44867</c:v>
                </c:pt>
                <c:pt idx="32">
                  <c:v>44868</c:v>
                </c:pt>
                <c:pt idx="33">
                  <c:v>44869</c:v>
                </c:pt>
                <c:pt idx="34">
                  <c:v>44870</c:v>
                </c:pt>
                <c:pt idx="35">
                  <c:v>44871</c:v>
                </c:pt>
                <c:pt idx="36">
                  <c:v>44872</c:v>
                </c:pt>
                <c:pt idx="37">
                  <c:v>44873</c:v>
                </c:pt>
                <c:pt idx="38">
                  <c:v>44874</c:v>
                </c:pt>
                <c:pt idx="39">
                  <c:v>44875</c:v>
                </c:pt>
                <c:pt idx="40">
                  <c:v>44876</c:v>
                </c:pt>
                <c:pt idx="41">
                  <c:v>44877</c:v>
                </c:pt>
                <c:pt idx="42">
                  <c:v>44878</c:v>
                </c:pt>
                <c:pt idx="43">
                  <c:v>44879</c:v>
                </c:pt>
                <c:pt idx="44">
                  <c:v>44880</c:v>
                </c:pt>
                <c:pt idx="45">
                  <c:v>44881</c:v>
                </c:pt>
                <c:pt idx="46">
                  <c:v>44882</c:v>
                </c:pt>
                <c:pt idx="47">
                  <c:v>44883</c:v>
                </c:pt>
                <c:pt idx="48">
                  <c:v>44884</c:v>
                </c:pt>
                <c:pt idx="49">
                  <c:v>44885</c:v>
                </c:pt>
                <c:pt idx="50">
                  <c:v>44886</c:v>
                </c:pt>
                <c:pt idx="51">
                  <c:v>44887</c:v>
                </c:pt>
                <c:pt idx="52">
                  <c:v>44888</c:v>
                </c:pt>
                <c:pt idx="53">
                  <c:v>44889</c:v>
                </c:pt>
                <c:pt idx="54">
                  <c:v>44890</c:v>
                </c:pt>
                <c:pt idx="55">
                  <c:v>44891</c:v>
                </c:pt>
                <c:pt idx="56">
                  <c:v>44892</c:v>
                </c:pt>
                <c:pt idx="57">
                  <c:v>44893</c:v>
                </c:pt>
                <c:pt idx="58">
                  <c:v>44894</c:v>
                </c:pt>
                <c:pt idx="59">
                  <c:v>44895</c:v>
                </c:pt>
                <c:pt idx="60">
                  <c:v>44896</c:v>
                </c:pt>
                <c:pt idx="61">
                  <c:v>44897</c:v>
                </c:pt>
                <c:pt idx="62">
                  <c:v>44898</c:v>
                </c:pt>
                <c:pt idx="63">
                  <c:v>44899</c:v>
                </c:pt>
                <c:pt idx="64">
                  <c:v>44900</c:v>
                </c:pt>
                <c:pt idx="65">
                  <c:v>44901</c:v>
                </c:pt>
                <c:pt idx="66">
                  <c:v>44902</c:v>
                </c:pt>
                <c:pt idx="67">
                  <c:v>44903</c:v>
                </c:pt>
                <c:pt idx="68">
                  <c:v>44904</c:v>
                </c:pt>
                <c:pt idx="69">
                  <c:v>44905</c:v>
                </c:pt>
                <c:pt idx="70">
                  <c:v>44906</c:v>
                </c:pt>
                <c:pt idx="71">
                  <c:v>44907</c:v>
                </c:pt>
                <c:pt idx="72">
                  <c:v>44908</c:v>
                </c:pt>
                <c:pt idx="73">
                  <c:v>44909</c:v>
                </c:pt>
                <c:pt idx="74">
                  <c:v>44910</c:v>
                </c:pt>
                <c:pt idx="75">
                  <c:v>44911</c:v>
                </c:pt>
                <c:pt idx="76">
                  <c:v>44912</c:v>
                </c:pt>
                <c:pt idx="77">
                  <c:v>44913</c:v>
                </c:pt>
                <c:pt idx="78">
                  <c:v>44914</c:v>
                </c:pt>
                <c:pt idx="79">
                  <c:v>44915</c:v>
                </c:pt>
                <c:pt idx="80">
                  <c:v>44916</c:v>
                </c:pt>
                <c:pt idx="81">
                  <c:v>44917</c:v>
                </c:pt>
                <c:pt idx="82">
                  <c:v>44918</c:v>
                </c:pt>
                <c:pt idx="83">
                  <c:v>44919</c:v>
                </c:pt>
                <c:pt idx="84">
                  <c:v>44920</c:v>
                </c:pt>
                <c:pt idx="85">
                  <c:v>44921</c:v>
                </c:pt>
                <c:pt idx="86">
                  <c:v>44922</c:v>
                </c:pt>
                <c:pt idx="87">
                  <c:v>44923</c:v>
                </c:pt>
                <c:pt idx="88">
                  <c:v>44924</c:v>
                </c:pt>
                <c:pt idx="89">
                  <c:v>44925</c:v>
                </c:pt>
                <c:pt idx="90">
                  <c:v>44926</c:v>
                </c:pt>
                <c:pt idx="91">
                  <c:v>44927</c:v>
                </c:pt>
                <c:pt idx="92">
                  <c:v>44928</c:v>
                </c:pt>
                <c:pt idx="93">
                  <c:v>44929</c:v>
                </c:pt>
                <c:pt idx="94">
                  <c:v>44930</c:v>
                </c:pt>
                <c:pt idx="95">
                  <c:v>44931</c:v>
                </c:pt>
                <c:pt idx="96">
                  <c:v>44932</c:v>
                </c:pt>
                <c:pt idx="97">
                  <c:v>44933</c:v>
                </c:pt>
                <c:pt idx="98">
                  <c:v>44934</c:v>
                </c:pt>
                <c:pt idx="99">
                  <c:v>44935</c:v>
                </c:pt>
                <c:pt idx="100">
                  <c:v>44936</c:v>
                </c:pt>
                <c:pt idx="101">
                  <c:v>44937</c:v>
                </c:pt>
                <c:pt idx="102">
                  <c:v>44938</c:v>
                </c:pt>
                <c:pt idx="103">
                  <c:v>44939</c:v>
                </c:pt>
                <c:pt idx="104">
                  <c:v>44940</c:v>
                </c:pt>
                <c:pt idx="105">
                  <c:v>44941</c:v>
                </c:pt>
                <c:pt idx="106">
                  <c:v>44942</c:v>
                </c:pt>
                <c:pt idx="107">
                  <c:v>44943</c:v>
                </c:pt>
                <c:pt idx="108">
                  <c:v>44944</c:v>
                </c:pt>
                <c:pt idx="109">
                  <c:v>44945</c:v>
                </c:pt>
                <c:pt idx="110">
                  <c:v>44946</c:v>
                </c:pt>
                <c:pt idx="111">
                  <c:v>44947</c:v>
                </c:pt>
                <c:pt idx="112">
                  <c:v>44948</c:v>
                </c:pt>
                <c:pt idx="113">
                  <c:v>44949</c:v>
                </c:pt>
                <c:pt idx="114">
                  <c:v>44950</c:v>
                </c:pt>
                <c:pt idx="115">
                  <c:v>44951</c:v>
                </c:pt>
                <c:pt idx="116">
                  <c:v>44952</c:v>
                </c:pt>
                <c:pt idx="117">
                  <c:v>44953</c:v>
                </c:pt>
                <c:pt idx="118">
                  <c:v>44954</c:v>
                </c:pt>
                <c:pt idx="119">
                  <c:v>44955</c:v>
                </c:pt>
                <c:pt idx="120">
                  <c:v>44956</c:v>
                </c:pt>
                <c:pt idx="121">
                  <c:v>44957</c:v>
                </c:pt>
                <c:pt idx="122">
                  <c:v>44958</c:v>
                </c:pt>
                <c:pt idx="123">
                  <c:v>44959</c:v>
                </c:pt>
                <c:pt idx="124">
                  <c:v>44960</c:v>
                </c:pt>
                <c:pt idx="125">
                  <c:v>44961</c:v>
                </c:pt>
                <c:pt idx="126">
                  <c:v>44962</c:v>
                </c:pt>
                <c:pt idx="127">
                  <c:v>44963</c:v>
                </c:pt>
                <c:pt idx="128">
                  <c:v>44964</c:v>
                </c:pt>
                <c:pt idx="129">
                  <c:v>44965</c:v>
                </c:pt>
                <c:pt idx="130">
                  <c:v>44966</c:v>
                </c:pt>
                <c:pt idx="131">
                  <c:v>44967</c:v>
                </c:pt>
                <c:pt idx="132">
                  <c:v>44968</c:v>
                </c:pt>
                <c:pt idx="133">
                  <c:v>44969</c:v>
                </c:pt>
                <c:pt idx="134">
                  <c:v>44970</c:v>
                </c:pt>
                <c:pt idx="135">
                  <c:v>44971</c:v>
                </c:pt>
                <c:pt idx="136">
                  <c:v>44972</c:v>
                </c:pt>
                <c:pt idx="137">
                  <c:v>44973</c:v>
                </c:pt>
                <c:pt idx="138">
                  <c:v>44974</c:v>
                </c:pt>
                <c:pt idx="139">
                  <c:v>44975</c:v>
                </c:pt>
                <c:pt idx="140">
                  <c:v>44976</c:v>
                </c:pt>
                <c:pt idx="141">
                  <c:v>44977</c:v>
                </c:pt>
                <c:pt idx="142">
                  <c:v>44978</c:v>
                </c:pt>
                <c:pt idx="143">
                  <c:v>44979</c:v>
                </c:pt>
                <c:pt idx="144">
                  <c:v>44980</c:v>
                </c:pt>
                <c:pt idx="145">
                  <c:v>44981</c:v>
                </c:pt>
                <c:pt idx="146">
                  <c:v>44982</c:v>
                </c:pt>
                <c:pt idx="147">
                  <c:v>44983</c:v>
                </c:pt>
                <c:pt idx="148">
                  <c:v>44984</c:v>
                </c:pt>
                <c:pt idx="149">
                  <c:v>44985</c:v>
                </c:pt>
                <c:pt idx="150">
                  <c:v>44986</c:v>
                </c:pt>
                <c:pt idx="151">
                  <c:v>44987</c:v>
                </c:pt>
                <c:pt idx="152">
                  <c:v>44988</c:v>
                </c:pt>
                <c:pt idx="153">
                  <c:v>44989</c:v>
                </c:pt>
                <c:pt idx="154">
                  <c:v>44990</c:v>
                </c:pt>
                <c:pt idx="155">
                  <c:v>44991</c:v>
                </c:pt>
                <c:pt idx="156">
                  <c:v>44992</c:v>
                </c:pt>
                <c:pt idx="157">
                  <c:v>44993</c:v>
                </c:pt>
                <c:pt idx="158">
                  <c:v>44994</c:v>
                </c:pt>
                <c:pt idx="159">
                  <c:v>44995</c:v>
                </c:pt>
                <c:pt idx="160">
                  <c:v>44996</c:v>
                </c:pt>
                <c:pt idx="161">
                  <c:v>44997</c:v>
                </c:pt>
                <c:pt idx="162">
                  <c:v>44998</c:v>
                </c:pt>
                <c:pt idx="163">
                  <c:v>44999</c:v>
                </c:pt>
                <c:pt idx="164">
                  <c:v>45000</c:v>
                </c:pt>
                <c:pt idx="165">
                  <c:v>45001</c:v>
                </c:pt>
                <c:pt idx="166">
                  <c:v>45002</c:v>
                </c:pt>
                <c:pt idx="167">
                  <c:v>45003</c:v>
                </c:pt>
                <c:pt idx="168">
                  <c:v>45004</c:v>
                </c:pt>
                <c:pt idx="169">
                  <c:v>45005</c:v>
                </c:pt>
                <c:pt idx="170">
                  <c:v>45006</c:v>
                </c:pt>
                <c:pt idx="171">
                  <c:v>45007</c:v>
                </c:pt>
                <c:pt idx="172">
                  <c:v>45008</c:v>
                </c:pt>
                <c:pt idx="173">
                  <c:v>45009</c:v>
                </c:pt>
                <c:pt idx="174">
                  <c:v>45010</c:v>
                </c:pt>
                <c:pt idx="175">
                  <c:v>45011</c:v>
                </c:pt>
                <c:pt idx="176">
                  <c:v>45012</c:v>
                </c:pt>
                <c:pt idx="177">
                  <c:v>45013</c:v>
                </c:pt>
                <c:pt idx="178">
                  <c:v>45014</c:v>
                </c:pt>
                <c:pt idx="179">
                  <c:v>45015</c:v>
                </c:pt>
                <c:pt idx="180">
                  <c:v>45016</c:v>
                </c:pt>
              </c:numCache>
            </c:numRef>
          </c:cat>
          <c:val>
            <c:numRef>
              <c:f>'1 Day compressors kwh'!$B$4:$B$184</c:f>
              <c:numCache>
                <c:formatCode>General</c:formatCode>
                <c:ptCount val="181"/>
                <c:pt idx="0">
                  <c:v>4.0792999999999999</c:v>
                </c:pt>
                <c:pt idx="1">
                  <c:v>1.1027</c:v>
                </c:pt>
                <c:pt idx="2">
                  <c:v>3.6642999999999999</c:v>
                </c:pt>
                <c:pt idx="3">
                  <c:v>1.093</c:v>
                </c:pt>
                <c:pt idx="4">
                  <c:v>0.88100000000000001</c:v>
                </c:pt>
                <c:pt idx="5">
                  <c:v>0.7883</c:v>
                </c:pt>
                <c:pt idx="6">
                  <c:v>1.0389999999999999</c:v>
                </c:pt>
                <c:pt idx="7">
                  <c:v>1.03</c:v>
                </c:pt>
                <c:pt idx="8">
                  <c:v>1.0287999999999999</c:v>
                </c:pt>
                <c:pt idx="9">
                  <c:v>1.0315000000000001</c:v>
                </c:pt>
                <c:pt idx="10">
                  <c:v>0.7752</c:v>
                </c:pt>
                <c:pt idx="11">
                  <c:v>0.93520000000000003</c:v>
                </c:pt>
                <c:pt idx="12">
                  <c:v>0.83879999999999999</c:v>
                </c:pt>
                <c:pt idx="13">
                  <c:v>0.88349999999999995</c:v>
                </c:pt>
                <c:pt idx="14">
                  <c:v>0.92410000000000003</c:v>
                </c:pt>
                <c:pt idx="15">
                  <c:v>1.0247999999999999</c:v>
                </c:pt>
                <c:pt idx="16">
                  <c:v>1.0251999999999999</c:v>
                </c:pt>
                <c:pt idx="17">
                  <c:v>1.0278</c:v>
                </c:pt>
                <c:pt idx="18">
                  <c:v>1.0188999999999999</c:v>
                </c:pt>
                <c:pt idx="19">
                  <c:v>1.0232000000000001</c:v>
                </c:pt>
                <c:pt idx="20">
                  <c:v>0.9304</c:v>
                </c:pt>
                <c:pt idx="21">
                  <c:v>1.0125</c:v>
                </c:pt>
                <c:pt idx="22">
                  <c:v>1.02</c:v>
                </c:pt>
                <c:pt idx="23">
                  <c:v>1.0172000000000001</c:v>
                </c:pt>
                <c:pt idx="24">
                  <c:v>0.78749999999999998</c:v>
                </c:pt>
                <c:pt idx="25">
                  <c:v>1.024</c:v>
                </c:pt>
                <c:pt idx="26">
                  <c:v>1.0219</c:v>
                </c:pt>
                <c:pt idx="27">
                  <c:v>1.0205</c:v>
                </c:pt>
                <c:pt idx="28">
                  <c:v>1.0174000000000001</c:v>
                </c:pt>
                <c:pt idx="29">
                  <c:v>1.0210999999999999</c:v>
                </c:pt>
                <c:pt idx="30">
                  <c:v>1.0226999999999999</c:v>
                </c:pt>
                <c:pt idx="31">
                  <c:v>0.89270000000000005</c:v>
                </c:pt>
                <c:pt idx="32">
                  <c:v>1.0304</c:v>
                </c:pt>
                <c:pt idx="33">
                  <c:v>0.81100000000000005</c:v>
                </c:pt>
                <c:pt idx="34">
                  <c:v>0.52349999999999997</c:v>
                </c:pt>
                <c:pt idx="35">
                  <c:v>6.2399999999999997E-2</c:v>
                </c:pt>
                <c:pt idx="36">
                  <c:v>0.28539999999999999</c:v>
                </c:pt>
                <c:pt idx="37">
                  <c:v>1.0273000000000001</c:v>
                </c:pt>
                <c:pt idx="38">
                  <c:v>1.0179</c:v>
                </c:pt>
                <c:pt idx="39">
                  <c:v>1.0242</c:v>
                </c:pt>
                <c:pt idx="40">
                  <c:v>0.67630000000000001</c:v>
                </c:pt>
                <c:pt idx="41">
                  <c:v>0.3821</c:v>
                </c:pt>
                <c:pt idx="42">
                  <c:v>1.0204</c:v>
                </c:pt>
                <c:pt idx="43">
                  <c:v>1.0188999999999999</c:v>
                </c:pt>
                <c:pt idx="44">
                  <c:v>7.5567000000000002</c:v>
                </c:pt>
                <c:pt idx="45">
                  <c:v>5.2247000000000003</c:v>
                </c:pt>
                <c:pt idx="46">
                  <c:v>6.1402999999999999</c:v>
                </c:pt>
                <c:pt idx="47">
                  <c:v>9.3449000000000009</c:v>
                </c:pt>
                <c:pt idx="48">
                  <c:v>9.2006999999999994</c:v>
                </c:pt>
                <c:pt idx="49">
                  <c:v>9.5051000000000005</c:v>
                </c:pt>
                <c:pt idx="50">
                  <c:v>10.8866</c:v>
                </c:pt>
                <c:pt idx="51">
                  <c:v>8.4824999999999999</c:v>
                </c:pt>
                <c:pt idx="52">
                  <c:v>6.5884999999999998</c:v>
                </c:pt>
                <c:pt idx="53">
                  <c:v>8.9512999999999998</c:v>
                </c:pt>
                <c:pt idx="54">
                  <c:v>5.4461000000000004</c:v>
                </c:pt>
                <c:pt idx="55">
                  <c:v>6.1272000000000002</c:v>
                </c:pt>
                <c:pt idx="56">
                  <c:v>4.6628999999999996</c:v>
                </c:pt>
                <c:pt idx="57">
                  <c:v>1.0935999999999999</c:v>
                </c:pt>
                <c:pt idx="58">
                  <c:v>11.624700000000001</c:v>
                </c:pt>
                <c:pt idx="59">
                  <c:v>7.5911999999999997</c:v>
                </c:pt>
                <c:pt idx="60">
                  <c:v>7.0702999999999996</c:v>
                </c:pt>
                <c:pt idx="61">
                  <c:v>7.3780000000000001</c:v>
                </c:pt>
                <c:pt idx="62">
                  <c:v>4.5724</c:v>
                </c:pt>
                <c:pt idx="63">
                  <c:v>5.202</c:v>
                </c:pt>
                <c:pt idx="64">
                  <c:v>8.6212</c:v>
                </c:pt>
                <c:pt idx="65">
                  <c:v>7.0716999999999999</c:v>
                </c:pt>
                <c:pt idx="66">
                  <c:v>2.9121999999999999</c:v>
                </c:pt>
                <c:pt idx="67">
                  <c:v>1.0967</c:v>
                </c:pt>
                <c:pt idx="68">
                  <c:v>6.8141999999999996</c:v>
                </c:pt>
                <c:pt idx="69">
                  <c:v>11.8148</c:v>
                </c:pt>
                <c:pt idx="70">
                  <c:v>14.8903</c:v>
                </c:pt>
                <c:pt idx="71">
                  <c:v>11.806800000000001</c:v>
                </c:pt>
                <c:pt idx="72">
                  <c:v>12.658099999999999</c:v>
                </c:pt>
                <c:pt idx="73">
                  <c:v>13.4336</c:v>
                </c:pt>
                <c:pt idx="74">
                  <c:v>12.877599999999999</c:v>
                </c:pt>
                <c:pt idx="75">
                  <c:v>6.9151999999999996</c:v>
                </c:pt>
                <c:pt idx="76">
                  <c:v>9.6186000000000007</c:v>
                </c:pt>
                <c:pt idx="77">
                  <c:v>8.3340999999999994</c:v>
                </c:pt>
                <c:pt idx="78">
                  <c:v>7.8301999999999996</c:v>
                </c:pt>
                <c:pt idx="79">
                  <c:v>7.7389000000000001</c:v>
                </c:pt>
                <c:pt idx="80">
                  <c:v>7.4187000000000003</c:v>
                </c:pt>
                <c:pt idx="81">
                  <c:v>6.8394000000000004</c:v>
                </c:pt>
                <c:pt idx="82">
                  <c:v>1.0811999999999999</c:v>
                </c:pt>
                <c:pt idx="83">
                  <c:v>7.6973000000000003</c:v>
                </c:pt>
                <c:pt idx="84">
                  <c:v>14.0395</c:v>
                </c:pt>
                <c:pt idx="85">
                  <c:v>9.4709000000000003</c:v>
                </c:pt>
                <c:pt idx="86">
                  <c:v>10.1122</c:v>
                </c:pt>
                <c:pt idx="87">
                  <c:v>11.755699999999999</c:v>
                </c:pt>
                <c:pt idx="88">
                  <c:v>7.5951000000000004</c:v>
                </c:pt>
                <c:pt idx="89">
                  <c:v>1.0864</c:v>
                </c:pt>
                <c:pt idx="90">
                  <c:v>1.0858000000000001</c:v>
                </c:pt>
                <c:pt idx="91">
                  <c:v>1.083</c:v>
                </c:pt>
                <c:pt idx="92">
                  <c:v>3.28</c:v>
                </c:pt>
                <c:pt idx="93">
                  <c:v>7.2351999999999999</c:v>
                </c:pt>
                <c:pt idx="94">
                  <c:v>4.5282999999999998</c:v>
                </c:pt>
                <c:pt idx="95">
                  <c:v>5.8994999999999997</c:v>
                </c:pt>
                <c:pt idx="96">
                  <c:v>10.112399999999999</c:v>
                </c:pt>
                <c:pt idx="97">
                  <c:v>8.3360000000000003</c:v>
                </c:pt>
                <c:pt idx="98">
                  <c:v>1.0129999999999999</c:v>
                </c:pt>
                <c:pt idx="99">
                  <c:v>7.6917999999999997</c:v>
                </c:pt>
                <c:pt idx="100">
                  <c:v>6.9534000000000002</c:v>
                </c:pt>
                <c:pt idx="101">
                  <c:v>9.7370999999999999</c:v>
                </c:pt>
                <c:pt idx="102">
                  <c:v>13.396000000000001</c:v>
                </c:pt>
                <c:pt idx="103">
                  <c:v>1.0908</c:v>
                </c:pt>
                <c:pt idx="104">
                  <c:v>7.7942</c:v>
                </c:pt>
                <c:pt idx="105">
                  <c:v>10.443899999999999</c:v>
                </c:pt>
                <c:pt idx="106">
                  <c:v>13.5502</c:v>
                </c:pt>
                <c:pt idx="107">
                  <c:v>7.8940000000000001</c:v>
                </c:pt>
                <c:pt idx="108">
                  <c:v>4.0128000000000004</c:v>
                </c:pt>
                <c:pt idx="109">
                  <c:v>6.4013</c:v>
                </c:pt>
                <c:pt idx="110">
                  <c:v>10.036</c:v>
                </c:pt>
                <c:pt idx="111">
                  <c:v>11.5129</c:v>
                </c:pt>
                <c:pt idx="112">
                  <c:v>13.056800000000001</c:v>
                </c:pt>
                <c:pt idx="113">
                  <c:v>15.6587</c:v>
                </c:pt>
                <c:pt idx="114">
                  <c:v>10.9413</c:v>
                </c:pt>
                <c:pt idx="115">
                  <c:v>10.974299999999999</c:v>
                </c:pt>
                <c:pt idx="116">
                  <c:v>7.8232999999999997</c:v>
                </c:pt>
                <c:pt idx="117">
                  <c:v>7.9215</c:v>
                </c:pt>
                <c:pt idx="118">
                  <c:v>7.0867000000000004</c:v>
                </c:pt>
                <c:pt idx="119">
                  <c:v>7.5330000000000004</c:v>
                </c:pt>
                <c:pt idx="120">
                  <c:v>5.8654999999999999</c:v>
                </c:pt>
                <c:pt idx="121">
                  <c:v>7.3483999999999998</c:v>
                </c:pt>
                <c:pt idx="122">
                  <c:v>12.184699999999999</c:v>
                </c:pt>
                <c:pt idx="123">
                  <c:v>12.2814</c:v>
                </c:pt>
                <c:pt idx="124">
                  <c:v>11.755699999999999</c:v>
                </c:pt>
                <c:pt idx="125">
                  <c:v>30.067799999999998</c:v>
                </c:pt>
                <c:pt idx="126">
                  <c:v>11.802</c:v>
                </c:pt>
                <c:pt idx="127">
                  <c:v>8.5101999999999993</c:v>
                </c:pt>
                <c:pt idx="128">
                  <c:v>9.0983999999999998</c:v>
                </c:pt>
                <c:pt idx="129">
                  <c:v>7.6386000000000003</c:v>
                </c:pt>
                <c:pt idx="130">
                  <c:v>6.9668000000000001</c:v>
                </c:pt>
                <c:pt idx="131">
                  <c:v>4.6607000000000003</c:v>
                </c:pt>
                <c:pt idx="132">
                  <c:v>1.1031</c:v>
                </c:pt>
                <c:pt idx="133">
                  <c:v>1.0923</c:v>
                </c:pt>
                <c:pt idx="134">
                  <c:v>7.3891999999999998</c:v>
                </c:pt>
                <c:pt idx="135">
                  <c:v>6.1825999999999999</c:v>
                </c:pt>
                <c:pt idx="136">
                  <c:v>5.6224999999999996</c:v>
                </c:pt>
                <c:pt idx="137">
                  <c:v>1.0912999999999999</c:v>
                </c:pt>
                <c:pt idx="138">
                  <c:v>1.0846</c:v>
                </c:pt>
                <c:pt idx="139">
                  <c:v>7.6266999999999996</c:v>
                </c:pt>
                <c:pt idx="140">
                  <c:v>6.8006000000000002</c:v>
                </c:pt>
                <c:pt idx="141">
                  <c:v>4.0347</c:v>
                </c:pt>
                <c:pt idx="142">
                  <c:v>1.0843</c:v>
                </c:pt>
                <c:pt idx="143">
                  <c:v>7.2026000000000003</c:v>
                </c:pt>
                <c:pt idx="144">
                  <c:v>10.2897</c:v>
                </c:pt>
                <c:pt idx="145">
                  <c:v>9.7932000000000006</c:v>
                </c:pt>
                <c:pt idx="146">
                  <c:v>15.36</c:v>
                </c:pt>
                <c:pt idx="147">
                  <c:v>17.7668</c:v>
                </c:pt>
                <c:pt idx="148">
                  <c:v>9.6707000000000001</c:v>
                </c:pt>
                <c:pt idx="149">
                  <c:v>13.234500000000001</c:v>
                </c:pt>
                <c:pt idx="150">
                  <c:v>8.6447000000000003</c:v>
                </c:pt>
                <c:pt idx="151">
                  <c:v>6.8140999999999998</c:v>
                </c:pt>
                <c:pt idx="152">
                  <c:v>7.2412999999999998</c:v>
                </c:pt>
                <c:pt idx="153">
                  <c:v>8.3724000000000007</c:v>
                </c:pt>
                <c:pt idx="154">
                  <c:v>10.121499999999999</c:v>
                </c:pt>
                <c:pt idx="155">
                  <c:v>7.1798999999999999</c:v>
                </c:pt>
                <c:pt idx="156">
                  <c:v>8.4413999999999998</c:v>
                </c:pt>
                <c:pt idx="157">
                  <c:v>11.478899999999999</c:v>
                </c:pt>
                <c:pt idx="158">
                  <c:v>7.0606</c:v>
                </c:pt>
                <c:pt idx="159">
                  <c:v>6.476</c:v>
                </c:pt>
                <c:pt idx="160">
                  <c:v>7.5542999999999996</c:v>
                </c:pt>
                <c:pt idx="161">
                  <c:v>7.9801000000000002</c:v>
                </c:pt>
                <c:pt idx="162">
                  <c:v>6.7016</c:v>
                </c:pt>
                <c:pt idx="163">
                  <c:v>9.7263000000000002</c:v>
                </c:pt>
                <c:pt idx="164">
                  <c:v>9.4609000000000005</c:v>
                </c:pt>
                <c:pt idx="165">
                  <c:v>6.5397999999999996</c:v>
                </c:pt>
                <c:pt idx="166">
                  <c:v>4.593</c:v>
                </c:pt>
                <c:pt idx="167">
                  <c:v>1.0944</c:v>
                </c:pt>
                <c:pt idx="168">
                  <c:v>5.6581999999999999</c:v>
                </c:pt>
                <c:pt idx="169">
                  <c:v>7.7815000000000003</c:v>
                </c:pt>
                <c:pt idx="170">
                  <c:v>5.9584999999999999</c:v>
                </c:pt>
                <c:pt idx="171">
                  <c:v>1.1041000000000001</c:v>
                </c:pt>
                <c:pt idx="172">
                  <c:v>1.0946</c:v>
                </c:pt>
                <c:pt idx="173">
                  <c:v>1.1003000000000001</c:v>
                </c:pt>
                <c:pt idx="174">
                  <c:v>4.6722999999999999</c:v>
                </c:pt>
                <c:pt idx="175">
                  <c:v>4.8550000000000004</c:v>
                </c:pt>
                <c:pt idx="176">
                  <c:v>1.0918000000000001</c:v>
                </c:pt>
                <c:pt idx="177">
                  <c:v>1.0885</c:v>
                </c:pt>
                <c:pt idx="178">
                  <c:v>6.9428000000000001</c:v>
                </c:pt>
                <c:pt idx="179">
                  <c:v>1.0996999999999999</c:v>
                </c:pt>
                <c:pt idx="180">
                  <c:v>7.4767000000000001</c:v>
                </c:pt>
              </c:numCache>
            </c:numRef>
          </c:val>
          <c:extLst>
            <c:ext xmlns:c16="http://schemas.microsoft.com/office/drawing/2014/chart" uri="{C3380CC4-5D6E-409C-BE32-E72D297353CC}">
              <c16:uniqueId val="{00000000-CDAA-47F7-8047-7AF7A719CA5F}"/>
            </c:ext>
          </c:extLst>
        </c:ser>
        <c:ser>
          <c:idx val="1"/>
          <c:order val="1"/>
          <c:tx>
            <c:strRef>
              <c:f>'1 Day compressors kwh'!$C$3</c:f>
              <c:strCache>
                <c:ptCount val="1"/>
                <c:pt idx="0">
                  <c:v>Downstairs</c:v>
                </c:pt>
              </c:strCache>
            </c:strRef>
          </c:tx>
          <c:spPr>
            <a:solidFill>
              <a:schemeClr val="accent2"/>
            </a:solidFill>
            <a:ln>
              <a:noFill/>
            </a:ln>
            <a:effectLst/>
          </c:spPr>
          <c:cat>
            <c:numRef>
              <c:f>'1 Day compressors kwh'!$A$4:$A$184</c:f>
              <c:numCache>
                <c:formatCode>m/d/yyyy\ h:mm</c:formatCode>
                <c:ptCount val="181"/>
                <c:pt idx="0">
                  <c:v>44836</c:v>
                </c:pt>
                <c:pt idx="1">
                  <c:v>44837</c:v>
                </c:pt>
                <c:pt idx="2">
                  <c:v>44838</c:v>
                </c:pt>
                <c:pt idx="3">
                  <c:v>44839</c:v>
                </c:pt>
                <c:pt idx="4">
                  <c:v>44840</c:v>
                </c:pt>
                <c:pt idx="5">
                  <c:v>44841</c:v>
                </c:pt>
                <c:pt idx="6">
                  <c:v>44842</c:v>
                </c:pt>
                <c:pt idx="7">
                  <c:v>44843</c:v>
                </c:pt>
                <c:pt idx="8">
                  <c:v>44844</c:v>
                </c:pt>
                <c:pt idx="9">
                  <c:v>44845</c:v>
                </c:pt>
                <c:pt idx="10">
                  <c:v>44846</c:v>
                </c:pt>
                <c:pt idx="11">
                  <c:v>44847</c:v>
                </c:pt>
                <c:pt idx="12">
                  <c:v>44848</c:v>
                </c:pt>
                <c:pt idx="13">
                  <c:v>44849</c:v>
                </c:pt>
                <c:pt idx="14">
                  <c:v>44850</c:v>
                </c:pt>
                <c:pt idx="15">
                  <c:v>44851</c:v>
                </c:pt>
                <c:pt idx="16">
                  <c:v>44852</c:v>
                </c:pt>
                <c:pt idx="17">
                  <c:v>44853</c:v>
                </c:pt>
                <c:pt idx="18">
                  <c:v>44854</c:v>
                </c:pt>
                <c:pt idx="19">
                  <c:v>44855</c:v>
                </c:pt>
                <c:pt idx="20">
                  <c:v>44856</c:v>
                </c:pt>
                <c:pt idx="21">
                  <c:v>44857</c:v>
                </c:pt>
                <c:pt idx="22">
                  <c:v>44858</c:v>
                </c:pt>
                <c:pt idx="23">
                  <c:v>44859</c:v>
                </c:pt>
                <c:pt idx="24">
                  <c:v>44860</c:v>
                </c:pt>
                <c:pt idx="25">
                  <c:v>44861</c:v>
                </c:pt>
                <c:pt idx="26">
                  <c:v>44862</c:v>
                </c:pt>
                <c:pt idx="27">
                  <c:v>44863</c:v>
                </c:pt>
                <c:pt idx="28">
                  <c:v>44864</c:v>
                </c:pt>
                <c:pt idx="29">
                  <c:v>44865</c:v>
                </c:pt>
                <c:pt idx="30">
                  <c:v>44866</c:v>
                </c:pt>
                <c:pt idx="31">
                  <c:v>44867</c:v>
                </c:pt>
                <c:pt idx="32">
                  <c:v>44868</c:v>
                </c:pt>
                <c:pt idx="33">
                  <c:v>44869</c:v>
                </c:pt>
                <c:pt idx="34">
                  <c:v>44870</c:v>
                </c:pt>
                <c:pt idx="35">
                  <c:v>44871</c:v>
                </c:pt>
                <c:pt idx="36">
                  <c:v>44872</c:v>
                </c:pt>
                <c:pt idx="37">
                  <c:v>44873</c:v>
                </c:pt>
                <c:pt idx="38">
                  <c:v>44874</c:v>
                </c:pt>
                <c:pt idx="39">
                  <c:v>44875</c:v>
                </c:pt>
                <c:pt idx="40">
                  <c:v>44876</c:v>
                </c:pt>
                <c:pt idx="41">
                  <c:v>44877</c:v>
                </c:pt>
                <c:pt idx="42">
                  <c:v>44878</c:v>
                </c:pt>
                <c:pt idx="43">
                  <c:v>44879</c:v>
                </c:pt>
                <c:pt idx="44">
                  <c:v>44880</c:v>
                </c:pt>
                <c:pt idx="45">
                  <c:v>44881</c:v>
                </c:pt>
                <c:pt idx="46">
                  <c:v>44882</c:v>
                </c:pt>
                <c:pt idx="47">
                  <c:v>44883</c:v>
                </c:pt>
                <c:pt idx="48">
                  <c:v>44884</c:v>
                </c:pt>
                <c:pt idx="49">
                  <c:v>44885</c:v>
                </c:pt>
                <c:pt idx="50">
                  <c:v>44886</c:v>
                </c:pt>
                <c:pt idx="51">
                  <c:v>44887</c:v>
                </c:pt>
                <c:pt idx="52">
                  <c:v>44888</c:v>
                </c:pt>
                <c:pt idx="53">
                  <c:v>44889</c:v>
                </c:pt>
                <c:pt idx="54">
                  <c:v>44890</c:v>
                </c:pt>
                <c:pt idx="55">
                  <c:v>44891</c:v>
                </c:pt>
                <c:pt idx="56">
                  <c:v>44892</c:v>
                </c:pt>
                <c:pt idx="57">
                  <c:v>44893</c:v>
                </c:pt>
                <c:pt idx="58">
                  <c:v>44894</c:v>
                </c:pt>
                <c:pt idx="59">
                  <c:v>44895</c:v>
                </c:pt>
                <c:pt idx="60">
                  <c:v>44896</c:v>
                </c:pt>
                <c:pt idx="61">
                  <c:v>44897</c:v>
                </c:pt>
                <c:pt idx="62">
                  <c:v>44898</c:v>
                </c:pt>
                <c:pt idx="63">
                  <c:v>44899</c:v>
                </c:pt>
                <c:pt idx="64">
                  <c:v>44900</c:v>
                </c:pt>
                <c:pt idx="65">
                  <c:v>44901</c:v>
                </c:pt>
                <c:pt idx="66">
                  <c:v>44902</c:v>
                </c:pt>
                <c:pt idx="67">
                  <c:v>44903</c:v>
                </c:pt>
                <c:pt idx="68">
                  <c:v>44904</c:v>
                </c:pt>
                <c:pt idx="69">
                  <c:v>44905</c:v>
                </c:pt>
                <c:pt idx="70">
                  <c:v>44906</c:v>
                </c:pt>
                <c:pt idx="71">
                  <c:v>44907</c:v>
                </c:pt>
                <c:pt idx="72">
                  <c:v>44908</c:v>
                </c:pt>
                <c:pt idx="73">
                  <c:v>44909</c:v>
                </c:pt>
                <c:pt idx="74">
                  <c:v>44910</c:v>
                </c:pt>
                <c:pt idx="75">
                  <c:v>44911</c:v>
                </c:pt>
                <c:pt idx="76">
                  <c:v>44912</c:v>
                </c:pt>
                <c:pt idx="77">
                  <c:v>44913</c:v>
                </c:pt>
                <c:pt idx="78">
                  <c:v>44914</c:v>
                </c:pt>
                <c:pt idx="79">
                  <c:v>44915</c:v>
                </c:pt>
                <c:pt idx="80">
                  <c:v>44916</c:v>
                </c:pt>
                <c:pt idx="81">
                  <c:v>44917</c:v>
                </c:pt>
                <c:pt idx="82">
                  <c:v>44918</c:v>
                </c:pt>
                <c:pt idx="83">
                  <c:v>44919</c:v>
                </c:pt>
                <c:pt idx="84">
                  <c:v>44920</c:v>
                </c:pt>
                <c:pt idx="85">
                  <c:v>44921</c:v>
                </c:pt>
                <c:pt idx="86">
                  <c:v>44922</c:v>
                </c:pt>
                <c:pt idx="87">
                  <c:v>44923</c:v>
                </c:pt>
                <c:pt idx="88">
                  <c:v>44924</c:v>
                </c:pt>
                <c:pt idx="89">
                  <c:v>44925</c:v>
                </c:pt>
                <c:pt idx="90">
                  <c:v>44926</c:v>
                </c:pt>
                <c:pt idx="91">
                  <c:v>44927</c:v>
                </c:pt>
                <c:pt idx="92">
                  <c:v>44928</c:v>
                </c:pt>
                <c:pt idx="93">
                  <c:v>44929</c:v>
                </c:pt>
                <c:pt idx="94">
                  <c:v>44930</c:v>
                </c:pt>
                <c:pt idx="95">
                  <c:v>44931</c:v>
                </c:pt>
                <c:pt idx="96">
                  <c:v>44932</c:v>
                </c:pt>
                <c:pt idx="97">
                  <c:v>44933</c:v>
                </c:pt>
                <c:pt idx="98">
                  <c:v>44934</c:v>
                </c:pt>
                <c:pt idx="99">
                  <c:v>44935</c:v>
                </c:pt>
                <c:pt idx="100">
                  <c:v>44936</c:v>
                </c:pt>
                <c:pt idx="101">
                  <c:v>44937</c:v>
                </c:pt>
                <c:pt idx="102">
                  <c:v>44938</c:v>
                </c:pt>
                <c:pt idx="103">
                  <c:v>44939</c:v>
                </c:pt>
                <c:pt idx="104">
                  <c:v>44940</c:v>
                </c:pt>
                <c:pt idx="105">
                  <c:v>44941</c:v>
                </c:pt>
                <c:pt idx="106">
                  <c:v>44942</c:v>
                </c:pt>
                <c:pt idx="107">
                  <c:v>44943</c:v>
                </c:pt>
                <c:pt idx="108">
                  <c:v>44944</c:v>
                </c:pt>
                <c:pt idx="109">
                  <c:v>44945</c:v>
                </c:pt>
                <c:pt idx="110">
                  <c:v>44946</c:v>
                </c:pt>
                <c:pt idx="111">
                  <c:v>44947</c:v>
                </c:pt>
                <c:pt idx="112">
                  <c:v>44948</c:v>
                </c:pt>
                <c:pt idx="113">
                  <c:v>44949</c:v>
                </c:pt>
                <c:pt idx="114">
                  <c:v>44950</c:v>
                </c:pt>
                <c:pt idx="115">
                  <c:v>44951</c:v>
                </c:pt>
                <c:pt idx="116">
                  <c:v>44952</c:v>
                </c:pt>
                <c:pt idx="117">
                  <c:v>44953</c:v>
                </c:pt>
                <c:pt idx="118">
                  <c:v>44954</c:v>
                </c:pt>
                <c:pt idx="119">
                  <c:v>44955</c:v>
                </c:pt>
                <c:pt idx="120">
                  <c:v>44956</c:v>
                </c:pt>
                <c:pt idx="121">
                  <c:v>44957</c:v>
                </c:pt>
                <c:pt idx="122">
                  <c:v>44958</c:v>
                </c:pt>
                <c:pt idx="123">
                  <c:v>44959</c:v>
                </c:pt>
                <c:pt idx="124">
                  <c:v>44960</c:v>
                </c:pt>
                <c:pt idx="125">
                  <c:v>44961</c:v>
                </c:pt>
                <c:pt idx="126">
                  <c:v>44962</c:v>
                </c:pt>
                <c:pt idx="127">
                  <c:v>44963</c:v>
                </c:pt>
                <c:pt idx="128">
                  <c:v>44964</c:v>
                </c:pt>
                <c:pt idx="129">
                  <c:v>44965</c:v>
                </c:pt>
                <c:pt idx="130">
                  <c:v>44966</c:v>
                </c:pt>
                <c:pt idx="131">
                  <c:v>44967</c:v>
                </c:pt>
                <c:pt idx="132">
                  <c:v>44968</c:v>
                </c:pt>
                <c:pt idx="133">
                  <c:v>44969</c:v>
                </c:pt>
                <c:pt idx="134">
                  <c:v>44970</c:v>
                </c:pt>
                <c:pt idx="135">
                  <c:v>44971</c:v>
                </c:pt>
                <c:pt idx="136">
                  <c:v>44972</c:v>
                </c:pt>
                <c:pt idx="137">
                  <c:v>44973</c:v>
                </c:pt>
                <c:pt idx="138">
                  <c:v>44974</c:v>
                </c:pt>
                <c:pt idx="139">
                  <c:v>44975</c:v>
                </c:pt>
                <c:pt idx="140">
                  <c:v>44976</c:v>
                </c:pt>
                <c:pt idx="141">
                  <c:v>44977</c:v>
                </c:pt>
                <c:pt idx="142">
                  <c:v>44978</c:v>
                </c:pt>
                <c:pt idx="143">
                  <c:v>44979</c:v>
                </c:pt>
                <c:pt idx="144">
                  <c:v>44980</c:v>
                </c:pt>
                <c:pt idx="145">
                  <c:v>44981</c:v>
                </c:pt>
                <c:pt idx="146">
                  <c:v>44982</c:v>
                </c:pt>
                <c:pt idx="147">
                  <c:v>44983</c:v>
                </c:pt>
                <c:pt idx="148">
                  <c:v>44984</c:v>
                </c:pt>
                <c:pt idx="149">
                  <c:v>44985</c:v>
                </c:pt>
                <c:pt idx="150">
                  <c:v>44986</c:v>
                </c:pt>
                <c:pt idx="151">
                  <c:v>44987</c:v>
                </c:pt>
                <c:pt idx="152">
                  <c:v>44988</c:v>
                </c:pt>
                <c:pt idx="153">
                  <c:v>44989</c:v>
                </c:pt>
                <c:pt idx="154">
                  <c:v>44990</c:v>
                </c:pt>
                <c:pt idx="155">
                  <c:v>44991</c:v>
                </c:pt>
                <c:pt idx="156">
                  <c:v>44992</c:v>
                </c:pt>
                <c:pt idx="157">
                  <c:v>44993</c:v>
                </c:pt>
                <c:pt idx="158">
                  <c:v>44994</c:v>
                </c:pt>
                <c:pt idx="159">
                  <c:v>44995</c:v>
                </c:pt>
                <c:pt idx="160">
                  <c:v>44996</c:v>
                </c:pt>
                <c:pt idx="161">
                  <c:v>44997</c:v>
                </c:pt>
                <c:pt idx="162">
                  <c:v>44998</c:v>
                </c:pt>
                <c:pt idx="163">
                  <c:v>44999</c:v>
                </c:pt>
                <c:pt idx="164">
                  <c:v>45000</c:v>
                </c:pt>
                <c:pt idx="165">
                  <c:v>45001</c:v>
                </c:pt>
                <c:pt idx="166">
                  <c:v>45002</c:v>
                </c:pt>
                <c:pt idx="167">
                  <c:v>45003</c:v>
                </c:pt>
                <c:pt idx="168">
                  <c:v>45004</c:v>
                </c:pt>
                <c:pt idx="169">
                  <c:v>45005</c:v>
                </c:pt>
                <c:pt idx="170">
                  <c:v>45006</c:v>
                </c:pt>
                <c:pt idx="171">
                  <c:v>45007</c:v>
                </c:pt>
                <c:pt idx="172">
                  <c:v>45008</c:v>
                </c:pt>
                <c:pt idx="173">
                  <c:v>45009</c:v>
                </c:pt>
                <c:pt idx="174">
                  <c:v>45010</c:v>
                </c:pt>
                <c:pt idx="175">
                  <c:v>45011</c:v>
                </c:pt>
                <c:pt idx="176">
                  <c:v>45012</c:v>
                </c:pt>
                <c:pt idx="177">
                  <c:v>45013</c:v>
                </c:pt>
                <c:pt idx="178">
                  <c:v>45014</c:v>
                </c:pt>
                <c:pt idx="179">
                  <c:v>45015</c:v>
                </c:pt>
                <c:pt idx="180">
                  <c:v>45016</c:v>
                </c:pt>
              </c:numCache>
            </c:numRef>
          </c:cat>
          <c:val>
            <c:numRef>
              <c:f>'1 Day compressors kwh'!$C$4:$C$184</c:f>
              <c:numCache>
                <c:formatCode>_(* #,##0.000_);_(* \(#,##0.000\);_(* "-"??_);_(@_)</c:formatCode>
                <c:ptCount val="181"/>
                <c:pt idx="0">
                  <c:v>0.15710000000000002</c:v>
                </c:pt>
                <c:pt idx="1">
                  <c:v>0.95</c:v>
                </c:pt>
                <c:pt idx="2">
                  <c:v>0.9467000000000001</c:v>
                </c:pt>
                <c:pt idx="3">
                  <c:v>0.94110000000000005</c:v>
                </c:pt>
                <c:pt idx="4">
                  <c:v>0.71130000000000004</c:v>
                </c:pt>
                <c:pt idx="5">
                  <c:v>0.60270000000000001</c:v>
                </c:pt>
                <c:pt idx="6">
                  <c:v>0.95510000000000006</c:v>
                </c:pt>
                <c:pt idx="7">
                  <c:v>0.94750000000000001</c:v>
                </c:pt>
                <c:pt idx="8">
                  <c:v>0.94809999999999994</c:v>
                </c:pt>
                <c:pt idx="9">
                  <c:v>0.95310000000000006</c:v>
                </c:pt>
                <c:pt idx="10">
                  <c:v>0.73080000000000001</c:v>
                </c:pt>
                <c:pt idx="11">
                  <c:v>0.88490000000000002</c:v>
                </c:pt>
                <c:pt idx="12">
                  <c:v>0.89280000000000004</c:v>
                </c:pt>
                <c:pt idx="13">
                  <c:v>0.81610000000000005</c:v>
                </c:pt>
                <c:pt idx="14">
                  <c:v>0.87280000000000002</c:v>
                </c:pt>
                <c:pt idx="15">
                  <c:v>0.94710000000000005</c:v>
                </c:pt>
                <c:pt idx="16">
                  <c:v>0.95169999999999999</c:v>
                </c:pt>
                <c:pt idx="17">
                  <c:v>0.94920000000000004</c:v>
                </c:pt>
                <c:pt idx="18">
                  <c:v>0.94500000000000006</c:v>
                </c:pt>
                <c:pt idx="19">
                  <c:v>0.94639999999999991</c:v>
                </c:pt>
                <c:pt idx="20">
                  <c:v>0.8649</c:v>
                </c:pt>
                <c:pt idx="21">
                  <c:v>0.93670000000000009</c:v>
                </c:pt>
                <c:pt idx="22">
                  <c:v>0.94530000000000003</c:v>
                </c:pt>
                <c:pt idx="23">
                  <c:v>0.94140000000000001</c:v>
                </c:pt>
                <c:pt idx="24">
                  <c:v>0.86460000000000004</c:v>
                </c:pt>
                <c:pt idx="25">
                  <c:v>0.94569999999999999</c:v>
                </c:pt>
                <c:pt idx="26">
                  <c:v>0.94569999999999999</c:v>
                </c:pt>
                <c:pt idx="27">
                  <c:v>0.94159999999999999</c:v>
                </c:pt>
                <c:pt idx="28">
                  <c:v>0.94059999999999988</c:v>
                </c:pt>
                <c:pt idx="29">
                  <c:v>0.94340000000000002</c:v>
                </c:pt>
                <c:pt idx="30">
                  <c:v>0.94829999999999992</c:v>
                </c:pt>
                <c:pt idx="31">
                  <c:v>0.83979999999999999</c:v>
                </c:pt>
                <c:pt idx="32">
                  <c:v>0.95389999999999997</c:v>
                </c:pt>
                <c:pt idx="33">
                  <c:v>0.77429999999999999</c:v>
                </c:pt>
                <c:pt idx="34">
                  <c:v>0.48739999999999994</c:v>
                </c:pt>
                <c:pt idx="35">
                  <c:v>5.1499999999999997E-2</c:v>
                </c:pt>
                <c:pt idx="36">
                  <c:v>0.25700000000000001</c:v>
                </c:pt>
                <c:pt idx="37">
                  <c:v>0.94639999999999991</c:v>
                </c:pt>
                <c:pt idx="38">
                  <c:v>6.7248999999999999</c:v>
                </c:pt>
                <c:pt idx="39">
                  <c:v>4.6989000000000001</c:v>
                </c:pt>
                <c:pt idx="40">
                  <c:v>1.2874000000000001</c:v>
                </c:pt>
                <c:pt idx="41">
                  <c:v>0.53679999999999994</c:v>
                </c:pt>
                <c:pt idx="42">
                  <c:v>1.1143999999999998</c:v>
                </c:pt>
                <c:pt idx="43">
                  <c:v>1.1192</c:v>
                </c:pt>
                <c:pt idx="44">
                  <c:v>7.5247000000000002</c:v>
                </c:pt>
                <c:pt idx="45">
                  <c:v>6.8329000000000004</c:v>
                </c:pt>
                <c:pt idx="46">
                  <c:v>2.7710999999999997</c:v>
                </c:pt>
                <c:pt idx="47">
                  <c:v>4.8054000000000006</c:v>
                </c:pt>
                <c:pt idx="48">
                  <c:v>6.4251000000000005</c:v>
                </c:pt>
                <c:pt idx="49">
                  <c:v>8.8858999999999995</c:v>
                </c:pt>
                <c:pt idx="50">
                  <c:v>11.9876</c:v>
                </c:pt>
                <c:pt idx="51">
                  <c:v>7.1554000000000002</c:v>
                </c:pt>
                <c:pt idx="52">
                  <c:v>4.1506000000000007</c:v>
                </c:pt>
                <c:pt idx="53">
                  <c:v>7.3521000000000001</c:v>
                </c:pt>
                <c:pt idx="54">
                  <c:v>3.7136</c:v>
                </c:pt>
                <c:pt idx="55">
                  <c:v>4.4337999999999997</c:v>
                </c:pt>
                <c:pt idx="56">
                  <c:v>4.7728000000000002</c:v>
                </c:pt>
                <c:pt idx="57">
                  <c:v>2.99</c:v>
                </c:pt>
                <c:pt idx="58">
                  <c:v>7.0916999999999994</c:v>
                </c:pt>
                <c:pt idx="59">
                  <c:v>4.5406999999999993</c:v>
                </c:pt>
                <c:pt idx="60">
                  <c:v>6.5405999999999995</c:v>
                </c:pt>
                <c:pt idx="61">
                  <c:v>8.8663999999999987</c:v>
                </c:pt>
                <c:pt idx="62">
                  <c:v>4.0789</c:v>
                </c:pt>
                <c:pt idx="63">
                  <c:v>5.72</c:v>
                </c:pt>
                <c:pt idx="64">
                  <c:v>8.6025999999999989</c:v>
                </c:pt>
                <c:pt idx="65">
                  <c:v>5.3454999999999995</c:v>
                </c:pt>
                <c:pt idx="66">
                  <c:v>2.9805000000000001</c:v>
                </c:pt>
                <c:pt idx="67">
                  <c:v>2.4298000000000002</c:v>
                </c:pt>
                <c:pt idx="68">
                  <c:v>7.0936000000000003</c:v>
                </c:pt>
                <c:pt idx="69">
                  <c:v>10.8047</c:v>
                </c:pt>
                <c:pt idx="70">
                  <c:v>15.411200000000001</c:v>
                </c:pt>
                <c:pt idx="71">
                  <c:v>17.871200000000002</c:v>
                </c:pt>
                <c:pt idx="72">
                  <c:v>12.5909</c:v>
                </c:pt>
                <c:pt idx="73">
                  <c:v>14.563499999999999</c:v>
                </c:pt>
                <c:pt idx="74">
                  <c:v>11.6936</c:v>
                </c:pt>
                <c:pt idx="75">
                  <c:v>7.6861999999999995</c:v>
                </c:pt>
                <c:pt idx="76">
                  <c:v>8.7812000000000001</c:v>
                </c:pt>
                <c:pt idx="77">
                  <c:v>14.1408</c:v>
                </c:pt>
                <c:pt idx="78">
                  <c:v>16.448900000000002</c:v>
                </c:pt>
                <c:pt idx="79">
                  <c:v>17.9162</c:v>
                </c:pt>
                <c:pt idx="80">
                  <c:v>16.423000000000002</c:v>
                </c:pt>
                <c:pt idx="81">
                  <c:v>15.260899999999999</c:v>
                </c:pt>
                <c:pt idx="82">
                  <c:v>5.6817000000000002</c:v>
                </c:pt>
                <c:pt idx="83">
                  <c:v>33.561599999999999</c:v>
                </c:pt>
                <c:pt idx="84">
                  <c:v>29.5261</c:v>
                </c:pt>
                <c:pt idx="85">
                  <c:v>20.4192</c:v>
                </c:pt>
                <c:pt idx="86">
                  <c:v>19.396799999999999</c:v>
                </c:pt>
                <c:pt idx="87">
                  <c:v>17.6081</c:v>
                </c:pt>
                <c:pt idx="88">
                  <c:v>10.059799999999999</c:v>
                </c:pt>
                <c:pt idx="89">
                  <c:v>6.3781999999999996</c:v>
                </c:pt>
                <c:pt idx="90">
                  <c:v>3.5468000000000002</c:v>
                </c:pt>
                <c:pt idx="91">
                  <c:v>2.9939999999999998</c:v>
                </c:pt>
                <c:pt idx="92">
                  <c:v>10.475200000000001</c:v>
                </c:pt>
                <c:pt idx="93">
                  <c:v>10.7281</c:v>
                </c:pt>
                <c:pt idx="94">
                  <c:v>8.213000000000001</c:v>
                </c:pt>
                <c:pt idx="95">
                  <c:v>9.6968999999999994</c:v>
                </c:pt>
                <c:pt idx="96">
                  <c:v>15.482600000000001</c:v>
                </c:pt>
                <c:pt idx="97">
                  <c:v>20.078099999999999</c:v>
                </c:pt>
                <c:pt idx="98">
                  <c:v>22.418199999999999</c:v>
                </c:pt>
                <c:pt idx="99">
                  <c:v>18.817500000000003</c:v>
                </c:pt>
                <c:pt idx="100">
                  <c:v>16.5503</c:v>
                </c:pt>
                <c:pt idx="101">
                  <c:v>23.989899999999999</c:v>
                </c:pt>
                <c:pt idx="102">
                  <c:v>18.629799999999999</c:v>
                </c:pt>
                <c:pt idx="103">
                  <c:v>7.5442</c:v>
                </c:pt>
                <c:pt idx="104">
                  <c:v>17.3245</c:v>
                </c:pt>
                <c:pt idx="105">
                  <c:v>19.037199999999999</c:v>
                </c:pt>
                <c:pt idx="106">
                  <c:v>23.035</c:v>
                </c:pt>
                <c:pt idx="107">
                  <c:v>15.6898</c:v>
                </c:pt>
                <c:pt idx="108">
                  <c:v>10.641</c:v>
                </c:pt>
                <c:pt idx="109">
                  <c:v>16.579499999999999</c:v>
                </c:pt>
                <c:pt idx="110">
                  <c:v>10.985099999999999</c:v>
                </c:pt>
                <c:pt idx="111">
                  <c:v>14.7896</c:v>
                </c:pt>
                <c:pt idx="112">
                  <c:v>16.859299999999998</c:v>
                </c:pt>
                <c:pt idx="113">
                  <c:v>17.243400000000001</c:v>
                </c:pt>
                <c:pt idx="114">
                  <c:v>15.8995</c:v>
                </c:pt>
                <c:pt idx="115">
                  <c:v>17.530299999999997</c:v>
                </c:pt>
                <c:pt idx="116">
                  <c:v>11.7288</c:v>
                </c:pt>
                <c:pt idx="117">
                  <c:v>12.9346</c:v>
                </c:pt>
                <c:pt idx="118">
                  <c:v>11.1661</c:v>
                </c:pt>
                <c:pt idx="119">
                  <c:v>11.0303</c:v>
                </c:pt>
                <c:pt idx="120">
                  <c:v>9.7251000000000012</c:v>
                </c:pt>
                <c:pt idx="121">
                  <c:v>12.0099</c:v>
                </c:pt>
                <c:pt idx="122">
                  <c:v>19.977499999999999</c:v>
                </c:pt>
                <c:pt idx="123">
                  <c:v>17.633200000000002</c:v>
                </c:pt>
                <c:pt idx="124">
                  <c:v>36.661199999999994</c:v>
                </c:pt>
                <c:pt idx="125">
                  <c:v>41.782700000000006</c:v>
                </c:pt>
                <c:pt idx="126">
                  <c:v>14.491800000000001</c:v>
                </c:pt>
                <c:pt idx="127">
                  <c:v>12.552199999999999</c:v>
                </c:pt>
                <c:pt idx="128">
                  <c:v>12.6813</c:v>
                </c:pt>
                <c:pt idx="129">
                  <c:v>13.2919</c:v>
                </c:pt>
                <c:pt idx="130">
                  <c:v>12.885</c:v>
                </c:pt>
                <c:pt idx="131">
                  <c:v>15.649100000000001</c:v>
                </c:pt>
                <c:pt idx="132">
                  <c:v>12.805400000000001</c:v>
                </c:pt>
                <c:pt idx="133">
                  <c:v>7.7572999999999999</c:v>
                </c:pt>
                <c:pt idx="134">
                  <c:v>11.717600000000001</c:v>
                </c:pt>
                <c:pt idx="135">
                  <c:v>9.3348000000000013</c:v>
                </c:pt>
                <c:pt idx="136">
                  <c:v>10.4727</c:v>
                </c:pt>
                <c:pt idx="137">
                  <c:v>5.8602000000000007</c:v>
                </c:pt>
                <c:pt idx="138">
                  <c:v>13.781499999999999</c:v>
                </c:pt>
                <c:pt idx="139">
                  <c:v>18.338099999999997</c:v>
                </c:pt>
                <c:pt idx="140">
                  <c:v>9.9869000000000003</c:v>
                </c:pt>
                <c:pt idx="141">
                  <c:v>8.1662999999999997</c:v>
                </c:pt>
                <c:pt idx="142">
                  <c:v>10.7721</c:v>
                </c:pt>
                <c:pt idx="143">
                  <c:v>11.598600000000001</c:v>
                </c:pt>
                <c:pt idx="144">
                  <c:v>12.115500000000001</c:v>
                </c:pt>
                <c:pt idx="145">
                  <c:v>29.5167</c:v>
                </c:pt>
                <c:pt idx="146">
                  <c:v>24.193899999999999</c:v>
                </c:pt>
                <c:pt idx="147">
                  <c:v>27.248799999999999</c:v>
                </c:pt>
                <c:pt idx="148">
                  <c:v>19.5364</c:v>
                </c:pt>
                <c:pt idx="149">
                  <c:v>19.905700000000003</c:v>
                </c:pt>
                <c:pt idx="150">
                  <c:v>18.418399999999998</c:v>
                </c:pt>
                <c:pt idx="151">
                  <c:v>10.4734</c:v>
                </c:pt>
                <c:pt idx="152">
                  <c:v>15.7133</c:v>
                </c:pt>
                <c:pt idx="153">
                  <c:v>22.689599999999999</c:v>
                </c:pt>
                <c:pt idx="154">
                  <c:v>15.0703</c:v>
                </c:pt>
                <c:pt idx="155">
                  <c:v>14.5709</c:v>
                </c:pt>
                <c:pt idx="156">
                  <c:v>14.982799999999999</c:v>
                </c:pt>
                <c:pt idx="157">
                  <c:v>16.613299999999999</c:v>
                </c:pt>
                <c:pt idx="158">
                  <c:v>13.861599999999999</c:v>
                </c:pt>
                <c:pt idx="159">
                  <c:v>11.119299999999999</c:v>
                </c:pt>
                <c:pt idx="160">
                  <c:v>15.9986</c:v>
                </c:pt>
                <c:pt idx="161">
                  <c:v>16.793099999999999</c:v>
                </c:pt>
                <c:pt idx="162">
                  <c:v>19.725999999999999</c:v>
                </c:pt>
                <c:pt idx="163">
                  <c:v>19.789000000000001</c:v>
                </c:pt>
                <c:pt idx="164">
                  <c:v>19.332100000000001</c:v>
                </c:pt>
                <c:pt idx="165">
                  <c:v>9.4380999999999986</c:v>
                </c:pt>
                <c:pt idx="166">
                  <c:v>6.9114000000000004</c:v>
                </c:pt>
                <c:pt idx="167">
                  <c:v>5.0854999999999997</c:v>
                </c:pt>
                <c:pt idx="168">
                  <c:v>7.8222000000000005</c:v>
                </c:pt>
                <c:pt idx="169">
                  <c:v>10.997299999999999</c:v>
                </c:pt>
                <c:pt idx="170">
                  <c:v>7.2115</c:v>
                </c:pt>
                <c:pt idx="171">
                  <c:v>5.0638000000000005</c:v>
                </c:pt>
                <c:pt idx="172">
                  <c:v>4.2557</c:v>
                </c:pt>
                <c:pt idx="173">
                  <c:v>4.1752000000000002</c:v>
                </c:pt>
                <c:pt idx="174">
                  <c:v>9.4100999999999999</c:v>
                </c:pt>
                <c:pt idx="175">
                  <c:v>6.5695999999999994</c:v>
                </c:pt>
                <c:pt idx="176">
                  <c:v>5.0753000000000004</c:v>
                </c:pt>
                <c:pt idx="177">
                  <c:v>6.8475000000000001</c:v>
                </c:pt>
                <c:pt idx="178">
                  <c:v>8.8260000000000005</c:v>
                </c:pt>
                <c:pt idx="179">
                  <c:v>7.3498999999999999</c:v>
                </c:pt>
                <c:pt idx="180">
                  <c:v>9.8265999999999991</c:v>
                </c:pt>
              </c:numCache>
            </c:numRef>
          </c:val>
          <c:extLst>
            <c:ext xmlns:c16="http://schemas.microsoft.com/office/drawing/2014/chart" uri="{C3380CC4-5D6E-409C-BE32-E72D297353CC}">
              <c16:uniqueId val="{00000001-CDAA-47F7-8047-7AF7A719CA5F}"/>
            </c:ext>
          </c:extLst>
        </c:ser>
        <c:dLbls>
          <c:showLegendKey val="0"/>
          <c:showVal val="0"/>
          <c:showCatName val="0"/>
          <c:showSerName val="0"/>
          <c:showPercent val="0"/>
          <c:showBubbleSize val="0"/>
        </c:dLbls>
        <c:axId val="362837839"/>
        <c:axId val="1323091839"/>
      </c:areaChart>
      <c:dateAx>
        <c:axId val="362837839"/>
        <c:scaling>
          <c:orientation val="minMax"/>
        </c:scaling>
        <c:delete val="0"/>
        <c:axPos val="b"/>
        <c:numFmt formatCode="m/d/yyyy\ h: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3091839"/>
        <c:crosses val="autoZero"/>
        <c:auto val="1"/>
        <c:lblOffset val="100"/>
        <c:baseTimeUnit val="days"/>
      </c:dateAx>
      <c:valAx>
        <c:axId val="13230918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837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Weekly maximum 15 minute</a:t>
            </a:r>
            <a:r>
              <a:rPr lang="en-US" baseline="0"/>
              <a:t> power consumption (kw) </a:t>
            </a:r>
          </a:p>
          <a:p>
            <a:pPr>
              <a:defRPr/>
            </a:pPr>
            <a:r>
              <a:rPr lang="en-US" baseline="0"/>
              <a:t>-- shows declining power use by downstairs pump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Upstairs</c:v>
          </c:tx>
          <c:spPr>
            <a:ln w="28575" cap="rnd">
              <a:solidFill>
                <a:schemeClr val="accent1"/>
              </a:solidFill>
              <a:round/>
            </a:ln>
            <a:effectLst/>
          </c:spPr>
          <c:marker>
            <c:symbol val="none"/>
          </c:marker>
          <c:cat>
            <c:strRef>
              <c:f>'15 Minute Pivot'!$V$10:$V$30</c:f>
              <c:strCache>
                <c:ptCount val="21"/>
                <c:pt idx="0">
                  <c:v>11/14/2022 - 11/20/2022</c:v>
                </c:pt>
                <c:pt idx="1">
                  <c:v>11/21/2022 - 11/27/2022</c:v>
                </c:pt>
                <c:pt idx="2">
                  <c:v>11/28/2022 - 12/4/2022</c:v>
                </c:pt>
                <c:pt idx="3">
                  <c:v>12/5/2022 - 12/11/2022</c:v>
                </c:pt>
                <c:pt idx="4">
                  <c:v>12/12/2022 - 12/18/2022</c:v>
                </c:pt>
                <c:pt idx="5">
                  <c:v>12/19/2022 - 12/25/2022</c:v>
                </c:pt>
                <c:pt idx="6">
                  <c:v>12/26/2022 - 1/1/2023</c:v>
                </c:pt>
                <c:pt idx="7">
                  <c:v>1/2/2023 - 1/8/2023</c:v>
                </c:pt>
                <c:pt idx="8">
                  <c:v>1/9/2023 - 1/15/2023</c:v>
                </c:pt>
                <c:pt idx="9">
                  <c:v>1/16/2023 - 1/22/2023</c:v>
                </c:pt>
                <c:pt idx="10">
                  <c:v>1/23/2023 - 1/29/2023</c:v>
                </c:pt>
                <c:pt idx="11">
                  <c:v>1/30/2023 - 2/5/2023</c:v>
                </c:pt>
                <c:pt idx="12">
                  <c:v>2/6/2023 - 2/12/2023</c:v>
                </c:pt>
                <c:pt idx="13">
                  <c:v>2/13/2023 - 2/19/2023</c:v>
                </c:pt>
                <c:pt idx="14">
                  <c:v>2/20/2023 - 2/26/2023</c:v>
                </c:pt>
                <c:pt idx="15">
                  <c:v>2/27/2023 - 3/5/2023</c:v>
                </c:pt>
                <c:pt idx="16">
                  <c:v>3/6/2023 - 3/12/2023</c:v>
                </c:pt>
                <c:pt idx="17">
                  <c:v>3/13/2023 - 3/19/2023</c:v>
                </c:pt>
                <c:pt idx="18">
                  <c:v>3/20/2023 - 3/26/2023</c:v>
                </c:pt>
                <c:pt idx="19">
                  <c:v>3/27/2023 - 4/2/2023</c:v>
                </c:pt>
                <c:pt idx="20">
                  <c:v>4/3/2023 - 4/9/2023</c:v>
                </c:pt>
              </c:strCache>
            </c:strRef>
          </c:cat>
          <c:val>
            <c:numRef>
              <c:f>'15 Minute Pivot'!$W$10:$W$30</c:f>
              <c:numCache>
                <c:formatCode>General</c:formatCode>
                <c:ptCount val="21"/>
                <c:pt idx="0">
                  <c:v>2.6191</c:v>
                </c:pt>
                <c:pt idx="1">
                  <c:v>3.0099</c:v>
                </c:pt>
                <c:pt idx="2">
                  <c:v>2.5478999999999998</c:v>
                </c:pt>
                <c:pt idx="3">
                  <c:v>2.8188</c:v>
                </c:pt>
                <c:pt idx="4">
                  <c:v>3.2061999999999999</c:v>
                </c:pt>
                <c:pt idx="5">
                  <c:v>3.2475999999999998</c:v>
                </c:pt>
                <c:pt idx="6">
                  <c:v>3.2587000000000002</c:v>
                </c:pt>
                <c:pt idx="7">
                  <c:v>2.7761</c:v>
                </c:pt>
                <c:pt idx="8">
                  <c:v>3.1194999999999999</c:v>
                </c:pt>
                <c:pt idx="9">
                  <c:v>2.7768000000000002</c:v>
                </c:pt>
                <c:pt idx="10">
                  <c:v>2.8212999999999999</c:v>
                </c:pt>
                <c:pt idx="11">
                  <c:v>3.3186</c:v>
                </c:pt>
                <c:pt idx="12">
                  <c:v>2.6332</c:v>
                </c:pt>
                <c:pt idx="13">
                  <c:v>3.0754000000000001</c:v>
                </c:pt>
                <c:pt idx="14">
                  <c:v>3.3056000000000001</c:v>
                </c:pt>
                <c:pt idx="15">
                  <c:v>2.98</c:v>
                </c:pt>
                <c:pt idx="16">
                  <c:v>2.5211000000000001</c:v>
                </c:pt>
                <c:pt idx="17">
                  <c:v>2.5539999999999998</c:v>
                </c:pt>
                <c:pt idx="18">
                  <c:v>2.6175999999999999</c:v>
                </c:pt>
                <c:pt idx="19">
                  <c:v>2.7745000000000002</c:v>
                </c:pt>
                <c:pt idx="20">
                  <c:v>2.5539999999999998</c:v>
                </c:pt>
              </c:numCache>
            </c:numRef>
          </c:val>
          <c:smooth val="0"/>
          <c:extLst>
            <c:ext xmlns:c16="http://schemas.microsoft.com/office/drawing/2014/chart" uri="{C3380CC4-5D6E-409C-BE32-E72D297353CC}">
              <c16:uniqueId val="{00000000-412E-440B-9C3C-7B3DCDBB2F45}"/>
            </c:ext>
          </c:extLst>
        </c:ser>
        <c:ser>
          <c:idx val="1"/>
          <c:order val="1"/>
          <c:tx>
            <c:v>Downstairs</c:v>
          </c:tx>
          <c:spPr>
            <a:ln w="28575" cap="rnd">
              <a:solidFill>
                <a:schemeClr val="accent2"/>
              </a:solidFill>
              <a:round/>
            </a:ln>
            <a:effectLst/>
          </c:spPr>
          <c:marker>
            <c:symbol val="none"/>
          </c:marker>
          <c:cat>
            <c:strRef>
              <c:f>'15 Minute Pivot'!$V$10:$V$30</c:f>
              <c:strCache>
                <c:ptCount val="21"/>
                <c:pt idx="0">
                  <c:v>11/14/2022 - 11/20/2022</c:v>
                </c:pt>
                <c:pt idx="1">
                  <c:v>11/21/2022 - 11/27/2022</c:v>
                </c:pt>
                <c:pt idx="2">
                  <c:v>11/28/2022 - 12/4/2022</c:v>
                </c:pt>
                <c:pt idx="3">
                  <c:v>12/5/2022 - 12/11/2022</c:v>
                </c:pt>
                <c:pt idx="4">
                  <c:v>12/12/2022 - 12/18/2022</c:v>
                </c:pt>
                <c:pt idx="5">
                  <c:v>12/19/2022 - 12/25/2022</c:v>
                </c:pt>
                <c:pt idx="6">
                  <c:v>12/26/2022 - 1/1/2023</c:v>
                </c:pt>
                <c:pt idx="7">
                  <c:v>1/2/2023 - 1/8/2023</c:v>
                </c:pt>
                <c:pt idx="8">
                  <c:v>1/9/2023 - 1/15/2023</c:v>
                </c:pt>
                <c:pt idx="9">
                  <c:v>1/16/2023 - 1/22/2023</c:v>
                </c:pt>
                <c:pt idx="10">
                  <c:v>1/23/2023 - 1/29/2023</c:v>
                </c:pt>
                <c:pt idx="11">
                  <c:v>1/30/2023 - 2/5/2023</c:v>
                </c:pt>
                <c:pt idx="12">
                  <c:v>2/6/2023 - 2/12/2023</c:v>
                </c:pt>
                <c:pt idx="13">
                  <c:v>2/13/2023 - 2/19/2023</c:v>
                </c:pt>
                <c:pt idx="14">
                  <c:v>2/20/2023 - 2/26/2023</c:v>
                </c:pt>
                <c:pt idx="15">
                  <c:v>2/27/2023 - 3/5/2023</c:v>
                </c:pt>
                <c:pt idx="16">
                  <c:v>3/6/2023 - 3/12/2023</c:v>
                </c:pt>
                <c:pt idx="17">
                  <c:v>3/13/2023 - 3/19/2023</c:v>
                </c:pt>
                <c:pt idx="18">
                  <c:v>3/20/2023 - 3/26/2023</c:v>
                </c:pt>
                <c:pt idx="19">
                  <c:v>3/27/2023 - 4/2/2023</c:v>
                </c:pt>
                <c:pt idx="20">
                  <c:v>4/3/2023 - 4/9/2023</c:v>
                </c:pt>
              </c:strCache>
            </c:strRef>
          </c:cat>
          <c:val>
            <c:numRef>
              <c:f>'15 Minute Pivot'!$X$10:$X$30</c:f>
              <c:numCache>
                <c:formatCode>General</c:formatCode>
                <c:ptCount val="21"/>
                <c:pt idx="0">
                  <c:v>2.4135</c:v>
                </c:pt>
                <c:pt idx="1">
                  <c:v>2.8708</c:v>
                </c:pt>
                <c:pt idx="2">
                  <c:v>2.3411999999999997</c:v>
                </c:pt>
                <c:pt idx="3">
                  <c:v>2.7189999999999999</c:v>
                </c:pt>
                <c:pt idx="4">
                  <c:v>2.8954</c:v>
                </c:pt>
                <c:pt idx="5">
                  <c:v>3.0030000000000001</c:v>
                </c:pt>
                <c:pt idx="6">
                  <c:v>3.1135999999999999</c:v>
                </c:pt>
                <c:pt idx="7">
                  <c:v>3.0501</c:v>
                </c:pt>
                <c:pt idx="8">
                  <c:v>2.9671000000000003</c:v>
                </c:pt>
                <c:pt idx="9">
                  <c:v>2.8536999999999999</c:v>
                </c:pt>
                <c:pt idx="10">
                  <c:v>2.7978000000000001</c:v>
                </c:pt>
                <c:pt idx="11">
                  <c:v>2.5510000000000002</c:v>
                </c:pt>
                <c:pt idx="12">
                  <c:v>2.2696000000000001</c:v>
                </c:pt>
                <c:pt idx="13">
                  <c:v>2.0255000000000001</c:v>
                </c:pt>
                <c:pt idx="14">
                  <c:v>1.8633</c:v>
                </c:pt>
                <c:pt idx="15">
                  <c:v>1.6580999999999999</c:v>
                </c:pt>
                <c:pt idx="16">
                  <c:v>1.3033999999999999</c:v>
                </c:pt>
                <c:pt idx="17">
                  <c:v>2.4604999999999997</c:v>
                </c:pt>
                <c:pt idx="18">
                  <c:v>2.4904000000000002</c:v>
                </c:pt>
                <c:pt idx="19">
                  <c:v>2.7717000000000001</c:v>
                </c:pt>
                <c:pt idx="20">
                  <c:v>2.4004000000000003</c:v>
                </c:pt>
              </c:numCache>
            </c:numRef>
          </c:val>
          <c:smooth val="0"/>
          <c:extLst>
            <c:ext xmlns:c16="http://schemas.microsoft.com/office/drawing/2014/chart" uri="{C3380CC4-5D6E-409C-BE32-E72D297353CC}">
              <c16:uniqueId val="{00000001-412E-440B-9C3C-7B3DCDBB2F45}"/>
            </c:ext>
          </c:extLst>
        </c:ser>
        <c:dLbls>
          <c:showLegendKey val="0"/>
          <c:showVal val="0"/>
          <c:showCatName val="0"/>
          <c:showSerName val="0"/>
          <c:showPercent val="0"/>
          <c:showBubbleSize val="0"/>
        </c:dLbls>
        <c:smooth val="0"/>
        <c:axId val="1757489871"/>
        <c:axId val="1757494863"/>
      </c:lineChart>
      <c:catAx>
        <c:axId val="1757489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494863"/>
        <c:crosses val="autoZero"/>
        <c:auto val="1"/>
        <c:lblAlgn val="ctr"/>
        <c:lblOffset val="100"/>
        <c:noMultiLvlLbl val="0"/>
      </c:catAx>
      <c:valAx>
        <c:axId val="17574948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48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Ratio of total weekly power consumption of</a:t>
            </a:r>
            <a:r>
              <a:rPr lang="en-US" baseline="0"/>
              <a:t> upstairs pump to downstairs.  </a:t>
            </a:r>
            <a:br>
              <a:rPr lang="en-US" baseline="0"/>
            </a:br>
            <a:r>
              <a:rPr lang="en-US" baseline="0"/>
              <a:t>Early fluctuation seems to reflect varying thermostat settings and low total power use.</a:t>
            </a:r>
            <a:br>
              <a:rPr lang="en-US" baseline="0"/>
            </a:br>
            <a:r>
              <a:rPr lang="en-US" baseline="0"/>
              <a:t>From late December, thermostat settings were more consistent and there is no evident trend in 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Ref>
              <c:f>'15 Minute Pivot'!$S$35:$S$61</c:f>
              <c:strCache>
                <c:ptCount val="27"/>
                <c:pt idx="0">
                  <c:v>10/3/2022 - 10/9/2022</c:v>
                </c:pt>
                <c:pt idx="1">
                  <c:v>10/10/2022 - 10/16/2022</c:v>
                </c:pt>
                <c:pt idx="2">
                  <c:v>10/17/2022 - 10/23/2022</c:v>
                </c:pt>
                <c:pt idx="3">
                  <c:v>10/24/2022 - 10/30/2022</c:v>
                </c:pt>
                <c:pt idx="4">
                  <c:v>10/31/2022 - 11/6/2022</c:v>
                </c:pt>
                <c:pt idx="5">
                  <c:v>11/7/2022 - 11/13/2022</c:v>
                </c:pt>
                <c:pt idx="6">
                  <c:v>11/14/2022 - 11/20/2022</c:v>
                </c:pt>
                <c:pt idx="7">
                  <c:v>11/21/2022 - 11/27/2022</c:v>
                </c:pt>
                <c:pt idx="8">
                  <c:v>11/28/2022 - 12/4/2022</c:v>
                </c:pt>
                <c:pt idx="9">
                  <c:v>12/5/2022 - 12/11/2022</c:v>
                </c:pt>
                <c:pt idx="10">
                  <c:v>12/12/2022 - 12/18/2022</c:v>
                </c:pt>
                <c:pt idx="11">
                  <c:v>12/19/2022 - 12/25/2022</c:v>
                </c:pt>
                <c:pt idx="12">
                  <c:v>12/26/2022 - 1/1/2023</c:v>
                </c:pt>
                <c:pt idx="13">
                  <c:v>1/2/2023 - 1/8/2023</c:v>
                </c:pt>
                <c:pt idx="14">
                  <c:v>1/9/2023 - 1/15/2023</c:v>
                </c:pt>
                <c:pt idx="15">
                  <c:v>1/16/2023 - 1/22/2023</c:v>
                </c:pt>
                <c:pt idx="16">
                  <c:v>1/23/2023 - 1/29/2023</c:v>
                </c:pt>
                <c:pt idx="17">
                  <c:v>1/30/2023 - 2/5/2023</c:v>
                </c:pt>
                <c:pt idx="18">
                  <c:v>2/6/2023 - 2/12/2023</c:v>
                </c:pt>
                <c:pt idx="19">
                  <c:v>2/13/2023 - 2/19/2023</c:v>
                </c:pt>
                <c:pt idx="20">
                  <c:v>2/20/2023 - 2/26/2023</c:v>
                </c:pt>
                <c:pt idx="21">
                  <c:v>2/27/2023 - 3/5/2023</c:v>
                </c:pt>
                <c:pt idx="22">
                  <c:v>3/6/2023 - 3/12/2023</c:v>
                </c:pt>
                <c:pt idx="23">
                  <c:v>3/13/2023 - 3/19/2023</c:v>
                </c:pt>
                <c:pt idx="24">
                  <c:v>3/20/2023 - 3/26/2023</c:v>
                </c:pt>
                <c:pt idx="25">
                  <c:v>3/27/2023 - 4/2/2023</c:v>
                </c:pt>
                <c:pt idx="26">
                  <c:v>4/3/2023 - 4/9/2023</c:v>
                </c:pt>
              </c:strCache>
            </c:strRef>
          </c:cat>
          <c:val>
            <c:numRef>
              <c:f>'15 Minute Pivot'!$T$35:$T$61</c:f>
              <c:numCache>
                <c:formatCode>General</c:formatCode>
                <c:ptCount val="27"/>
                <c:pt idx="0">
                  <c:v>1.5854207444480268</c:v>
                </c:pt>
                <c:pt idx="1">
                  <c:v>1.0521124970793561</c:v>
                </c:pt>
                <c:pt idx="2">
                  <c:v>1.0798373287671195</c:v>
                </c:pt>
                <c:pt idx="3">
                  <c:v>1.0588025686611049</c:v>
                </c:pt>
                <c:pt idx="4">
                  <c:v>1.0730619185755745</c:v>
                </c:pt>
                <c:pt idx="5">
                  <c:v>0.34906758877219812</c:v>
                </c:pt>
                <c:pt idx="6">
                  <c:v>1.2509416281761221</c:v>
                </c:pt>
                <c:pt idx="7">
                  <c:v>1.1739736215104548</c:v>
                </c:pt>
                <c:pt idx="8">
                  <c:v>1.1181026890936694</c:v>
                </c:pt>
                <c:pt idx="9">
                  <c:v>1.0104944330946084</c:v>
                </c:pt>
                <c:pt idx="10">
                  <c:v>0.86621140633816607</c:v>
                </c:pt>
                <c:pt idx="11">
                  <c:v>0.39048695273887646</c:v>
                </c:pt>
                <c:pt idx="12">
                  <c:v>0.52471721351106859</c:v>
                </c:pt>
                <c:pt idx="13">
                  <c:v>0.41614583454030418</c:v>
                </c:pt>
                <c:pt idx="14">
                  <c:v>0.46850117141649439</c:v>
                </c:pt>
                <c:pt idx="15">
                  <c:v>0.61212176331627854</c:v>
                </c:pt>
                <c:pt idx="16">
                  <c:v>0.69657428240844177</c:v>
                </c:pt>
                <c:pt idx="17">
                  <c:v>0.59958166338792973</c:v>
                </c:pt>
                <c:pt idx="18">
                  <c:v>0.44589527167274917</c:v>
                </c:pt>
                <c:pt idx="19">
                  <c:v>0.45032724980902145</c:v>
                </c:pt>
                <c:pt idx="20">
                  <c:v>0.53014012416290335</c:v>
                </c:pt>
                <c:pt idx="21">
                  <c:v>0.52623441650373914</c:v>
                </c:pt>
                <c:pt idx="22">
                  <c:v>0.54042677240769188</c:v>
                </c:pt>
                <c:pt idx="23">
                  <c:v>0.49684138482497092</c:v>
                </c:pt>
                <c:pt idx="24">
                  <c:v>0.55714451241027363</c:v>
                </c:pt>
                <c:pt idx="25">
                  <c:v>0.47510194687254498</c:v>
                </c:pt>
                <c:pt idx="26">
                  <c:v>0.38862555567443036</c:v>
                </c:pt>
              </c:numCache>
            </c:numRef>
          </c:val>
          <c:smooth val="0"/>
          <c:extLst>
            <c:ext xmlns:c16="http://schemas.microsoft.com/office/drawing/2014/chart" uri="{C3380CC4-5D6E-409C-BE32-E72D297353CC}">
              <c16:uniqueId val="{00000000-29A6-4EED-B238-1599DE673B5C}"/>
            </c:ext>
          </c:extLst>
        </c:ser>
        <c:dLbls>
          <c:showLegendKey val="0"/>
          <c:showVal val="0"/>
          <c:showCatName val="0"/>
          <c:showSerName val="0"/>
          <c:showPercent val="0"/>
          <c:showBubbleSize val="0"/>
        </c:dLbls>
        <c:smooth val="0"/>
        <c:axId val="1646384639"/>
        <c:axId val="1646376735"/>
      </c:lineChart>
      <c:catAx>
        <c:axId val="164638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6376735"/>
        <c:crosses val="autoZero"/>
        <c:auto val="1"/>
        <c:lblAlgn val="ctr"/>
        <c:lblOffset val="100"/>
        <c:noMultiLvlLbl val="0"/>
      </c:catAx>
      <c:valAx>
        <c:axId val="16463767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63846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First</a:t>
            </a:r>
            <a:r>
              <a:rPr lang="en-US" baseline="0"/>
              <a:t> cold snap -- similar performance</a:t>
            </a:r>
            <a:endParaRPr lang="en-US"/>
          </a:p>
        </c:rich>
      </c:tx>
      <c:layout>
        <c:manualLayout>
          <c:xMode val="edge"/>
          <c:yMode val="edge"/>
          <c:x val="0.20443744531933508"/>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'AM Catch up comparisons'!$B$2</c:f>
              <c:strCache>
                <c:ptCount val="1"/>
                <c:pt idx="0">
                  <c:v>Upstairs 12-25</c:v>
                </c:pt>
              </c:strCache>
            </c:strRef>
          </c:tx>
          <c:spPr>
            <a:ln w="28575" cap="rnd">
              <a:solidFill>
                <a:schemeClr val="accent1"/>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comparisons'!$B$3:$B$362</c:f>
              <c:numCache>
                <c:formatCode>General</c:formatCode>
                <c:ptCount val="360"/>
                <c:pt idx="0">
                  <c:v>4.5999999999999999E-2</c:v>
                </c:pt>
                <c:pt idx="1">
                  <c:v>4.5900000000000003E-2</c:v>
                </c:pt>
                <c:pt idx="2">
                  <c:v>4.58E-2</c:v>
                </c:pt>
                <c:pt idx="3">
                  <c:v>4.5699999999999998E-2</c:v>
                </c:pt>
                <c:pt idx="4">
                  <c:v>4.5699999999999998E-2</c:v>
                </c:pt>
                <c:pt idx="5">
                  <c:v>4.5600000000000002E-2</c:v>
                </c:pt>
                <c:pt idx="6">
                  <c:v>4.5699999999999998E-2</c:v>
                </c:pt>
                <c:pt idx="7">
                  <c:v>4.58E-2</c:v>
                </c:pt>
                <c:pt idx="8">
                  <c:v>4.58E-2</c:v>
                </c:pt>
                <c:pt idx="9">
                  <c:v>4.58E-2</c:v>
                </c:pt>
                <c:pt idx="10">
                  <c:v>4.58E-2</c:v>
                </c:pt>
                <c:pt idx="11">
                  <c:v>4.58E-2</c:v>
                </c:pt>
                <c:pt idx="12">
                  <c:v>4.5699999999999998E-2</c:v>
                </c:pt>
                <c:pt idx="13">
                  <c:v>4.5699999999999998E-2</c:v>
                </c:pt>
                <c:pt idx="14">
                  <c:v>4.5600000000000002E-2</c:v>
                </c:pt>
                <c:pt idx="15">
                  <c:v>4.5699999999999998E-2</c:v>
                </c:pt>
                <c:pt idx="16">
                  <c:v>4.5699999999999998E-2</c:v>
                </c:pt>
                <c:pt idx="17">
                  <c:v>4.5699999999999998E-2</c:v>
                </c:pt>
                <c:pt idx="18">
                  <c:v>4.5699999999999998E-2</c:v>
                </c:pt>
                <c:pt idx="19">
                  <c:v>4.5400000000000003E-2</c:v>
                </c:pt>
                <c:pt idx="20">
                  <c:v>4.5699999999999998E-2</c:v>
                </c:pt>
                <c:pt idx="21">
                  <c:v>4.6300000000000001E-2</c:v>
                </c:pt>
                <c:pt idx="22">
                  <c:v>4.6199999999999998E-2</c:v>
                </c:pt>
                <c:pt idx="23">
                  <c:v>4.5900000000000003E-2</c:v>
                </c:pt>
                <c:pt idx="24">
                  <c:v>4.5900000000000003E-2</c:v>
                </c:pt>
                <c:pt idx="25">
                  <c:v>4.58E-2</c:v>
                </c:pt>
                <c:pt idx="26">
                  <c:v>4.58E-2</c:v>
                </c:pt>
                <c:pt idx="27">
                  <c:v>4.5699999999999998E-2</c:v>
                </c:pt>
                <c:pt idx="28">
                  <c:v>4.5699999999999998E-2</c:v>
                </c:pt>
                <c:pt idx="29">
                  <c:v>4.5699999999999998E-2</c:v>
                </c:pt>
                <c:pt idx="30">
                  <c:v>0.36149999999999999</c:v>
                </c:pt>
                <c:pt idx="31">
                  <c:v>0.61099999999999999</c:v>
                </c:pt>
                <c:pt idx="32">
                  <c:v>0.77290000000000003</c:v>
                </c:pt>
                <c:pt idx="33">
                  <c:v>0.80210000000000004</c:v>
                </c:pt>
                <c:pt idx="34">
                  <c:v>0.80820000000000003</c:v>
                </c:pt>
                <c:pt idx="35">
                  <c:v>0.82420000000000004</c:v>
                </c:pt>
                <c:pt idx="36">
                  <c:v>1.1279999999999999</c:v>
                </c:pt>
                <c:pt idx="37">
                  <c:v>1.6674</c:v>
                </c:pt>
                <c:pt idx="38">
                  <c:v>1.9915</c:v>
                </c:pt>
                <c:pt idx="39">
                  <c:v>2.2705000000000002</c:v>
                </c:pt>
                <c:pt idx="40">
                  <c:v>2.6467999999999998</c:v>
                </c:pt>
                <c:pt idx="41">
                  <c:v>2.8807</c:v>
                </c:pt>
                <c:pt idx="42">
                  <c:v>2.9197000000000002</c:v>
                </c:pt>
                <c:pt idx="43">
                  <c:v>2.9586000000000001</c:v>
                </c:pt>
                <c:pt idx="44">
                  <c:v>2.9857999999999998</c:v>
                </c:pt>
                <c:pt idx="45">
                  <c:v>3.0051000000000001</c:v>
                </c:pt>
                <c:pt idx="46">
                  <c:v>3.0182000000000002</c:v>
                </c:pt>
                <c:pt idx="47">
                  <c:v>3.0348999999999999</c:v>
                </c:pt>
                <c:pt idx="48">
                  <c:v>3.0524</c:v>
                </c:pt>
                <c:pt idx="49">
                  <c:v>3.0653999999999999</c:v>
                </c:pt>
                <c:pt idx="50">
                  <c:v>3.0718000000000001</c:v>
                </c:pt>
                <c:pt idx="51">
                  <c:v>3.0821000000000001</c:v>
                </c:pt>
                <c:pt idx="52">
                  <c:v>3.0968</c:v>
                </c:pt>
                <c:pt idx="53">
                  <c:v>3.1089000000000002</c:v>
                </c:pt>
                <c:pt idx="54">
                  <c:v>3.1141999999999999</c:v>
                </c:pt>
                <c:pt idx="55">
                  <c:v>3.1206</c:v>
                </c:pt>
                <c:pt idx="56">
                  <c:v>3.1240999999999999</c:v>
                </c:pt>
                <c:pt idx="57">
                  <c:v>3.1255000000000002</c:v>
                </c:pt>
                <c:pt idx="58">
                  <c:v>3.1257999999999999</c:v>
                </c:pt>
                <c:pt idx="59">
                  <c:v>3.1274000000000002</c:v>
                </c:pt>
                <c:pt idx="60">
                  <c:v>3.1274999999999999</c:v>
                </c:pt>
                <c:pt idx="61">
                  <c:v>3.1276000000000002</c:v>
                </c:pt>
                <c:pt idx="62">
                  <c:v>3.1358999999999999</c:v>
                </c:pt>
                <c:pt idx="63">
                  <c:v>3.1381000000000001</c:v>
                </c:pt>
                <c:pt idx="64">
                  <c:v>3.1387</c:v>
                </c:pt>
                <c:pt idx="65">
                  <c:v>3.145</c:v>
                </c:pt>
                <c:pt idx="66">
                  <c:v>3.1448999999999998</c:v>
                </c:pt>
                <c:pt idx="67">
                  <c:v>3.1465000000000001</c:v>
                </c:pt>
                <c:pt idx="68">
                  <c:v>3.1448999999999998</c:v>
                </c:pt>
                <c:pt idx="69">
                  <c:v>3.0937000000000001</c:v>
                </c:pt>
                <c:pt idx="70">
                  <c:v>3.0952999999999999</c:v>
                </c:pt>
                <c:pt idx="71">
                  <c:v>3.0941999999999998</c:v>
                </c:pt>
                <c:pt idx="72">
                  <c:v>3.0918000000000001</c:v>
                </c:pt>
                <c:pt idx="73">
                  <c:v>3.0935000000000001</c:v>
                </c:pt>
                <c:pt idx="74">
                  <c:v>3.0918999999999999</c:v>
                </c:pt>
                <c:pt idx="75">
                  <c:v>3.1011000000000002</c:v>
                </c:pt>
                <c:pt idx="76">
                  <c:v>3.1030000000000002</c:v>
                </c:pt>
                <c:pt idx="77">
                  <c:v>3.0989</c:v>
                </c:pt>
                <c:pt idx="78">
                  <c:v>3.1036999999999999</c:v>
                </c:pt>
                <c:pt idx="79">
                  <c:v>3.1086999999999998</c:v>
                </c:pt>
                <c:pt idx="80">
                  <c:v>3.1122000000000001</c:v>
                </c:pt>
                <c:pt idx="81">
                  <c:v>3.1126</c:v>
                </c:pt>
                <c:pt idx="82">
                  <c:v>3.1158000000000001</c:v>
                </c:pt>
                <c:pt idx="83">
                  <c:v>3.1168999999999998</c:v>
                </c:pt>
                <c:pt idx="84">
                  <c:v>3.1185</c:v>
                </c:pt>
                <c:pt idx="85">
                  <c:v>3.1193</c:v>
                </c:pt>
                <c:pt idx="86">
                  <c:v>3.1200999999999999</c:v>
                </c:pt>
                <c:pt idx="87">
                  <c:v>3.1208999999999998</c:v>
                </c:pt>
                <c:pt idx="88">
                  <c:v>3.1200999999999999</c:v>
                </c:pt>
                <c:pt idx="89">
                  <c:v>3.1238999999999999</c:v>
                </c:pt>
                <c:pt idx="90">
                  <c:v>3.1246999999999998</c:v>
                </c:pt>
                <c:pt idx="91">
                  <c:v>3.1254</c:v>
                </c:pt>
                <c:pt idx="92">
                  <c:v>3.1255000000000002</c:v>
                </c:pt>
                <c:pt idx="93">
                  <c:v>3.1307</c:v>
                </c:pt>
                <c:pt idx="94">
                  <c:v>3.133</c:v>
                </c:pt>
                <c:pt idx="95">
                  <c:v>3.1394000000000002</c:v>
                </c:pt>
                <c:pt idx="96">
                  <c:v>3.1503000000000001</c:v>
                </c:pt>
                <c:pt idx="97">
                  <c:v>3.1541999999999999</c:v>
                </c:pt>
                <c:pt idx="98">
                  <c:v>3.1562000000000001</c:v>
                </c:pt>
                <c:pt idx="99">
                  <c:v>3.1549</c:v>
                </c:pt>
                <c:pt idx="100">
                  <c:v>3.1539999999999999</c:v>
                </c:pt>
                <c:pt idx="101">
                  <c:v>3.1579000000000002</c:v>
                </c:pt>
                <c:pt idx="102">
                  <c:v>3.1576</c:v>
                </c:pt>
                <c:pt idx="103">
                  <c:v>3.1623999999999999</c:v>
                </c:pt>
                <c:pt idx="104">
                  <c:v>3.2008000000000001</c:v>
                </c:pt>
                <c:pt idx="105">
                  <c:v>3.2132999999999998</c:v>
                </c:pt>
                <c:pt idx="106">
                  <c:v>3.1463000000000001</c:v>
                </c:pt>
                <c:pt idx="107">
                  <c:v>3.0468000000000002</c:v>
                </c:pt>
                <c:pt idx="108">
                  <c:v>3.0472000000000001</c:v>
                </c:pt>
                <c:pt idx="109">
                  <c:v>3.0476999999999999</c:v>
                </c:pt>
                <c:pt idx="110">
                  <c:v>3.0474999999999999</c:v>
                </c:pt>
                <c:pt idx="111">
                  <c:v>3.0524</c:v>
                </c:pt>
                <c:pt idx="112">
                  <c:v>3.0493999999999999</c:v>
                </c:pt>
                <c:pt idx="113">
                  <c:v>3.0535999999999999</c:v>
                </c:pt>
                <c:pt idx="114">
                  <c:v>3.0526</c:v>
                </c:pt>
                <c:pt idx="115">
                  <c:v>3.0562</c:v>
                </c:pt>
                <c:pt idx="116">
                  <c:v>3.0565000000000002</c:v>
                </c:pt>
                <c:pt idx="117">
                  <c:v>2.9916999999999998</c:v>
                </c:pt>
                <c:pt idx="118">
                  <c:v>2.8896999999999999</c:v>
                </c:pt>
                <c:pt idx="119">
                  <c:v>2.8896999999999999</c:v>
                </c:pt>
                <c:pt idx="120">
                  <c:v>2.8868</c:v>
                </c:pt>
                <c:pt idx="121">
                  <c:v>2.8913000000000002</c:v>
                </c:pt>
                <c:pt idx="122">
                  <c:v>2.8917000000000002</c:v>
                </c:pt>
                <c:pt idx="123">
                  <c:v>2.8912</c:v>
                </c:pt>
                <c:pt idx="124">
                  <c:v>2.8915000000000002</c:v>
                </c:pt>
                <c:pt idx="125">
                  <c:v>2.8965999999999998</c:v>
                </c:pt>
                <c:pt idx="126">
                  <c:v>2.8982000000000001</c:v>
                </c:pt>
                <c:pt idx="127">
                  <c:v>2.8965999999999998</c:v>
                </c:pt>
                <c:pt idx="128">
                  <c:v>2.8856999999999999</c:v>
                </c:pt>
                <c:pt idx="129">
                  <c:v>2.8447</c:v>
                </c:pt>
                <c:pt idx="130">
                  <c:v>2.8414000000000001</c:v>
                </c:pt>
                <c:pt idx="131">
                  <c:v>2.8431000000000002</c:v>
                </c:pt>
                <c:pt idx="132">
                  <c:v>2.8395000000000001</c:v>
                </c:pt>
                <c:pt idx="133">
                  <c:v>2.8399000000000001</c:v>
                </c:pt>
                <c:pt idx="134">
                  <c:v>2.8431000000000002</c:v>
                </c:pt>
                <c:pt idx="135">
                  <c:v>2.8451</c:v>
                </c:pt>
                <c:pt idx="136">
                  <c:v>2.8447</c:v>
                </c:pt>
                <c:pt idx="137">
                  <c:v>2.8492000000000002</c:v>
                </c:pt>
                <c:pt idx="138">
                  <c:v>2.8500999999999999</c:v>
                </c:pt>
                <c:pt idx="139">
                  <c:v>2.8530000000000002</c:v>
                </c:pt>
                <c:pt idx="140">
                  <c:v>2.8571</c:v>
                </c:pt>
                <c:pt idx="141">
                  <c:v>2.8536999999999999</c:v>
                </c:pt>
                <c:pt idx="142">
                  <c:v>2.8599000000000001</c:v>
                </c:pt>
                <c:pt idx="143">
                  <c:v>2.8633999999999999</c:v>
                </c:pt>
                <c:pt idx="144">
                  <c:v>2.8592</c:v>
                </c:pt>
                <c:pt idx="145">
                  <c:v>2.8612000000000002</c:v>
                </c:pt>
                <c:pt idx="146">
                  <c:v>2.8626999999999998</c:v>
                </c:pt>
                <c:pt idx="147">
                  <c:v>2.8647999999999998</c:v>
                </c:pt>
                <c:pt idx="148">
                  <c:v>2.8662000000000001</c:v>
                </c:pt>
                <c:pt idx="149">
                  <c:v>2.8691</c:v>
                </c:pt>
                <c:pt idx="150">
                  <c:v>2.9447000000000001</c:v>
                </c:pt>
                <c:pt idx="151">
                  <c:v>1.7010000000000001</c:v>
                </c:pt>
                <c:pt idx="152">
                  <c:v>0.37990000000000002</c:v>
                </c:pt>
                <c:pt idx="153">
                  <c:v>0.1605</c:v>
                </c:pt>
                <c:pt idx="154">
                  <c:v>0.31709999999999999</c:v>
                </c:pt>
                <c:pt idx="155">
                  <c:v>1.0347</c:v>
                </c:pt>
                <c:pt idx="156">
                  <c:v>1.1986000000000001</c:v>
                </c:pt>
                <c:pt idx="157">
                  <c:v>0.2707</c:v>
                </c:pt>
                <c:pt idx="158">
                  <c:v>0.77070000000000005</c:v>
                </c:pt>
                <c:pt idx="159">
                  <c:v>1.3855</c:v>
                </c:pt>
                <c:pt idx="160">
                  <c:v>2.08</c:v>
                </c:pt>
                <c:pt idx="161">
                  <c:v>2.5129999999999999</c:v>
                </c:pt>
                <c:pt idx="162">
                  <c:v>2.9218999999999999</c:v>
                </c:pt>
                <c:pt idx="163">
                  <c:v>3.0958999999999999</c:v>
                </c:pt>
                <c:pt idx="164">
                  <c:v>3.1505000000000001</c:v>
                </c:pt>
                <c:pt idx="165">
                  <c:v>3.1802000000000001</c:v>
                </c:pt>
                <c:pt idx="166">
                  <c:v>3.2120000000000002</c:v>
                </c:pt>
                <c:pt idx="167">
                  <c:v>3.2254</c:v>
                </c:pt>
                <c:pt idx="168">
                  <c:v>3.2463000000000002</c:v>
                </c:pt>
                <c:pt idx="169">
                  <c:v>3.2492000000000001</c:v>
                </c:pt>
                <c:pt idx="170">
                  <c:v>3.2585000000000002</c:v>
                </c:pt>
                <c:pt idx="171">
                  <c:v>3.2646000000000002</c:v>
                </c:pt>
                <c:pt idx="172">
                  <c:v>3.2738</c:v>
                </c:pt>
                <c:pt idx="173">
                  <c:v>3.2833999999999999</c:v>
                </c:pt>
                <c:pt idx="174">
                  <c:v>3.2854999999999999</c:v>
                </c:pt>
                <c:pt idx="175">
                  <c:v>3.2886000000000002</c:v>
                </c:pt>
                <c:pt idx="176">
                  <c:v>3.2988</c:v>
                </c:pt>
                <c:pt idx="177">
                  <c:v>3.2936999999999999</c:v>
                </c:pt>
                <c:pt idx="178">
                  <c:v>3.2974000000000001</c:v>
                </c:pt>
                <c:pt idx="179">
                  <c:v>3.0567000000000002</c:v>
                </c:pt>
                <c:pt idx="180">
                  <c:v>3.0459000000000001</c:v>
                </c:pt>
                <c:pt idx="181">
                  <c:v>3.0451999999999999</c:v>
                </c:pt>
                <c:pt idx="182">
                  <c:v>3.0427</c:v>
                </c:pt>
                <c:pt idx="183">
                  <c:v>3.0413000000000001</c:v>
                </c:pt>
                <c:pt idx="184">
                  <c:v>3.0529000000000002</c:v>
                </c:pt>
                <c:pt idx="185">
                  <c:v>3.0607000000000002</c:v>
                </c:pt>
                <c:pt idx="186">
                  <c:v>3.0623</c:v>
                </c:pt>
                <c:pt idx="187">
                  <c:v>3.0655000000000001</c:v>
                </c:pt>
                <c:pt idx="188">
                  <c:v>2.9908000000000001</c:v>
                </c:pt>
                <c:pt idx="189">
                  <c:v>2.9127000000000001</c:v>
                </c:pt>
                <c:pt idx="190">
                  <c:v>2.9108000000000001</c:v>
                </c:pt>
                <c:pt idx="191">
                  <c:v>2.9123000000000001</c:v>
                </c:pt>
                <c:pt idx="192">
                  <c:v>2.9152</c:v>
                </c:pt>
                <c:pt idx="193">
                  <c:v>2.9188000000000001</c:v>
                </c:pt>
                <c:pt idx="194">
                  <c:v>2.9201000000000001</c:v>
                </c:pt>
                <c:pt idx="195">
                  <c:v>2.9247000000000001</c:v>
                </c:pt>
                <c:pt idx="196">
                  <c:v>2.9232999999999998</c:v>
                </c:pt>
                <c:pt idx="197">
                  <c:v>2.9281999999999999</c:v>
                </c:pt>
                <c:pt idx="198">
                  <c:v>2.9390000000000001</c:v>
                </c:pt>
                <c:pt idx="199">
                  <c:v>2.9441000000000002</c:v>
                </c:pt>
                <c:pt idx="200">
                  <c:v>2.8313999999999999</c:v>
                </c:pt>
                <c:pt idx="201">
                  <c:v>2.7711999999999999</c:v>
                </c:pt>
                <c:pt idx="202">
                  <c:v>2.7698</c:v>
                </c:pt>
                <c:pt idx="203">
                  <c:v>2.7648999999999999</c:v>
                </c:pt>
                <c:pt idx="204">
                  <c:v>2.7637</c:v>
                </c:pt>
                <c:pt idx="205">
                  <c:v>2.7642000000000002</c:v>
                </c:pt>
                <c:pt idx="206">
                  <c:v>2.8879000000000001</c:v>
                </c:pt>
                <c:pt idx="207">
                  <c:v>1.5955999999999999</c:v>
                </c:pt>
                <c:pt idx="208">
                  <c:v>0.3654</c:v>
                </c:pt>
                <c:pt idx="209">
                  <c:v>0.16309999999999999</c:v>
                </c:pt>
                <c:pt idx="210">
                  <c:v>0.38319999999999999</c:v>
                </c:pt>
                <c:pt idx="211">
                  <c:v>1.1753</c:v>
                </c:pt>
                <c:pt idx="212">
                  <c:v>0.69059999999999999</c:v>
                </c:pt>
                <c:pt idx="213">
                  <c:v>0.35930000000000001</c:v>
                </c:pt>
                <c:pt idx="214">
                  <c:v>0.81940000000000002</c:v>
                </c:pt>
                <c:pt idx="215">
                  <c:v>1.4446000000000001</c:v>
                </c:pt>
                <c:pt idx="216">
                  <c:v>2.1276999999999999</c:v>
                </c:pt>
                <c:pt idx="217">
                  <c:v>2.5703</c:v>
                </c:pt>
                <c:pt idx="218">
                  <c:v>3.0041000000000002</c:v>
                </c:pt>
                <c:pt idx="219">
                  <c:v>3.2218</c:v>
                </c:pt>
                <c:pt idx="220">
                  <c:v>3.262</c:v>
                </c:pt>
                <c:pt idx="221">
                  <c:v>3.3007</c:v>
                </c:pt>
                <c:pt idx="222">
                  <c:v>3.34</c:v>
                </c:pt>
                <c:pt idx="223">
                  <c:v>3.3624000000000001</c:v>
                </c:pt>
                <c:pt idx="224">
                  <c:v>3.3641999999999999</c:v>
                </c:pt>
                <c:pt idx="225">
                  <c:v>3.1314000000000002</c:v>
                </c:pt>
                <c:pt idx="226">
                  <c:v>3.1267999999999998</c:v>
                </c:pt>
                <c:pt idx="227">
                  <c:v>3.1303999999999998</c:v>
                </c:pt>
                <c:pt idx="228">
                  <c:v>3.1240000000000001</c:v>
                </c:pt>
                <c:pt idx="229">
                  <c:v>3.1305000000000001</c:v>
                </c:pt>
                <c:pt idx="230">
                  <c:v>3.1360999999999999</c:v>
                </c:pt>
                <c:pt idx="231">
                  <c:v>3.1337000000000002</c:v>
                </c:pt>
                <c:pt idx="232">
                  <c:v>3.1107</c:v>
                </c:pt>
                <c:pt idx="233">
                  <c:v>3.0512999999999999</c:v>
                </c:pt>
                <c:pt idx="234">
                  <c:v>2.9903</c:v>
                </c:pt>
                <c:pt idx="235">
                  <c:v>2.8677999999999999</c:v>
                </c:pt>
                <c:pt idx="236">
                  <c:v>2.8618000000000001</c:v>
                </c:pt>
                <c:pt idx="237">
                  <c:v>2.6879</c:v>
                </c:pt>
                <c:pt idx="238">
                  <c:v>2.6796000000000002</c:v>
                </c:pt>
                <c:pt idx="239">
                  <c:v>2.6764000000000001</c:v>
                </c:pt>
                <c:pt idx="240">
                  <c:v>2.6779000000000002</c:v>
                </c:pt>
                <c:pt idx="241">
                  <c:v>2.6743000000000001</c:v>
                </c:pt>
                <c:pt idx="242">
                  <c:v>2.6760000000000002</c:v>
                </c:pt>
                <c:pt idx="243">
                  <c:v>2.6787999999999998</c:v>
                </c:pt>
                <c:pt idx="244">
                  <c:v>2.6716000000000002</c:v>
                </c:pt>
                <c:pt idx="245">
                  <c:v>2.5684</c:v>
                </c:pt>
                <c:pt idx="246">
                  <c:v>2.5152999999999999</c:v>
                </c:pt>
                <c:pt idx="247">
                  <c:v>2.5192000000000001</c:v>
                </c:pt>
                <c:pt idx="248">
                  <c:v>2.5173000000000001</c:v>
                </c:pt>
                <c:pt idx="249">
                  <c:v>2.4826999999999999</c:v>
                </c:pt>
                <c:pt idx="250">
                  <c:v>2.4651000000000001</c:v>
                </c:pt>
                <c:pt idx="251">
                  <c:v>2.4689999999999999</c:v>
                </c:pt>
                <c:pt idx="252">
                  <c:v>2.4666999999999999</c:v>
                </c:pt>
                <c:pt idx="253">
                  <c:v>2.4615999999999998</c:v>
                </c:pt>
                <c:pt idx="254">
                  <c:v>2.4699</c:v>
                </c:pt>
                <c:pt idx="255">
                  <c:v>2.4716999999999998</c:v>
                </c:pt>
                <c:pt idx="256">
                  <c:v>2.4769000000000001</c:v>
                </c:pt>
                <c:pt idx="257">
                  <c:v>2.4710000000000001</c:v>
                </c:pt>
                <c:pt idx="258">
                  <c:v>2.4739</c:v>
                </c:pt>
                <c:pt idx="259">
                  <c:v>2.4799000000000002</c:v>
                </c:pt>
                <c:pt idx="260">
                  <c:v>2.48</c:v>
                </c:pt>
                <c:pt idx="261">
                  <c:v>2.4824999999999999</c:v>
                </c:pt>
                <c:pt idx="262">
                  <c:v>2.4861</c:v>
                </c:pt>
                <c:pt idx="263">
                  <c:v>2.4897</c:v>
                </c:pt>
                <c:pt idx="264">
                  <c:v>2.4925999999999999</c:v>
                </c:pt>
                <c:pt idx="265">
                  <c:v>2.2357</c:v>
                </c:pt>
                <c:pt idx="266">
                  <c:v>1.9699999999999999E-2</c:v>
                </c:pt>
                <c:pt idx="267">
                  <c:v>1.9800000000000002E-2</c:v>
                </c:pt>
                <c:pt idx="268">
                  <c:v>1.2800000000000001E-2</c:v>
                </c:pt>
                <c:pt idx="269">
                  <c:v>1.26E-2</c:v>
                </c:pt>
                <c:pt idx="270">
                  <c:v>1.2699999999999999E-2</c:v>
                </c:pt>
                <c:pt idx="271">
                  <c:v>1.35E-2</c:v>
                </c:pt>
                <c:pt idx="272">
                  <c:v>1.2699999999999999E-2</c:v>
                </c:pt>
                <c:pt idx="273">
                  <c:v>1.2699999999999999E-2</c:v>
                </c:pt>
                <c:pt idx="274">
                  <c:v>3.6600000000000001E-2</c:v>
                </c:pt>
                <c:pt idx="275">
                  <c:v>4.65E-2</c:v>
                </c:pt>
                <c:pt idx="276">
                  <c:v>4.5999999999999999E-2</c:v>
                </c:pt>
                <c:pt idx="277">
                  <c:v>4.5600000000000002E-2</c:v>
                </c:pt>
                <c:pt idx="278">
                  <c:v>4.58E-2</c:v>
                </c:pt>
                <c:pt idx="279">
                  <c:v>4.6199999999999998E-2</c:v>
                </c:pt>
                <c:pt idx="280">
                  <c:v>4.6300000000000001E-2</c:v>
                </c:pt>
                <c:pt idx="281">
                  <c:v>4.5699999999999998E-2</c:v>
                </c:pt>
                <c:pt idx="282">
                  <c:v>4.5699999999999998E-2</c:v>
                </c:pt>
                <c:pt idx="283">
                  <c:v>4.5999999999999999E-2</c:v>
                </c:pt>
                <c:pt idx="284">
                  <c:v>4.6100000000000002E-2</c:v>
                </c:pt>
                <c:pt idx="285">
                  <c:v>4.5699999999999998E-2</c:v>
                </c:pt>
                <c:pt idx="286">
                  <c:v>4.5900000000000003E-2</c:v>
                </c:pt>
                <c:pt idx="287">
                  <c:v>4.5999999999999999E-2</c:v>
                </c:pt>
                <c:pt idx="288">
                  <c:v>4.65E-2</c:v>
                </c:pt>
                <c:pt idx="289">
                  <c:v>4.5699999999999998E-2</c:v>
                </c:pt>
                <c:pt idx="290">
                  <c:v>4.58E-2</c:v>
                </c:pt>
                <c:pt idx="291">
                  <c:v>4.58E-2</c:v>
                </c:pt>
                <c:pt idx="292">
                  <c:v>4.6300000000000001E-2</c:v>
                </c:pt>
                <c:pt idx="293">
                  <c:v>4.5900000000000003E-2</c:v>
                </c:pt>
                <c:pt idx="294">
                  <c:v>4.58E-2</c:v>
                </c:pt>
                <c:pt idx="295">
                  <c:v>4.5600000000000002E-2</c:v>
                </c:pt>
                <c:pt idx="296">
                  <c:v>4.6100000000000002E-2</c:v>
                </c:pt>
                <c:pt idx="297">
                  <c:v>4.5999999999999999E-2</c:v>
                </c:pt>
                <c:pt idx="298">
                  <c:v>4.58E-2</c:v>
                </c:pt>
                <c:pt idx="299">
                  <c:v>4.5499999999999999E-2</c:v>
                </c:pt>
                <c:pt idx="300">
                  <c:v>4.6100000000000002E-2</c:v>
                </c:pt>
                <c:pt idx="301">
                  <c:v>4.6100000000000002E-2</c:v>
                </c:pt>
                <c:pt idx="302">
                  <c:v>4.5699999999999998E-2</c:v>
                </c:pt>
                <c:pt idx="303">
                  <c:v>4.5600000000000002E-2</c:v>
                </c:pt>
                <c:pt idx="304">
                  <c:v>4.5900000000000003E-2</c:v>
                </c:pt>
                <c:pt idx="305">
                  <c:v>4.6100000000000002E-2</c:v>
                </c:pt>
                <c:pt idx="306">
                  <c:v>4.5600000000000002E-2</c:v>
                </c:pt>
                <c:pt idx="307">
                  <c:v>4.5400000000000003E-2</c:v>
                </c:pt>
                <c:pt idx="308">
                  <c:v>4.5699999999999998E-2</c:v>
                </c:pt>
                <c:pt idx="309">
                  <c:v>4.6300000000000001E-2</c:v>
                </c:pt>
                <c:pt idx="310">
                  <c:v>4.5699999999999998E-2</c:v>
                </c:pt>
                <c:pt idx="311">
                  <c:v>4.5699999999999998E-2</c:v>
                </c:pt>
                <c:pt idx="312">
                  <c:v>4.5600000000000002E-2</c:v>
                </c:pt>
                <c:pt idx="313">
                  <c:v>4.6300000000000001E-2</c:v>
                </c:pt>
                <c:pt idx="314">
                  <c:v>4.5600000000000002E-2</c:v>
                </c:pt>
                <c:pt idx="315">
                  <c:v>4.5600000000000002E-2</c:v>
                </c:pt>
                <c:pt idx="316">
                  <c:v>4.58E-2</c:v>
                </c:pt>
                <c:pt idx="317">
                  <c:v>4.6199999999999998E-2</c:v>
                </c:pt>
                <c:pt idx="318">
                  <c:v>4.5999999999999999E-2</c:v>
                </c:pt>
                <c:pt idx="319">
                  <c:v>4.5600000000000002E-2</c:v>
                </c:pt>
                <c:pt idx="320">
                  <c:v>4.5600000000000002E-2</c:v>
                </c:pt>
                <c:pt idx="321">
                  <c:v>4.5900000000000003E-2</c:v>
                </c:pt>
                <c:pt idx="322">
                  <c:v>4.5900000000000003E-2</c:v>
                </c:pt>
                <c:pt idx="323">
                  <c:v>4.5699999999999998E-2</c:v>
                </c:pt>
                <c:pt idx="324">
                  <c:v>4.5699999999999998E-2</c:v>
                </c:pt>
                <c:pt idx="325">
                  <c:v>4.5999999999999999E-2</c:v>
                </c:pt>
                <c:pt idx="326">
                  <c:v>4.6300000000000001E-2</c:v>
                </c:pt>
                <c:pt idx="327">
                  <c:v>4.5600000000000002E-2</c:v>
                </c:pt>
                <c:pt idx="328">
                  <c:v>4.5699999999999998E-2</c:v>
                </c:pt>
                <c:pt idx="329">
                  <c:v>4.5900000000000003E-2</c:v>
                </c:pt>
                <c:pt idx="330">
                  <c:v>4.6399999999999997E-2</c:v>
                </c:pt>
                <c:pt idx="331">
                  <c:v>4.5600000000000002E-2</c:v>
                </c:pt>
                <c:pt idx="332">
                  <c:v>4.53E-2</c:v>
                </c:pt>
                <c:pt idx="333">
                  <c:v>4.53E-2</c:v>
                </c:pt>
                <c:pt idx="334">
                  <c:v>4.58E-2</c:v>
                </c:pt>
                <c:pt idx="335">
                  <c:v>4.5400000000000003E-2</c:v>
                </c:pt>
                <c:pt idx="336">
                  <c:v>4.5199999999999997E-2</c:v>
                </c:pt>
                <c:pt idx="337">
                  <c:v>4.53E-2</c:v>
                </c:pt>
                <c:pt idx="338">
                  <c:v>4.58E-2</c:v>
                </c:pt>
                <c:pt idx="339">
                  <c:v>4.5900000000000003E-2</c:v>
                </c:pt>
                <c:pt idx="340">
                  <c:v>4.58E-2</c:v>
                </c:pt>
                <c:pt idx="341">
                  <c:v>4.5900000000000003E-2</c:v>
                </c:pt>
                <c:pt idx="342">
                  <c:v>4.65E-2</c:v>
                </c:pt>
                <c:pt idx="343">
                  <c:v>4.7E-2</c:v>
                </c:pt>
                <c:pt idx="344">
                  <c:v>4.6300000000000001E-2</c:v>
                </c:pt>
                <c:pt idx="345">
                  <c:v>4.5999999999999999E-2</c:v>
                </c:pt>
                <c:pt idx="346">
                  <c:v>4.6300000000000001E-2</c:v>
                </c:pt>
                <c:pt idx="347">
                  <c:v>4.7E-2</c:v>
                </c:pt>
                <c:pt idx="348">
                  <c:v>4.6100000000000002E-2</c:v>
                </c:pt>
                <c:pt idx="349">
                  <c:v>4.5999999999999999E-2</c:v>
                </c:pt>
                <c:pt idx="350">
                  <c:v>4.6100000000000002E-2</c:v>
                </c:pt>
                <c:pt idx="351">
                  <c:v>4.6600000000000003E-2</c:v>
                </c:pt>
                <c:pt idx="352">
                  <c:v>4.6600000000000003E-2</c:v>
                </c:pt>
                <c:pt idx="353">
                  <c:v>4.6199999999999998E-2</c:v>
                </c:pt>
                <c:pt idx="354">
                  <c:v>4.6100000000000002E-2</c:v>
                </c:pt>
                <c:pt idx="355">
                  <c:v>4.6399999999999997E-2</c:v>
                </c:pt>
                <c:pt idx="356">
                  <c:v>4.7E-2</c:v>
                </c:pt>
                <c:pt idx="357">
                  <c:v>4.6199999999999998E-2</c:v>
                </c:pt>
                <c:pt idx="358">
                  <c:v>4.6199999999999998E-2</c:v>
                </c:pt>
                <c:pt idx="359">
                  <c:v>4.6199999999999998E-2</c:v>
                </c:pt>
              </c:numCache>
            </c:numRef>
          </c:val>
          <c:smooth val="0"/>
          <c:extLst>
            <c:ext xmlns:c16="http://schemas.microsoft.com/office/drawing/2014/chart" uri="{C3380CC4-5D6E-409C-BE32-E72D297353CC}">
              <c16:uniqueId val="{00000000-6BAC-4ACB-84E3-939181041CD4}"/>
            </c:ext>
          </c:extLst>
        </c:ser>
        <c:ser>
          <c:idx val="1"/>
          <c:order val="1"/>
          <c:tx>
            <c:strRef>
              <c:f>'AM Catch up comparisons'!$C$2</c:f>
              <c:strCache>
                <c:ptCount val="1"/>
                <c:pt idx="0">
                  <c:v>Downstairs 12-25</c:v>
                </c:pt>
              </c:strCache>
            </c:strRef>
          </c:tx>
          <c:spPr>
            <a:ln w="28575" cap="rnd">
              <a:solidFill>
                <a:schemeClr val="accent2"/>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comparisons'!$C$3:$C$362</c:f>
              <c:numCache>
                <c:formatCode>General</c:formatCode>
                <c:ptCount val="360"/>
                <c:pt idx="0">
                  <c:v>5.0199999999999995E-2</c:v>
                </c:pt>
                <c:pt idx="1">
                  <c:v>5.0299999999999997E-2</c:v>
                </c:pt>
                <c:pt idx="2">
                  <c:v>5.0199999999999995E-2</c:v>
                </c:pt>
                <c:pt idx="3">
                  <c:v>5.0199999999999995E-2</c:v>
                </c:pt>
                <c:pt idx="4">
                  <c:v>5.0199999999999995E-2</c:v>
                </c:pt>
                <c:pt idx="5">
                  <c:v>5.0099999999999999E-2</c:v>
                </c:pt>
                <c:pt idx="6">
                  <c:v>0.05</c:v>
                </c:pt>
                <c:pt idx="7">
                  <c:v>5.0099999999999999E-2</c:v>
                </c:pt>
                <c:pt idx="8">
                  <c:v>0.05</c:v>
                </c:pt>
                <c:pt idx="9">
                  <c:v>0.05</c:v>
                </c:pt>
                <c:pt idx="10">
                  <c:v>5.0099999999999999E-2</c:v>
                </c:pt>
                <c:pt idx="11">
                  <c:v>5.0199999999999995E-2</c:v>
                </c:pt>
                <c:pt idx="12">
                  <c:v>0.05</c:v>
                </c:pt>
                <c:pt idx="13">
                  <c:v>0.05</c:v>
                </c:pt>
                <c:pt idx="14">
                  <c:v>0.05</c:v>
                </c:pt>
                <c:pt idx="15">
                  <c:v>5.0099999999999999E-2</c:v>
                </c:pt>
                <c:pt idx="16">
                  <c:v>4.99E-2</c:v>
                </c:pt>
                <c:pt idx="17">
                  <c:v>4.99E-2</c:v>
                </c:pt>
                <c:pt idx="18">
                  <c:v>4.9799999999999997E-2</c:v>
                </c:pt>
                <c:pt idx="19">
                  <c:v>0.51600000000000001</c:v>
                </c:pt>
                <c:pt idx="20">
                  <c:v>0.7631</c:v>
                </c:pt>
                <c:pt idx="21">
                  <c:v>1.1377999999999999</c:v>
                </c:pt>
                <c:pt idx="22">
                  <c:v>1.6488</c:v>
                </c:pt>
                <c:pt idx="23">
                  <c:v>2.0223</c:v>
                </c:pt>
                <c:pt idx="24">
                  <c:v>2.1673999999999998</c:v>
                </c:pt>
                <c:pt idx="25">
                  <c:v>2.5678000000000001</c:v>
                </c:pt>
                <c:pt idx="26">
                  <c:v>2.8565</c:v>
                </c:pt>
                <c:pt idx="27">
                  <c:v>2.9283999999999999</c:v>
                </c:pt>
                <c:pt idx="28">
                  <c:v>2.9893000000000001</c:v>
                </c:pt>
                <c:pt idx="29">
                  <c:v>3.0407000000000002</c:v>
                </c:pt>
                <c:pt idx="30">
                  <c:v>3.0823999999999998</c:v>
                </c:pt>
                <c:pt idx="31">
                  <c:v>3.1078000000000001</c:v>
                </c:pt>
                <c:pt idx="32">
                  <c:v>3.0945999999999998</c:v>
                </c:pt>
                <c:pt idx="33">
                  <c:v>2.9529999999999998</c:v>
                </c:pt>
                <c:pt idx="34">
                  <c:v>2.9229000000000003</c:v>
                </c:pt>
                <c:pt idx="35">
                  <c:v>2.8844000000000003</c:v>
                </c:pt>
                <c:pt idx="36">
                  <c:v>2.8445</c:v>
                </c:pt>
                <c:pt idx="37">
                  <c:v>2.8105000000000002</c:v>
                </c:pt>
                <c:pt idx="38">
                  <c:v>2.7890999999999999</c:v>
                </c:pt>
                <c:pt idx="39">
                  <c:v>2.762</c:v>
                </c:pt>
                <c:pt idx="40">
                  <c:v>2.7328999999999999</c:v>
                </c:pt>
                <c:pt idx="41">
                  <c:v>2.7649999999999997</c:v>
                </c:pt>
                <c:pt idx="42">
                  <c:v>2.8180000000000001</c:v>
                </c:pt>
                <c:pt idx="43">
                  <c:v>2.8539000000000003</c:v>
                </c:pt>
                <c:pt idx="44">
                  <c:v>2.8670999999999998</c:v>
                </c:pt>
                <c:pt idx="45">
                  <c:v>2.8761999999999999</c:v>
                </c:pt>
                <c:pt idx="46">
                  <c:v>2.8010999999999999</c:v>
                </c:pt>
                <c:pt idx="47">
                  <c:v>2.8334999999999999</c:v>
                </c:pt>
                <c:pt idx="48">
                  <c:v>2.8299000000000003</c:v>
                </c:pt>
                <c:pt idx="49">
                  <c:v>2.798</c:v>
                </c:pt>
                <c:pt idx="50">
                  <c:v>2.6768000000000001</c:v>
                </c:pt>
                <c:pt idx="51">
                  <c:v>2.5970000000000004</c:v>
                </c:pt>
                <c:pt idx="52">
                  <c:v>2.5601000000000003</c:v>
                </c:pt>
                <c:pt idx="53">
                  <c:v>2.5849000000000002</c:v>
                </c:pt>
                <c:pt idx="54">
                  <c:v>2.6139000000000001</c:v>
                </c:pt>
                <c:pt idx="55">
                  <c:v>2.6233</c:v>
                </c:pt>
                <c:pt idx="56">
                  <c:v>2.6183000000000001</c:v>
                </c:pt>
                <c:pt idx="57">
                  <c:v>2.6166</c:v>
                </c:pt>
                <c:pt idx="58">
                  <c:v>2.6229</c:v>
                </c:pt>
                <c:pt idx="59">
                  <c:v>2.6271</c:v>
                </c:pt>
                <c:pt idx="60">
                  <c:v>2.6353999999999997</c:v>
                </c:pt>
                <c:pt idx="61">
                  <c:v>2.5975999999999999</c:v>
                </c:pt>
                <c:pt idx="62">
                  <c:v>2.4699</c:v>
                </c:pt>
                <c:pt idx="63">
                  <c:v>2.4699</c:v>
                </c:pt>
                <c:pt idx="64">
                  <c:v>2.4699</c:v>
                </c:pt>
                <c:pt idx="65">
                  <c:v>2.4714999999999998</c:v>
                </c:pt>
                <c:pt idx="66">
                  <c:v>2.4729999999999999</c:v>
                </c:pt>
                <c:pt idx="67">
                  <c:v>2.4737</c:v>
                </c:pt>
                <c:pt idx="68">
                  <c:v>2.4729000000000001</c:v>
                </c:pt>
                <c:pt idx="69">
                  <c:v>2.4739</c:v>
                </c:pt>
                <c:pt idx="70">
                  <c:v>2.4737999999999998</c:v>
                </c:pt>
                <c:pt idx="71">
                  <c:v>2.4739</c:v>
                </c:pt>
                <c:pt idx="72">
                  <c:v>2.4752000000000001</c:v>
                </c:pt>
                <c:pt idx="73">
                  <c:v>2.4733000000000001</c:v>
                </c:pt>
                <c:pt idx="74">
                  <c:v>2.4703999999999997</c:v>
                </c:pt>
                <c:pt idx="75">
                  <c:v>2.4758</c:v>
                </c:pt>
                <c:pt idx="76">
                  <c:v>2.4756</c:v>
                </c:pt>
                <c:pt idx="77">
                  <c:v>2.4803000000000002</c:v>
                </c:pt>
                <c:pt idx="78">
                  <c:v>2.4807000000000001</c:v>
                </c:pt>
                <c:pt idx="79">
                  <c:v>2.4815</c:v>
                </c:pt>
                <c:pt idx="80">
                  <c:v>2.4807000000000001</c:v>
                </c:pt>
                <c:pt idx="81">
                  <c:v>2.4855999999999998</c:v>
                </c:pt>
                <c:pt idx="82">
                  <c:v>2.4875999999999996</c:v>
                </c:pt>
                <c:pt idx="83">
                  <c:v>2.4878</c:v>
                </c:pt>
                <c:pt idx="84">
                  <c:v>2.4893999999999998</c:v>
                </c:pt>
                <c:pt idx="85">
                  <c:v>2.4908000000000001</c:v>
                </c:pt>
                <c:pt idx="86">
                  <c:v>2.4909999999999997</c:v>
                </c:pt>
                <c:pt idx="87">
                  <c:v>2.4958999999999998</c:v>
                </c:pt>
                <c:pt idx="88">
                  <c:v>2.4947999999999997</c:v>
                </c:pt>
                <c:pt idx="89">
                  <c:v>2.4956999999999998</c:v>
                </c:pt>
                <c:pt idx="90">
                  <c:v>2.4954999999999998</c:v>
                </c:pt>
                <c:pt idx="91">
                  <c:v>2.4955999999999996</c:v>
                </c:pt>
                <c:pt idx="92">
                  <c:v>2.3735999999999997</c:v>
                </c:pt>
                <c:pt idx="93">
                  <c:v>2.3593999999999999</c:v>
                </c:pt>
                <c:pt idx="94">
                  <c:v>2.3617999999999997</c:v>
                </c:pt>
                <c:pt idx="95">
                  <c:v>0.1706</c:v>
                </c:pt>
                <c:pt idx="96">
                  <c:v>2.2699999999999998E-2</c:v>
                </c:pt>
                <c:pt idx="97">
                  <c:v>1.6799999999999999E-2</c:v>
                </c:pt>
                <c:pt idx="98">
                  <c:v>1.6299999999999999E-2</c:v>
                </c:pt>
                <c:pt idx="99">
                  <c:v>1.6500000000000001E-2</c:v>
                </c:pt>
                <c:pt idx="100">
                  <c:v>1.6300000000000002E-2</c:v>
                </c:pt>
                <c:pt idx="101">
                  <c:v>1.61E-2</c:v>
                </c:pt>
                <c:pt idx="102">
                  <c:v>1.6199999999999999E-2</c:v>
                </c:pt>
                <c:pt idx="103">
                  <c:v>1.61E-2</c:v>
                </c:pt>
                <c:pt idx="104">
                  <c:v>1.7300000000000003E-2</c:v>
                </c:pt>
                <c:pt idx="105">
                  <c:v>4.9199999999999994E-2</c:v>
                </c:pt>
                <c:pt idx="106">
                  <c:v>4.8799999999999996E-2</c:v>
                </c:pt>
                <c:pt idx="107">
                  <c:v>4.87E-2</c:v>
                </c:pt>
                <c:pt idx="108">
                  <c:v>4.8600000000000004E-2</c:v>
                </c:pt>
                <c:pt idx="109">
                  <c:v>4.8799999999999996E-2</c:v>
                </c:pt>
                <c:pt idx="110">
                  <c:v>4.8799999999999996E-2</c:v>
                </c:pt>
                <c:pt idx="111">
                  <c:v>4.9000000000000002E-2</c:v>
                </c:pt>
                <c:pt idx="112">
                  <c:v>4.9299999999999997E-2</c:v>
                </c:pt>
                <c:pt idx="113">
                  <c:v>4.9399999999999999E-2</c:v>
                </c:pt>
                <c:pt idx="114">
                  <c:v>4.9700000000000001E-2</c:v>
                </c:pt>
                <c:pt idx="115">
                  <c:v>4.9600000000000005E-2</c:v>
                </c:pt>
                <c:pt idx="116">
                  <c:v>4.9700000000000001E-2</c:v>
                </c:pt>
                <c:pt idx="117">
                  <c:v>4.9600000000000005E-2</c:v>
                </c:pt>
                <c:pt idx="118">
                  <c:v>4.9799999999999997E-2</c:v>
                </c:pt>
                <c:pt idx="119">
                  <c:v>4.9700000000000001E-2</c:v>
                </c:pt>
                <c:pt idx="120">
                  <c:v>4.99E-2</c:v>
                </c:pt>
                <c:pt idx="121">
                  <c:v>4.9700000000000001E-2</c:v>
                </c:pt>
                <c:pt idx="122">
                  <c:v>4.9799999999999997E-2</c:v>
                </c:pt>
                <c:pt idx="123">
                  <c:v>4.9600000000000005E-2</c:v>
                </c:pt>
                <c:pt idx="124">
                  <c:v>4.9399999999999999E-2</c:v>
                </c:pt>
                <c:pt idx="125">
                  <c:v>4.9399999999999999E-2</c:v>
                </c:pt>
                <c:pt idx="126">
                  <c:v>4.9200000000000001E-2</c:v>
                </c:pt>
                <c:pt idx="127">
                  <c:v>4.9200000000000001E-2</c:v>
                </c:pt>
                <c:pt idx="128">
                  <c:v>4.9099999999999998E-2</c:v>
                </c:pt>
                <c:pt idx="129">
                  <c:v>4.87E-2</c:v>
                </c:pt>
                <c:pt idx="130">
                  <c:v>4.8799999999999996E-2</c:v>
                </c:pt>
                <c:pt idx="131">
                  <c:v>4.87E-2</c:v>
                </c:pt>
                <c:pt idx="132">
                  <c:v>4.8600000000000004E-2</c:v>
                </c:pt>
                <c:pt idx="133">
                  <c:v>4.8600000000000004E-2</c:v>
                </c:pt>
                <c:pt idx="134">
                  <c:v>4.8600000000000004E-2</c:v>
                </c:pt>
                <c:pt idx="135">
                  <c:v>4.8799999999999996E-2</c:v>
                </c:pt>
                <c:pt idx="136">
                  <c:v>4.8899999999999999E-2</c:v>
                </c:pt>
                <c:pt idx="137">
                  <c:v>4.87E-2</c:v>
                </c:pt>
                <c:pt idx="138">
                  <c:v>4.8899999999999999E-2</c:v>
                </c:pt>
                <c:pt idx="139">
                  <c:v>4.9099999999999998E-2</c:v>
                </c:pt>
                <c:pt idx="140">
                  <c:v>4.9100000000000005E-2</c:v>
                </c:pt>
                <c:pt idx="141">
                  <c:v>4.9000000000000002E-2</c:v>
                </c:pt>
                <c:pt idx="142">
                  <c:v>4.9100000000000005E-2</c:v>
                </c:pt>
                <c:pt idx="143">
                  <c:v>4.9000000000000002E-2</c:v>
                </c:pt>
                <c:pt idx="144">
                  <c:v>4.9099999999999998E-2</c:v>
                </c:pt>
                <c:pt idx="145">
                  <c:v>4.9200000000000001E-2</c:v>
                </c:pt>
                <c:pt idx="146">
                  <c:v>4.9199999999999994E-2</c:v>
                </c:pt>
                <c:pt idx="147">
                  <c:v>4.9500000000000002E-2</c:v>
                </c:pt>
                <c:pt idx="148">
                  <c:v>4.9500000000000002E-2</c:v>
                </c:pt>
                <c:pt idx="149">
                  <c:v>4.9600000000000005E-2</c:v>
                </c:pt>
                <c:pt idx="150">
                  <c:v>4.9299999999999997E-2</c:v>
                </c:pt>
                <c:pt idx="151">
                  <c:v>4.9399999999999999E-2</c:v>
                </c:pt>
                <c:pt idx="152">
                  <c:v>4.99E-2</c:v>
                </c:pt>
                <c:pt idx="153">
                  <c:v>0.05</c:v>
                </c:pt>
                <c:pt idx="154">
                  <c:v>0.33460000000000001</c:v>
                </c:pt>
                <c:pt idx="155">
                  <c:v>0.64710000000000001</c:v>
                </c:pt>
                <c:pt idx="156">
                  <c:v>1.0201</c:v>
                </c:pt>
                <c:pt idx="157">
                  <c:v>1.4727000000000001</c:v>
                </c:pt>
                <c:pt idx="158">
                  <c:v>1.8489</c:v>
                </c:pt>
                <c:pt idx="159">
                  <c:v>2.0604</c:v>
                </c:pt>
                <c:pt idx="160">
                  <c:v>2.4671000000000003</c:v>
                </c:pt>
                <c:pt idx="161">
                  <c:v>2.8513000000000002</c:v>
                </c:pt>
                <c:pt idx="162">
                  <c:v>2.9344999999999999</c:v>
                </c:pt>
                <c:pt idx="163">
                  <c:v>3.0095999999999998</c:v>
                </c:pt>
                <c:pt idx="164">
                  <c:v>3.0590000000000002</c:v>
                </c:pt>
                <c:pt idx="165">
                  <c:v>3.1032999999999999</c:v>
                </c:pt>
                <c:pt idx="166">
                  <c:v>3.1428000000000003</c:v>
                </c:pt>
                <c:pt idx="167">
                  <c:v>2.9691000000000001</c:v>
                </c:pt>
                <c:pt idx="168">
                  <c:v>2.9716</c:v>
                </c:pt>
                <c:pt idx="169">
                  <c:v>2.9518</c:v>
                </c:pt>
                <c:pt idx="170">
                  <c:v>2.879</c:v>
                </c:pt>
                <c:pt idx="171">
                  <c:v>2.8433000000000002</c:v>
                </c:pt>
                <c:pt idx="172">
                  <c:v>2.8007999999999997</c:v>
                </c:pt>
                <c:pt idx="173">
                  <c:v>2.7683</c:v>
                </c:pt>
                <c:pt idx="174">
                  <c:v>2.7374999999999998</c:v>
                </c:pt>
                <c:pt idx="175">
                  <c:v>2.7335000000000003</c:v>
                </c:pt>
                <c:pt idx="176">
                  <c:v>2.7827999999999999</c:v>
                </c:pt>
                <c:pt idx="177">
                  <c:v>2.8078000000000003</c:v>
                </c:pt>
                <c:pt idx="178">
                  <c:v>2.8159999999999998</c:v>
                </c:pt>
                <c:pt idx="179">
                  <c:v>2.8222</c:v>
                </c:pt>
                <c:pt idx="180">
                  <c:v>2.6832000000000003</c:v>
                </c:pt>
                <c:pt idx="181">
                  <c:v>2.6771000000000003</c:v>
                </c:pt>
                <c:pt idx="182">
                  <c:v>2.6795999999999998</c:v>
                </c:pt>
                <c:pt idx="183">
                  <c:v>2.6867999999999999</c:v>
                </c:pt>
                <c:pt idx="184">
                  <c:v>2.6982999999999997</c:v>
                </c:pt>
                <c:pt idx="185">
                  <c:v>2.7070999999999996</c:v>
                </c:pt>
                <c:pt idx="186">
                  <c:v>2.5522</c:v>
                </c:pt>
                <c:pt idx="187">
                  <c:v>2.5323000000000002</c:v>
                </c:pt>
                <c:pt idx="188">
                  <c:v>2.3982000000000001</c:v>
                </c:pt>
                <c:pt idx="189">
                  <c:v>2.3885999999999998</c:v>
                </c:pt>
                <c:pt idx="190">
                  <c:v>2.3902999999999999</c:v>
                </c:pt>
                <c:pt idx="191">
                  <c:v>2.3906999999999998</c:v>
                </c:pt>
                <c:pt idx="192">
                  <c:v>2.3872999999999998</c:v>
                </c:pt>
                <c:pt idx="193">
                  <c:v>2.3834999999999997</c:v>
                </c:pt>
                <c:pt idx="194">
                  <c:v>2.3895999999999997</c:v>
                </c:pt>
                <c:pt idx="195">
                  <c:v>2.4253</c:v>
                </c:pt>
                <c:pt idx="196">
                  <c:v>2.3117999999999999</c:v>
                </c:pt>
                <c:pt idx="197">
                  <c:v>0.66300000000000003</c:v>
                </c:pt>
                <c:pt idx="198">
                  <c:v>0.1774</c:v>
                </c:pt>
                <c:pt idx="199">
                  <c:v>0.1988</c:v>
                </c:pt>
                <c:pt idx="200">
                  <c:v>0.83260000000000001</c:v>
                </c:pt>
                <c:pt idx="201">
                  <c:v>0.93869999999999998</c:v>
                </c:pt>
                <c:pt idx="202">
                  <c:v>0.2026</c:v>
                </c:pt>
                <c:pt idx="203">
                  <c:v>0.76679999999999993</c:v>
                </c:pt>
                <c:pt idx="204">
                  <c:v>1.4897</c:v>
                </c:pt>
                <c:pt idx="205">
                  <c:v>2.0457999999999998</c:v>
                </c:pt>
                <c:pt idx="206">
                  <c:v>2.4003000000000001</c:v>
                </c:pt>
                <c:pt idx="207">
                  <c:v>2.8048000000000002</c:v>
                </c:pt>
                <c:pt idx="208">
                  <c:v>3.0383</c:v>
                </c:pt>
                <c:pt idx="209">
                  <c:v>3.1353</c:v>
                </c:pt>
                <c:pt idx="210">
                  <c:v>3.1987000000000001</c:v>
                </c:pt>
                <c:pt idx="211">
                  <c:v>3.0811999999999999</c:v>
                </c:pt>
                <c:pt idx="212">
                  <c:v>3.0653999999999999</c:v>
                </c:pt>
                <c:pt idx="213">
                  <c:v>2.9226000000000001</c:v>
                </c:pt>
                <c:pt idx="214">
                  <c:v>2.7357</c:v>
                </c:pt>
                <c:pt idx="215">
                  <c:v>2.6978</c:v>
                </c:pt>
                <c:pt idx="216">
                  <c:v>2.6593999999999998</c:v>
                </c:pt>
                <c:pt idx="217">
                  <c:v>2.6513</c:v>
                </c:pt>
                <c:pt idx="218">
                  <c:v>2.6920000000000002</c:v>
                </c:pt>
                <c:pt idx="219">
                  <c:v>2.7060000000000004</c:v>
                </c:pt>
                <c:pt idx="220">
                  <c:v>2.7099000000000002</c:v>
                </c:pt>
                <c:pt idx="221">
                  <c:v>2.7113</c:v>
                </c:pt>
                <c:pt idx="222">
                  <c:v>2.7206000000000001</c:v>
                </c:pt>
                <c:pt idx="223">
                  <c:v>2.7096</c:v>
                </c:pt>
                <c:pt idx="224">
                  <c:v>2.569</c:v>
                </c:pt>
                <c:pt idx="225">
                  <c:v>2.573</c:v>
                </c:pt>
                <c:pt idx="226">
                  <c:v>2.5804</c:v>
                </c:pt>
                <c:pt idx="227">
                  <c:v>2.5116000000000001</c:v>
                </c:pt>
                <c:pt idx="228">
                  <c:v>2.4287999999999998</c:v>
                </c:pt>
                <c:pt idx="229">
                  <c:v>2.4348999999999998</c:v>
                </c:pt>
                <c:pt idx="230">
                  <c:v>2.4323999999999999</c:v>
                </c:pt>
                <c:pt idx="231">
                  <c:v>2.4368999999999996</c:v>
                </c:pt>
                <c:pt idx="232">
                  <c:v>2.4432</c:v>
                </c:pt>
                <c:pt idx="233">
                  <c:v>2.4272</c:v>
                </c:pt>
                <c:pt idx="234">
                  <c:v>2.2946999999999997</c:v>
                </c:pt>
                <c:pt idx="235">
                  <c:v>2.2885</c:v>
                </c:pt>
                <c:pt idx="236">
                  <c:v>2.2900999999999998</c:v>
                </c:pt>
                <c:pt idx="237">
                  <c:v>2.2915999999999999</c:v>
                </c:pt>
                <c:pt idx="238">
                  <c:v>2.2873999999999999</c:v>
                </c:pt>
                <c:pt idx="239">
                  <c:v>2.2823000000000002</c:v>
                </c:pt>
                <c:pt idx="240">
                  <c:v>2.2892000000000001</c:v>
                </c:pt>
                <c:pt idx="241">
                  <c:v>2.2902</c:v>
                </c:pt>
                <c:pt idx="242">
                  <c:v>2.2923999999999998</c:v>
                </c:pt>
                <c:pt idx="243">
                  <c:v>2.2911999999999999</c:v>
                </c:pt>
                <c:pt idx="244">
                  <c:v>2.2858999999999998</c:v>
                </c:pt>
                <c:pt idx="245">
                  <c:v>2.2881999999999998</c:v>
                </c:pt>
                <c:pt idx="246">
                  <c:v>2.2916999999999996</c:v>
                </c:pt>
                <c:pt idx="247">
                  <c:v>2.2946</c:v>
                </c:pt>
                <c:pt idx="248">
                  <c:v>2.2976000000000001</c:v>
                </c:pt>
                <c:pt idx="249">
                  <c:v>2.3005</c:v>
                </c:pt>
                <c:pt idx="250">
                  <c:v>2.2968000000000002</c:v>
                </c:pt>
                <c:pt idx="251">
                  <c:v>2.2961</c:v>
                </c:pt>
                <c:pt idx="252">
                  <c:v>2.2979000000000003</c:v>
                </c:pt>
                <c:pt idx="253">
                  <c:v>2.2995999999999999</c:v>
                </c:pt>
                <c:pt idx="254">
                  <c:v>2.3009000000000004</c:v>
                </c:pt>
                <c:pt idx="255">
                  <c:v>2.3022999999999998</c:v>
                </c:pt>
                <c:pt idx="256">
                  <c:v>2.3037999999999998</c:v>
                </c:pt>
                <c:pt idx="257">
                  <c:v>2.1829999999999998</c:v>
                </c:pt>
                <c:pt idx="258">
                  <c:v>2.1463000000000001</c:v>
                </c:pt>
                <c:pt idx="259">
                  <c:v>2.1470000000000002</c:v>
                </c:pt>
                <c:pt idx="260">
                  <c:v>2.1456999999999997</c:v>
                </c:pt>
                <c:pt idx="261">
                  <c:v>2.1429</c:v>
                </c:pt>
                <c:pt idx="262">
                  <c:v>2.1391</c:v>
                </c:pt>
                <c:pt idx="263">
                  <c:v>2.1368</c:v>
                </c:pt>
                <c:pt idx="264">
                  <c:v>2.1364999999999998</c:v>
                </c:pt>
                <c:pt idx="265">
                  <c:v>2.1422999999999996</c:v>
                </c:pt>
                <c:pt idx="266">
                  <c:v>2.1444000000000001</c:v>
                </c:pt>
                <c:pt idx="267">
                  <c:v>2.1436999999999999</c:v>
                </c:pt>
                <c:pt idx="268">
                  <c:v>2.1467000000000001</c:v>
                </c:pt>
                <c:pt idx="269">
                  <c:v>2.1460999999999997</c:v>
                </c:pt>
                <c:pt idx="270">
                  <c:v>2.1437999999999997</c:v>
                </c:pt>
                <c:pt idx="271">
                  <c:v>2.1489000000000003</c:v>
                </c:pt>
                <c:pt idx="272">
                  <c:v>2.1528999999999998</c:v>
                </c:pt>
                <c:pt idx="273">
                  <c:v>2.1587000000000001</c:v>
                </c:pt>
                <c:pt idx="274">
                  <c:v>2.1597999999999997</c:v>
                </c:pt>
                <c:pt idx="275">
                  <c:v>2.1615000000000002</c:v>
                </c:pt>
                <c:pt idx="276">
                  <c:v>2.1661000000000001</c:v>
                </c:pt>
                <c:pt idx="277">
                  <c:v>2.1619999999999999</c:v>
                </c:pt>
                <c:pt idx="278">
                  <c:v>2.1649000000000003</c:v>
                </c:pt>
                <c:pt idx="279">
                  <c:v>2.1707999999999998</c:v>
                </c:pt>
                <c:pt idx="280">
                  <c:v>2.1699000000000002</c:v>
                </c:pt>
                <c:pt idx="281">
                  <c:v>2.1710000000000003</c:v>
                </c:pt>
                <c:pt idx="282">
                  <c:v>2.1703999999999999</c:v>
                </c:pt>
                <c:pt idx="283">
                  <c:v>2.1701999999999999</c:v>
                </c:pt>
                <c:pt idx="284">
                  <c:v>2.1719999999999997</c:v>
                </c:pt>
                <c:pt idx="285">
                  <c:v>2.1762999999999999</c:v>
                </c:pt>
                <c:pt idx="286">
                  <c:v>2.1768000000000001</c:v>
                </c:pt>
                <c:pt idx="287">
                  <c:v>2.1774</c:v>
                </c:pt>
                <c:pt idx="288">
                  <c:v>2.1821999999999999</c:v>
                </c:pt>
                <c:pt idx="289">
                  <c:v>2.1623000000000001</c:v>
                </c:pt>
                <c:pt idx="290">
                  <c:v>2.0213999999999999</c:v>
                </c:pt>
                <c:pt idx="291">
                  <c:v>2.0209000000000001</c:v>
                </c:pt>
                <c:pt idx="292">
                  <c:v>2.0247000000000002</c:v>
                </c:pt>
                <c:pt idx="293">
                  <c:v>2.0194000000000001</c:v>
                </c:pt>
                <c:pt idx="294">
                  <c:v>2.0141</c:v>
                </c:pt>
                <c:pt idx="295">
                  <c:v>2.0162999999999998</c:v>
                </c:pt>
                <c:pt idx="296">
                  <c:v>2.0126999999999997</c:v>
                </c:pt>
                <c:pt idx="297">
                  <c:v>2.0065</c:v>
                </c:pt>
                <c:pt idx="298">
                  <c:v>2.0011000000000001</c:v>
                </c:pt>
                <c:pt idx="299">
                  <c:v>2.0038</c:v>
                </c:pt>
                <c:pt idx="300">
                  <c:v>2.0049999999999999</c:v>
                </c:pt>
                <c:pt idx="301">
                  <c:v>2.0114000000000001</c:v>
                </c:pt>
                <c:pt idx="302">
                  <c:v>2.0101</c:v>
                </c:pt>
                <c:pt idx="303">
                  <c:v>2.0095000000000001</c:v>
                </c:pt>
                <c:pt idx="304">
                  <c:v>2.0108000000000001</c:v>
                </c:pt>
                <c:pt idx="305">
                  <c:v>2.0140000000000002</c:v>
                </c:pt>
                <c:pt idx="306">
                  <c:v>2.0059</c:v>
                </c:pt>
                <c:pt idx="307">
                  <c:v>2.0056000000000003</c:v>
                </c:pt>
                <c:pt idx="308">
                  <c:v>2.0101</c:v>
                </c:pt>
                <c:pt idx="309">
                  <c:v>2.012</c:v>
                </c:pt>
                <c:pt idx="310">
                  <c:v>2.0125999999999999</c:v>
                </c:pt>
                <c:pt idx="311">
                  <c:v>2.0143</c:v>
                </c:pt>
                <c:pt idx="312">
                  <c:v>2.0125999999999999</c:v>
                </c:pt>
                <c:pt idx="313">
                  <c:v>2.0158999999999998</c:v>
                </c:pt>
                <c:pt idx="314">
                  <c:v>2.0125999999999999</c:v>
                </c:pt>
                <c:pt idx="315">
                  <c:v>2.0114000000000001</c:v>
                </c:pt>
                <c:pt idx="316">
                  <c:v>2.0099</c:v>
                </c:pt>
                <c:pt idx="317">
                  <c:v>2.0154000000000001</c:v>
                </c:pt>
                <c:pt idx="318">
                  <c:v>2.0141</c:v>
                </c:pt>
                <c:pt idx="319">
                  <c:v>2.0160999999999998</c:v>
                </c:pt>
                <c:pt idx="320">
                  <c:v>2.0114999999999998</c:v>
                </c:pt>
                <c:pt idx="321">
                  <c:v>2.0331999999999999</c:v>
                </c:pt>
                <c:pt idx="322">
                  <c:v>2.0010000000000003</c:v>
                </c:pt>
                <c:pt idx="323">
                  <c:v>0.66110000000000002</c:v>
                </c:pt>
                <c:pt idx="324">
                  <c:v>0.17170000000000002</c:v>
                </c:pt>
                <c:pt idx="325">
                  <c:v>0.25069999999999998</c:v>
                </c:pt>
                <c:pt idx="326">
                  <c:v>0.96429999999999993</c:v>
                </c:pt>
                <c:pt idx="327">
                  <c:v>0.7722</c:v>
                </c:pt>
                <c:pt idx="328">
                  <c:v>0.23809999999999998</c:v>
                </c:pt>
                <c:pt idx="329">
                  <c:v>0.88359999999999994</c:v>
                </c:pt>
                <c:pt idx="330">
                  <c:v>1.6234999999999999</c:v>
                </c:pt>
                <c:pt idx="331">
                  <c:v>2.1164000000000001</c:v>
                </c:pt>
                <c:pt idx="332">
                  <c:v>2.5682</c:v>
                </c:pt>
                <c:pt idx="333">
                  <c:v>2.8052999999999999</c:v>
                </c:pt>
                <c:pt idx="334">
                  <c:v>2.9188000000000001</c:v>
                </c:pt>
                <c:pt idx="335">
                  <c:v>2.8985000000000003</c:v>
                </c:pt>
                <c:pt idx="336">
                  <c:v>2.8696999999999999</c:v>
                </c:pt>
                <c:pt idx="337">
                  <c:v>2.7172000000000001</c:v>
                </c:pt>
                <c:pt idx="338">
                  <c:v>2.7127999999999997</c:v>
                </c:pt>
                <c:pt idx="339">
                  <c:v>2.5884999999999998</c:v>
                </c:pt>
                <c:pt idx="340">
                  <c:v>2.4649999999999999</c:v>
                </c:pt>
                <c:pt idx="341">
                  <c:v>2.3806000000000003</c:v>
                </c:pt>
                <c:pt idx="342">
                  <c:v>2.3744999999999998</c:v>
                </c:pt>
                <c:pt idx="343">
                  <c:v>2.3633000000000002</c:v>
                </c:pt>
                <c:pt idx="344">
                  <c:v>2.3764000000000003</c:v>
                </c:pt>
                <c:pt idx="345">
                  <c:v>2.3776999999999999</c:v>
                </c:pt>
                <c:pt idx="346">
                  <c:v>2.3756000000000004</c:v>
                </c:pt>
                <c:pt idx="347">
                  <c:v>2.3807</c:v>
                </c:pt>
                <c:pt idx="348">
                  <c:v>2.3773</c:v>
                </c:pt>
                <c:pt idx="349">
                  <c:v>2.3384</c:v>
                </c:pt>
                <c:pt idx="350">
                  <c:v>2.2401</c:v>
                </c:pt>
                <c:pt idx="351">
                  <c:v>2.2397999999999998</c:v>
                </c:pt>
                <c:pt idx="352">
                  <c:v>2.2384000000000004</c:v>
                </c:pt>
                <c:pt idx="353">
                  <c:v>2.2363999999999997</c:v>
                </c:pt>
                <c:pt idx="354">
                  <c:v>2.2363</c:v>
                </c:pt>
                <c:pt idx="355">
                  <c:v>2.2388000000000003</c:v>
                </c:pt>
                <c:pt idx="356">
                  <c:v>2.2400000000000002</c:v>
                </c:pt>
                <c:pt idx="357">
                  <c:v>2.2275</c:v>
                </c:pt>
                <c:pt idx="358">
                  <c:v>2.2325999999999997</c:v>
                </c:pt>
                <c:pt idx="359">
                  <c:v>2.1299000000000001</c:v>
                </c:pt>
              </c:numCache>
            </c:numRef>
          </c:val>
          <c:smooth val="0"/>
          <c:extLst>
            <c:ext xmlns:c16="http://schemas.microsoft.com/office/drawing/2014/chart" uri="{C3380CC4-5D6E-409C-BE32-E72D297353CC}">
              <c16:uniqueId val="{00000001-6BAC-4ACB-84E3-939181041CD4}"/>
            </c:ext>
          </c:extLst>
        </c:ser>
        <c:dLbls>
          <c:showLegendKey val="0"/>
          <c:showVal val="0"/>
          <c:showCatName val="0"/>
          <c:showSerName val="0"/>
          <c:showPercent val="0"/>
          <c:showBubbleSize val="0"/>
        </c:dLbls>
        <c:smooth val="0"/>
        <c:axId val="1479951775"/>
        <c:axId val="1479960511"/>
      </c:lineChart>
      <c:catAx>
        <c:axId val="1479951775"/>
        <c:scaling>
          <c:orientation val="minMax"/>
        </c:scaling>
        <c:delete val="0"/>
        <c:axPos val="b"/>
        <c:numFmt formatCode="[$-F400]h:mm:ss\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9960511"/>
        <c:crosses val="autoZero"/>
        <c:auto val="1"/>
        <c:lblAlgn val="ctr"/>
        <c:lblOffset val="100"/>
        <c:noMultiLvlLbl val="0"/>
      </c:catAx>
      <c:valAx>
        <c:axId val="147996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9951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Second cold snap ---  downstairs lower power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'AM Catch up comparisons'!$D$2</c:f>
              <c:strCache>
                <c:ptCount val="1"/>
                <c:pt idx="0">
                  <c:v>Upstairs 2-4</c:v>
                </c:pt>
              </c:strCache>
            </c:strRef>
          </c:tx>
          <c:spPr>
            <a:ln w="28575" cap="rnd">
              <a:solidFill>
                <a:schemeClr val="accent1"/>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comparisons'!$D$3:$D$362</c:f>
              <c:numCache>
                <c:formatCode>General</c:formatCode>
                <c:ptCount val="360"/>
                <c:pt idx="0">
                  <c:v>2.5078999999999998</c:v>
                </c:pt>
                <c:pt idx="1">
                  <c:v>2.4941</c:v>
                </c:pt>
                <c:pt idx="2">
                  <c:v>2.4853000000000001</c:v>
                </c:pt>
                <c:pt idx="3">
                  <c:v>2.4855999999999998</c:v>
                </c:pt>
                <c:pt idx="4">
                  <c:v>2.4857</c:v>
                </c:pt>
                <c:pt idx="5">
                  <c:v>2.488</c:v>
                </c:pt>
                <c:pt idx="6">
                  <c:v>2.4931000000000001</c:v>
                </c:pt>
                <c:pt idx="7">
                  <c:v>2.4982000000000002</c:v>
                </c:pt>
                <c:pt idx="8">
                  <c:v>2.5055999999999998</c:v>
                </c:pt>
                <c:pt idx="9">
                  <c:v>2.5173000000000001</c:v>
                </c:pt>
                <c:pt idx="10">
                  <c:v>2.5145</c:v>
                </c:pt>
                <c:pt idx="11">
                  <c:v>2.5023</c:v>
                </c:pt>
                <c:pt idx="12">
                  <c:v>2.5093999999999999</c:v>
                </c:pt>
                <c:pt idx="13">
                  <c:v>1.0580000000000001</c:v>
                </c:pt>
                <c:pt idx="14">
                  <c:v>0.2697</c:v>
                </c:pt>
                <c:pt idx="15">
                  <c:v>0.13719999999999999</c:v>
                </c:pt>
                <c:pt idx="16">
                  <c:v>0.4597</c:v>
                </c:pt>
                <c:pt idx="17">
                  <c:v>0.72089999999999999</c:v>
                </c:pt>
                <c:pt idx="18">
                  <c:v>1.2750999999999999</c:v>
                </c:pt>
                <c:pt idx="19">
                  <c:v>0.16869999999999999</c:v>
                </c:pt>
                <c:pt idx="20">
                  <c:v>0.58809999999999996</c:v>
                </c:pt>
                <c:pt idx="21">
                  <c:v>0.69830000000000003</c:v>
                </c:pt>
                <c:pt idx="22">
                  <c:v>0.80730000000000002</c:v>
                </c:pt>
                <c:pt idx="23">
                  <c:v>1.1819999999999999</c:v>
                </c:pt>
                <c:pt idx="24">
                  <c:v>1.5529999999999999</c:v>
                </c:pt>
                <c:pt idx="25">
                  <c:v>1.9247000000000001</c:v>
                </c:pt>
                <c:pt idx="26">
                  <c:v>2.3370000000000002</c:v>
                </c:pt>
                <c:pt idx="27">
                  <c:v>2.5446</c:v>
                </c:pt>
                <c:pt idx="28">
                  <c:v>2.5701000000000001</c:v>
                </c:pt>
                <c:pt idx="29">
                  <c:v>2.5185</c:v>
                </c:pt>
                <c:pt idx="30">
                  <c:v>2.5110000000000001</c:v>
                </c:pt>
                <c:pt idx="31">
                  <c:v>2.5388000000000002</c:v>
                </c:pt>
                <c:pt idx="32">
                  <c:v>2.5354000000000001</c:v>
                </c:pt>
                <c:pt idx="33">
                  <c:v>2.5364</c:v>
                </c:pt>
                <c:pt idx="34">
                  <c:v>2.4887999999999999</c:v>
                </c:pt>
                <c:pt idx="35">
                  <c:v>2.4765999999999999</c:v>
                </c:pt>
                <c:pt idx="36">
                  <c:v>2.4820000000000002</c:v>
                </c:pt>
                <c:pt idx="37">
                  <c:v>2.4921000000000002</c:v>
                </c:pt>
                <c:pt idx="38">
                  <c:v>2.4944000000000002</c:v>
                </c:pt>
                <c:pt idx="39">
                  <c:v>2.4986999999999999</c:v>
                </c:pt>
                <c:pt idx="40">
                  <c:v>2.4931999999999999</c:v>
                </c:pt>
                <c:pt idx="41">
                  <c:v>2.4994999999999998</c:v>
                </c:pt>
                <c:pt idx="42">
                  <c:v>2.4954999999999998</c:v>
                </c:pt>
                <c:pt idx="43">
                  <c:v>2.5001000000000002</c:v>
                </c:pt>
                <c:pt idx="44">
                  <c:v>2.5013000000000001</c:v>
                </c:pt>
                <c:pt idx="45">
                  <c:v>2.5030999999999999</c:v>
                </c:pt>
                <c:pt idx="46">
                  <c:v>2.5023</c:v>
                </c:pt>
                <c:pt idx="47">
                  <c:v>2.5053000000000001</c:v>
                </c:pt>
                <c:pt idx="48">
                  <c:v>2.5064000000000002</c:v>
                </c:pt>
                <c:pt idx="49">
                  <c:v>2.5013999999999998</c:v>
                </c:pt>
                <c:pt idx="50">
                  <c:v>2.4782000000000002</c:v>
                </c:pt>
                <c:pt idx="51">
                  <c:v>2.4438</c:v>
                </c:pt>
                <c:pt idx="52">
                  <c:v>2.4314</c:v>
                </c:pt>
                <c:pt idx="53">
                  <c:v>2.4260000000000002</c:v>
                </c:pt>
                <c:pt idx="54">
                  <c:v>2.4159999999999999</c:v>
                </c:pt>
                <c:pt idx="55">
                  <c:v>2.4045999999999998</c:v>
                </c:pt>
                <c:pt idx="56">
                  <c:v>2.3919999999999999</c:v>
                </c:pt>
                <c:pt idx="57">
                  <c:v>2.3929</c:v>
                </c:pt>
                <c:pt idx="58">
                  <c:v>2.3879999999999999</c:v>
                </c:pt>
                <c:pt idx="59">
                  <c:v>2.3837000000000002</c:v>
                </c:pt>
                <c:pt idx="60">
                  <c:v>2.3885000000000001</c:v>
                </c:pt>
                <c:pt idx="61">
                  <c:v>2.3906999999999998</c:v>
                </c:pt>
                <c:pt idx="62">
                  <c:v>2.39</c:v>
                </c:pt>
                <c:pt idx="63">
                  <c:v>2.1905000000000001</c:v>
                </c:pt>
                <c:pt idx="64">
                  <c:v>0.60619999999999996</c:v>
                </c:pt>
                <c:pt idx="65">
                  <c:v>0.21310000000000001</c:v>
                </c:pt>
                <c:pt idx="66">
                  <c:v>0.16139999999999999</c:v>
                </c:pt>
                <c:pt idx="67">
                  <c:v>0.73329999999999995</c:v>
                </c:pt>
                <c:pt idx="68">
                  <c:v>1.4156</c:v>
                </c:pt>
                <c:pt idx="69">
                  <c:v>0.27610000000000001</c:v>
                </c:pt>
                <c:pt idx="70">
                  <c:v>0.45610000000000001</c:v>
                </c:pt>
                <c:pt idx="71">
                  <c:v>0.66579999999999995</c:v>
                </c:pt>
                <c:pt idx="72">
                  <c:v>0.75139999999999996</c:v>
                </c:pt>
                <c:pt idx="73">
                  <c:v>1.0645</c:v>
                </c:pt>
                <c:pt idx="74">
                  <c:v>1.4638</c:v>
                </c:pt>
                <c:pt idx="75">
                  <c:v>1.8213999999999999</c:v>
                </c:pt>
                <c:pt idx="76">
                  <c:v>2.2362000000000002</c:v>
                </c:pt>
                <c:pt idx="77">
                  <c:v>2.5097999999999998</c:v>
                </c:pt>
                <c:pt idx="78">
                  <c:v>2.5078999999999998</c:v>
                </c:pt>
                <c:pt idx="79">
                  <c:v>2.4380000000000002</c:v>
                </c:pt>
                <c:pt idx="80">
                  <c:v>2.4134000000000002</c:v>
                </c:pt>
                <c:pt idx="81">
                  <c:v>2.4007999999999998</c:v>
                </c:pt>
                <c:pt idx="82">
                  <c:v>2.3940999999999999</c:v>
                </c:pt>
                <c:pt idx="83">
                  <c:v>2.4354</c:v>
                </c:pt>
                <c:pt idx="84">
                  <c:v>2.4443999999999999</c:v>
                </c:pt>
                <c:pt idx="85">
                  <c:v>2.4462999999999999</c:v>
                </c:pt>
                <c:pt idx="86">
                  <c:v>2.4573999999999998</c:v>
                </c:pt>
                <c:pt idx="87">
                  <c:v>2.4742000000000002</c:v>
                </c:pt>
                <c:pt idx="88">
                  <c:v>2.4824000000000002</c:v>
                </c:pt>
                <c:pt idx="89">
                  <c:v>2.4849999999999999</c:v>
                </c:pt>
                <c:pt idx="90">
                  <c:v>2.496</c:v>
                </c:pt>
                <c:pt idx="91">
                  <c:v>2.5032999999999999</c:v>
                </c:pt>
                <c:pt idx="92">
                  <c:v>2.5047999999999999</c:v>
                </c:pt>
                <c:pt idx="93">
                  <c:v>2.5095999999999998</c:v>
                </c:pt>
                <c:pt idx="94">
                  <c:v>2.5085999999999999</c:v>
                </c:pt>
                <c:pt idx="95">
                  <c:v>2.5009000000000001</c:v>
                </c:pt>
                <c:pt idx="96">
                  <c:v>2.5108000000000001</c:v>
                </c:pt>
                <c:pt idx="97">
                  <c:v>2.5108000000000001</c:v>
                </c:pt>
                <c:pt idx="98">
                  <c:v>2.5160999999999998</c:v>
                </c:pt>
                <c:pt idx="99">
                  <c:v>2.5152000000000001</c:v>
                </c:pt>
                <c:pt idx="100">
                  <c:v>2.5146999999999999</c:v>
                </c:pt>
                <c:pt idx="101">
                  <c:v>2.5097999999999998</c:v>
                </c:pt>
                <c:pt idx="102">
                  <c:v>2.5167999999999999</c:v>
                </c:pt>
                <c:pt idx="103">
                  <c:v>2.5175000000000001</c:v>
                </c:pt>
                <c:pt idx="104">
                  <c:v>2.5221</c:v>
                </c:pt>
                <c:pt idx="105">
                  <c:v>2.5257000000000001</c:v>
                </c:pt>
                <c:pt idx="106">
                  <c:v>2.5326</c:v>
                </c:pt>
                <c:pt idx="107">
                  <c:v>2.5339999999999998</c:v>
                </c:pt>
                <c:pt idx="108">
                  <c:v>2.5327999999999999</c:v>
                </c:pt>
                <c:pt idx="109">
                  <c:v>2.5322</c:v>
                </c:pt>
                <c:pt idx="110">
                  <c:v>2.5352999999999999</c:v>
                </c:pt>
                <c:pt idx="111">
                  <c:v>2.5387</c:v>
                </c:pt>
                <c:pt idx="112">
                  <c:v>2.5405000000000002</c:v>
                </c:pt>
                <c:pt idx="113">
                  <c:v>2.5406</c:v>
                </c:pt>
                <c:pt idx="114">
                  <c:v>2.5390000000000001</c:v>
                </c:pt>
                <c:pt idx="115">
                  <c:v>2.5350000000000001</c:v>
                </c:pt>
                <c:pt idx="116">
                  <c:v>2.5360999999999998</c:v>
                </c:pt>
                <c:pt idx="117">
                  <c:v>2.5468000000000002</c:v>
                </c:pt>
                <c:pt idx="118">
                  <c:v>2.5409000000000002</c:v>
                </c:pt>
                <c:pt idx="119">
                  <c:v>2.5478000000000001</c:v>
                </c:pt>
                <c:pt idx="120">
                  <c:v>2.5505</c:v>
                </c:pt>
                <c:pt idx="121">
                  <c:v>2.5533999999999999</c:v>
                </c:pt>
                <c:pt idx="122">
                  <c:v>2.5605000000000002</c:v>
                </c:pt>
                <c:pt idx="123">
                  <c:v>2.5752999999999999</c:v>
                </c:pt>
                <c:pt idx="124">
                  <c:v>2.5739999999999998</c:v>
                </c:pt>
                <c:pt idx="125">
                  <c:v>2.585</c:v>
                </c:pt>
                <c:pt idx="126">
                  <c:v>2.5853000000000002</c:v>
                </c:pt>
                <c:pt idx="127">
                  <c:v>2.5775999999999999</c:v>
                </c:pt>
                <c:pt idx="128">
                  <c:v>2.5815000000000001</c:v>
                </c:pt>
                <c:pt idx="129">
                  <c:v>2.5739999999999998</c:v>
                </c:pt>
                <c:pt idx="130">
                  <c:v>2.5684</c:v>
                </c:pt>
                <c:pt idx="131">
                  <c:v>2.5661</c:v>
                </c:pt>
                <c:pt idx="132">
                  <c:v>2.5697999999999999</c:v>
                </c:pt>
                <c:pt idx="133">
                  <c:v>2.5718000000000001</c:v>
                </c:pt>
                <c:pt idx="134">
                  <c:v>2.5821000000000001</c:v>
                </c:pt>
                <c:pt idx="135">
                  <c:v>2.5857000000000001</c:v>
                </c:pt>
                <c:pt idx="136">
                  <c:v>2.5787</c:v>
                </c:pt>
                <c:pt idx="137">
                  <c:v>2.5327000000000002</c:v>
                </c:pt>
                <c:pt idx="138">
                  <c:v>2.5051999999999999</c:v>
                </c:pt>
                <c:pt idx="139">
                  <c:v>2.5001000000000002</c:v>
                </c:pt>
                <c:pt idx="140">
                  <c:v>2.4969999999999999</c:v>
                </c:pt>
                <c:pt idx="141">
                  <c:v>2.4796999999999998</c:v>
                </c:pt>
                <c:pt idx="142">
                  <c:v>2.4752999999999998</c:v>
                </c:pt>
                <c:pt idx="143">
                  <c:v>2.5129999999999999</c:v>
                </c:pt>
                <c:pt idx="144">
                  <c:v>2.5442999999999998</c:v>
                </c:pt>
                <c:pt idx="145">
                  <c:v>2.5535000000000001</c:v>
                </c:pt>
                <c:pt idx="146">
                  <c:v>2.5659000000000001</c:v>
                </c:pt>
                <c:pt idx="147">
                  <c:v>2.5695000000000001</c:v>
                </c:pt>
                <c:pt idx="148">
                  <c:v>2.5825999999999998</c:v>
                </c:pt>
                <c:pt idx="149">
                  <c:v>2.5947</c:v>
                </c:pt>
                <c:pt idx="150">
                  <c:v>2.6057999999999999</c:v>
                </c:pt>
                <c:pt idx="151">
                  <c:v>2.6187999999999998</c:v>
                </c:pt>
                <c:pt idx="152">
                  <c:v>2.6067</c:v>
                </c:pt>
                <c:pt idx="153">
                  <c:v>2.6019000000000001</c:v>
                </c:pt>
                <c:pt idx="154">
                  <c:v>2.5975000000000001</c:v>
                </c:pt>
                <c:pt idx="155">
                  <c:v>2.6023999999999998</c:v>
                </c:pt>
                <c:pt idx="156">
                  <c:v>2.6055000000000001</c:v>
                </c:pt>
                <c:pt idx="157">
                  <c:v>2.6051000000000002</c:v>
                </c:pt>
                <c:pt idx="158">
                  <c:v>2.6145999999999998</c:v>
                </c:pt>
                <c:pt idx="159">
                  <c:v>2.6046999999999998</c:v>
                </c:pt>
                <c:pt idx="160">
                  <c:v>2.6013999999999999</c:v>
                </c:pt>
                <c:pt idx="161">
                  <c:v>2.6052</c:v>
                </c:pt>
                <c:pt idx="162">
                  <c:v>2.6049000000000002</c:v>
                </c:pt>
                <c:pt idx="163">
                  <c:v>2.6053000000000002</c:v>
                </c:pt>
                <c:pt idx="164">
                  <c:v>2.6166999999999998</c:v>
                </c:pt>
                <c:pt idx="165">
                  <c:v>2.6254</c:v>
                </c:pt>
                <c:pt idx="166">
                  <c:v>2.6213000000000002</c:v>
                </c:pt>
                <c:pt idx="167">
                  <c:v>2.6147</c:v>
                </c:pt>
                <c:pt idx="168">
                  <c:v>2.6145999999999998</c:v>
                </c:pt>
                <c:pt idx="169">
                  <c:v>2.6236000000000002</c:v>
                </c:pt>
                <c:pt idx="170">
                  <c:v>2.6284000000000001</c:v>
                </c:pt>
                <c:pt idx="171">
                  <c:v>2.6307</c:v>
                </c:pt>
                <c:pt idx="172">
                  <c:v>2.64</c:v>
                </c:pt>
                <c:pt idx="173">
                  <c:v>2.6375000000000002</c:v>
                </c:pt>
                <c:pt idx="174">
                  <c:v>2.6404000000000001</c:v>
                </c:pt>
                <c:pt idx="175">
                  <c:v>2.6423999999999999</c:v>
                </c:pt>
                <c:pt idx="176">
                  <c:v>2.6457999999999999</c:v>
                </c:pt>
                <c:pt idx="177">
                  <c:v>2.6402000000000001</c:v>
                </c:pt>
                <c:pt idx="178">
                  <c:v>2.6349999999999998</c:v>
                </c:pt>
                <c:pt idx="179">
                  <c:v>2.6267999999999998</c:v>
                </c:pt>
                <c:pt idx="180">
                  <c:v>2.6379999999999999</c:v>
                </c:pt>
                <c:pt idx="181">
                  <c:v>2.6414</c:v>
                </c:pt>
                <c:pt idx="182">
                  <c:v>2.6352000000000002</c:v>
                </c:pt>
                <c:pt idx="183">
                  <c:v>2.6406999999999998</c:v>
                </c:pt>
                <c:pt idx="184">
                  <c:v>2.653</c:v>
                </c:pt>
                <c:pt idx="185">
                  <c:v>2.6549999999999998</c:v>
                </c:pt>
                <c:pt idx="186">
                  <c:v>2.6476999999999999</c:v>
                </c:pt>
                <c:pt idx="187">
                  <c:v>2.6435</c:v>
                </c:pt>
                <c:pt idx="188">
                  <c:v>2.6442000000000001</c:v>
                </c:pt>
                <c:pt idx="189">
                  <c:v>2.6497999999999999</c:v>
                </c:pt>
                <c:pt idx="190">
                  <c:v>1.3937999999999999</c:v>
                </c:pt>
                <c:pt idx="191">
                  <c:v>0.3372</c:v>
                </c:pt>
                <c:pt idx="192">
                  <c:v>0.1545</c:v>
                </c:pt>
                <c:pt idx="193">
                  <c:v>0.46210000000000001</c:v>
                </c:pt>
                <c:pt idx="194">
                  <c:v>0.72760000000000002</c:v>
                </c:pt>
                <c:pt idx="195">
                  <c:v>1.3147</c:v>
                </c:pt>
                <c:pt idx="196">
                  <c:v>1.4123000000000001</c:v>
                </c:pt>
                <c:pt idx="197">
                  <c:v>0.13639999999999999</c:v>
                </c:pt>
                <c:pt idx="198">
                  <c:v>0.52190000000000003</c:v>
                </c:pt>
                <c:pt idx="199">
                  <c:v>1.1537999999999999</c:v>
                </c:pt>
                <c:pt idx="200">
                  <c:v>1.8012999999999999</c:v>
                </c:pt>
                <c:pt idx="201">
                  <c:v>2.1092</c:v>
                </c:pt>
                <c:pt idx="202">
                  <c:v>2.4622000000000002</c:v>
                </c:pt>
                <c:pt idx="203">
                  <c:v>2.6240000000000001</c:v>
                </c:pt>
                <c:pt idx="204">
                  <c:v>2.6669</c:v>
                </c:pt>
                <c:pt idx="205">
                  <c:v>2.6042999999999998</c:v>
                </c:pt>
                <c:pt idx="206">
                  <c:v>2.6356000000000002</c:v>
                </c:pt>
                <c:pt idx="207">
                  <c:v>2.6888000000000001</c:v>
                </c:pt>
                <c:pt idx="208">
                  <c:v>2.7027000000000001</c:v>
                </c:pt>
                <c:pt idx="209">
                  <c:v>2.7113999999999998</c:v>
                </c:pt>
                <c:pt idx="210">
                  <c:v>2.6575000000000002</c:v>
                </c:pt>
                <c:pt idx="211">
                  <c:v>2.6644000000000001</c:v>
                </c:pt>
                <c:pt idx="212">
                  <c:v>2.6674000000000002</c:v>
                </c:pt>
                <c:pt idx="213">
                  <c:v>2.6892</c:v>
                </c:pt>
                <c:pt idx="214">
                  <c:v>2.6999</c:v>
                </c:pt>
                <c:pt idx="215">
                  <c:v>2.7069000000000001</c:v>
                </c:pt>
                <c:pt idx="216">
                  <c:v>2.7061000000000002</c:v>
                </c:pt>
                <c:pt idx="217">
                  <c:v>2.6938</c:v>
                </c:pt>
                <c:pt idx="218">
                  <c:v>2.6859999999999999</c:v>
                </c:pt>
                <c:pt idx="219">
                  <c:v>2.6880999999999999</c:v>
                </c:pt>
                <c:pt idx="220">
                  <c:v>2.6983000000000001</c:v>
                </c:pt>
                <c:pt idx="221">
                  <c:v>2.7</c:v>
                </c:pt>
                <c:pt idx="222">
                  <c:v>2.7004999999999999</c:v>
                </c:pt>
                <c:pt idx="223">
                  <c:v>2.7250999999999999</c:v>
                </c:pt>
                <c:pt idx="224">
                  <c:v>2.7401</c:v>
                </c:pt>
                <c:pt idx="225">
                  <c:v>2.7317</c:v>
                </c:pt>
                <c:pt idx="226">
                  <c:v>2.7311000000000001</c:v>
                </c:pt>
                <c:pt idx="227">
                  <c:v>2.7265000000000001</c:v>
                </c:pt>
                <c:pt idx="228">
                  <c:v>2.7267999999999999</c:v>
                </c:pt>
                <c:pt idx="229">
                  <c:v>2.7240000000000002</c:v>
                </c:pt>
                <c:pt idx="230">
                  <c:v>2.7223000000000002</c:v>
                </c:pt>
                <c:pt idx="231">
                  <c:v>2.7183000000000002</c:v>
                </c:pt>
                <c:pt idx="232">
                  <c:v>2.7286999999999999</c:v>
                </c:pt>
                <c:pt idx="233">
                  <c:v>2.7370999999999999</c:v>
                </c:pt>
                <c:pt idx="234">
                  <c:v>2.7464</c:v>
                </c:pt>
                <c:pt idx="235">
                  <c:v>2.7578</c:v>
                </c:pt>
                <c:pt idx="236">
                  <c:v>2.7456999999999998</c:v>
                </c:pt>
                <c:pt idx="237">
                  <c:v>2.7418</c:v>
                </c:pt>
                <c:pt idx="238">
                  <c:v>2.7385000000000002</c:v>
                </c:pt>
                <c:pt idx="239">
                  <c:v>2.7374000000000001</c:v>
                </c:pt>
                <c:pt idx="240">
                  <c:v>2.7324000000000002</c:v>
                </c:pt>
                <c:pt idx="241">
                  <c:v>2.7372000000000001</c:v>
                </c:pt>
                <c:pt idx="242">
                  <c:v>2.7464</c:v>
                </c:pt>
                <c:pt idx="243">
                  <c:v>2.7481</c:v>
                </c:pt>
                <c:pt idx="244">
                  <c:v>2.7544</c:v>
                </c:pt>
                <c:pt idx="245">
                  <c:v>2.7605</c:v>
                </c:pt>
                <c:pt idx="246">
                  <c:v>2.7685</c:v>
                </c:pt>
                <c:pt idx="247">
                  <c:v>2.7654999999999998</c:v>
                </c:pt>
                <c:pt idx="248">
                  <c:v>2.7622</c:v>
                </c:pt>
                <c:pt idx="249">
                  <c:v>2.7658999999999998</c:v>
                </c:pt>
                <c:pt idx="250">
                  <c:v>2.7656999999999998</c:v>
                </c:pt>
                <c:pt idx="251">
                  <c:v>2.7713000000000001</c:v>
                </c:pt>
                <c:pt idx="252">
                  <c:v>2.7780999999999998</c:v>
                </c:pt>
                <c:pt idx="253">
                  <c:v>2.7759999999999998</c:v>
                </c:pt>
                <c:pt idx="254">
                  <c:v>2.7848000000000002</c:v>
                </c:pt>
                <c:pt idx="255">
                  <c:v>2.8035999999999999</c:v>
                </c:pt>
                <c:pt idx="256">
                  <c:v>2.8003999999999998</c:v>
                </c:pt>
                <c:pt idx="257">
                  <c:v>2.7532999999999999</c:v>
                </c:pt>
                <c:pt idx="258">
                  <c:v>2.7397999999999998</c:v>
                </c:pt>
                <c:pt idx="259">
                  <c:v>2.7222</c:v>
                </c:pt>
                <c:pt idx="260">
                  <c:v>2.7018</c:v>
                </c:pt>
                <c:pt idx="261">
                  <c:v>2.6968999999999999</c:v>
                </c:pt>
                <c:pt idx="262">
                  <c:v>2.7084999999999999</c:v>
                </c:pt>
                <c:pt idx="263">
                  <c:v>2.7343999999999999</c:v>
                </c:pt>
                <c:pt idx="264">
                  <c:v>2.7553000000000001</c:v>
                </c:pt>
                <c:pt idx="265">
                  <c:v>2.7700999999999998</c:v>
                </c:pt>
                <c:pt idx="266">
                  <c:v>2.78</c:v>
                </c:pt>
                <c:pt idx="267">
                  <c:v>2.8014999999999999</c:v>
                </c:pt>
                <c:pt idx="268">
                  <c:v>2.8222</c:v>
                </c:pt>
                <c:pt idx="269">
                  <c:v>2.8148</c:v>
                </c:pt>
                <c:pt idx="270">
                  <c:v>2.8098000000000001</c:v>
                </c:pt>
                <c:pt idx="271">
                  <c:v>2.7963</c:v>
                </c:pt>
                <c:pt idx="272">
                  <c:v>2.7967</c:v>
                </c:pt>
                <c:pt idx="273">
                  <c:v>2.7974999999999999</c:v>
                </c:pt>
                <c:pt idx="274">
                  <c:v>2.7927</c:v>
                </c:pt>
                <c:pt idx="275">
                  <c:v>2.7986</c:v>
                </c:pt>
                <c:pt idx="276">
                  <c:v>2.8065000000000002</c:v>
                </c:pt>
                <c:pt idx="277">
                  <c:v>2.8067000000000002</c:v>
                </c:pt>
                <c:pt idx="278">
                  <c:v>2.8243</c:v>
                </c:pt>
                <c:pt idx="279">
                  <c:v>2.8315999999999999</c:v>
                </c:pt>
                <c:pt idx="280">
                  <c:v>2.8216999999999999</c:v>
                </c:pt>
                <c:pt idx="281">
                  <c:v>2.8106</c:v>
                </c:pt>
                <c:pt idx="282">
                  <c:v>2.8155000000000001</c:v>
                </c:pt>
                <c:pt idx="283">
                  <c:v>2.8212999999999999</c:v>
                </c:pt>
                <c:pt idx="284">
                  <c:v>2.8128000000000002</c:v>
                </c:pt>
                <c:pt idx="285">
                  <c:v>2.8073000000000001</c:v>
                </c:pt>
                <c:pt idx="286">
                  <c:v>2.8203</c:v>
                </c:pt>
                <c:pt idx="287">
                  <c:v>2.8357999999999999</c:v>
                </c:pt>
                <c:pt idx="288">
                  <c:v>2.8603000000000001</c:v>
                </c:pt>
                <c:pt idx="289">
                  <c:v>2.8549000000000002</c:v>
                </c:pt>
                <c:pt idx="290">
                  <c:v>2.8472</c:v>
                </c:pt>
                <c:pt idx="291">
                  <c:v>2.8479000000000001</c:v>
                </c:pt>
                <c:pt idx="292">
                  <c:v>2.8439999999999999</c:v>
                </c:pt>
                <c:pt idx="293">
                  <c:v>2.8395999999999999</c:v>
                </c:pt>
                <c:pt idx="294">
                  <c:v>2.8428</c:v>
                </c:pt>
                <c:pt idx="295">
                  <c:v>2.8513000000000002</c:v>
                </c:pt>
                <c:pt idx="296">
                  <c:v>2.8643999999999998</c:v>
                </c:pt>
                <c:pt idx="297">
                  <c:v>2.8723000000000001</c:v>
                </c:pt>
                <c:pt idx="298">
                  <c:v>2.8967999999999998</c:v>
                </c:pt>
                <c:pt idx="299">
                  <c:v>2.8982000000000001</c:v>
                </c:pt>
                <c:pt idx="300">
                  <c:v>2.8822999999999999</c:v>
                </c:pt>
                <c:pt idx="301">
                  <c:v>2.8666</c:v>
                </c:pt>
                <c:pt idx="302">
                  <c:v>2.8571</c:v>
                </c:pt>
                <c:pt idx="303">
                  <c:v>2.8622000000000001</c:v>
                </c:pt>
                <c:pt idx="304">
                  <c:v>2.8828</c:v>
                </c:pt>
                <c:pt idx="305">
                  <c:v>2.8875000000000002</c:v>
                </c:pt>
                <c:pt idx="306">
                  <c:v>2.8896999999999999</c:v>
                </c:pt>
                <c:pt idx="307">
                  <c:v>2.8908999999999998</c:v>
                </c:pt>
                <c:pt idx="308">
                  <c:v>2.8946999999999998</c:v>
                </c:pt>
                <c:pt idx="309">
                  <c:v>2.8835000000000002</c:v>
                </c:pt>
                <c:pt idx="310">
                  <c:v>2.8856000000000002</c:v>
                </c:pt>
                <c:pt idx="311">
                  <c:v>2.8794</c:v>
                </c:pt>
                <c:pt idx="312">
                  <c:v>2.8879999999999999</c:v>
                </c:pt>
                <c:pt idx="313">
                  <c:v>2.8969999999999998</c:v>
                </c:pt>
                <c:pt idx="314">
                  <c:v>2.8955000000000002</c:v>
                </c:pt>
                <c:pt idx="315">
                  <c:v>2.8957999999999999</c:v>
                </c:pt>
                <c:pt idx="316">
                  <c:v>2.9003000000000001</c:v>
                </c:pt>
                <c:pt idx="317">
                  <c:v>2.8561000000000001</c:v>
                </c:pt>
                <c:pt idx="318">
                  <c:v>1.1468</c:v>
                </c:pt>
                <c:pt idx="319">
                  <c:v>0.26690000000000003</c:v>
                </c:pt>
                <c:pt idx="320">
                  <c:v>0.1208</c:v>
                </c:pt>
                <c:pt idx="321">
                  <c:v>0.58850000000000002</c:v>
                </c:pt>
                <c:pt idx="322">
                  <c:v>1.2514000000000001</c:v>
                </c:pt>
                <c:pt idx="323">
                  <c:v>0.92510000000000003</c:v>
                </c:pt>
                <c:pt idx="324">
                  <c:v>0.30170000000000002</c:v>
                </c:pt>
                <c:pt idx="325">
                  <c:v>0.74560000000000004</c:v>
                </c:pt>
                <c:pt idx="326">
                  <c:v>1.2726999999999999</c:v>
                </c:pt>
                <c:pt idx="327">
                  <c:v>1.9209000000000001</c:v>
                </c:pt>
                <c:pt idx="328">
                  <c:v>2.3285</c:v>
                </c:pt>
                <c:pt idx="329">
                  <c:v>2.6913999999999998</c:v>
                </c:pt>
                <c:pt idx="330">
                  <c:v>2.7408999999999999</c:v>
                </c:pt>
                <c:pt idx="331">
                  <c:v>2.7906</c:v>
                </c:pt>
                <c:pt idx="332">
                  <c:v>2.8408000000000002</c:v>
                </c:pt>
                <c:pt idx="333">
                  <c:v>2.8483999999999998</c:v>
                </c:pt>
                <c:pt idx="334">
                  <c:v>2.8616000000000001</c:v>
                </c:pt>
                <c:pt idx="335">
                  <c:v>2.8776999999999999</c:v>
                </c:pt>
                <c:pt idx="336">
                  <c:v>2.8851</c:v>
                </c:pt>
                <c:pt idx="337">
                  <c:v>2.9011</c:v>
                </c:pt>
                <c:pt idx="338">
                  <c:v>2.8969999999999998</c:v>
                </c:pt>
                <c:pt idx="339">
                  <c:v>2.8965000000000001</c:v>
                </c:pt>
                <c:pt idx="340">
                  <c:v>2.8974000000000002</c:v>
                </c:pt>
                <c:pt idx="341">
                  <c:v>2.9037000000000002</c:v>
                </c:pt>
                <c:pt idx="342">
                  <c:v>2.9083000000000001</c:v>
                </c:pt>
                <c:pt idx="343">
                  <c:v>2.9146000000000001</c:v>
                </c:pt>
                <c:pt idx="344">
                  <c:v>2.9140999999999999</c:v>
                </c:pt>
                <c:pt idx="345">
                  <c:v>2.9369999999999998</c:v>
                </c:pt>
                <c:pt idx="346">
                  <c:v>2.9392</c:v>
                </c:pt>
                <c:pt idx="347">
                  <c:v>2.9369000000000001</c:v>
                </c:pt>
                <c:pt idx="348">
                  <c:v>2.9256000000000002</c:v>
                </c:pt>
                <c:pt idx="349">
                  <c:v>2.9333999999999998</c:v>
                </c:pt>
                <c:pt idx="350">
                  <c:v>2.9512</c:v>
                </c:pt>
                <c:pt idx="351">
                  <c:v>2.9777999999999998</c:v>
                </c:pt>
                <c:pt idx="352">
                  <c:v>2.9609999999999999</c:v>
                </c:pt>
                <c:pt idx="353">
                  <c:v>2.9672999999999998</c:v>
                </c:pt>
                <c:pt idx="354">
                  <c:v>2.9719000000000002</c:v>
                </c:pt>
                <c:pt idx="355">
                  <c:v>2.9834999999999998</c:v>
                </c:pt>
                <c:pt idx="356">
                  <c:v>2.9741</c:v>
                </c:pt>
                <c:pt idx="357">
                  <c:v>2.9727999999999999</c:v>
                </c:pt>
                <c:pt idx="358">
                  <c:v>2.9796</c:v>
                </c:pt>
                <c:pt idx="359">
                  <c:v>2.9807000000000001</c:v>
                </c:pt>
              </c:numCache>
            </c:numRef>
          </c:val>
          <c:smooth val="0"/>
          <c:extLst>
            <c:ext xmlns:c16="http://schemas.microsoft.com/office/drawing/2014/chart" uri="{C3380CC4-5D6E-409C-BE32-E72D297353CC}">
              <c16:uniqueId val="{00000000-455E-49C0-BB33-68FEDE06106E}"/>
            </c:ext>
          </c:extLst>
        </c:ser>
        <c:ser>
          <c:idx val="1"/>
          <c:order val="1"/>
          <c:tx>
            <c:strRef>
              <c:f>'AM Catch up comparisons'!$E$2</c:f>
              <c:strCache>
                <c:ptCount val="1"/>
                <c:pt idx="0">
                  <c:v>Downstairs 2-4</c:v>
                </c:pt>
              </c:strCache>
            </c:strRef>
          </c:tx>
          <c:spPr>
            <a:ln w="28575" cap="rnd">
              <a:solidFill>
                <a:schemeClr val="accent2"/>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comparisons'!$E$3:$E$362</c:f>
              <c:numCache>
                <c:formatCode>_(* #,##0.000_);_(* \(#,##0.000\);_(* "-"??_);_(@_)</c:formatCode>
                <c:ptCount val="360"/>
                <c:pt idx="0">
                  <c:v>2.0842000000000001</c:v>
                </c:pt>
                <c:pt idx="1">
                  <c:v>2.1093999999999999</c:v>
                </c:pt>
                <c:pt idx="2">
                  <c:v>2.1132</c:v>
                </c:pt>
                <c:pt idx="3">
                  <c:v>2.1158000000000001</c:v>
                </c:pt>
                <c:pt idx="4">
                  <c:v>2.1196999999999999</c:v>
                </c:pt>
                <c:pt idx="5">
                  <c:v>2.1225999999999998</c:v>
                </c:pt>
                <c:pt idx="6">
                  <c:v>2.1257999999999999</c:v>
                </c:pt>
                <c:pt idx="7">
                  <c:v>2.1217999999999999</c:v>
                </c:pt>
                <c:pt idx="8">
                  <c:v>2.0346000000000002</c:v>
                </c:pt>
                <c:pt idx="9">
                  <c:v>0.72140000000000004</c:v>
                </c:pt>
                <c:pt idx="10">
                  <c:v>0.19919999999999999</c:v>
                </c:pt>
                <c:pt idx="11">
                  <c:v>0.19019999999999998</c:v>
                </c:pt>
                <c:pt idx="12">
                  <c:v>0.44740000000000002</c:v>
                </c:pt>
                <c:pt idx="13">
                  <c:v>0.74880000000000002</c:v>
                </c:pt>
                <c:pt idx="14">
                  <c:v>0.86890000000000001</c:v>
                </c:pt>
                <c:pt idx="15">
                  <c:v>0.8518</c:v>
                </c:pt>
                <c:pt idx="16">
                  <c:v>0.71660000000000001</c:v>
                </c:pt>
                <c:pt idx="17">
                  <c:v>0.13120000000000001</c:v>
                </c:pt>
                <c:pt idx="18">
                  <c:v>0.45269999999999999</c:v>
                </c:pt>
                <c:pt idx="19">
                  <c:v>0.81909999999999994</c:v>
                </c:pt>
                <c:pt idx="20">
                  <c:v>1.4727000000000001</c:v>
                </c:pt>
                <c:pt idx="21">
                  <c:v>1.9519</c:v>
                </c:pt>
                <c:pt idx="22">
                  <c:v>2.0556000000000001</c:v>
                </c:pt>
                <c:pt idx="23">
                  <c:v>2.069</c:v>
                </c:pt>
                <c:pt idx="24">
                  <c:v>1.9934000000000001</c:v>
                </c:pt>
                <c:pt idx="25">
                  <c:v>1.9948000000000001</c:v>
                </c:pt>
                <c:pt idx="26">
                  <c:v>1.9403999999999999</c:v>
                </c:pt>
                <c:pt idx="27">
                  <c:v>1.9056</c:v>
                </c:pt>
                <c:pt idx="28">
                  <c:v>1.905</c:v>
                </c:pt>
                <c:pt idx="29">
                  <c:v>1.9135</c:v>
                </c:pt>
                <c:pt idx="30">
                  <c:v>1.9197</c:v>
                </c:pt>
                <c:pt idx="31">
                  <c:v>1.8855</c:v>
                </c:pt>
                <c:pt idx="32">
                  <c:v>1.8803999999999998</c:v>
                </c:pt>
                <c:pt idx="33">
                  <c:v>1.8839000000000001</c:v>
                </c:pt>
                <c:pt idx="34">
                  <c:v>1.8877999999999999</c:v>
                </c:pt>
                <c:pt idx="35">
                  <c:v>1.8874</c:v>
                </c:pt>
                <c:pt idx="36">
                  <c:v>1.8902999999999999</c:v>
                </c:pt>
                <c:pt idx="37">
                  <c:v>1.8973</c:v>
                </c:pt>
                <c:pt idx="38">
                  <c:v>1.8996</c:v>
                </c:pt>
                <c:pt idx="39">
                  <c:v>1.9001000000000001</c:v>
                </c:pt>
                <c:pt idx="40">
                  <c:v>1.8955</c:v>
                </c:pt>
                <c:pt idx="41">
                  <c:v>1.8989</c:v>
                </c:pt>
                <c:pt idx="42">
                  <c:v>1.8957999999999999</c:v>
                </c:pt>
                <c:pt idx="43">
                  <c:v>1.8982000000000001</c:v>
                </c:pt>
                <c:pt idx="44">
                  <c:v>1.9019999999999999</c:v>
                </c:pt>
                <c:pt idx="45">
                  <c:v>1.9079999999999999</c:v>
                </c:pt>
                <c:pt idx="46">
                  <c:v>1.9104000000000001</c:v>
                </c:pt>
                <c:pt idx="47">
                  <c:v>1.9133</c:v>
                </c:pt>
                <c:pt idx="48">
                  <c:v>1.9165000000000001</c:v>
                </c:pt>
                <c:pt idx="49">
                  <c:v>1.9127000000000001</c:v>
                </c:pt>
                <c:pt idx="50">
                  <c:v>1.9152</c:v>
                </c:pt>
                <c:pt idx="51">
                  <c:v>1.9198999999999999</c:v>
                </c:pt>
                <c:pt idx="52">
                  <c:v>1.9196</c:v>
                </c:pt>
                <c:pt idx="53">
                  <c:v>1.9193</c:v>
                </c:pt>
                <c:pt idx="54">
                  <c:v>1.9217</c:v>
                </c:pt>
                <c:pt idx="55">
                  <c:v>1.9228000000000001</c:v>
                </c:pt>
                <c:pt idx="56">
                  <c:v>1.9226000000000001</c:v>
                </c:pt>
                <c:pt idx="57">
                  <c:v>1.9272</c:v>
                </c:pt>
                <c:pt idx="58">
                  <c:v>2.1593</c:v>
                </c:pt>
                <c:pt idx="59">
                  <c:v>1.3248</c:v>
                </c:pt>
                <c:pt idx="60">
                  <c:v>0.34670000000000001</c:v>
                </c:pt>
                <c:pt idx="61">
                  <c:v>0.1341</c:v>
                </c:pt>
                <c:pt idx="62">
                  <c:v>0.33240000000000003</c:v>
                </c:pt>
                <c:pt idx="63">
                  <c:v>0.59460000000000002</c:v>
                </c:pt>
                <c:pt idx="64">
                  <c:v>0.58339999999999992</c:v>
                </c:pt>
                <c:pt idx="65">
                  <c:v>0.71880000000000011</c:v>
                </c:pt>
                <c:pt idx="66">
                  <c:v>0.63629999999999998</c:v>
                </c:pt>
                <c:pt idx="67">
                  <c:v>0.63860000000000006</c:v>
                </c:pt>
                <c:pt idx="68">
                  <c:v>0.6522</c:v>
                </c:pt>
                <c:pt idx="69">
                  <c:v>0.66490000000000005</c:v>
                </c:pt>
                <c:pt idx="70">
                  <c:v>0.67230000000000001</c:v>
                </c:pt>
                <c:pt idx="71">
                  <c:v>0.67949999999999999</c:v>
                </c:pt>
                <c:pt idx="72">
                  <c:v>0.67270000000000008</c:v>
                </c:pt>
                <c:pt idx="73">
                  <c:v>0.65379999999999994</c:v>
                </c:pt>
                <c:pt idx="74">
                  <c:v>0.65510000000000002</c:v>
                </c:pt>
                <c:pt idx="75">
                  <c:v>0.66759999999999997</c:v>
                </c:pt>
                <c:pt idx="76">
                  <c:v>0.6754</c:v>
                </c:pt>
                <c:pt idx="77">
                  <c:v>0.66749999999999998</c:v>
                </c:pt>
                <c:pt idx="78">
                  <c:v>0.13250000000000001</c:v>
                </c:pt>
                <c:pt idx="79">
                  <c:v>0.28939999999999999</c:v>
                </c:pt>
                <c:pt idx="80">
                  <c:v>0.49280000000000002</c:v>
                </c:pt>
                <c:pt idx="81">
                  <c:v>0.90359999999999996</c:v>
                </c:pt>
                <c:pt idx="82">
                  <c:v>1.5310000000000001</c:v>
                </c:pt>
                <c:pt idx="83">
                  <c:v>1.8656999999999999</c:v>
                </c:pt>
                <c:pt idx="84">
                  <c:v>2.1021999999999998</c:v>
                </c:pt>
                <c:pt idx="85">
                  <c:v>2.2896000000000001</c:v>
                </c:pt>
                <c:pt idx="86">
                  <c:v>2.3174999999999999</c:v>
                </c:pt>
                <c:pt idx="87">
                  <c:v>2.3271999999999999</c:v>
                </c:pt>
                <c:pt idx="88">
                  <c:v>2.2702</c:v>
                </c:pt>
                <c:pt idx="89">
                  <c:v>2.2675000000000001</c:v>
                </c:pt>
                <c:pt idx="90">
                  <c:v>2.2723</c:v>
                </c:pt>
                <c:pt idx="91">
                  <c:v>2.2664</c:v>
                </c:pt>
                <c:pt idx="92">
                  <c:v>2.2014999999999998</c:v>
                </c:pt>
                <c:pt idx="93">
                  <c:v>2.0754999999999999</c:v>
                </c:pt>
                <c:pt idx="94">
                  <c:v>2.0543</c:v>
                </c:pt>
                <c:pt idx="95">
                  <c:v>2.0418000000000003</c:v>
                </c:pt>
                <c:pt idx="96">
                  <c:v>2.0456000000000003</c:v>
                </c:pt>
                <c:pt idx="97">
                  <c:v>1.9088000000000001</c:v>
                </c:pt>
                <c:pt idx="98">
                  <c:v>1.337</c:v>
                </c:pt>
                <c:pt idx="99">
                  <c:v>1.6057999999999999</c:v>
                </c:pt>
                <c:pt idx="100">
                  <c:v>1.8333999999999999</c:v>
                </c:pt>
                <c:pt idx="101">
                  <c:v>1.8553999999999999</c:v>
                </c:pt>
                <c:pt idx="102">
                  <c:v>1.8593999999999999</c:v>
                </c:pt>
                <c:pt idx="103">
                  <c:v>1.8622999999999998</c:v>
                </c:pt>
                <c:pt idx="104">
                  <c:v>1.8795000000000002</c:v>
                </c:pt>
                <c:pt idx="105">
                  <c:v>1.9815999999999998</c:v>
                </c:pt>
                <c:pt idx="106">
                  <c:v>1.9891999999999999</c:v>
                </c:pt>
                <c:pt idx="107">
                  <c:v>1.9944000000000002</c:v>
                </c:pt>
                <c:pt idx="108">
                  <c:v>2.0000999999999998</c:v>
                </c:pt>
                <c:pt idx="109">
                  <c:v>2.0438999999999998</c:v>
                </c:pt>
                <c:pt idx="110">
                  <c:v>2.1092</c:v>
                </c:pt>
                <c:pt idx="111">
                  <c:v>2.1166</c:v>
                </c:pt>
                <c:pt idx="112">
                  <c:v>2.1217999999999999</c:v>
                </c:pt>
                <c:pt idx="113">
                  <c:v>2.1280000000000001</c:v>
                </c:pt>
                <c:pt idx="114">
                  <c:v>2.1326000000000001</c:v>
                </c:pt>
                <c:pt idx="115">
                  <c:v>2.2244999999999999</c:v>
                </c:pt>
                <c:pt idx="116">
                  <c:v>2.2290999999999999</c:v>
                </c:pt>
                <c:pt idx="117">
                  <c:v>2.2389000000000001</c:v>
                </c:pt>
                <c:pt idx="118">
                  <c:v>2.2376</c:v>
                </c:pt>
                <c:pt idx="119">
                  <c:v>2.2465000000000002</c:v>
                </c:pt>
                <c:pt idx="120">
                  <c:v>1.9137</c:v>
                </c:pt>
                <c:pt idx="121">
                  <c:v>0.49679999999999996</c:v>
                </c:pt>
                <c:pt idx="122">
                  <c:v>0.1668</c:v>
                </c:pt>
                <c:pt idx="123">
                  <c:v>0.24280000000000002</c:v>
                </c:pt>
                <c:pt idx="124">
                  <c:v>0.56180000000000008</c:v>
                </c:pt>
                <c:pt idx="125">
                  <c:v>0.84810000000000008</c:v>
                </c:pt>
                <c:pt idx="126">
                  <c:v>1.0139</c:v>
                </c:pt>
                <c:pt idx="127">
                  <c:v>0.13169999999999998</c:v>
                </c:pt>
                <c:pt idx="128">
                  <c:v>0.4244</c:v>
                </c:pt>
                <c:pt idx="129">
                  <c:v>0.7742</c:v>
                </c:pt>
                <c:pt idx="130">
                  <c:v>1.4003000000000001</c:v>
                </c:pt>
                <c:pt idx="131">
                  <c:v>1.9762</c:v>
                </c:pt>
                <c:pt idx="132">
                  <c:v>2.3123999999999998</c:v>
                </c:pt>
                <c:pt idx="133">
                  <c:v>2.218</c:v>
                </c:pt>
                <c:pt idx="134">
                  <c:v>2.1672000000000002</c:v>
                </c:pt>
                <c:pt idx="135">
                  <c:v>2.1520000000000001</c:v>
                </c:pt>
                <c:pt idx="136">
                  <c:v>1.9864999999999999</c:v>
                </c:pt>
                <c:pt idx="137">
                  <c:v>1.9689999999999999</c:v>
                </c:pt>
                <c:pt idx="138">
                  <c:v>1.9481999999999999</c:v>
                </c:pt>
                <c:pt idx="139">
                  <c:v>1.9487999999999999</c:v>
                </c:pt>
                <c:pt idx="140">
                  <c:v>1.9534</c:v>
                </c:pt>
                <c:pt idx="141">
                  <c:v>1.9123000000000001</c:v>
                </c:pt>
                <c:pt idx="142">
                  <c:v>1.9113</c:v>
                </c:pt>
                <c:pt idx="143">
                  <c:v>1.9137</c:v>
                </c:pt>
                <c:pt idx="144">
                  <c:v>1.919</c:v>
                </c:pt>
                <c:pt idx="145">
                  <c:v>1.9218</c:v>
                </c:pt>
                <c:pt idx="146">
                  <c:v>1.9283999999999999</c:v>
                </c:pt>
                <c:pt idx="147">
                  <c:v>1.9283999999999999</c:v>
                </c:pt>
                <c:pt idx="148">
                  <c:v>1.9359000000000002</c:v>
                </c:pt>
                <c:pt idx="149">
                  <c:v>1.9401999999999999</c:v>
                </c:pt>
                <c:pt idx="150">
                  <c:v>1.9428999999999998</c:v>
                </c:pt>
                <c:pt idx="151">
                  <c:v>1.9466999999999999</c:v>
                </c:pt>
                <c:pt idx="152">
                  <c:v>1.9457</c:v>
                </c:pt>
                <c:pt idx="153">
                  <c:v>1.9462999999999999</c:v>
                </c:pt>
                <c:pt idx="154">
                  <c:v>1.9506000000000001</c:v>
                </c:pt>
                <c:pt idx="155">
                  <c:v>1.9533999999999998</c:v>
                </c:pt>
                <c:pt idx="156">
                  <c:v>1.9561000000000002</c:v>
                </c:pt>
                <c:pt idx="157">
                  <c:v>1.9544999999999999</c:v>
                </c:pt>
                <c:pt idx="158">
                  <c:v>1.9548999999999999</c:v>
                </c:pt>
                <c:pt idx="159">
                  <c:v>1.9527000000000001</c:v>
                </c:pt>
                <c:pt idx="160">
                  <c:v>1.9499</c:v>
                </c:pt>
                <c:pt idx="161">
                  <c:v>1.9495</c:v>
                </c:pt>
                <c:pt idx="162">
                  <c:v>1.9494</c:v>
                </c:pt>
                <c:pt idx="163">
                  <c:v>1.9533</c:v>
                </c:pt>
                <c:pt idx="164">
                  <c:v>1.9623999999999999</c:v>
                </c:pt>
                <c:pt idx="165">
                  <c:v>1.9653</c:v>
                </c:pt>
                <c:pt idx="166">
                  <c:v>1.9651000000000001</c:v>
                </c:pt>
                <c:pt idx="167">
                  <c:v>1.9630000000000001</c:v>
                </c:pt>
                <c:pt idx="168">
                  <c:v>1.9630000000000001</c:v>
                </c:pt>
                <c:pt idx="169">
                  <c:v>1.9695</c:v>
                </c:pt>
                <c:pt idx="170">
                  <c:v>1.9685000000000001</c:v>
                </c:pt>
                <c:pt idx="171">
                  <c:v>1.9716</c:v>
                </c:pt>
                <c:pt idx="172">
                  <c:v>1.9749000000000001</c:v>
                </c:pt>
                <c:pt idx="173">
                  <c:v>1.9756</c:v>
                </c:pt>
                <c:pt idx="174">
                  <c:v>1.9753000000000001</c:v>
                </c:pt>
                <c:pt idx="175">
                  <c:v>1.9785000000000001</c:v>
                </c:pt>
                <c:pt idx="176">
                  <c:v>1.9823999999999999</c:v>
                </c:pt>
                <c:pt idx="177">
                  <c:v>1.9771999999999998</c:v>
                </c:pt>
                <c:pt idx="178">
                  <c:v>1.9785000000000001</c:v>
                </c:pt>
                <c:pt idx="179">
                  <c:v>1.9740000000000002</c:v>
                </c:pt>
                <c:pt idx="180">
                  <c:v>1.9813000000000001</c:v>
                </c:pt>
                <c:pt idx="181">
                  <c:v>1.9805999999999999</c:v>
                </c:pt>
                <c:pt idx="182">
                  <c:v>1.9775999999999998</c:v>
                </c:pt>
                <c:pt idx="183">
                  <c:v>1.9811999999999999</c:v>
                </c:pt>
                <c:pt idx="184">
                  <c:v>1.9868000000000001</c:v>
                </c:pt>
                <c:pt idx="185">
                  <c:v>1.9883</c:v>
                </c:pt>
                <c:pt idx="186">
                  <c:v>1.9831000000000001</c:v>
                </c:pt>
                <c:pt idx="187">
                  <c:v>1.9811000000000001</c:v>
                </c:pt>
                <c:pt idx="188">
                  <c:v>1.9821</c:v>
                </c:pt>
                <c:pt idx="189">
                  <c:v>1.9842</c:v>
                </c:pt>
                <c:pt idx="190">
                  <c:v>1.9883999999999999</c:v>
                </c:pt>
                <c:pt idx="191">
                  <c:v>1.9937</c:v>
                </c:pt>
                <c:pt idx="192">
                  <c:v>1.9952000000000001</c:v>
                </c:pt>
                <c:pt idx="193">
                  <c:v>2.0011000000000001</c:v>
                </c:pt>
                <c:pt idx="194">
                  <c:v>2.0088999999999997</c:v>
                </c:pt>
                <c:pt idx="195">
                  <c:v>2.0072000000000001</c:v>
                </c:pt>
                <c:pt idx="196">
                  <c:v>2.0125999999999999</c:v>
                </c:pt>
                <c:pt idx="197">
                  <c:v>2.0036999999999998</c:v>
                </c:pt>
                <c:pt idx="198">
                  <c:v>1.9910999999999999</c:v>
                </c:pt>
                <c:pt idx="199">
                  <c:v>1.9956</c:v>
                </c:pt>
                <c:pt idx="200">
                  <c:v>2.0028000000000001</c:v>
                </c:pt>
                <c:pt idx="201">
                  <c:v>2.0033000000000003</c:v>
                </c:pt>
                <c:pt idx="202">
                  <c:v>2.0019</c:v>
                </c:pt>
                <c:pt idx="203">
                  <c:v>2.0004999999999997</c:v>
                </c:pt>
                <c:pt idx="204">
                  <c:v>2.0038</c:v>
                </c:pt>
                <c:pt idx="205">
                  <c:v>2.0046999999999997</c:v>
                </c:pt>
                <c:pt idx="206">
                  <c:v>2.0053999999999998</c:v>
                </c:pt>
                <c:pt idx="207">
                  <c:v>2.0030999999999999</c:v>
                </c:pt>
                <c:pt idx="208">
                  <c:v>2.0000999999999998</c:v>
                </c:pt>
                <c:pt idx="209">
                  <c:v>2.0078</c:v>
                </c:pt>
                <c:pt idx="210">
                  <c:v>2.0072999999999999</c:v>
                </c:pt>
                <c:pt idx="211">
                  <c:v>2.0068999999999999</c:v>
                </c:pt>
                <c:pt idx="212">
                  <c:v>2.0085999999999999</c:v>
                </c:pt>
                <c:pt idx="213">
                  <c:v>2.0156999999999998</c:v>
                </c:pt>
                <c:pt idx="214">
                  <c:v>2.0154000000000001</c:v>
                </c:pt>
                <c:pt idx="215">
                  <c:v>2.0150000000000001</c:v>
                </c:pt>
                <c:pt idx="216">
                  <c:v>2.0126999999999997</c:v>
                </c:pt>
                <c:pt idx="217">
                  <c:v>2.0125000000000002</c:v>
                </c:pt>
                <c:pt idx="218">
                  <c:v>2.0104000000000002</c:v>
                </c:pt>
                <c:pt idx="219">
                  <c:v>2.0124</c:v>
                </c:pt>
                <c:pt idx="220">
                  <c:v>2.0155000000000003</c:v>
                </c:pt>
                <c:pt idx="221">
                  <c:v>2.0152999999999999</c:v>
                </c:pt>
                <c:pt idx="222">
                  <c:v>2.0150000000000001</c:v>
                </c:pt>
                <c:pt idx="223">
                  <c:v>2.0223</c:v>
                </c:pt>
                <c:pt idx="224">
                  <c:v>2.0238</c:v>
                </c:pt>
                <c:pt idx="225">
                  <c:v>2.0186000000000002</c:v>
                </c:pt>
                <c:pt idx="226">
                  <c:v>2.0213999999999999</c:v>
                </c:pt>
                <c:pt idx="227">
                  <c:v>2.0207999999999999</c:v>
                </c:pt>
                <c:pt idx="228">
                  <c:v>2.0206</c:v>
                </c:pt>
                <c:pt idx="229">
                  <c:v>2.0226000000000002</c:v>
                </c:pt>
                <c:pt idx="230">
                  <c:v>2.0194999999999999</c:v>
                </c:pt>
                <c:pt idx="231">
                  <c:v>2.0202999999999998</c:v>
                </c:pt>
                <c:pt idx="232">
                  <c:v>2.0226000000000002</c:v>
                </c:pt>
                <c:pt idx="233">
                  <c:v>2.0223</c:v>
                </c:pt>
                <c:pt idx="234">
                  <c:v>2.0219999999999998</c:v>
                </c:pt>
                <c:pt idx="235">
                  <c:v>2.0266000000000002</c:v>
                </c:pt>
                <c:pt idx="236">
                  <c:v>2.0228999999999999</c:v>
                </c:pt>
                <c:pt idx="237">
                  <c:v>2.0230000000000001</c:v>
                </c:pt>
                <c:pt idx="238">
                  <c:v>2.0262000000000002</c:v>
                </c:pt>
                <c:pt idx="239">
                  <c:v>2.0281000000000002</c:v>
                </c:pt>
                <c:pt idx="240">
                  <c:v>2.0247999999999999</c:v>
                </c:pt>
                <c:pt idx="241">
                  <c:v>2.0293000000000001</c:v>
                </c:pt>
                <c:pt idx="242">
                  <c:v>2.0346000000000002</c:v>
                </c:pt>
                <c:pt idx="243">
                  <c:v>2.0314000000000001</c:v>
                </c:pt>
                <c:pt idx="244">
                  <c:v>2.0289999999999999</c:v>
                </c:pt>
                <c:pt idx="245">
                  <c:v>2.028</c:v>
                </c:pt>
                <c:pt idx="246">
                  <c:v>2.0341</c:v>
                </c:pt>
                <c:pt idx="247">
                  <c:v>2.3368000000000002</c:v>
                </c:pt>
                <c:pt idx="248">
                  <c:v>0.97670000000000001</c:v>
                </c:pt>
                <c:pt idx="249">
                  <c:v>0.2545</c:v>
                </c:pt>
                <c:pt idx="250">
                  <c:v>0.16139999999999999</c:v>
                </c:pt>
                <c:pt idx="251">
                  <c:v>0.45450000000000002</c:v>
                </c:pt>
                <c:pt idx="252">
                  <c:v>0.78410000000000002</c:v>
                </c:pt>
                <c:pt idx="253">
                  <c:v>0.97589999999999999</c:v>
                </c:pt>
                <c:pt idx="254">
                  <c:v>0.82969999999999999</c:v>
                </c:pt>
                <c:pt idx="255">
                  <c:v>0.13400000000000001</c:v>
                </c:pt>
                <c:pt idx="256">
                  <c:v>0.46030000000000004</c:v>
                </c:pt>
                <c:pt idx="257">
                  <c:v>0.87349999999999994</c:v>
                </c:pt>
                <c:pt idx="258">
                  <c:v>1.5952999999999999</c:v>
                </c:pt>
                <c:pt idx="259">
                  <c:v>2.0772000000000004</c:v>
                </c:pt>
                <c:pt idx="260">
                  <c:v>2.3952</c:v>
                </c:pt>
                <c:pt idx="261">
                  <c:v>2.3013000000000003</c:v>
                </c:pt>
                <c:pt idx="262">
                  <c:v>2.2587999999999999</c:v>
                </c:pt>
                <c:pt idx="263">
                  <c:v>2.1476000000000002</c:v>
                </c:pt>
                <c:pt idx="264">
                  <c:v>2.0539000000000001</c:v>
                </c:pt>
                <c:pt idx="265">
                  <c:v>2.0508999999999999</c:v>
                </c:pt>
                <c:pt idx="266">
                  <c:v>2.0451000000000001</c:v>
                </c:pt>
                <c:pt idx="267">
                  <c:v>2.04</c:v>
                </c:pt>
                <c:pt idx="268">
                  <c:v>2.0063999999999997</c:v>
                </c:pt>
                <c:pt idx="269">
                  <c:v>1.9725000000000001</c:v>
                </c:pt>
                <c:pt idx="270">
                  <c:v>1.9823</c:v>
                </c:pt>
                <c:pt idx="271">
                  <c:v>1.9864999999999999</c:v>
                </c:pt>
                <c:pt idx="272">
                  <c:v>1.9916</c:v>
                </c:pt>
                <c:pt idx="273">
                  <c:v>1.9979999999999998</c:v>
                </c:pt>
                <c:pt idx="274">
                  <c:v>2.0055999999999998</c:v>
                </c:pt>
                <c:pt idx="275">
                  <c:v>2.0130999999999997</c:v>
                </c:pt>
                <c:pt idx="276">
                  <c:v>2.0194999999999999</c:v>
                </c:pt>
                <c:pt idx="277">
                  <c:v>2.0197000000000003</c:v>
                </c:pt>
                <c:pt idx="278">
                  <c:v>2.0286</c:v>
                </c:pt>
                <c:pt idx="279">
                  <c:v>2.0340000000000003</c:v>
                </c:pt>
                <c:pt idx="280">
                  <c:v>2.0374999999999996</c:v>
                </c:pt>
                <c:pt idx="281">
                  <c:v>2.0427</c:v>
                </c:pt>
                <c:pt idx="282">
                  <c:v>2.0487000000000002</c:v>
                </c:pt>
                <c:pt idx="283">
                  <c:v>2.0524</c:v>
                </c:pt>
                <c:pt idx="284">
                  <c:v>2.0548999999999999</c:v>
                </c:pt>
                <c:pt idx="285">
                  <c:v>2.0558000000000001</c:v>
                </c:pt>
                <c:pt idx="286">
                  <c:v>2.0621</c:v>
                </c:pt>
                <c:pt idx="287">
                  <c:v>2.0665</c:v>
                </c:pt>
                <c:pt idx="288">
                  <c:v>2.0762999999999998</c:v>
                </c:pt>
                <c:pt idx="289">
                  <c:v>2.0720999999999998</c:v>
                </c:pt>
                <c:pt idx="290">
                  <c:v>2.0747999999999998</c:v>
                </c:pt>
                <c:pt idx="291">
                  <c:v>2.0807000000000002</c:v>
                </c:pt>
                <c:pt idx="292">
                  <c:v>2.0784000000000002</c:v>
                </c:pt>
                <c:pt idx="293">
                  <c:v>2.0789999999999997</c:v>
                </c:pt>
                <c:pt idx="294">
                  <c:v>2.0808999999999997</c:v>
                </c:pt>
                <c:pt idx="295">
                  <c:v>2.0849000000000002</c:v>
                </c:pt>
                <c:pt idx="296">
                  <c:v>2.0881999999999996</c:v>
                </c:pt>
                <c:pt idx="297">
                  <c:v>2.0902000000000003</c:v>
                </c:pt>
                <c:pt idx="298">
                  <c:v>2.0957999999999997</c:v>
                </c:pt>
                <c:pt idx="299">
                  <c:v>2.0964</c:v>
                </c:pt>
                <c:pt idx="300">
                  <c:v>2.0915999999999997</c:v>
                </c:pt>
                <c:pt idx="301">
                  <c:v>2.0902000000000003</c:v>
                </c:pt>
                <c:pt idx="302">
                  <c:v>2.0861999999999998</c:v>
                </c:pt>
                <c:pt idx="303">
                  <c:v>2.0932000000000004</c:v>
                </c:pt>
                <c:pt idx="304">
                  <c:v>2.0986000000000002</c:v>
                </c:pt>
                <c:pt idx="305">
                  <c:v>2.0989</c:v>
                </c:pt>
                <c:pt idx="306">
                  <c:v>2.0985</c:v>
                </c:pt>
                <c:pt idx="307">
                  <c:v>2.0964</c:v>
                </c:pt>
                <c:pt idx="308">
                  <c:v>2.0956000000000001</c:v>
                </c:pt>
                <c:pt idx="309">
                  <c:v>2.0899000000000001</c:v>
                </c:pt>
                <c:pt idx="310">
                  <c:v>2.0932000000000004</c:v>
                </c:pt>
                <c:pt idx="311">
                  <c:v>2.0935000000000001</c:v>
                </c:pt>
                <c:pt idx="312">
                  <c:v>2.1009000000000002</c:v>
                </c:pt>
                <c:pt idx="313">
                  <c:v>2.1023000000000001</c:v>
                </c:pt>
                <c:pt idx="314">
                  <c:v>2.1019000000000001</c:v>
                </c:pt>
                <c:pt idx="315">
                  <c:v>2.1046</c:v>
                </c:pt>
                <c:pt idx="316">
                  <c:v>2.1055000000000001</c:v>
                </c:pt>
                <c:pt idx="317">
                  <c:v>2.1067999999999998</c:v>
                </c:pt>
                <c:pt idx="318">
                  <c:v>2.1065</c:v>
                </c:pt>
                <c:pt idx="319">
                  <c:v>2.1101000000000001</c:v>
                </c:pt>
                <c:pt idx="320">
                  <c:v>2.1139000000000001</c:v>
                </c:pt>
                <c:pt idx="321">
                  <c:v>2.1158000000000001</c:v>
                </c:pt>
                <c:pt idx="322">
                  <c:v>2.1219999999999999</c:v>
                </c:pt>
                <c:pt idx="323">
                  <c:v>2.1305000000000001</c:v>
                </c:pt>
                <c:pt idx="324">
                  <c:v>2.1127000000000002</c:v>
                </c:pt>
                <c:pt idx="325">
                  <c:v>2.1104000000000003</c:v>
                </c:pt>
                <c:pt idx="326">
                  <c:v>2.1082000000000001</c:v>
                </c:pt>
                <c:pt idx="327">
                  <c:v>2.1061000000000001</c:v>
                </c:pt>
                <c:pt idx="328">
                  <c:v>2.109</c:v>
                </c:pt>
                <c:pt idx="329">
                  <c:v>2.1093000000000002</c:v>
                </c:pt>
                <c:pt idx="330">
                  <c:v>2.1089000000000002</c:v>
                </c:pt>
                <c:pt idx="331">
                  <c:v>2.1062000000000003</c:v>
                </c:pt>
                <c:pt idx="332">
                  <c:v>2.1053000000000002</c:v>
                </c:pt>
                <c:pt idx="333">
                  <c:v>2.1062000000000003</c:v>
                </c:pt>
                <c:pt idx="334">
                  <c:v>2.1095000000000002</c:v>
                </c:pt>
                <c:pt idx="335">
                  <c:v>2.1139999999999999</c:v>
                </c:pt>
                <c:pt idx="336">
                  <c:v>2.113</c:v>
                </c:pt>
                <c:pt idx="337">
                  <c:v>2.1154000000000002</c:v>
                </c:pt>
                <c:pt idx="338">
                  <c:v>2.1116999999999999</c:v>
                </c:pt>
                <c:pt idx="339">
                  <c:v>2.1082999999999998</c:v>
                </c:pt>
                <c:pt idx="340">
                  <c:v>2.1097000000000001</c:v>
                </c:pt>
                <c:pt idx="341">
                  <c:v>2.1117999999999997</c:v>
                </c:pt>
                <c:pt idx="342">
                  <c:v>2.1124999999999998</c:v>
                </c:pt>
                <c:pt idx="343">
                  <c:v>2.1131000000000002</c:v>
                </c:pt>
                <c:pt idx="344">
                  <c:v>2.1128999999999998</c:v>
                </c:pt>
                <c:pt idx="345">
                  <c:v>2.1215999999999999</c:v>
                </c:pt>
                <c:pt idx="346">
                  <c:v>2.1177999999999999</c:v>
                </c:pt>
                <c:pt idx="347">
                  <c:v>2.12</c:v>
                </c:pt>
                <c:pt idx="348">
                  <c:v>2.1176000000000004</c:v>
                </c:pt>
                <c:pt idx="349">
                  <c:v>2.1180000000000003</c:v>
                </c:pt>
                <c:pt idx="350">
                  <c:v>2.125</c:v>
                </c:pt>
                <c:pt idx="351">
                  <c:v>2.1322999999999999</c:v>
                </c:pt>
                <c:pt idx="352">
                  <c:v>2.1243999999999996</c:v>
                </c:pt>
                <c:pt idx="353">
                  <c:v>2.1291000000000002</c:v>
                </c:pt>
                <c:pt idx="354">
                  <c:v>2.1303999999999998</c:v>
                </c:pt>
                <c:pt idx="355">
                  <c:v>2.1333000000000002</c:v>
                </c:pt>
                <c:pt idx="356">
                  <c:v>2.1277999999999997</c:v>
                </c:pt>
                <c:pt idx="357">
                  <c:v>2.1274999999999999</c:v>
                </c:pt>
                <c:pt idx="358">
                  <c:v>2.1326999999999998</c:v>
                </c:pt>
                <c:pt idx="359">
                  <c:v>2.1306000000000003</c:v>
                </c:pt>
              </c:numCache>
            </c:numRef>
          </c:val>
          <c:smooth val="0"/>
          <c:extLst>
            <c:ext xmlns:c16="http://schemas.microsoft.com/office/drawing/2014/chart" uri="{C3380CC4-5D6E-409C-BE32-E72D297353CC}">
              <c16:uniqueId val="{00000001-455E-49C0-BB33-68FEDE06106E}"/>
            </c:ext>
          </c:extLst>
        </c:ser>
        <c:dLbls>
          <c:showLegendKey val="0"/>
          <c:showVal val="0"/>
          <c:showCatName val="0"/>
          <c:showSerName val="0"/>
          <c:showPercent val="0"/>
          <c:showBubbleSize val="0"/>
        </c:dLbls>
        <c:smooth val="0"/>
        <c:axId val="272650303"/>
        <c:axId val="272650719"/>
      </c:lineChart>
      <c:catAx>
        <c:axId val="272650303"/>
        <c:scaling>
          <c:orientation val="minMax"/>
        </c:scaling>
        <c:delete val="0"/>
        <c:axPos val="b"/>
        <c:numFmt formatCode="[$-F400]h:mm:ss\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650719"/>
        <c:crosses val="autoZero"/>
        <c:auto val="1"/>
        <c:lblAlgn val="ctr"/>
        <c:lblOffset val="100"/>
        <c:noMultiLvlLbl val="0"/>
      </c:catAx>
      <c:valAx>
        <c:axId val="272650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650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March 13 -- just before leak fix, downstairs is low</a:t>
            </a:r>
            <a:r>
              <a:rPr lang="en-US" baseline="0"/>
              <a:t> power, not keeping up, running continuously</a:t>
            </a:r>
            <a:endParaRPr lang="en-US"/>
          </a:p>
        </c:rich>
      </c:tx>
      <c:layout>
        <c:manualLayout>
          <c:xMode val="edge"/>
          <c:yMode val="edge"/>
          <c:x val="8.8152887139107614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'AM Catch up comparisons'!$F$2</c:f>
              <c:strCache>
                <c:ptCount val="1"/>
                <c:pt idx="0">
                  <c:v>Upstairs 3-13</c:v>
                </c:pt>
              </c:strCache>
            </c:strRef>
          </c:tx>
          <c:spPr>
            <a:ln w="28575" cap="rnd">
              <a:solidFill>
                <a:schemeClr val="accent1"/>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comparisons'!$F$3:$F$362</c:f>
              <c:numCache>
                <c:formatCode>General</c:formatCode>
                <c:ptCount val="360"/>
                <c:pt idx="0">
                  <c:v>4.5199999999999997E-2</c:v>
                </c:pt>
                <c:pt idx="1">
                  <c:v>4.53E-2</c:v>
                </c:pt>
                <c:pt idx="2">
                  <c:v>4.5199999999999997E-2</c:v>
                </c:pt>
                <c:pt idx="3">
                  <c:v>4.4999999999999998E-2</c:v>
                </c:pt>
                <c:pt idx="4">
                  <c:v>4.5199999999999997E-2</c:v>
                </c:pt>
                <c:pt idx="5">
                  <c:v>4.4999999999999998E-2</c:v>
                </c:pt>
                <c:pt idx="6">
                  <c:v>4.5100000000000001E-2</c:v>
                </c:pt>
                <c:pt idx="7">
                  <c:v>4.5100000000000001E-2</c:v>
                </c:pt>
                <c:pt idx="8">
                  <c:v>4.4999999999999998E-2</c:v>
                </c:pt>
                <c:pt idx="9">
                  <c:v>4.4999999999999998E-2</c:v>
                </c:pt>
                <c:pt idx="10">
                  <c:v>4.48E-2</c:v>
                </c:pt>
                <c:pt idx="11">
                  <c:v>4.4999999999999998E-2</c:v>
                </c:pt>
                <c:pt idx="12">
                  <c:v>4.4900000000000002E-2</c:v>
                </c:pt>
                <c:pt idx="13">
                  <c:v>4.4999999999999998E-2</c:v>
                </c:pt>
                <c:pt idx="14">
                  <c:v>4.5100000000000001E-2</c:v>
                </c:pt>
                <c:pt idx="15">
                  <c:v>4.4999999999999998E-2</c:v>
                </c:pt>
                <c:pt idx="16">
                  <c:v>4.5199999999999997E-2</c:v>
                </c:pt>
                <c:pt idx="17">
                  <c:v>4.5100000000000001E-2</c:v>
                </c:pt>
                <c:pt idx="18">
                  <c:v>4.4999999999999998E-2</c:v>
                </c:pt>
                <c:pt idx="19">
                  <c:v>4.5100000000000001E-2</c:v>
                </c:pt>
                <c:pt idx="20">
                  <c:v>4.5199999999999997E-2</c:v>
                </c:pt>
                <c:pt idx="21">
                  <c:v>4.4900000000000002E-2</c:v>
                </c:pt>
                <c:pt idx="22">
                  <c:v>4.5400000000000003E-2</c:v>
                </c:pt>
                <c:pt idx="23">
                  <c:v>4.5199999999999997E-2</c:v>
                </c:pt>
                <c:pt idx="24">
                  <c:v>4.5199999999999997E-2</c:v>
                </c:pt>
                <c:pt idx="25">
                  <c:v>4.5199999999999997E-2</c:v>
                </c:pt>
                <c:pt idx="26">
                  <c:v>4.5199999999999997E-2</c:v>
                </c:pt>
                <c:pt idx="27">
                  <c:v>4.4699999999999997E-2</c:v>
                </c:pt>
                <c:pt idx="28">
                  <c:v>4.4600000000000001E-2</c:v>
                </c:pt>
                <c:pt idx="29">
                  <c:v>4.4699999999999997E-2</c:v>
                </c:pt>
                <c:pt idx="30">
                  <c:v>0.42280000000000001</c:v>
                </c:pt>
                <c:pt idx="31">
                  <c:v>0.71919999999999995</c:v>
                </c:pt>
                <c:pt idx="32">
                  <c:v>1.1809000000000001</c:v>
                </c:pt>
                <c:pt idx="33">
                  <c:v>1.4278</c:v>
                </c:pt>
                <c:pt idx="34">
                  <c:v>1.4999</c:v>
                </c:pt>
                <c:pt idx="35">
                  <c:v>1.6201000000000001</c:v>
                </c:pt>
                <c:pt idx="36">
                  <c:v>2.0522999999999998</c:v>
                </c:pt>
                <c:pt idx="37">
                  <c:v>2.4687000000000001</c:v>
                </c:pt>
                <c:pt idx="38">
                  <c:v>2.6011000000000002</c:v>
                </c:pt>
                <c:pt idx="39">
                  <c:v>2.6957</c:v>
                </c:pt>
                <c:pt idx="40">
                  <c:v>2.7408999999999999</c:v>
                </c:pt>
                <c:pt idx="41">
                  <c:v>2.6320000000000001</c:v>
                </c:pt>
                <c:pt idx="42">
                  <c:v>2.4626000000000001</c:v>
                </c:pt>
                <c:pt idx="43">
                  <c:v>2.2879999999999998</c:v>
                </c:pt>
                <c:pt idx="44">
                  <c:v>2.2658999999999998</c:v>
                </c:pt>
                <c:pt idx="45">
                  <c:v>2.1114999999999999</c:v>
                </c:pt>
                <c:pt idx="46">
                  <c:v>2.1038999999999999</c:v>
                </c:pt>
                <c:pt idx="47">
                  <c:v>2.0825999999999998</c:v>
                </c:pt>
                <c:pt idx="48">
                  <c:v>2.0573999999999999</c:v>
                </c:pt>
                <c:pt idx="49">
                  <c:v>2.0331999999999999</c:v>
                </c:pt>
                <c:pt idx="50">
                  <c:v>2.0194000000000001</c:v>
                </c:pt>
                <c:pt idx="51">
                  <c:v>2.0045999999999999</c:v>
                </c:pt>
                <c:pt idx="52">
                  <c:v>1.9902</c:v>
                </c:pt>
                <c:pt idx="53">
                  <c:v>1.9764999999999999</c:v>
                </c:pt>
                <c:pt idx="54">
                  <c:v>1.9724999999999999</c:v>
                </c:pt>
                <c:pt idx="55">
                  <c:v>1.9689000000000001</c:v>
                </c:pt>
                <c:pt idx="56">
                  <c:v>1.9641</c:v>
                </c:pt>
                <c:pt idx="57">
                  <c:v>1.9616</c:v>
                </c:pt>
                <c:pt idx="58">
                  <c:v>1.9577</c:v>
                </c:pt>
                <c:pt idx="59">
                  <c:v>1.9562999999999999</c:v>
                </c:pt>
                <c:pt idx="60">
                  <c:v>1.9544999999999999</c:v>
                </c:pt>
                <c:pt idx="61">
                  <c:v>1.9554</c:v>
                </c:pt>
                <c:pt idx="62">
                  <c:v>1.9555</c:v>
                </c:pt>
                <c:pt idx="63">
                  <c:v>1.9598</c:v>
                </c:pt>
                <c:pt idx="64">
                  <c:v>1.9769000000000001</c:v>
                </c:pt>
                <c:pt idx="65">
                  <c:v>1.9755</c:v>
                </c:pt>
                <c:pt idx="66">
                  <c:v>1.9858</c:v>
                </c:pt>
                <c:pt idx="67">
                  <c:v>2.0127000000000002</c:v>
                </c:pt>
                <c:pt idx="68">
                  <c:v>2.0165000000000002</c:v>
                </c:pt>
                <c:pt idx="69">
                  <c:v>1.9273</c:v>
                </c:pt>
                <c:pt idx="70">
                  <c:v>1.9388000000000001</c:v>
                </c:pt>
                <c:pt idx="71">
                  <c:v>1.9164000000000001</c:v>
                </c:pt>
                <c:pt idx="72">
                  <c:v>1.8391</c:v>
                </c:pt>
                <c:pt idx="73">
                  <c:v>1.8306</c:v>
                </c:pt>
                <c:pt idx="74">
                  <c:v>1.7292000000000001</c:v>
                </c:pt>
                <c:pt idx="75">
                  <c:v>1.5960000000000001</c:v>
                </c:pt>
                <c:pt idx="76">
                  <c:v>1.5791999999999999</c:v>
                </c:pt>
                <c:pt idx="77">
                  <c:v>1.5676000000000001</c:v>
                </c:pt>
                <c:pt idx="78">
                  <c:v>1.5741000000000001</c:v>
                </c:pt>
                <c:pt idx="79">
                  <c:v>1.5763</c:v>
                </c:pt>
                <c:pt idx="80">
                  <c:v>1.5596000000000001</c:v>
                </c:pt>
                <c:pt idx="81">
                  <c:v>1.5821000000000001</c:v>
                </c:pt>
                <c:pt idx="82">
                  <c:v>1.5623</c:v>
                </c:pt>
                <c:pt idx="83">
                  <c:v>1.5747</c:v>
                </c:pt>
                <c:pt idx="84">
                  <c:v>1.5716000000000001</c:v>
                </c:pt>
                <c:pt idx="85">
                  <c:v>1.5401</c:v>
                </c:pt>
                <c:pt idx="86">
                  <c:v>1.5286</c:v>
                </c:pt>
                <c:pt idx="87">
                  <c:v>1.5235000000000001</c:v>
                </c:pt>
                <c:pt idx="88">
                  <c:v>1.5164</c:v>
                </c:pt>
                <c:pt idx="89">
                  <c:v>1.512</c:v>
                </c:pt>
                <c:pt idx="90">
                  <c:v>1.5949</c:v>
                </c:pt>
                <c:pt idx="91">
                  <c:v>1.6284000000000001</c:v>
                </c:pt>
                <c:pt idx="92">
                  <c:v>1.6257999999999999</c:v>
                </c:pt>
                <c:pt idx="93">
                  <c:v>1.6143000000000001</c:v>
                </c:pt>
                <c:pt idx="94">
                  <c:v>1.6546000000000001</c:v>
                </c:pt>
                <c:pt idx="95">
                  <c:v>1.7270000000000001</c:v>
                </c:pt>
                <c:pt idx="96">
                  <c:v>1.7292000000000001</c:v>
                </c:pt>
                <c:pt idx="97">
                  <c:v>1.7290000000000001</c:v>
                </c:pt>
                <c:pt idx="98">
                  <c:v>1.7269000000000001</c:v>
                </c:pt>
                <c:pt idx="99">
                  <c:v>1.7250000000000001</c:v>
                </c:pt>
                <c:pt idx="100">
                  <c:v>1.722</c:v>
                </c:pt>
                <c:pt idx="101">
                  <c:v>1.7741</c:v>
                </c:pt>
                <c:pt idx="102">
                  <c:v>1.8525</c:v>
                </c:pt>
                <c:pt idx="103">
                  <c:v>1.8576999999999999</c:v>
                </c:pt>
                <c:pt idx="104">
                  <c:v>1.863</c:v>
                </c:pt>
                <c:pt idx="105">
                  <c:v>1.8678999999999999</c:v>
                </c:pt>
                <c:pt idx="106">
                  <c:v>1.8655999999999999</c:v>
                </c:pt>
                <c:pt idx="107">
                  <c:v>1.8727</c:v>
                </c:pt>
                <c:pt idx="108">
                  <c:v>1.897</c:v>
                </c:pt>
                <c:pt idx="109">
                  <c:v>1.9085000000000001</c:v>
                </c:pt>
                <c:pt idx="110">
                  <c:v>1.9139999999999999</c:v>
                </c:pt>
                <c:pt idx="111">
                  <c:v>1.9311</c:v>
                </c:pt>
                <c:pt idx="112">
                  <c:v>1.9112</c:v>
                </c:pt>
                <c:pt idx="113">
                  <c:v>1.7936000000000001</c:v>
                </c:pt>
                <c:pt idx="114">
                  <c:v>1.7164999999999999</c:v>
                </c:pt>
                <c:pt idx="115">
                  <c:v>1.6759999999999999</c:v>
                </c:pt>
                <c:pt idx="116">
                  <c:v>1.593</c:v>
                </c:pt>
                <c:pt idx="117">
                  <c:v>1.5916999999999999</c:v>
                </c:pt>
                <c:pt idx="118">
                  <c:v>1.5533999999999999</c:v>
                </c:pt>
                <c:pt idx="119">
                  <c:v>1.4448000000000001</c:v>
                </c:pt>
                <c:pt idx="120">
                  <c:v>1.4557</c:v>
                </c:pt>
                <c:pt idx="121">
                  <c:v>1.4528000000000001</c:v>
                </c:pt>
                <c:pt idx="122">
                  <c:v>1.427</c:v>
                </c:pt>
                <c:pt idx="123">
                  <c:v>1.4215</c:v>
                </c:pt>
                <c:pt idx="124">
                  <c:v>1.4259999999999999</c:v>
                </c:pt>
                <c:pt idx="125">
                  <c:v>1.4294</c:v>
                </c:pt>
                <c:pt idx="126">
                  <c:v>1.4266000000000001</c:v>
                </c:pt>
                <c:pt idx="127">
                  <c:v>1.4157999999999999</c:v>
                </c:pt>
                <c:pt idx="128">
                  <c:v>1.4074</c:v>
                </c:pt>
                <c:pt idx="129">
                  <c:v>1.3982000000000001</c:v>
                </c:pt>
                <c:pt idx="130">
                  <c:v>1.3892</c:v>
                </c:pt>
                <c:pt idx="131">
                  <c:v>1.4806999999999999</c:v>
                </c:pt>
                <c:pt idx="132">
                  <c:v>1.5073000000000001</c:v>
                </c:pt>
                <c:pt idx="133">
                  <c:v>1.4959</c:v>
                </c:pt>
                <c:pt idx="134">
                  <c:v>1.5859000000000001</c:v>
                </c:pt>
                <c:pt idx="135">
                  <c:v>1.6227</c:v>
                </c:pt>
                <c:pt idx="136">
                  <c:v>1.6211</c:v>
                </c:pt>
                <c:pt idx="137">
                  <c:v>1.6198999999999999</c:v>
                </c:pt>
                <c:pt idx="138">
                  <c:v>1.6182000000000001</c:v>
                </c:pt>
                <c:pt idx="139">
                  <c:v>1.6144000000000001</c:v>
                </c:pt>
                <c:pt idx="140">
                  <c:v>1.6121000000000001</c:v>
                </c:pt>
                <c:pt idx="141">
                  <c:v>1.6103000000000001</c:v>
                </c:pt>
                <c:pt idx="142">
                  <c:v>1.6069</c:v>
                </c:pt>
                <c:pt idx="143">
                  <c:v>1.6145</c:v>
                </c:pt>
                <c:pt idx="144">
                  <c:v>1.6256999999999999</c:v>
                </c:pt>
                <c:pt idx="145">
                  <c:v>1.6507000000000001</c:v>
                </c:pt>
                <c:pt idx="146">
                  <c:v>1.6438999999999999</c:v>
                </c:pt>
                <c:pt idx="147">
                  <c:v>1.6555</c:v>
                </c:pt>
                <c:pt idx="148">
                  <c:v>1.67</c:v>
                </c:pt>
                <c:pt idx="149">
                  <c:v>1.6894</c:v>
                </c:pt>
                <c:pt idx="150">
                  <c:v>1.6782999999999999</c:v>
                </c:pt>
                <c:pt idx="151">
                  <c:v>1.4810000000000001</c:v>
                </c:pt>
                <c:pt idx="152">
                  <c:v>0.66739999999999999</c:v>
                </c:pt>
                <c:pt idx="153">
                  <c:v>0.1958</c:v>
                </c:pt>
                <c:pt idx="154">
                  <c:v>0.19350000000000001</c:v>
                </c:pt>
                <c:pt idx="155">
                  <c:v>0.75580000000000003</c:v>
                </c:pt>
                <c:pt idx="156">
                  <c:v>1.2683</c:v>
                </c:pt>
                <c:pt idx="157">
                  <c:v>0.15440000000000001</c:v>
                </c:pt>
                <c:pt idx="158">
                  <c:v>0.52300000000000002</c:v>
                </c:pt>
                <c:pt idx="159">
                  <c:v>1.2566999999999999</c:v>
                </c:pt>
                <c:pt idx="160">
                  <c:v>1.7742</c:v>
                </c:pt>
                <c:pt idx="161">
                  <c:v>1.8815999999999999</c:v>
                </c:pt>
                <c:pt idx="162">
                  <c:v>1.8887</c:v>
                </c:pt>
                <c:pt idx="163">
                  <c:v>1.9168000000000001</c:v>
                </c:pt>
                <c:pt idx="164">
                  <c:v>1.8124</c:v>
                </c:pt>
                <c:pt idx="165">
                  <c:v>1.7519</c:v>
                </c:pt>
                <c:pt idx="166">
                  <c:v>1.7393000000000001</c:v>
                </c:pt>
                <c:pt idx="167">
                  <c:v>1.7750999999999999</c:v>
                </c:pt>
                <c:pt idx="168">
                  <c:v>1.7446999999999999</c:v>
                </c:pt>
                <c:pt idx="169">
                  <c:v>1.7330000000000001</c:v>
                </c:pt>
                <c:pt idx="170">
                  <c:v>1.7356</c:v>
                </c:pt>
                <c:pt idx="171">
                  <c:v>1.738</c:v>
                </c:pt>
                <c:pt idx="172">
                  <c:v>1.7226999999999999</c:v>
                </c:pt>
                <c:pt idx="173">
                  <c:v>1.6997</c:v>
                </c:pt>
                <c:pt idx="174">
                  <c:v>1.6855</c:v>
                </c:pt>
                <c:pt idx="175">
                  <c:v>1.6839</c:v>
                </c:pt>
                <c:pt idx="176">
                  <c:v>1.6797</c:v>
                </c:pt>
                <c:pt idx="177">
                  <c:v>1.6757</c:v>
                </c:pt>
                <c:pt idx="178">
                  <c:v>1.6716</c:v>
                </c:pt>
                <c:pt idx="179">
                  <c:v>1.6688000000000001</c:v>
                </c:pt>
                <c:pt idx="180">
                  <c:v>1.6673</c:v>
                </c:pt>
                <c:pt idx="181">
                  <c:v>1.6668000000000001</c:v>
                </c:pt>
                <c:pt idx="182">
                  <c:v>1.6661999999999999</c:v>
                </c:pt>
                <c:pt idx="183">
                  <c:v>1.6669</c:v>
                </c:pt>
                <c:pt idx="184">
                  <c:v>1.6681999999999999</c:v>
                </c:pt>
                <c:pt idx="185">
                  <c:v>1.6656</c:v>
                </c:pt>
                <c:pt idx="186">
                  <c:v>1.6636</c:v>
                </c:pt>
                <c:pt idx="187">
                  <c:v>1.6735</c:v>
                </c:pt>
                <c:pt idx="188">
                  <c:v>1.7129000000000001</c:v>
                </c:pt>
                <c:pt idx="189">
                  <c:v>1.7105999999999999</c:v>
                </c:pt>
                <c:pt idx="190">
                  <c:v>1.6169</c:v>
                </c:pt>
                <c:pt idx="191">
                  <c:v>1.5571999999999999</c:v>
                </c:pt>
                <c:pt idx="192">
                  <c:v>1.5398000000000001</c:v>
                </c:pt>
                <c:pt idx="193">
                  <c:v>1.4382999999999999</c:v>
                </c:pt>
                <c:pt idx="194">
                  <c:v>1.4358</c:v>
                </c:pt>
                <c:pt idx="195">
                  <c:v>1.4312</c:v>
                </c:pt>
                <c:pt idx="196">
                  <c:v>1.4381999999999999</c:v>
                </c:pt>
                <c:pt idx="197">
                  <c:v>1.4278999999999999</c:v>
                </c:pt>
                <c:pt idx="198">
                  <c:v>1.329</c:v>
                </c:pt>
                <c:pt idx="199">
                  <c:v>1.2914000000000001</c:v>
                </c:pt>
                <c:pt idx="200">
                  <c:v>1.2806</c:v>
                </c:pt>
                <c:pt idx="201">
                  <c:v>1.2786999999999999</c:v>
                </c:pt>
                <c:pt idx="202">
                  <c:v>1.2706999999999999</c:v>
                </c:pt>
                <c:pt idx="203">
                  <c:v>1.2544999999999999</c:v>
                </c:pt>
                <c:pt idx="204">
                  <c:v>1.2709999999999999</c:v>
                </c:pt>
                <c:pt idx="205">
                  <c:v>1.3688</c:v>
                </c:pt>
                <c:pt idx="206">
                  <c:v>1.3714</c:v>
                </c:pt>
                <c:pt idx="207">
                  <c:v>1.3681000000000001</c:v>
                </c:pt>
                <c:pt idx="208">
                  <c:v>1.3669</c:v>
                </c:pt>
                <c:pt idx="209">
                  <c:v>1.3667</c:v>
                </c:pt>
                <c:pt idx="210">
                  <c:v>1.3665</c:v>
                </c:pt>
                <c:pt idx="211">
                  <c:v>1.3586</c:v>
                </c:pt>
                <c:pt idx="212">
                  <c:v>1.3609</c:v>
                </c:pt>
                <c:pt idx="213">
                  <c:v>1.3594999999999999</c:v>
                </c:pt>
                <c:pt idx="214">
                  <c:v>1.3635999999999999</c:v>
                </c:pt>
                <c:pt idx="215">
                  <c:v>1.3951</c:v>
                </c:pt>
                <c:pt idx="216">
                  <c:v>1.3980999999999999</c:v>
                </c:pt>
                <c:pt idx="217">
                  <c:v>1.3997999999999999</c:v>
                </c:pt>
                <c:pt idx="218">
                  <c:v>1.4109</c:v>
                </c:pt>
                <c:pt idx="219">
                  <c:v>1.4219999999999999</c:v>
                </c:pt>
                <c:pt idx="220">
                  <c:v>1.4275</c:v>
                </c:pt>
                <c:pt idx="221">
                  <c:v>1.4292</c:v>
                </c:pt>
                <c:pt idx="222">
                  <c:v>1.4393</c:v>
                </c:pt>
                <c:pt idx="223">
                  <c:v>1.3461000000000001</c:v>
                </c:pt>
                <c:pt idx="224">
                  <c:v>1.2179</c:v>
                </c:pt>
                <c:pt idx="225">
                  <c:v>1.1782999999999999</c:v>
                </c:pt>
                <c:pt idx="226">
                  <c:v>1.1619999999999999</c:v>
                </c:pt>
                <c:pt idx="227">
                  <c:v>1.1494</c:v>
                </c:pt>
                <c:pt idx="228">
                  <c:v>1.1382000000000001</c:v>
                </c:pt>
                <c:pt idx="229">
                  <c:v>1.1433</c:v>
                </c:pt>
                <c:pt idx="230">
                  <c:v>1.1645000000000001</c:v>
                </c:pt>
                <c:pt idx="231">
                  <c:v>1.1601999999999999</c:v>
                </c:pt>
                <c:pt idx="232">
                  <c:v>1.1297999999999999</c:v>
                </c:pt>
                <c:pt idx="233">
                  <c:v>1.1986000000000001</c:v>
                </c:pt>
                <c:pt idx="234">
                  <c:v>1.2821</c:v>
                </c:pt>
                <c:pt idx="235">
                  <c:v>1.3006</c:v>
                </c:pt>
                <c:pt idx="236">
                  <c:v>1.3033999999999999</c:v>
                </c:pt>
                <c:pt idx="237">
                  <c:v>1.2922</c:v>
                </c:pt>
                <c:pt idx="238">
                  <c:v>1.288</c:v>
                </c:pt>
                <c:pt idx="239">
                  <c:v>1.2729999999999999</c:v>
                </c:pt>
                <c:pt idx="240">
                  <c:v>1.2595000000000001</c:v>
                </c:pt>
                <c:pt idx="241">
                  <c:v>1.2533000000000001</c:v>
                </c:pt>
                <c:pt idx="242">
                  <c:v>1.2515000000000001</c:v>
                </c:pt>
                <c:pt idx="243">
                  <c:v>1.2474000000000001</c:v>
                </c:pt>
                <c:pt idx="244">
                  <c:v>1.2450000000000001</c:v>
                </c:pt>
                <c:pt idx="245">
                  <c:v>1.242</c:v>
                </c:pt>
                <c:pt idx="246">
                  <c:v>1.2415</c:v>
                </c:pt>
                <c:pt idx="247">
                  <c:v>1.2424999999999999</c:v>
                </c:pt>
                <c:pt idx="248">
                  <c:v>0.36840000000000001</c:v>
                </c:pt>
                <c:pt idx="249">
                  <c:v>1.9599999999999999E-2</c:v>
                </c:pt>
                <c:pt idx="250">
                  <c:v>1.46E-2</c:v>
                </c:pt>
                <c:pt idx="251">
                  <c:v>1.29E-2</c:v>
                </c:pt>
                <c:pt idx="252">
                  <c:v>1.2800000000000001E-2</c:v>
                </c:pt>
                <c:pt idx="253">
                  <c:v>1.5699999999999999E-2</c:v>
                </c:pt>
                <c:pt idx="254">
                  <c:v>4.5699999999999998E-2</c:v>
                </c:pt>
                <c:pt idx="255">
                  <c:v>4.53E-2</c:v>
                </c:pt>
                <c:pt idx="256">
                  <c:v>4.53E-2</c:v>
                </c:pt>
                <c:pt idx="257">
                  <c:v>4.53E-2</c:v>
                </c:pt>
                <c:pt idx="258">
                  <c:v>4.53E-2</c:v>
                </c:pt>
                <c:pt idx="259">
                  <c:v>4.5499999999999999E-2</c:v>
                </c:pt>
                <c:pt idx="260">
                  <c:v>4.5100000000000001E-2</c:v>
                </c:pt>
                <c:pt idx="261">
                  <c:v>4.5100000000000001E-2</c:v>
                </c:pt>
                <c:pt idx="262">
                  <c:v>4.5199999999999997E-2</c:v>
                </c:pt>
                <c:pt idx="263">
                  <c:v>4.53E-2</c:v>
                </c:pt>
                <c:pt idx="264">
                  <c:v>4.53E-2</c:v>
                </c:pt>
                <c:pt idx="265">
                  <c:v>4.4900000000000002E-2</c:v>
                </c:pt>
                <c:pt idx="266">
                  <c:v>4.53E-2</c:v>
                </c:pt>
                <c:pt idx="267">
                  <c:v>4.5499999999999999E-2</c:v>
                </c:pt>
                <c:pt idx="268">
                  <c:v>4.5400000000000003E-2</c:v>
                </c:pt>
                <c:pt idx="269">
                  <c:v>4.5400000000000003E-2</c:v>
                </c:pt>
                <c:pt idx="270">
                  <c:v>4.5100000000000001E-2</c:v>
                </c:pt>
                <c:pt idx="271">
                  <c:v>4.53E-2</c:v>
                </c:pt>
                <c:pt idx="272">
                  <c:v>4.5100000000000001E-2</c:v>
                </c:pt>
                <c:pt idx="273">
                  <c:v>4.5199999999999997E-2</c:v>
                </c:pt>
                <c:pt idx="274">
                  <c:v>4.53E-2</c:v>
                </c:pt>
                <c:pt idx="275">
                  <c:v>4.5100000000000001E-2</c:v>
                </c:pt>
                <c:pt idx="276">
                  <c:v>4.5199999999999997E-2</c:v>
                </c:pt>
                <c:pt idx="277">
                  <c:v>4.5199999999999997E-2</c:v>
                </c:pt>
                <c:pt idx="278">
                  <c:v>4.5100000000000001E-2</c:v>
                </c:pt>
                <c:pt idx="279">
                  <c:v>4.53E-2</c:v>
                </c:pt>
                <c:pt idx="280">
                  <c:v>4.5100000000000001E-2</c:v>
                </c:pt>
                <c:pt idx="281">
                  <c:v>4.4999999999999998E-2</c:v>
                </c:pt>
                <c:pt idx="282">
                  <c:v>4.5400000000000003E-2</c:v>
                </c:pt>
                <c:pt idx="283">
                  <c:v>4.53E-2</c:v>
                </c:pt>
                <c:pt idx="284">
                  <c:v>4.4999999999999998E-2</c:v>
                </c:pt>
                <c:pt idx="285">
                  <c:v>4.5199999999999997E-2</c:v>
                </c:pt>
                <c:pt idx="286">
                  <c:v>4.5100000000000001E-2</c:v>
                </c:pt>
                <c:pt idx="287">
                  <c:v>4.5199999999999997E-2</c:v>
                </c:pt>
                <c:pt idx="288">
                  <c:v>4.5199999999999997E-2</c:v>
                </c:pt>
                <c:pt idx="289">
                  <c:v>4.5199999999999997E-2</c:v>
                </c:pt>
                <c:pt idx="290">
                  <c:v>4.4999999999999998E-2</c:v>
                </c:pt>
                <c:pt idx="291">
                  <c:v>4.4999999999999998E-2</c:v>
                </c:pt>
                <c:pt idx="292">
                  <c:v>4.4999999999999998E-2</c:v>
                </c:pt>
                <c:pt idx="293">
                  <c:v>4.5100000000000001E-2</c:v>
                </c:pt>
                <c:pt idx="294">
                  <c:v>4.4999999999999998E-2</c:v>
                </c:pt>
                <c:pt idx="295">
                  <c:v>4.5100000000000001E-2</c:v>
                </c:pt>
                <c:pt idx="296">
                  <c:v>4.5100000000000001E-2</c:v>
                </c:pt>
                <c:pt idx="297">
                  <c:v>4.5199999999999997E-2</c:v>
                </c:pt>
                <c:pt idx="298">
                  <c:v>4.5199999999999997E-2</c:v>
                </c:pt>
                <c:pt idx="299">
                  <c:v>4.53E-2</c:v>
                </c:pt>
                <c:pt idx="300">
                  <c:v>4.5400000000000003E-2</c:v>
                </c:pt>
                <c:pt idx="301">
                  <c:v>4.5199999999999997E-2</c:v>
                </c:pt>
                <c:pt idx="302">
                  <c:v>4.53E-2</c:v>
                </c:pt>
                <c:pt idx="303">
                  <c:v>4.5199999999999997E-2</c:v>
                </c:pt>
                <c:pt idx="304">
                  <c:v>4.5199999999999997E-2</c:v>
                </c:pt>
                <c:pt idx="305">
                  <c:v>4.53E-2</c:v>
                </c:pt>
                <c:pt idx="306">
                  <c:v>4.5400000000000003E-2</c:v>
                </c:pt>
                <c:pt idx="307">
                  <c:v>4.5100000000000001E-2</c:v>
                </c:pt>
                <c:pt idx="308">
                  <c:v>4.53E-2</c:v>
                </c:pt>
                <c:pt idx="309">
                  <c:v>4.5199999999999997E-2</c:v>
                </c:pt>
                <c:pt idx="310">
                  <c:v>4.53E-2</c:v>
                </c:pt>
                <c:pt idx="311">
                  <c:v>4.5400000000000003E-2</c:v>
                </c:pt>
                <c:pt idx="312">
                  <c:v>4.53E-2</c:v>
                </c:pt>
                <c:pt idx="313">
                  <c:v>4.5199999999999997E-2</c:v>
                </c:pt>
                <c:pt idx="314">
                  <c:v>4.4999999999999998E-2</c:v>
                </c:pt>
                <c:pt idx="315">
                  <c:v>4.4999999999999998E-2</c:v>
                </c:pt>
                <c:pt idx="316">
                  <c:v>4.5100000000000001E-2</c:v>
                </c:pt>
                <c:pt idx="317">
                  <c:v>4.5100000000000001E-2</c:v>
                </c:pt>
                <c:pt idx="318">
                  <c:v>4.5199999999999997E-2</c:v>
                </c:pt>
                <c:pt idx="319">
                  <c:v>4.5199999999999997E-2</c:v>
                </c:pt>
                <c:pt idx="320">
                  <c:v>4.4999999999999998E-2</c:v>
                </c:pt>
                <c:pt idx="321">
                  <c:v>4.5100000000000001E-2</c:v>
                </c:pt>
                <c:pt idx="322">
                  <c:v>4.4999999999999998E-2</c:v>
                </c:pt>
                <c:pt idx="323">
                  <c:v>4.4999999999999998E-2</c:v>
                </c:pt>
                <c:pt idx="324">
                  <c:v>4.5100000000000001E-2</c:v>
                </c:pt>
                <c:pt idx="325">
                  <c:v>4.5199999999999997E-2</c:v>
                </c:pt>
                <c:pt idx="326">
                  <c:v>4.5100000000000001E-2</c:v>
                </c:pt>
                <c:pt idx="327">
                  <c:v>4.4999999999999998E-2</c:v>
                </c:pt>
                <c:pt idx="328">
                  <c:v>4.4999999999999998E-2</c:v>
                </c:pt>
                <c:pt idx="329">
                  <c:v>4.5100000000000001E-2</c:v>
                </c:pt>
                <c:pt idx="330">
                  <c:v>4.5199999999999997E-2</c:v>
                </c:pt>
                <c:pt idx="331">
                  <c:v>4.53E-2</c:v>
                </c:pt>
                <c:pt idx="332">
                  <c:v>4.5199999999999997E-2</c:v>
                </c:pt>
                <c:pt idx="333">
                  <c:v>4.4999999999999998E-2</c:v>
                </c:pt>
                <c:pt idx="334">
                  <c:v>4.5100000000000001E-2</c:v>
                </c:pt>
                <c:pt idx="335">
                  <c:v>4.5100000000000001E-2</c:v>
                </c:pt>
                <c:pt idx="336">
                  <c:v>4.5199999999999997E-2</c:v>
                </c:pt>
                <c:pt idx="337">
                  <c:v>4.5199999999999997E-2</c:v>
                </c:pt>
                <c:pt idx="338">
                  <c:v>4.5199999999999997E-2</c:v>
                </c:pt>
                <c:pt idx="339">
                  <c:v>4.5199999999999997E-2</c:v>
                </c:pt>
                <c:pt idx="340">
                  <c:v>4.5199999999999997E-2</c:v>
                </c:pt>
                <c:pt idx="341">
                  <c:v>4.4999999999999998E-2</c:v>
                </c:pt>
                <c:pt idx="342">
                  <c:v>4.4999999999999998E-2</c:v>
                </c:pt>
                <c:pt idx="343">
                  <c:v>4.5100000000000001E-2</c:v>
                </c:pt>
                <c:pt idx="344">
                  <c:v>4.5100000000000001E-2</c:v>
                </c:pt>
                <c:pt idx="345">
                  <c:v>4.5100000000000001E-2</c:v>
                </c:pt>
                <c:pt idx="346">
                  <c:v>4.4999999999999998E-2</c:v>
                </c:pt>
                <c:pt idx="347">
                  <c:v>4.5100000000000001E-2</c:v>
                </c:pt>
                <c:pt idx="348">
                  <c:v>4.4999999999999998E-2</c:v>
                </c:pt>
                <c:pt idx="349">
                  <c:v>4.4999999999999998E-2</c:v>
                </c:pt>
                <c:pt idx="350">
                  <c:v>4.5100000000000001E-2</c:v>
                </c:pt>
                <c:pt idx="351">
                  <c:v>4.53E-2</c:v>
                </c:pt>
                <c:pt idx="352">
                  <c:v>4.5199999999999997E-2</c:v>
                </c:pt>
                <c:pt idx="353">
                  <c:v>4.53E-2</c:v>
                </c:pt>
                <c:pt idx="354">
                  <c:v>4.4999999999999998E-2</c:v>
                </c:pt>
                <c:pt idx="355">
                  <c:v>4.4999999999999998E-2</c:v>
                </c:pt>
                <c:pt idx="356">
                  <c:v>4.5100000000000001E-2</c:v>
                </c:pt>
                <c:pt idx="357">
                  <c:v>4.5199999999999997E-2</c:v>
                </c:pt>
                <c:pt idx="358">
                  <c:v>4.5100000000000001E-2</c:v>
                </c:pt>
                <c:pt idx="359">
                  <c:v>4.5100000000000001E-2</c:v>
                </c:pt>
              </c:numCache>
            </c:numRef>
          </c:val>
          <c:smooth val="0"/>
          <c:extLst>
            <c:ext xmlns:c16="http://schemas.microsoft.com/office/drawing/2014/chart" uri="{C3380CC4-5D6E-409C-BE32-E72D297353CC}">
              <c16:uniqueId val="{00000000-201D-4579-84BF-755577F6C801}"/>
            </c:ext>
          </c:extLst>
        </c:ser>
        <c:ser>
          <c:idx val="1"/>
          <c:order val="1"/>
          <c:tx>
            <c:strRef>
              <c:f>'AM Catch up comparisons'!$G$2</c:f>
              <c:strCache>
                <c:ptCount val="1"/>
                <c:pt idx="0">
                  <c:v>Downstairs 3-13</c:v>
                </c:pt>
              </c:strCache>
            </c:strRef>
          </c:tx>
          <c:spPr>
            <a:ln w="28575" cap="rnd">
              <a:solidFill>
                <a:schemeClr val="accent2"/>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comparisons'!$G$3:$G$362</c:f>
              <c:numCache>
                <c:formatCode>_(* #,##0.000_);_(* \(#,##0.000\);_(* "-"??_);_(@_)</c:formatCode>
                <c:ptCount val="360"/>
                <c:pt idx="0">
                  <c:v>1.2827000000000002</c:v>
                </c:pt>
                <c:pt idx="1">
                  <c:v>1.0937000000000001</c:v>
                </c:pt>
                <c:pt idx="2">
                  <c:v>0.95150000000000001</c:v>
                </c:pt>
                <c:pt idx="3">
                  <c:v>0.92809999999999993</c:v>
                </c:pt>
                <c:pt idx="4">
                  <c:v>0.91870000000000007</c:v>
                </c:pt>
                <c:pt idx="5">
                  <c:v>0.91779999999999995</c:v>
                </c:pt>
                <c:pt idx="6">
                  <c:v>0.91749999999999998</c:v>
                </c:pt>
                <c:pt idx="7">
                  <c:v>0.91700000000000004</c:v>
                </c:pt>
                <c:pt idx="8">
                  <c:v>0.91300000000000003</c:v>
                </c:pt>
                <c:pt idx="9">
                  <c:v>0.90769999999999995</c:v>
                </c:pt>
                <c:pt idx="10">
                  <c:v>0.90769999999999995</c:v>
                </c:pt>
                <c:pt idx="11">
                  <c:v>0.90720000000000001</c:v>
                </c:pt>
                <c:pt idx="12">
                  <c:v>0.90739999999999998</c:v>
                </c:pt>
                <c:pt idx="13">
                  <c:v>0.90700000000000003</c:v>
                </c:pt>
                <c:pt idx="14">
                  <c:v>0.90680000000000005</c:v>
                </c:pt>
                <c:pt idx="15">
                  <c:v>0.90620000000000001</c:v>
                </c:pt>
                <c:pt idx="16">
                  <c:v>0.90659999999999996</c:v>
                </c:pt>
                <c:pt idx="17">
                  <c:v>0.90610000000000002</c:v>
                </c:pt>
                <c:pt idx="18">
                  <c:v>0.90639999999999998</c:v>
                </c:pt>
                <c:pt idx="19">
                  <c:v>0.90620000000000001</c:v>
                </c:pt>
                <c:pt idx="20">
                  <c:v>0.90599999999999992</c:v>
                </c:pt>
                <c:pt idx="21">
                  <c:v>0.92349999999999999</c:v>
                </c:pt>
                <c:pt idx="22">
                  <c:v>0.90579999999999994</c:v>
                </c:pt>
                <c:pt idx="23">
                  <c:v>0.90659999999999996</c:v>
                </c:pt>
                <c:pt idx="24">
                  <c:v>0.90649999999999997</c:v>
                </c:pt>
                <c:pt idx="25">
                  <c:v>0.90639999999999998</c:v>
                </c:pt>
                <c:pt idx="26">
                  <c:v>0.90660000000000007</c:v>
                </c:pt>
                <c:pt idx="27">
                  <c:v>0.90639999999999998</c:v>
                </c:pt>
                <c:pt idx="28">
                  <c:v>0.90620000000000001</c:v>
                </c:pt>
                <c:pt idx="29">
                  <c:v>0.90620000000000001</c:v>
                </c:pt>
                <c:pt idx="30">
                  <c:v>0.90660000000000007</c:v>
                </c:pt>
                <c:pt idx="31">
                  <c:v>0.90690000000000004</c:v>
                </c:pt>
                <c:pt idx="32">
                  <c:v>0.90669999999999995</c:v>
                </c:pt>
                <c:pt idx="33">
                  <c:v>0.90690000000000004</c:v>
                </c:pt>
                <c:pt idx="34">
                  <c:v>0.90720000000000001</c:v>
                </c:pt>
                <c:pt idx="35">
                  <c:v>0.90700000000000003</c:v>
                </c:pt>
                <c:pt idx="36">
                  <c:v>0.90660000000000007</c:v>
                </c:pt>
                <c:pt idx="37">
                  <c:v>0.90680000000000005</c:v>
                </c:pt>
                <c:pt idx="38">
                  <c:v>0.90690000000000004</c:v>
                </c:pt>
                <c:pt idx="39">
                  <c:v>0.90690000000000004</c:v>
                </c:pt>
                <c:pt idx="40">
                  <c:v>0.90700000000000003</c:v>
                </c:pt>
                <c:pt idx="41">
                  <c:v>0.90690000000000004</c:v>
                </c:pt>
                <c:pt idx="42">
                  <c:v>0.90710000000000002</c:v>
                </c:pt>
                <c:pt idx="43">
                  <c:v>0.90640000000000009</c:v>
                </c:pt>
                <c:pt idx="44">
                  <c:v>0.90660000000000007</c:v>
                </c:pt>
                <c:pt idx="45">
                  <c:v>0.90639999999999998</c:v>
                </c:pt>
                <c:pt idx="46">
                  <c:v>0.90710000000000002</c:v>
                </c:pt>
                <c:pt idx="47">
                  <c:v>0.96870000000000001</c:v>
                </c:pt>
                <c:pt idx="48">
                  <c:v>0.54110000000000003</c:v>
                </c:pt>
                <c:pt idx="49">
                  <c:v>0.18740000000000001</c:v>
                </c:pt>
                <c:pt idx="50">
                  <c:v>0.46660000000000001</c:v>
                </c:pt>
                <c:pt idx="51">
                  <c:v>0.69199999999999995</c:v>
                </c:pt>
                <c:pt idx="52">
                  <c:v>0.73120000000000007</c:v>
                </c:pt>
                <c:pt idx="53">
                  <c:v>0.79949999999999999</c:v>
                </c:pt>
                <c:pt idx="54">
                  <c:v>0.93710000000000004</c:v>
                </c:pt>
                <c:pt idx="55">
                  <c:v>1.0960999999999999</c:v>
                </c:pt>
                <c:pt idx="56">
                  <c:v>1.2856000000000001</c:v>
                </c:pt>
                <c:pt idx="57">
                  <c:v>0.82089999999999996</c:v>
                </c:pt>
                <c:pt idx="58">
                  <c:v>0.16120000000000001</c:v>
                </c:pt>
                <c:pt idx="59">
                  <c:v>0.3453</c:v>
                </c:pt>
                <c:pt idx="60">
                  <c:v>0.33989999999999998</c:v>
                </c:pt>
                <c:pt idx="61">
                  <c:v>0.3634</c:v>
                </c:pt>
                <c:pt idx="62">
                  <c:v>0.46399999999999997</c:v>
                </c:pt>
                <c:pt idx="63">
                  <c:v>0.72609999999999997</c:v>
                </c:pt>
                <c:pt idx="64">
                  <c:v>0.99219999999999997</c:v>
                </c:pt>
                <c:pt idx="65">
                  <c:v>1.2817000000000001</c:v>
                </c:pt>
                <c:pt idx="66">
                  <c:v>1.496</c:v>
                </c:pt>
                <c:pt idx="67">
                  <c:v>1.3948</c:v>
                </c:pt>
                <c:pt idx="68">
                  <c:v>1.2974999999999999</c:v>
                </c:pt>
                <c:pt idx="69">
                  <c:v>1.1191</c:v>
                </c:pt>
                <c:pt idx="70">
                  <c:v>0.95890000000000009</c:v>
                </c:pt>
                <c:pt idx="71">
                  <c:v>0.92669999999999997</c:v>
                </c:pt>
                <c:pt idx="72">
                  <c:v>0.9173</c:v>
                </c:pt>
                <c:pt idx="73">
                  <c:v>0.91669999999999996</c:v>
                </c:pt>
                <c:pt idx="74">
                  <c:v>0.91639999999999999</c:v>
                </c:pt>
                <c:pt idx="75">
                  <c:v>0.91639999999999999</c:v>
                </c:pt>
                <c:pt idx="76">
                  <c:v>0.91139999999999999</c:v>
                </c:pt>
                <c:pt idx="77">
                  <c:v>0.90670000000000006</c:v>
                </c:pt>
                <c:pt idx="78">
                  <c:v>0.90629999999999999</c:v>
                </c:pt>
                <c:pt idx="79">
                  <c:v>0.90640000000000009</c:v>
                </c:pt>
                <c:pt idx="80">
                  <c:v>0.90589999999999993</c:v>
                </c:pt>
                <c:pt idx="81">
                  <c:v>0.90569999999999995</c:v>
                </c:pt>
                <c:pt idx="82">
                  <c:v>0.90589999999999993</c:v>
                </c:pt>
                <c:pt idx="83">
                  <c:v>0.90639999999999998</c:v>
                </c:pt>
                <c:pt idx="84">
                  <c:v>0.90629999999999999</c:v>
                </c:pt>
                <c:pt idx="85">
                  <c:v>0.90660000000000007</c:v>
                </c:pt>
                <c:pt idx="86">
                  <c:v>0.90620000000000001</c:v>
                </c:pt>
                <c:pt idx="87">
                  <c:v>0.90749999999999997</c:v>
                </c:pt>
                <c:pt idx="88">
                  <c:v>0.90680000000000005</c:v>
                </c:pt>
                <c:pt idx="89">
                  <c:v>0.92690000000000006</c:v>
                </c:pt>
                <c:pt idx="90">
                  <c:v>0.90639999999999998</c:v>
                </c:pt>
                <c:pt idx="91">
                  <c:v>0.90710000000000002</c:v>
                </c:pt>
                <c:pt idx="92">
                  <c:v>0.90690000000000004</c:v>
                </c:pt>
                <c:pt idx="93">
                  <c:v>0.90660000000000007</c:v>
                </c:pt>
                <c:pt idx="94">
                  <c:v>0.90670000000000006</c:v>
                </c:pt>
                <c:pt idx="95">
                  <c:v>0.90670000000000006</c:v>
                </c:pt>
                <c:pt idx="96">
                  <c:v>0.90629999999999999</c:v>
                </c:pt>
                <c:pt idx="97">
                  <c:v>0.90649999999999997</c:v>
                </c:pt>
                <c:pt idx="98">
                  <c:v>0.90600000000000003</c:v>
                </c:pt>
                <c:pt idx="99">
                  <c:v>0.90619999999999989</c:v>
                </c:pt>
                <c:pt idx="100">
                  <c:v>0.90609999999999991</c:v>
                </c:pt>
                <c:pt idx="101">
                  <c:v>0.90579999999999994</c:v>
                </c:pt>
                <c:pt idx="102">
                  <c:v>0.90569999999999995</c:v>
                </c:pt>
                <c:pt idx="103">
                  <c:v>0.90599999999999992</c:v>
                </c:pt>
                <c:pt idx="104">
                  <c:v>0.90599999999999992</c:v>
                </c:pt>
                <c:pt idx="105">
                  <c:v>0.90589999999999993</c:v>
                </c:pt>
                <c:pt idx="106">
                  <c:v>0.90619999999999989</c:v>
                </c:pt>
                <c:pt idx="107">
                  <c:v>0.90569999999999995</c:v>
                </c:pt>
                <c:pt idx="108">
                  <c:v>0.90620000000000001</c:v>
                </c:pt>
                <c:pt idx="109">
                  <c:v>0.90609999999999991</c:v>
                </c:pt>
                <c:pt idx="110">
                  <c:v>0.90629999999999999</c:v>
                </c:pt>
                <c:pt idx="111">
                  <c:v>0.90559999999999996</c:v>
                </c:pt>
                <c:pt idx="112">
                  <c:v>0.90610000000000002</c:v>
                </c:pt>
                <c:pt idx="113">
                  <c:v>0.90539999999999998</c:v>
                </c:pt>
                <c:pt idx="114">
                  <c:v>0.90539999999999998</c:v>
                </c:pt>
                <c:pt idx="115">
                  <c:v>0.90759999999999996</c:v>
                </c:pt>
                <c:pt idx="116">
                  <c:v>0.85299999999999998</c:v>
                </c:pt>
                <c:pt idx="117">
                  <c:v>0.54</c:v>
                </c:pt>
                <c:pt idx="118">
                  <c:v>0.1757</c:v>
                </c:pt>
                <c:pt idx="119">
                  <c:v>0.49419999999999997</c:v>
                </c:pt>
                <c:pt idx="120">
                  <c:v>0.72289999999999999</c:v>
                </c:pt>
                <c:pt idx="121">
                  <c:v>0.73680000000000001</c:v>
                </c:pt>
                <c:pt idx="122">
                  <c:v>0.81269999999999998</c:v>
                </c:pt>
                <c:pt idx="123">
                  <c:v>0.95</c:v>
                </c:pt>
                <c:pt idx="124">
                  <c:v>1.1233</c:v>
                </c:pt>
                <c:pt idx="125">
                  <c:v>1.2768000000000002</c:v>
                </c:pt>
                <c:pt idx="126">
                  <c:v>0.17559999999999998</c:v>
                </c:pt>
                <c:pt idx="127">
                  <c:v>0.26749999999999996</c:v>
                </c:pt>
                <c:pt idx="128">
                  <c:v>0.33189999999999997</c:v>
                </c:pt>
                <c:pt idx="129">
                  <c:v>0.35010000000000002</c:v>
                </c:pt>
                <c:pt idx="130">
                  <c:v>0.3947</c:v>
                </c:pt>
                <c:pt idx="131">
                  <c:v>0.58509999999999995</c:v>
                </c:pt>
                <c:pt idx="132">
                  <c:v>0.87349999999999994</c:v>
                </c:pt>
                <c:pt idx="133">
                  <c:v>1.1173</c:v>
                </c:pt>
                <c:pt idx="134">
                  <c:v>1.4575</c:v>
                </c:pt>
                <c:pt idx="135">
                  <c:v>1.4329999999999998</c:v>
                </c:pt>
                <c:pt idx="136">
                  <c:v>1.3434999999999999</c:v>
                </c:pt>
                <c:pt idx="137">
                  <c:v>1.1738</c:v>
                </c:pt>
                <c:pt idx="138">
                  <c:v>0.98899999999999999</c:v>
                </c:pt>
                <c:pt idx="139">
                  <c:v>0.93229999999999991</c:v>
                </c:pt>
                <c:pt idx="140">
                  <c:v>0.91850000000000009</c:v>
                </c:pt>
                <c:pt idx="141">
                  <c:v>0.91589999999999994</c:v>
                </c:pt>
                <c:pt idx="142">
                  <c:v>0.91549999999999998</c:v>
                </c:pt>
                <c:pt idx="143">
                  <c:v>0.91520000000000001</c:v>
                </c:pt>
                <c:pt idx="144">
                  <c:v>0.91480000000000006</c:v>
                </c:pt>
                <c:pt idx="145">
                  <c:v>0.90660000000000007</c:v>
                </c:pt>
                <c:pt idx="146">
                  <c:v>0.90569999999999995</c:v>
                </c:pt>
                <c:pt idx="147">
                  <c:v>0.90589999999999993</c:v>
                </c:pt>
                <c:pt idx="148">
                  <c:v>0.90569999999999995</c:v>
                </c:pt>
                <c:pt idx="149">
                  <c:v>0.9052</c:v>
                </c:pt>
                <c:pt idx="150">
                  <c:v>0.90600000000000003</c:v>
                </c:pt>
                <c:pt idx="151">
                  <c:v>0.90529999999999999</c:v>
                </c:pt>
                <c:pt idx="152">
                  <c:v>0.90529999999999999</c:v>
                </c:pt>
                <c:pt idx="153">
                  <c:v>0.9052</c:v>
                </c:pt>
                <c:pt idx="154">
                  <c:v>0.90439999999999998</c:v>
                </c:pt>
                <c:pt idx="155">
                  <c:v>0.90439999999999998</c:v>
                </c:pt>
                <c:pt idx="156">
                  <c:v>0.90459999999999996</c:v>
                </c:pt>
                <c:pt idx="157">
                  <c:v>0.90710000000000002</c:v>
                </c:pt>
                <c:pt idx="158">
                  <c:v>0.93680000000000008</c:v>
                </c:pt>
                <c:pt idx="159">
                  <c:v>0.90559999999999996</c:v>
                </c:pt>
                <c:pt idx="160">
                  <c:v>0.90559999999999996</c:v>
                </c:pt>
                <c:pt idx="161">
                  <c:v>0.90579999999999994</c:v>
                </c:pt>
                <c:pt idx="162">
                  <c:v>0.90629999999999999</c:v>
                </c:pt>
                <c:pt idx="163">
                  <c:v>0.90569999999999995</c:v>
                </c:pt>
                <c:pt idx="164">
                  <c:v>0.90559999999999996</c:v>
                </c:pt>
                <c:pt idx="165">
                  <c:v>0.90589999999999993</c:v>
                </c:pt>
                <c:pt idx="166">
                  <c:v>0.90579999999999994</c:v>
                </c:pt>
                <c:pt idx="167">
                  <c:v>0.90629999999999999</c:v>
                </c:pt>
                <c:pt idx="168">
                  <c:v>0.90589999999999993</c:v>
                </c:pt>
                <c:pt idx="169">
                  <c:v>0.90629999999999999</c:v>
                </c:pt>
                <c:pt idx="170">
                  <c:v>0.90629999999999999</c:v>
                </c:pt>
                <c:pt idx="171">
                  <c:v>0.90650000000000008</c:v>
                </c:pt>
                <c:pt idx="172">
                  <c:v>0.90670000000000006</c:v>
                </c:pt>
                <c:pt idx="173">
                  <c:v>0.90659999999999996</c:v>
                </c:pt>
                <c:pt idx="174">
                  <c:v>0.90629999999999999</c:v>
                </c:pt>
                <c:pt idx="175">
                  <c:v>0.90600000000000003</c:v>
                </c:pt>
                <c:pt idx="176">
                  <c:v>0.90599999999999992</c:v>
                </c:pt>
                <c:pt idx="177">
                  <c:v>0.90629999999999999</c:v>
                </c:pt>
                <c:pt idx="178">
                  <c:v>0.90600000000000003</c:v>
                </c:pt>
                <c:pt idx="179">
                  <c:v>0.9052</c:v>
                </c:pt>
                <c:pt idx="180">
                  <c:v>0.90500000000000003</c:v>
                </c:pt>
                <c:pt idx="181">
                  <c:v>0.90539999999999998</c:v>
                </c:pt>
                <c:pt idx="182">
                  <c:v>0.90490000000000004</c:v>
                </c:pt>
                <c:pt idx="183">
                  <c:v>0.90450000000000008</c:v>
                </c:pt>
                <c:pt idx="184">
                  <c:v>0.90449999999999997</c:v>
                </c:pt>
                <c:pt idx="185">
                  <c:v>0.90470000000000006</c:v>
                </c:pt>
                <c:pt idx="186">
                  <c:v>0.90839999999999999</c:v>
                </c:pt>
                <c:pt idx="187">
                  <c:v>0.91359999999999997</c:v>
                </c:pt>
                <c:pt idx="188">
                  <c:v>0.9133</c:v>
                </c:pt>
                <c:pt idx="189">
                  <c:v>0.91349999999999998</c:v>
                </c:pt>
                <c:pt idx="190">
                  <c:v>0.91339999999999999</c:v>
                </c:pt>
                <c:pt idx="191">
                  <c:v>0.98950000000000005</c:v>
                </c:pt>
                <c:pt idx="192">
                  <c:v>0.56620000000000004</c:v>
                </c:pt>
                <c:pt idx="193">
                  <c:v>0.29530000000000001</c:v>
                </c:pt>
                <c:pt idx="194">
                  <c:v>0.3649</c:v>
                </c:pt>
                <c:pt idx="195">
                  <c:v>0.70960000000000001</c:v>
                </c:pt>
                <c:pt idx="196">
                  <c:v>0.76400000000000001</c:v>
                </c:pt>
                <c:pt idx="197">
                  <c:v>0.81559999999999999</c:v>
                </c:pt>
                <c:pt idx="198">
                  <c:v>0.95079999999999998</c:v>
                </c:pt>
                <c:pt idx="199">
                  <c:v>1.1129</c:v>
                </c:pt>
                <c:pt idx="200">
                  <c:v>0.71450000000000002</c:v>
                </c:pt>
                <c:pt idx="201">
                  <c:v>0.16160000000000002</c:v>
                </c:pt>
                <c:pt idx="202">
                  <c:v>0.34499999999999997</c:v>
                </c:pt>
                <c:pt idx="203">
                  <c:v>0.34060000000000001</c:v>
                </c:pt>
                <c:pt idx="204">
                  <c:v>0.36649999999999999</c:v>
                </c:pt>
                <c:pt idx="205">
                  <c:v>0.46830000000000005</c:v>
                </c:pt>
                <c:pt idx="206">
                  <c:v>0.61990000000000001</c:v>
                </c:pt>
                <c:pt idx="207">
                  <c:v>0.75990000000000002</c:v>
                </c:pt>
                <c:pt idx="208">
                  <c:v>0.91930000000000001</c:v>
                </c:pt>
                <c:pt idx="209">
                  <c:v>1.0215999999999998</c:v>
                </c:pt>
                <c:pt idx="210">
                  <c:v>1.0946</c:v>
                </c:pt>
                <c:pt idx="211">
                  <c:v>0.94809999999999994</c:v>
                </c:pt>
                <c:pt idx="212">
                  <c:v>0.84919999999999995</c:v>
                </c:pt>
                <c:pt idx="213">
                  <c:v>0.84689999999999999</c:v>
                </c:pt>
                <c:pt idx="214">
                  <c:v>0.84460000000000002</c:v>
                </c:pt>
                <c:pt idx="215">
                  <c:v>0.84450000000000003</c:v>
                </c:pt>
                <c:pt idx="216">
                  <c:v>0.83440000000000003</c:v>
                </c:pt>
                <c:pt idx="217">
                  <c:v>0.83109999999999995</c:v>
                </c:pt>
                <c:pt idx="218">
                  <c:v>0.83250000000000002</c:v>
                </c:pt>
                <c:pt idx="219">
                  <c:v>0.8327</c:v>
                </c:pt>
                <c:pt idx="220">
                  <c:v>0.83250000000000002</c:v>
                </c:pt>
                <c:pt idx="221">
                  <c:v>0.82739999999999991</c:v>
                </c:pt>
                <c:pt idx="222">
                  <c:v>0.83299999999999996</c:v>
                </c:pt>
                <c:pt idx="223">
                  <c:v>0.83430000000000004</c:v>
                </c:pt>
                <c:pt idx="224">
                  <c:v>0.83430000000000004</c:v>
                </c:pt>
                <c:pt idx="225">
                  <c:v>0.83460000000000001</c:v>
                </c:pt>
                <c:pt idx="226">
                  <c:v>0.83509999999999995</c:v>
                </c:pt>
                <c:pt idx="227">
                  <c:v>0.83489999999999998</c:v>
                </c:pt>
                <c:pt idx="228">
                  <c:v>0.83489999999999998</c:v>
                </c:pt>
                <c:pt idx="229">
                  <c:v>0.83539999999999992</c:v>
                </c:pt>
                <c:pt idx="230">
                  <c:v>0.83519999999999994</c:v>
                </c:pt>
                <c:pt idx="231">
                  <c:v>0.83460000000000001</c:v>
                </c:pt>
                <c:pt idx="232">
                  <c:v>0.93330000000000002</c:v>
                </c:pt>
                <c:pt idx="233">
                  <c:v>0.61749999999999994</c:v>
                </c:pt>
                <c:pt idx="234">
                  <c:v>0.40759999999999996</c:v>
                </c:pt>
                <c:pt idx="235">
                  <c:v>0.25680000000000003</c:v>
                </c:pt>
                <c:pt idx="236">
                  <c:v>0.65969999999999995</c:v>
                </c:pt>
                <c:pt idx="237">
                  <c:v>0.71279999999999999</c:v>
                </c:pt>
                <c:pt idx="238">
                  <c:v>0.8</c:v>
                </c:pt>
                <c:pt idx="239">
                  <c:v>0.91010000000000002</c:v>
                </c:pt>
                <c:pt idx="240">
                  <c:v>1.0687</c:v>
                </c:pt>
                <c:pt idx="241">
                  <c:v>1.2593000000000001</c:v>
                </c:pt>
                <c:pt idx="242">
                  <c:v>0.84299999999999997</c:v>
                </c:pt>
                <c:pt idx="243">
                  <c:v>0.17149999999999999</c:v>
                </c:pt>
                <c:pt idx="244">
                  <c:v>0.36049999999999999</c:v>
                </c:pt>
                <c:pt idx="245">
                  <c:v>0.38739999999999997</c:v>
                </c:pt>
                <c:pt idx="246">
                  <c:v>0.41970000000000002</c:v>
                </c:pt>
                <c:pt idx="247">
                  <c:v>0.46050000000000002</c:v>
                </c:pt>
                <c:pt idx="248">
                  <c:v>0.53869999999999996</c:v>
                </c:pt>
                <c:pt idx="249">
                  <c:v>0.65589999999999993</c:v>
                </c:pt>
                <c:pt idx="250">
                  <c:v>0.77210000000000001</c:v>
                </c:pt>
                <c:pt idx="251">
                  <c:v>0.89230000000000009</c:v>
                </c:pt>
                <c:pt idx="252">
                  <c:v>1.0188999999999999</c:v>
                </c:pt>
                <c:pt idx="253">
                  <c:v>0.99120000000000008</c:v>
                </c:pt>
                <c:pt idx="254">
                  <c:v>0.83820000000000006</c:v>
                </c:pt>
                <c:pt idx="255">
                  <c:v>0.83650000000000002</c:v>
                </c:pt>
                <c:pt idx="256">
                  <c:v>0.83539999999999992</c:v>
                </c:pt>
                <c:pt idx="257">
                  <c:v>0.83519999999999994</c:v>
                </c:pt>
                <c:pt idx="258">
                  <c:v>0.82889999999999997</c:v>
                </c:pt>
                <c:pt idx="259">
                  <c:v>0.82410000000000005</c:v>
                </c:pt>
                <c:pt idx="260">
                  <c:v>0.82479999999999998</c:v>
                </c:pt>
                <c:pt idx="261">
                  <c:v>0.82469999999999999</c:v>
                </c:pt>
                <c:pt idx="262">
                  <c:v>0.82539999999999991</c:v>
                </c:pt>
                <c:pt idx="263">
                  <c:v>0.82140000000000002</c:v>
                </c:pt>
                <c:pt idx="264">
                  <c:v>0.82289999999999996</c:v>
                </c:pt>
                <c:pt idx="265">
                  <c:v>0.82590000000000008</c:v>
                </c:pt>
                <c:pt idx="266">
                  <c:v>0.82640000000000002</c:v>
                </c:pt>
                <c:pt idx="267">
                  <c:v>0.82630000000000003</c:v>
                </c:pt>
                <c:pt idx="268">
                  <c:v>0.82669999999999999</c:v>
                </c:pt>
                <c:pt idx="269">
                  <c:v>0.8266</c:v>
                </c:pt>
                <c:pt idx="270">
                  <c:v>0.82650000000000001</c:v>
                </c:pt>
                <c:pt idx="271">
                  <c:v>0.82719999999999994</c:v>
                </c:pt>
                <c:pt idx="272">
                  <c:v>0.82739999999999991</c:v>
                </c:pt>
                <c:pt idx="273">
                  <c:v>0.82679999999999998</c:v>
                </c:pt>
                <c:pt idx="274">
                  <c:v>0.81330000000000002</c:v>
                </c:pt>
                <c:pt idx="275">
                  <c:v>0.80259999999999998</c:v>
                </c:pt>
                <c:pt idx="276">
                  <c:v>0.80299999999999994</c:v>
                </c:pt>
                <c:pt idx="277">
                  <c:v>0.80269999999999997</c:v>
                </c:pt>
                <c:pt idx="278">
                  <c:v>0.80259999999999998</c:v>
                </c:pt>
                <c:pt idx="279">
                  <c:v>0.80299999999999994</c:v>
                </c:pt>
                <c:pt idx="280">
                  <c:v>0.80289999999999995</c:v>
                </c:pt>
                <c:pt idx="281">
                  <c:v>0.80330000000000001</c:v>
                </c:pt>
                <c:pt idx="282">
                  <c:v>0.80330000000000001</c:v>
                </c:pt>
                <c:pt idx="283">
                  <c:v>0.80289999999999995</c:v>
                </c:pt>
                <c:pt idx="284">
                  <c:v>0.8034</c:v>
                </c:pt>
                <c:pt idx="285">
                  <c:v>0.80289999999999995</c:v>
                </c:pt>
                <c:pt idx="286">
                  <c:v>0.80339999999999989</c:v>
                </c:pt>
                <c:pt idx="287">
                  <c:v>0.8034</c:v>
                </c:pt>
                <c:pt idx="288">
                  <c:v>0.80319999999999991</c:v>
                </c:pt>
                <c:pt idx="289">
                  <c:v>0.80349999999999999</c:v>
                </c:pt>
                <c:pt idx="290">
                  <c:v>0.80279999999999996</c:v>
                </c:pt>
                <c:pt idx="291">
                  <c:v>0.80289999999999995</c:v>
                </c:pt>
                <c:pt idx="292">
                  <c:v>0.80309999999999993</c:v>
                </c:pt>
                <c:pt idx="293">
                  <c:v>0.80330000000000001</c:v>
                </c:pt>
                <c:pt idx="294">
                  <c:v>0.80319999999999991</c:v>
                </c:pt>
                <c:pt idx="295">
                  <c:v>0.80309999999999993</c:v>
                </c:pt>
                <c:pt idx="296">
                  <c:v>0.80309999999999993</c:v>
                </c:pt>
                <c:pt idx="297">
                  <c:v>0.80309999999999993</c:v>
                </c:pt>
                <c:pt idx="298">
                  <c:v>0.80299999999999994</c:v>
                </c:pt>
                <c:pt idx="299">
                  <c:v>0.80249999999999999</c:v>
                </c:pt>
                <c:pt idx="300">
                  <c:v>0.80249999999999999</c:v>
                </c:pt>
                <c:pt idx="301">
                  <c:v>0.80230000000000001</c:v>
                </c:pt>
                <c:pt idx="302">
                  <c:v>0.80269999999999997</c:v>
                </c:pt>
                <c:pt idx="303">
                  <c:v>0.80289999999999995</c:v>
                </c:pt>
                <c:pt idx="304">
                  <c:v>0.80259999999999998</c:v>
                </c:pt>
                <c:pt idx="305">
                  <c:v>0.80220000000000002</c:v>
                </c:pt>
                <c:pt idx="306">
                  <c:v>0.80210000000000004</c:v>
                </c:pt>
                <c:pt idx="307">
                  <c:v>0.80220000000000002</c:v>
                </c:pt>
                <c:pt idx="308">
                  <c:v>0.80210000000000004</c:v>
                </c:pt>
                <c:pt idx="309">
                  <c:v>0.80230000000000001</c:v>
                </c:pt>
                <c:pt idx="310">
                  <c:v>0.80249999999999999</c:v>
                </c:pt>
                <c:pt idx="311">
                  <c:v>0.80249999999999999</c:v>
                </c:pt>
                <c:pt idx="312">
                  <c:v>0.80189999999999995</c:v>
                </c:pt>
                <c:pt idx="313">
                  <c:v>0.80220000000000002</c:v>
                </c:pt>
                <c:pt idx="314">
                  <c:v>0.80189999999999995</c:v>
                </c:pt>
                <c:pt idx="315">
                  <c:v>0.80200000000000005</c:v>
                </c:pt>
                <c:pt idx="316">
                  <c:v>0.80180000000000007</c:v>
                </c:pt>
                <c:pt idx="317">
                  <c:v>0.80190000000000006</c:v>
                </c:pt>
                <c:pt idx="318">
                  <c:v>0.80149999999999999</c:v>
                </c:pt>
                <c:pt idx="319">
                  <c:v>0.80220000000000002</c:v>
                </c:pt>
                <c:pt idx="320">
                  <c:v>0.8014</c:v>
                </c:pt>
                <c:pt idx="321">
                  <c:v>0.80159999999999998</c:v>
                </c:pt>
                <c:pt idx="322">
                  <c:v>0.80189999999999995</c:v>
                </c:pt>
                <c:pt idx="323">
                  <c:v>0.80119999999999991</c:v>
                </c:pt>
                <c:pt idx="324">
                  <c:v>0.80159999999999998</c:v>
                </c:pt>
                <c:pt idx="325">
                  <c:v>0.8014</c:v>
                </c:pt>
                <c:pt idx="326">
                  <c:v>0.80180000000000007</c:v>
                </c:pt>
                <c:pt idx="327">
                  <c:v>0.80180000000000007</c:v>
                </c:pt>
                <c:pt idx="328">
                  <c:v>0.80180000000000007</c:v>
                </c:pt>
                <c:pt idx="329">
                  <c:v>0.80169999999999997</c:v>
                </c:pt>
                <c:pt idx="330">
                  <c:v>0.80200000000000005</c:v>
                </c:pt>
                <c:pt idx="331">
                  <c:v>0.80130000000000001</c:v>
                </c:pt>
                <c:pt idx="332">
                  <c:v>0.80149999999999999</c:v>
                </c:pt>
                <c:pt idx="333">
                  <c:v>0.80130000000000001</c:v>
                </c:pt>
                <c:pt idx="334">
                  <c:v>0.80130000000000001</c:v>
                </c:pt>
                <c:pt idx="335">
                  <c:v>0.80190000000000006</c:v>
                </c:pt>
                <c:pt idx="336">
                  <c:v>0.80180000000000007</c:v>
                </c:pt>
                <c:pt idx="337">
                  <c:v>0.80149999999999999</c:v>
                </c:pt>
                <c:pt idx="338">
                  <c:v>0.80159999999999998</c:v>
                </c:pt>
                <c:pt idx="339">
                  <c:v>0.80220000000000002</c:v>
                </c:pt>
                <c:pt idx="340">
                  <c:v>0.80230000000000001</c:v>
                </c:pt>
                <c:pt idx="341">
                  <c:v>0.80269999999999997</c:v>
                </c:pt>
                <c:pt idx="342">
                  <c:v>0.80169999999999997</c:v>
                </c:pt>
                <c:pt idx="343">
                  <c:v>0.80269999999999997</c:v>
                </c:pt>
                <c:pt idx="344">
                  <c:v>0.80249999999999999</c:v>
                </c:pt>
                <c:pt idx="345">
                  <c:v>0.8024</c:v>
                </c:pt>
                <c:pt idx="346">
                  <c:v>0.80249999999999999</c:v>
                </c:pt>
                <c:pt idx="347">
                  <c:v>0.80249999999999999</c:v>
                </c:pt>
                <c:pt idx="348">
                  <c:v>0.8024</c:v>
                </c:pt>
                <c:pt idx="349">
                  <c:v>0.80269999999999997</c:v>
                </c:pt>
                <c:pt idx="350">
                  <c:v>0.80289999999999995</c:v>
                </c:pt>
                <c:pt idx="351">
                  <c:v>0.80220000000000002</c:v>
                </c:pt>
                <c:pt idx="352">
                  <c:v>0.80259999999999998</c:v>
                </c:pt>
                <c:pt idx="353">
                  <c:v>0.80210000000000004</c:v>
                </c:pt>
                <c:pt idx="354">
                  <c:v>0.80259999999999998</c:v>
                </c:pt>
                <c:pt idx="355">
                  <c:v>0.80279999999999996</c:v>
                </c:pt>
                <c:pt idx="356">
                  <c:v>0.80259999999999998</c:v>
                </c:pt>
                <c:pt idx="357">
                  <c:v>0.8024</c:v>
                </c:pt>
                <c:pt idx="358">
                  <c:v>0.80179999999999996</c:v>
                </c:pt>
                <c:pt idx="359">
                  <c:v>0.80200000000000005</c:v>
                </c:pt>
              </c:numCache>
            </c:numRef>
          </c:val>
          <c:smooth val="0"/>
          <c:extLst>
            <c:ext xmlns:c16="http://schemas.microsoft.com/office/drawing/2014/chart" uri="{C3380CC4-5D6E-409C-BE32-E72D297353CC}">
              <c16:uniqueId val="{00000001-201D-4579-84BF-755577F6C801}"/>
            </c:ext>
          </c:extLst>
        </c:ser>
        <c:dLbls>
          <c:showLegendKey val="0"/>
          <c:showVal val="0"/>
          <c:showCatName val="0"/>
          <c:showSerName val="0"/>
          <c:showPercent val="0"/>
          <c:showBubbleSize val="0"/>
        </c:dLbls>
        <c:smooth val="0"/>
        <c:axId val="271722559"/>
        <c:axId val="271727967"/>
      </c:lineChart>
      <c:catAx>
        <c:axId val="271722559"/>
        <c:scaling>
          <c:orientation val="minMax"/>
        </c:scaling>
        <c:delete val="0"/>
        <c:axPos val="b"/>
        <c:numFmt formatCode="[$-F400]h:mm:ss\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727967"/>
        <c:crosses val="autoZero"/>
        <c:auto val="1"/>
        <c:lblAlgn val="ctr"/>
        <c:lblOffset val="100"/>
        <c:noMultiLvlLbl val="0"/>
      </c:catAx>
      <c:valAx>
        <c:axId val="2717279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722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March 16 -- downstairs recharged, back to higher power, running intermittently as normal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'AM Catch up comparisons'!$H$2</c:f>
              <c:strCache>
                <c:ptCount val="1"/>
                <c:pt idx="0">
                  <c:v>Upstairs 3-16</c:v>
                </c:pt>
              </c:strCache>
            </c:strRef>
          </c:tx>
          <c:spPr>
            <a:ln w="28575" cap="rnd">
              <a:solidFill>
                <a:schemeClr val="accent1"/>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comparisons'!$H$3:$H$362</c:f>
              <c:numCache>
                <c:formatCode>General</c:formatCode>
                <c:ptCount val="360"/>
                <c:pt idx="0">
                  <c:v>4.5600000000000002E-2</c:v>
                </c:pt>
                <c:pt idx="1">
                  <c:v>4.5600000000000002E-2</c:v>
                </c:pt>
                <c:pt idx="2">
                  <c:v>4.5400000000000003E-2</c:v>
                </c:pt>
                <c:pt idx="3">
                  <c:v>4.53E-2</c:v>
                </c:pt>
                <c:pt idx="4">
                  <c:v>4.53E-2</c:v>
                </c:pt>
                <c:pt idx="5">
                  <c:v>4.5600000000000002E-2</c:v>
                </c:pt>
                <c:pt idx="6">
                  <c:v>4.5400000000000003E-2</c:v>
                </c:pt>
                <c:pt idx="7">
                  <c:v>4.5400000000000003E-2</c:v>
                </c:pt>
                <c:pt idx="8">
                  <c:v>4.5400000000000003E-2</c:v>
                </c:pt>
                <c:pt idx="9">
                  <c:v>4.5400000000000003E-2</c:v>
                </c:pt>
                <c:pt idx="10">
                  <c:v>4.5400000000000003E-2</c:v>
                </c:pt>
                <c:pt idx="11">
                  <c:v>4.5400000000000003E-2</c:v>
                </c:pt>
                <c:pt idx="12">
                  <c:v>4.53E-2</c:v>
                </c:pt>
                <c:pt idx="13">
                  <c:v>4.5400000000000003E-2</c:v>
                </c:pt>
                <c:pt idx="14">
                  <c:v>4.5199999999999997E-2</c:v>
                </c:pt>
                <c:pt idx="15">
                  <c:v>4.5199999999999997E-2</c:v>
                </c:pt>
                <c:pt idx="16">
                  <c:v>4.5199999999999997E-2</c:v>
                </c:pt>
                <c:pt idx="17">
                  <c:v>4.5400000000000003E-2</c:v>
                </c:pt>
                <c:pt idx="18">
                  <c:v>4.5199999999999997E-2</c:v>
                </c:pt>
                <c:pt idx="19">
                  <c:v>4.5199999999999997E-2</c:v>
                </c:pt>
                <c:pt idx="20">
                  <c:v>4.53E-2</c:v>
                </c:pt>
                <c:pt idx="21">
                  <c:v>4.53E-2</c:v>
                </c:pt>
                <c:pt idx="22">
                  <c:v>4.5199999999999997E-2</c:v>
                </c:pt>
                <c:pt idx="23">
                  <c:v>4.5100000000000001E-2</c:v>
                </c:pt>
                <c:pt idx="24">
                  <c:v>4.5100000000000001E-2</c:v>
                </c:pt>
                <c:pt idx="25">
                  <c:v>4.5100000000000001E-2</c:v>
                </c:pt>
                <c:pt idx="26">
                  <c:v>4.4999999999999998E-2</c:v>
                </c:pt>
                <c:pt idx="27">
                  <c:v>4.4900000000000002E-2</c:v>
                </c:pt>
                <c:pt idx="28">
                  <c:v>4.4999999999999998E-2</c:v>
                </c:pt>
                <c:pt idx="29">
                  <c:v>4.48E-2</c:v>
                </c:pt>
                <c:pt idx="30">
                  <c:v>0.40679999999999999</c:v>
                </c:pt>
                <c:pt idx="31">
                  <c:v>0.70940000000000003</c:v>
                </c:pt>
                <c:pt idx="32">
                  <c:v>1.1817</c:v>
                </c:pt>
                <c:pt idx="33">
                  <c:v>1.4338</c:v>
                </c:pt>
                <c:pt idx="34">
                  <c:v>1.4874000000000001</c:v>
                </c:pt>
                <c:pt idx="35">
                  <c:v>1.5451999999999999</c:v>
                </c:pt>
                <c:pt idx="36">
                  <c:v>1.9391</c:v>
                </c:pt>
                <c:pt idx="37">
                  <c:v>2.4352</c:v>
                </c:pt>
                <c:pt idx="38">
                  <c:v>2.8067000000000002</c:v>
                </c:pt>
                <c:pt idx="39">
                  <c:v>2.9704999999999999</c:v>
                </c:pt>
                <c:pt idx="40">
                  <c:v>2.97</c:v>
                </c:pt>
                <c:pt idx="41">
                  <c:v>2.8323</c:v>
                </c:pt>
                <c:pt idx="42">
                  <c:v>2.6936</c:v>
                </c:pt>
                <c:pt idx="43">
                  <c:v>2.5390999999999999</c:v>
                </c:pt>
                <c:pt idx="44">
                  <c:v>2.3738000000000001</c:v>
                </c:pt>
                <c:pt idx="45">
                  <c:v>2.2073999999999998</c:v>
                </c:pt>
                <c:pt idx="46">
                  <c:v>2.1772999999999998</c:v>
                </c:pt>
                <c:pt idx="47">
                  <c:v>2.1629999999999998</c:v>
                </c:pt>
                <c:pt idx="48">
                  <c:v>2.3102</c:v>
                </c:pt>
                <c:pt idx="49">
                  <c:v>2.306</c:v>
                </c:pt>
                <c:pt idx="50">
                  <c:v>2.3048000000000002</c:v>
                </c:pt>
                <c:pt idx="51">
                  <c:v>2.3094000000000001</c:v>
                </c:pt>
                <c:pt idx="52">
                  <c:v>2.3153000000000001</c:v>
                </c:pt>
                <c:pt idx="53">
                  <c:v>2.3119000000000001</c:v>
                </c:pt>
                <c:pt idx="54">
                  <c:v>2.3006000000000002</c:v>
                </c:pt>
                <c:pt idx="55">
                  <c:v>2.2848999999999999</c:v>
                </c:pt>
                <c:pt idx="56">
                  <c:v>2.2936000000000001</c:v>
                </c:pt>
                <c:pt idx="57">
                  <c:v>2.2978000000000001</c:v>
                </c:pt>
                <c:pt idx="58">
                  <c:v>2.2949000000000002</c:v>
                </c:pt>
                <c:pt idx="59">
                  <c:v>2.2871999999999999</c:v>
                </c:pt>
                <c:pt idx="60">
                  <c:v>2.2839999999999998</c:v>
                </c:pt>
                <c:pt idx="61">
                  <c:v>2.2795000000000001</c:v>
                </c:pt>
                <c:pt idx="62">
                  <c:v>2.2818000000000001</c:v>
                </c:pt>
                <c:pt idx="63">
                  <c:v>2.2782</c:v>
                </c:pt>
                <c:pt idx="64">
                  <c:v>2.2803</c:v>
                </c:pt>
                <c:pt idx="65">
                  <c:v>2.2806999999999999</c:v>
                </c:pt>
                <c:pt idx="66">
                  <c:v>2.2709999999999999</c:v>
                </c:pt>
                <c:pt idx="67">
                  <c:v>2.2646999999999999</c:v>
                </c:pt>
                <c:pt idx="68">
                  <c:v>2.2747000000000002</c:v>
                </c:pt>
                <c:pt idx="69">
                  <c:v>2.2955999999999999</c:v>
                </c:pt>
                <c:pt idx="70">
                  <c:v>2.3083</c:v>
                </c:pt>
                <c:pt idx="71">
                  <c:v>2.3338999999999999</c:v>
                </c:pt>
                <c:pt idx="72">
                  <c:v>2.1760999999999999</c:v>
                </c:pt>
                <c:pt idx="73">
                  <c:v>2.1762999999999999</c:v>
                </c:pt>
                <c:pt idx="74">
                  <c:v>2.0914999999999999</c:v>
                </c:pt>
                <c:pt idx="75">
                  <c:v>2.0344000000000002</c:v>
                </c:pt>
                <c:pt idx="76">
                  <c:v>1.9407000000000001</c:v>
                </c:pt>
                <c:pt idx="77">
                  <c:v>1.9402999999999999</c:v>
                </c:pt>
                <c:pt idx="78">
                  <c:v>1.9301999999999999</c:v>
                </c:pt>
                <c:pt idx="79">
                  <c:v>1.911</c:v>
                </c:pt>
                <c:pt idx="80">
                  <c:v>1.9252</c:v>
                </c:pt>
                <c:pt idx="81">
                  <c:v>1.929</c:v>
                </c:pt>
                <c:pt idx="82">
                  <c:v>1.9038999999999999</c:v>
                </c:pt>
                <c:pt idx="83">
                  <c:v>1.8819999999999999</c:v>
                </c:pt>
                <c:pt idx="84">
                  <c:v>1.8636999999999999</c:v>
                </c:pt>
                <c:pt idx="85">
                  <c:v>1.8464</c:v>
                </c:pt>
                <c:pt idx="86">
                  <c:v>1.8762000000000001</c:v>
                </c:pt>
                <c:pt idx="87">
                  <c:v>1.9352</c:v>
                </c:pt>
                <c:pt idx="88">
                  <c:v>1.9363999999999999</c:v>
                </c:pt>
                <c:pt idx="89">
                  <c:v>1.9343999999999999</c:v>
                </c:pt>
                <c:pt idx="90">
                  <c:v>1.9280999999999999</c:v>
                </c:pt>
                <c:pt idx="91">
                  <c:v>1.9998</c:v>
                </c:pt>
                <c:pt idx="92">
                  <c:v>1.8798999999999999</c:v>
                </c:pt>
                <c:pt idx="93">
                  <c:v>0.62129999999999996</c:v>
                </c:pt>
                <c:pt idx="94">
                  <c:v>0.1923</c:v>
                </c:pt>
                <c:pt idx="95">
                  <c:v>0.2331</c:v>
                </c:pt>
                <c:pt idx="96">
                  <c:v>1.1354</c:v>
                </c:pt>
                <c:pt idx="97">
                  <c:v>1.1565000000000001</c:v>
                </c:pt>
                <c:pt idx="98">
                  <c:v>0.18729999999999999</c:v>
                </c:pt>
                <c:pt idx="99">
                  <c:v>0.2137</c:v>
                </c:pt>
                <c:pt idx="100">
                  <c:v>0.84970000000000001</c:v>
                </c:pt>
                <c:pt idx="101">
                  <c:v>1.5750999999999999</c:v>
                </c:pt>
                <c:pt idx="102">
                  <c:v>2.2391000000000001</c:v>
                </c:pt>
                <c:pt idx="103">
                  <c:v>2.2784</c:v>
                </c:pt>
                <c:pt idx="104">
                  <c:v>2.3988999999999998</c:v>
                </c:pt>
                <c:pt idx="105">
                  <c:v>2.6240000000000001</c:v>
                </c:pt>
                <c:pt idx="106">
                  <c:v>2.6892999999999998</c:v>
                </c:pt>
                <c:pt idx="107">
                  <c:v>2.7237</c:v>
                </c:pt>
                <c:pt idx="108">
                  <c:v>2.6143999999999998</c:v>
                </c:pt>
                <c:pt idx="109">
                  <c:v>2.5706000000000002</c:v>
                </c:pt>
                <c:pt idx="110">
                  <c:v>2.5409999999999999</c:v>
                </c:pt>
                <c:pt idx="111">
                  <c:v>2.4041000000000001</c:v>
                </c:pt>
                <c:pt idx="112">
                  <c:v>2.2623000000000002</c:v>
                </c:pt>
                <c:pt idx="113">
                  <c:v>2.1913</c:v>
                </c:pt>
                <c:pt idx="114">
                  <c:v>2.2275999999999998</c:v>
                </c:pt>
                <c:pt idx="115">
                  <c:v>2.3311999999999999</c:v>
                </c:pt>
                <c:pt idx="116">
                  <c:v>2.3435000000000001</c:v>
                </c:pt>
                <c:pt idx="117">
                  <c:v>2.3519000000000001</c:v>
                </c:pt>
                <c:pt idx="118">
                  <c:v>2.3521999999999998</c:v>
                </c:pt>
                <c:pt idx="119">
                  <c:v>2.3555999999999999</c:v>
                </c:pt>
                <c:pt idx="120">
                  <c:v>2.3586</c:v>
                </c:pt>
                <c:pt idx="121">
                  <c:v>2.3542999999999998</c:v>
                </c:pt>
                <c:pt idx="122">
                  <c:v>2.3496000000000001</c:v>
                </c:pt>
                <c:pt idx="123">
                  <c:v>2.3479000000000001</c:v>
                </c:pt>
                <c:pt idx="124">
                  <c:v>2.3452000000000002</c:v>
                </c:pt>
                <c:pt idx="125">
                  <c:v>2.3466</c:v>
                </c:pt>
                <c:pt idx="126">
                  <c:v>2.3479000000000001</c:v>
                </c:pt>
                <c:pt idx="127">
                  <c:v>2.3454000000000002</c:v>
                </c:pt>
                <c:pt idx="128">
                  <c:v>2.335</c:v>
                </c:pt>
                <c:pt idx="129">
                  <c:v>2.3492000000000002</c:v>
                </c:pt>
                <c:pt idx="130">
                  <c:v>2.3048000000000002</c:v>
                </c:pt>
                <c:pt idx="131">
                  <c:v>2.1920000000000002</c:v>
                </c:pt>
                <c:pt idx="132">
                  <c:v>2.08</c:v>
                </c:pt>
                <c:pt idx="133">
                  <c:v>2.0226000000000002</c:v>
                </c:pt>
                <c:pt idx="134">
                  <c:v>1.9467000000000001</c:v>
                </c:pt>
                <c:pt idx="135">
                  <c:v>1.8334999999999999</c:v>
                </c:pt>
                <c:pt idx="136">
                  <c:v>1.8354999999999999</c:v>
                </c:pt>
                <c:pt idx="137">
                  <c:v>1.8153999999999999</c:v>
                </c:pt>
                <c:pt idx="138">
                  <c:v>1.6391</c:v>
                </c:pt>
                <c:pt idx="139">
                  <c:v>1.5971</c:v>
                </c:pt>
                <c:pt idx="140">
                  <c:v>1.5815999999999999</c:v>
                </c:pt>
                <c:pt idx="141">
                  <c:v>1.5682</c:v>
                </c:pt>
                <c:pt idx="142">
                  <c:v>1.5648</c:v>
                </c:pt>
                <c:pt idx="143">
                  <c:v>1.5684</c:v>
                </c:pt>
                <c:pt idx="144">
                  <c:v>1.5650999999999999</c:v>
                </c:pt>
                <c:pt idx="145">
                  <c:v>1.5428999999999999</c:v>
                </c:pt>
                <c:pt idx="146">
                  <c:v>1.5257000000000001</c:v>
                </c:pt>
                <c:pt idx="147">
                  <c:v>1.5136000000000001</c:v>
                </c:pt>
                <c:pt idx="148">
                  <c:v>1.5108999999999999</c:v>
                </c:pt>
                <c:pt idx="149">
                  <c:v>1.5286999999999999</c:v>
                </c:pt>
                <c:pt idx="150">
                  <c:v>1.5229999999999999</c:v>
                </c:pt>
                <c:pt idx="151">
                  <c:v>1.5290999999999999</c:v>
                </c:pt>
                <c:pt idx="152">
                  <c:v>1.5361</c:v>
                </c:pt>
                <c:pt idx="153">
                  <c:v>1.5306999999999999</c:v>
                </c:pt>
                <c:pt idx="154">
                  <c:v>1.5275000000000001</c:v>
                </c:pt>
                <c:pt idx="155">
                  <c:v>1.5199</c:v>
                </c:pt>
                <c:pt idx="156">
                  <c:v>1.5041</c:v>
                </c:pt>
                <c:pt idx="157">
                  <c:v>1.5465</c:v>
                </c:pt>
                <c:pt idx="158">
                  <c:v>1.6134999999999999</c:v>
                </c:pt>
                <c:pt idx="159">
                  <c:v>1.6083000000000001</c:v>
                </c:pt>
                <c:pt idx="160">
                  <c:v>1.7044999999999999</c:v>
                </c:pt>
                <c:pt idx="161">
                  <c:v>1.7407999999999999</c:v>
                </c:pt>
                <c:pt idx="162">
                  <c:v>1.7394000000000001</c:v>
                </c:pt>
                <c:pt idx="163">
                  <c:v>1.738</c:v>
                </c:pt>
                <c:pt idx="164">
                  <c:v>1.7259</c:v>
                </c:pt>
                <c:pt idx="165">
                  <c:v>1.7077</c:v>
                </c:pt>
                <c:pt idx="166">
                  <c:v>1.7222999999999999</c:v>
                </c:pt>
                <c:pt idx="167">
                  <c:v>1.8347</c:v>
                </c:pt>
                <c:pt idx="168">
                  <c:v>1.8424</c:v>
                </c:pt>
                <c:pt idx="169">
                  <c:v>1.8453999999999999</c:v>
                </c:pt>
                <c:pt idx="170">
                  <c:v>1.8443000000000001</c:v>
                </c:pt>
                <c:pt idx="171">
                  <c:v>1.8493999999999999</c:v>
                </c:pt>
                <c:pt idx="172">
                  <c:v>1.8761000000000001</c:v>
                </c:pt>
                <c:pt idx="173">
                  <c:v>1.8869</c:v>
                </c:pt>
                <c:pt idx="174">
                  <c:v>1.8926000000000001</c:v>
                </c:pt>
                <c:pt idx="175">
                  <c:v>1.9159999999999999</c:v>
                </c:pt>
                <c:pt idx="176">
                  <c:v>1.893</c:v>
                </c:pt>
                <c:pt idx="177">
                  <c:v>1.8214999999999999</c:v>
                </c:pt>
                <c:pt idx="178">
                  <c:v>1.7118</c:v>
                </c:pt>
                <c:pt idx="179">
                  <c:v>1.6627000000000001</c:v>
                </c:pt>
                <c:pt idx="180">
                  <c:v>1.5703</c:v>
                </c:pt>
                <c:pt idx="181">
                  <c:v>1.5518000000000001</c:v>
                </c:pt>
                <c:pt idx="182">
                  <c:v>1.5278</c:v>
                </c:pt>
                <c:pt idx="183">
                  <c:v>1.5047999999999999</c:v>
                </c:pt>
                <c:pt idx="184">
                  <c:v>1.4967999999999999</c:v>
                </c:pt>
                <c:pt idx="185">
                  <c:v>1.4919</c:v>
                </c:pt>
                <c:pt idx="186">
                  <c:v>1.4883999999999999</c:v>
                </c:pt>
                <c:pt idx="187">
                  <c:v>1.542</c:v>
                </c:pt>
                <c:pt idx="188">
                  <c:v>1.6134999999999999</c:v>
                </c:pt>
                <c:pt idx="189">
                  <c:v>1.6164000000000001</c:v>
                </c:pt>
                <c:pt idx="190">
                  <c:v>1.617</c:v>
                </c:pt>
                <c:pt idx="191">
                  <c:v>1.6173999999999999</c:v>
                </c:pt>
                <c:pt idx="192">
                  <c:v>1.6167</c:v>
                </c:pt>
                <c:pt idx="193">
                  <c:v>1.6127</c:v>
                </c:pt>
                <c:pt idx="194">
                  <c:v>1.6215999999999999</c:v>
                </c:pt>
                <c:pt idx="195">
                  <c:v>1.6407</c:v>
                </c:pt>
                <c:pt idx="196">
                  <c:v>1.6457999999999999</c:v>
                </c:pt>
                <c:pt idx="197">
                  <c:v>1.6494</c:v>
                </c:pt>
                <c:pt idx="198">
                  <c:v>1.6672</c:v>
                </c:pt>
                <c:pt idx="199">
                  <c:v>1.6367</c:v>
                </c:pt>
                <c:pt idx="200">
                  <c:v>1.5607</c:v>
                </c:pt>
                <c:pt idx="201">
                  <c:v>1.5139</c:v>
                </c:pt>
                <c:pt idx="202">
                  <c:v>1.4369000000000001</c:v>
                </c:pt>
                <c:pt idx="203">
                  <c:v>1.4416</c:v>
                </c:pt>
                <c:pt idx="204">
                  <c:v>1.4508000000000001</c:v>
                </c:pt>
                <c:pt idx="205">
                  <c:v>1.4288000000000001</c:v>
                </c:pt>
                <c:pt idx="206">
                  <c:v>1.4443999999999999</c:v>
                </c:pt>
                <c:pt idx="207">
                  <c:v>0.95279999999999998</c:v>
                </c:pt>
                <c:pt idx="208">
                  <c:v>1.9699999999999999E-2</c:v>
                </c:pt>
                <c:pt idx="209">
                  <c:v>1.7399999999999999E-2</c:v>
                </c:pt>
                <c:pt idx="210">
                  <c:v>1.2699999999999999E-2</c:v>
                </c:pt>
                <c:pt idx="211">
                  <c:v>1.2699999999999999E-2</c:v>
                </c:pt>
                <c:pt idx="212">
                  <c:v>1.26E-2</c:v>
                </c:pt>
                <c:pt idx="213">
                  <c:v>1.26E-2</c:v>
                </c:pt>
                <c:pt idx="214">
                  <c:v>1.26E-2</c:v>
                </c:pt>
                <c:pt idx="215">
                  <c:v>1.2800000000000001E-2</c:v>
                </c:pt>
                <c:pt idx="216">
                  <c:v>2.5899999999999999E-2</c:v>
                </c:pt>
                <c:pt idx="217">
                  <c:v>4.5699999999999998E-2</c:v>
                </c:pt>
                <c:pt idx="218">
                  <c:v>4.5499999999999999E-2</c:v>
                </c:pt>
                <c:pt idx="219">
                  <c:v>4.58E-2</c:v>
                </c:pt>
                <c:pt idx="220">
                  <c:v>4.58E-2</c:v>
                </c:pt>
                <c:pt idx="221">
                  <c:v>4.5900000000000003E-2</c:v>
                </c:pt>
                <c:pt idx="222">
                  <c:v>4.58E-2</c:v>
                </c:pt>
                <c:pt idx="223">
                  <c:v>4.58E-2</c:v>
                </c:pt>
                <c:pt idx="224">
                  <c:v>4.5699999999999998E-2</c:v>
                </c:pt>
                <c:pt idx="225">
                  <c:v>4.5699999999999998E-2</c:v>
                </c:pt>
                <c:pt idx="226">
                  <c:v>4.5699999999999998E-2</c:v>
                </c:pt>
                <c:pt idx="227">
                  <c:v>4.5499999999999999E-2</c:v>
                </c:pt>
                <c:pt idx="228">
                  <c:v>4.5499999999999999E-2</c:v>
                </c:pt>
                <c:pt idx="229">
                  <c:v>4.5400000000000003E-2</c:v>
                </c:pt>
                <c:pt idx="230">
                  <c:v>4.5199999999999997E-2</c:v>
                </c:pt>
                <c:pt idx="231">
                  <c:v>4.5400000000000003E-2</c:v>
                </c:pt>
                <c:pt idx="232">
                  <c:v>4.5400000000000003E-2</c:v>
                </c:pt>
                <c:pt idx="233">
                  <c:v>4.5400000000000003E-2</c:v>
                </c:pt>
                <c:pt idx="234">
                  <c:v>4.53E-2</c:v>
                </c:pt>
                <c:pt idx="235">
                  <c:v>4.5199999999999997E-2</c:v>
                </c:pt>
                <c:pt idx="236">
                  <c:v>4.5400000000000003E-2</c:v>
                </c:pt>
                <c:pt idx="237">
                  <c:v>4.5199999999999997E-2</c:v>
                </c:pt>
                <c:pt idx="238">
                  <c:v>4.5400000000000003E-2</c:v>
                </c:pt>
                <c:pt idx="239">
                  <c:v>4.5100000000000001E-2</c:v>
                </c:pt>
                <c:pt idx="240">
                  <c:v>4.4900000000000002E-2</c:v>
                </c:pt>
                <c:pt idx="241">
                  <c:v>4.5100000000000001E-2</c:v>
                </c:pt>
                <c:pt idx="242">
                  <c:v>4.4999999999999998E-2</c:v>
                </c:pt>
                <c:pt idx="243">
                  <c:v>4.5199999999999997E-2</c:v>
                </c:pt>
                <c:pt idx="244">
                  <c:v>4.5100000000000001E-2</c:v>
                </c:pt>
                <c:pt idx="245">
                  <c:v>4.53E-2</c:v>
                </c:pt>
                <c:pt idx="246">
                  <c:v>4.5499999999999999E-2</c:v>
                </c:pt>
                <c:pt idx="247">
                  <c:v>4.5400000000000003E-2</c:v>
                </c:pt>
                <c:pt idx="248">
                  <c:v>4.5499999999999999E-2</c:v>
                </c:pt>
                <c:pt idx="249">
                  <c:v>4.53E-2</c:v>
                </c:pt>
                <c:pt idx="250">
                  <c:v>4.53E-2</c:v>
                </c:pt>
                <c:pt idx="251">
                  <c:v>4.5199999999999997E-2</c:v>
                </c:pt>
                <c:pt idx="252">
                  <c:v>4.5400000000000003E-2</c:v>
                </c:pt>
                <c:pt idx="253">
                  <c:v>4.5400000000000003E-2</c:v>
                </c:pt>
                <c:pt idx="254">
                  <c:v>4.5400000000000003E-2</c:v>
                </c:pt>
                <c:pt idx="255">
                  <c:v>4.5400000000000003E-2</c:v>
                </c:pt>
                <c:pt idx="256">
                  <c:v>4.53E-2</c:v>
                </c:pt>
                <c:pt idx="257">
                  <c:v>4.53E-2</c:v>
                </c:pt>
                <c:pt idx="258">
                  <c:v>4.5199999999999997E-2</c:v>
                </c:pt>
                <c:pt idx="259">
                  <c:v>4.53E-2</c:v>
                </c:pt>
                <c:pt idx="260">
                  <c:v>4.5199999999999997E-2</c:v>
                </c:pt>
                <c:pt idx="261">
                  <c:v>4.5199999999999997E-2</c:v>
                </c:pt>
                <c:pt idx="262">
                  <c:v>4.5499999999999999E-2</c:v>
                </c:pt>
                <c:pt idx="263">
                  <c:v>4.5499999999999999E-2</c:v>
                </c:pt>
                <c:pt idx="264">
                  <c:v>4.5400000000000003E-2</c:v>
                </c:pt>
                <c:pt idx="265">
                  <c:v>4.5499999999999999E-2</c:v>
                </c:pt>
                <c:pt idx="266">
                  <c:v>4.5400000000000003E-2</c:v>
                </c:pt>
                <c:pt idx="267">
                  <c:v>4.53E-2</c:v>
                </c:pt>
                <c:pt idx="268">
                  <c:v>4.5499999999999999E-2</c:v>
                </c:pt>
                <c:pt idx="269">
                  <c:v>4.5499999999999999E-2</c:v>
                </c:pt>
                <c:pt idx="270">
                  <c:v>4.53E-2</c:v>
                </c:pt>
                <c:pt idx="271">
                  <c:v>4.5199999999999997E-2</c:v>
                </c:pt>
                <c:pt idx="272">
                  <c:v>4.4999999999999998E-2</c:v>
                </c:pt>
                <c:pt idx="273">
                  <c:v>4.5199999999999997E-2</c:v>
                </c:pt>
                <c:pt idx="274">
                  <c:v>4.5400000000000003E-2</c:v>
                </c:pt>
                <c:pt idx="275">
                  <c:v>4.5499999999999999E-2</c:v>
                </c:pt>
                <c:pt idx="276">
                  <c:v>4.5400000000000003E-2</c:v>
                </c:pt>
                <c:pt idx="277">
                  <c:v>4.5400000000000003E-2</c:v>
                </c:pt>
                <c:pt idx="278">
                  <c:v>4.5499999999999999E-2</c:v>
                </c:pt>
                <c:pt idx="279">
                  <c:v>4.5499999999999999E-2</c:v>
                </c:pt>
                <c:pt idx="280">
                  <c:v>4.5499999999999999E-2</c:v>
                </c:pt>
                <c:pt idx="281">
                  <c:v>4.5199999999999997E-2</c:v>
                </c:pt>
                <c:pt idx="282">
                  <c:v>4.5600000000000002E-2</c:v>
                </c:pt>
                <c:pt idx="283">
                  <c:v>4.5600000000000002E-2</c:v>
                </c:pt>
                <c:pt idx="284">
                  <c:v>4.5499999999999999E-2</c:v>
                </c:pt>
                <c:pt idx="285">
                  <c:v>4.5499999999999999E-2</c:v>
                </c:pt>
                <c:pt idx="286">
                  <c:v>4.5499999999999999E-2</c:v>
                </c:pt>
                <c:pt idx="287">
                  <c:v>4.5600000000000002E-2</c:v>
                </c:pt>
                <c:pt idx="288">
                  <c:v>4.5400000000000003E-2</c:v>
                </c:pt>
                <c:pt idx="289">
                  <c:v>4.5499999999999999E-2</c:v>
                </c:pt>
                <c:pt idx="290">
                  <c:v>4.5499999999999999E-2</c:v>
                </c:pt>
                <c:pt idx="291">
                  <c:v>4.5499999999999999E-2</c:v>
                </c:pt>
                <c:pt idx="292">
                  <c:v>4.5699999999999998E-2</c:v>
                </c:pt>
                <c:pt idx="293">
                  <c:v>4.5699999999999998E-2</c:v>
                </c:pt>
                <c:pt idx="294">
                  <c:v>4.5499999999999999E-2</c:v>
                </c:pt>
                <c:pt idx="295">
                  <c:v>4.5600000000000002E-2</c:v>
                </c:pt>
                <c:pt idx="296">
                  <c:v>4.58E-2</c:v>
                </c:pt>
                <c:pt idx="297">
                  <c:v>4.5600000000000002E-2</c:v>
                </c:pt>
                <c:pt idx="298">
                  <c:v>4.5499999999999999E-2</c:v>
                </c:pt>
                <c:pt idx="299">
                  <c:v>4.5499999999999999E-2</c:v>
                </c:pt>
                <c:pt idx="300">
                  <c:v>4.5400000000000003E-2</c:v>
                </c:pt>
                <c:pt idx="301">
                  <c:v>4.5400000000000003E-2</c:v>
                </c:pt>
                <c:pt idx="302">
                  <c:v>4.5499999999999999E-2</c:v>
                </c:pt>
                <c:pt idx="303">
                  <c:v>4.5600000000000002E-2</c:v>
                </c:pt>
                <c:pt idx="304">
                  <c:v>4.5600000000000002E-2</c:v>
                </c:pt>
                <c:pt idx="305">
                  <c:v>4.5400000000000003E-2</c:v>
                </c:pt>
                <c:pt idx="306">
                  <c:v>4.5600000000000002E-2</c:v>
                </c:pt>
                <c:pt idx="307">
                  <c:v>4.5600000000000002E-2</c:v>
                </c:pt>
                <c:pt idx="308">
                  <c:v>4.5499999999999999E-2</c:v>
                </c:pt>
                <c:pt idx="309">
                  <c:v>4.5600000000000002E-2</c:v>
                </c:pt>
                <c:pt idx="310">
                  <c:v>4.5600000000000002E-2</c:v>
                </c:pt>
                <c:pt idx="311">
                  <c:v>4.5499999999999999E-2</c:v>
                </c:pt>
                <c:pt idx="312">
                  <c:v>4.5600000000000002E-2</c:v>
                </c:pt>
                <c:pt idx="313">
                  <c:v>4.5499999999999999E-2</c:v>
                </c:pt>
                <c:pt idx="314">
                  <c:v>4.5699999999999998E-2</c:v>
                </c:pt>
                <c:pt idx="315">
                  <c:v>4.5600000000000002E-2</c:v>
                </c:pt>
                <c:pt idx="316">
                  <c:v>4.5600000000000002E-2</c:v>
                </c:pt>
                <c:pt idx="317">
                  <c:v>4.5699999999999998E-2</c:v>
                </c:pt>
                <c:pt idx="318">
                  <c:v>4.5600000000000002E-2</c:v>
                </c:pt>
                <c:pt idx="319">
                  <c:v>4.5600000000000002E-2</c:v>
                </c:pt>
                <c:pt idx="320">
                  <c:v>4.5699999999999998E-2</c:v>
                </c:pt>
                <c:pt idx="321">
                  <c:v>4.58E-2</c:v>
                </c:pt>
                <c:pt idx="322">
                  <c:v>4.58E-2</c:v>
                </c:pt>
                <c:pt idx="323">
                  <c:v>4.5900000000000003E-2</c:v>
                </c:pt>
                <c:pt idx="324">
                  <c:v>4.5699999999999998E-2</c:v>
                </c:pt>
                <c:pt idx="325">
                  <c:v>4.58E-2</c:v>
                </c:pt>
                <c:pt idx="326">
                  <c:v>4.5900000000000003E-2</c:v>
                </c:pt>
                <c:pt idx="327">
                  <c:v>4.58E-2</c:v>
                </c:pt>
                <c:pt idx="328">
                  <c:v>4.58E-2</c:v>
                </c:pt>
                <c:pt idx="329">
                  <c:v>4.58E-2</c:v>
                </c:pt>
                <c:pt idx="330">
                  <c:v>4.5900000000000003E-2</c:v>
                </c:pt>
                <c:pt idx="331">
                  <c:v>4.5900000000000003E-2</c:v>
                </c:pt>
                <c:pt idx="332">
                  <c:v>4.5999999999999999E-2</c:v>
                </c:pt>
                <c:pt idx="333">
                  <c:v>4.5900000000000003E-2</c:v>
                </c:pt>
                <c:pt idx="334">
                  <c:v>4.5900000000000003E-2</c:v>
                </c:pt>
                <c:pt idx="335">
                  <c:v>4.6100000000000002E-2</c:v>
                </c:pt>
                <c:pt idx="336">
                  <c:v>4.5900000000000003E-2</c:v>
                </c:pt>
                <c:pt idx="337">
                  <c:v>4.5900000000000003E-2</c:v>
                </c:pt>
                <c:pt idx="338">
                  <c:v>4.5900000000000003E-2</c:v>
                </c:pt>
                <c:pt idx="339">
                  <c:v>4.58E-2</c:v>
                </c:pt>
                <c:pt idx="340">
                  <c:v>4.58E-2</c:v>
                </c:pt>
                <c:pt idx="341">
                  <c:v>4.5900000000000003E-2</c:v>
                </c:pt>
                <c:pt idx="342">
                  <c:v>4.58E-2</c:v>
                </c:pt>
                <c:pt idx="343">
                  <c:v>4.5900000000000003E-2</c:v>
                </c:pt>
                <c:pt idx="344">
                  <c:v>4.5900000000000003E-2</c:v>
                </c:pt>
                <c:pt idx="345">
                  <c:v>4.5900000000000003E-2</c:v>
                </c:pt>
                <c:pt idx="346">
                  <c:v>4.58E-2</c:v>
                </c:pt>
                <c:pt idx="347">
                  <c:v>4.5699999999999998E-2</c:v>
                </c:pt>
                <c:pt idx="348">
                  <c:v>4.58E-2</c:v>
                </c:pt>
                <c:pt idx="349">
                  <c:v>4.5900000000000003E-2</c:v>
                </c:pt>
                <c:pt idx="350">
                  <c:v>4.5900000000000003E-2</c:v>
                </c:pt>
                <c:pt idx="351">
                  <c:v>4.58E-2</c:v>
                </c:pt>
                <c:pt idx="352">
                  <c:v>4.5699999999999998E-2</c:v>
                </c:pt>
                <c:pt idx="353">
                  <c:v>4.58E-2</c:v>
                </c:pt>
                <c:pt idx="354">
                  <c:v>4.58E-2</c:v>
                </c:pt>
                <c:pt idx="355">
                  <c:v>4.5699999999999998E-2</c:v>
                </c:pt>
                <c:pt idx="356">
                  <c:v>4.5699999999999998E-2</c:v>
                </c:pt>
                <c:pt idx="357">
                  <c:v>4.5699999999999998E-2</c:v>
                </c:pt>
                <c:pt idx="358">
                  <c:v>4.5900000000000003E-2</c:v>
                </c:pt>
                <c:pt idx="359">
                  <c:v>4.5900000000000003E-2</c:v>
                </c:pt>
              </c:numCache>
            </c:numRef>
          </c:val>
          <c:smooth val="0"/>
          <c:extLst>
            <c:ext xmlns:c16="http://schemas.microsoft.com/office/drawing/2014/chart" uri="{C3380CC4-5D6E-409C-BE32-E72D297353CC}">
              <c16:uniqueId val="{00000000-D0AF-4F06-9C4D-47C150986ED7}"/>
            </c:ext>
          </c:extLst>
        </c:ser>
        <c:ser>
          <c:idx val="1"/>
          <c:order val="1"/>
          <c:tx>
            <c:strRef>
              <c:f>'AM Catch up comparisons'!$I$2</c:f>
              <c:strCache>
                <c:ptCount val="1"/>
                <c:pt idx="0">
                  <c:v>Downstairs 3-16</c:v>
                </c:pt>
              </c:strCache>
            </c:strRef>
          </c:tx>
          <c:spPr>
            <a:ln w="28575" cap="rnd">
              <a:solidFill>
                <a:schemeClr val="accent2"/>
              </a:solidFill>
              <a:round/>
            </a:ln>
            <a:effectLst/>
          </c:spPr>
          <c:marker>
            <c:symbol val="none"/>
          </c:marker>
          <c:cat>
            <c:numRef>
              <c:f>'AM Catch up comparisons'!$A$3:$A$362</c:f>
              <c:numCache>
                <c:formatCode>[$-F400]h:mm:ss\ AM/PM</c:formatCode>
                <c:ptCount val="360"/>
                <c:pt idx="0">
                  <c:v>44920.25</c:v>
                </c:pt>
                <c:pt idx="1">
                  <c:v>44920.250694444447</c:v>
                </c:pt>
                <c:pt idx="2">
                  <c:v>44920.251388888886</c:v>
                </c:pt>
                <c:pt idx="3">
                  <c:v>44920.252083333333</c:v>
                </c:pt>
                <c:pt idx="4">
                  <c:v>44920.25277777778</c:v>
                </c:pt>
                <c:pt idx="5">
                  <c:v>44920.253472222219</c:v>
                </c:pt>
                <c:pt idx="6">
                  <c:v>44920.254166666666</c:v>
                </c:pt>
                <c:pt idx="7">
                  <c:v>44920.254861111112</c:v>
                </c:pt>
                <c:pt idx="8">
                  <c:v>44920.255555555559</c:v>
                </c:pt>
                <c:pt idx="9">
                  <c:v>44920.256249999999</c:v>
                </c:pt>
                <c:pt idx="10">
                  <c:v>44920.256944444445</c:v>
                </c:pt>
                <c:pt idx="11">
                  <c:v>44920.257638888892</c:v>
                </c:pt>
                <c:pt idx="12">
                  <c:v>44920.258333333331</c:v>
                </c:pt>
                <c:pt idx="13">
                  <c:v>44920.259027777778</c:v>
                </c:pt>
                <c:pt idx="14">
                  <c:v>44920.259722222225</c:v>
                </c:pt>
                <c:pt idx="15">
                  <c:v>44920.260416666664</c:v>
                </c:pt>
                <c:pt idx="16">
                  <c:v>44920.261111111111</c:v>
                </c:pt>
                <c:pt idx="17">
                  <c:v>44920.261805555558</c:v>
                </c:pt>
                <c:pt idx="18">
                  <c:v>44920.262499999997</c:v>
                </c:pt>
                <c:pt idx="19">
                  <c:v>44920.263194444444</c:v>
                </c:pt>
                <c:pt idx="20">
                  <c:v>44920.263888888891</c:v>
                </c:pt>
                <c:pt idx="21">
                  <c:v>44920.26458333333</c:v>
                </c:pt>
                <c:pt idx="22">
                  <c:v>44920.265277777777</c:v>
                </c:pt>
                <c:pt idx="23">
                  <c:v>44920.265972222223</c:v>
                </c:pt>
                <c:pt idx="24">
                  <c:v>44920.26666666667</c:v>
                </c:pt>
                <c:pt idx="25">
                  <c:v>44920.267361111109</c:v>
                </c:pt>
                <c:pt idx="26">
                  <c:v>44920.268055555556</c:v>
                </c:pt>
                <c:pt idx="27">
                  <c:v>44920.268750000003</c:v>
                </c:pt>
                <c:pt idx="28">
                  <c:v>44920.269444444442</c:v>
                </c:pt>
                <c:pt idx="29">
                  <c:v>44920.270138888889</c:v>
                </c:pt>
                <c:pt idx="30">
                  <c:v>44920.270833333336</c:v>
                </c:pt>
                <c:pt idx="31">
                  <c:v>44920.271527777775</c:v>
                </c:pt>
                <c:pt idx="32">
                  <c:v>44920.272222222222</c:v>
                </c:pt>
                <c:pt idx="33">
                  <c:v>44920.272916666669</c:v>
                </c:pt>
                <c:pt idx="34">
                  <c:v>44920.273611111108</c:v>
                </c:pt>
                <c:pt idx="35">
                  <c:v>44920.274305555555</c:v>
                </c:pt>
                <c:pt idx="36">
                  <c:v>44920.275000000001</c:v>
                </c:pt>
                <c:pt idx="37">
                  <c:v>44920.275694444441</c:v>
                </c:pt>
                <c:pt idx="38">
                  <c:v>44920.276388888888</c:v>
                </c:pt>
                <c:pt idx="39">
                  <c:v>44920.277083333334</c:v>
                </c:pt>
                <c:pt idx="40">
                  <c:v>44920.277777777781</c:v>
                </c:pt>
                <c:pt idx="41">
                  <c:v>44920.27847222222</c:v>
                </c:pt>
                <c:pt idx="42">
                  <c:v>44920.279166666667</c:v>
                </c:pt>
                <c:pt idx="43">
                  <c:v>44920.279861111114</c:v>
                </c:pt>
                <c:pt idx="44">
                  <c:v>44920.280555555553</c:v>
                </c:pt>
                <c:pt idx="45">
                  <c:v>44920.28125</c:v>
                </c:pt>
                <c:pt idx="46">
                  <c:v>44920.281944444447</c:v>
                </c:pt>
                <c:pt idx="47">
                  <c:v>44920.282638888886</c:v>
                </c:pt>
                <c:pt idx="48">
                  <c:v>44920.283333333333</c:v>
                </c:pt>
                <c:pt idx="49">
                  <c:v>44920.28402777778</c:v>
                </c:pt>
                <c:pt idx="50">
                  <c:v>44920.284722222219</c:v>
                </c:pt>
                <c:pt idx="51">
                  <c:v>44920.285416666666</c:v>
                </c:pt>
                <c:pt idx="52">
                  <c:v>44920.286111111112</c:v>
                </c:pt>
                <c:pt idx="53">
                  <c:v>44920.286805555559</c:v>
                </c:pt>
                <c:pt idx="54">
                  <c:v>44920.287499999999</c:v>
                </c:pt>
                <c:pt idx="55">
                  <c:v>44920.288194444445</c:v>
                </c:pt>
                <c:pt idx="56">
                  <c:v>44920.288888888892</c:v>
                </c:pt>
                <c:pt idx="57">
                  <c:v>44920.289583333331</c:v>
                </c:pt>
                <c:pt idx="58">
                  <c:v>44920.290277777778</c:v>
                </c:pt>
                <c:pt idx="59">
                  <c:v>44920.290972222225</c:v>
                </c:pt>
                <c:pt idx="60">
                  <c:v>44920.291666666664</c:v>
                </c:pt>
                <c:pt idx="61">
                  <c:v>44920.292361111111</c:v>
                </c:pt>
                <c:pt idx="62">
                  <c:v>44920.293055555558</c:v>
                </c:pt>
                <c:pt idx="63">
                  <c:v>44920.293749999997</c:v>
                </c:pt>
                <c:pt idx="64">
                  <c:v>44920.294444444444</c:v>
                </c:pt>
                <c:pt idx="65">
                  <c:v>44920.295138888891</c:v>
                </c:pt>
                <c:pt idx="66">
                  <c:v>44920.29583333333</c:v>
                </c:pt>
                <c:pt idx="67">
                  <c:v>44920.296527777777</c:v>
                </c:pt>
                <c:pt idx="68">
                  <c:v>44920.297222222223</c:v>
                </c:pt>
                <c:pt idx="69">
                  <c:v>44920.29791666667</c:v>
                </c:pt>
                <c:pt idx="70">
                  <c:v>44920.298611111109</c:v>
                </c:pt>
                <c:pt idx="71">
                  <c:v>44920.299305555556</c:v>
                </c:pt>
                <c:pt idx="72">
                  <c:v>44920.3</c:v>
                </c:pt>
                <c:pt idx="73">
                  <c:v>44920.300694444442</c:v>
                </c:pt>
                <c:pt idx="74">
                  <c:v>44920.301388888889</c:v>
                </c:pt>
                <c:pt idx="75">
                  <c:v>44920.302083333336</c:v>
                </c:pt>
                <c:pt idx="76">
                  <c:v>44920.302777777775</c:v>
                </c:pt>
                <c:pt idx="77">
                  <c:v>44920.303472222222</c:v>
                </c:pt>
                <c:pt idx="78">
                  <c:v>44920.304166666669</c:v>
                </c:pt>
                <c:pt idx="79">
                  <c:v>44920.304861111108</c:v>
                </c:pt>
                <c:pt idx="80">
                  <c:v>44920.305555555555</c:v>
                </c:pt>
                <c:pt idx="81">
                  <c:v>44920.306250000001</c:v>
                </c:pt>
                <c:pt idx="82">
                  <c:v>44920.306944444441</c:v>
                </c:pt>
                <c:pt idx="83">
                  <c:v>44920.307638888888</c:v>
                </c:pt>
                <c:pt idx="84">
                  <c:v>44920.308333333334</c:v>
                </c:pt>
                <c:pt idx="85">
                  <c:v>44920.309027777781</c:v>
                </c:pt>
                <c:pt idx="86">
                  <c:v>44920.30972222222</c:v>
                </c:pt>
                <c:pt idx="87">
                  <c:v>44920.310416666667</c:v>
                </c:pt>
                <c:pt idx="88">
                  <c:v>44920.311111111114</c:v>
                </c:pt>
                <c:pt idx="89">
                  <c:v>44920.311805555553</c:v>
                </c:pt>
                <c:pt idx="90">
                  <c:v>44920.3125</c:v>
                </c:pt>
                <c:pt idx="91">
                  <c:v>44920.313194444447</c:v>
                </c:pt>
                <c:pt idx="92">
                  <c:v>44920.313888888886</c:v>
                </c:pt>
                <c:pt idx="93">
                  <c:v>44920.314583333333</c:v>
                </c:pt>
                <c:pt idx="94">
                  <c:v>44920.31527777778</c:v>
                </c:pt>
                <c:pt idx="95">
                  <c:v>44920.315972222219</c:v>
                </c:pt>
                <c:pt idx="96">
                  <c:v>44920.316666666666</c:v>
                </c:pt>
                <c:pt idx="97">
                  <c:v>44920.317361111112</c:v>
                </c:pt>
                <c:pt idx="98">
                  <c:v>44920.318055555559</c:v>
                </c:pt>
                <c:pt idx="99">
                  <c:v>44920.318749999999</c:v>
                </c:pt>
                <c:pt idx="100">
                  <c:v>44920.319444444445</c:v>
                </c:pt>
                <c:pt idx="101">
                  <c:v>44920.320138888892</c:v>
                </c:pt>
                <c:pt idx="102">
                  <c:v>44920.320833333331</c:v>
                </c:pt>
                <c:pt idx="103">
                  <c:v>44920.321527777778</c:v>
                </c:pt>
                <c:pt idx="104">
                  <c:v>44920.322222222225</c:v>
                </c:pt>
                <c:pt idx="105">
                  <c:v>44920.322916666664</c:v>
                </c:pt>
                <c:pt idx="106">
                  <c:v>44920.323611111111</c:v>
                </c:pt>
                <c:pt idx="107">
                  <c:v>44920.324305555558</c:v>
                </c:pt>
                <c:pt idx="108">
                  <c:v>44920.324999999997</c:v>
                </c:pt>
                <c:pt idx="109">
                  <c:v>44920.325694444444</c:v>
                </c:pt>
                <c:pt idx="110">
                  <c:v>44920.326388888891</c:v>
                </c:pt>
                <c:pt idx="111">
                  <c:v>44920.32708333333</c:v>
                </c:pt>
                <c:pt idx="112">
                  <c:v>44920.327777777777</c:v>
                </c:pt>
                <c:pt idx="113">
                  <c:v>44920.328472222223</c:v>
                </c:pt>
                <c:pt idx="114">
                  <c:v>44920.32916666667</c:v>
                </c:pt>
                <c:pt idx="115">
                  <c:v>44920.329861111109</c:v>
                </c:pt>
                <c:pt idx="116">
                  <c:v>44920.330555555556</c:v>
                </c:pt>
                <c:pt idx="117">
                  <c:v>44920.331250000003</c:v>
                </c:pt>
                <c:pt idx="118">
                  <c:v>44920.331944444442</c:v>
                </c:pt>
                <c:pt idx="119">
                  <c:v>44920.332638888889</c:v>
                </c:pt>
                <c:pt idx="120">
                  <c:v>44920.333333333336</c:v>
                </c:pt>
                <c:pt idx="121">
                  <c:v>44920.334027777775</c:v>
                </c:pt>
                <c:pt idx="122">
                  <c:v>44920.334722222222</c:v>
                </c:pt>
                <c:pt idx="123">
                  <c:v>44920.335416666669</c:v>
                </c:pt>
                <c:pt idx="124">
                  <c:v>44920.336111111108</c:v>
                </c:pt>
                <c:pt idx="125">
                  <c:v>44920.336805555555</c:v>
                </c:pt>
                <c:pt idx="126">
                  <c:v>44920.337500000001</c:v>
                </c:pt>
                <c:pt idx="127">
                  <c:v>44920.338194444441</c:v>
                </c:pt>
                <c:pt idx="128">
                  <c:v>44920.338888888888</c:v>
                </c:pt>
                <c:pt idx="129">
                  <c:v>44920.339583333334</c:v>
                </c:pt>
                <c:pt idx="130">
                  <c:v>44920.340277777781</c:v>
                </c:pt>
                <c:pt idx="131">
                  <c:v>44920.34097222222</c:v>
                </c:pt>
                <c:pt idx="132">
                  <c:v>44920.341666666667</c:v>
                </c:pt>
                <c:pt idx="133">
                  <c:v>44920.342361111114</c:v>
                </c:pt>
                <c:pt idx="134">
                  <c:v>44920.343055555553</c:v>
                </c:pt>
                <c:pt idx="135">
                  <c:v>44920.34375</c:v>
                </c:pt>
                <c:pt idx="136">
                  <c:v>44920.344444444447</c:v>
                </c:pt>
                <c:pt idx="137">
                  <c:v>44920.345138888886</c:v>
                </c:pt>
                <c:pt idx="138">
                  <c:v>44920.345833333333</c:v>
                </c:pt>
                <c:pt idx="139">
                  <c:v>44920.34652777778</c:v>
                </c:pt>
                <c:pt idx="140">
                  <c:v>44920.347222222219</c:v>
                </c:pt>
                <c:pt idx="141">
                  <c:v>44920.347916666666</c:v>
                </c:pt>
                <c:pt idx="142">
                  <c:v>44920.348611111112</c:v>
                </c:pt>
                <c:pt idx="143">
                  <c:v>44920.349305555559</c:v>
                </c:pt>
                <c:pt idx="144">
                  <c:v>44920.35</c:v>
                </c:pt>
                <c:pt idx="145">
                  <c:v>44920.350694444445</c:v>
                </c:pt>
                <c:pt idx="146">
                  <c:v>44920.351388888892</c:v>
                </c:pt>
                <c:pt idx="147">
                  <c:v>44920.352083333331</c:v>
                </c:pt>
                <c:pt idx="148">
                  <c:v>44920.352777777778</c:v>
                </c:pt>
                <c:pt idx="149">
                  <c:v>44920.353472222225</c:v>
                </c:pt>
                <c:pt idx="150">
                  <c:v>44920.354166666664</c:v>
                </c:pt>
                <c:pt idx="151">
                  <c:v>44920.354861111111</c:v>
                </c:pt>
                <c:pt idx="152">
                  <c:v>44920.355555555558</c:v>
                </c:pt>
                <c:pt idx="153">
                  <c:v>44920.356249999997</c:v>
                </c:pt>
                <c:pt idx="154">
                  <c:v>44920.356944444444</c:v>
                </c:pt>
                <c:pt idx="155">
                  <c:v>44920.357638888891</c:v>
                </c:pt>
                <c:pt idx="156">
                  <c:v>44920.35833333333</c:v>
                </c:pt>
                <c:pt idx="157">
                  <c:v>44920.359027777777</c:v>
                </c:pt>
                <c:pt idx="158">
                  <c:v>44920.359722222223</c:v>
                </c:pt>
                <c:pt idx="159">
                  <c:v>44920.36041666667</c:v>
                </c:pt>
                <c:pt idx="160">
                  <c:v>44920.361111111109</c:v>
                </c:pt>
                <c:pt idx="161">
                  <c:v>44920.361805555556</c:v>
                </c:pt>
                <c:pt idx="162">
                  <c:v>44920.362500000003</c:v>
                </c:pt>
                <c:pt idx="163">
                  <c:v>44920.363194444442</c:v>
                </c:pt>
                <c:pt idx="164">
                  <c:v>44920.363888888889</c:v>
                </c:pt>
                <c:pt idx="165">
                  <c:v>44920.364583333336</c:v>
                </c:pt>
                <c:pt idx="166">
                  <c:v>44920.365277777775</c:v>
                </c:pt>
                <c:pt idx="167">
                  <c:v>44920.365972222222</c:v>
                </c:pt>
                <c:pt idx="168">
                  <c:v>44920.366666666669</c:v>
                </c:pt>
                <c:pt idx="169">
                  <c:v>44920.367361111108</c:v>
                </c:pt>
                <c:pt idx="170">
                  <c:v>44920.368055555555</c:v>
                </c:pt>
                <c:pt idx="171">
                  <c:v>44920.368750000001</c:v>
                </c:pt>
                <c:pt idx="172">
                  <c:v>44920.369444444441</c:v>
                </c:pt>
                <c:pt idx="173">
                  <c:v>44920.370138888888</c:v>
                </c:pt>
                <c:pt idx="174">
                  <c:v>44920.370833333334</c:v>
                </c:pt>
                <c:pt idx="175">
                  <c:v>44920.371527777781</c:v>
                </c:pt>
                <c:pt idx="176">
                  <c:v>44920.37222222222</c:v>
                </c:pt>
                <c:pt idx="177">
                  <c:v>44920.372916666667</c:v>
                </c:pt>
                <c:pt idx="178">
                  <c:v>44920.373611111114</c:v>
                </c:pt>
                <c:pt idx="179">
                  <c:v>44920.374305555553</c:v>
                </c:pt>
                <c:pt idx="180">
                  <c:v>44920.375</c:v>
                </c:pt>
                <c:pt idx="181">
                  <c:v>44920.375694444447</c:v>
                </c:pt>
                <c:pt idx="182">
                  <c:v>44920.376388888886</c:v>
                </c:pt>
                <c:pt idx="183">
                  <c:v>44920.377083333333</c:v>
                </c:pt>
                <c:pt idx="184">
                  <c:v>44920.37777777778</c:v>
                </c:pt>
                <c:pt idx="185">
                  <c:v>44920.378472222219</c:v>
                </c:pt>
                <c:pt idx="186">
                  <c:v>44920.379166666666</c:v>
                </c:pt>
                <c:pt idx="187">
                  <c:v>44920.379861111112</c:v>
                </c:pt>
                <c:pt idx="188">
                  <c:v>44920.380555555559</c:v>
                </c:pt>
                <c:pt idx="189">
                  <c:v>44920.381249999999</c:v>
                </c:pt>
                <c:pt idx="190">
                  <c:v>44920.381944444445</c:v>
                </c:pt>
                <c:pt idx="191">
                  <c:v>44920.382638888892</c:v>
                </c:pt>
                <c:pt idx="192">
                  <c:v>44920.383333333331</c:v>
                </c:pt>
                <c:pt idx="193">
                  <c:v>44920.384027777778</c:v>
                </c:pt>
                <c:pt idx="194">
                  <c:v>44920.384722222225</c:v>
                </c:pt>
                <c:pt idx="195">
                  <c:v>44920.385416666664</c:v>
                </c:pt>
                <c:pt idx="196">
                  <c:v>44920.386111111111</c:v>
                </c:pt>
                <c:pt idx="197">
                  <c:v>44920.386805555558</c:v>
                </c:pt>
                <c:pt idx="198">
                  <c:v>44920.387499999997</c:v>
                </c:pt>
                <c:pt idx="199">
                  <c:v>44920.388194444444</c:v>
                </c:pt>
                <c:pt idx="200">
                  <c:v>44920.388888888891</c:v>
                </c:pt>
                <c:pt idx="201">
                  <c:v>44920.38958333333</c:v>
                </c:pt>
                <c:pt idx="202">
                  <c:v>44920.390277777777</c:v>
                </c:pt>
                <c:pt idx="203">
                  <c:v>44920.390972222223</c:v>
                </c:pt>
                <c:pt idx="204">
                  <c:v>44920.39166666667</c:v>
                </c:pt>
                <c:pt idx="205">
                  <c:v>44920.392361111109</c:v>
                </c:pt>
                <c:pt idx="206">
                  <c:v>44920.393055555556</c:v>
                </c:pt>
                <c:pt idx="207">
                  <c:v>44920.393750000003</c:v>
                </c:pt>
                <c:pt idx="208">
                  <c:v>44920.394444444442</c:v>
                </c:pt>
                <c:pt idx="209">
                  <c:v>44920.395138888889</c:v>
                </c:pt>
                <c:pt idx="210">
                  <c:v>44920.395833333336</c:v>
                </c:pt>
                <c:pt idx="211">
                  <c:v>44920.396527777775</c:v>
                </c:pt>
                <c:pt idx="212">
                  <c:v>44920.397222222222</c:v>
                </c:pt>
                <c:pt idx="213">
                  <c:v>44920.397916666669</c:v>
                </c:pt>
                <c:pt idx="214">
                  <c:v>44920.398611111108</c:v>
                </c:pt>
                <c:pt idx="215">
                  <c:v>44920.399305555555</c:v>
                </c:pt>
                <c:pt idx="216">
                  <c:v>44920.4</c:v>
                </c:pt>
                <c:pt idx="217">
                  <c:v>44920.400694444441</c:v>
                </c:pt>
                <c:pt idx="218">
                  <c:v>44920.401388888888</c:v>
                </c:pt>
                <c:pt idx="219">
                  <c:v>44920.402083333334</c:v>
                </c:pt>
                <c:pt idx="220">
                  <c:v>44920.402777777781</c:v>
                </c:pt>
                <c:pt idx="221">
                  <c:v>44920.40347222222</c:v>
                </c:pt>
                <c:pt idx="222">
                  <c:v>44920.404166666667</c:v>
                </c:pt>
                <c:pt idx="223">
                  <c:v>44920.404861111114</c:v>
                </c:pt>
                <c:pt idx="224">
                  <c:v>44920.405555555553</c:v>
                </c:pt>
                <c:pt idx="225">
                  <c:v>44920.40625</c:v>
                </c:pt>
                <c:pt idx="226">
                  <c:v>44920.406944444447</c:v>
                </c:pt>
                <c:pt idx="227">
                  <c:v>44920.407638888886</c:v>
                </c:pt>
                <c:pt idx="228">
                  <c:v>44920.408333333333</c:v>
                </c:pt>
                <c:pt idx="229">
                  <c:v>44920.40902777778</c:v>
                </c:pt>
                <c:pt idx="230">
                  <c:v>44920.409722222219</c:v>
                </c:pt>
                <c:pt idx="231">
                  <c:v>44920.410416666666</c:v>
                </c:pt>
                <c:pt idx="232">
                  <c:v>44920.411111111112</c:v>
                </c:pt>
                <c:pt idx="233">
                  <c:v>44920.411805555559</c:v>
                </c:pt>
                <c:pt idx="234">
                  <c:v>44920.412499999999</c:v>
                </c:pt>
                <c:pt idx="235">
                  <c:v>44920.413194444445</c:v>
                </c:pt>
                <c:pt idx="236">
                  <c:v>44920.413888888892</c:v>
                </c:pt>
                <c:pt idx="237">
                  <c:v>44920.414583333331</c:v>
                </c:pt>
                <c:pt idx="238">
                  <c:v>44920.415277777778</c:v>
                </c:pt>
                <c:pt idx="239">
                  <c:v>44920.415972222225</c:v>
                </c:pt>
                <c:pt idx="240">
                  <c:v>44920.416666666664</c:v>
                </c:pt>
                <c:pt idx="241">
                  <c:v>44920.417361111111</c:v>
                </c:pt>
                <c:pt idx="242">
                  <c:v>44920.418055555558</c:v>
                </c:pt>
                <c:pt idx="243">
                  <c:v>44920.418749999997</c:v>
                </c:pt>
                <c:pt idx="244">
                  <c:v>44920.419444444444</c:v>
                </c:pt>
                <c:pt idx="245">
                  <c:v>44920.420138888891</c:v>
                </c:pt>
                <c:pt idx="246">
                  <c:v>44920.42083333333</c:v>
                </c:pt>
                <c:pt idx="247">
                  <c:v>44920.421527777777</c:v>
                </c:pt>
                <c:pt idx="248">
                  <c:v>44920.422222222223</c:v>
                </c:pt>
                <c:pt idx="249">
                  <c:v>44920.42291666667</c:v>
                </c:pt>
                <c:pt idx="250">
                  <c:v>44920.423611111109</c:v>
                </c:pt>
                <c:pt idx="251">
                  <c:v>44920.424305555556</c:v>
                </c:pt>
                <c:pt idx="252">
                  <c:v>44920.425000000003</c:v>
                </c:pt>
                <c:pt idx="253">
                  <c:v>44920.425694444442</c:v>
                </c:pt>
                <c:pt idx="254">
                  <c:v>44920.426388888889</c:v>
                </c:pt>
                <c:pt idx="255">
                  <c:v>44920.427083333336</c:v>
                </c:pt>
                <c:pt idx="256">
                  <c:v>44920.427777777775</c:v>
                </c:pt>
                <c:pt idx="257">
                  <c:v>44920.428472222222</c:v>
                </c:pt>
                <c:pt idx="258">
                  <c:v>44920.429166666669</c:v>
                </c:pt>
                <c:pt idx="259">
                  <c:v>44920.429861111108</c:v>
                </c:pt>
                <c:pt idx="260">
                  <c:v>44920.430555555555</c:v>
                </c:pt>
                <c:pt idx="261">
                  <c:v>44920.431250000001</c:v>
                </c:pt>
                <c:pt idx="262">
                  <c:v>44920.431944444441</c:v>
                </c:pt>
                <c:pt idx="263">
                  <c:v>44920.432638888888</c:v>
                </c:pt>
                <c:pt idx="264">
                  <c:v>44920.433333333334</c:v>
                </c:pt>
                <c:pt idx="265">
                  <c:v>44920.434027777781</c:v>
                </c:pt>
                <c:pt idx="266">
                  <c:v>44920.43472222222</c:v>
                </c:pt>
                <c:pt idx="267">
                  <c:v>44920.435416666667</c:v>
                </c:pt>
                <c:pt idx="268">
                  <c:v>44920.436111111114</c:v>
                </c:pt>
                <c:pt idx="269">
                  <c:v>44920.436805555553</c:v>
                </c:pt>
                <c:pt idx="270">
                  <c:v>44920.4375</c:v>
                </c:pt>
                <c:pt idx="271">
                  <c:v>44920.438194444447</c:v>
                </c:pt>
                <c:pt idx="272">
                  <c:v>44920.438888888886</c:v>
                </c:pt>
                <c:pt idx="273">
                  <c:v>44920.439583333333</c:v>
                </c:pt>
                <c:pt idx="274">
                  <c:v>44920.44027777778</c:v>
                </c:pt>
                <c:pt idx="275">
                  <c:v>44920.440972222219</c:v>
                </c:pt>
                <c:pt idx="276">
                  <c:v>44920.441666666666</c:v>
                </c:pt>
                <c:pt idx="277">
                  <c:v>44920.442361111112</c:v>
                </c:pt>
                <c:pt idx="278">
                  <c:v>44920.443055555559</c:v>
                </c:pt>
                <c:pt idx="279">
                  <c:v>44920.443749999999</c:v>
                </c:pt>
                <c:pt idx="280">
                  <c:v>44920.444444444445</c:v>
                </c:pt>
                <c:pt idx="281">
                  <c:v>44920.445138888892</c:v>
                </c:pt>
                <c:pt idx="282">
                  <c:v>44920.445833333331</c:v>
                </c:pt>
                <c:pt idx="283">
                  <c:v>44920.446527777778</c:v>
                </c:pt>
                <c:pt idx="284">
                  <c:v>44920.447222222225</c:v>
                </c:pt>
                <c:pt idx="285">
                  <c:v>44920.447916666664</c:v>
                </c:pt>
                <c:pt idx="286">
                  <c:v>44920.448611111111</c:v>
                </c:pt>
                <c:pt idx="287">
                  <c:v>44920.449305555558</c:v>
                </c:pt>
                <c:pt idx="288">
                  <c:v>44920.45</c:v>
                </c:pt>
                <c:pt idx="289">
                  <c:v>44920.450694444444</c:v>
                </c:pt>
                <c:pt idx="290">
                  <c:v>44920.451388888891</c:v>
                </c:pt>
                <c:pt idx="291">
                  <c:v>44920.45208333333</c:v>
                </c:pt>
                <c:pt idx="292">
                  <c:v>44920.452777777777</c:v>
                </c:pt>
                <c:pt idx="293">
                  <c:v>44920.453472222223</c:v>
                </c:pt>
                <c:pt idx="294">
                  <c:v>44920.45416666667</c:v>
                </c:pt>
                <c:pt idx="295">
                  <c:v>44920.454861111109</c:v>
                </c:pt>
                <c:pt idx="296">
                  <c:v>44920.455555555556</c:v>
                </c:pt>
                <c:pt idx="297">
                  <c:v>44920.456250000003</c:v>
                </c:pt>
                <c:pt idx="298">
                  <c:v>44920.456944444442</c:v>
                </c:pt>
                <c:pt idx="299">
                  <c:v>44920.457638888889</c:v>
                </c:pt>
                <c:pt idx="300">
                  <c:v>44920.458333333336</c:v>
                </c:pt>
                <c:pt idx="301">
                  <c:v>44920.459027777775</c:v>
                </c:pt>
                <c:pt idx="302">
                  <c:v>44920.459722222222</c:v>
                </c:pt>
                <c:pt idx="303">
                  <c:v>44920.460416666669</c:v>
                </c:pt>
                <c:pt idx="304">
                  <c:v>44920.461111111108</c:v>
                </c:pt>
                <c:pt idx="305">
                  <c:v>44920.461805555555</c:v>
                </c:pt>
                <c:pt idx="306">
                  <c:v>44920.462500000001</c:v>
                </c:pt>
                <c:pt idx="307">
                  <c:v>44920.463194444441</c:v>
                </c:pt>
                <c:pt idx="308">
                  <c:v>44920.463888888888</c:v>
                </c:pt>
                <c:pt idx="309">
                  <c:v>44920.464583333334</c:v>
                </c:pt>
                <c:pt idx="310">
                  <c:v>44920.465277777781</c:v>
                </c:pt>
                <c:pt idx="311">
                  <c:v>44920.46597222222</c:v>
                </c:pt>
                <c:pt idx="312">
                  <c:v>44920.466666666667</c:v>
                </c:pt>
                <c:pt idx="313">
                  <c:v>44920.467361111114</c:v>
                </c:pt>
                <c:pt idx="314">
                  <c:v>44920.468055555553</c:v>
                </c:pt>
                <c:pt idx="315">
                  <c:v>44920.46875</c:v>
                </c:pt>
                <c:pt idx="316">
                  <c:v>44920.469444444447</c:v>
                </c:pt>
                <c:pt idx="317">
                  <c:v>44920.470138888886</c:v>
                </c:pt>
                <c:pt idx="318">
                  <c:v>44920.470833333333</c:v>
                </c:pt>
                <c:pt idx="319">
                  <c:v>44920.47152777778</c:v>
                </c:pt>
                <c:pt idx="320">
                  <c:v>44920.472222222219</c:v>
                </c:pt>
                <c:pt idx="321">
                  <c:v>44920.472916666666</c:v>
                </c:pt>
                <c:pt idx="322">
                  <c:v>44920.473611111112</c:v>
                </c:pt>
                <c:pt idx="323">
                  <c:v>44920.474305555559</c:v>
                </c:pt>
                <c:pt idx="324">
                  <c:v>44920.474999999999</c:v>
                </c:pt>
                <c:pt idx="325">
                  <c:v>44920.475694444445</c:v>
                </c:pt>
                <c:pt idx="326">
                  <c:v>44920.476388888892</c:v>
                </c:pt>
                <c:pt idx="327">
                  <c:v>44920.477083333331</c:v>
                </c:pt>
                <c:pt idx="328">
                  <c:v>44920.477777777778</c:v>
                </c:pt>
                <c:pt idx="329">
                  <c:v>44920.478472222225</c:v>
                </c:pt>
                <c:pt idx="330">
                  <c:v>44920.479166666664</c:v>
                </c:pt>
                <c:pt idx="331">
                  <c:v>44920.479861111111</c:v>
                </c:pt>
                <c:pt idx="332">
                  <c:v>44920.480555555558</c:v>
                </c:pt>
                <c:pt idx="333">
                  <c:v>44920.481249999997</c:v>
                </c:pt>
                <c:pt idx="334">
                  <c:v>44920.481944444444</c:v>
                </c:pt>
                <c:pt idx="335">
                  <c:v>44920.482638888891</c:v>
                </c:pt>
                <c:pt idx="336">
                  <c:v>44920.48333333333</c:v>
                </c:pt>
                <c:pt idx="337">
                  <c:v>44920.484027777777</c:v>
                </c:pt>
                <c:pt idx="338">
                  <c:v>44920.484722222223</c:v>
                </c:pt>
                <c:pt idx="339">
                  <c:v>44920.48541666667</c:v>
                </c:pt>
                <c:pt idx="340">
                  <c:v>44920.486111111109</c:v>
                </c:pt>
                <c:pt idx="341">
                  <c:v>44920.486805555556</c:v>
                </c:pt>
                <c:pt idx="342">
                  <c:v>44920.487500000003</c:v>
                </c:pt>
                <c:pt idx="343">
                  <c:v>44920.488194444442</c:v>
                </c:pt>
                <c:pt idx="344">
                  <c:v>44920.488888888889</c:v>
                </c:pt>
                <c:pt idx="345">
                  <c:v>44920.489583333336</c:v>
                </c:pt>
                <c:pt idx="346">
                  <c:v>44920.490277777775</c:v>
                </c:pt>
                <c:pt idx="347">
                  <c:v>44920.490972222222</c:v>
                </c:pt>
                <c:pt idx="348">
                  <c:v>44920.491666666669</c:v>
                </c:pt>
                <c:pt idx="349">
                  <c:v>44920.492361111108</c:v>
                </c:pt>
                <c:pt idx="350">
                  <c:v>44920.493055555555</c:v>
                </c:pt>
                <c:pt idx="351">
                  <c:v>44920.493750000001</c:v>
                </c:pt>
                <c:pt idx="352">
                  <c:v>44920.494444444441</c:v>
                </c:pt>
                <c:pt idx="353">
                  <c:v>44920.495138888888</c:v>
                </c:pt>
                <c:pt idx="354">
                  <c:v>44920.495833333334</c:v>
                </c:pt>
                <c:pt idx="355">
                  <c:v>44920.496527777781</c:v>
                </c:pt>
                <c:pt idx="356">
                  <c:v>44920.49722222222</c:v>
                </c:pt>
                <c:pt idx="357">
                  <c:v>44920.497916666667</c:v>
                </c:pt>
                <c:pt idx="358">
                  <c:v>44920.498611111114</c:v>
                </c:pt>
                <c:pt idx="359">
                  <c:v>44920.499305555553</c:v>
                </c:pt>
              </c:numCache>
            </c:numRef>
          </c:cat>
          <c:val>
            <c:numRef>
              <c:f>'AM Catch up comparisons'!$I$3:$I$362</c:f>
              <c:numCache>
                <c:formatCode>_(* #,##0.000_);_(* \(#,##0.000\);_(* "-"??_);_(@_)</c:formatCode>
                <c:ptCount val="360"/>
                <c:pt idx="0">
                  <c:v>4.9599999999999998E-2</c:v>
                </c:pt>
                <c:pt idx="1">
                  <c:v>4.9699999999999994E-2</c:v>
                </c:pt>
                <c:pt idx="2">
                  <c:v>4.9599999999999998E-2</c:v>
                </c:pt>
                <c:pt idx="3">
                  <c:v>4.9500000000000002E-2</c:v>
                </c:pt>
                <c:pt idx="4">
                  <c:v>4.9399999999999999E-2</c:v>
                </c:pt>
                <c:pt idx="5">
                  <c:v>4.9500000000000002E-2</c:v>
                </c:pt>
                <c:pt idx="6">
                  <c:v>4.9500000000000002E-2</c:v>
                </c:pt>
                <c:pt idx="7">
                  <c:v>4.9399999999999999E-2</c:v>
                </c:pt>
                <c:pt idx="8">
                  <c:v>4.9299999999999997E-2</c:v>
                </c:pt>
                <c:pt idx="9">
                  <c:v>4.9399999999999999E-2</c:v>
                </c:pt>
                <c:pt idx="10">
                  <c:v>4.9500000000000002E-2</c:v>
                </c:pt>
                <c:pt idx="11">
                  <c:v>4.9299999999999997E-2</c:v>
                </c:pt>
                <c:pt idx="12">
                  <c:v>4.9399999999999999E-2</c:v>
                </c:pt>
                <c:pt idx="13">
                  <c:v>4.9399999999999999E-2</c:v>
                </c:pt>
                <c:pt idx="14">
                  <c:v>4.9399999999999999E-2</c:v>
                </c:pt>
                <c:pt idx="15">
                  <c:v>4.9500000000000002E-2</c:v>
                </c:pt>
                <c:pt idx="16">
                  <c:v>4.9600000000000005E-2</c:v>
                </c:pt>
                <c:pt idx="17">
                  <c:v>4.9299999999999997E-2</c:v>
                </c:pt>
                <c:pt idx="18">
                  <c:v>4.9100000000000005E-2</c:v>
                </c:pt>
                <c:pt idx="19">
                  <c:v>4.9200000000000001E-2</c:v>
                </c:pt>
                <c:pt idx="20">
                  <c:v>4.9200000000000001E-2</c:v>
                </c:pt>
                <c:pt idx="21">
                  <c:v>4.9399999999999999E-2</c:v>
                </c:pt>
                <c:pt idx="22">
                  <c:v>4.9000000000000002E-2</c:v>
                </c:pt>
                <c:pt idx="23">
                  <c:v>4.9000000000000002E-2</c:v>
                </c:pt>
                <c:pt idx="24">
                  <c:v>4.9399999999999999E-2</c:v>
                </c:pt>
                <c:pt idx="25">
                  <c:v>4.9200000000000001E-2</c:v>
                </c:pt>
                <c:pt idx="26">
                  <c:v>4.8500000000000001E-2</c:v>
                </c:pt>
                <c:pt idx="27">
                  <c:v>0.55370000000000008</c:v>
                </c:pt>
                <c:pt idx="28">
                  <c:v>0.81659999999999999</c:v>
                </c:pt>
                <c:pt idx="29">
                  <c:v>1.1716</c:v>
                </c:pt>
                <c:pt idx="30">
                  <c:v>1.2121</c:v>
                </c:pt>
                <c:pt idx="31">
                  <c:v>1.2456999999999998</c:v>
                </c:pt>
                <c:pt idx="32">
                  <c:v>1.2953000000000001</c:v>
                </c:pt>
                <c:pt idx="33">
                  <c:v>1.5573000000000001</c:v>
                </c:pt>
                <c:pt idx="34">
                  <c:v>1.9559</c:v>
                </c:pt>
                <c:pt idx="35">
                  <c:v>2.2372000000000001</c:v>
                </c:pt>
                <c:pt idx="36">
                  <c:v>2.3172999999999999</c:v>
                </c:pt>
                <c:pt idx="37">
                  <c:v>2.3395000000000001</c:v>
                </c:pt>
                <c:pt idx="38">
                  <c:v>2.3463000000000003</c:v>
                </c:pt>
                <c:pt idx="39">
                  <c:v>2.2537000000000003</c:v>
                </c:pt>
                <c:pt idx="40">
                  <c:v>2.1818999999999997</c:v>
                </c:pt>
                <c:pt idx="41">
                  <c:v>2.1779999999999999</c:v>
                </c:pt>
                <c:pt idx="42">
                  <c:v>2.1482000000000001</c:v>
                </c:pt>
                <c:pt idx="43">
                  <c:v>2.1272000000000002</c:v>
                </c:pt>
                <c:pt idx="44">
                  <c:v>2.1056999999999997</c:v>
                </c:pt>
                <c:pt idx="45">
                  <c:v>2.1029999999999998</c:v>
                </c:pt>
                <c:pt idx="46">
                  <c:v>2.0892999999999997</c:v>
                </c:pt>
                <c:pt idx="47">
                  <c:v>2.0899000000000001</c:v>
                </c:pt>
                <c:pt idx="48">
                  <c:v>2.0871000000000004</c:v>
                </c:pt>
                <c:pt idx="49">
                  <c:v>2.0804999999999998</c:v>
                </c:pt>
                <c:pt idx="50">
                  <c:v>2.0788000000000002</c:v>
                </c:pt>
                <c:pt idx="51">
                  <c:v>2.0792000000000002</c:v>
                </c:pt>
                <c:pt idx="52">
                  <c:v>2.0821999999999998</c:v>
                </c:pt>
                <c:pt idx="53">
                  <c:v>2.0787</c:v>
                </c:pt>
                <c:pt idx="54">
                  <c:v>2.0854999999999997</c:v>
                </c:pt>
                <c:pt idx="55">
                  <c:v>2.0884999999999998</c:v>
                </c:pt>
                <c:pt idx="56">
                  <c:v>2.1021000000000001</c:v>
                </c:pt>
                <c:pt idx="57">
                  <c:v>2.1093999999999999</c:v>
                </c:pt>
                <c:pt idx="58">
                  <c:v>2.1280000000000001</c:v>
                </c:pt>
                <c:pt idx="59">
                  <c:v>2.0044</c:v>
                </c:pt>
                <c:pt idx="60">
                  <c:v>1.9269000000000001</c:v>
                </c:pt>
                <c:pt idx="61">
                  <c:v>1.8942000000000001</c:v>
                </c:pt>
                <c:pt idx="62">
                  <c:v>1.8725000000000001</c:v>
                </c:pt>
                <c:pt idx="63">
                  <c:v>1.7869999999999999</c:v>
                </c:pt>
                <c:pt idx="64">
                  <c:v>1.7829999999999999</c:v>
                </c:pt>
                <c:pt idx="65">
                  <c:v>1.6821999999999999</c:v>
                </c:pt>
                <c:pt idx="66">
                  <c:v>1.6609</c:v>
                </c:pt>
                <c:pt idx="67">
                  <c:v>1.667</c:v>
                </c:pt>
                <c:pt idx="68">
                  <c:v>1.6718</c:v>
                </c:pt>
                <c:pt idx="69">
                  <c:v>1.6749000000000001</c:v>
                </c:pt>
                <c:pt idx="70">
                  <c:v>1.6454</c:v>
                </c:pt>
                <c:pt idx="71">
                  <c:v>1.6097999999999999</c:v>
                </c:pt>
                <c:pt idx="72">
                  <c:v>1.7147999999999999</c:v>
                </c:pt>
                <c:pt idx="73">
                  <c:v>1.7164999999999999</c:v>
                </c:pt>
                <c:pt idx="74">
                  <c:v>1.7054</c:v>
                </c:pt>
                <c:pt idx="75">
                  <c:v>1.6926999999999999</c:v>
                </c:pt>
                <c:pt idx="76">
                  <c:v>1.7515000000000001</c:v>
                </c:pt>
                <c:pt idx="77">
                  <c:v>1.8004</c:v>
                </c:pt>
                <c:pt idx="78">
                  <c:v>1.8035000000000001</c:v>
                </c:pt>
                <c:pt idx="79">
                  <c:v>1.8014000000000001</c:v>
                </c:pt>
                <c:pt idx="80">
                  <c:v>1.8001999999999998</c:v>
                </c:pt>
                <c:pt idx="81">
                  <c:v>1.8009999999999999</c:v>
                </c:pt>
                <c:pt idx="82">
                  <c:v>1.7995000000000001</c:v>
                </c:pt>
                <c:pt idx="83">
                  <c:v>1.7993999999999999</c:v>
                </c:pt>
                <c:pt idx="84">
                  <c:v>1.7991999999999999</c:v>
                </c:pt>
                <c:pt idx="85">
                  <c:v>1.7972999999999999</c:v>
                </c:pt>
                <c:pt idx="86">
                  <c:v>1.7998000000000001</c:v>
                </c:pt>
                <c:pt idx="87">
                  <c:v>1.8024</c:v>
                </c:pt>
                <c:pt idx="88">
                  <c:v>1.8241000000000001</c:v>
                </c:pt>
                <c:pt idx="89">
                  <c:v>1.8237999999999999</c:v>
                </c:pt>
                <c:pt idx="90">
                  <c:v>1.8437999999999999</c:v>
                </c:pt>
                <c:pt idx="91">
                  <c:v>1.8698000000000001</c:v>
                </c:pt>
                <c:pt idx="92">
                  <c:v>1.8754999999999999</c:v>
                </c:pt>
                <c:pt idx="93">
                  <c:v>1.8954</c:v>
                </c:pt>
                <c:pt idx="94">
                  <c:v>1.8393999999999999</c:v>
                </c:pt>
                <c:pt idx="95">
                  <c:v>1.8045</c:v>
                </c:pt>
                <c:pt idx="96">
                  <c:v>0.70809999999999995</c:v>
                </c:pt>
                <c:pt idx="97">
                  <c:v>2.23E-2</c:v>
                </c:pt>
                <c:pt idx="98">
                  <c:v>1.8700000000000001E-2</c:v>
                </c:pt>
                <c:pt idx="99">
                  <c:v>1.6500000000000001E-2</c:v>
                </c:pt>
                <c:pt idx="100">
                  <c:v>1.6199999999999999E-2</c:v>
                </c:pt>
                <c:pt idx="101">
                  <c:v>1.5900000000000001E-2</c:v>
                </c:pt>
                <c:pt idx="102">
                  <c:v>1.61E-2</c:v>
                </c:pt>
                <c:pt idx="103">
                  <c:v>1.6199999999999999E-2</c:v>
                </c:pt>
                <c:pt idx="104">
                  <c:v>0.02</c:v>
                </c:pt>
                <c:pt idx="105">
                  <c:v>4.82E-2</c:v>
                </c:pt>
                <c:pt idx="106">
                  <c:v>4.8500000000000001E-2</c:v>
                </c:pt>
                <c:pt idx="107">
                  <c:v>4.8500000000000001E-2</c:v>
                </c:pt>
                <c:pt idx="108">
                  <c:v>4.8500000000000001E-2</c:v>
                </c:pt>
                <c:pt idx="109">
                  <c:v>4.8600000000000004E-2</c:v>
                </c:pt>
                <c:pt idx="110">
                  <c:v>4.8799999999999996E-2</c:v>
                </c:pt>
                <c:pt idx="111">
                  <c:v>4.8600000000000004E-2</c:v>
                </c:pt>
                <c:pt idx="112">
                  <c:v>4.8600000000000004E-2</c:v>
                </c:pt>
                <c:pt idx="113">
                  <c:v>4.8799999999999996E-2</c:v>
                </c:pt>
                <c:pt idx="114">
                  <c:v>4.8799999999999996E-2</c:v>
                </c:pt>
                <c:pt idx="115">
                  <c:v>4.9200000000000001E-2</c:v>
                </c:pt>
                <c:pt idx="116">
                  <c:v>4.9199999999999994E-2</c:v>
                </c:pt>
                <c:pt idx="117">
                  <c:v>4.8799999999999996E-2</c:v>
                </c:pt>
                <c:pt idx="118">
                  <c:v>4.8899999999999999E-2</c:v>
                </c:pt>
                <c:pt idx="119">
                  <c:v>4.9000000000000002E-2</c:v>
                </c:pt>
                <c:pt idx="120">
                  <c:v>4.8899999999999999E-2</c:v>
                </c:pt>
                <c:pt idx="121">
                  <c:v>4.8799999999999996E-2</c:v>
                </c:pt>
                <c:pt idx="122">
                  <c:v>4.8899999999999999E-2</c:v>
                </c:pt>
                <c:pt idx="123">
                  <c:v>4.8899999999999999E-2</c:v>
                </c:pt>
                <c:pt idx="124">
                  <c:v>4.8899999999999999E-2</c:v>
                </c:pt>
                <c:pt idx="125">
                  <c:v>4.8899999999999999E-2</c:v>
                </c:pt>
                <c:pt idx="126">
                  <c:v>4.8799999999999996E-2</c:v>
                </c:pt>
                <c:pt idx="127">
                  <c:v>4.9000000000000002E-2</c:v>
                </c:pt>
                <c:pt idx="128">
                  <c:v>4.87E-2</c:v>
                </c:pt>
                <c:pt idx="129">
                  <c:v>4.9000000000000002E-2</c:v>
                </c:pt>
                <c:pt idx="130">
                  <c:v>4.87E-2</c:v>
                </c:pt>
                <c:pt idx="131">
                  <c:v>4.8899999999999999E-2</c:v>
                </c:pt>
                <c:pt idx="132">
                  <c:v>4.8899999999999999E-2</c:v>
                </c:pt>
                <c:pt idx="133">
                  <c:v>4.87E-2</c:v>
                </c:pt>
                <c:pt idx="134">
                  <c:v>4.8600000000000004E-2</c:v>
                </c:pt>
                <c:pt idx="135">
                  <c:v>4.87E-2</c:v>
                </c:pt>
                <c:pt idx="136">
                  <c:v>4.8899999999999999E-2</c:v>
                </c:pt>
                <c:pt idx="137">
                  <c:v>4.8600000000000004E-2</c:v>
                </c:pt>
                <c:pt idx="138">
                  <c:v>4.87E-2</c:v>
                </c:pt>
                <c:pt idx="139">
                  <c:v>4.8899999999999999E-2</c:v>
                </c:pt>
                <c:pt idx="140">
                  <c:v>4.8899999999999999E-2</c:v>
                </c:pt>
                <c:pt idx="141">
                  <c:v>4.8899999999999999E-2</c:v>
                </c:pt>
                <c:pt idx="142">
                  <c:v>4.8899999999999999E-2</c:v>
                </c:pt>
                <c:pt idx="143">
                  <c:v>4.8899999999999999E-2</c:v>
                </c:pt>
                <c:pt idx="144">
                  <c:v>4.8899999999999999E-2</c:v>
                </c:pt>
                <c:pt idx="145">
                  <c:v>4.8899999999999999E-2</c:v>
                </c:pt>
                <c:pt idx="146">
                  <c:v>4.9000000000000002E-2</c:v>
                </c:pt>
                <c:pt idx="147">
                  <c:v>4.9000000000000002E-2</c:v>
                </c:pt>
                <c:pt idx="148">
                  <c:v>4.9000000000000002E-2</c:v>
                </c:pt>
                <c:pt idx="149">
                  <c:v>4.9000000000000002E-2</c:v>
                </c:pt>
                <c:pt idx="150">
                  <c:v>4.9000000000000002E-2</c:v>
                </c:pt>
                <c:pt idx="151">
                  <c:v>4.8899999999999999E-2</c:v>
                </c:pt>
                <c:pt idx="152">
                  <c:v>4.9200000000000001E-2</c:v>
                </c:pt>
                <c:pt idx="153">
                  <c:v>4.9100000000000005E-2</c:v>
                </c:pt>
                <c:pt idx="154">
                  <c:v>4.9099999999999998E-2</c:v>
                </c:pt>
                <c:pt idx="155">
                  <c:v>4.9299999999999997E-2</c:v>
                </c:pt>
                <c:pt idx="156">
                  <c:v>4.9399999999999999E-2</c:v>
                </c:pt>
                <c:pt idx="157">
                  <c:v>4.9299999999999997E-2</c:v>
                </c:pt>
                <c:pt idx="158">
                  <c:v>4.9099999999999998E-2</c:v>
                </c:pt>
                <c:pt idx="159">
                  <c:v>4.8899999999999999E-2</c:v>
                </c:pt>
                <c:pt idx="160">
                  <c:v>4.9000000000000002E-2</c:v>
                </c:pt>
                <c:pt idx="161">
                  <c:v>4.9000000000000002E-2</c:v>
                </c:pt>
                <c:pt idx="162">
                  <c:v>4.9299999999999997E-2</c:v>
                </c:pt>
                <c:pt idx="163">
                  <c:v>4.9099999999999998E-2</c:v>
                </c:pt>
                <c:pt idx="164">
                  <c:v>4.9099999999999998E-2</c:v>
                </c:pt>
                <c:pt idx="165">
                  <c:v>4.9200000000000001E-2</c:v>
                </c:pt>
                <c:pt idx="166">
                  <c:v>4.9199999999999994E-2</c:v>
                </c:pt>
                <c:pt idx="167">
                  <c:v>4.9299999999999997E-2</c:v>
                </c:pt>
                <c:pt idx="168">
                  <c:v>4.9200000000000001E-2</c:v>
                </c:pt>
                <c:pt idx="169">
                  <c:v>4.9500000000000002E-2</c:v>
                </c:pt>
                <c:pt idx="170">
                  <c:v>4.9299999999999997E-2</c:v>
                </c:pt>
                <c:pt idx="171">
                  <c:v>4.9399999999999999E-2</c:v>
                </c:pt>
                <c:pt idx="172">
                  <c:v>4.9099999999999998E-2</c:v>
                </c:pt>
                <c:pt idx="173">
                  <c:v>4.9100000000000005E-2</c:v>
                </c:pt>
                <c:pt idx="174">
                  <c:v>4.9500000000000002E-2</c:v>
                </c:pt>
                <c:pt idx="175">
                  <c:v>4.9500000000000002E-2</c:v>
                </c:pt>
                <c:pt idx="176">
                  <c:v>4.9299999999999997E-2</c:v>
                </c:pt>
                <c:pt idx="177">
                  <c:v>4.9100000000000005E-2</c:v>
                </c:pt>
                <c:pt idx="178">
                  <c:v>4.9100000000000005E-2</c:v>
                </c:pt>
                <c:pt idx="179">
                  <c:v>4.8799999999999996E-2</c:v>
                </c:pt>
                <c:pt idx="180">
                  <c:v>4.87E-2</c:v>
                </c:pt>
                <c:pt idx="181">
                  <c:v>4.87E-2</c:v>
                </c:pt>
                <c:pt idx="182">
                  <c:v>4.8899999999999999E-2</c:v>
                </c:pt>
                <c:pt idx="183">
                  <c:v>4.8799999999999996E-2</c:v>
                </c:pt>
                <c:pt idx="184">
                  <c:v>4.8600000000000004E-2</c:v>
                </c:pt>
                <c:pt idx="185">
                  <c:v>4.8899999999999999E-2</c:v>
                </c:pt>
                <c:pt idx="186">
                  <c:v>4.8899999999999999E-2</c:v>
                </c:pt>
                <c:pt idx="187">
                  <c:v>4.87E-2</c:v>
                </c:pt>
                <c:pt idx="188">
                  <c:v>4.8899999999999999E-2</c:v>
                </c:pt>
                <c:pt idx="189">
                  <c:v>4.9000000000000002E-2</c:v>
                </c:pt>
                <c:pt idx="190">
                  <c:v>4.9000000000000002E-2</c:v>
                </c:pt>
                <c:pt idx="191">
                  <c:v>4.87E-2</c:v>
                </c:pt>
                <c:pt idx="192">
                  <c:v>4.8899999999999999E-2</c:v>
                </c:pt>
                <c:pt idx="193">
                  <c:v>4.9099999999999998E-2</c:v>
                </c:pt>
                <c:pt idx="194">
                  <c:v>4.9399999999999999E-2</c:v>
                </c:pt>
                <c:pt idx="195">
                  <c:v>4.9299999999999997E-2</c:v>
                </c:pt>
                <c:pt idx="196">
                  <c:v>4.9200000000000001E-2</c:v>
                </c:pt>
                <c:pt idx="197">
                  <c:v>4.9299999999999997E-2</c:v>
                </c:pt>
                <c:pt idx="198">
                  <c:v>4.9299999999999997E-2</c:v>
                </c:pt>
                <c:pt idx="199">
                  <c:v>4.9500000000000002E-2</c:v>
                </c:pt>
                <c:pt idx="200">
                  <c:v>4.9200000000000001E-2</c:v>
                </c:pt>
                <c:pt idx="201">
                  <c:v>4.9399999999999999E-2</c:v>
                </c:pt>
                <c:pt idx="202">
                  <c:v>4.9599999999999998E-2</c:v>
                </c:pt>
                <c:pt idx="203">
                  <c:v>4.9299999999999997E-2</c:v>
                </c:pt>
                <c:pt idx="204">
                  <c:v>4.9299999999999997E-2</c:v>
                </c:pt>
                <c:pt idx="205">
                  <c:v>4.9200000000000001E-2</c:v>
                </c:pt>
                <c:pt idx="206">
                  <c:v>4.9299999999999997E-2</c:v>
                </c:pt>
                <c:pt idx="207">
                  <c:v>4.9299999999999997E-2</c:v>
                </c:pt>
                <c:pt idx="208">
                  <c:v>4.9699999999999994E-2</c:v>
                </c:pt>
                <c:pt idx="209">
                  <c:v>4.9600000000000005E-2</c:v>
                </c:pt>
                <c:pt idx="210">
                  <c:v>4.9599999999999998E-2</c:v>
                </c:pt>
                <c:pt idx="211">
                  <c:v>4.9699999999999994E-2</c:v>
                </c:pt>
                <c:pt idx="212">
                  <c:v>4.99E-2</c:v>
                </c:pt>
                <c:pt idx="213">
                  <c:v>4.99E-2</c:v>
                </c:pt>
                <c:pt idx="214">
                  <c:v>4.99E-2</c:v>
                </c:pt>
                <c:pt idx="215">
                  <c:v>4.99E-2</c:v>
                </c:pt>
                <c:pt idx="216">
                  <c:v>4.9799999999999997E-2</c:v>
                </c:pt>
                <c:pt idx="217">
                  <c:v>0.05</c:v>
                </c:pt>
                <c:pt idx="218">
                  <c:v>4.99E-2</c:v>
                </c:pt>
                <c:pt idx="219">
                  <c:v>5.0100000000000006E-2</c:v>
                </c:pt>
                <c:pt idx="220">
                  <c:v>4.99E-2</c:v>
                </c:pt>
                <c:pt idx="221">
                  <c:v>4.99E-2</c:v>
                </c:pt>
                <c:pt idx="222">
                  <c:v>5.0099999999999999E-2</c:v>
                </c:pt>
                <c:pt idx="223">
                  <c:v>0.05</c:v>
                </c:pt>
                <c:pt idx="224">
                  <c:v>4.99E-2</c:v>
                </c:pt>
                <c:pt idx="225">
                  <c:v>0.05</c:v>
                </c:pt>
                <c:pt idx="226">
                  <c:v>0.05</c:v>
                </c:pt>
                <c:pt idx="227">
                  <c:v>4.99E-2</c:v>
                </c:pt>
                <c:pt idx="228">
                  <c:v>4.9700000000000001E-2</c:v>
                </c:pt>
                <c:pt idx="229">
                  <c:v>4.9500000000000002E-2</c:v>
                </c:pt>
                <c:pt idx="230">
                  <c:v>4.9600000000000005E-2</c:v>
                </c:pt>
                <c:pt idx="231">
                  <c:v>4.9600000000000005E-2</c:v>
                </c:pt>
                <c:pt idx="232">
                  <c:v>4.9600000000000005E-2</c:v>
                </c:pt>
                <c:pt idx="233">
                  <c:v>4.9500000000000002E-2</c:v>
                </c:pt>
                <c:pt idx="234">
                  <c:v>4.9399999999999999E-2</c:v>
                </c:pt>
                <c:pt idx="235">
                  <c:v>4.9399999999999999E-2</c:v>
                </c:pt>
                <c:pt idx="236">
                  <c:v>4.9500000000000002E-2</c:v>
                </c:pt>
                <c:pt idx="237">
                  <c:v>4.9299999999999997E-2</c:v>
                </c:pt>
                <c:pt idx="238">
                  <c:v>4.9299999999999997E-2</c:v>
                </c:pt>
                <c:pt idx="239">
                  <c:v>4.9100000000000005E-2</c:v>
                </c:pt>
                <c:pt idx="240">
                  <c:v>4.8600000000000004E-2</c:v>
                </c:pt>
                <c:pt idx="241">
                  <c:v>4.82E-2</c:v>
                </c:pt>
                <c:pt idx="242">
                  <c:v>4.82E-2</c:v>
                </c:pt>
                <c:pt idx="243">
                  <c:v>4.82E-2</c:v>
                </c:pt>
                <c:pt idx="244">
                  <c:v>4.82E-2</c:v>
                </c:pt>
                <c:pt idx="245">
                  <c:v>4.82E-2</c:v>
                </c:pt>
                <c:pt idx="246">
                  <c:v>4.82E-2</c:v>
                </c:pt>
                <c:pt idx="247">
                  <c:v>4.82E-2</c:v>
                </c:pt>
                <c:pt idx="248">
                  <c:v>4.82E-2</c:v>
                </c:pt>
                <c:pt idx="249">
                  <c:v>4.82E-2</c:v>
                </c:pt>
                <c:pt idx="250">
                  <c:v>4.82E-2</c:v>
                </c:pt>
                <c:pt idx="251">
                  <c:v>4.82E-2</c:v>
                </c:pt>
                <c:pt idx="252">
                  <c:v>4.82E-2</c:v>
                </c:pt>
                <c:pt idx="253">
                  <c:v>4.82E-2</c:v>
                </c:pt>
                <c:pt idx="254">
                  <c:v>4.82E-2</c:v>
                </c:pt>
                <c:pt idx="255">
                  <c:v>4.82E-2</c:v>
                </c:pt>
                <c:pt idx="256">
                  <c:v>4.82E-2</c:v>
                </c:pt>
                <c:pt idx="257">
                  <c:v>4.9100000000000005E-2</c:v>
                </c:pt>
                <c:pt idx="258">
                  <c:v>4.9099999999999998E-2</c:v>
                </c:pt>
                <c:pt idx="259">
                  <c:v>4.9299999999999997E-2</c:v>
                </c:pt>
                <c:pt idx="260">
                  <c:v>4.9099999999999998E-2</c:v>
                </c:pt>
                <c:pt idx="261">
                  <c:v>4.9299999999999997E-2</c:v>
                </c:pt>
                <c:pt idx="262">
                  <c:v>4.9399999999999999E-2</c:v>
                </c:pt>
                <c:pt idx="263">
                  <c:v>4.9700000000000001E-2</c:v>
                </c:pt>
                <c:pt idx="264">
                  <c:v>4.9399999999999999E-2</c:v>
                </c:pt>
                <c:pt idx="265">
                  <c:v>4.9399999999999999E-2</c:v>
                </c:pt>
                <c:pt idx="266">
                  <c:v>4.9699999999999994E-2</c:v>
                </c:pt>
                <c:pt idx="267">
                  <c:v>4.9399999999999999E-2</c:v>
                </c:pt>
                <c:pt idx="268">
                  <c:v>4.9299999999999997E-2</c:v>
                </c:pt>
                <c:pt idx="269">
                  <c:v>4.9399999999999999E-2</c:v>
                </c:pt>
                <c:pt idx="270">
                  <c:v>0.36629999999999996</c:v>
                </c:pt>
                <c:pt idx="271">
                  <c:v>0.69140000000000001</c:v>
                </c:pt>
                <c:pt idx="272">
                  <c:v>1.1002000000000001</c:v>
                </c:pt>
                <c:pt idx="273">
                  <c:v>1.1593</c:v>
                </c:pt>
                <c:pt idx="274">
                  <c:v>1.2027000000000001</c:v>
                </c:pt>
                <c:pt idx="275">
                  <c:v>1.2532999999999999</c:v>
                </c:pt>
                <c:pt idx="276">
                  <c:v>1.4209999999999998</c:v>
                </c:pt>
                <c:pt idx="277">
                  <c:v>1.8521000000000001</c:v>
                </c:pt>
                <c:pt idx="278">
                  <c:v>2.1078000000000001</c:v>
                </c:pt>
                <c:pt idx="279">
                  <c:v>2.1909000000000001</c:v>
                </c:pt>
                <c:pt idx="280">
                  <c:v>2.2490000000000001</c:v>
                </c:pt>
                <c:pt idx="281">
                  <c:v>2.1215999999999999</c:v>
                </c:pt>
                <c:pt idx="282">
                  <c:v>1.9491000000000001</c:v>
                </c:pt>
                <c:pt idx="283">
                  <c:v>1.8946000000000001</c:v>
                </c:pt>
                <c:pt idx="284">
                  <c:v>1.7604000000000002</c:v>
                </c:pt>
                <c:pt idx="285">
                  <c:v>1.7713999999999999</c:v>
                </c:pt>
                <c:pt idx="286">
                  <c:v>1.7296</c:v>
                </c:pt>
                <c:pt idx="287">
                  <c:v>1.6017999999999999</c:v>
                </c:pt>
                <c:pt idx="288">
                  <c:v>1.5907</c:v>
                </c:pt>
                <c:pt idx="289">
                  <c:v>1.5710999999999999</c:v>
                </c:pt>
                <c:pt idx="290">
                  <c:v>1.5394000000000001</c:v>
                </c:pt>
                <c:pt idx="291">
                  <c:v>1.6713</c:v>
                </c:pt>
                <c:pt idx="292">
                  <c:v>1.6937</c:v>
                </c:pt>
                <c:pt idx="293">
                  <c:v>1.6818</c:v>
                </c:pt>
                <c:pt idx="294">
                  <c:v>1.6623000000000001</c:v>
                </c:pt>
                <c:pt idx="295">
                  <c:v>1.6629</c:v>
                </c:pt>
                <c:pt idx="296">
                  <c:v>1.6594</c:v>
                </c:pt>
                <c:pt idx="297">
                  <c:v>1.6487000000000001</c:v>
                </c:pt>
                <c:pt idx="298">
                  <c:v>1.6442000000000001</c:v>
                </c:pt>
                <c:pt idx="299">
                  <c:v>1.6455</c:v>
                </c:pt>
                <c:pt idx="300">
                  <c:v>1.6464000000000001</c:v>
                </c:pt>
                <c:pt idx="301">
                  <c:v>1.6770999999999998</c:v>
                </c:pt>
                <c:pt idx="302">
                  <c:v>1.7602</c:v>
                </c:pt>
                <c:pt idx="303">
                  <c:v>1.7589000000000001</c:v>
                </c:pt>
                <c:pt idx="304">
                  <c:v>1.7627000000000002</c:v>
                </c:pt>
                <c:pt idx="305">
                  <c:v>1.7690999999999999</c:v>
                </c:pt>
                <c:pt idx="306">
                  <c:v>1.7845</c:v>
                </c:pt>
                <c:pt idx="307">
                  <c:v>1.6825000000000001</c:v>
                </c:pt>
                <c:pt idx="308">
                  <c:v>1.6564000000000001</c:v>
                </c:pt>
                <c:pt idx="309">
                  <c:v>1.6600999999999999</c:v>
                </c:pt>
                <c:pt idx="310">
                  <c:v>1.6789999999999998</c:v>
                </c:pt>
                <c:pt idx="311">
                  <c:v>1.5539999999999998</c:v>
                </c:pt>
                <c:pt idx="312">
                  <c:v>1.5451000000000001</c:v>
                </c:pt>
                <c:pt idx="313">
                  <c:v>1.548</c:v>
                </c:pt>
                <c:pt idx="314">
                  <c:v>1.5510000000000002</c:v>
                </c:pt>
                <c:pt idx="315">
                  <c:v>1.5523</c:v>
                </c:pt>
                <c:pt idx="316">
                  <c:v>1.5470999999999999</c:v>
                </c:pt>
                <c:pt idx="317">
                  <c:v>1.5335999999999999</c:v>
                </c:pt>
                <c:pt idx="318">
                  <c:v>1.5152999999999999</c:v>
                </c:pt>
                <c:pt idx="319">
                  <c:v>1.5035000000000001</c:v>
                </c:pt>
                <c:pt idx="320">
                  <c:v>1.49</c:v>
                </c:pt>
                <c:pt idx="321">
                  <c:v>1.4856</c:v>
                </c:pt>
                <c:pt idx="322">
                  <c:v>1.4841</c:v>
                </c:pt>
                <c:pt idx="323">
                  <c:v>1.484</c:v>
                </c:pt>
                <c:pt idx="324">
                  <c:v>1.4851000000000001</c:v>
                </c:pt>
                <c:pt idx="325">
                  <c:v>1.4826000000000001</c:v>
                </c:pt>
                <c:pt idx="326">
                  <c:v>1.4826000000000001</c:v>
                </c:pt>
                <c:pt idx="327">
                  <c:v>1.4826999999999999</c:v>
                </c:pt>
                <c:pt idx="328">
                  <c:v>1.4889000000000001</c:v>
                </c:pt>
                <c:pt idx="329">
                  <c:v>1.5083</c:v>
                </c:pt>
                <c:pt idx="330">
                  <c:v>1.5194999999999999</c:v>
                </c:pt>
                <c:pt idx="331">
                  <c:v>1.1196999999999999</c:v>
                </c:pt>
                <c:pt idx="332">
                  <c:v>2.29E-2</c:v>
                </c:pt>
                <c:pt idx="333">
                  <c:v>2.12E-2</c:v>
                </c:pt>
                <c:pt idx="334">
                  <c:v>1.6300000000000002E-2</c:v>
                </c:pt>
                <c:pt idx="335">
                  <c:v>1.6500000000000001E-2</c:v>
                </c:pt>
                <c:pt idx="336">
                  <c:v>1.67E-2</c:v>
                </c:pt>
                <c:pt idx="337">
                  <c:v>1.6300000000000002E-2</c:v>
                </c:pt>
                <c:pt idx="338">
                  <c:v>1.6300000000000002E-2</c:v>
                </c:pt>
                <c:pt idx="339">
                  <c:v>4.2999999999999997E-2</c:v>
                </c:pt>
                <c:pt idx="340">
                  <c:v>4.9599999999999998E-2</c:v>
                </c:pt>
                <c:pt idx="341">
                  <c:v>4.9599999999999998E-2</c:v>
                </c:pt>
                <c:pt idx="342">
                  <c:v>4.99E-2</c:v>
                </c:pt>
                <c:pt idx="343">
                  <c:v>4.9799999999999997E-2</c:v>
                </c:pt>
                <c:pt idx="344">
                  <c:v>4.9799999999999997E-2</c:v>
                </c:pt>
                <c:pt idx="345">
                  <c:v>4.99E-2</c:v>
                </c:pt>
                <c:pt idx="346">
                  <c:v>4.9599999999999998E-2</c:v>
                </c:pt>
                <c:pt idx="347">
                  <c:v>4.9500000000000002E-2</c:v>
                </c:pt>
                <c:pt idx="348">
                  <c:v>4.9699999999999994E-2</c:v>
                </c:pt>
                <c:pt idx="349">
                  <c:v>4.99E-2</c:v>
                </c:pt>
                <c:pt idx="350">
                  <c:v>0.05</c:v>
                </c:pt>
                <c:pt idx="351">
                  <c:v>5.0099999999999999E-2</c:v>
                </c:pt>
                <c:pt idx="352">
                  <c:v>4.99E-2</c:v>
                </c:pt>
                <c:pt idx="353">
                  <c:v>4.99E-2</c:v>
                </c:pt>
                <c:pt idx="354">
                  <c:v>4.9700000000000001E-2</c:v>
                </c:pt>
                <c:pt idx="355">
                  <c:v>4.99E-2</c:v>
                </c:pt>
                <c:pt idx="356">
                  <c:v>4.9700000000000001E-2</c:v>
                </c:pt>
                <c:pt idx="357">
                  <c:v>4.9700000000000001E-2</c:v>
                </c:pt>
                <c:pt idx="358">
                  <c:v>0.05</c:v>
                </c:pt>
                <c:pt idx="359">
                  <c:v>4.9799999999999997E-2</c:v>
                </c:pt>
              </c:numCache>
            </c:numRef>
          </c:val>
          <c:smooth val="0"/>
          <c:extLst>
            <c:ext xmlns:c16="http://schemas.microsoft.com/office/drawing/2014/chart" uri="{C3380CC4-5D6E-409C-BE32-E72D297353CC}">
              <c16:uniqueId val="{00000001-D0AF-4F06-9C4D-47C150986ED7}"/>
            </c:ext>
          </c:extLst>
        </c:ser>
        <c:dLbls>
          <c:showLegendKey val="0"/>
          <c:showVal val="0"/>
          <c:showCatName val="0"/>
          <c:showSerName val="0"/>
          <c:showPercent val="0"/>
          <c:showBubbleSize val="0"/>
        </c:dLbls>
        <c:smooth val="0"/>
        <c:axId val="385610527"/>
        <c:axId val="385610943"/>
      </c:lineChart>
      <c:catAx>
        <c:axId val="385610527"/>
        <c:scaling>
          <c:orientation val="minMax"/>
        </c:scaling>
        <c:delete val="0"/>
        <c:axPos val="b"/>
        <c:numFmt formatCode="[$-F400]h:mm:ss\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610943"/>
        <c:crosses val="autoZero"/>
        <c:auto val="1"/>
        <c:lblAlgn val="ctr"/>
        <c:lblOffset val="100"/>
        <c:noMultiLvlLbl val="0"/>
      </c:catAx>
      <c:valAx>
        <c:axId val="385610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610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28575</xdr:colOff>
      <xdr:row>10</xdr:row>
      <xdr:rowOff>185737</xdr:rowOff>
    </xdr:from>
    <xdr:to>
      <xdr:col>16</xdr:col>
      <xdr:colOff>390525</xdr:colOff>
      <xdr:row>30</xdr:row>
      <xdr:rowOff>142875</xdr:rowOff>
    </xdr:to>
    <xdr:graphicFrame macro="">
      <xdr:nvGraphicFramePr>
        <xdr:cNvPr id="2" name="Chart 1">
          <a:extLst>
            <a:ext uri="{FF2B5EF4-FFF2-40B4-BE49-F238E27FC236}">
              <a16:creationId xmlns:a16="http://schemas.microsoft.com/office/drawing/2014/main" id="{F429B900-DB17-F825-8B91-FE4AEB2DE1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9524</xdr:colOff>
      <xdr:row>3</xdr:row>
      <xdr:rowOff>14286</xdr:rowOff>
    </xdr:from>
    <xdr:to>
      <xdr:col>17</xdr:col>
      <xdr:colOff>171449</xdr:colOff>
      <xdr:row>34</xdr:row>
      <xdr:rowOff>171449</xdr:rowOff>
    </xdr:to>
    <xdr:graphicFrame macro="">
      <xdr:nvGraphicFramePr>
        <xdr:cNvPr id="3" name="Chart 2">
          <a:extLst>
            <a:ext uri="{FF2B5EF4-FFF2-40B4-BE49-F238E27FC236}">
              <a16:creationId xmlns:a16="http://schemas.microsoft.com/office/drawing/2014/main" id="{62963AF5-5DD7-B986-0867-571F9ADBD4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171450</xdr:colOff>
      <xdr:row>2</xdr:row>
      <xdr:rowOff>52386</xdr:rowOff>
    </xdr:from>
    <xdr:to>
      <xdr:col>25</xdr:col>
      <xdr:colOff>257175</xdr:colOff>
      <xdr:row>31</xdr:row>
      <xdr:rowOff>19049</xdr:rowOff>
    </xdr:to>
    <xdr:graphicFrame macro="">
      <xdr:nvGraphicFramePr>
        <xdr:cNvPr id="4" name="Chart 3">
          <a:extLst>
            <a:ext uri="{FF2B5EF4-FFF2-40B4-BE49-F238E27FC236}">
              <a16:creationId xmlns:a16="http://schemas.microsoft.com/office/drawing/2014/main" id="{8F26AA7D-F3E6-6743-7D36-436AD5175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142875</xdr:colOff>
      <xdr:row>31</xdr:row>
      <xdr:rowOff>114300</xdr:rowOff>
    </xdr:from>
    <xdr:to>
      <xdr:col>25</xdr:col>
      <xdr:colOff>295275</xdr:colOff>
      <xdr:row>64</xdr:row>
      <xdr:rowOff>19050</xdr:rowOff>
    </xdr:to>
    <xdr:graphicFrame macro="">
      <xdr:nvGraphicFramePr>
        <xdr:cNvPr id="5" name="Chart 4">
          <a:extLst>
            <a:ext uri="{FF2B5EF4-FFF2-40B4-BE49-F238E27FC236}">
              <a16:creationId xmlns:a16="http://schemas.microsoft.com/office/drawing/2014/main" id="{2F65CB89-FCA0-28D8-9B53-E235D75C84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809625</xdr:colOff>
      <xdr:row>4</xdr:row>
      <xdr:rowOff>185737</xdr:rowOff>
    </xdr:from>
    <xdr:to>
      <xdr:col>5</xdr:col>
      <xdr:colOff>1000125</xdr:colOff>
      <xdr:row>19</xdr:row>
      <xdr:rowOff>71437</xdr:rowOff>
    </xdr:to>
    <xdr:graphicFrame macro="">
      <xdr:nvGraphicFramePr>
        <xdr:cNvPr id="3" name="Chart 2">
          <a:extLst>
            <a:ext uri="{FF2B5EF4-FFF2-40B4-BE49-F238E27FC236}">
              <a16:creationId xmlns:a16="http://schemas.microsoft.com/office/drawing/2014/main" id="{5951FAF6-19A3-2A82-8AA6-D1BB49CB4B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5</xdr:row>
      <xdr:rowOff>4762</xdr:rowOff>
    </xdr:from>
    <xdr:to>
      <xdr:col>11</xdr:col>
      <xdr:colOff>142875</xdr:colOff>
      <xdr:row>19</xdr:row>
      <xdr:rowOff>80962</xdr:rowOff>
    </xdr:to>
    <xdr:graphicFrame macro="">
      <xdr:nvGraphicFramePr>
        <xdr:cNvPr id="4" name="Chart 3">
          <a:extLst>
            <a:ext uri="{FF2B5EF4-FFF2-40B4-BE49-F238E27FC236}">
              <a16:creationId xmlns:a16="http://schemas.microsoft.com/office/drawing/2014/main" id="{A9730E25-AC67-4C40-E8C1-B178A27A33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771525</xdr:colOff>
      <xdr:row>19</xdr:row>
      <xdr:rowOff>157162</xdr:rowOff>
    </xdr:from>
    <xdr:to>
      <xdr:col>5</xdr:col>
      <xdr:colOff>962025</xdr:colOff>
      <xdr:row>34</xdr:row>
      <xdr:rowOff>42862</xdr:rowOff>
    </xdr:to>
    <xdr:graphicFrame macro="">
      <xdr:nvGraphicFramePr>
        <xdr:cNvPr id="5" name="Chart 4">
          <a:extLst>
            <a:ext uri="{FF2B5EF4-FFF2-40B4-BE49-F238E27FC236}">
              <a16:creationId xmlns:a16="http://schemas.microsoft.com/office/drawing/2014/main" id="{9B005343-9AF1-D299-EBA8-E4C5720CA8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xdr:colOff>
      <xdr:row>20</xdr:row>
      <xdr:rowOff>23812</xdr:rowOff>
    </xdr:from>
    <xdr:to>
      <xdr:col>11</xdr:col>
      <xdr:colOff>142875</xdr:colOff>
      <xdr:row>34</xdr:row>
      <xdr:rowOff>100012</xdr:rowOff>
    </xdr:to>
    <xdr:graphicFrame macro="">
      <xdr:nvGraphicFramePr>
        <xdr:cNvPr id="6" name="Chart 5">
          <a:extLst>
            <a:ext uri="{FF2B5EF4-FFF2-40B4-BE49-F238E27FC236}">
              <a16:creationId xmlns:a16="http://schemas.microsoft.com/office/drawing/2014/main" id="{7A38E410-1053-A1F2-50E3-49F6AE59FD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34</xdr:col>
      <xdr:colOff>202691</xdr:colOff>
      <xdr:row>51</xdr:row>
      <xdr:rowOff>10749</xdr:rowOff>
    </xdr:to>
    <xdr:pic>
      <xdr:nvPicPr>
        <xdr:cNvPr id="2" name="Picture 1">
          <a:extLst>
            <a:ext uri="{FF2B5EF4-FFF2-40B4-BE49-F238E27FC236}">
              <a16:creationId xmlns:a16="http://schemas.microsoft.com/office/drawing/2014/main" id="{CDDED5FF-96A0-3174-443D-1B0DEF6CC195}"/>
            </a:ext>
          </a:extLst>
        </xdr:cNvPr>
        <xdr:cNvPicPr>
          <a:picLocks noChangeAspect="1"/>
        </xdr:cNvPicPr>
      </xdr:nvPicPr>
      <xdr:blipFill>
        <a:blip xmlns:r="http://schemas.openxmlformats.org/officeDocument/2006/relationships" r:embed="rId1"/>
        <a:stretch>
          <a:fillRect/>
        </a:stretch>
      </xdr:blipFill>
      <xdr:spPr>
        <a:xfrm>
          <a:off x="5619750" y="762000"/>
          <a:ext cx="19100291" cy="877374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024.701102199077" createdVersion="8" refreshedVersion="8" minRefreshableVersion="3" recordCount="18020" xr:uid="{595DBFE6-0AC3-4FFF-8F04-36C3B5E1663F}">
  <cacheSource type="worksheet">
    <worksheetSource ref="A1:C1048576" sheet="15 Minute Data"/>
  </cacheSource>
  <cacheFields count="3">
    <cacheField name="Time" numFmtId="0">
      <sharedItems containsNonDate="0" containsDate="1" containsString="0" containsBlank="1" minDate="2022-10-03T00:00:00" maxDate="2023-04-09T00:00:00" count="18016">
        <d v="2022-10-03T00:00:00"/>
        <d v="2022-10-03T00:15:00"/>
        <d v="2022-10-03T00:30:00"/>
        <d v="2022-10-03T00:45:00"/>
        <d v="2022-10-03T01:00:00"/>
        <d v="2022-10-03T01:15:00"/>
        <d v="2022-10-03T01:30:00"/>
        <d v="2022-10-03T01:45:00"/>
        <d v="2022-10-03T02:00:00"/>
        <d v="2022-10-03T02:15:00"/>
        <d v="2022-10-03T02:30:00"/>
        <d v="2022-10-03T02:45:00"/>
        <d v="2022-10-03T03:00:00"/>
        <d v="2022-10-03T03:15:00"/>
        <d v="2022-10-03T03:30:00"/>
        <d v="2022-10-03T03:45:00"/>
        <d v="2022-10-03T04:00:00"/>
        <d v="2022-10-03T04:15:00"/>
        <d v="2022-10-03T04:30:00"/>
        <d v="2022-10-03T04:45:00"/>
        <d v="2022-10-03T05:00:00"/>
        <d v="2022-10-03T05:15:00"/>
        <d v="2022-10-03T05:30:00"/>
        <d v="2022-10-03T05:45:00"/>
        <d v="2022-10-03T06:00:00"/>
        <d v="2022-10-03T06:15:00"/>
        <d v="2022-10-03T06:30:00"/>
        <d v="2022-10-03T06:45:00"/>
        <d v="2022-10-03T07:00:00"/>
        <d v="2022-10-03T07:15:00"/>
        <d v="2022-10-03T07:30:00"/>
        <d v="2022-10-03T07:45:00"/>
        <d v="2022-10-03T08:00:00"/>
        <d v="2022-10-03T08:15:00"/>
        <d v="2022-10-03T08:30:00"/>
        <d v="2022-10-03T08:45:00"/>
        <d v="2022-10-03T09:00:00"/>
        <d v="2022-10-03T09:15:00"/>
        <d v="2022-10-03T09:30:00"/>
        <d v="2022-10-03T09:45:00"/>
        <d v="2022-10-03T10:00:00"/>
        <d v="2022-10-03T10:15:00"/>
        <d v="2022-10-03T10:30:00"/>
        <d v="2022-10-03T10:45:00"/>
        <d v="2022-10-03T11:00:00"/>
        <d v="2022-10-03T11:15:00"/>
        <d v="2022-10-03T11:30:00"/>
        <d v="2022-10-03T11:45:00"/>
        <d v="2022-10-03T12:00:00"/>
        <d v="2022-10-03T12:15:00"/>
        <d v="2022-10-03T12:30:00"/>
        <d v="2022-10-03T12:45:00"/>
        <d v="2022-10-03T13:00:00"/>
        <d v="2022-10-03T13:15:00"/>
        <d v="2022-10-03T13:30:00"/>
        <d v="2022-10-03T13:45:00"/>
        <d v="2022-10-03T14:00:00"/>
        <d v="2022-10-03T14:15:00"/>
        <d v="2022-10-03T14:30:00"/>
        <d v="2022-10-03T14:45:00"/>
        <d v="2022-10-03T15:00:00"/>
        <d v="2022-10-03T15:15:00"/>
        <d v="2022-10-03T15:30:00"/>
        <d v="2022-10-03T15:45:00"/>
        <d v="2022-10-03T16:00:00"/>
        <d v="2022-10-03T16:15:00"/>
        <d v="2022-10-03T16:30:00"/>
        <d v="2022-10-03T16:45:00"/>
        <d v="2022-10-03T17:00:00"/>
        <d v="2022-10-03T17:15:00"/>
        <d v="2022-10-03T17:30:00"/>
        <d v="2022-10-03T17:45:00"/>
        <d v="2022-10-03T18:00:00"/>
        <d v="2022-10-03T18:15:00"/>
        <d v="2022-10-03T18:30:00"/>
        <d v="2022-10-03T18:45:00"/>
        <d v="2022-10-03T19:00:00"/>
        <d v="2022-10-03T19:15:00"/>
        <d v="2022-10-03T19:30:00"/>
        <d v="2022-10-03T19:45:00"/>
        <d v="2022-10-03T20:00:00"/>
        <d v="2022-10-03T20:15:00"/>
        <d v="2022-10-03T20:30:00"/>
        <d v="2022-10-03T20:45:00"/>
        <d v="2022-10-03T21:00:00"/>
        <d v="2022-10-03T21:15:00"/>
        <d v="2022-10-03T21:30:00"/>
        <d v="2022-10-03T21:45:00"/>
        <d v="2022-10-03T22:00:00"/>
        <d v="2022-10-03T22:15:00"/>
        <d v="2022-10-03T22:30:00"/>
        <d v="2022-10-03T22:45:00"/>
        <d v="2022-10-03T23:00:00"/>
        <d v="2022-10-03T23:15:00"/>
        <d v="2022-10-03T23:30:00"/>
        <d v="2022-10-03T23:45:00"/>
        <d v="2022-10-04T00:00:00"/>
        <d v="2022-10-04T00:15:00"/>
        <d v="2022-10-04T00:30:00"/>
        <d v="2022-10-04T00:45:00"/>
        <d v="2022-10-04T01:00:00"/>
        <d v="2022-10-04T01:15:00"/>
        <d v="2022-10-04T01:30:00"/>
        <d v="2022-10-04T01:45:00"/>
        <d v="2022-10-04T02:00:00"/>
        <d v="2022-10-04T02:15:00"/>
        <d v="2022-10-04T02:30:00"/>
        <d v="2022-10-04T02:45:00"/>
        <d v="2022-10-04T03:00:00"/>
        <d v="2022-10-04T03:15:00"/>
        <d v="2022-10-04T03:30:00"/>
        <d v="2022-10-04T03:45:00"/>
        <d v="2022-10-04T04:00:00"/>
        <d v="2022-10-04T04:15:00"/>
        <d v="2022-10-04T04:30:00"/>
        <d v="2022-10-04T04:45:00"/>
        <d v="2022-10-04T05:00:00"/>
        <d v="2022-10-04T05:15:00"/>
        <d v="2022-10-04T05:30:00"/>
        <d v="2022-10-04T05:45:00"/>
        <d v="2022-10-04T06:00:00"/>
        <d v="2022-10-04T06:15:00"/>
        <d v="2022-10-04T06:30:00"/>
        <d v="2022-10-04T06:45:00"/>
        <d v="2022-10-04T07:00:00"/>
        <d v="2022-10-04T07:15:00"/>
        <d v="2022-10-04T07:30:00"/>
        <d v="2022-10-04T07:45:00"/>
        <d v="2022-10-04T08:00:00"/>
        <d v="2022-10-04T08:15:00"/>
        <d v="2022-10-04T08:30:00"/>
        <d v="2022-10-04T08:45:00"/>
        <d v="2022-10-04T09:00:00"/>
        <d v="2022-10-04T09:15:00"/>
        <d v="2022-10-04T09:30:00"/>
        <d v="2022-10-04T09:45:00"/>
        <d v="2022-10-04T10:00:00"/>
        <d v="2022-10-04T10:15:00"/>
        <d v="2022-10-04T10:30:00"/>
        <d v="2022-10-04T10:45:00"/>
        <d v="2022-10-04T11:00:00"/>
        <d v="2022-10-04T11:15:00"/>
        <d v="2022-10-04T11:30:00"/>
        <d v="2022-10-04T11:45:00"/>
        <d v="2022-10-04T12:00:00"/>
        <d v="2022-10-04T12:15:00"/>
        <d v="2022-10-04T12:30:00"/>
        <d v="2022-10-04T12:45:00"/>
        <d v="2022-10-04T13:00:00"/>
        <d v="2022-10-04T13:15:00"/>
        <d v="2022-10-04T13:30:00"/>
        <d v="2022-10-04T13:45:00"/>
        <d v="2022-10-04T14:00:00"/>
        <d v="2022-10-04T14:15:00"/>
        <d v="2022-10-04T14:30:00"/>
        <d v="2022-10-04T14:45:00"/>
        <d v="2022-10-04T15:00:00"/>
        <d v="2022-10-04T15:15:00"/>
        <d v="2022-10-04T15:30:00"/>
        <d v="2022-10-04T15:45:00"/>
        <d v="2022-10-04T16:00:00"/>
        <d v="2022-10-04T16:15:00"/>
        <d v="2022-10-04T16:30:00"/>
        <d v="2022-10-04T16:45:00"/>
        <d v="2022-10-04T17:00:00"/>
        <d v="2022-10-04T17:15:00"/>
        <d v="2022-10-04T17:30:00"/>
        <d v="2022-10-04T17:45:00"/>
        <d v="2022-10-04T18:00:00"/>
        <d v="2022-10-04T18:15:00"/>
        <d v="2022-10-04T18:30:00"/>
        <d v="2022-10-04T18:45:00"/>
        <d v="2022-10-04T19:00:00"/>
        <d v="2022-10-04T19:15:00"/>
        <d v="2022-10-04T19:30:00"/>
        <d v="2022-10-04T19:45:00"/>
        <d v="2022-10-04T20:00:00"/>
        <d v="2022-10-04T20:15:00"/>
        <d v="2022-10-04T20:30:00"/>
        <d v="2022-10-04T20:45:00"/>
        <d v="2022-10-04T21:00:00"/>
        <d v="2022-10-04T21:15:00"/>
        <d v="2022-10-04T21:30:00"/>
        <d v="2022-10-04T21:45:00"/>
        <d v="2022-10-04T22:00:00"/>
        <d v="2022-10-04T22:15:00"/>
        <d v="2022-10-04T22:30:00"/>
        <d v="2022-10-04T22:45:00"/>
        <d v="2022-10-04T23:00:00"/>
        <d v="2022-10-04T23:15:00"/>
        <d v="2022-10-04T23:30:00"/>
        <d v="2022-10-04T23:45:00"/>
        <d v="2022-10-05T00:00:00"/>
        <d v="2022-10-05T00:15:00"/>
        <d v="2022-10-05T00:30:00"/>
        <d v="2022-10-05T00:45:00"/>
        <d v="2022-10-05T01:00:00"/>
        <d v="2022-10-05T01:15:00"/>
        <d v="2022-10-05T01:30:00"/>
        <d v="2022-10-05T01:45:00"/>
        <d v="2022-10-05T02:00:00"/>
        <d v="2022-10-05T02:15:00"/>
        <d v="2022-10-05T02:30:00"/>
        <d v="2022-10-05T02:45:00"/>
        <d v="2022-10-05T03:00:00"/>
        <d v="2022-10-05T03:15:00"/>
        <d v="2022-10-05T03:30:00"/>
        <d v="2022-10-05T03:45:00"/>
        <d v="2022-10-05T04:00:00"/>
        <d v="2022-10-05T04:15:00"/>
        <d v="2022-10-05T04:30:00"/>
        <d v="2022-10-05T04:45:00"/>
        <d v="2022-10-05T05:00:00"/>
        <d v="2022-10-05T05:15:00"/>
        <d v="2022-10-05T05:30:00"/>
        <d v="2022-10-05T05:45:00"/>
        <d v="2022-10-05T06:00:00"/>
        <d v="2022-10-05T06:15:00"/>
        <d v="2022-10-05T06:30:00"/>
        <d v="2022-10-05T06:45:00"/>
        <d v="2022-10-05T07:00:00"/>
        <d v="2022-10-05T07:15:00"/>
        <d v="2022-10-05T07:30:00"/>
        <d v="2022-10-05T07:45:00"/>
        <d v="2022-10-05T08:00:00"/>
        <d v="2022-10-05T08:15:00"/>
        <d v="2022-10-05T08:30:00"/>
        <d v="2022-10-05T08:45:00"/>
        <d v="2022-10-05T09:00:00"/>
        <d v="2022-10-05T09:15:00"/>
        <d v="2022-10-05T09:30:00"/>
        <d v="2022-10-05T09:45:00"/>
        <d v="2022-10-05T10:00:00"/>
        <d v="2022-10-05T10:15:00"/>
        <d v="2022-10-05T10:30:00"/>
        <d v="2022-10-05T10:45:00"/>
        <d v="2022-10-05T11:00:00"/>
        <d v="2022-10-05T11:15:00"/>
        <d v="2022-10-05T11:30:00"/>
        <d v="2022-10-05T11:45:00"/>
        <d v="2022-10-05T12:00:00"/>
        <d v="2022-10-05T12:15:00"/>
        <d v="2022-10-05T12:30:00"/>
        <d v="2022-10-05T12:45:00"/>
        <d v="2022-10-05T13:00:00"/>
        <d v="2022-10-05T13:15:00"/>
        <d v="2022-10-05T13:30:00"/>
        <d v="2022-10-05T13:45:00"/>
        <d v="2022-10-05T14:00:00"/>
        <d v="2022-10-05T14:15:00"/>
        <d v="2022-10-05T14:30:00"/>
        <d v="2022-10-05T14:45:00"/>
        <d v="2022-10-05T15:00:00"/>
        <d v="2022-10-05T15:15:00"/>
        <d v="2022-10-05T15:30:00"/>
        <d v="2022-10-05T15:45:00"/>
        <d v="2022-10-05T16:00:00"/>
        <d v="2022-10-05T16:15:00"/>
        <d v="2022-10-05T16:30:00"/>
        <d v="2022-10-05T16:45:00"/>
        <d v="2022-10-05T17:00:00"/>
        <d v="2022-10-05T17:15:00"/>
        <d v="2022-10-05T17:30:00"/>
        <d v="2022-10-05T17:45:00"/>
        <d v="2022-10-05T18:00:00"/>
        <d v="2022-10-05T18:15:00"/>
        <d v="2022-10-05T18:30:00"/>
        <d v="2022-10-05T18:45:00"/>
        <d v="2022-10-05T19:00:00"/>
        <d v="2022-10-05T19:15:00"/>
        <d v="2022-10-05T19:30:00"/>
        <d v="2022-10-05T19:45:00"/>
        <d v="2022-10-05T20:00:00"/>
        <d v="2022-10-05T20:15:00"/>
        <d v="2022-10-05T20:30:00"/>
        <d v="2022-10-05T20:45:00"/>
        <d v="2022-10-05T21:00:00"/>
        <d v="2022-10-05T21:15:00"/>
        <d v="2022-10-05T21:30:00"/>
        <d v="2022-10-05T21:45:00"/>
        <d v="2022-10-05T22:00:00"/>
        <d v="2022-10-05T22:15:00"/>
        <d v="2022-10-05T22:30:00"/>
        <d v="2022-10-05T22:45:00"/>
        <d v="2022-10-05T23:00:00"/>
        <d v="2022-10-05T23:15:00"/>
        <d v="2022-10-05T23:30:00"/>
        <d v="2022-10-05T23:45:00"/>
        <d v="2022-10-06T00:00:00"/>
        <d v="2022-10-06T00:15:00"/>
        <d v="2022-10-06T00:30:00"/>
        <d v="2022-10-06T00:45:00"/>
        <d v="2022-10-06T01:00:00"/>
        <d v="2022-10-06T01:15:00"/>
        <d v="2022-10-06T01:30:00"/>
        <d v="2022-10-06T01:45:00"/>
        <d v="2022-10-06T02:00:00"/>
        <d v="2022-10-06T02:15:00"/>
        <d v="2022-10-06T02:30:00"/>
        <d v="2022-10-06T02:45:00"/>
        <d v="2022-10-06T03:00:00"/>
        <d v="2022-10-06T03:15:00"/>
        <d v="2022-10-06T03:30:00"/>
        <d v="2022-10-06T03:45:00"/>
        <d v="2022-10-06T04:00:00"/>
        <d v="2022-10-06T04:15:00"/>
        <d v="2022-10-06T04:30:00"/>
        <d v="2022-10-06T04:45:00"/>
        <d v="2022-10-06T05:00:00"/>
        <d v="2022-10-06T05:15:00"/>
        <d v="2022-10-06T05:30:00"/>
        <d v="2022-10-06T05:45:00"/>
        <d v="2022-10-06T06:00:00"/>
        <d v="2022-10-06T06:15:00"/>
        <d v="2022-10-06T06:30:00"/>
        <d v="2022-10-06T06:45:00"/>
        <d v="2022-10-06T07:00:00"/>
        <d v="2022-10-06T07:15:00"/>
        <d v="2022-10-06T07:30:00"/>
        <d v="2022-10-06T07:45:00"/>
        <d v="2022-10-06T08:00:00"/>
        <d v="2022-10-06T08:15:00"/>
        <d v="2022-10-06T08:30:00"/>
        <d v="2022-10-06T08:45:00"/>
        <d v="2022-10-06T09:00:00"/>
        <d v="2022-10-06T09:15:00"/>
        <d v="2022-10-06T09:30:00"/>
        <d v="2022-10-06T09:45:00"/>
        <d v="2022-10-06T10:00:00"/>
        <d v="2022-10-06T10:15:00"/>
        <d v="2022-10-06T10:30:00"/>
        <d v="2022-10-06T10:45:00"/>
        <d v="2022-10-06T11:00:00"/>
        <d v="2022-10-06T11:15:00"/>
        <d v="2022-10-06T11:30:00"/>
        <d v="2022-10-06T11:45:00"/>
        <d v="2022-10-06T12:00:00"/>
        <d v="2022-10-06T12:15:00"/>
        <d v="2022-10-06T12:30:00"/>
        <d v="2022-10-06T12:45:00"/>
        <d v="2022-10-06T13:00:00"/>
        <d v="2022-10-06T13:15:00"/>
        <d v="2022-10-06T13:30:00"/>
        <d v="2022-10-06T13:45:00"/>
        <d v="2022-10-06T14:00:00"/>
        <d v="2022-10-06T14:15:00"/>
        <d v="2022-10-06T14:30:00"/>
        <d v="2022-10-06T14:45:00"/>
        <d v="2022-10-06T15:00:00"/>
        <d v="2022-10-06T15:15:00"/>
        <d v="2022-10-06T15:30:00"/>
        <d v="2022-10-06T15:45:00"/>
        <d v="2022-10-06T16:00:00"/>
        <d v="2022-10-06T16:15:00"/>
        <d v="2022-10-06T16:30:00"/>
        <d v="2022-10-06T16:45:00"/>
        <d v="2022-10-06T17:00:00"/>
        <d v="2022-10-06T17:15:00"/>
        <d v="2022-10-06T17:30:00"/>
        <d v="2022-10-06T17:45:00"/>
        <d v="2022-10-06T18:00:00"/>
        <d v="2022-10-06T18:15:00"/>
        <d v="2022-10-06T18:30:00"/>
        <d v="2022-10-06T18:45:00"/>
        <d v="2022-10-06T19:00:00"/>
        <d v="2022-10-06T19:15:00"/>
        <d v="2022-10-06T19:30:00"/>
        <d v="2022-10-06T19:45:00"/>
        <d v="2022-10-06T20:00:00"/>
        <d v="2022-10-06T20:15:00"/>
        <d v="2022-10-06T20:30:00"/>
        <d v="2022-10-06T20:45:00"/>
        <d v="2022-10-06T21:00:00"/>
        <d v="2022-10-06T21:15:00"/>
        <d v="2022-10-06T21:30:00"/>
        <d v="2022-10-06T21:45:00"/>
        <d v="2022-10-06T22:00:00"/>
        <d v="2022-10-06T22:15:00"/>
        <d v="2022-10-06T22:30:00"/>
        <d v="2022-10-06T22:45:00"/>
        <d v="2022-10-06T23:00:00"/>
        <d v="2022-10-06T23:15:00"/>
        <d v="2022-10-06T23:30:00"/>
        <d v="2022-10-06T23:45:00"/>
        <d v="2022-10-07T00:00:00"/>
        <d v="2022-10-07T00:15:00"/>
        <d v="2022-10-07T00:30:00"/>
        <d v="2022-10-07T00:45:00"/>
        <d v="2022-10-07T01:00:00"/>
        <d v="2022-10-07T01:15:00"/>
        <d v="2022-10-07T01:30:00"/>
        <d v="2022-10-07T01:45:00"/>
        <d v="2022-10-07T02:00:00"/>
        <d v="2022-10-07T02:15:00"/>
        <d v="2022-10-07T02:30:00"/>
        <d v="2022-10-07T02:45:00"/>
        <d v="2022-10-07T03:00:00"/>
        <d v="2022-10-07T03:15:00"/>
        <d v="2022-10-07T03:30:00"/>
        <d v="2022-10-07T03:45:00"/>
        <d v="2022-10-07T04:00:00"/>
        <d v="2022-10-07T04:15:00"/>
        <d v="2022-10-07T04:30:00"/>
        <d v="2022-10-07T04:45:00"/>
        <d v="2022-10-07T05:00:00"/>
        <d v="2022-10-07T05:15:00"/>
        <d v="2022-10-07T05:30:00"/>
        <d v="2022-10-07T05:45:00"/>
        <d v="2022-10-07T06:00:00"/>
        <d v="2022-10-07T06:15:00"/>
        <d v="2022-10-07T06:30:00"/>
        <d v="2022-10-07T06:45:00"/>
        <d v="2022-10-07T07:00:00"/>
        <d v="2022-10-07T07:15:00"/>
        <d v="2022-10-07T07:30:00"/>
        <d v="2022-10-07T07:45:00"/>
        <d v="2022-10-07T08:00:00"/>
        <d v="2022-10-07T08:15:00"/>
        <d v="2022-10-07T08:30:00"/>
        <d v="2022-10-07T08:45:00"/>
        <d v="2022-10-07T09:00:00"/>
        <d v="2022-10-07T09:15:00"/>
        <d v="2022-10-07T09:30:00"/>
        <d v="2022-10-07T09:45:00"/>
        <d v="2022-10-07T10:00:00"/>
        <d v="2022-10-07T10:15:00"/>
        <d v="2022-10-07T10:30:00"/>
        <d v="2022-10-07T10:45:00"/>
        <d v="2022-10-07T11:00:00"/>
        <d v="2022-10-07T11:15:00"/>
        <d v="2022-10-07T11:30:00"/>
        <d v="2022-10-07T11:45:00"/>
        <d v="2022-10-07T12:00:00"/>
        <d v="2022-10-07T12:15:00"/>
        <d v="2022-10-07T12:30:00"/>
        <d v="2022-10-07T12:45:00"/>
        <d v="2022-10-07T13:00:00"/>
        <d v="2022-10-07T13:15:00"/>
        <d v="2022-10-07T13:30:00"/>
        <d v="2022-10-07T13:45:00"/>
        <d v="2022-10-07T14:00:00"/>
        <d v="2022-10-07T14:15:00"/>
        <d v="2022-10-07T14:30:00"/>
        <d v="2022-10-07T14:45:00"/>
        <d v="2022-10-07T15:00:00"/>
        <d v="2022-10-07T15:15:00"/>
        <d v="2022-10-07T15:30:00"/>
        <d v="2022-10-07T15:45:00"/>
        <d v="2022-10-07T16:00:00"/>
        <d v="2022-10-07T16:15:00"/>
        <d v="2022-10-07T16:30:00"/>
        <d v="2022-10-07T16:45:00"/>
        <d v="2022-10-07T17:00:00"/>
        <d v="2022-10-07T17:15:00"/>
        <d v="2022-10-07T17:30:00"/>
        <d v="2022-10-07T17:45:00"/>
        <d v="2022-10-07T18:00:00"/>
        <d v="2022-10-07T18:15:00"/>
        <d v="2022-10-07T18:30:00"/>
        <d v="2022-10-07T18:45:00"/>
        <d v="2022-10-07T19:00:00"/>
        <d v="2022-10-07T19:15:00"/>
        <d v="2022-10-07T19:30:00"/>
        <d v="2022-10-07T19:45:00"/>
        <d v="2022-10-07T20:00:00"/>
        <d v="2022-10-07T20:15:00"/>
        <d v="2022-10-07T20:30:00"/>
        <d v="2022-10-07T20:45:00"/>
        <d v="2022-10-07T21:00:00"/>
        <d v="2022-10-07T21:15:00"/>
        <d v="2022-10-07T21:30:00"/>
        <d v="2022-10-07T21:45:00"/>
        <d v="2022-10-07T22:00:00"/>
        <d v="2022-10-07T22:15:00"/>
        <d v="2022-10-07T22:30:00"/>
        <d v="2022-10-07T22:45:00"/>
        <d v="2022-10-07T23:00:00"/>
        <d v="2022-10-07T23:15:00"/>
        <d v="2022-10-07T23:30:00"/>
        <d v="2022-10-07T23:45:00"/>
        <d v="2022-10-08T00:00:00"/>
        <d v="2022-10-08T00:15:00"/>
        <d v="2022-10-08T00:30:00"/>
        <d v="2022-10-08T00:45:00"/>
        <d v="2022-10-08T01:00:00"/>
        <d v="2022-10-08T01:15:00"/>
        <d v="2022-10-08T01:30:00"/>
        <d v="2022-10-08T01:45:00"/>
        <d v="2022-10-08T02:00:00"/>
        <d v="2022-10-08T02:15:00"/>
        <d v="2022-10-08T02:30:00"/>
        <d v="2022-10-08T02:45:00"/>
        <d v="2022-10-08T03:00:00"/>
        <d v="2022-10-08T03:15:00"/>
        <d v="2022-10-08T03:30:00"/>
        <d v="2022-10-08T03:45:00"/>
        <d v="2022-10-08T04:00:00"/>
        <d v="2022-10-08T04:15:00"/>
        <d v="2022-10-08T04:30:00"/>
        <d v="2022-10-08T04:45:00"/>
        <d v="2022-10-08T05:00:00"/>
        <d v="2022-10-08T05:15:00"/>
        <d v="2022-10-08T05:30:00"/>
        <d v="2022-10-08T05:45:00"/>
        <d v="2022-10-08T06:00:00"/>
        <d v="2022-10-08T06:15:00"/>
        <d v="2022-10-08T06:30:00"/>
        <d v="2022-10-08T06:45:00"/>
        <d v="2022-10-08T07:00:00"/>
        <d v="2022-10-08T07:15:00"/>
        <d v="2022-10-08T07:30:00"/>
        <d v="2022-10-08T07:45:00"/>
        <d v="2022-10-08T08:00:00"/>
        <d v="2022-10-08T08:15:00"/>
        <d v="2022-10-08T08:30:00"/>
        <d v="2022-10-08T08:45:00"/>
        <d v="2022-10-08T09:00:00"/>
        <d v="2022-10-08T09:15:00"/>
        <d v="2022-10-08T09:30:00"/>
        <d v="2022-10-08T09:45:00"/>
        <d v="2022-10-08T10:00:00"/>
        <d v="2022-10-08T10:15:00"/>
        <d v="2022-10-08T10:30:00"/>
        <d v="2022-10-08T10:45:00"/>
        <d v="2022-10-08T11:00:00"/>
        <d v="2022-10-08T11:15:00"/>
        <d v="2022-10-08T11:30:00"/>
        <d v="2022-10-08T11:45:00"/>
        <d v="2022-10-08T12:00:00"/>
        <d v="2022-10-08T12:15:00"/>
        <d v="2022-10-08T12:30:00"/>
        <d v="2022-10-08T12:45:00"/>
        <d v="2022-10-08T13:00:00"/>
        <d v="2022-10-08T13:15:00"/>
        <d v="2022-10-08T13:30:00"/>
        <d v="2022-10-08T13:45:00"/>
        <d v="2022-10-08T14:00:00"/>
        <d v="2022-10-08T14:15:00"/>
        <d v="2022-10-08T14:30:00"/>
        <d v="2022-10-08T14:45:00"/>
        <d v="2022-10-08T15:00:00"/>
        <d v="2022-10-08T15:15:00"/>
        <d v="2022-10-08T15:30:00"/>
        <d v="2022-10-08T15:45:00"/>
        <d v="2022-10-08T16:00:00"/>
        <d v="2022-10-08T16:15:00"/>
        <d v="2022-10-08T16:30:00"/>
        <d v="2022-10-08T16:45:00"/>
        <d v="2022-10-08T17:00:00"/>
        <d v="2022-10-08T17:15:00"/>
        <d v="2022-10-08T17:30:00"/>
        <d v="2022-10-08T17:45:00"/>
        <d v="2022-10-08T18:00:00"/>
        <d v="2022-10-08T18:15:00"/>
        <d v="2022-10-08T18:30:00"/>
        <d v="2022-10-08T18:45:00"/>
        <d v="2022-10-08T19:00:00"/>
        <d v="2022-10-08T19:15:00"/>
        <d v="2022-10-08T19:30:00"/>
        <d v="2022-10-08T19:45:00"/>
        <d v="2022-10-08T20:00:00"/>
        <d v="2022-10-08T20:15:00"/>
        <d v="2022-10-08T20:30:00"/>
        <d v="2022-10-08T20:45:00"/>
        <d v="2022-10-08T21:00:00"/>
        <d v="2022-10-08T21:15:00"/>
        <d v="2022-10-08T21:30:00"/>
        <d v="2022-10-08T21:45:00"/>
        <d v="2022-10-08T22:00:00"/>
        <d v="2022-10-08T22:15:00"/>
        <d v="2022-10-08T22:30:00"/>
        <d v="2022-10-08T22:45:00"/>
        <d v="2022-10-08T23:00:00"/>
        <d v="2022-10-08T23:15:00"/>
        <d v="2022-10-08T23:30:00"/>
        <d v="2022-10-08T23:45:00"/>
        <d v="2022-10-09T00:00:00"/>
        <d v="2022-10-09T00:15:00"/>
        <d v="2022-10-09T00:30:00"/>
        <d v="2022-10-09T00:45:00"/>
        <d v="2022-10-09T01:00:00"/>
        <d v="2022-10-09T01:15:00"/>
        <d v="2022-10-09T01:30:00"/>
        <d v="2022-10-09T01:45:00"/>
        <d v="2022-10-09T02:00:00"/>
        <d v="2022-10-09T02:15:00"/>
        <d v="2022-10-09T02:30:00"/>
        <d v="2022-10-09T02:45:00"/>
        <d v="2022-10-09T03:00:00"/>
        <d v="2022-10-09T03:15:00"/>
        <d v="2022-10-09T03:30:00"/>
        <d v="2022-10-09T03:45:00"/>
        <d v="2022-10-09T04:00:00"/>
        <d v="2022-10-09T04:15:00"/>
        <d v="2022-10-09T04:30:00"/>
        <d v="2022-10-09T04:45:00"/>
        <d v="2022-10-09T05:00:00"/>
        <d v="2022-10-09T05:15:00"/>
        <d v="2022-10-09T05:30:00"/>
        <d v="2022-10-09T05:45:00"/>
        <d v="2022-10-09T06:00:00"/>
        <d v="2022-10-09T06:15:00"/>
        <d v="2022-10-09T06:30:00"/>
        <d v="2022-10-09T06:45:00"/>
        <d v="2022-10-09T07:00:00"/>
        <d v="2022-10-09T07:15:00"/>
        <d v="2022-10-09T07:30:00"/>
        <d v="2022-10-09T07:45:00"/>
        <d v="2022-10-09T08:00:00"/>
        <d v="2022-10-09T08:15:00"/>
        <d v="2022-10-09T08:30:00"/>
        <d v="2022-10-09T08:45:00"/>
        <d v="2022-10-09T09:00:00"/>
        <d v="2022-10-09T09:15:00"/>
        <d v="2022-10-09T09:30:00"/>
        <d v="2022-10-09T09:45:00"/>
        <d v="2022-10-09T10:00:00"/>
        <d v="2022-10-09T10:15:00"/>
        <d v="2022-10-09T10:30:00"/>
        <d v="2022-10-09T10:45:00"/>
        <d v="2022-10-09T11:00:00"/>
        <d v="2022-10-09T11:15:00"/>
        <d v="2022-10-09T11:30:00"/>
        <d v="2022-10-09T11:45:00"/>
        <d v="2022-10-09T12:00:00"/>
        <d v="2022-10-09T12:15:00"/>
        <d v="2022-10-09T12:30:00"/>
        <d v="2022-10-09T12:45:00"/>
        <d v="2022-10-09T13:00:00"/>
        <d v="2022-10-09T13:15:00"/>
        <d v="2022-10-09T13:30:00"/>
        <d v="2022-10-09T13:45:00"/>
        <d v="2022-10-09T14:00:00"/>
        <d v="2022-10-09T14:15:00"/>
        <d v="2022-10-09T14:30:00"/>
        <d v="2022-10-09T14:45:00"/>
        <d v="2022-10-09T15:00:00"/>
        <d v="2022-10-09T15:15:00"/>
        <d v="2022-10-09T15:30:00"/>
        <d v="2022-10-09T15:45:00"/>
        <d v="2022-10-09T16:00:00"/>
        <d v="2022-10-09T16:15:00"/>
        <d v="2022-10-09T16:30:00"/>
        <d v="2022-10-09T16:45:00"/>
        <d v="2022-10-09T17:00:00"/>
        <d v="2022-10-09T17:15:00"/>
        <d v="2022-10-09T17:30:00"/>
        <d v="2022-10-09T17:45:00"/>
        <d v="2022-10-09T18:00:00"/>
        <d v="2022-10-09T18:15:00"/>
        <d v="2022-10-09T18:30:00"/>
        <d v="2022-10-09T18:45:00"/>
        <d v="2022-10-09T19:00:00"/>
        <d v="2022-10-09T19:15:00"/>
        <d v="2022-10-09T19:30:00"/>
        <d v="2022-10-09T19:45:00"/>
        <d v="2022-10-09T20:00:00"/>
        <d v="2022-10-09T20:15:00"/>
        <d v="2022-10-09T20:30:00"/>
        <d v="2022-10-09T20:45:00"/>
        <d v="2022-10-09T21:00:00"/>
        <d v="2022-10-09T21:15:00"/>
        <d v="2022-10-09T21:30:00"/>
        <d v="2022-10-09T21:45:00"/>
        <d v="2022-10-09T22:00:00"/>
        <d v="2022-10-09T22:15:00"/>
        <d v="2022-10-09T22:30:00"/>
        <d v="2022-10-09T22:45:00"/>
        <d v="2022-10-09T23:00:00"/>
        <d v="2022-10-09T23:15:00"/>
        <d v="2022-10-09T23:30:00"/>
        <d v="2022-10-09T23:45:00"/>
        <d v="2022-10-10T00:00:00"/>
        <d v="2022-10-10T00:15:00"/>
        <d v="2022-10-10T00:30:00"/>
        <d v="2022-10-10T00:45:00"/>
        <d v="2022-10-10T01:00:00"/>
        <d v="2022-10-10T01:15:00"/>
        <d v="2022-10-10T01:30:00"/>
        <d v="2022-10-10T01:45:00"/>
        <d v="2022-10-10T02:00:00"/>
        <d v="2022-10-10T02:15:00"/>
        <d v="2022-10-10T02:30:00"/>
        <d v="2022-10-10T02:45:00"/>
        <d v="2022-10-10T03:00:00"/>
        <d v="2022-10-10T03:15:00"/>
        <d v="2022-10-10T03:30:00"/>
        <d v="2022-10-10T03:45:00"/>
        <d v="2022-10-10T04:00:00"/>
        <d v="2022-10-10T04:15:00"/>
        <d v="2022-10-10T04:30:00"/>
        <d v="2022-10-10T04:45:00"/>
        <d v="2022-10-10T05:00:00"/>
        <d v="2022-10-10T05:15:00"/>
        <d v="2022-10-10T05:30:00"/>
        <d v="2022-10-10T05:45:00"/>
        <d v="2022-10-10T06:00:00"/>
        <d v="2022-10-10T06:15:00"/>
        <d v="2022-10-10T06:30:00"/>
        <d v="2022-10-10T06:45:00"/>
        <d v="2022-10-10T07:00:00"/>
        <d v="2022-10-10T07:15:00"/>
        <d v="2022-10-10T07:30:00"/>
        <d v="2022-10-10T07:45:00"/>
        <d v="2022-10-10T08:00:00"/>
        <d v="2022-10-10T08:15:00"/>
        <d v="2022-10-10T08:30:00"/>
        <d v="2022-10-10T08:45:00"/>
        <d v="2022-10-10T09:00:00"/>
        <d v="2022-10-10T09:15:00"/>
        <d v="2022-10-10T09:30:00"/>
        <d v="2022-10-10T09:45:00"/>
        <d v="2022-10-10T10:00:00"/>
        <d v="2022-10-10T10:15:00"/>
        <d v="2022-10-10T10:30:00"/>
        <d v="2022-10-10T10:45:00"/>
        <d v="2022-10-10T11:00:00"/>
        <d v="2022-10-10T11:15:00"/>
        <d v="2022-10-10T11:30:00"/>
        <d v="2022-10-10T11:45:00"/>
        <d v="2022-10-10T12:00:00"/>
        <d v="2022-10-10T12:15:00"/>
        <d v="2022-10-10T12:30:00"/>
        <d v="2022-10-10T12:45:00"/>
        <d v="2022-10-10T13:00:00"/>
        <d v="2022-10-10T13:15:00"/>
        <d v="2022-10-10T13:30:00"/>
        <d v="2022-10-10T13:45:00"/>
        <d v="2022-10-10T14:00:00"/>
        <d v="2022-10-10T14:15:00"/>
        <d v="2022-10-10T14:30:00"/>
        <d v="2022-10-10T14:45:00"/>
        <d v="2022-10-10T15:00:00"/>
        <d v="2022-10-10T15:15:00"/>
        <d v="2022-10-10T15:30:00"/>
        <d v="2022-10-10T15:45:00"/>
        <d v="2022-10-10T16:00:00"/>
        <d v="2022-10-10T16:15:00"/>
        <d v="2022-10-10T16:30:00"/>
        <d v="2022-10-10T16:45:00"/>
        <d v="2022-10-10T17:00:00"/>
        <d v="2022-10-10T17:15:00"/>
        <d v="2022-10-10T17:30:00"/>
        <d v="2022-10-10T17:45:00"/>
        <d v="2022-10-10T18:00:00"/>
        <d v="2022-10-10T18:15:00"/>
        <d v="2022-10-10T18:30:00"/>
        <d v="2022-10-10T18:45:00"/>
        <d v="2022-10-10T19:00:00"/>
        <d v="2022-10-10T19:15:00"/>
        <d v="2022-10-10T19:30:00"/>
        <d v="2022-10-10T19:45:00"/>
        <d v="2022-10-10T20:00:00"/>
        <d v="2022-10-10T20:15:00"/>
        <d v="2022-10-10T20:30:00"/>
        <d v="2022-10-10T20:45:00"/>
        <d v="2022-10-10T21:00:00"/>
        <d v="2022-10-10T21:15:00"/>
        <d v="2022-10-10T21:30:00"/>
        <d v="2022-10-10T21:45:00"/>
        <d v="2022-10-10T22:00:00"/>
        <d v="2022-10-10T22:15:00"/>
        <d v="2022-10-10T22:30:00"/>
        <d v="2022-10-10T22:45:00"/>
        <d v="2022-10-10T23:00:00"/>
        <d v="2022-10-10T23:15:00"/>
        <d v="2022-10-10T23:30:00"/>
        <d v="2022-10-10T23:45:00"/>
        <d v="2022-10-11T00:00:00"/>
        <d v="2022-10-11T00:15:00"/>
        <d v="2022-10-11T00:30:00"/>
        <d v="2022-10-11T00:45:00"/>
        <d v="2022-10-11T01:00:00"/>
        <d v="2022-10-11T01:15:00"/>
        <d v="2022-10-11T01:30:00"/>
        <d v="2022-10-11T01:45:00"/>
        <d v="2022-10-11T02:00:00"/>
        <d v="2022-10-11T02:15:00"/>
        <d v="2022-10-11T02:30:00"/>
        <d v="2022-10-11T02:45:00"/>
        <d v="2022-10-11T03:00:00"/>
        <d v="2022-10-11T03:15:00"/>
        <d v="2022-10-11T03:30:00"/>
        <d v="2022-10-11T03:45:00"/>
        <d v="2022-10-11T04:00:00"/>
        <d v="2022-10-11T04:15:00"/>
        <d v="2022-10-11T04:30:00"/>
        <d v="2022-10-11T04:45:00"/>
        <d v="2022-10-11T05:00:00"/>
        <d v="2022-10-11T05:15:00"/>
        <d v="2022-10-11T05:30:00"/>
        <d v="2022-10-11T05:45:00"/>
        <d v="2022-10-11T06:00:00"/>
        <d v="2022-10-11T06:15:00"/>
        <d v="2022-10-11T06:30:00"/>
        <d v="2022-10-11T06:45:00"/>
        <d v="2022-10-11T07:00:00"/>
        <d v="2022-10-11T07:15:00"/>
        <d v="2022-10-11T07:30:00"/>
        <d v="2022-10-11T07:45:00"/>
        <d v="2022-10-11T08:00:00"/>
        <d v="2022-10-11T08:15:00"/>
        <d v="2022-10-11T08:30:00"/>
        <d v="2022-10-11T08:45:00"/>
        <d v="2022-10-11T09:00:00"/>
        <d v="2022-10-11T09:15:00"/>
        <d v="2022-10-11T09:30:00"/>
        <d v="2022-10-11T09:45:00"/>
        <d v="2022-10-11T10:00:00"/>
        <d v="2022-10-11T10:15:00"/>
        <d v="2022-10-11T10:30:00"/>
        <d v="2022-10-11T10:45:00"/>
        <d v="2022-10-11T11:00:00"/>
        <d v="2022-10-11T11:15:00"/>
        <d v="2022-10-11T11:30:00"/>
        <d v="2022-10-11T11:45:00"/>
        <d v="2022-10-11T12:00:00"/>
        <d v="2022-10-11T12:15:00"/>
        <d v="2022-10-11T12:30:00"/>
        <d v="2022-10-11T12:45:00"/>
        <d v="2022-10-11T13:00:00"/>
        <d v="2022-10-11T13:15:00"/>
        <d v="2022-10-11T13:30:00"/>
        <d v="2022-10-11T13:45:00"/>
        <d v="2022-10-11T14:00:00"/>
        <d v="2022-10-11T14:15:00"/>
        <d v="2022-10-11T14:30:00"/>
        <d v="2022-10-11T14:45:00"/>
        <d v="2022-10-11T15:00:00"/>
        <d v="2022-10-11T15:15:00"/>
        <d v="2022-10-11T15:30:00"/>
        <d v="2022-10-11T15:45:00"/>
        <d v="2022-10-11T16:00:00"/>
        <d v="2022-10-11T16:15:00"/>
        <d v="2022-10-11T16:30:00"/>
        <d v="2022-10-11T16:45:00"/>
        <d v="2022-10-11T17:00:00"/>
        <d v="2022-10-11T17:15:00"/>
        <d v="2022-10-11T17:30:00"/>
        <d v="2022-10-11T17:45:00"/>
        <d v="2022-10-11T18:00:00"/>
        <d v="2022-10-11T18:15:00"/>
        <d v="2022-10-11T18:30:00"/>
        <d v="2022-10-11T18:45:00"/>
        <d v="2022-10-11T19:00:00"/>
        <d v="2022-10-11T19:15:00"/>
        <d v="2022-10-11T19:30:00"/>
        <d v="2022-10-11T19:45:00"/>
        <d v="2022-10-11T20:00:00"/>
        <d v="2022-10-11T20:15:00"/>
        <d v="2022-10-11T20:30:00"/>
        <d v="2022-10-11T20:45:00"/>
        <d v="2022-10-11T21:00:00"/>
        <d v="2022-10-11T21:15:00"/>
        <d v="2022-10-11T21:30:00"/>
        <d v="2022-10-11T21:45:00"/>
        <d v="2022-10-11T22:00:00"/>
        <d v="2022-10-11T22:15:00"/>
        <d v="2022-10-11T22:30:00"/>
        <d v="2022-10-11T22:45:00"/>
        <d v="2022-10-11T23:00:00"/>
        <d v="2022-10-11T23:15:00"/>
        <d v="2022-10-11T23:30:00"/>
        <d v="2022-10-11T23:45:00"/>
        <d v="2022-10-12T00:00:00"/>
        <d v="2022-10-12T00:15:00"/>
        <d v="2022-10-12T00:30:00"/>
        <d v="2022-10-12T00:45:00"/>
        <d v="2022-10-12T01:00:00"/>
        <d v="2022-10-12T01:15:00"/>
        <d v="2022-10-12T01:30:00"/>
        <d v="2022-10-12T01:45:00"/>
        <d v="2022-10-12T02:00:00"/>
        <d v="2022-10-12T02:15:00"/>
        <d v="2022-10-12T02:30:00"/>
        <d v="2022-10-12T02:45:00"/>
        <d v="2022-10-12T03:00:00"/>
        <d v="2022-10-12T03:15:00"/>
        <d v="2022-10-12T03:30:00"/>
        <d v="2022-10-12T03:45:00"/>
        <d v="2022-10-12T04:00:00"/>
        <d v="2022-10-12T04:15:00"/>
        <d v="2022-10-12T04:30:00"/>
        <d v="2022-10-12T04:45:00"/>
        <d v="2022-10-12T05:00:00"/>
        <d v="2022-10-12T05:15:00"/>
        <d v="2022-10-12T05:30:00"/>
        <d v="2022-10-12T05:45:00"/>
        <d v="2022-10-12T06:00:00"/>
        <d v="2022-10-12T06:15:00"/>
        <d v="2022-10-12T06:30:00"/>
        <d v="2022-10-12T06:45:00"/>
        <d v="2022-10-12T07:00:00"/>
        <d v="2022-10-12T07:15:00"/>
        <d v="2022-10-12T07:30:00"/>
        <d v="2022-10-12T07:45:00"/>
        <d v="2022-10-12T08:00:00"/>
        <d v="2022-10-12T08:15:00"/>
        <d v="2022-10-12T08:30:00"/>
        <d v="2022-10-12T08:45:00"/>
        <d v="2022-10-12T09:00:00"/>
        <d v="2022-10-12T09:15:00"/>
        <d v="2022-10-12T09:30:00"/>
        <d v="2022-10-12T09:45:00"/>
        <d v="2022-10-12T10:00:00"/>
        <d v="2022-10-12T10:15:00"/>
        <d v="2022-10-12T10:30:00"/>
        <d v="2022-10-12T10:45:00"/>
        <d v="2022-10-12T11:00:00"/>
        <d v="2022-10-12T11:15:00"/>
        <d v="2022-10-12T11:30:00"/>
        <d v="2022-10-12T11:45:00"/>
        <d v="2022-10-12T12:00:00"/>
        <d v="2022-10-12T12:15:00"/>
        <d v="2022-10-12T12:30:00"/>
        <d v="2022-10-12T12:45:00"/>
        <d v="2022-10-12T13:00:00"/>
        <d v="2022-10-12T13:15:00"/>
        <d v="2022-10-12T13:30:00"/>
        <d v="2022-10-12T13:45:00"/>
        <d v="2022-10-12T14:00:00"/>
        <d v="2022-10-12T14:15:00"/>
        <d v="2022-10-12T14:30:00"/>
        <d v="2022-10-12T14:45:00"/>
        <d v="2022-10-12T15:00:00"/>
        <d v="2022-10-12T15:15:00"/>
        <d v="2022-10-12T15:30:00"/>
        <d v="2022-10-12T15:45:00"/>
        <d v="2022-10-12T16:00:00"/>
        <d v="2022-10-12T16:15:00"/>
        <d v="2022-10-12T16:30:00"/>
        <d v="2022-10-12T16:45:00"/>
        <d v="2022-10-12T17:00:00"/>
        <d v="2022-10-12T17:15:00"/>
        <d v="2022-10-12T17:30:00"/>
        <d v="2022-10-12T17:45:00"/>
        <d v="2022-10-12T18:00:00"/>
        <d v="2022-10-12T18:15:00"/>
        <d v="2022-10-12T18:30:00"/>
        <d v="2022-10-12T18:45:00"/>
        <d v="2022-10-12T19:00:00"/>
        <d v="2022-10-12T19:15:00"/>
        <d v="2022-10-12T19:30:00"/>
        <d v="2022-10-12T19:45:00"/>
        <d v="2022-10-12T20:00:00"/>
        <d v="2022-10-12T20:15:00"/>
        <d v="2022-10-12T20:30:00"/>
        <d v="2022-10-12T20:45:00"/>
        <d v="2022-10-12T21:00:00"/>
        <d v="2022-10-12T21:15:00"/>
        <d v="2022-10-12T21:30:00"/>
        <d v="2022-10-12T21:45:00"/>
        <d v="2022-10-12T22:00:00"/>
        <d v="2022-10-12T22:15:00"/>
        <d v="2022-10-12T22:30:00"/>
        <d v="2022-10-12T22:45:00"/>
        <d v="2022-10-12T23:00:00"/>
        <d v="2022-10-12T23:15:00"/>
        <d v="2022-10-12T23:30:00"/>
        <d v="2022-10-12T23:45:00"/>
        <d v="2022-10-13T00:00:00"/>
        <d v="2022-10-13T00:15:00"/>
        <d v="2022-10-13T00:30:00"/>
        <d v="2022-10-13T00:45:00"/>
        <d v="2022-10-13T01:00:00"/>
        <d v="2022-10-13T01:15:00"/>
        <d v="2022-10-13T01:30:00"/>
        <d v="2022-10-13T01:45:00"/>
        <d v="2022-10-13T02:00:00"/>
        <d v="2022-10-13T02:15:00"/>
        <d v="2022-10-13T02:30:00"/>
        <d v="2022-10-13T02:45:00"/>
        <d v="2022-10-13T03:00:00"/>
        <d v="2022-10-13T03:15:00"/>
        <d v="2022-10-13T03:30:00"/>
        <d v="2022-10-13T03:45:00"/>
        <d v="2022-10-13T04:00:00"/>
        <d v="2022-10-13T04:15:00"/>
        <d v="2022-10-13T04:30:00"/>
        <d v="2022-10-13T04:45:00"/>
        <d v="2022-10-13T05:00:00"/>
        <d v="2022-10-13T05:15:00"/>
        <d v="2022-10-13T05:30:00"/>
        <d v="2022-10-13T05:45:00"/>
        <d v="2022-10-13T06:00:00"/>
        <d v="2022-10-13T06:15:00"/>
        <d v="2022-10-13T06:30:00"/>
        <d v="2022-10-13T06:45:00"/>
        <d v="2022-10-13T07:00:00"/>
        <d v="2022-10-13T07:15:00"/>
        <d v="2022-10-13T07:30:00"/>
        <d v="2022-10-13T07:45:00"/>
        <d v="2022-10-13T08:00:00"/>
        <d v="2022-10-13T08:15:00"/>
        <d v="2022-10-13T08:30:00"/>
        <d v="2022-10-13T08:45:00"/>
        <d v="2022-10-13T09:00:00"/>
        <d v="2022-10-13T09:15:00"/>
        <d v="2022-10-13T09:30:00"/>
        <d v="2022-10-13T09:45:00"/>
        <d v="2022-10-13T10:00:00"/>
        <d v="2022-10-13T10:15:00"/>
        <d v="2022-10-13T10:30:00"/>
        <d v="2022-10-13T10:45:00"/>
        <d v="2022-10-13T11:00:00"/>
        <d v="2022-10-13T11:15:00"/>
        <d v="2022-10-13T11:30:00"/>
        <d v="2022-10-13T11:45:00"/>
        <d v="2022-10-13T12:00:00"/>
        <d v="2022-10-13T12:15:00"/>
        <d v="2022-10-13T12:30:00"/>
        <d v="2022-10-13T12:45:00"/>
        <d v="2022-10-13T13:00:00"/>
        <d v="2022-10-13T13:15:00"/>
        <d v="2022-10-13T13:30:00"/>
        <d v="2022-10-13T13:45:00"/>
        <d v="2022-10-13T14:00:00"/>
        <d v="2022-10-13T14:15:00"/>
        <d v="2022-10-13T14:30:00"/>
        <d v="2022-10-13T14:45:00"/>
        <d v="2022-10-13T15:00:00"/>
        <d v="2022-10-13T15:15:00"/>
        <d v="2022-10-13T15:30:00"/>
        <d v="2022-10-13T15:45:00"/>
        <d v="2022-10-13T16:00:00"/>
        <d v="2022-10-13T16:15:00"/>
        <d v="2022-10-13T16:30:00"/>
        <d v="2022-10-13T16:45:00"/>
        <d v="2022-10-13T17:00:00"/>
        <d v="2022-10-13T17:15:00"/>
        <d v="2022-10-13T17:30:00"/>
        <d v="2022-10-13T17:45:00"/>
        <d v="2022-10-13T18:00:00"/>
        <d v="2022-10-13T18:15:00"/>
        <d v="2022-10-13T18:30:00"/>
        <d v="2022-10-13T18:45:00"/>
        <d v="2022-10-13T19:00:00"/>
        <d v="2022-10-13T19:15:00"/>
        <d v="2022-10-13T19:30:00"/>
        <d v="2022-10-13T19:45:00"/>
        <d v="2022-10-13T20:00:00"/>
        <d v="2022-10-13T20:15:00"/>
        <d v="2022-10-13T20:30:00"/>
        <d v="2022-10-13T20:45:00"/>
        <d v="2022-10-13T21:00:00"/>
        <d v="2022-10-13T21:15:00"/>
        <d v="2022-10-13T21:30:00"/>
        <d v="2022-10-13T21:45:00"/>
        <d v="2022-10-13T22:00:00"/>
        <d v="2022-10-13T22:15:00"/>
        <d v="2022-10-13T22:30:00"/>
        <d v="2022-10-13T22:45:00"/>
        <d v="2022-10-13T23:00:00"/>
        <d v="2022-10-13T23:15:00"/>
        <d v="2022-10-13T23:30:00"/>
        <d v="2022-10-13T23:45:00"/>
        <d v="2022-10-14T00:00:00"/>
        <d v="2022-10-14T00:15:00"/>
        <d v="2022-10-14T00:30:00"/>
        <d v="2022-10-14T00:45:00"/>
        <d v="2022-10-14T01:00:00"/>
        <d v="2022-10-14T01:15:00"/>
        <d v="2022-10-14T01:30:00"/>
        <d v="2022-10-14T01:45:00"/>
        <d v="2022-10-14T02:00:00"/>
        <d v="2022-10-14T02:15:00"/>
        <d v="2022-10-14T02:30:00"/>
        <d v="2022-10-14T02:45:00"/>
        <d v="2022-10-14T03:00:00"/>
        <d v="2022-10-14T03:15:00"/>
        <d v="2022-10-14T03:30:00"/>
        <d v="2022-10-14T03:45:00"/>
        <d v="2022-10-14T04:00:00"/>
        <d v="2022-10-14T04:15:00"/>
        <d v="2022-10-14T04:30:00"/>
        <d v="2022-10-14T04:45:00"/>
        <d v="2022-10-14T05:00:00"/>
        <d v="2022-10-14T05:15:00"/>
        <d v="2022-10-14T05:30:00"/>
        <d v="2022-10-14T05:45:00"/>
        <d v="2022-10-14T06:00:00"/>
        <d v="2022-10-14T06:15:00"/>
        <d v="2022-10-14T06:30:00"/>
        <d v="2022-10-14T06:45:00"/>
        <d v="2022-10-14T07:00:00"/>
        <d v="2022-10-14T07:15:00"/>
        <d v="2022-10-14T07:30:00"/>
        <d v="2022-10-14T07:45:00"/>
        <d v="2022-10-14T08:00:00"/>
        <d v="2022-10-14T08:15:00"/>
        <d v="2022-10-14T08:30:00"/>
        <d v="2022-10-14T08:45:00"/>
        <d v="2022-10-14T09:00:00"/>
        <d v="2022-10-14T09:15:00"/>
        <d v="2022-10-14T09:30:00"/>
        <d v="2022-10-14T09:45:00"/>
        <d v="2022-10-14T10:00:00"/>
        <d v="2022-10-14T10:15:00"/>
        <d v="2022-10-14T10:30:00"/>
        <d v="2022-10-14T10:45:00"/>
        <d v="2022-10-14T11:00:00"/>
        <d v="2022-10-14T11:15:00"/>
        <d v="2022-10-14T11:30:00"/>
        <d v="2022-10-14T11:45:00"/>
        <d v="2022-10-14T12:00:00"/>
        <d v="2022-10-14T12:15:00"/>
        <d v="2022-10-14T12:30:00"/>
        <d v="2022-10-14T12:45:00"/>
        <d v="2022-10-14T13:00:00"/>
        <d v="2022-10-14T13:15:00"/>
        <d v="2022-10-14T13:30:00"/>
        <d v="2022-10-14T13:45:00"/>
        <d v="2022-10-14T14:00:00"/>
        <d v="2022-10-14T14:15:00"/>
        <d v="2022-10-14T14:30:00"/>
        <d v="2022-10-14T14:45:00"/>
        <d v="2022-10-14T15:00:00"/>
        <d v="2022-10-14T15:15:00"/>
        <d v="2022-10-14T15:30:00"/>
        <d v="2022-10-14T15:45:00"/>
        <d v="2022-10-14T16:00:00"/>
        <d v="2022-10-14T16:15:00"/>
        <d v="2022-10-14T16:30:00"/>
        <d v="2022-10-14T16:45:00"/>
        <d v="2022-10-14T17:00:00"/>
        <d v="2022-10-14T17:15:00"/>
        <d v="2022-10-14T17:30:00"/>
        <d v="2022-10-14T17:45:00"/>
        <d v="2022-10-14T18:00:00"/>
        <d v="2022-10-14T18:15:00"/>
        <d v="2022-10-14T18:30:00"/>
        <d v="2022-10-14T18:45:00"/>
        <d v="2022-10-14T19:00:00"/>
        <d v="2022-10-14T19:15:00"/>
        <d v="2022-10-14T19:30:00"/>
        <d v="2022-10-14T19:45:00"/>
        <d v="2022-10-14T20:00:00"/>
        <d v="2022-10-14T20:15:00"/>
        <d v="2022-10-14T20:30:00"/>
        <d v="2022-10-14T20:45:00"/>
        <d v="2022-10-14T21:00:00"/>
        <d v="2022-10-14T21:15:00"/>
        <d v="2022-10-14T21:30:00"/>
        <d v="2022-10-14T21:45:00"/>
        <d v="2022-10-14T22:00:00"/>
        <d v="2022-10-14T22:15:00"/>
        <d v="2022-10-14T22:30:00"/>
        <d v="2022-10-14T22:45:00"/>
        <d v="2022-10-14T23:00:00"/>
        <d v="2022-10-14T23:15:00"/>
        <d v="2022-10-14T23:30:00"/>
        <d v="2022-10-14T23:45:00"/>
        <d v="2022-10-15T00:00:00"/>
        <d v="2022-10-15T00:15:00"/>
        <d v="2022-10-15T00:30:00"/>
        <d v="2022-10-15T00:45:00"/>
        <d v="2022-10-15T01:00:00"/>
        <d v="2022-10-15T01:15:00"/>
        <d v="2022-10-15T01:30:00"/>
        <d v="2022-10-15T01:45:00"/>
        <d v="2022-10-15T02:00:00"/>
        <d v="2022-10-15T02:15:00"/>
        <d v="2022-10-15T02:30:00"/>
        <d v="2022-10-15T02:45:00"/>
        <d v="2022-10-15T03:00:00"/>
        <d v="2022-10-15T03:15:00"/>
        <d v="2022-10-15T03:30:00"/>
        <d v="2022-10-15T03:45:00"/>
        <d v="2022-10-15T04:00:00"/>
        <d v="2022-10-15T04:15:00"/>
        <d v="2022-10-15T04:30:00"/>
        <d v="2022-10-15T04:45:00"/>
        <d v="2022-10-15T05:00:00"/>
        <d v="2022-10-15T05:15:00"/>
        <d v="2022-10-15T05:30:00"/>
        <d v="2022-10-15T05:45:00"/>
        <d v="2022-10-15T06:00:00"/>
        <d v="2022-10-15T06:15:00"/>
        <d v="2022-10-15T06:30:00"/>
        <d v="2022-10-15T06:45:00"/>
        <d v="2022-10-15T07:00:00"/>
        <d v="2022-10-15T07:15:00"/>
        <d v="2022-10-15T07:30:00"/>
        <d v="2022-10-15T07:45:00"/>
        <d v="2022-10-15T08:00:00"/>
        <d v="2022-10-15T08:15:00"/>
        <d v="2022-10-15T08:30:00"/>
        <d v="2022-10-15T08:45:00"/>
        <d v="2022-10-15T09:00:00"/>
        <d v="2022-10-15T09:15:00"/>
        <d v="2022-10-15T09:30:00"/>
        <d v="2022-10-15T09:45:00"/>
        <d v="2022-10-15T10:00:00"/>
        <d v="2022-10-15T10:15:00"/>
        <d v="2022-10-15T10:30:00"/>
        <d v="2022-10-15T10:45:00"/>
        <d v="2022-10-15T11:00:00"/>
        <d v="2022-10-15T11:15:00"/>
        <d v="2022-10-15T11:30:00"/>
        <d v="2022-10-15T11:45:00"/>
        <d v="2022-10-15T12:00:00"/>
        <d v="2022-10-15T12:15:00"/>
        <d v="2022-10-15T12:30:00"/>
        <d v="2022-10-15T12:45:00"/>
        <d v="2022-10-15T13:00:00"/>
        <d v="2022-10-15T13:15:00"/>
        <d v="2022-10-15T13:30:00"/>
        <d v="2022-10-15T13:45:00"/>
        <d v="2022-10-15T14:00:00"/>
        <d v="2022-10-15T14:15:00"/>
        <d v="2022-10-15T14:30:00"/>
        <d v="2022-10-15T14:45:00"/>
        <d v="2022-10-15T15:00:00"/>
        <d v="2022-10-15T15:15:00"/>
        <d v="2022-10-15T15:30:00"/>
        <d v="2022-10-15T15:45:00"/>
        <d v="2022-10-15T16:00:00"/>
        <d v="2022-10-15T16:15:00"/>
        <d v="2022-10-15T16:30:00"/>
        <d v="2022-10-15T16:45:00"/>
        <d v="2022-10-15T17:00:00"/>
        <d v="2022-10-15T17:15:00"/>
        <d v="2022-10-15T17:30:00"/>
        <d v="2022-10-15T17:45:00"/>
        <d v="2022-10-15T18:00:00"/>
        <d v="2022-10-15T18:15:00"/>
        <d v="2022-10-15T18:30:00"/>
        <d v="2022-10-15T18:45:00"/>
        <d v="2022-10-15T19:00:00"/>
        <d v="2022-10-15T19:15:00"/>
        <d v="2022-10-15T19:30:00"/>
        <d v="2022-10-15T19:45:00"/>
        <d v="2022-10-15T20:00:00"/>
        <d v="2022-10-15T20:15:00"/>
        <d v="2022-10-15T20:30:00"/>
        <d v="2022-10-15T20:45:00"/>
        <d v="2022-10-15T21:00:00"/>
        <d v="2022-10-15T21:15:00"/>
        <d v="2022-10-15T21:30:00"/>
        <d v="2022-10-15T21:45:00"/>
        <d v="2022-10-15T22:00:00"/>
        <d v="2022-10-15T22:15:00"/>
        <d v="2022-10-15T22:30:00"/>
        <d v="2022-10-15T22:45:00"/>
        <d v="2022-10-15T23:00:00"/>
        <d v="2022-10-15T23:15:00"/>
        <d v="2022-10-15T23:30:00"/>
        <d v="2022-10-15T23:45:00"/>
        <d v="2022-10-16T00:00:00"/>
        <d v="2022-10-16T00:15:00"/>
        <d v="2022-10-16T00:30:00"/>
        <d v="2022-10-16T00:45:00"/>
        <d v="2022-10-16T01:00:00"/>
        <d v="2022-10-16T01:15:00"/>
        <d v="2022-10-16T01:30:00"/>
        <d v="2022-10-16T01:45:00"/>
        <d v="2022-10-16T02:00:00"/>
        <d v="2022-10-16T02:15:00"/>
        <d v="2022-10-16T02:30:00"/>
        <d v="2022-10-16T02:45:00"/>
        <d v="2022-10-16T03:00:00"/>
        <d v="2022-10-16T03:15:00"/>
        <d v="2022-10-16T03:30:00"/>
        <d v="2022-10-16T03:45:00"/>
        <d v="2022-10-16T04:00:00"/>
        <d v="2022-10-16T04:15:00"/>
        <d v="2022-10-16T04:30:00"/>
        <d v="2022-10-16T04:45:00"/>
        <d v="2022-10-16T05:00:00"/>
        <d v="2022-10-16T05:15:00"/>
        <d v="2022-10-16T05:30:00"/>
        <d v="2022-10-16T05:45:00"/>
        <d v="2022-10-16T06:00:00"/>
        <d v="2022-10-16T06:15:00"/>
        <d v="2022-10-16T06:30:00"/>
        <d v="2022-10-16T06:45:00"/>
        <d v="2022-10-16T07:00:00"/>
        <d v="2022-10-16T07:15:00"/>
        <d v="2022-10-16T07:30:00"/>
        <d v="2022-10-16T07:45:00"/>
        <d v="2022-10-16T08:00:00"/>
        <d v="2022-10-16T08:15:00"/>
        <d v="2022-10-16T08:30:00"/>
        <d v="2022-10-16T08:45:00"/>
        <d v="2022-10-16T09:00:00"/>
        <d v="2022-10-16T09:15:00"/>
        <d v="2022-10-16T09:30:00"/>
        <d v="2022-10-16T09:45:00"/>
        <d v="2022-10-16T10:00:00"/>
        <d v="2022-10-16T10:15:00"/>
        <d v="2022-10-16T10:30:00"/>
        <d v="2022-10-16T10:45:00"/>
        <d v="2022-10-16T11:00:00"/>
        <d v="2022-10-16T11:15:00"/>
        <d v="2022-10-16T11:30:00"/>
        <d v="2022-10-16T11:45:00"/>
        <d v="2022-10-16T12:00:00"/>
        <d v="2022-10-16T12:15:00"/>
        <d v="2022-10-16T12:30:00"/>
        <d v="2022-10-16T12:45:00"/>
        <d v="2022-10-16T13:00:00"/>
        <d v="2022-10-16T13:15:00"/>
        <d v="2022-10-16T13:30:00"/>
        <d v="2022-10-16T13:45:00"/>
        <d v="2022-10-16T14:00:00"/>
        <d v="2022-10-16T14:15:00"/>
        <d v="2022-10-16T14:30:00"/>
        <d v="2022-10-16T14:45:00"/>
        <d v="2022-10-16T15:00:00"/>
        <d v="2022-10-16T15:15:00"/>
        <d v="2022-10-16T15:30:00"/>
        <d v="2022-10-16T15:45:00"/>
        <d v="2022-10-16T16:00:00"/>
        <d v="2022-10-16T16:15:00"/>
        <d v="2022-10-16T16:30:00"/>
        <d v="2022-10-16T16:45:00"/>
        <d v="2022-10-16T17:00:00"/>
        <d v="2022-10-16T17:15:00"/>
        <d v="2022-10-16T17:30:00"/>
        <d v="2022-10-16T17:45:00"/>
        <d v="2022-10-16T18:00:00"/>
        <d v="2022-10-16T18:15:00"/>
        <d v="2022-10-16T18:30:00"/>
        <d v="2022-10-16T18:45:00"/>
        <d v="2022-10-16T19:00:00"/>
        <d v="2022-10-16T19:15:00"/>
        <d v="2022-10-16T19:30:00"/>
        <d v="2022-10-16T19:45:00"/>
        <d v="2022-10-16T20:00:00"/>
        <d v="2022-10-16T20:15:00"/>
        <d v="2022-10-16T20:30:00"/>
        <d v="2022-10-16T20:45:00"/>
        <d v="2022-10-16T21:00:00"/>
        <d v="2022-10-16T21:15:00"/>
        <d v="2022-10-16T21:30:00"/>
        <d v="2022-10-16T21:45:00"/>
        <d v="2022-10-16T22:00:00"/>
        <d v="2022-10-16T22:15:00"/>
        <d v="2022-10-16T22:30:00"/>
        <d v="2022-10-16T22:45:00"/>
        <d v="2022-10-16T23:00:00"/>
        <d v="2022-10-16T23:15:00"/>
        <d v="2022-10-16T23:30:00"/>
        <d v="2022-10-16T23:45:00"/>
        <d v="2022-10-17T00:00:00"/>
        <d v="2022-10-17T00:15:00"/>
        <d v="2022-10-17T00:30:00"/>
        <d v="2022-10-17T00:45:00"/>
        <d v="2022-10-17T01:00:00"/>
        <d v="2022-10-17T01:15:00"/>
        <d v="2022-10-17T01:30:00"/>
        <d v="2022-10-17T01:45:00"/>
        <d v="2022-10-17T02:00:00"/>
        <d v="2022-10-17T02:15:00"/>
        <d v="2022-10-17T02:30:00"/>
        <d v="2022-10-17T02:45:00"/>
        <d v="2022-10-17T03:00:00"/>
        <d v="2022-10-17T03:15:00"/>
        <d v="2022-10-17T03:30:00"/>
        <d v="2022-10-17T03:45:00"/>
        <d v="2022-10-17T04:00:00"/>
        <d v="2022-10-17T04:15:00"/>
        <d v="2022-10-17T04:30:00"/>
        <d v="2022-10-17T04:45:00"/>
        <d v="2022-10-17T05:00:00"/>
        <d v="2022-10-17T05:15:00"/>
        <d v="2022-10-17T05:30:00"/>
        <d v="2022-10-17T05:45:00"/>
        <d v="2022-10-17T06:00:00"/>
        <d v="2022-10-17T06:15:00"/>
        <d v="2022-10-17T06:30:00"/>
        <d v="2022-10-17T06:45:00"/>
        <d v="2022-10-17T07:00:00"/>
        <d v="2022-10-17T07:15:00"/>
        <d v="2022-10-17T07:30:00"/>
        <d v="2022-10-17T07:45:00"/>
        <d v="2022-10-17T08:00:00"/>
        <d v="2022-10-17T08:15:00"/>
        <d v="2022-10-17T08:30:00"/>
        <d v="2022-10-17T08:45:00"/>
        <d v="2022-10-17T09:00:00"/>
        <d v="2022-10-17T09:15:00"/>
        <d v="2022-10-17T09:30:00"/>
        <d v="2022-10-17T09:45:00"/>
        <d v="2022-10-17T10:00:00"/>
        <d v="2022-10-17T10:15:00"/>
        <d v="2022-10-17T10:30:00"/>
        <d v="2022-10-17T10:45:00"/>
        <d v="2022-10-17T11:00:00"/>
        <d v="2022-10-17T11:15:00"/>
        <d v="2022-10-17T11:30:00"/>
        <d v="2022-10-17T11:45:00"/>
        <d v="2022-10-17T12:00:00"/>
        <d v="2022-10-17T12:15:00"/>
        <d v="2022-10-17T12:30:00"/>
        <d v="2022-10-17T12:45:00"/>
        <d v="2022-10-17T13:00:00"/>
        <d v="2022-10-17T13:15:00"/>
        <d v="2022-10-17T13:30:00"/>
        <d v="2022-10-17T13:45:00"/>
        <d v="2022-10-17T14:00:00"/>
        <d v="2022-10-17T14:15:00"/>
        <d v="2022-10-17T14:30:00"/>
        <d v="2022-10-17T14:45:00"/>
        <d v="2022-10-17T15:00:00"/>
        <d v="2022-10-17T15:15:00"/>
        <d v="2022-10-17T15:30:00"/>
        <d v="2022-10-17T15:45:00"/>
        <d v="2022-10-17T16:00:00"/>
        <d v="2022-10-17T16:15:00"/>
        <d v="2022-10-17T16:30:00"/>
        <d v="2022-10-17T16:45:00"/>
        <d v="2022-10-17T17:00:00"/>
        <d v="2022-10-17T17:15:00"/>
        <d v="2022-10-17T17:30:00"/>
        <d v="2022-10-17T17:45:00"/>
        <d v="2022-10-17T18:00:00"/>
        <d v="2022-10-17T18:15:00"/>
        <d v="2022-10-17T18:30:00"/>
        <d v="2022-10-17T18:45:00"/>
        <d v="2022-10-17T19:00:00"/>
        <d v="2022-10-17T19:15:00"/>
        <d v="2022-10-17T19:30:00"/>
        <d v="2022-10-17T19:45:00"/>
        <d v="2022-10-17T20:00:00"/>
        <d v="2022-10-17T20:15:00"/>
        <d v="2022-10-17T20:30:00"/>
        <d v="2022-10-17T20:45:00"/>
        <d v="2022-10-17T21:00:00"/>
        <d v="2022-10-17T21:15:00"/>
        <d v="2022-10-17T21:30:00"/>
        <d v="2022-10-17T21:45:00"/>
        <d v="2022-10-17T22:00:00"/>
        <d v="2022-10-17T22:15:00"/>
        <d v="2022-10-17T22:30:00"/>
        <d v="2022-10-17T22:45:00"/>
        <d v="2022-10-17T23:00:00"/>
        <d v="2022-10-17T23:15:00"/>
        <d v="2022-10-17T23:30:00"/>
        <d v="2022-10-17T23:45:00"/>
        <d v="2022-10-18T00:00:00"/>
        <d v="2022-10-18T00:15:00"/>
        <d v="2022-10-18T00:30:00"/>
        <d v="2022-10-18T00:45:00"/>
        <d v="2022-10-18T01:00:00"/>
        <d v="2022-10-18T01:15:00"/>
        <d v="2022-10-18T01:30:00"/>
        <d v="2022-10-18T01:45:00"/>
        <d v="2022-10-18T02:00:00"/>
        <d v="2022-10-18T02:15:00"/>
        <d v="2022-10-18T02:30:00"/>
        <d v="2022-10-18T02:45:00"/>
        <d v="2022-10-18T03:00:00"/>
        <d v="2022-10-18T03:15:00"/>
        <d v="2022-10-18T03:30:00"/>
        <d v="2022-10-18T03:45:00"/>
        <d v="2022-10-18T04:00:00"/>
        <d v="2022-10-18T04:15:00"/>
        <d v="2022-10-18T04:30:00"/>
        <d v="2022-10-18T04:45:00"/>
        <d v="2022-10-18T05:00:00"/>
        <d v="2022-10-18T05:15:00"/>
        <d v="2022-10-18T05:30:00"/>
        <d v="2022-10-18T05:45:00"/>
        <d v="2022-10-18T06:00:00"/>
        <d v="2022-10-18T06:15:00"/>
        <d v="2022-10-18T06:30:00"/>
        <d v="2022-10-18T06:45:00"/>
        <d v="2022-10-18T07:00:00"/>
        <d v="2022-10-18T07:15:00"/>
        <d v="2022-10-18T07:30:00"/>
        <d v="2022-10-18T07:45:00"/>
        <d v="2022-10-18T08:00:00"/>
        <d v="2022-10-18T08:15:00"/>
        <d v="2022-10-18T08:30:00"/>
        <d v="2022-10-18T08:45:00"/>
        <d v="2022-10-18T09:00:00"/>
        <d v="2022-10-18T09:15:00"/>
        <d v="2022-10-18T09:30:00"/>
        <d v="2022-10-18T09:45:00"/>
        <d v="2022-10-18T10:00:00"/>
        <d v="2022-10-18T10:15:00"/>
        <d v="2022-10-18T10:30:00"/>
        <d v="2022-10-18T10:45:00"/>
        <d v="2022-10-18T11:00:00"/>
        <d v="2022-10-18T11:15:00"/>
        <d v="2022-10-18T11:30:00"/>
        <d v="2022-10-18T11:45:00"/>
        <d v="2022-10-18T12:00:00"/>
        <d v="2022-10-18T12:15:00"/>
        <d v="2022-10-18T12:30:00"/>
        <d v="2022-10-18T12:45:00"/>
        <d v="2022-10-18T13:00:00"/>
        <d v="2022-10-18T13:15:00"/>
        <d v="2022-10-18T13:30:00"/>
        <d v="2022-10-18T13:45:00"/>
        <d v="2022-10-18T14:00:00"/>
        <d v="2022-10-18T14:15:00"/>
        <d v="2022-10-18T14:30:00"/>
        <d v="2022-10-18T14:45:00"/>
        <d v="2022-10-18T15:00:00"/>
        <d v="2022-10-18T15:15:00"/>
        <d v="2022-10-18T15:30:00"/>
        <d v="2022-10-18T15:45:00"/>
        <d v="2022-10-18T16:00:00"/>
        <d v="2022-10-18T16:15:00"/>
        <d v="2022-10-18T16:30:00"/>
        <d v="2022-10-18T16:45:00"/>
        <d v="2022-10-18T17:00:00"/>
        <d v="2022-10-18T17:15:00"/>
        <d v="2022-10-18T17:30:00"/>
        <d v="2022-10-18T17:45:00"/>
        <d v="2022-10-18T18:00:00"/>
        <d v="2022-10-18T18:15:00"/>
        <d v="2022-10-18T18:30:00"/>
        <d v="2022-10-18T18:45:00"/>
        <d v="2022-10-18T19:00:00"/>
        <d v="2022-10-18T19:15:00"/>
        <d v="2022-10-18T19:30:00"/>
        <d v="2022-10-18T19:45:00"/>
        <d v="2022-10-18T20:00:00"/>
        <d v="2022-10-18T20:15:00"/>
        <d v="2022-10-18T20:30:00"/>
        <d v="2022-10-18T20:45:00"/>
        <d v="2022-10-18T21:00:00"/>
        <d v="2022-10-18T21:15:00"/>
        <d v="2022-10-18T21:30:00"/>
        <d v="2022-10-18T21:45:00"/>
        <d v="2022-10-18T22:00:00"/>
        <d v="2022-10-18T22:15:00"/>
        <d v="2022-10-18T22:30:00"/>
        <d v="2022-10-18T22:45:00"/>
        <d v="2022-10-18T23:00:00"/>
        <d v="2022-10-18T23:15:00"/>
        <d v="2022-10-18T23:30:00"/>
        <d v="2022-10-18T23:45:00"/>
        <d v="2022-10-19T00:00:00"/>
        <d v="2022-10-19T00:15:00"/>
        <d v="2022-10-19T00:30:00"/>
        <d v="2022-10-19T00:45:00"/>
        <d v="2022-10-19T01:00:00"/>
        <d v="2022-10-19T01:15:00"/>
        <d v="2022-10-19T01:30:00"/>
        <d v="2022-10-19T01:45:00"/>
        <d v="2022-10-19T02:00:00"/>
        <d v="2022-10-19T02:15:00"/>
        <d v="2022-10-19T02:30:00"/>
        <d v="2022-10-19T02:45:00"/>
        <d v="2022-10-19T03:00:00"/>
        <d v="2022-10-19T03:15:00"/>
        <d v="2022-10-19T03:30:00"/>
        <d v="2022-10-19T03:45:00"/>
        <d v="2022-10-19T04:00:00"/>
        <d v="2022-10-19T04:15:00"/>
        <d v="2022-10-19T04:30:00"/>
        <d v="2022-10-19T04:45:00"/>
        <d v="2022-10-19T05:00:00"/>
        <d v="2022-10-19T05:15:00"/>
        <d v="2022-10-19T05:30:00"/>
        <d v="2022-10-19T05:45:00"/>
        <d v="2022-10-19T06:00:00"/>
        <d v="2022-10-19T06:15:00"/>
        <d v="2022-10-19T06:30:00"/>
        <d v="2022-10-19T06:45:00"/>
        <d v="2022-10-19T07:00:00"/>
        <d v="2022-10-19T07:15:00"/>
        <d v="2022-10-19T07:30:00"/>
        <d v="2022-10-19T07:45:00"/>
        <d v="2022-10-19T08:00:00"/>
        <d v="2022-10-19T08:15:00"/>
        <d v="2022-10-19T08:30:00"/>
        <d v="2022-10-19T08:45:00"/>
        <d v="2022-10-19T09:00:00"/>
        <d v="2022-10-19T09:15:00"/>
        <d v="2022-10-19T09:30:00"/>
        <d v="2022-10-19T09:45:00"/>
        <d v="2022-10-19T10:00:00"/>
        <d v="2022-10-19T10:15:00"/>
        <d v="2022-10-19T10:30:00"/>
        <d v="2022-10-19T10:45:00"/>
        <d v="2022-10-19T11:00:00"/>
        <d v="2022-10-19T11:15:00"/>
        <d v="2022-10-19T11:30:00"/>
        <d v="2022-10-19T11:45:00"/>
        <d v="2022-10-19T12:00:00"/>
        <d v="2022-10-19T12:15:00"/>
        <d v="2022-10-19T12:30:00"/>
        <d v="2022-10-19T12:45:00"/>
        <d v="2022-10-19T13:00:00"/>
        <d v="2022-10-19T13:15:00"/>
        <d v="2022-10-19T13:30:00"/>
        <d v="2022-10-19T13:45:00"/>
        <d v="2022-10-19T14:00:00"/>
        <d v="2022-10-19T14:15:00"/>
        <d v="2022-10-19T14:30:00"/>
        <d v="2022-10-19T14:45:00"/>
        <d v="2022-10-19T15:00:00"/>
        <d v="2022-10-19T15:15:00"/>
        <d v="2022-10-19T15:30:00"/>
        <d v="2022-10-19T15:45:00"/>
        <d v="2022-10-19T16:00:00"/>
        <d v="2022-10-19T16:15:00"/>
        <d v="2022-10-19T16:30:00"/>
        <d v="2022-10-19T16:45:00"/>
        <d v="2022-10-19T17:00:00"/>
        <d v="2022-10-19T17:15:00"/>
        <d v="2022-10-19T17:30:00"/>
        <d v="2022-10-19T17:45:00"/>
        <d v="2022-10-19T18:00:00"/>
        <d v="2022-10-19T18:15:00"/>
        <d v="2022-10-19T18:30:00"/>
        <d v="2022-10-19T18:45:00"/>
        <d v="2022-10-19T19:00:00"/>
        <d v="2022-10-19T19:15:00"/>
        <d v="2022-10-19T19:30:00"/>
        <d v="2022-10-19T19:45:00"/>
        <d v="2022-10-19T20:00:00"/>
        <d v="2022-10-19T20:15:00"/>
        <d v="2022-10-19T20:30:00"/>
        <d v="2022-10-19T20:45:00"/>
        <d v="2022-10-19T21:00:00"/>
        <d v="2022-10-19T21:15:00"/>
        <d v="2022-10-19T21:30:00"/>
        <d v="2022-10-19T21:45:00"/>
        <d v="2022-10-19T22:00:00"/>
        <d v="2022-10-19T22:15:00"/>
        <d v="2022-10-19T22:30:00"/>
        <d v="2022-10-19T22:45:00"/>
        <d v="2022-10-19T23:00:00"/>
        <d v="2022-10-19T23:15:00"/>
        <d v="2022-10-19T23:30:00"/>
        <d v="2022-10-19T23:45:00"/>
        <d v="2022-10-20T00:00:00"/>
        <d v="2022-10-20T00:15:00"/>
        <d v="2022-10-20T00:30:00"/>
        <d v="2022-10-20T00:45:00"/>
        <d v="2022-10-20T01:00:00"/>
        <d v="2022-10-20T01:15:00"/>
        <d v="2022-10-20T01:30:00"/>
        <d v="2022-10-20T01:45:00"/>
        <d v="2022-10-20T02:00:00"/>
        <d v="2022-10-20T02:15:00"/>
        <d v="2022-10-20T02:30:00"/>
        <d v="2022-10-20T02:45:00"/>
        <d v="2022-10-20T03:00:00"/>
        <d v="2022-10-20T03:15:00"/>
        <d v="2022-10-20T03:30:00"/>
        <d v="2022-10-20T03:45:00"/>
        <d v="2022-10-20T04:00:00"/>
        <d v="2022-10-20T04:15:00"/>
        <d v="2022-10-20T04:30:00"/>
        <d v="2022-10-20T04:45:00"/>
        <d v="2022-10-20T05:00:00"/>
        <d v="2022-10-20T05:15:00"/>
        <d v="2022-10-20T05:30:00"/>
        <d v="2022-10-20T05:45:00"/>
        <d v="2022-10-20T06:00:00"/>
        <d v="2022-10-20T06:15:00"/>
        <d v="2022-10-20T06:30:00"/>
        <d v="2022-10-20T06:45:00"/>
        <d v="2022-10-20T07:00:00"/>
        <d v="2022-10-20T07:15:00"/>
        <d v="2022-10-20T07:30:00"/>
        <d v="2022-10-20T07:45:00"/>
        <d v="2022-10-20T08:00:00"/>
        <d v="2022-10-20T08:15:00"/>
        <d v="2022-10-20T08:30:00"/>
        <d v="2022-10-20T08:45:00"/>
        <d v="2022-10-20T09:00:00"/>
        <d v="2022-10-20T09:15:00"/>
        <d v="2022-10-20T09:30:00"/>
        <d v="2022-10-20T09:45:00"/>
        <d v="2022-10-20T10:00:00"/>
        <d v="2022-10-20T10:15:00"/>
        <d v="2022-10-20T10:30:00"/>
        <d v="2022-10-20T10:45:00"/>
        <d v="2022-10-20T11:00:00"/>
        <d v="2022-10-20T11:15:00"/>
        <d v="2022-10-20T11:30:00"/>
        <d v="2022-10-20T11:45:00"/>
        <d v="2022-10-20T12:00:00"/>
        <d v="2022-10-20T12:15:00"/>
        <d v="2022-10-20T12:30:00"/>
        <d v="2022-10-20T12:45:00"/>
        <d v="2022-10-20T13:00:00"/>
        <d v="2022-10-20T13:15:00"/>
        <d v="2022-10-20T13:30:00"/>
        <d v="2022-10-20T13:45:00"/>
        <d v="2022-10-20T14:00:00"/>
        <d v="2022-10-20T14:15:00"/>
        <d v="2022-10-20T14:30:00"/>
        <d v="2022-10-20T14:45:00"/>
        <d v="2022-10-20T15:00:00"/>
        <d v="2022-10-20T15:15:00"/>
        <d v="2022-10-20T15:30:00"/>
        <d v="2022-10-20T15:45:00"/>
        <d v="2022-10-20T16:00:00"/>
        <d v="2022-10-20T16:15:00"/>
        <d v="2022-10-20T16:30:00"/>
        <d v="2022-10-20T16:45:00"/>
        <d v="2022-10-20T17:00:00"/>
        <d v="2022-10-20T17:15:00"/>
        <d v="2022-10-20T17:30:00"/>
        <d v="2022-10-20T17:45:00"/>
        <d v="2022-10-20T18:00:00"/>
        <d v="2022-10-20T18:15:00"/>
        <d v="2022-10-20T18:30:00"/>
        <d v="2022-10-20T18:45:00"/>
        <d v="2022-10-20T19:00:00"/>
        <d v="2022-10-20T19:15:00"/>
        <d v="2022-10-20T19:30:00"/>
        <d v="2022-10-20T19:45:00"/>
        <d v="2022-10-20T20:00:00"/>
        <d v="2022-10-20T20:15:00"/>
        <d v="2022-10-20T20:30:00"/>
        <d v="2022-10-20T20:45:00"/>
        <d v="2022-10-20T21:00:00"/>
        <d v="2022-10-20T21:15:00"/>
        <d v="2022-10-20T21:30:00"/>
        <d v="2022-10-20T21:45:00"/>
        <d v="2022-10-20T22:00:00"/>
        <d v="2022-10-20T22:15:00"/>
        <d v="2022-10-20T22:30:00"/>
        <d v="2022-10-20T22:45:00"/>
        <d v="2022-10-20T23:00:00"/>
        <d v="2022-10-20T23:15:00"/>
        <d v="2022-10-20T23:30:00"/>
        <d v="2022-10-20T23:45:00"/>
        <d v="2022-10-21T00:00:00"/>
        <d v="2022-10-21T00:15:00"/>
        <d v="2022-10-21T00:30:00"/>
        <d v="2022-10-21T00:45:00"/>
        <d v="2022-10-21T01:00:00"/>
        <d v="2022-10-21T01:15:00"/>
        <d v="2022-10-21T01:30:00"/>
        <d v="2022-10-21T01:45:00"/>
        <d v="2022-10-21T02:00:00"/>
        <d v="2022-10-21T02:15:00"/>
        <d v="2022-10-21T02:30:00"/>
        <d v="2022-10-21T02:45:00"/>
        <d v="2022-10-21T03:00:00"/>
        <d v="2022-10-21T03:15:00"/>
        <d v="2022-10-21T03:30:00"/>
        <d v="2022-10-21T03:45:00"/>
        <d v="2022-10-21T04:00:00"/>
        <d v="2022-10-21T04:15:00"/>
        <d v="2022-10-21T04:30:00"/>
        <d v="2022-10-21T04:45:00"/>
        <d v="2022-10-21T05:00:00"/>
        <d v="2022-10-21T05:15:00"/>
        <d v="2022-10-21T05:30:00"/>
        <d v="2022-10-21T05:45:00"/>
        <d v="2022-10-21T06:00:00"/>
        <d v="2022-10-21T06:15:00"/>
        <d v="2022-10-21T06:30:00"/>
        <d v="2022-10-21T06:45:00"/>
        <d v="2022-10-21T07:00:00"/>
        <d v="2022-10-21T07:15:00"/>
        <d v="2022-10-21T07:30:00"/>
        <d v="2022-10-21T07:45:00"/>
        <d v="2022-10-21T08:00:00"/>
        <d v="2022-10-21T08:15:00"/>
        <d v="2022-10-21T08:30:00"/>
        <d v="2022-10-21T08:45:00"/>
        <d v="2022-10-21T09:00:00"/>
        <d v="2022-10-21T09:15:00"/>
        <d v="2022-10-21T09:30:00"/>
        <d v="2022-10-21T09:45:00"/>
        <d v="2022-10-21T10:00:00"/>
        <d v="2022-10-21T10:15:00"/>
        <d v="2022-10-21T10:30:00"/>
        <d v="2022-10-21T10:45:00"/>
        <d v="2022-10-21T11:00:00"/>
        <d v="2022-10-21T11:15:00"/>
        <d v="2022-10-21T11:30:00"/>
        <d v="2022-10-21T11:45:00"/>
        <d v="2022-10-21T12:00:00"/>
        <d v="2022-10-21T12:15:00"/>
        <d v="2022-10-21T12:30:00"/>
        <d v="2022-10-21T12:45:00"/>
        <d v="2022-10-21T13:00:00"/>
        <d v="2022-10-21T13:15:00"/>
        <d v="2022-10-21T13:30:00"/>
        <d v="2022-10-21T13:45:00"/>
        <d v="2022-10-21T14:00:00"/>
        <d v="2022-10-21T14:15:00"/>
        <d v="2022-10-21T14:30:00"/>
        <d v="2022-10-21T14:45:00"/>
        <d v="2022-10-21T15:00:00"/>
        <d v="2022-10-21T15:15:00"/>
        <d v="2022-10-21T15:30:00"/>
        <d v="2022-10-21T15:45:00"/>
        <d v="2022-10-21T16:00:00"/>
        <d v="2022-10-21T16:15:00"/>
        <d v="2022-10-21T16:30:00"/>
        <d v="2022-10-21T16:45:00"/>
        <d v="2022-10-21T17:00:00"/>
        <d v="2022-10-21T17:15:00"/>
        <d v="2022-10-21T17:30:00"/>
        <d v="2022-10-21T17:45:00"/>
        <d v="2022-10-21T18:00:00"/>
        <d v="2022-10-21T18:15:00"/>
        <d v="2022-10-21T18:30:00"/>
        <d v="2022-10-21T18:45:00"/>
        <d v="2022-10-21T19:00:00"/>
        <d v="2022-10-21T19:15:00"/>
        <d v="2022-10-21T19:30:00"/>
        <d v="2022-10-21T19:45:00"/>
        <d v="2022-10-21T20:00:00"/>
        <d v="2022-10-21T20:15:00"/>
        <d v="2022-10-21T20:30:00"/>
        <d v="2022-10-21T20:45:00"/>
        <d v="2022-10-21T21:00:00"/>
        <d v="2022-10-21T21:15:00"/>
        <d v="2022-10-21T21:30:00"/>
        <d v="2022-10-21T21:45:00"/>
        <d v="2022-10-21T22:00:00"/>
        <d v="2022-10-21T22:15:00"/>
        <d v="2022-10-21T22:30:00"/>
        <d v="2022-10-21T22:45:00"/>
        <d v="2022-10-21T23:00:00"/>
        <d v="2022-10-21T23:15:00"/>
        <d v="2022-10-21T23:30:00"/>
        <d v="2022-10-21T23:45:00"/>
        <d v="2022-10-22T00:00:00"/>
        <d v="2022-10-22T00:15:00"/>
        <d v="2022-10-22T00:30:00"/>
        <d v="2022-10-22T00:45:00"/>
        <d v="2022-10-22T01:00:00"/>
        <d v="2022-10-22T01:15:00"/>
        <d v="2022-10-22T01:30:00"/>
        <d v="2022-10-22T01:45:00"/>
        <d v="2022-10-22T02:00:00"/>
        <d v="2022-10-22T02:15:00"/>
        <d v="2022-10-22T02:30:00"/>
        <d v="2022-10-22T02:45:00"/>
        <d v="2022-10-22T03:00:00"/>
        <d v="2022-10-22T03:15:00"/>
        <d v="2022-10-22T03:30:00"/>
        <d v="2022-10-22T03:45:00"/>
        <d v="2022-10-22T04:00:00"/>
        <d v="2022-10-22T04:15:00"/>
        <d v="2022-10-22T04:30:00"/>
        <d v="2022-10-22T04:45:00"/>
        <d v="2022-10-22T05:00:00"/>
        <d v="2022-10-22T05:15:00"/>
        <d v="2022-10-22T05:30:00"/>
        <d v="2022-10-22T05:45:00"/>
        <d v="2022-10-22T06:00:00"/>
        <d v="2022-10-22T06:15:00"/>
        <d v="2022-10-22T06:30:00"/>
        <d v="2022-10-22T06:45:00"/>
        <d v="2022-10-22T07:00:00"/>
        <d v="2022-10-22T07:15:00"/>
        <d v="2022-10-22T07:30:00"/>
        <d v="2022-10-22T07:45:00"/>
        <d v="2022-10-22T08:00:00"/>
        <d v="2022-10-22T08:15:00"/>
        <d v="2022-10-22T08:30:00"/>
        <d v="2022-10-22T08:45:00"/>
        <d v="2022-10-22T09:00:00"/>
        <d v="2022-10-22T09:15:00"/>
        <d v="2022-10-22T09:30:00"/>
        <d v="2022-10-22T09:45:00"/>
        <d v="2022-10-22T10:00:00"/>
        <d v="2022-10-22T10:15:00"/>
        <d v="2022-10-22T10:30:00"/>
        <d v="2022-10-22T10:45:00"/>
        <d v="2022-10-22T11:00:00"/>
        <d v="2022-10-22T11:15:00"/>
        <d v="2022-10-22T11:30:00"/>
        <d v="2022-10-22T11:45:00"/>
        <d v="2022-10-22T12:00:00"/>
        <d v="2022-10-22T12:15:00"/>
        <d v="2022-10-22T12:30:00"/>
        <d v="2022-10-22T12:45:00"/>
        <d v="2022-10-22T13:00:00"/>
        <d v="2022-10-22T13:15:00"/>
        <d v="2022-10-22T13:30:00"/>
        <d v="2022-10-22T13:45:00"/>
        <d v="2022-10-22T14:00:00"/>
        <d v="2022-10-22T14:15:00"/>
        <d v="2022-10-22T14:30:00"/>
        <d v="2022-10-22T14:45:00"/>
        <d v="2022-10-22T15:00:00"/>
        <d v="2022-10-22T15:15:00"/>
        <d v="2022-10-22T15:30:00"/>
        <d v="2022-10-22T15:45:00"/>
        <d v="2022-10-22T16:00:00"/>
        <d v="2022-10-22T16:15:00"/>
        <d v="2022-10-22T16:30:00"/>
        <d v="2022-10-22T16:45:00"/>
        <d v="2022-10-22T17:00:00"/>
        <d v="2022-10-22T17:15:00"/>
        <d v="2022-10-22T17:30:00"/>
        <d v="2022-10-22T17:45:00"/>
        <d v="2022-10-22T18:00:00"/>
        <d v="2022-10-22T18:15:00"/>
        <d v="2022-10-22T18:30:00"/>
        <d v="2022-10-22T18:45:00"/>
        <d v="2022-10-22T19:00:00"/>
        <d v="2022-10-22T19:15:00"/>
        <d v="2022-10-22T19:30:00"/>
        <d v="2022-10-22T19:45:00"/>
        <d v="2022-10-22T20:00:00"/>
        <d v="2022-10-22T20:15:00"/>
        <d v="2022-10-22T20:30:00"/>
        <d v="2022-10-22T20:45:00"/>
        <d v="2022-10-22T21:00:00"/>
        <d v="2022-10-22T21:15:00"/>
        <d v="2022-10-22T21:30:00"/>
        <d v="2022-10-22T21:45:00"/>
        <d v="2022-10-22T22:00:00"/>
        <d v="2022-10-22T22:15:00"/>
        <d v="2022-10-22T22:30:00"/>
        <d v="2022-10-22T22:45:00"/>
        <d v="2022-10-22T23:00:00"/>
        <d v="2022-10-22T23:15:00"/>
        <d v="2022-10-22T23:30:00"/>
        <d v="2022-10-22T23:45:00"/>
        <d v="2022-10-23T00:00:00"/>
        <d v="2022-10-23T00:15:00"/>
        <d v="2022-10-23T00:30:00"/>
        <d v="2022-10-23T00:45:00"/>
        <d v="2022-10-23T01:00:00"/>
        <d v="2022-10-23T01:15:00"/>
        <d v="2022-10-23T01:30:00"/>
        <d v="2022-10-23T01:45:00"/>
        <d v="2022-10-23T02:00:00"/>
        <d v="2022-10-23T02:15:00"/>
        <d v="2022-10-23T02:30:00"/>
        <d v="2022-10-23T02:45:00"/>
        <d v="2022-10-23T03:00:00"/>
        <d v="2022-10-23T03:15:00"/>
        <d v="2022-10-23T03:30:00"/>
        <d v="2022-10-23T03:45:00"/>
        <d v="2022-10-23T04:00:00"/>
        <d v="2022-10-23T04:15:00"/>
        <d v="2022-10-23T04:30:00"/>
        <d v="2022-10-23T04:45:00"/>
        <d v="2022-10-23T05:00:00"/>
        <d v="2022-10-23T05:15:00"/>
        <d v="2022-10-23T05:30:00"/>
        <d v="2022-10-23T05:45:00"/>
        <d v="2022-10-23T06:00:00"/>
        <d v="2022-10-23T06:15:00"/>
        <d v="2022-10-23T06:30:00"/>
        <d v="2022-10-23T06:45:00"/>
        <d v="2022-10-23T07:00:00"/>
        <d v="2022-10-23T07:15:00"/>
        <d v="2022-10-23T07:30:00"/>
        <d v="2022-10-23T07:45:00"/>
        <d v="2022-10-23T08:00:00"/>
        <d v="2022-10-23T08:15:00"/>
        <d v="2022-10-23T08:30:00"/>
        <d v="2022-10-23T08:45:00"/>
        <d v="2022-10-23T09:00:00"/>
        <d v="2022-10-23T09:15:00"/>
        <d v="2022-10-23T09:30:00"/>
        <d v="2022-10-23T09:45:00"/>
        <d v="2022-10-23T10:00:00"/>
        <d v="2022-10-23T10:15:00"/>
        <d v="2022-10-23T10:30:00"/>
        <d v="2022-10-23T10:45:00"/>
        <d v="2022-10-23T11:00:00"/>
        <d v="2022-10-23T11:15:00"/>
        <d v="2022-10-23T11:30:00"/>
        <d v="2022-10-23T11:45:00"/>
        <d v="2022-10-23T12:00:00"/>
        <d v="2022-10-23T12:15:00"/>
        <d v="2022-10-23T12:30:00"/>
        <d v="2022-10-23T12:45:00"/>
        <d v="2022-10-23T13:00:00"/>
        <d v="2022-10-23T13:15:00"/>
        <d v="2022-10-23T13:30:00"/>
        <d v="2022-10-23T13:45:00"/>
        <d v="2022-10-23T14:00:00"/>
        <d v="2022-10-23T14:15:00"/>
        <d v="2022-10-23T14:30:00"/>
        <d v="2022-10-23T14:45:00"/>
        <d v="2022-10-23T15:00:00"/>
        <d v="2022-10-23T15:15:00"/>
        <d v="2022-10-23T15:30:00"/>
        <d v="2022-10-23T15:45:00"/>
        <d v="2022-10-23T16:00:00"/>
        <d v="2022-10-23T16:15:00"/>
        <d v="2022-10-23T16:30:00"/>
        <d v="2022-10-23T16:45:00"/>
        <d v="2022-10-23T17:00:00"/>
        <d v="2022-10-23T17:15:00"/>
        <d v="2022-10-23T17:30:00"/>
        <d v="2022-10-23T17:45:00"/>
        <d v="2022-10-23T18:00:00"/>
        <d v="2022-10-23T18:15:00"/>
        <d v="2022-10-23T18:30:00"/>
        <d v="2022-10-23T18:45:00"/>
        <d v="2022-10-23T19:00:00"/>
        <d v="2022-10-23T19:15:00"/>
        <d v="2022-10-23T19:30:00"/>
        <d v="2022-10-23T19:45:00"/>
        <d v="2022-10-23T20:00:00"/>
        <d v="2022-10-23T20:15:00"/>
        <d v="2022-10-23T20:30:00"/>
        <d v="2022-10-23T20:45:00"/>
        <d v="2022-10-23T21:00:00"/>
        <d v="2022-10-23T21:15:00"/>
        <d v="2022-10-23T21:30:00"/>
        <d v="2022-10-23T21:45:00"/>
        <d v="2022-10-23T22:00:00"/>
        <d v="2022-10-23T22:15:00"/>
        <d v="2022-10-23T22:30:00"/>
        <d v="2022-10-23T22:45:00"/>
        <d v="2022-10-23T23:00:00"/>
        <d v="2022-10-23T23:15:00"/>
        <d v="2022-10-23T23:30:00"/>
        <d v="2022-10-23T23:45:00"/>
        <d v="2022-10-24T00:00:00"/>
        <d v="2022-10-24T00:15:00"/>
        <d v="2022-10-24T00:30:00"/>
        <d v="2022-10-24T00:45:00"/>
        <d v="2022-10-24T01:00:00"/>
        <d v="2022-10-24T01:15:00"/>
        <d v="2022-10-24T01:30:00"/>
        <d v="2022-10-24T01:45:00"/>
        <d v="2022-10-24T02:00:00"/>
        <d v="2022-10-24T02:15:00"/>
        <d v="2022-10-24T02:30:00"/>
        <d v="2022-10-24T02:45:00"/>
        <d v="2022-10-24T03:00:00"/>
        <d v="2022-10-24T03:15:00"/>
        <d v="2022-10-24T03:30:00"/>
        <d v="2022-10-24T03:45:00"/>
        <d v="2022-10-24T04:00:00"/>
        <d v="2022-10-24T04:15:00"/>
        <d v="2022-10-24T04:30:00"/>
        <d v="2022-10-24T04:45:00"/>
        <d v="2022-10-24T05:00:00"/>
        <d v="2022-10-24T05:15:00"/>
        <d v="2022-10-24T05:30:00"/>
        <d v="2022-10-24T05:45:00"/>
        <d v="2022-10-24T06:00:00"/>
        <d v="2022-10-24T06:15:00"/>
        <d v="2022-10-24T06:30:00"/>
        <d v="2022-10-24T06:45:00"/>
        <d v="2022-10-24T07:00:00"/>
        <d v="2022-10-24T07:15:00"/>
        <d v="2022-10-24T07:30:00"/>
        <d v="2022-10-24T07:45:00"/>
        <d v="2022-10-24T08:00:00"/>
        <d v="2022-10-24T08:15:00"/>
        <d v="2022-10-24T08:30:00"/>
        <d v="2022-10-24T08:45:00"/>
        <d v="2022-10-24T09:00:00"/>
        <d v="2022-10-24T09:15:00"/>
        <d v="2022-10-24T09:30:00"/>
        <d v="2022-10-24T09:45:00"/>
        <d v="2022-10-24T10:00:00"/>
        <d v="2022-10-24T10:15:00"/>
        <d v="2022-10-24T10:30:00"/>
        <d v="2022-10-24T10:45:00"/>
        <d v="2022-10-24T11:00:00"/>
        <d v="2022-10-24T11:15:00"/>
        <d v="2022-10-24T11:30:00"/>
        <d v="2022-10-24T11:45:00"/>
        <d v="2022-10-24T12:00:00"/>
        <d v="2022-10-24T12:15:00"/>
        <d v="2022-10-24T12:30:00"/>
        <d v="2022-10-24T12:45:00"/>
        <d v="2022-10-24T13:00:00"/>
        <d v="2022-10-24T13:15:00"/>
        <d v="2022-10-24T13:30:00"/>
        <d v="2022-10-24T13:45:00"/>
        <d v="2022-10-24T14:00:00"/>
        <d v="2022-10-24T14:15:00"/>
        <d v="2022-10-24T14:30:00"/>
        <d v="2022-10-24T14:45:00"/>
        <d v="2022-10-24T15:00:00"/>
        <d v="2022-10-24T15:15:00"/>
        <d v="2022-10-24T15:30:00"/>
        <d v="2022-10-24T15:45:00"/>
        <d v="2022-10-24T16:00:00"/>
        <d v="2022-10-24T16:15:00"/>
        <d v="2022-10-24T16:30:00"/>
        <d v="2022-10-24T16:45:00"/>
        <d v="2022-10-24T17:00:00"/>
        <d v="2022-10-24T17:15:00"/>
        <d v="2022-10-24T17:30:00"/>
        <d v="2022-10-24T17:45:00"/>
        <d v="2022-10-24T18:00:00"/>
        <d v="2022-10-24T18:15:00"/>
        <d v="2022-10-24T18:30:00"/>
        <d v="2022-10-24T18:45:00"/>
        <d v="2022-10-24T19:00:00"/>
        <d v="2022-10-24T19:15:00"/>
        <d v="2022-10-24T19:30:00"/>
        <d v="2022-10-24T19:45:00"/>
        <d v="2022-10-24T20:00:00"/>
        <d v="2022-10-24T20:15:00"/>
        <d v="2022-10-24T20:30:00"/>
        <d v="2022-10-24T20:45:00"/>
        <d v="2022-10-24T21:00:00"/>
        <d v="2022-10-24T21:15:00"/>
        <d v="2022-10-24T21:30:00"/>
        <d v="2022-10-24T21:45:00"/>
        <d v="2022-10-24T22:00:00"/>
        <d v="2022-10-24T22:15:00"/>
        <d v="2022-10-24T22:30:00"/>
        <d v="2022-10-24T22:45:00"/>
        <d v="2022-10-24T23:00:00"/>
        <d v="2022-10-24T23:15:00"/>
        <d v="2022-10-24T23:30:00"/>
        <d v="2022-10-24T23:45:00"/>
        <d v="2022-10-25T00:00:00"/>
        <d v="2022-10-25T00:15:00"/>
        <d v="2022-10-25T00:30:00"/>
        <d v="2022-10-25T00:45:00"/>
        <d v="2022-10-25T01:00:00"/>
        <d v="2022-10-25T01:15:00"/>
        <d v="2022-10-25T01:30:00"/>
        <d v="2022-10-25T01:45:00"/>
        <d v="2022-10-25T02:00:00"/>
        <d v="2022-10-25T02:15:00"/>
        <d v="2022-10-25T02:30:00"/>
        <d v="2022-10-25T02:45:00"/>
        <d v="2022-10-25T03:00:00"/>
        <d v="2022-10-25T03:15:00"/>
        <d v="2022-10-25T03:30:00"/>
        <d v="2022-10-25T03:45:00"/>
        <d v="2022-10-25T04:00:00"/>
        <d v="2022-10-25T04:15:00"/>
        <d v="2022-10-25T04:30:00"/>
        <d v="2022-10-25T04:45:00"/>
        <d v="2022-10-25T05:00:00"/>
        <d v="2022-10-25T05:15:00"/>
        <d v="2022-10-25T05:30:00"/>
        <d v="2022-10-25T05:45:00"/>
        <d v="2022-10-25T06:00:00"/>
        <d v="2022-10-25T06:15:00"/>
        <d v="2022-10-25T06:30:00"/>
        <d v="2022-10-25T06:45:00"/>
        <d v="2022-10-25T07:00:00"/>
        <d v="2022-10-25T07:15:00"/>
        <d v="2022-10-25T07:30:00"/>
        <d v="2022-10-25T07:45:00"/>
        <d v="2022-10-25T08:00:00"/>
        <d v="2022-10-25T08:15:00"/>
        <d v="2022-10-25T08:30:00"/>
        <d v="2022-10-25T08:45:00"/>
        <d v="2022-10-25T09:00:00"/>
        <d v="2022-10-25T09:15:00"/>
        <d v="2022-10-25T09:30:00"/>
        <d v="2022-10-25T09:45:00"/>
        <d v="2022-10-25T10:00:00"/>
        <d v="2022-10-25T10:15:00"/>
        <d v="2022-10-25T10:30:00"/>
        <d v="2022-10-25T10:45:00"/>
        <d v="2022-10-25T11:00:00"/>
        <d v="2022-10-25T11:15:00"/>
        <d v="2022-10-25T11:30:00"/>
        <d v="2022-10-25T11:45:00"/>
        <d v="2022-10-25T12:00:00"/>
        <d v="2022-10-25T12:15:00"/>
        <d v="2022-10-25T12:30:00"/>
        <d v="2022-10-25T12:45:00"/>
        <d v="2022-10-25T13:00:00"/>
        <d v="2022-10-25T13:15:00"/>
        <d v="2022-10-25T13:30:00"/>
        <d v="2022-10-25T13:45:00"/>
        <d v="2022-10-25T14:00:00"/>
        <d v="2022-10-25T14:15:00"/>
        <d v="2022-10-25T14:30:00"/>
        <d v="2022-10-25T14:45:00"/>
        <d v="2022-10-25T15:00:00"/>
        <d v="2022-10-25T15:15:00"/>
        <d v="2022-10-25T15:30:00"/>
        <d v="2022-10-25T15:45:00"/>
        <d v="2022-10-25T16:00:00"/>
        <d v="2022-10-25T16:15:00"/>
        <d v="2022-10-25T16:30:00"/>
        <d v="2022-10-25T16:45:00"/>
        <d v="2022-10-25T17:00:00"/>
        <d v="2022-10-25T17:15:00"/>
        <d v="2022-10-25T17:30:00"/>
        <d v="2022-10-25T17:45:00"/>
        <d v="2022-10-25T18:00:00"/>
        <d v="2022-10-25T18:15:00"/>
        <d v="2022-10-25T18:30:00"/>
        <d v="2022-10-25T18:45:00"/>
        <d v="2022-10-25T19:00:00"/>
        <d v="2022-10-25T19:15:00"/>
        <d v="2022-10-25T19:30:00"/>
        <d v="2022-10-25T19:45:00"/>
        <d v="2022-10-25T20:00:00"/>
        <d v="2022-10-25T20:15:00"/>
        <d v="2022-10-25T20:30:00"/>
        <d v="2022-10-25T20:45:00"/>
        <d v="2022-10-25T21:00:00"/>
        <d v="2022-10-25T21:15:00"/>
        <d v="2022-10-25T21:30:00"/>
        <d v="2022-10-25T21:45:00"/>
        <d v="2022-10-25T22:00:00"/>
        <d v="2022-10-25T22:15:00"/>
        <d v="2022-10-25T22:30:00"/>
        <d v="2022-10-25T22:45:00"/>
        <d v="2022-10-25T23:00:00"/>
        <d v="2022-10-25T23:15:00"/>
        <d v="2022-10-25T23:30:00"/>
        <d v="2022-10-25T23:45:00"/>
        <d v="2022-10-26T00:00:00"/>
        <d v="2022-10-26T00:15:00"/>
        <d v="2022-10-26T00:30:00"/>
        <d v="2022-10-26T00:45:00"/>
        <d v="2022-10-26T01:00:00"/>
        <d v="2022-10-26T01:15:00"/>
        <d v="2022-10-26T01:30:00"/>
        <d v="2022-10-26T01:45:00"/>
        <d v="2022-10-26T02:00:00"/>
        <d v="2022-10-26T02:15:00"/>
        <d v="2022-10-26T02:30:00"/>
        <d v="2022-10-26T02:45:00"/>
        <d v="2022-10-26T03:00:00"/>
        <d v="2022-10-26T03:15:00"/>
        <d v="2022-10-26T03:30:00"/>
        <d v="2022-10-26T03:45:00"/>
        <d v="2022-10-26T04:00:00"/>
        <d v="2022-10-26T04:15:00"/>
        <d v="2022-10-26T04:30:00"/>
        <d v="2022-10-26T04:45:00"/>
        <d v="2022-10-26T05:00:00"/>
        <d v="2022-10-26T05:15:00"/>
        <d v="2022-10-26T05:30:00"/>
        <d v="2022-10-26T05:45:00"/>
        <d v="2022-10-26T06:00:00"/>
        <d v="2022-10-26T06:15:00"/>
        <d v="2022-10-26T06:30:00"/>
        <d v="2022-10-26T06:45:00"/>
        <d v="2022-10-26T07:00:00"/>
        <d v="2022-10-26T07:15:00"/>
        <d v="2022-10-26T07:30:00"/>
        <d v="2022-10-26T07:45:00"/>
        <d v="2022-10-26T08:00:00"/>
        <d v="2022-10-26T08:15:00"/>
        <d v="2022-10-26T08:30:00"/>
        <d v="2022-10-26T08:45:00"/>
        <d v="2022-10-26T09:00:00"/>
        <d v="2022-10-26T09:15:00"/>
        <d v="2022-10-26T09:30:00"/>
        <d v="2022-10-26T09:45:00"/>
        <d v="2022-10-26T10:00:00"/>
        <d v="2022-10-26T10:15:00"/>
        <d v="2022-10-26T10:30:00"/>
        <d v="2022-10-26T10:45:00"/>
        <d v="2022-10-26T11:00:00"/>
        <d v="2022-10-26T11:15:00"/>
        <d v="2022-10-26T11:30:00"/>
        <d v="2022-10-26T11:45:00"/>
        <d v="2022-10-26T12:00:00"/>
        <d v="2022-10-26T12:15:00"/>
        <d v="2022-10-26T12:30:00"/>
        <d v="2022-10-26T12:45:00"/>
        <d v="2022-10-26T13:00:00"/>
        <d v="2022-10-26T13:15:00"/>
        <d v="2022-10-26T13:30:00"/>
        <d v="2022-10-26T13:45:00"/>
        <d v="2022-10-26T14:00:00"/>
        <d v="2022-10-26T14:15:00"/>
        <d v="2022-10-26T14:30:00"/>
        <d v="2022-10-26T14:45:00"/>
        <d v="2022-10-26T15:00:00"/>
        <d v="2022-10-26T15:15:00"/>
        <d v="2022-10-26T15:30:00"/>
        <d v="2022-10-26T15:45:00"/>
        <d v="2022-10-26T16:00:00"/>
        <d v="2022-10-26T16:15:00"/>
        <d v="2022-10-26T16:30:00"/>
        <d v="2022-10-26T16:45:00"/>
        <d v="2022-10-26T17:00:00"/>
        <d v="2022-10-26T17:15:00"/>
        <d v="2022-10-26T17:30:00"/>
        <d v="2022-10-26T17:45:00"/>
        <d v="2022-10-26T18:00:00"/>
        <d v="2022-10-26T18:15:00"/>
        <d v="2022-10-26T18:30:00"/>
        <d v="2022-10-26T18:45:00"/>
        <d v="2022-10-26T19:00:00"/>
        <d v="2022-10-26T19:15:00"/>
        <d v="2022-10-26T19:30:00"/>
        <d v="2022-10-26T19:45:00"/>
        <d v="2022-10-26T20:00:00"/>
        <d v="2022-10-26T20:15:00"/>
        <d v="2022-10-26T20:30:00"/>
        <d v="2022-10-26T20:45:00"/>
        <d v="2022-10-26T21:00:00"/>
        <d v="2022-10-26T21:15:00"/>
        <d v="2022-10-26T21:30:00"/>
        <d v="2022-10-26T21:45:00"/>
        <d v="2022-10-26T22:00:00"/>
        <d v="2022-10-26T22:15:00"/>
        <d v="2022-10-26T22:30:00"/>
        <d v="2022-10-26T22:45:00"/>
        <d v="2022-10-26T23:00:00"/>
        <d v="2022-10-26T23:15:00"/>
        <d v="2022-10-26T23:30:00"/>
        <d v="2022-10-26T23:45:00"/>
        <d v="2022-10-27T00:00:00"/>
        <d v="2022-10-27T00:15:00"/>
        <d v="2022-10-27T00:30:00"/>
        <d v="2022-10-27T00:45:00"/>
        <d v="2022-10-27T01:00:00"/>
        <d v="2022-10-27T01:15:00"/>
        <d v="2022-10-27T01:30:00"/>
        <d v="2022-10-27T01:45:00"/>
        <d v="2022-10-27T02:00:00"/>
        <d v="2022-10-27T02:15:00"/>
        <d v="2022-10-27T02:30:00"/>
        <d v="2022-10-27T02:45:00"/>
        <d v="2022-10-27T03:00:00"/>
        <d v="2022-10-27T03:15:00"/>
        <d v="2022-10-27T03:30:00"/>
        <d v="2022-10-27T03:45:00"/>
        <d v="2022-10-27T04:00:00"/>
        <d v="2022-10-27T04:15:00"/>
        <d v="2022-10-27T04:30:00"/>
        <d v="2022-10-27T04:45:00"/>
        <d v="2022-10-27T05:00:00"/>
        <d v="2022-10-27T05:15:00"/>
        <d v="2022-10-27T05:30:00"/>
        <d v="2022-10-27T05:45:00"/>
        <d v="2022-10-27T06:00:00"/>
        <d v="2022-10-27T06:15:00"/>
        <d v="2022-10-27T06:30:00"/>
        <d v="2022-10-27T06:45:00"/>
        <d v="2022-10-27T07:00:00"/>
        <d v="2022-10-27T07:15:00"/>
        <d v="2022-10-27T07:30:00"/>
        <d v="2022-10-27T07:45:00"/>
        <d v="2022-10-27T08:00:00"/>
        <d v="2022-10-27T08:15:00"/>
        <d v="2022-10-27T08:30:00"/>
        <d v="2022-10-27T08:45:00"/>
        <d v="2022-10-27T09:00:00"/>
        <d v="2022-10-27T09:15:00"/>
        <d v="2022-10-27T09:30:00"/>
        <d v="2022-10-27T09:45:00"/>
        <d v="2022-10-27T10:00:00"/>
        <d v="2022-10-27T10:15:00"/>
        <d v="2022-10-27T10:30:00"/>
        <d v="2022-10-27T10:45:00"/>
        <d v="2022-10-27T11:00:00"/>
        <d v="2022-10-27T11:15:00"/>
        <d v="2022-10-27T11:30:00"/>
        <d v="2022-10-27T11:45:00"/>
        <d v="2022-10-27T12:00:00"/>
        <d v="2022-10-27T12:15:00"/>
        <d v="2022-10-27T12:30:00"/>
        <d v="2022-10-27T12:45:00"/>
        <d v="2022-10-27T13:00:00"/>
        <d v="2022-10-27T13:15:00"/>
        <d v="2022-10-27T13:30:00"/>
        <d v="2022-10-27T13:45:00"/>
        <d v="2022-10-27T14:00:00"/>
        <d v="2022-10-27T14:15:00"/>
        <d v="2022-10-27T14:30:00"/>
        <d v="2022-10-27T14:45:00"/>
        <d v="2022-10-27T15:00:00"/>
        <d v="2022-10-27T15:15:00"/>
        <d v="2022-10-27T15:30:00"/>
        <d v="2022-10-27T15:45:00"/>
        <d v="2022-10-27T16:00:00"/>
        <d v="2022-10-27T16:15:00"/>
        <d v="2022-10-27T16:30:00"/>
        <d v="2022-10-27T16:45:00"/>
        <d v="2022-10-27T17:00:00"/>
        <d v="2022-10-27T17:15:00"/>
        <d v="2022-10-27T17:30:00"/>
        <d v="2022-10-27T17:45:00"/>
        <d v="2022-10-27T18:00:00"/>
        <d v="2022-10-27T18:15:00"/>
        <d v="2022-10-27T18:30:00"/>
        <d v="2022-10-27T18:45:00"/>
        <d v="2022-10-27T19:00:00"/>
        <d v="2022-10-27T19:15:00"/>
        <d v="2022-10-27T19:30:00"/>
        <d v="2022-10-27T19:45:00"/>
        <d v="2022-10-27T20:00:00"/>
        <d v="2022-10-27T20:15:00"/>
        <d v="2022-10-27T20:30:00"/>
        <d v="2022-10-27T20:45:00"/>
        <d v="2022-10-27T21:00:00"/>
        <d v="2022-10-27T21:15:00"/>
        <d v="2022-10-27T21:30:00"/>
        <d v="2022-10-27T21:45:00"/>
        <d v="2022-10-27T22:00:00"/>
        <d v="2022-10-27T22:15:00"/>
        <d v="2022-10-27T22:30:00"/>
        <d v="2022-10-27T22:45:00"/>
        <d v="2022-10-27T23:00:00"/>
        <d v="2022-10-27T23:15:00"/>
        <d v="2022-10-27T23:30:00"/>
        <d v="2022-10-27T23:45:00"/>
        <d v="2022-10-28T00:00:00"/>
        <d v="2022-10-28T00:15:00"/>
        <d v="2022-10-28T00:30:00"/>
        <d v="2022-10-28T00:45:00"/>
        <d v="2022-10-28T01:00:00"/>
        <d v="2022-10-28T01:15:00"/>
        <d v="2022-10-28T01:30:00"/>
        <d v="2022-10-28T01:45:00"/>
        <d v="2022-10-28T02:00:00"/>
        <d v="2022-10-28T02:15:00"/>
        <d v="2022-10-28T02:30:00"/>
        <d v="2022-10-28T02:45:00"/>
        <d v="2022-10-28T03:00:00"/>
        <d v="2022-10-28T03:15:00"/>
        <d v="2022-10-28T03:30:00"/>
        <d v="2022-10-28T03:45:00"/>
        <d v="2022-10-28T04:00:00"/>
        <d v="2022-10-28T04:15:00"/>
        <d v="2022-10-28T04:30:00"/>
        <d v="2022-10-28T04:45:00"/>
        <d v="2022-10-28T05:00:00"/>
        <d v="2022-10-28T05:15:00"/>
        <d v="2022-10-28T05:30:00"/>
        <d v="2022-10-28T05:45:00"/>
        <d v="2022-10-28T06:00:00"/>
        <d v="2022-10-28T06:15:00"/>
        <d v="2022-10-28T06:30:00"/>
        <d v="2022-10-28T06:45:00"/>
        <d v="2022-10-28T07:00:00"/>
        <d v="2022-10-28T07:15:00"/>
        <d v="2022-10-28T07:30:00"/>
        <d v="2022-10-28T07:45:00"/>
        <d v="2022-10-28T08:00:00"/>
        <d v="2022-10-28T08:15:00"/>
        <d v="2022-10-28T08:30:00"/>
        <d v="2022-10-28T08:45:00"/>
        <d v="2022-10-28T09:00:00"/>
        <d v="2022-10-28T09:15:00"/>
        <d v="2022-10-28T09:30:00"/>
        <d v="2022-10-28T09:45:00"/>
        <d v="2022-10-28T10:00:00"/>
        <d v="2022-10-28T10:15:00"/>
        <d v="2022-10-28T10:30:00"/>
        <d v="2022-10-28T10:45:00"/>
        <d v="2022-10-28T11:00:00"/>
        <d v="2022-10-28T11:15:00"/>
        <d v="2022-10-28T11:30:00"/>
        <d v="2022-10-28T11:45:00"/>
        <d v="2022-10-28T12:00:00"/>
        <d v="2022-10-28T12:15:00"/>
        <d v="2022-10-28T12:30:00"/>
        <d v="2022-10-28T12:45:00"/>
        <d v="2022-10-28T13:00:00"/>
        <d v="2022-10-28T13:15:00"/>
        <d v="2022-10-28T13:30:00"/>
        <d v="2022-10-28T13:45:00"/>
        <d v="2022-10-28T14:00:00"/>
        <d v="2022-10-28T14:15:00"/>
        <d v="2022-10-28T14:30:00"/>
        <d v="2022-10-28T14:45:00"/>
        <d v="2022-10-28T15:00:00"/>
        <d v="2022-10-28T15:15:00"/>
        <d v="2022-10-28T15:30:00"/>
        <d v="2022-10-28T15:45:00"/>
        <d v="2022-10-28T16:00:00"/>
        <d v="2022-10-28T16:15:00"/>
        <d v="2022-10-28T16:30:00"/>
        <d v="2022-10-28T16:45:00"/>
        <d v="2022-10-28T17:00:00"/>
        <d v="2022-10-28T17:15:00"/>
        <d v="2022-10-28T17:30:00"/>
        <d v="2022-10-28T17:45:00"/>
        <d v="2022-10-28T18:00:00"/>
        <d v="2022-10-28T18:15:00"/>
        <d v="2022-10-28T18:30:00"/>
        <d v="2022-10-28T18:45:00"/>
        <d v="2022-10-28T19:00:00"/>
        <d v="2022-10-28T19:15:00"/>
        <d v="2022-10-28T19:30:00"/>
        <d v="2022-10-28T19:45:00"/>
        <d v="2022-10-28T20:00:00"/>
        <d v="2022-10-28T20:15:00"/>
        <d v="2022-10-28T20:30:00"/>
        <d v="2022-10-28T20:45:00"/>
        <d v="2022-10-28T21:00:00"/>
        <d v="2022-10-28T21:15:00"/>
        <d v="2022-10-28T21:30:00"/>
        <d v="2022-10-28T21:45:00"/>
        <d v="2022-10-28T22:00:00"/>
        <d v="2022-10-28T22:15:00"/>
        <d v="2022-10-28T22:30:00"/>
        <d v="2022-10-28T22:45:00"/>
        <d v="2022-10-28T23:00:00"/>
        <d v="2022-10-28T23:15:00"/>
        <d v="2022-10-28T23:30:00"/>
        <d v="2022-10-28T23:45:00"/>
        <d v="2022-10-29T00:00:00"/>
        <d v="2022-10-29T00:15:00"/>
        <d v="2022-10-29T00:30:00"/>
        <d v="2022-10-29T00:45:00"/>
        <d v="2022-10-29T01:00:00"/>
        <d v="2022-10-29T01:15:00"/>
        <d v="2022-10-29T01:30:00"/>
        <d v="2022-10-29T01:45:00"/>
        <d v="2022-10-29T02:00:00"/>
        <d v="2022-10-29T02:15:00"/>
        <d v="2022-10-29T02:30:00"/>
        <d v="2022-10-29T02:45:00"/>
        <d v="2022-10-29T03:00:00"/>
        <d v="2022-10-29T03:15:00"/>
        <d v="2022-10-29T03:30:00"/>
        <d v="2022-10-29T03:45:00"/>
        <d v="2022-10-29T04:00:00"/>
        <d v="2022-10-29T04:15:00"/>
        <d v="2022-10-29T04:30:00"/>
        <d v="2022-10-29T04:45:00"/>
        <d v="2022-10-29T05:00:00"/>
        <d v="2022-10-29T05:15:00"/>
        <d v="2022-10-29T05:30:00"/>
        <d v="2022-10-29T05:45:00"/>
        <d v="2022-10-29T06:00:00"/>
        <d v="2022-10-29T06:15:00"/>
        <d v="2022-10-29T06:30:00"/>
        <d v="2022-10-29T06:45:00"/>
        <d v="2022-10-29T07:00:00"/>
        <d v="2022-10-29T07:15:00"/>
        <d v="2022-10-29T07:30:00"/>
        <d v="2022-10-29T07:45:00"/>
        <d v="2022-10-29T08:00:00"/>
        <d v="2022-10-29T08:15:00"/>
        <d v="2022-10-29T08:30:00"/>
        <d v="2022-10-29T08:45:00"/>
        <d v="2022-10-29T09:00:00"/>
        <d v="2022-10-29T09:15:00"/>
        <d v="2022-10-29T09:30:00"/>
        <d v="2022-10-29T09:45:00"/>
        <d v="2022-10-29T10:00:00"/>
        <d v="2022-10-29T10:15:00"/>
        <d v="2022-10-29T10:30:00"/>
        <d v="2022-10-29T10:45:00"/>
        <d v="2022-10-29T11:00:00"/>
        <d v="2022-10-29T11:15:00"/>
        <d v="2022-10-29T11:30:00"/>
        <d v="2022-10-29T11:45:00"/>
        <d v="2022-10-29T12:00:00"/>
        <d v="2022-10-29T12:15:00"/>
        <d v="2022-10-29T12:30:00"/>
        <d v="2022-10-29T12:45:00"/>
        <d v="2022-10-29T13:00:00"/>
        <d v="2022-10-29T13:15:00"/>
        <d v="2022-10-29T13:30:00"/>
        <d v="2022-10-29T13:45:00"/>
        <d v="2022-10-29T14:00:00"/>
        <d v="2022-10-29T14:15:00"/>
        <d v="2022-10-29T14:30:00"/>
        <d v="2022-10-29T14:45:00"/>
        <d v="2022-10-29T15:00:00"/>
        <d v="2022-10-29T15:15:00"/>
        <d v="2022-10-29T15:30:00"/>
        <d v="2022-10-29T15:45:00"/>
        <d v="2022-10-29T16:00:00"/>
        <d v="2022-10-29T16:15:00"/>
        <d v="2022-10-29T16:30:00"/>
        <d v="2022-10-29T16:45:00"/>
        <d v="2022-10-29T17:00:00"/>
        <d v="2022-10-29T17:15:00"/>
        <d v="2022-10-29T17:30:00"/>
        <d v="2022-10-29T17:45:00"/>
        <d v="2022-10-29T18:00:00"/>
        <d v="2022-10-29T18:15:00"/>
        <d v="2022-10-29T18:30:00"/>
        <d v="2022-10-29T18:45:00"/>
        <d v="2022-10-29T19:00:00"/>
        <d v="2022-10-29T19:15:00"/>
        <d v="2022-10-29T19:30:00"/>
        <d v="2022-10-29T19:45:00"/>
        <d v="2022-10-29T20:00:00"/>
        <d v="2022-10-29T20:15:00"/>
        <d v="2022-10-29T20:30:00"/>
        <d v="2022-10-29T20:45:00"/>
        <d v="2022-10-29T21:00:00"/>
        <d v="2022-10-29T21:15:00"/>
        <d v="2022-10-29T21:30:00"/>
        <d v="2022-10-29T21:45:00"/>
        <d v="2022-10-29T22:00:00"/>
        <d v="2022-10-29T22:15:00"/>
        <d v="2022-10-29T22:30:00"/>
        <d v="2022-10-29T22:45:00"/>
        <d v="2022-10-29T23:00:00"/>
        <d v="2022-10-29T23:15:00"/>
        <d v="2022-10-29T23:30:00"/>
        <d v="2022-10-29T23:45:00"/>
        <d v="2022-10-30T00:00:00"/>
        <d v="2022-10-30T00:15:00"/>
        <d v="2022-10-30T00:30:00"/>
        <d v="2022-10-30T00:45:00"/>
        <d v="2022-10-30T01:00:00"/>
        <d v="2022-10-30T01:15:00"/>
        <d v="2022-10-30T01:30:00"/>
        <d v="2022-10-30T01:45:00"/>
        <d v="2022-10-30T02:00:00"/>
        <d v="2022-10-30T02:15:00"/>
        <d v="2022-10-30T02:30:00"/>
        <d v="2022-10-30T02:45:00"/>
        <d v="2022-10-30T03:00:00"/>
        <d v="2022-10-30T03:15:00"/>
        <d v="2022-10-30T03:30:00"/>
        <d v="2022-10-30T03:45:00"/>
        <d v="2022-10-30T04:00:00"/>
        <d v="2022-10-30T04:15:00"/>
        <d v="2022-10-30T04:30:00"/>
        <d v="2022-10-30T04:45:00"/>
        <d v="2022-10-30T05:00:00"/>
        <d v="2022-10-30T05:15:00"/>
        <d v="2022-10-30T05:30:00"/>
        <d v="2022-10-30T05:45:00"/>
        <d v="2022-10-30T06:00:00"/>
        <d v="2022-10-30T06:15:00"/>
        <d v="2022-10-30T06:30:00"/>
        <d v="2022-10-30T06:45:00"/>
        <d v="2022-10-30T07:00:00"/>
        <d v="2022-10-30T07:15:00"/>
        <d v="2022-10-30T07:30:00"/>
        <d v="2022-10-30T07:45:00"/>
        <d v="2022-10-30T08:00:00"/>
        <d v="2022-10-30T08:15:00"/>
        <d v="2022-10-30T08:30:00"/>
        <d v="2022-10-30T08:45:00"/>
        <d v="2022-10-30T09:00:00"/>
        <d v="2022-10-30T09:15:00"/>
        <d v="2022-10-30T09:30:00"/>
        <d v="2022-10-30T09:45:00"/>
        <d v="2022-10-30T10:00:00"/>
        <d v="2022-10-30T10:15:00"/>
        <d v="2022-10-30T10:30:00"/>
        <d v="2022-10-30T10:45:00"/>
        <d v="2022-10-30T11:00:00"/>
        <d v="2022-10-30T11:15:00"/>
        <d v="2022-10-30T11:30:00"/>
        <d v="2022-10-30T11:45:00"/>
        <d v="2022-10-30T12:00:00"/>
        <d v="2022-10-30T12:15:00"/>
        <d v="2022-10-30T12:30:00"/>
        <d v="2022-10-30T12:45:00"/>
        <d v="2022-10-30T13:00:00"/>
        <d v="2022-10-30T13:15:00"/>
        <d v="2022-10-30T13:30:00"/>
        <d v="2022-10-30T13:45:00"/>
        <d v="2022-10-30T14:00:00"/>
        <d v="2022-10-30T14:15:00"/>
        <d v="2022-10-30T14:30:00"/>
        <d v="2022-10-30T14:45:00"/>
        <d v="2022-10-30T15:00:00"/>
        <d v="2022-10-30T15:15:00"/>
        <d v="2022-10-30T15:30:00"/>
        <d v="2022-10-30T15:45:00"/>
        <d v="2022-10-30T16:00:00"/>
        <d v="2022-10-30T16:15:00"/>
        <d v="2022-10-30T16:30:00"/>
        <d v="2022-10-30T16:45:00"/>
        <d v="2022-10-30T17:00:00"/>
        <d v="2022-10-30T17:15:00"/>
        <d v="2022-10-30T17:30:00"/>
        <d v="2022-10-30T17:45:00"/>
        <d v="2022-10-30T18:00:00"/>
        <d v="2022-10-30T18:15:00"/>
        <d v="2022-10-30T18:30:00"/>
        <d v="2022-10-30T18:45:00"/>
        <d v="2022-10-30T19:00:00"/>
        <d v="2022-10-30T19:15:00"/>
        <d v="2022-10-30T19:30:00"/>
        <d v="2022-10-30T19:45:00"/>
        <d v="2022-10-30T20:00:00"/>
        <d v="2022-10-30T20:15:00"/>
        <d v="2022-10-30T20:30:00"/>
        <d v="2022-10-30T20:45:00"/>
        <d v="2022-10-30T21:00:00"/>
        <d v="2022-10-30T21:15:00"/>
        <d v="2022-10-30T21:30:00"/>
        <d v="2022-10-30T21:45:00"/>
        <d v="2022-10-30T22:00:00"/>
        <d v="2022-10-30T22:15:00"/>
        <d v="2022-10-30T22:30:00"/>
        <d v="2022-10-30T22:45:00"/>
        <d v="2022-10-30T23:00:00"/>
        <d v="2022-10-30T23:15:00"/>
        <d v="2022-10-30T23:30:00"/>
        <d v="2022-10-30T23:45:00"/>
        <d v="2022-10-31T00:00:00"/>
        <d v="2022-10-31T00:15:00"/>
        <d v="2022-10-31T00:30:00"/>
        <d v="2022-10-31T00:45:00"/>
        <d v="2022-10-31T01:00:00"/>
        <d v="2022-10-31T01:15:00"/>
        <d v="2022-10-31T01:30:00"/>
        <d v="2022-10-31T01:45:00"/>
        <d v="2022-10-31T02:00:00"/>
        <d v="2022-10-31T02:15:00"/>
        <d v="2022-10-31T02:30:00"/>
        <d v="2022-10-31T02:45:00"/>
        <d v="2022-10-31T03:00:00"/>
        <d v="2022-10-31T03:15:00"/>
        <d v="2022-10-31T03:30:00"/>
        <d v="2022-10-31T03:45:00"/>
        <d v="2022-10-31T04:00:00"/>
        <d v="2022-10-31T04:15:00"/>
        <d v="2022-10-31T04:30:00"/>
        <d v="2022-10-31T04:45:00"/>
        <d v="2022-10-31T05:00:00"/>
        <d v="2022-10-31T05:15:00"/>
        <d v="2022-10-31T05:30:00"/>
        <d v="2022-10-31T05:45:00"/>
        <d v="2022-10-31T06:00:00"/>
        <d v="2022-10-31T06:15:00"/>
        <d v="2022-10-31T06:30:00"/>
        <d v="2022-10-31T06:45:00"/>
        <d v="2022-10-31T07:00:00"/>
        <d v="2022-10-31T07:15:00"/>
        <d v="2022-10-31T07:30:00"/>
        <d v="2022-10-31T07:45:00"/>
        <d v="2022-10-31T08:00:00"/>
        <d v="2022-10-31T08:15:00"/>
        <d v="2022-10-31T08:30:00"/>
        <d v="2022-10-31T08:45:00"/>
        <d v="2022-10-31T09:00:00"/>
        <d v="2022-10-31T09:15:00"/>
        <d v="2022-10-31T09:30:00"/>
        <d v="2022-10-31T09:45:00"/>
        <d v="2022-10-31T10:00:00"/>
        <d v="2022-10-31T10:15:00"/>
        <d v="2022-10-31T10:30:00"/>
        <d v="2022-10-31T10:45:00"/>
        <d v="2022-10-31T11:00:00"/>
        <d v="2022-10-31T11:15:00"/>
        <d v="2022-10-31T11:30:00"/>
        <d v="2022-10-31T11:45:00"/>
        <d v="2022-10-31T12:00:00"/>
        <d v="2022-10-31T12:15:00"/>
        <d v="2022-10-31T12:30:00"/>
        <d v="2022-10-31T12:45:00"/>
        <d v="2022-10-31T13:00:00"/>
        <d v="2022-10-31T13:15:00"/>
        <d v="2022-10-31T13:30:00"/>
        <d v="2022-10-31T13:45:00"/>
        <d v="2022-10-31T14:00:00"/>
        <d v="2022-10-31T14:15:00"/>
        <d v="2022-10-31T14:30:00"/>
        <d v="2022-10-31T14:45:00"/>
        <d v="2022-10-31T15:00:00"/>
        <d v="2022-10-31T15:15:00"/>
        <d v="2022-10-31T15:30:00"/>
        <d v="2022-10-31T15:45:00"/>
        <d v="2022-10-31T16:00:00"/>
        <d v="2022-10-31T16:15:00"/>
        <d v="2022-10-31T16:30:00"/>
        <d v="2022-10-31T16:45:00"/>
        <d v="2022-10-31T17:00:00"/>
        <d v="2022-10-31T17:15:00"/>
        <d v="2022-10-31T17:30:00"/>
        <d v="2022-10-31T17:45:00"/>
        <d v="2022-10-31T18:00:00"/>
        <d v="2022-10-31T18:15:00"/>
        <d v="2022-10-31T18:30:00"/>
        <d v="2022-10-31T18:45:00"/>
        <d v="2022-10-31T19:00:00"/>
        <d v="2022-10-31T19:15:00"/>
        <d v="2022-10-31T19:30:00"/>
        <d v="2022-10-31T19:45:00"/>
        <d v="2022-10-31T20:00:00"/>
        <d v="2022-10-31T20:15:00"/>
        <d v="2022-10-31T20:30:00"/>
        <d v="2022-10-31T20:45:00"/>
        <d v="2022-10-31T21:00:00"/>
        <d v="2022-10-31T21:15:00"/>
        <d v="2022-10-31T21:30:00"/>
        <d v="2022-10-31T21:45:00"/>
        <d v="2022-10-31T22:00:00"/>
        <d v="2022-10-31T22:15:00"/>
        <d v="2022-10-31T22:30:00"/>
        <d v="2022-10-31T22:45:00"/>
        <d v="2022-10-31T23:00:00"/>
        <d v="2022-10-31T23:15:00"/>
        <d v="2022-10-31T23:30:00"/>
        <d v="2022-10-31T23:45:00"/>
        <d v="2022-11-01T00:00:00"/>
        <d v="2022-11-01T00:15:00"/>
        <d v="2022-11-01T00:30:00"/>
        <d v="2022-11-01T00:45:00"/>
        <d v="2022-11-01T01:00:00"/>
        <d v="2022-11-01T01:15:00"/>
        <d v="2022-11-01T01:30:00"/>
        <d v="2022-11-01T01:45:00"/>
        <d v="2022-11-01T02:00:00"/>
        <d v="2022-11-01T02:15:00"/>
        <d v="2022-11-01T02:30:00"/>
        <d v="2022-11-01T02:45:00"/>
        <d v="2022-11-01T03:00:00"/>
        <d v="2022-11-01T03:15:00"/>
        <d v="2022-11-01T03:30:00"/>
        <d v="2022-11-01T03:45:00"/>
        <d v="2022-11-01T04:00:00"/>
        <d v="2022-11-01T04:15:00"/>
        <d v="2022-11-01T04:30:00"/>
        <d v="2022-11-01T04:45:00"/>
        <d v="2022-11-01T05:00:00"/>
        <d v="2022-11-01T05:15:00"/>
        <d v="2022-11-01T05:30:00"/>
        <d v="2022-11-01T05:45:00"/>
        <d v="2022-11-01T06:00:00"/>
        <d v="2022-11-01T06:15:00"/>
        <d v="2022-11-01T06:30:00"/>
        <d v="2022-11-01T06:45:00"/>
        <d v="2022-11-01T07:00:00"/>
        <d v="2022-11-01T07:15:00"/>
        <d v="2022-11-01T07:30:00"/>
        <d v="2022-11-01T07:45:00"/>
        <d v="2022-11-01T08:00:00"/>
        <d v="2022-11-01T08:15:00"/>
        <d v="2022-11-01T08:30:00"/>
        <d v="2022-11-01T08:45:00"/>
        <d v="2022-11-01T09:00:00"/>
        <d v="2022-11-01T09:15:00"/>
        <d v="2022-11-01T09:30:00"/>
        <d v="2022-11-01T09:45:00"/>
        <d v="2022-11-01T10:00:00"/>
        <d v="2022-11-01T10:15:00"/>
        <d v="2022-11-01T10:30:00"/>
        <d v="2022-11-01T10:45:00"/>
        <d v="2022-11-01T11:00:00"/>
        <d v="2022-11-01T11:15:00"/>
        <d v="2022-11-01T11:30:00"/>
        <d v="2022-11-01T11:45:00"/>
        <d v="2022-11-01T12:00:00"/>
        <d v="2022-11-01T12:15:00"/>
        <d v="2022-11-01T12:30:00"/>
        <d v="2022-11-01T12:45:00"/>
        <d v="2022-11-01T13:00:00"/>
        <d v="2022-11-01T13:15:00"/>
        <d v="2022-11-01T13:30:00"/>
        <d v="2022-11-01T13:45:00"/>
        <d v="2022-11-01T14:00:00"/>
        <d v="2022-11-01T14:15:00"/>
        <d v="2022-11-01T14:30:00"/>
        <d v="2022-11-01T14:45:00"/>
        <d v="2022-11-01T15:00:00"/>
        <d v="2022-11-01T15:15:00"/>
        <d v="2022-11-01T15:30:00"/>
        <d v="2022-11-01T15:45:00"/>
        <d v="2022-11-01T16:00:00"/>
        <d v="2022-11-01T16:15:00"/>
        <d v="2022-11-01T16:30:00"/>
        <d v="2022-11-01T16:45:00"/>
        <d v="2022-11-01T17:00:00"/>
        <d v="2022-11-01T17:15:00"/>
        <d v="2022-11-01T17:30:00"/>
        <d v="2022-11-01T17:45:00"/>
        <d v="2022-11-01T18:00:00"/>
        <d v="2022-11-01T18:15:00"/>
        <d v="2022-11-01T18:30:00"/>
        <d v="2022-11-01T18:45:00"/>
        <d v="2022-11-01T19:00:00"/>
        <d v="2022-11-01T19:15:00"/>
        <d v="2022-11-01T19:30:00"/>
        <d v="2022-11-01T19:45:00"/>
        <d v="2022-11-01T20:00:00"/>
        <d v="2022-11-01T20:15:00"/>
        <d v="2022-11-01T20:30:00"/>
        <d v="2022-11-01T20:45:00"/>
        <d v="2022-11-01T21:00:00"/>
        <d v="2022-11-01T21:15:00"/>
        <d v="2022-11-01T21:30:00"/>
        <d v="2022-11-01T21:45:00"/>
        <d v="2022-11-01T22:00:00"/>
        <d v="2022-11-01T22:15:00"/>
        <d v="2022-11-01T22:30:00"/>
        <d v="2022-11-01T22:45:00"/>
        <d v="2022-11-01T23:00:00"/>
        <d v="2022-11-01T23:15:00"/>
        <d v="2022-11-01T23:30:00"/>
        <d v="2022-11-01T23:45:00"/>
        <d v="2022-11-02T00:00:00"/>
        <d v="2022-11-02T00:15:00"/>
        <d v="2022-11-02T00:30:00"/>
        <d v="2022-11-02T00:45:00"/>
        <d v="2022-11-02T01:00:00"/>
        <d v="2022-11-02T01:15:00"/>
        <d v="2022-11-02T01:30:00"/>
        <d v="2022-11-02T01:45:00"/>
        <d v="2022-11-02T02:00:00"/>
        <d v="2022-11-02T02:15:00"/>
        <d v="2022-11-02T02:30:00"/>
        <d v="2022-11-02T02:45:00"/>
        <d v="2022-11-02T03:00:00"/>
        <d v="2022-11-02T03:15:00"/>
        <d v="2022-11-02T03:30:00"/>
        <d v="2022-11-02T03:45:00"/>
        <d v="2022-11-02T04:00:00"/>
        <d v="2022-11-02T04:15:00"/>
        <d v="2022-11-02T04:30:00"/>
        <d v="2022-11-02T04:45:00"/>
        <d v="2022-11-02T05:00:00"/>
        <d v="2022-11-02T05:15:00"/>
        <d v="2022-11-02T05:30:00"/>
        <d v="2022-11-02T05:45:00"/>
        <d v="2022-11-02T06:00:00"/>
        <d v="2022-11-02T06:15:00"/>
        <d v="2022-11-02T06:30:00"/>
        <d v="2022-11-02T06:45:00"/>
        <d v="2022-11-02T07:00:00"/>
        <d v="2022-11-02T07:15:00"/>
        <d v="2022-11-02T07:30:00"/>
        <d v="2022-11-02T07:45:00"/>
        <d v="2022-11-02T08:00:00"/>
        <d v="2022-11-02T08:15:00"/>
        <d v="2022-11-02T08:30:00"/>
        <d v="2022-11-02T08:45:00"/>
        <d v="2022-11-02T09:00:00"/>
        <d v="2022-11-02T09:15:00"/>
        <d v="2022-11-02T09:30:00"/>
        <d v="2022-11-02T09:45:00"/>
        <d v="2022-11-02T10:00:00"/>
        <d v="2022-11-02T10:15:00"/>
        <d v="2022-11-02T10:30:00"/>
        <d v="2022-11-02T10:45:00"/>
        <d v="2022-11-02T11:00:00"/>
        <d v="2022-11-02T11:15:00"/>
        <d v="2022-11-02T11:30:00"/>
        <d v="2022-11-02T11:45:00"/>
        <d v="2022-11-02T12:00:00"/>
        <d v="2022-11-02T12:15:00"/>
        <d v="2022-11-02T12:30:00"/>
        <d v="2022-11-02T12:45:00"/>
        <d v="2022-11-02T13:00:00"/>
        <d v="2022-11-02T13:15:00"/>
        <d v="2022-11-02T13:30:00"/>
        <d v="2022-11-02T13:45:00"/>
        <d v="2022-11-02T14:00:00"/>
        <d v="2022-11-02T14:15:00"/>
        <d v="2022-11-02T14:30:00"/>
        <d v="2022-11-02T14:45:00"/>
        <d v="2022-11-02T15:00:00"/>
        <d v="2022-11-02T15:15:00"/>
        <d v="2022-11-02T15:30:00"/>
        <d v="2022-11-02T15:45:00"/>
        <d v="2022-11-02T16:00:00"/>
        <d v="2022-11-02T16:15:00"/>
        <d v="2022-11-02T16:30:00"/>
        <d v="2022-11-02T16:45:00"/>
        <d v="2022-11-02T17:00:00"/>
        <d v="2022-11-02T17:15:00"/>
        <d v="2022-11-02T17:30:00"/>
        <d v="2022-11-02T17:45:00"/>
        <d v="2022-11-02T18:00:00"/>
        <d v="2022-11-02T18:15:00"/>
        <d v="2022-11-02T18:30:00"/>
        <d v="2022-11-02T18:45:00"/>
        <d v="2022-11-02T19:00:00"/>
        <d v="2022-11-02T19:15:00"/>
        <d v="2022-11-02T19:30:00"/>
        <d v="2022-11-02T19:45:00"/>
        <d v="2022-11-02T20:00:00"/>
        <d v="2022-11-02T20:15:00"/>
        <d v="2022-11-02T20:30:00"/>
        <d v="2022-11-02T20:45:00"/>
        <d v="2022-11-02T21:00:00"/>
        <d v="2022-11-02T21:15:00"/>
        <d v="2022-11-02T21:30:00"/>
        <d v="2022-11-02T21:45:00"/>
        <d v="2022-11-02T22:00:00"/>
        <d v="2022-11-02T22:15:00"/>
        <d v="2022-11-02T22:30:00"/>
        <d v="2022-11-02T22:45:00"/>
        <d v="2022-11-02T23:00:00"/>
        <d v="2022-11-02T23:15:00"/>
        <d v="2022-11-02T23:30:00"/>
        <d v="2022-11-02T23:45:00"/>
        <d v="2022-11-03T00:00:00"/>
        <d v="2022-11-03T00:15:00"/>
        <d v="2022-11-03T00:30:00"/>
        <d v="2022-11-03T00:45:00"/>
        <d v="2022-11-03T01:00:00"/>
        <d v="2022-11-03T01:15:00"/>
        <d v="2022-11-03T01:30:00"/>
        <d v="2022-11-03T01:45:00"/>
        <d v="2022-11-03T02:00:00"/>
        <d v="2022-11-03T02:15:00"/>
        <d v="2022-11-03T02:30:00"/>
        <d v="2022-11-03T02:45:00"/>
        <d v="2022-11-03T03:00:00"/>
        <d v="2022-11-03T03:15:00"/>
        <d v="2022-11-03T03:30:00"/>
        <d v="2022-11-03T03:45:00"/>
        <d v="2022-11-03T04:00:00"/>
        <d v="2022-11-03T04:15:00"/>
        <d v="2022-11-03T04:30:00"/>
        <d v="2022-11-03T04:45:00"/>
        <d v="2022-11-03T05:00:00"/>
        <d v="2022-11-03T05:15:00"/>
        <d v="2022-11-03T05:30:00"/>
        <d v="2022-11-03T05:45:00"/>
        <d v="2022-11-03T06:00:00"/>
        <d v="2022-11-03T06:15:00"/>
        <d v="2022-11-03T06:30:00"/>
        <d v="2022-11-03T06:45:00"/>
        <d v="2022-11-03T07:00:00"/>
        <d v="2022-11-03T07:15:00"/>
        <d v="2022-11-03T07:30:00"/>
        <d v="2022-11-03T07:45:00"/>
        <d v="2022-11-03T08:00:00"/>
        <d v="2022-11-03T08:15:00"/>
        <d v="2022-11-03T08:30:00"/>
        <d v="2022-11-03T08:45:00"/>
        <d v="2022-11-03T09:00:00"/>
        <d v="2022-11-03T09:15:00"/>
        <d v="2022-11-03T09:30:00"/>
        <d v="2022-11-03T09:45:00"/>
        <d v="2022-11-03T10:00:00"/>
        <d v="2022-11-03T10:15:00"/>
        <d v="2022-11-03T10:30:00"/>
        <d v="2022-11-03T10:45:00"/>
        <d v="2022-11-03T11:00:00"/>
        <d v="2022-11-03T11:15:00"/>
        <d v="2022-11-03T11:30:00"/>
        <d v="2022-11-03T11:45:00"/>
        <d v="2022-11-03T12:00:00"/>
        <d v="2022-11-03T12:15:00"/>
        <d v="2022-11-03T12:30:00"/>
        <d v="2022-11-03T12:45:00"/>
        <d v="2022-11-03T13:00:00"/>
        <d v="2022-11-03T13:15:00"/>
        <d v="2022-11-03T13:30:00"/>
        <d v="2022-11-03T13:45:00"/>
        <d v="2022-11-03T14:00:00"/>
        <d v="2022-11-03T14:15:00"/>
        <d v="2022-11-03T14:30:00"/>
        <d v="2022-11-03T14:45:00"/>
        <d v="2022-11-03T15:00:00"/>
        <d v="2022-11-03T15:15:00"/>
        <d v="2022-11-03T15:30:00"/>
        <d v="2022-11-03T15:45:00"/>
        <d v="2022-11-03T16:00:00"/>
        <d v="2022-11-03T16:15:00"/>
        <d v="2022-11-03T16:30:00"/>
        <d v="2022-11-03T16:45:00"/>
        <d v="2022-11-03T17:00:00"/>
        <d v="2022-11-03T17:15:00"/>
        <d v="2022-11-03T17:30:00"/>
        <d v="2022-11-03T17:45:00"/>
        <d v="2022-11-03T18:00:00"/>
        <d v="2022-11-03T18:15:00"/>
        <d v="2022-11-03T18:30:00"/>
        <d v="2022-11-03T18:45:00"/>
        <d v="2022-11-03T19:00:00"/>
        <d v="2022-11-03T19:15:00"/>
        <d v="2022-11-03T19:30:00"/>
        <d v="2022-11-03T19:45:00"/>
        <d v="2022-11-03T20:00:00"/>
        <d v="2022-11-03T20:15:00"/>
        <d v="2022-11-03T20:30:00"/>
        <d v="2022-11-03T20:45:00"/>
        <d v="2022-11-03T21:00:00"/>
        <d v="2022-11-03T21:15:00"/>
        <d v="2022-11-03T21:30:00"/>
        <d v="2022-11-03T21:45:00"/>
        <d v="2022-11-03T22:00:00"/>
        <d v="2022-11-03T22:15:00"/>
        <d v="2022-11-03T22:30:00"/>
        <d v="2022-11-03T22:45:00"/>
        <d v="2022-11-03T23:00:00"/>
        <d v="2022-11-03T23:15:00"/>
        <d v="2022-11-03T23:30:00"/>
        <d v="2022-11-03T23:45:00"/>
        <d v="2022-11-04T00:00:00"/>
        <d v="2022-11-04T00:15:00"/>
        <d v="2022-11-04T00:30:00"/>
        <d v="2022-11-04T00:45:00"/>
        <d v="2022-11-04T01:00:00"/>
        <d v="2022-11-04T01:15:00"/>
        <d v="2022-11-04T01:30:00"/>
        <d v="2022-11-04T01:45:00"/>
        <d v="2022-11-04T02:00:00"/>
        <d v="2022-11-04T02:15:00"/>
        <d v="2022-11-04T02:30:00"/>
        <d v="2022-11-04T02:45:00"/>
        <d v="2022-11-04T03:00:00"/>
        <d v="2022-11-04T03:15:00"/>
        <d v="2022-11-04T03:30:00"/>
        <d v="2022-11-04T03:45:00"/>
        <d v="2022-11-04T04:00:00"/>
        <d v="2022-11-04T04:15:00"/>
        <d v="2022-11-04T04:30:00"/>
        <d v="2022-11-04T04:45:00"/>
        <d v="2022-11-04T05:00:00"/>
        <d v="2022-11-04T05:15:00"/>
        <d v="2022-11-04T05:30:00"/>
        <d v="2022-11-04T05:45:00"/>
        <d v="2022-11-04T06:00:00"/>
        <d v="2022-11-04T06:15:00"/>
        <d v="2022-11-04T06:30:00"/>
        <d v="2022-11-04T06:45:00"/>
        <d v="2022-11-04T07:00:00"/>
        <d v="2022-11-04T07:15:00"/>
        <d v="2022-11-04T07:30:00"/>
        <d v="2022-11-04T07:45:00"/>
        <d v="2022-11-04T08:00:00"/>
        <d v="2022-11-04T08:15:00"/>
        <d v="2022-11-04T08:30:00"/>
        <d v="2022-11-04T08:45:00"/>
        <d v="2022-11-04T09:00:00"/>
        <d v="2022-11-04T09:15:00"/>
        <d v="2022-11-04T09:30:00"/>
        <d v="2022-11-04T09:45:00"/>
        <d v="2022-11-04T10:00:00"/>
        <d v="2022-11-04T10:15:00"/>
        <d v="2022-11-04T10:30:00"/>
        <d v="2022-11-04T10:45:00"/>
        <d v="2022-11-04T11:00:00"/>
        <d v="2022-11-04T11:15:00"/>
        <d v="2022-11-04T11:30:00"/>
        <d v="2022-11-04T11:45:00"/>
        <d v="2022-11-04T12:00:00"/>
        <d v="2022-11-04T12:15:00"/>
        <d v="2022-11-04T12:30:00"/>
        <d v="2022-11-04T12:45:00"/>
        <d v="2022-11-04T13:00:00"/>
        <d v="2022-11-04T13:15:00"/>
        <d v="2022-11-04T13:30:00"/>
        <d v="2022-11-04T13:45:00"/>
        <d v="2022-11-04T14:00:00"/>
        <d v="2022-11-04T14:15:00"/>
        <d v="2022-11-04T14:30:00"/>
        <d v="2022-11-04T14:45:00"/>
        <d v="2022-11-04T15:00:00"/>
        <d v="2022-11-04T15:15:00"/>
        <d v="2022-11-04T15:30:00"/>
        <d v="2022-11-04T15:45:00"/>
        <d v="2022-11-04T16:00:00"/>
        <d v="2022-11-04T16:15:00"/>
        <d v="2022-11-04T16:30:00"/>
        <d v="2022-11-04T16:45:00"/>
        <d v="2022-11-04T17:00:00"/>
        <d v="2022-11-04T17:15:00"/>
        <d v="2022-11-04T17:30:00"/>
        <d v="2022-11-04T17:45:00"/>
        <d v="2022-11-04T18:00:00"/>
        <d v="2022-11-04T18:15:00"/>
        <d v="2022-11-04T18:30:00"/>
        <d v="2022-11-04T18:45:00"/>
        <d v="2022-11-04T19:00:00"/>
        <d v="2022-11-04T19:15:00"/>
        <d v="2022-11-04T19:30:00"/>
        <d v="2022-11-04T19:45:00"/>
        <d v="2022-11-04T20:00:00"/>
        <d v="2022-11-04T20:15:00"/>
        <d v="2022-11-04T20:30:00"/>
        <d v="2022-11-04T20:45:00"/>
        <d v="2022-11-04T21:00:00"/>
        <d v="2022-11-04T21:15:00"/>
        <d v="2022-11-04T21:30:00"/>
        <d v="2022-11-04T21:45:00"/>
        <d v="2022-11-04T22:00:00"/>
        <d v="2022-11-04T22:15:00"/>
        <d v="2022-11-04T22:30:00"/>
        <d v="2022-11-04T22:45:00"/>
        <d v="2022-11-04T23:00:00"/>
        <d v="2022-11-04T23:15:00"/>
        <d v="2022-11-04T23:30:00"/>
        <d v="2022-11-04T23:45:00"/>
        <d v="2022-11-05T00:00:00"/>
        <d v="2022-11-05T00:15:00"/>
        <d v="2022-11-05T00:30:00"/>
        <d v="2022-11-05T00:45:00"/>
        <d v="2022-11-05T01:00:00"/>
        <d v="2022-11-05T01:15:00"/>
        <d v="2022-11-05T01:30:00"/>
        <d v="2022-11-05T01:45:00"/>
        <d v="2022-11-05T02:00:00"/>
        <d v="2022-11-05T02:15:00"/>
        <d v="2022-11-05T02:30:00"/>
        <d v="2022-11-05T02:45:00"/>
        <d v="2022-11-05T03:00:00"/>
        <d v="2022-11-05T03:15:00"/>
        <d v="2022-11-05T03:30:00"/>
        <d v="2022-11-05T03:45:00"/>
        <d v="2022-11-05T04:00:00"/>
        <d v="2022-11-05T04:15:00"/>
        <d v="2022-11-05T04:30:00"/>
        <d v="2022-11-05T04:45:00"/>
        <d v="2022-11-05T05:00:00"/>
        <d v="2022-11-05T05:15:00"/>
        <d v="2022-11-05T05:30:00"/>
        <d v="2022-11-05T05:45:00"/>
        <d v="2022-11-05T06:00:00"/>
        <d v="2022-11-05T06:15:00"/>
        <d v="2022-11-05T06:30:00"/>
        <d v="2022-11-05T06:45:00"/>
        <d v="2022-11-05T07:00:00"/>
        <d v="2022-11-05T07:15:00"/>
        <d v="2022-11-05T07:30:00"/>
        <d v="2022-11-05T07:45:00"/>
        <d v="2022-11-05T08:00:00"/>
        <d v="2022-11-05T08:15:00"/>
        <d v="2022-11-05T08:30:00"/>
        <d v="2022-11-05T08:45:00"/>
        <d v="2022-11-05T09:00:00"/>
        <d v="2022-11-05T09:15:00"/>
        <d v="2022-11-05T09:30:00"/>
        <d v="2022-11-05T09:45:00"/>
        <d v="2022-11-05T10:00:00"/>
        <d v="2022-11-05T10:15:00"/>
        <d v="2022-11-05T10:30:00"/>
        <d v="2022-11-05T10:45:00"/>
        <d v="2022-11-05T11:00:00"/>
        <d v="2022-11-05T11:15:00"/>
        <d v="2022-11-05T11:30:00"/>
        <d v="2022-11-05T11:45:00"/>
        <d v="2022-11-05T12:00:00"/>
        <d v="2022-11-05T12:15:00"/>
        <d v="2022-11-05T12:30:00"/>
        <d v="2022-11-05T12:45:00"/>
        <d v="2022-11-05T13:00:00"/>
        <d v="2022-11-05T13:15:00"/>
        <d v="2022-11-05T13:30:00"/>
        <d v="2022-11-05T13:45:00"/>
        <d v="2022-11-05T14:00:00"/>
        <d v="2022-11-05T14:15:00"/>
        <d v="2022-11-05T14:30:00"/>
        <d v="2022-11-05T14:45:00"/>
        <d v="2022-11-05T15:00:00"/>
        <d v="2022-11-05T15:15:00"/>
        <d v="2022-11-05T15:30:00"/>
        <d v="2022-11-05T15:45:00"/>
        <d v="2022-11-05T16:00:00"/>
        <d v="2022-11-05T16:15:00"/>
        <d v="2022-11-05T16:30:00"/>
        <d v="2022-11-05T16:45:00"/>
        <d v="2022-11-05T17:00:00"/>
        <d v="2022-11-05T17:15:00"/>
        <d v="2022-11-05T17:30:00"/>
        <d v="2022-11-05T17:45:00"/>
        <d v="2022-11-05T18:00:00"/>
        <d v="2022-11-05T18:15:00"/>
        <d v="2022-11-05T18:30:00"/>
        <d v="2022-11-05T18:45:00"/>
        <d v="2022-11-05T19:00:00"/>
        <d v="2022-11-05T19:15:00"/>
        <d v="2022-11-05T19:30:00"/>
        <d v="2022-11-05T19:45:00"/>
        <d v="2022-11-05T20:00:00"/>
        <d v="2022-11-05T20:15:00"/>
        <d v="2022-11-05T20:30:00"/>
        <d v="2022-11-05T20:45:00"/>
        <d v="2022-11-05T21:00:00"/>
        <d v="2022-11-05T21:15:00"/>
        <d v="2022-11-05T21:30:00"/>
        <d v="2022-11-05T21:45:00"/>
        <d v="2022-11-05T22:00:00"/>
        <d v="2022-11-05T22:15:00"/>
        <d v="2022-11-05T22:30:00"/>
        <d v="2022-11-05T22:45:00"/>
        <d v="2022-11-05T23:00:00"/>
        <d v="2022-11-05T23:15:00"/>
        <d v="2022-11-05T23:30:00"/>
        <d v="2022-11-05T23:45:00"/>
        <d v="2022-11-06T00:00:00"/>
        <d v="2022-11-06T00:15:00"/>
        <d v="2022-11-06T00:30:00"/>
        <d v="2022-11-06T00:45:00"/>
        <d v="2022-11-06T01:00:00"/>
        <d v="2022-11-06T01:15:00"/>
        <d v="2022-11-06T01:30:00"/>
        <d v="2022-11-06T01:45:00"/>
        <d v="2022-11-06T02:00:00"/>
        <d v="2022-11-06T02:15:00"/>
        <d v="2022-11-06T02:30:00"/>
        <d v="2022-11-06T02:45:00"/>
        <d v="2022-11-06T03:00:00"/>
        <d v="2022-11-06T03:15:00"/>
        <d v="2022-11-06T03:30:00"/>
        <d v="2022-11-06T03:45:00"/>
        <d v="2022-11-06T04:00:00"/>
        <d v="2022-11-06T04:15:00"/>
        <d v="2022-11-06T04:30:00"/>
        <d v="2022-11-06T04:45:00"/>
        <d v="2022-11-06T05:00:00"/>
        <d v="2022-11-06T05:15:00"/>
        <d v="2022-11-06T05:30:00"/>
        <d v="2022-11-06T05:45:00"/>
        <d v="2022-11-06T06:00:00"/>
        <d v="2022-11-06T06:15:00"/>
        <d v="2022-11-06T06:30:00"/>
        <d v="2022-11-06T06:45:00"/>
        <d v="2022-11-06T07:00:00"/>
        <d v="2022-11-06T07:15:00"/>
        <d v="2022-11-06T07:30:00"/>
        <d v="2022-11-06T07:45:00"/>
        <d v="2022-11-06T08:00:00"/>
        <d v="2022-11-06T08:15:00"/>
        <d v="2022-11-06T08:30:00"/>
        <d v="2022-11-06T08:45:00"/>
        <d v="2022-11-06T09:00:00"/>
        <d v="2022-11-06T09:15:00"/>
        <d v="2022-11-06T09:30:00"/>
        <d v="2022-11-06T09:45:00"/>
        <d v="2022-11-06T10:00:00"/>
        <d v="2022-11-06T10:15:00"/>
        <d v="2022-11-06T10:30:00"/>
        <d v="2022-11-06T10:45:00"/>
        <d v="2022-11-06T11:00:00"/>
        <d v="2022-11-06T11:15:00"/>
        <d v="2022-11-06T11:30:00"/>
        <d v="2022-11-06T11:45:00"/>
        <d v="2022-11-06T12:00:00"/>
        <d v="2022-11-06T12:15:00"/>
        <d v="2022-11-06T12:30:00"/>
        <d v="2022-11-06T12:45:00"/>
        <d v="2022-11-06T13:00:00"/>
        <d v="2022-11-06T13:15:00"/>
        <d v="2022-11-06T13:30:00"/>
        <d v="2022-11-06T13:45:00"/>
        <d v="2022-11-06T14:00:00"/>
        <d v="2022-11-06T14:15:00"/>
        <d v="2022-11-06T14:30:00"/>
        <d v="2022-11-06T14:45:00"/>
        <d v="2022-11-06T15:00:00"/>
        <d v="2022-11-06T15:15:00"/>
        <d v="2022-11-06T15:30:00"/>
        <d v="2022-11-06T15:45:00"/>
        <d v="2022-11-06T16:00:00"/>
        <d v="2022-11-06T16:15:00"/>
        <d v="2022-11-06T16:30:00"/>
        <d v="2022-11-06T16:45:00"/>
        <d v="2022-11-06T17:00:00"/>
        <d v="2022-11-06T17:15:00"/>
        <d v="2022-11-06T17:30:00"/>
        <d v="2022-11-06T17:45:00"/>
        <d v="2022-11-06T18:00:00"/>
        <d v="2022-11-06T18:15:00"/>
        <d v="2022-11-06T18:30:00"/>
        <d v="2022-11-06T18:45:00"/>
        <d v="2022-11-06T19:00:00"/>
        <d v="2022-11-06T19:15:00"/>
        <d v="2022-11-06T19:30:00"/>
        <d v="2022-11-06T19:45:00"/>
        <d v="2022-11-06T20:00:00"/>
        <d v="2022-11-06T20:15:00"/>
        <d v="2022-11-06T20:30:00"/>
        <d v="2022-11-06T20:45:00"/>
        <d v="2022-11-06T21:00:00"/>
        <d v="2022-11-06T21:15:00"/>
        <d v="2022-11-06T21:30:00"/>
        <d v="2022-11-06T21:45:00"/>
        <d v="2022-11-06T22:00:00"/>
        <d v="2022-11-06T22:15:00"/>
        <d v="2022-11-06T22:30:00"/>
        <d v="2022-11-06T22:45:00"/>
        <d v="2022-11-06T23:00:00"/>
        <d v="2022-11-06T23:15:00"/>
        <d v="2022-11-06T23:30:00"/>
        <d v="2022-11-06T23:45:00"/>
        <d v="2022-11-07T00:00:00"/>
        <d v="2022-11-07T00:15:00"/>
        <d v="2022-11-07T00:30:00"/>
        <d v="2022-11-07T00:45:00"/>
        <d v="2022-11-07T01:00:00"/>
        <d v="2022-11-07T01:15:00"/>
        <d v="2022-11-07T01:30:00"/>
        <d v="2022-11-07T01:45:00"/>
        <d v="2022-11-07T02:00:00"/>
        <d v="2022-11-07T02:15:00"/>
        <d v="2022-11-07T02:30:00"/>
        <d v="2022-11-07T02:45:00"/>
        <d v="2022-11-07T03:00:00"/>
        <d v="2022-11-07T03:15:00"/>
        <d v="2022-11-07T03:30:00"/>
        <d v="2022-11-07T03:45:00"/>
        <d v="2022-11-07T04:00:00"/>
        <d v="2022-11-07T04:15:00"/>
        <d v="2022-11-07T04:30:00"/>
        <d v="2022-11-07T04:45:00"/>
        <d v="2022-11-07T05:00:00"/>
        <d v="2022-11-07T05:15:00"/>
        <d v="2022-11-07T05:30:00"/>
        <d v="2022-11-07T05:45:00"/>
        <d v="2022-11-07T06:00:00"/>
        <d v="2022-11-07T06:15:00"/>
        <d v="2022-11-07T06:30:00"/>
        <d v="2022-11-07T06:45:00"/>
        <d v="2022-11-07T07:00:00"/>
        <d v="2022-11-07T07:15:00"/>
        <d v="2022-11-07T07:30:00"/>
        <d v="2022-11-07T07:45:00"/>
        <d v="2022-11-07T08:00:00"/>
        <d v="2022-11-07T08:15:00"/>
        <d v="2022-11-07T08:30:00"/>
        <d v="2022-11-07T08:45:00"/>
        <d v="2022-11-07T09:00:00"/>
        <d v="2022-11-07T09:15:00"/>
        <d v="2022-11-07T09:30:00"/>
        <d v="2022-11-07T09:45:00"/>
        <d v="2022-11-07T10:00:00"/>
        <d v="2022-11-07T10:15:00"/>
        <d v="2022-11-07T10:30:00"/>
        <d v="2022-11-07T10:45:00"/>
        <d v="2022-11-07T11:00:00"/>
        <d v="2022-11-07T11:15:00"/>
        <d v="2022-11-07T11:30:00"/>
        <d v="2022-11-07T11:45:00"/>
        <d v="2022-11-07T12:00:00"/>
        <d v="2022-11-07T12:15:00"/>
        <d v="2022-11-07T12:30:00"/>
        <d v="2022-11-07T12:45:00"/>
        <d v="2022-11-07T13:00:00"/>
        <d v="2022-11-07T13:15:00"/>
        <d v="2022-11-07T13:30:00"/>
        <d v="2022-11-07T13:45:00"/>
        <d v="2022-11-07T14:00:00"/>
        <d v="2022-11-07T14:15:00"/>
        <d v="2022-11-07T14:30:00"/>
        <d v="2022-11-07T14:45:00"/>
        <d v="2022-11-07T15:00:00"/>
        <d v="2022-11-07T15:15:00"/>
        <d v="2022-11-07T15:30:00"/>
        <d v="2022-11-07T15:45:00"/>
        <d v="2022-11-07T16:00:00"/>
        <d v="2022-11-07T16:15:00"/>
        <d v="2022-11-07T16:30:00"/>
        <d v="2022-11-07T16:45:00"/>
        <d v="2022-11-07T17:00:00"/>
        <d v="2022-11-07T17:15:00"/>
        <d v="2022-11-07T17:30:00"/>
        <d v="2022-11-07T17:45:00"/>
        <d v="2022-11-07T18:00:00"/>
        <d v="2022-11-07T18:15:00"/>
        <d v="2022-11-07T18:30:00"/>
        <d v="2022-11-07T18:45:00"/>
        <d v="2022-11-07T19:00:00"/>
        <d v="2022-11-07T19:15:00"/>
        <d v="2022-11-07T19:30:00"/>
        <d v="2022-11-07T19:45:00"/>
        <d v="2022-11-07T20:00:00"/>
        <d v="2022-11-07T20:15:00"/>
        <d v="2022-11-07T20:30:00"/>
        <d v="2022-11-07T20:45:00"/>
        <d v="2022-11-07T21:00:00"/>
        <d v="2022-11-07T21:15:00"/>
        <d v="2022-11-07T21:30:00"/>
        <d v="2022-11-07T21:45:00"/>
        <d v="2022-11-07T22:00:00"/>
        <d v="2022-11-07T22:15:00"/>
        <d v="2022-11-07T22:30:00"/>
        <d v="2022-11-07T22:45:00"/>
        <d v="2022-11-07T23:00:00"/>
        <d v="2022-11-07T23:15:00"/>
        <d v="2022-11-07T23:30:00"/>
        <d v="2022-11-07T23:45:00"/>
        <d v="2022-11-08T00:00:00"/>
        <d v="2022-11-08T00:15:00"/>
        <d v="2022-11-08T00:30:00"/>
        <d v="2022-11-08T00:45:00"/>
        <d v="2022-11-08T01:00:00"/>
        <d v="2022-11-08T01:15:00"/>
        <d v="2022-11-08T01:30:00"/>
        <d v="2022-11-08T01:45:00"/>
        <d v="2022-11-08T02:00:00"/>
        <d v="2022-11-08T02:15:00"/>
        <d v="2022-11-08T02:30:00"/>
        <d v="2022-11-08T02:45:00"/>
        <d v="2022-11-08T03:00:00"/>
        <d v="2022-11-08T03:15:00"/>
        <d v="2022-11-08T03:30:00"/>
        <d v="2022-11-08T03:45:00"/>
        <d v="2022-11-08T04:00:00"/>
        <d v="2022-11-08T04:15:00"/>
        <d v="2022-11-08T04:30:00"/>
        <d v="2022-11-08T04:45:00"/>
        <d v="2022-11-08T05:00:00"/>
        <d v="2022-11-08T05:15:00"/>
        <d v="2022-11-08T05:30:00"/>
        <d v="2022-11-08T05:45:00"/>
        <d v="2022-11-08T06:00:00"/>
        <d v="2022-11-08T06:15:00"/>
        <d v="2022-11-08T06:30:00"/>
        <d v="2022-11-08T06:45:00"/>
        <d v="2022-11-08T07:00:00"/>
        <d v="2022-11-08T07:15:00"/>
        <d v="2022-11-08T07:30:00"/>
        <d v="2022-11-08T07:45:00"/>
        <d v="2022-11-08T08:00:00"/>
        <d v="2022-11-08T08:15:00"/>
        <d v="2022-11-08T08:30:00"/>
        <d v="2022-11-08T08:45:00"/>
        <d v="2022-11-08T09:00:00"/>
        <d v="2022-11-08T09:15:00"/>
        <d v="2022-11-08T09:30:00"/>
        <d v="2022-11-08T09:45:00"/>
        <d v="2022-11-08T10:00:00"/>
        <d v="2022-11-08T10:15:00"/>
        <d v="2022-11-08T10:30:00"/>
        <d v="2022-11-08T10:45:00"/>
        <d v="2022-11-08T11:00:00"/>
        <d v="2022-11-08T11:15:00"/>
        <d v="2022-11-08T11:30:00"/>
        <d v="2022-11-08T11:45:00"/>
        <d v="2022-11-08T12:00:00"/>
        <d v="2022-11-08T12:15:00"/>
        <d v="2022-11-08T12:30:00"/>
        <d v="2022-11-08T12:45:00"/>
        <d v="2022-11-08T13:00:00"/>
        <d v="2022-11-08T13:15:00"/>
        <d v="2022-11-08T13:30:00"/>
        <d v="2022-11-08T13:45:00"/>
        <d v="2022-11-08T14:00:00"/>
        <d v="2022-11-08T14:15:00"/>
        <d v="2022-11-08T14:30:00"/>
        <d v="2022-11-08T14:45:00"/>
        <d v="2022-11-08T15:00:00"/>
        <d v="2022-11-08T15:15:00"/>
        <d v="2022-11-08T15:30:00"/>
        <d v="2022-11-08T15:45:00"/>
        <d v="2022-11-08T16:00:00"/>
        <d v="2022-11-08T16:15:00"/>
        <d v="2022-11-08T16:30:00"/>
        <d v="2022-11-08T16:45:00"/>
        <d v="2022-11-08T17:00:00"/>
        <d v="2022-11-08T17:15:00"/>
        <d v="2022-11-08T17:30:00"/>
        <d v="2022-11-08T17:45:00"/>
        <d v="2022-11-08T18:00:00"/>
        <d v="2022-11-08T18:15:00"/>
        <d v="2022-11-08T18:30:00"/>
        <d v="2022-11-08T18:45:00"/>
        <d v="2022-11-08T19:00:00"/>
        <d v="2022-11-08T19:15:00"/>
        <d v="2022-11-08T19:30:00"/>
        <d v="2022-11-08T19:45:00"/>
        <d v="2022-11-08T20:00:00"/>
        <d v="2022-11-08T20:15:00"/>
        <d v="2022-11-08T20:30:00"/>
        <d v="2022-11-08T20:45:00"/>
        <d v="2022-11-08T21:00:00"/>
        <d v="2022-11-08T21:15:00"/>
        <d v="2022-11-08T21:30:00"/>
        <d v="2022-11-08T21:45:00"/>
        <d v="2022-11-08T22:00:00"/>
        <d v="2022-11-08T22:15:00"/>
        <d v="2022-11-08T22:30:00"/>
        <d v="2022-11-08T22:45:00"/>
        <d v="2022-11-08T23:00:00"/>
        <d v="2022-11-08T23:15:00"/>
        <d v="2022-11-08T23:30:00"/>
        <d v="2022-11-08T23:45:00"/>
        <d v="2022-11-09T00:00:00"/>
        <d v="2022-11-09T00:15:00"/>
        <d v="2022-11-09T00:30:00"/>
        <d v="2022-11-09T00:45:00"/>
        <d v="2022-11-09T01:00:00"/>
        <d v="2022-11-09T01:15:00"/>
        <d v="2022-11-09T01:30:00"/>
        <d v="2022-11-09T01:45:00"/>
        <d v="2022-11-09T02:00:00"/>
        <d v="2022-11-09T02:15:00"/>
        <d v="2022-11-09T02:30:00"/>
        <d v="2022-11-09T02:45:00"/>
        <d v="2022-11-09T03:00:00"/>
        <d v="2022-11-09T03:15:00"/>
        <d v="2022-11-09T03:30:00"/>
        <d v="2022-11-09T03:45:00"/>
        <d v="2022-11-09T04:00:00"/>
        <d v="2022-11-09T04:15:00"/>
        <d v="2022-11-09T04:30:00"/>
        <d v="2022-11-09T04:45:00"/>
        <d v="2022-11-09T05:00:00"/>
        <d v="2022-11-09T05:15:00"/>
        <d v="2022-11-09T05:30:00"/>
        <d v="2022-11-09T05:45:00"/>
        <d v="2022-11-09T06:00:00"/>
        <d v="2022-11-09T06:15:00"/>
        <d v="2022-11-09T06:30:00"/>
        <d v="2022-11-09T06:45:00"/>
        <d v="2022-11-09T07:00:00"/>
        <d v="2022-11-09T07:15:00"/>
        <d v="2022-11-09T07:30:00"/>
        <d v="2022-11-09T07:45:00"/>
        <d v="2022-11-09T08:00:00"/>
        <d v="2022-11-09T08:15:00"/>
        <d v="2022-11-09T08:30:00"/>
        <d v="2022-11-09T08:45:00"/>
        <d v="2022-11-09T09:00:00"/>
        <d v="2022-11-09T09:15:00"/>
        <d v="2022-11-09T09:30:00"/>
        <d v="2022-11-09T09:45:00"/>
        <d v="2022-11-09T10:00:00"/>
        <d v="2022-11-09T10:15:00"/>
        <d v="2022-11-09T10:30:00"/>
        <d v="2022-11-09T10:45:00"/>
        <d v="2022-11-09T11:00:00"/>
        <d v="2022-11-09T11:15:00"/>
        <d v="2022-11-09T11:30:00"/>
        <d v="2022-11-09T11:45:00"/>
        <d v="2022-11-09T12:00:00"/>
        <d v="2022-11-09T12:15:00"/>
        <d v="2022-11-09T12:30:00"/>
        <d v="2022-11-09T12:45:00"/>
        <d v="2022-11-09T13:00:00"/>
        <d v="2022-11-09T13:15:00"/>
        <d v="2022-11-09T13:30:00"/>
        <d v="2022-11-09T13:45:00"/>
        <d v="2022-11-09T14:00:00"/>
        <d v="2022-11-09T14:15:00"/>
        <d v="2022-11-09T14:30:00"/>
        <d v="2022-11-09T14:45:00"/>
        <d v="2022-11-09T15:00:00"/>
        <d v="2022-11-09T15:15:00"/>
        <d v="2022-11-09T15:30:00"/>
        <d v="2022-11-09T15:45:00"/>
        <d v="2022-11-09T16:00:00"/>
        <d v="2022-11-09T16:15:00"/>
        <d v="2022-11-09T16:30:00"/>
        <d v="2022-11-09T16:45:00"/>
        <d v="2022-11-09T17:00:00"/>
        <d v="2022-11-09T17:15:00"/>
        <d v="2022-11-09T17:30:00"/>
        <d v="2022-11-09T17:45:00"/>
        <d v="2022-11-09T18:00:00"/>
        <d v="2022-11-09T18:15:00"/>
        <d v="2022-11-09T18:30:00"/>
        <d v="2022-11-09T18:45:00"/>
        <d v="2022-11-09T19:00:00"/>
        <d v="2022-11-09T19:15:00"/>
        <d v="2022-11-09T19:30:00"/>
        <d v="2022-11-09T19:45:00"/>
        <d v="2022-11-09T20:00:00"/>
        <d v="2022-11-09T20:15:00"/>
        <d v="2022-11-09T20:30:00"/>
        <d v="2022-11-09T20:45:00"/>
        <d v="2022-11-09T21:00:00"/>
        <d v="2022-11-09T21:15:00"/>
        <d v="2022-11-09T21:30:00"/>
        <d v="2022-11-09T21:45:00"/>
        <d v="2022-11-09T22:00:00"/>
        <d v="2022-11-09T22:15:00"/>
        <d v="2022-11-09T22:30:00"/>
        <d v="2022-11-09T22:45:00"/>
        <d v="2022-11-09T23:00:00"/>
        <d v="2022-11-09T23:15:00"/>
        <d v="2022-11-09T23:30:00"/>
        <d v="2022-11-09T23:45:00"/>
        <d v="2022-11-10T00:00:00"/>
        <d v="2022-11-10T00:15:00"/>
        <d v="2022-11-10T00:30:00"/>
        <d v="2022-11-10T00:45:00"/>
        <d v="2022-11-10T01:00:00"/>
        <d v="2022-11-10T01:15:00"/>
        <d v="2022-11-10T01:30:00"/>
        <d v="2022-11-10T01:45:00"/>
        <d v="2022-11-10T02:00:00"/>
        <d v="2022-11-10T02:15:00"/>
        <d v="2022-11-10T02:30:00"/>
        <d v="2022-11-10T02:45:00"/>
        <d v="2022-11-10T03:00:00"/>
        <d v="2022-11-10T03:15:00"/>
        <d v="2022-11-10T03:30:00"/>
        <d v="2022-11-10T03:45:00"/>
        <d v="2022-11-10T04:00:00"/>
        <d v="2022-11-10T04:15:00"/>
        <d v="2022-11-10T04:30:00"/>
        <d v="2022-11-10T04:45:00"/>
        <d v="2022-11-10T05:00:00"/>
        <d v="2022-11-10T05:15:00"/>
        <d v="2022-11-10T05:30:00"/>
        <d v="2022-11-10T05:45:00"/>
        <d v="2022-11-10T06:00:00"/>
        <d v="2022-11-10T06:15:00"/>
        <d v="2022-11-10T06:30:00"/>
        <d v="2022-11-10T06:45:00"/>
        <d v="2022-11-10T07:00:00"/>
        <d v="2022-11-10T07:15:00"/>
        <d v="2022-11-10T07:30:00"/>
        <d v="2022-11-10T07:45:00"/>
        <d v="2022-11-10T08:00:00"/>
        <d v="2022-11-10T08:15:00"/>
        <d v="2022-11-10T08:30:00"/>
        <d v="2022-11-10T08:45:00"/>
        <d v="2022-11-10T09:00:00"/>
        <d v="2022-11-10T09:15:00"/>
        <d v="2022-11-10T09:30:00"/>
        <d v="2022-11-10T09:45:00"/>
        <d v="2022-11-10T10:00:00"/>
        <d v="2022-11-10T10:15:00"/>
        <d v="2022-11-10T10:30:00"/>
        <d v="2022-11-10T10:45:00"/>
        <d v="2022-11-10T11:00:00"/>
        <d v="2022-11-10T11:15:00"/>
        <d v="2022-11-10T11:30:00"/>
        <d v="2022-11-10T11:45:00"/>
        <d v="2022-11-10T12:00:00"/>
        <d v="2022-11-10T12:15:00"/>
        <d v="2022-11-10T12:30:00"/>
        <d v="2022-11-10T12:45:00"/>
        <d v="2022-11-10T13:00:00"/>
        <d v="2022-11-10T13:15:00"/>
        <d v="2022-11-10T13:30:00"/>
        <d v="2022-11-10T13:45:00"/>
        <d v="2022-11-10T14:00:00"/>
        <d v="2022-11-10T14:15:00"/>
        <d v="2022-11-10T14:30:00"/>
        <d v="2022-11-10T14:45:00"/>
        <d v="2022-11-10T15:00:00"/>
        <d v="2022-11-10T15:15:00"/>
        <d v="2022-11-10T15:30:00"/>
        <d v="2022-11-10T15:45:00"/>
        <d v="2022-11-10T16:00:00"/>
        <d v="2022-11-10T16:15:00"/>
        <d v="2022-11-10T16:30:00"/>
        <d v="2022-11-10T16:45:00"/>
        <d v="2022-11-10T17:00:00"/>
        <d v="2022-11-10T17:15:00"/>
        <d v="2022-11-10T17:30:00"/>
        <d v="2022-11-10T17:45:00"/>
        <d v="2022-11-10T18:00:00"/>
        <d v="2022-11-10T18:15:00"/>
        <d v="2022-11-10T18:30:00"/>
        <d v="2022-11-10T18:45:00"/>
        <d v="2022-11-10T19:00:00"/>
        <d v="2022-11-10T19:15:00"/>
        <d v="2022-11-10T19:30:00"/>
        <d v="2022-11-10T19:45:00"/>
        <d v="2022-11-10T20:00:00"/>
        <d v="2022-11-10T20:15:00"/>
        <d v="2022-11-10T20:30:00"/>
        <d v="2022-11-10T20:45:00"/>
        <d v="2022-11-10T21:00:00"/>
        <d v="2022-11-10T21:15:00"/>
        <d v="2022-11-10T21:30:00"/>
        <d v="2022-11-10T21:45:00"/>
        <d v="2022-11-10T22:00:00"/>
        <d v="2022-11-10T22:15:00"/>
        <d v="2022-11-10T22:30:00"/>
        <d v="2022-11-10T22:45:00"/>
        <d v="2022-11-10T23:00:00"/>
        <d v="2022-11-10T23:15:00"/>
        <d v="2022-11-10T23:30:00"/>
        <d v="2022-11-10T23:45:00"/>
        <d v="2022-11-11T00:00:00"/>
        <d v="2022-11-11T00:15:00"/>
        <d v="2022-11-11T00:30:00"/>
        <d v="2022-11-11T00:45:00"/>
        <d v="2022-11-11T01:00:00"/>
        <d v="2022-11-11T01:15:00"/>
        <d v="2022-11-11T01:30:00"/>
        <d v="2022-11-11T01:45:00"/>
        <d v="2022-11-11T02:00:00"/>
        <d v="2022-11-11T02:15:00"/>
        <d v="2022-11-11T02:30:00"/>
        <d v="2022-11-11T02:45:00"/>
        <d v="2022-11-11T03:00:00"/>
        <d v="2022-11-11T03:15:00"/>
        <d v="2022-11-11T03:30:00"/>
        <d v="2022-11-11T03:45:00"/>
        <d v="2022-11-11T04:00:00"/>
        <d v="2022-11-11T04:15:00"/>
        <d v="2022-11-11T04:30:00"/>
        <d v="2022-11-11T04:45:00"/>
        <d v="2022-11-11T05:00:00"/>
        <d v="2022-11-11T05:15:00"/>
        <d v="2022-11-11T05:30:00"/>
        <d v="2022-11-11T05:45:00"/>
        <d v="2022-11-11T06:00:00"/>
        <d v="2022-11-11T06:15:00"/>
        <d v="2022-11-11T06:30:00"/>
        <d v="2022-11-11T06:45:00"/>
        <d v="2022-11-11T07:00:00"/>
        <d v="2022-11-11T07:15:00"/>
        <d v="2022-11-11T07:30:00"/>
        <d v="2022-11-11T07:45:00"/>
        <d v="2022-11-11T08:00:00"/>
        <d v="2022-11-11T08:15:00"/>
        <d v="2022-11-11T08:30:00"/>
        <d v="2022-11-11T08:45:00"/>
        <d v="2022-11-11T09:00:00"/>
        <d v="2022-11-11T09:15:00"/>
        <d v="2022-11-11T09:30:00"/>
        <d v="2022-11-11T09:45:00"/>
        <d v="2022-11-11T10:00:00"/>
        <d v="2022-11-11T10:15:00"/>
        <d v="2022-11-11T10:30:00"/>
        <d v="2022-11-11T10:45:00"/>
        <d v="2022-11-11T11:00:00"/>
        <d v="2022-11-11T11:15:00"/>
        <d v="2022-11-11T11:30:00"/>
        <d v="2022-11-11T11:45:00"/>
        <d v="2022-11-11T12:00:00"/>
        <d v="2022-11-11T12:15:00"/>
        <d v="2022-11-11T12:30:00"/>
        <d v="2022-11-11T12:45:00"/>
        <d v="2022-11-11T13:00:00"/>
        <d v="2022-11-11T13:15:00"/>
        <d v="2022-11-11T13:30:00"/>
        <d v="2022-11-11T13:45:00"/>
        <d v="2022-11-11T14:00:00"/>
        <d v="2022-11-11T14:15:00"/>
        <d v="2022-11-11T14:30:00"/>
        <d v="2022-11-11T14:45:00"/>
        <d v="2022-11-11T15:00:00"/>
        <d v="2022-11-11T15:15:00"/>
        <d v="2022-11-11T15:30:00"/>
        <d v="2022-11-11T15:45:00"/>
        <d v="2022-11-11T16:00:00"/>
        <d v="2022-11-11T16:15:00"/>
        <d v="2022-11-11T16:30:00"/>
        <d v="2022-11-11T16:45:00"/>
        <d v="2022-11-11T17:00:00"/>
        <d v="2022-11-11T17:15:00"/>
        <d v="2022-11-11T17:30:00"/>
        <d v="2022-11-11T17:45:00"/>
        <d v="2022-11-11T18:00:00"/>
        <d v="2022-11-11T18:15:00"/>
        <d v="2022-11-11T18:30:00"/>
        <d v="2022-11-11T18:45:00"/>
        <d v="2022-11-11T19:00:00"/>
        <d v="2022-11-11T19:15:00"/>
        <d v="2022-11-11T19:30:00"/>
        <d v="2022-11-11T19:45:00"/>
        <d v="2022-11-11T20:00:00"/>
        <d v="2022-11-11T20:15:00"/>
        <d v="2022-11-11T20:30:00"/>
        <d v="2022-11-11T20:45:00"/>
        <d v="2022-11-11T21:00:00"/>
        <d v="2022-11-11T21:15:00"/>
        <d v="2022-11-11T21:30:00"/>
        <d v="2022-11-11T21:45:00"/>
        <d v="2022-11-11T22:00:00"/>
        <d v="2022-11-11T22:15:00"/>
        <d v="2022-11-11T22:30:00"/>
        <d v="2022-11-11T22:45:00"/>
        <d v="2022-11-11T23:00:00"/>
        <d v="2022-11-11T23:15:00"/>
        <d v="2022-11-11T23:30:00"/>
        <d v="2022-11-11T23:45:00"/>
        <d v="2022-11-12T00:00:00"/>
        <d v="2022-11-12T00:15:00"/>
        <d v="2022-11-12T00:30:00"/>
        <d v="2022-11-12T00:45:00"/>
        <d v="2022-11-12T01:00:00"/>
        <d v="2022-11-12T01:15:00"/>
        <d v="2022-11-12T01:30:00"/>
        <d v="2022-11-12T01:45:00"/>
        <d v="2022-11-12T02:00:00"/>
        <d v="2022-11-12T02:15:00"/>
        <d v="2022-11-12T02:30:00"/>
        <d v="2022-11-12T02:45:00"/>
        <d v="2022-11-12T03:00:00"/>
        <d v="2022-11-12T03:15:00"/>
        <d v="2022-11-12T03:30:00"/>
        <d v="2022-11-12T03:45:00"/>
        <d v="2022-11-12T04:00:00"/>
        <d v="2022-11-12T04:15:00"/>
        <d v="2022-11-12T04:30:00"/>
        <d v="2022-11-12T04:45:00"/>
        <d v="2022-11-12T05:00:00"/>
        <d v="2022-11-12T05:15:00"/>
        <d v="2022-11-12T05:30:00"/>
        <d v="2022-11-12T05:45:00"/>
        <d v="2022-11-12T06:00:00"/>
        <d v="2022-11-12T06:15:00"/>
        <d v="2022-11-12T06:30:00"/>
        <d v="2022-11-12T06:45:00"/>
        <d v="2022-11-12T07:00:00"/>
        <d v="2022-11-12T07:15:00"/>
        <d v="2022-11-12T07:30:00"/>
        <d v="2022-11-12T07:45:00"/>
        <d v="2022-11-12T08:00:00"/>
        <d v="2022-11-12T08:15:00"/>
        <d v="2022-11-12T08:30:00"/>
        <d v="2022-11-12T08:45:00"/>
        <d v="2022-11-12T09:00:00"/>
        <d v="2022-11-12T09:15:00"/>
        <d v="2022-11-12T09:30:00"/>
        <d v="2022-11-12T09:45:00"/>
        <d v="2022-11-12T10:00:00"/>
        <d v="2022-11-12T10:15:00"/>
        <d v="2022-11-12T10:30:00"/>
        <d v="2022-11-12T10:45:00"/>
        <d v="2022-11-12T11:00:00"/>
        <d v="2022-11-12T11:15:00"/>
        <d v="2022-11-12T11:30:00"/>
        <d v="2022-11-12T11:45:00"/>
        <d v="2022-11-12T12:00:00"/>
        <d v="2022-11-12T12:15:00"/>
        <d v="2022-11-12T12:30:00"/>
        <d v="2022-11-12T12:45:00"/>
        <d v="2022-11-12T13:00:00"/>
        <d v="2022-11-12T13:15:00"/>
        <d v="2022-11-12T13:30:00"/>
        <d v="2022-11-12T13:45:00"/>
        <d v="2022-11-12T14:00:00"/>
        <d v="2022-11-12T14:15:00"/>
        <d v="2022-11-12T14:30:00"/>
        <d v="2022-11-12T14:45:00"/>
        <d v="2022-11-12T15:00:00"/>
        <d v="2022-11-12T15:15:00"/>
        <d v="2022-11-12T15:30:00"/>
        <d v="2022-11-12T15:45:00"/>
        <d v="2022-11-12T16:00:00"/>
        <d v="2022-11-12T16:15:00"/>
        <d v="2022-11-12T16:30:00"/>
        <d v="2022-11-12T16:45:00"/>
        <d v="2022-11-12T17:00:00"/>
        <d v="2022-11-12T17:15:00"/>
        <d v="2022-11-12T17:30:00"/>
        <d v="2022-11-12T17:45:00"/>
        <d v="2022-11-12T18:00:00"/>
        <d v="2022-11-12T18:15:00"/>
        <d v="2022-11-12T18:30:00"/>
        <d v="2022-11-12T18:45:00"/>
        <d v="2022-11-12T19:00:00"/>
        <d v="2022-11-12T19:15:00"/>
        <d v="2022-11-12T19:30:00"/>
        <d v="2022-11-12T19:45:00"/>
        <d v="2022-11-12T20:00:00"/>
        <d v="2022-11-12T20:15:00"/>
        <d v="2022-11-12T20:30:00"/>
        <d v="2022-11-12T20:45:00"/>
        <d v="2022-11-12T21:00:00"/>
        <d v="2022-11-12T21:15:00"/>
        <d v="2022-11-12T21:30:00"/>
        <d v="2022-11-12T21:45:00"/>
        <d v="2022-11-12T22:00:00"/>
        <d v="2022-11-12T22:15:00"/>
        <d v="2022-11-12T22:30:00"/>
        <d v="2022-11-12T22:45:00"/>
        <d v="2022-11-12T23:00:00"/>
        <d v="2022-11-12T23:15:00"/>
        <d v="2022-11-12T23:30:00"/>
        <d v="2022-11-12T23:45:00"/>
        <d v="2022-11-13T00:00:00"/>
        <d v="2022-11-13T00:15:00"/>
        <d v="2022-11-13T00:30:00"/>
        <d v="2022-11-13T00:45:00"/>
        <d v="2022-11-13T01:00:00"/>
        <d v="2022-11-13T01:15:00"/>
        <d v="2022-11-13T01:30:00"/>
        <d v="2022-11-13T01:45:00"/>
        <d v="2022-11-13T02:00:00"/>
        <d v="2022-11-13T02:15:00"/>
        <d v="2022-11-13T02:30:00"/>
        <d v="2022-11-13T02:45:00"/>
        <d v="2022-11-13T03:00:00"/>
        <d v="2022-11-13T03:15:00"/>
        <d v="2022-11-13T03:30:00"/>
        <d v="2022-11-13T03:45:00"/>
        <d v="2022-11-13T04:00:00"/>
        <d v="2022-11-13T04:15:00"/>
        <d v="2022-11-13T04:30:00"/>
        <d v="2022-11-13T04:45:00"/>
        <d v="2022-11-13T05:00:00"/>
        <d v="2022-11-13T05:15:00"/>
        <d v="2022-11-13T05:30:00"/>
        <d v="2022-11-13T05:45:00"/>
        <d v="2022-11-13T06:00:00"/>
        <d v="2022-11-13T06:15:00"/>
        <d v="2022-11-13T06:30:00"/>
        <d v="2022-11-13T06:45:00"/>
        <d v="2022-11-13T07:00:00"/>
        <d v="2022-11-13T07:15:00"/>
        <d v="2022-11-13T07:30:00"/>
        <d v="2022-11-13T07:45:00"/>
        <d v="2022-11-13T08:00:00"/>
        <d v="2022-11-13T08:15:00"/>
        <d v="2022-11-13T08:30:00"/>
        <d v="2022-11-13T08:45:00"/>
        <d v="2022-11-13T09:00:00"/>
        <d v="2022-11-13T09:15:00"/>
        <d v="2022-11-13T09:30:00"/>
        <d v="2022-11-13T09:45:00"/>
        <d v="2022-11-13T10:00:00"/>
        <d v="2022-11-13T10:15:00"/>
        <d v="2022-11-13T10:30:00"/>
        <d v="2022-11-13T10:45:00"/>
        <d v="2022-11-13T11:00:00"/>
        <d v="2022-11-13T11:15:00"/>
        <d v="2022-11-13T11:30:00"/>
        <d v="2022-11-13T11:45:00"/>
        <d v="2022-11-13T12:00:00"/>
        <d v="2022-11-13T12:15:00"/>
        <d v="2022-11-13T12:30:00"/>
        <d v="2022-11-13T12:45:00"/>
        <d v="2022-11-13T13:00:00"/>
        <d v="2022-11-13T13:15:00"/>
        <d v="2022-11-13T13:30:00"/>
        <d v="2022-11-13T13:45:00"/>
        <d v="2022-11-13T14:00:00"/>
        <d v="2022-11-13T14:15:00"/>
        <d v="2022-11-13T14:30:00"/>
        <d v="2022-11-13T14:45:00"/>
        <d v="2022-11-13T15:00:00"/>
        <d v="2022-11-13T15:15:00"/>
        <d v="2022-11-13T15:30:00"/>
        <d v="2022-11-13T15:45:00"/>
        <d v="2022-11-13T16:00:00"/>
        <d v="2022-11-13T16:15:00"/>
        <d v="2022-11-13T16:30:00"/>
        <d v="2022-11-13T16:45:00"/>
        <d v="2022-11-13T17:00:00"/>
        <d v="2022-11-13T17:15:00"/>
        <d v="2022-11-13T17:30:00"/>
        <d v="2022-11-13T17:45:00"/>
        <d v="2022-11-13T18:00:00"/>
        <d v="2022-11-13T18:15:00"/>
        <d v="2022-11-13T18:30:00"/>
        <d v="2022-11-13T18:45:00"/>
        <d v="2022-11-13T19:00:00"/>
        <d v="2022-11-13T19:15:00"/>
        <d v="2022-11-13T19:30:00"/>
        <d v="2022-11-13T19:45:00"/>
        <d v="2022-11-13T20:00:00"/>
        <d v="2022-11-13T20:15:00"/>
        <d v="2022-11-13T20:30:00"/>
        <d v="2022-11-13T20:45:00"/>
        <d v="2022-11-13T21:00:00"/>
        <d v="2022-11-13T21:15:00"/>
        <d v="2022-11-13T21:30:00"/>
        <d v="2022-11-13T21:45:00"/>
        <d v="2022-11-13T22:00:00"/>
        <d v="2022-11-13T22:15:00"/>
        <d v="2022-11-13T22:30:00"/>
        <d v="2022-11-13T22:45:00"/>
        <d v="2022-11-13T23:00:00"/>
        <d v="2022-11-13T23:15:00"/>
        <d v="2022-11-13T23:30:00"/>
        <d v="2022-11-13T23:45:00"/>
        <d v="2022-11-14T00:00:00"/>
        <d v="2022-11-14T00:15:00"/>
        <d v="2022-11-14T00:30:00"/>
        <d v="2022-11-14T00:45:00"/>
        <d v="2022-11-14T01:00:00"/>
        <d v="2022-11-14T01:15:00"/>
        <d v="2022-11-14T01:30:00"/>
        <d v="2022-11-14T01:45:00"/>
        <d v="2022-11-14T02:00:00"/>
        <d v="2022-11-14T02:15:00"/>
        <d v="2022-11-14T02:30:00"/>
        <d v="2022-11-14T02:45:00"/>
        <d v="2022-11-14T03:00:00"/>
        <d v="2022-11-14T03:15:00"/>
        <d v="2022-11-14T03:30:00"/>
        <d v="2022-11-14T03:45:00"/>
        <d v="2022-11-14T04:00:00"/>
        <d v="2022-11-14T04:15:00"/>
        <d v="2022-11-14T04:30:00"/>
        <d v="2022-11-14T04:45:00"/>
        <d v="2022-11-14T05:00:00"/>
        <d v="2022-11-14T05:15:00"/>
        <d v="2022-11-14T05:30:00"/>
        <d v="2022-11-14T05:45:00"/>
        <d v="2022-11-14T06:00:00"/>
        <d v="2022-11-14T06:15:00"/>
        <d v="2022-11-14T06:30:00"/>
        <d v="2022-11-14T06:45:00"/>
        <d v="2022-11-14T07:00:00"/>
        <d v="2022-11-14T07:15:00"/>
        <d v="2022-11-14T07:30:00"/>
        <d v="2022-11-14T07:45:00"/>
        <d v="2022-11-14T08:00:00"/>
        <d v="2022-11-14T08:15:00"/>
        <d v="2022-11-14T08:30:00"/>
        <d v="2022-11-14T08:45:00"/>
        <d v="2022-11-14T09:00:00"/>
        <d v="2022-11-14T09:15:00"/>
        <d v="2022-11-14T09:30:00"/>
        <d v="2022-11-14T09:45:00"/>
        <d v="2022-11-14T10:00:00"/>
        <d v="2022-11-14T10:15:00"/>
        <d v="2022-11-14T10:30:00"/>
        <d v="2022-11-14T10:45:00"/>
        <d v="2022-11-14T11:00:00"/>
        <d v="2022-11-14T11:15:00"/>
        <d v="2022-11-14T11:30:00"/>
        <d v="2022-11-14T11:45:00"/>
        <d v="2022-11-14T12:00:00"/>
        <d v="2022-11-14T12:15:00"/>
        <d v="2022-11-14T12:30:00"/>
        <d v="2022-11-14T12:45:00"/>
        <d v="2022-11-14T13:00:00"/>
        <d v="2022-11-14T13:15:00"/>
        <d v="2022-11-14T13:30:00"/>
        <d v="2022-11-14T13:45:00"/>
        <d v="2022-11-14T14:00:00"/>
        <d v="2022-11-14T14:15:00"/>
        <d v="2022-11-14T14:30:00"/>
        <d v="2022-11-14T14:45:00"/>
        <d v="2022-11-14T15:00:00"/>
        <d v="2022-11-14T15:15:00"/>
        <d v="2022-11-14T15:30:00"/>
        <d v="2022-11-14T15:45:00"/>
        <d v="2022-11-14T16:00:00"/>
        <d v="2022-11-14T16:15:00"/>
        <d v="2022-11-14T16:30:00"/>
        <d v="2022-11-14T16:45:00"/>
        <d v="2022-11-14T17:00:00"/>
        <d v="2022-11-14T17:15:00"/>
        <d v="2022-11-14T17:30:00"/>
        <d v="2022-11-14T17:45:00"/>
        <d v="2022-11-14T18:00:00"/>
        <d v="2022-11-14T18:15:00"/>
        <d v="2022-11-14T18:30:00"/>
        <d v="2022-11-14T18:45:00"/>
        <d v="2022-11-14T19:00:00"/>
        <d v="2022-11-14T19:15:00"/>
        <d v="2022-11-14T19:30:00"/>
        <d v="2022-11-14T19:45:00"/>
        <d v="2022-11-14T20:00:00"/>
        <d v="2022-11-14T20:15:00"/>
        <d v="2022-11-14T20:30:00"/>
        <d v="2022-11-14T20:45:00"/>
        <d v="2022-11-14T21:00:00"/>
        <d v="2022-11-14T21:15:00"/>
        <d v="2022-11-14T21:30:00"/>
        <d v="2022-11-14T21:45:00"/>
        <d v="2022-11-14T22:00:00"/>
        <d v="2022-11-14T22:15:00"/>
        <d v="2022-11-14T22:30:00"/>
        <d v="2022-11-14T22:45:00"/>
        <d v="2022-11-14T23:00:00"/>
        <d v="2022-11-14T23:15:00"/>
        <d v="2022-11-14T23:30:00"/>
        <d v="2022-11-14T23:45:00"/>
        <d v="2022-11-15T00:00:00"/>
        <d v="2022-11-15T00:15:00"/>
        <d v="2022-11-15T00:30:00"/>
        <d v="2022-11-15T00:45:00"/>
        <d v="2022-11-15T01:00:00"/>
        <d v="2022-11-15T01:15:00"/>
        <d v="2022-11-15T01:30:00"/>
        <d v="2022-11-15T01:45:00"/>
        <d v="2022-11-15T02:00:00"/>
        <d v="2022-11-15T02:15:00"/>
        <d v="2022-11-15T02:30:00"/>
        <d v="2022-11-15T02:45:00"/>
        <d v="2022-11-15T03:00:00"/>
        <d v="2022-11-15T03:15:00"/>
        <d v="2022-11-15T03:30:00"/>
        <d v="2022-11-15T03:45:00"/>
        <d v="2022-11-15T04:00:00"/>
        <d v="2022-11-15T04:15:00"/>
        <d v="2022-11-15T04:30:00"/>
        <d v="2022-11-15T04:45:00"/>
        <d v="2022-11-15T05:00:00"/>
        <d v="2022-11-15T05:15:00"/>
        <d v="2022-11-15T05:30:00"/>
        <d v="2022-11-15T05:45:00"/>
        <d v="2022-11-15T06:00:00"/>
        <d v="2022-11-15T06:15:00"/>
        <d v="2022-11-15T06:30:00"/>
        <d v="2022-11-15T06:45:00"/>
        <d v="2022-11-15T07:00:00"/>
        <d v="2022-11-15T07:15:00"/>
        <d v="2022-11-15T07:30:00"/>
        <d v="2022-11-15T07:45:00"/>
        <d v="2022-11-15T08:00:00"/>
        <d v="2022-11-15T08:15:00"/>
        <d v="2022-11-15T08:30:00"/>
        <d v="2022-11-15T08:45:00"/>
        <d v="2022-11-15T09:00:00"/>
        <d v="2022-11-15T09:15:00"/>
        <d v="2022-11-15T09:30:00"/>
        <d v="2022-11-15T09:45:00"/>
        <d v="2022-11-15T10:00:00"/>
        <d v="2022-11-15T10:15:00"/>
        <d v="2022-11-15T10:30:00"/>
        <d v="2022-11-15T10:45:00"/>
        <d v="2022-11-15T11:00:00"/>
        <d v="2022-11-15T11:15:00"/>
        <d v="2022-11-15T11:30:00"/>
        <d v="2022-11-15T11:45:00"/>
        <d v="2022-11-15T12:00:00"/>
        <d v="2022-11-15T12:15:00"/>
        <d v="2022-11-15T12:30:00"/>
        <d v="2022-11-15T12:45:00"/>
        <d v="2022-11-15T13:00:00"/>
        <d v="2022-11-15T13:15:00"/>
        <d v="2022-11-15T13:30:00"/>
        <d v="2022-11-15T13:45:00"/>
        <d v="2022-11-15T14:00:00"/>
        <d v="2022-11-15T14:15:00"/>
        <d v="2022-11-15T14:30:00"/>
        <d v="2022-11-15T14:45:00"/>
        <d v="2022-11-15T15:00:00"/>
        <d v="2022-11-15T15:15:00"/>
        <d v="2022-11-15T15:30:00"/>
        <d v="2022-11-15T15:45:00"/>
        <d v="2022-11-15T16:00:00"/>
        <d v="2022-11-15T16:15:00"/>
        <d v="2022-11-15T16:30:00"/>
        <d v="2022-11-15T16:45:00"/>
        <d v="2022-11-15T17:00:00"/>
        <d v="2022-11-15T17:15:00"/>
        <d v="2022-11-15T17:30:00"/>
        <d v="2022-11-15T17:45:00"/>
        <d v="2022-11-15T18:00:00"/>
        <d v="2022-11-15T18:15:00"/>
        <d v="2022-11-15T18:30:00"/>
        <d v="2022-11-15T18:45:00"/>
        <d v="2022-11-15T19:00:00"/>
        <d v="2022-11-15T19:15:00"/>
        <d v="2022-11-15T19:30:00"/>
        <d v="2022-11-15T19:45:00"/>
        <d v="2022-11-15T20:00:00"/>
        <d v="2022-11-15T20:15:00"/>
        <d v="2022-11-15T20:30:00"/>
        <d v="2022-11-15T20:45:00"/>
        <d v="2022-11-15T21:00:00"/>
        <d v="2022-11-15T21:15:00"/>
        <d v="2022-11-15T21:30:00"/>
        <d v="2022-11-15T21:45:00"/>
        <d v="2022-11-15T22:00:00"/>
        <d v="2022-11-15T22:15:00"/>
        <d v="2022-11-15T22:30:00"/>
        <d v="2022-11-15T22:45:00"/>
        <d v="2022-11-15T23:00:00"/>
        <d v="2022-11-15T23:15:00"/>
        <d v="2022-11-15T23:30:00"/>
        <d v="2022-11-15T23:45:00"/>
        <d v="2022-11-16T00:00:00"/>
        <d v="2022-11-16T00:15:00"/>
        <d v="2022-11-16T00:30:00"/>
        <d v="2022-11-16T00:45:00"/>
        <d v="2022-11-16T01:00:00"/>
        <d v="2022-11-16T01:15:00"/>
        <d v="2022-11-16T01:30:00"/>
        <d v="2022-11-16T01:45:00"/>
        <d v="2022-11-16T02:00:00"/>
        <d v="2022-11-16T02:15:00"/>
        <d v="2022-11-16T02:30:00"/>
        <d v="2022-11-16T02:45:00"/>
        <d v="2022-11-16T03:00:00"/>
        <d v="2022-11-16T03:15:00"/>
        <d v="2022-11-16T03:30:00"/>
        <d v="2022-11-16T03:45:00"/>
        <d v="2022-11-16T04:00:00"/>
        <d v="2022-11-16T04:15:00"/>
        <d v="2022-11-16T04:30:00"/>
        <d v="2022-11-16T04:45:00"/>
        <d v="2022-11-16T05:00:00"/>
        <d v="2022-11-16T05:15:00"/>
        <d v="2022-11-16T05:30:00"/>
        <d v="2022-11-16T05:45:00"/>
        <d v="2022-11-16T06:00:00"/>
        <d v="2022-11-16T06:15:00"/>
        <d v="2022-11-16T06:30:00"/>
        <d v="2022-11-16T06:45:00"/>
        <d v="2022-11-16T07:00:00"/>
        <d v="2022-11-16T07:15:00"/>
        <d v="2022-11-16T07:30:00"/>
        <d v="2022-11-16T07:45:00"/>
        <d v="2022-11-16T08:00:00"/>
        <d v="2022-11-16T08:15:00"/>
        <d v="2022-11-16T08:30:00"/>
        <d v="2022-11-16T08:45:00"/>
        <d v="2022-11-16T09:00:00"/>
        <d v="2022-11-16T09:15:00"/>
        <d v="2022-11-16T09:30:00"/>
        <d v="2022-11-16T09:45:00"/>
        <d v="2022-11-16T10:00:00"/>
        <d v="2022-11-16T10:15:00"/>
        <d v="2022-11-16T10:30:00"/>
        <d v="2022-11-16T10:45:00"/>
        <d v="2022-11-16T11:00:00"/>
        <d v="2022-11-16T11:15:00"/>
        <d v="2022-11-16T11:30:00"/>
        <d v="2022-11-16T11:45:00"/>
        <d v="2022-11-16T12:00:00"/>
        <d v="2022-11-16T12:15:00"/>
        <d v="2022-11-16T12:30:00"/>
        <d v="2022-11-16T12:45:00"/>
        <d v="2022-11-16T13:00:00"/>
        <d v="2022-11-16T13:15:00"/>
        <d v="2022-11-16T13:30:00"/>
        <d v="2022-11-16T13:45:00"/>
        <d v="2022-11-16T14:00:00"/>
        <d v="2022-11-16T14:15:00"/>
        <d v="2022-11-16T14:30:00"/>
        <d v="2022-11-16T14:45:00"/>
        <d v="2022-11-16T15:00:00"/>
        <d v="2022-11-16T15:15:00"/>
        <d v="2022-11-16T15:30:00"/>
        <d v="2022-11-16T15:45:00"/>
        <d v="2022-11-16T16:00:00"/>
        <d v="2022-11-16T16:15:00"/>
        <d v="2022-11-16T16:30:00"/>
        <d v="2022-11-16T16:45:00"/>
        <d v="2022-11-16T17:00:00"/>
        <d v="2022-11-16T17:15:00"/>
        <d v="2022-11-16T17:30:00"/>
        <d v="2022-11-16T17:45:00"/>
        <d v="2022-11-16T18:00:00"/>
        <d v="2022-11-16T18:15:00"/>
        <d v="2022-11-16T18:30:00"/>
        <d v="2022-11-16T18:45:00"/>
        <d v="2022-11-16T19:00:00"/>
        <d v="2022-11-16T19:15:00"/>
        <d v="2022-11-16T19:30:00"/>
        <d v="2022-11-16T19:45:00"/>
        <d v="2022-11-16T20:00:00"/>
        <d v="2022-11-16T20:15:00"/>
        <d v="2022-11-16T20:30:00"/>
        <d v="2022-11-16T20:45:00"/>
        <d v="2022-11-16T21:00:00"/>
        <d v="2022-11-16T21:15:00"/>
        <d v="2022-11-16T21:30:00"/>
        <d v="2022-11-16T21:45:00"/>
        <d v="2022-11-16T22:00:00"/>
        <d v="2022-11-16T22:15:00"/>
        <d v="2022-11-16T22:30:00"/>
        <d v="2022-11-16T22:45:00"/>
        <d v="2022-11-16T23:00:00"/>
        <d v="2022-11-16T23:15:00"/>
        <d v="2022-11-16T23:30:00"/>
        <d v="2022-11-16T23:45:00"/>
        <d v="2022-11-17T00:00:00"/>
        <d v="2022-11-17T00:15:00"/>
        <d v="2022-11-17T00:30:00"/>
        <d v="2022-11-17T00:45:00"/>
        <d v="2022-11-17T01:00:00"/>
        <d v="2022-11-17T01:15:00"/>
        <d v="2022-11-17T01:30:00"/>
        <d v="2022-11-17T01:45:00"/>
        <d v="2022-11-17T02:00:00"/>
        <d v="2022-11-17T02:15:00"/>
        <d v="2022-11-17T02:30:00"/>
        <d v="2022-11-17T02:45:00"/>
        <d v="2022-11-17T03:00:00"/>
        <d v="2022-11-17T03:15:00"/>
        <d v="2022-11-17T03:30:00"/>
        <d v="2022-11-17T03:45:00"/>
        <d v="2022-11-17T04:00:00"/>
        <d v="2022-11-17T04:15:00"/>
        <d v="2022-11-17T04:30:00"/>
        <d v="2022-11-17T04:45:00"/>
        <d v="2022-11-17T05:00:00"/>
        <d v="2022-11-17T05:15:00"/>
        <d v="2022-11-17T05:30:00"/>
        <d v="2022-11-17T05:45:00"/>
        <d v="2022-11-17T06:00:00"/>
        <d v="2022-11-17T06:15:00"/>
        <d v="2022-11-17T06:30:00"/>
        <d v="2022-11-17T06:45:00"/>
        <d v="2022-11-17T07:00:00"/>
        <d v="2022-11-17T07:15:00"/>
        <d v="2022-11-17T07:30:00"/>
        <d v="2022-11-17T07:45:00"/>
        <d v="2022-11-17T08:00:00"/>
        <d v="2022-11-17T08:15:00"/>
        <d v="2022-11-17T08:30:00"/>
        <d v="2022-11-17T08:45:00"/>
        <d v="2022-11-17T09:00:00"/>
        <d v="2022-11-17T09:15:00"/>
        <d v="2022-11-17T09:30:00"/>
        <d v="2022-11-17T09:45:00"/>
        <d v="2022-11-17T10:00:00"/>
        <d v="2022-11-17T10:15:00"/>
        <d v="2022-11-17T10:30:00"/>
        <d v="2022-11-17T10:45:00"/>
        <d v="2022-11-17T11:00:00"/>
        <d v="2022-11-17T11:15:00"/>
        <d v="2022-11-17T11:30:00"/>
        <d v="2022-11-17T11:45:00"/>
        <d v="2022-11-17T12:00:00"/>
        <d v="2022-11-17T12:15:00"/>
        <d v="2022-11-17T12:30:00"/>
        <d v="2022-11-17T12:45:00"/>
        <d v="2022-11-17T13:00:00"/>
        <d v="2022-11-17T13:15:00"/>
        <d v="2022-11-17T13:30:00"/>
        <d v="2022-11-17T13:45:00"/>
        <d v="2022-11-17T14:00:00"/>
        <d v="2022-11-17T14:15:00"/>
        <d v="2022-11-17T14:30:00"/>
        <d v="2022-11-17T14:45:00"/>
        <d v="2022-11-17T15:00:00"/>
        <d v="2022-11-17T15:15:00"/>
        <d v="2022-11-17T15:30:00"/>
        <d v="2022-11-17T15:45:00"/>
        <d v="2022-11-17T16:00:00"/>
        <d v="2022-11-17T16:15:00"/>
        <d v="2022-11-17T16:30:00"/>
        <d v="2022-11-17T16:45:00"/>
        <d v="2022-11-17T17:00:00"/>
        <d v="2022-11-17T17:15:00"/>
        <d v="2022-11-17T17:30:00"/>
        <d v="2022-11-17T17:45:00"/>
        <d v="2022-11-17T18:00:00"/>
        <d v="2022-11-17T18:15:00"/>
        <d v="2022-11-17T18:30:00"/>
        <d v="2022-11-17T18:45:00"/>
        <d v="2022-11-17T19:00:00"/>
        <d v="2022-11-17T19:15:00"/>
        <d v="2022-11-17T19:30:00"/>
        <d v="2022-11-17T19:45:00"/>
        <d v="2022-11-17T20:00:00"/>
        <d v="2022-11-17T20:15:00"/>
        <d v="2022-11-17T20:30:00"/>
        <d v="2022-11-17T20:45:00"/>
        <d v="2022-11-17T21:00:00"/>
        <d v="2022-11-17T21:15:00"/>
        <d v="2022-11-17T21:30:00"/>
        <d v="2022-11-17T21:45:00"/>
        <d v="2022-11-17T22:00:00"/>
        <d v="2022-11-17T22:15:00"/>
        <d v="2022-11-17T22:30:00"/>
        <d v="2022-11-17T22:45:00"/>
        <d v="2022-11-17T23:00:00"/>
        <d v="2022-11-17T23:15:00"/>
        <d v="2022-11-17T23:30:00"/>
        <d v="2022-11-17T23:45:00"/>
        <d v="2022-11-18T00:00:00"/>
        <d v="2022-11-18T00:15:00"/>
        <d v="2022-11-18T00:30:00"/>
        <d v="2022-11-18T00:45:00"/>
        <d v="2022-11-18T01:00:00"/>
        <d v="2022-11-18T01:15:00"/>
        <d v="2022-11-18T01:30:00"/>
        <d v="2022-11-18T01:45:00"/>
        <d v="2022-11-18T02:00:00"/>
        <d v="2022-11-18T02:15:00"/>
        <d v="2022-11-18T02:30:00"/>
        <d v="2022-11-18T02:45:00"/>
        <d v="2022-11-18T03:00:00"/>
        <d v="2022-11-18T03:15:00"/>
        <d v="2022-11-18T03:30:00"/>
        <d v="2022-11-18T03:45:00"/>
        <d v="2022-11-18T04:00:00"/>
        <d v="2022-11-18T04:15:00"/>
        <d v="2022-11-18T04:30:00"/>
        <d v="2022-11-18T04:45:00"/>
        <d v="2022-11-18T05:00:00"/>
        <d v="2022-11-18T05:15:00"/>
        <d v="2022-11-18T05:30:00"/>
        <d v="2022-11-18T05:45:00"/>
        <d v="2022-11-18T06:00:00"/>
        <d v="2022-11-18T06:15:00"/>
        <d v="2022-11-18T06:30:00"/>
        <d v="2022-11-18T06:45:00"/>
        <d v="2022-11-18T07:00:00"/>
        <d v="2022-11-18T07:15:00"/>
        <d v="2022-11-18T07:30:00"/>
        <d v="2022-11-18T07:45:00"/>
        <d v="2022-11-18T08:00:00"/>
        <d v="2022-11-18T08:15:00"/>
        <d v="2022-11-18T08:30:00"/>
        <d v="2022-11-18T08:45:00"/>
        <d v="2022-11-18T09:00:00"/>
        <d v="2022-11-18T09:15:00"/>
        <d v="2022-11-18T09:30:00"/>
        <d v="2022-11-18T09:45:00"/>
        <d v="2022-11-18T10:00:00"/>
        <d v="2022-11-18T10:15:00"/>
        <d v="2022-11-18T10:30:00"/>
        <d v="2022-11-18T10:45:00"/>
        <d v="2022-11-18T11:00:00"/>
        <d v="2022-11-18T11:15:00"/>
        <d v="2022-11-18T11:30:00"/>
        <d v="2022-11-18T11:45:00"/>
        <d v="2022-11-18T12:00:00"/>
        <d v="2022-11-18T12:15:00"/>
        <d v="2022-11-18T12:30:00"/>
        <d v="2022-11-18T12:45:00"/>
        <d v="2022-11-18T13:00:00"/>
        <d v="2022-11-18T13:15:00"/>
        <d v="2022-11-18T13:30:00"/>
        <d v="2022-11-18T13:45:00"/>
        <d v="2022-11-18T14:00:00"/>
        <d v="2022-11-18T14:15:00"/>
        <d v="2022-11-18T14:30:00"/>
        <d v="2022-11-18T14:45:00"/>
        <d v="2022-11-18T15:00:00"/>
        <d v="2022-11-18T15:15:00"/>
        <d v="2022-11-18T15:30:00"/>
        <d v="2022-11-18T15:45:00"/>
        <d v="2022-11-18T16:00:00"/>
        <d v="2022-11-18T16:15:00"/>
        <d v="2022-11-18T16:30:00"/>
        <d v="2022-11-18T16:45:00"/>
        <d v="2022-11-18T17:00:00"/>
        <d v="2022-11-18T17:15:00"/>
        <d v="2022-11-18T17:30:00"/>
        <d v="2022-11-18T17:45:00"/>
        <d v="2022-11-18T18:00:00"/>
        <d v="2022-11-18T18:15:00"/>
        <d v="2022-11-18T18:30:00"/>
        <d v="2022-11-18T18:45:00"/>
        <d v="2022-11-18T19:00:00"/>
        <d v="2022-11-18T19:15:00"/>
        <d v="2022-11-18T19:30:00"/>
        <d v="2022-11-18T19:45:00"/>
        <d v="2022-11-18T20:00:00"/>
        <d v="2022-11-18T20:15:00"/>
        <d v="2022-11-18T20:30:00"/>
        <d v="2022-11-18T20:45:00"/>
        <d v="2022-11-18T21:00:00"/>
        <d v="2022-11-18T21:15:00"/>
        <d v="2022-11-18T21:30:00"/>
        <d v="2022-11-18T21:45:00"/>
        <d v="2022-11-18T22:00:00"/>
        <d v="2022-11-18T22:15:00"/>
        <d v="2022-11-18T22:30:00"/>
        <d v="2022-11-18T22:45:00"/>
        <d v="2022-11-18T23:00:00"/>
        <d v="2022-11-18T23:15:00"/>
        <d v="2022-11-18T23:30:00"/>
        <d v="2022-11-18T23:45:00"/>
        <d v="2022-11-19T00:00:00"/>
        <d v="2022-11-19T00:15:00"/>
        <d v="2022-11-19T00:30:00"/>
        <d v="2022-11-19T00:45:00"/>
        <d v="2022-11-19T01:00:00"/>
        <d v="2022-11-19T01:15:00"/>
        <d v="2022-11-19T01:30:00"/>
        <d v="2022-11-19T01:45:00"/>
        <d v="2022-11-19T02:00:00"/>
        <d v="2022-11-19T02:15:00"/>
        <d v="2022-11-19T02:30:00"/>
        <d v="2022-11-19T02:45:00"/>
        <d v="2022-11-19T03:00:00"/>
        <d v="2022-11-19T03:15:00"/>
        <d v="2022-11-19T03:30:00"/>
        <d v="2022-11-19T03:45:00"/>
        <d v="2022-11-19T04:00:00"/>
        <d v="2022-11-19T04:15:00"/>
        <d v="2022-11-19T04:30:00"/>
        <d v="2022-11-19T04:45:00"/>
        <d v="2022-11-19T05:00:00"/>
        <d v="2022-11-19T05:15:00"/>
        <d v="2022-11-19T05:30:00"/>
        <d v="2022-11-19T05:45:00"/>
        <d v="2022-11-19T06:00:00"/>
        <d v="2022-11-19T06:15:00"/>
        <d v="2022-11-19T06:30:00"/>
        <d v="2022-11-19T06:45:00"/>
        <d v="2022-11-19T07:00:00"/>
        <d v="2022-11-19T07:15:00"/>
        <d v="2022-11-19T07:30:00"/>
        <d v="2022-11-19T07:45:00"/>
        <d v="2022-11-19T08:00:00"/>
        <d v="2022-11-19T08:15:00"/>
        <d v="2022-11-19T08:30:00"/>
        <d v="2022-11-19T08:45:00"/>
        <d v="2022-11-19T09:00:00"/>
        <d v="2022-11-19T09:15:00"/>
        <d v="2022-11-19T09:30:00"/>
        <d v="2022-11-19T09:45:00"/>
        <d v="2022-11-19T10:00:00"/>
        <d v="2022-11-19T10:15:00"/>
        <d v="2022-11-19T10:30:00"/>
        <d v="2022-11-19T10:45:00"/>
        <d v="2022-11-19T11:00:00"/>
        <d v="2022-11-19T11:15:00"/>
        <d v="2022-11-19T11:30:00"/>
        <d v="2022-11-19T11:45:00"/>
        <d v="2022-11-19T12:00:00"/>
        <d v="2022-11-19T12:15:00"/>
        <d v="2022-11-19T12:30:00"/>
        <d v="2022-11-19T12:45:00"/>
        <d v="2022-11-19T13:00:00"/>
        <d v="2022-11-19T13:15:00"/>
        <d v="2022-11-19T13:30:00"/>
        <d v="2022-11-19T13:45:00"/>
        <d v="2022-11-19T14:00:00"/>
        <d v="2022-11-19T14:15:00"/>
        <d v="2022-11-19T14:30:00"/>
        <d v="2022-11-19T14:45:00"/>
        <d v="2022-11-19T15:00:00"/>
        <d v="2022-11-19T15:15:00"/>
        <d v="2022-11-19T15:30:00"/>
        <d v="2022-11-19T15:45:00"/>
        <d v="2022-11-19T16:00:00"/>
        <d v="2022-11-19T16:15:00"/>
        <d v="2022-11-19T16:30:00"/>
        <d v="2022-11-19T16:45:00"/>
        <d v="2022-11-19T17:00:00"/>
        <d v="2022-11-19T17:15:00"/>
        <d v="2022-11-19T17:30:00"/>
        <d v="2022-11-19T17:45:00"/>
        <d v="2022-11-19T18:00:00"/>
        <d v="2022-11-19T18:15:00"/>
        <d v="2022-11-19T18:30:00"/>
        <d v="2022-11-19T18:45:00"/>
        <d v="2022-11-19T19:00:00"/>
        <d v="2022-11-19T19:15:00"/>
        <d v="2022-11-19T19:30:00"/>
        <d v="2022-11-19T19:45:00"/>
        <d v="2022-11-19T20:00:00"/>
        <d v="2022-11-19T20:15:00"/>
        <d v="2022-11-19T20:30:00"/>
        <d v="2022-11-19T20:45:00"/>
        <d v="2022-11-19T21:00:00"/>
        <d v="2022-11-19T21:15:00"/>
        <d v="2022-11-19T21:30:00"/>
        <d v="2022-11-19T21:45:00"/>
        <d v="2022-11-19T22:00:00"/>
        <d v="2022-11-19T22:15:00"/>
        <d v="2022-11-19T22:30:00"/>
        <d v="2022-11-19T22:45:00"/>
        <d v="2022-11-19T23:00:00"/>
        <d v="2022-11-19T23:15:00"/>
        <d v="2022-11-19T23:30:00"/>
        <d v="2022-11-19T23:45:00"/>
        <d v="2022-11-20T00:00:00"/>
        <d v="2022-11-20T00:15:00"/>
        <d v="2022-11-20T00:30:00"/>
        <d v="2022-11-20T00:45:00"/>
        <d v="2022-11-20T01:00:00"/>
        <d v="2022-11-20T01:15:00"/>
        <d v="2022-11-20T01:30:00"/>
        <d v="2022-11-20T01:45:00"/>
        <d v="2022-11-20T02:00:00"/>
        <d v="2022-11-20T02:15:00"/>
        <d v="2022-11-20T02:30:00"/>
        <d v="2022-11-20T02:45:00"/>
        <d v="2022-11-20T03:00:00"/>
        <d v="2022-11-20T03:15:00"/>
        <d v="2022-11-20T03:30:00"/>
        <d v="2022-11-20T03:45:00"/>
        <d v="2022-11-20T04:00:00"/>
        <d v="2022-11-20T04:15:00"/>
        <d v="2022-11-20T04:30:00"/>
        <d v="2022-11-20T04:45:00"/>
        <d v="2022-11-20T05:00:00"/>
        <d v="2022-11-20T05:15:00"/>
        <d v="2022-11-20T05:30:00"/>
        <d v="2022-11-20T05:45:00"/>
        <d v="2022-11-20T06:00:00"/>
        <d v="2022-11-20T06:15:00"/>
        <d v="2022-11-20T06:30:00"/>
        <d v="2022-11-20T06:45:00"/>
        <d v="2022-11-20T07:00:00"/>
        <d v="2022-11-20T07:15:00"/>
        <d v="2022-11-20T07:30:00"/>
        <d v="2022-11-20T07:45:00"/>
        <d v="2022-11-20T08:00:00"/>
        <d v="2022-11-20T08:15:00"/>
        <d v="2022-11-20T08:30:00"/>
        <d v="2022-11-20T08:45:00"/>
        <d v="2022-11-20T09:00:00"/>
        <d v="2022-11-20T09:15:00"/>
        <d v="2022-11-20T09:30:00"/>
        <d v="2022-11-20T09:45:00"/>
        <d v="2022-11-20T10:00:00"/>
        <d v="2022-11-20T10:15:00"/>
        <d v="2022-11-20T10:30:00"/>
        <d v="2022-11-20T10:45:00"/>
        <d v="2022-11-20T11:00:00"/>
        <d v="2022-11-20T11:15:00"/>
        <d v="2022-11-20T11:30:00"/>
        <d v="2022-11-20T11:45:00"/>
        <d v="2022-11-20T12:00:00"/>
        <d v="2022-11-20T12:15:00"/>
        <d v="2022-11-20T12:30:00"/>
        <d v="2022-11-20T12:45:00"/>
        <d v="2022-11-20T13:00:00"/>
        <d v="2022-11-20T13:15:00"/>
        <d v="2022-11-20T13:30:00"/>
        <d v="2022-11-20T13:45:00"/>
        <d v="2022-11-20T14:00:00"/>
        <d v="2022-11-20T14:15:00"/>
        <d v="2022-11-20T14:30:00"/>
        <d v="2022-11-20T14:45:00"/>
        <d v="2022-11-20T15:00:00"/>
        <d v="2022-11-20T15:15:00"/>
        <d v="2022-11-20T15:30:00"/>
        <d v="2022-11-20T15:45:00"/>
        <d v="2022-11-20T16:00:00"/>
        <d v="2022-11-20T16:15:00"/>
        <d v="2022-11-20T16:30:00"/>
        <d v="2022-11-20T16:45:00"/>
        <d v="2022-11-20T17:00:00"/>
        <d v="2022-11-20T17:15:00"/>
        <d v="2022-11-20T17:30:00"/>
        <d v="2022-11-20T17:45:00"/>
        <d v="2022-11-20T18:00:00"/>
        <d v="2022-11-20T18:15:00"/>
        <d v="2022-11-20T18:30:00"/>
        <d v="2022-11-20T18:45:00"/>
        <d v="2022-11-20T19:00:00"/>
        <d v="2022-11-20T19:15:00"/>
        <d v="2022-11-20T19:30:00"/>
        <d v="2022-11-20T19:45:00"/>
        <d v="2022-11-20T20:00:00"/>
        <d v="2022-11-20T20:15:00"/>
        <d v="2022-11-20T20:30:00"/>
        <d v="2022-11-20T20:45:00"/>
        <d v="2022-11-20T21:00:00"/>
        <d v="2022-11-20T21:15:00"/>
        <d v="2022-11-20T21:30:00"/>
        <d v="2022-11-20T21:45:00"/>
        <d v="2022-11-20T22:00:00"/>
        <d v="2022-11-20T22:15:00"/>
        <d v="2022-11-20T22:30:00"/>
        <d v="2022-11-20T22:45:00"/>
        <d v="2022-11-20T23:00:00"/>
        <d v="2022-11-20T23:15:00"/>
        <d v="2022-11-20T23:30:00"/>
        <d v="2022-11-20T23:45:00"/>
        <d v="2022-11-21T00:00:00"/>
        <d v="2022-11-21T00:15:00"/>
        <d v="2022-11-21T00:30:00"/>
        <d v="2022-11-21T00:45:00"/>
        <d v="2022-11-21T01:00:00"/>
        <d v="2022-11-21T01:15:00"/>
        <d v="2022-11-21T01:30:00"/>
        <d v="2022-11-21T01:45:00"/>
        <d v="2022-11-21T02:00:00"/>
        <d v="2022-11-21T02:15:00"/>
        <d v="2022-11-21T02:30:00"/>
        <d v="2022-11-21T02:45:00"/>
        <d v="2022-11-21T03:00:00"/>
        <d v="2022-11-21T03:15:00"/>
        <d v="2022-11-21T03:30:00"/>
        <d v="2022-11-21T03:45:00"/>
        <d v="2022-11-21T04:00:00"/>
        <d v="2022-11-21T04:15:00"/>
        <d v="2022-11-21T04:30:00"/>
        <d v="2022-11-21T04:45:00"/>
        <d v="2022-11-21T05:00:00"/>
        <d v="2022-11-21T05:15:00"/>
        <d v="2022-11-21T05:30:00"/>
        <d v="2022-11-21T05:45:00"/>
        <d v="2022-11-21T06:00:00"/>
        <d v="2022-11-21T06:15:00"/>
        <d v="2022-11-21T06:30:00"/>
        <d v="2022-11-21T06:45:00"/>
        <d v="2022-11-21T07:00:00"/>
        <d v="2022-11-21T07:15:00"/>
        <d v="2022-11-21T07:30:00"/>
        <d v="2022-11-21T07:45:00"/>
        <d v="2022-11-21T08:00:00"/>
        <d v="2022-11-21T08:15:00"/>
        <d v="2022-11-21T08:30:00"/>
        <d v="2022-11-21T08:45:00"/>
        <d v="2022-11-21T09:00:00"/>
        <d v="2022-11-21T09:15:00"/>
        <d v="2022-11-21T09:30:00"/>
        <d v="2022-11-21T09:45:00"/>
        <d v="2022-11-21T10:00:00"/>
        <d v="2022-11-21T10:15:00"/>
        <d v="2022-11-21T10:30:00"/>
        <d v="2022-11-21T10:45:00"/>
        <d v="2022-11-21T11:00:00"/>
        <d v="2022-11-21T11:15:00"/>
        <d v="2022-11-21T11:30:00"/>
        <d v="2022-11-21T11:45:00"/>
        <d v="2022-11-21T12:00:00"/>
        <d v="2022-11-21T12:15:00"/>
        <d v="2022-11-21T12:30:00"/>
        <d v="2022-11-21T12:45:00"/>
        <d v="2022-11-21T13:00:00"/>
        <d v="2022-11-21T13:15:00"/>
        <d v="2022-11-21T13:30:00"/>
        <d v="2022-11-21T13:45:00"/>
        <d v="2022-11-21T14:00:00"/>
        <d v="2022-11-21T14:15:00"/>
        <d v="2022-11-21T14:30:00"/>
        <d v="2022-11-21T14:45:00"/>
        <d v="2022-11-21T15:00:00"/>
        <d v="2022-11-21T15:15:00"/>
        <d v="2022-11-21T15:30:00"/>
        <d v="2022-11-21T15:45:00"/>
        <d v="2022-11-21T16:00:00"/>
        <d v="2022-11-21T16:15:00"/>
        <d v="2022-11-21T16:30:00"/>
        <d v="2022-11-21T16:45:00"/>
        <d v="2022-11-21T17:00:00"/>
        <d v="2022-11-21T17:15:00"/>
        <d v="2022-11-21T17:30:00"/>
        <d v="2022-11-21T17:45:00"/>
        <d v="2022-11-21T18:00:00"/>
        <d v="2022-11-21T18:15:00"/>
        <d v="2022-11-21T18:30:00"/>
        <d v="2022-11-21T18:45:00"/>
        <d v="2022-11-21T19:00:00"/>
        <d v="2022-11-21T19:15:00"/>
        <d v="2022-11-21T19:30:00"/>
        <d v="2022-11-21T19:45:00"/>
        <d v="2022-11-21T20:00:00"/>
        <d v="2022-11-21T20:15:00"/>
        <d v="2022-11-21T20:30:00"/>
        <d v="2022-11-21T20:45:00"/>
        <d v="2022-11-21T21:00:00"/>
        <d v="2022-11-21T21:15:00"/>
        <d v="2022-11-21T21:30:00"/>
        <d v="2022-11-21T21:45:00"/>
        <d v="2022-11-21T22:00:00"/>
        <d v="2022-11-21T22:15:00"/>
        <d v="2022-11-21T22:30:00"/>
        <d v="2022-11-21T22:45:00"/>
        <d v="2022-11-21T23:00:00"/>
        <d v="2022-11-21T23:15:00"/>
        <d v="2022-11-21T23:30:00"/>
        <d v="2022-11-21T23:45:00"/>
        <d v="2022-11-22T00:00:00"/>
        <d v="2022-11-22T00:15:00"/>
        <d v="2022-11-22T00:30:00"/>
        <d v="2022-11-22T00:45:00"/>
        <d v="2022-11-22T01:00:00"/>
        <d v="2022-11-22T01:15:00"/>
        <d v="2022-11-22T01:30:00"/>
        <d v="2022-11-22T01:45:00"/>
        <d v="2022-11-22T02:00:00"/>
        <d v="2022-11-22T02:15:00"/>
        <d v="2022-11-22T02:30:00"/>
        <d v="2022-11-22T02:45:00"/>
        <d v="2022-11-22T03:00:00"/>
        <d v="2022-11-22T03:15:00"/>
        <d v="2022-11-22T03:30:00"/>
        <d v="2022-11-22T03:45:00"/>
        <d v="2022-11-22T04:00:00"/>
        <d v="2022-11-22T04:15:00"/>
        <d v="2022-11-22T04:30:00"/>
        <d v="2022-11-22T04:45:00"/>
        <d v="2022-11-22T05:00:00"/>
        <d v="2022-11-22T05:15:00"/>
        <d v="2022-11-22T05:30:00"/>
        <d v="2022-11-22T05:45:00"/>
        <d v="2022-11-22T06:00:00"/>
        <d v="2022-11-22T06:15:00"/>
        <d v="2022-11-22T06:30:00"/>
        <d v="2022-11-22T06:45:00"/>
        <d v="2022-11-22T07:00:00"/>
        <d v="2022-11-22T07:15:00"/>
        <d v="2022-11-22T07:30:00"/>
        <d v="2022-11-22T07:45:00"/>
        <d v="2022-11-22T08:00:00"/>
        <d v="2022-11-22T08:15:00"/>
        <d v="2022-11-22T08:30:00"/>
        <d v="2022-11-22T08:45:00"/>
        <d v="2022-11-22T09:00:00"/>
        <d v="2022-11-22T09:15:00"/>
        <d v="2022-11-22T09:30:00"/>
        <d v="2022-11-22T09:45:00"/>
        <d v="2022-11-22T10:00:00"/>
        <d v="2022-11-22T10:15:00"/>
        <d v="2022-11-22T10:30:00"/>
        <d v="2022-11-22T10:45:00"/>
        <d v="2022-11-22T11:00:00"/>
        <d v="2022-11-22T11:15:00"/>
        <d v="2022-11-22T11:30:00"/>
        <d v="2022-11-22T11:45:00"/>
        <d v="2022-11-22T12:00:00"/>
        <d v="2022-11-22T12:15:00"/>
        <d v="2022-11-22T12:30:00"/>
        <d v="2022-11-22T12:45:00"/>
        <d v="2022-11-22T13:00:00"/>
        <d v="2022-11-22T13:15:00"/>
        <d v="2022-11-22T13:30:00"/>
        <d v="2022-11-22T13:45:00"/>
        <d v="2022-11-22T14:00:00"/>
        <d v="2022-11-22T14:15:00"/>
        <d v="2022-11-22T14:30:00"/>
        <d v="2022-11-22T14:45:00"/>
        <d v="2022-11-22T15:00:00"/>
        <d v="2022-11-22T15:15:00"/>
        <d v="2022-11-22T15:30:00"/>
        <d v="2022-11-22T15:45:00"/>
        <d v="2022-11-22T16:00:00"/>
        <d v="2022-11-22T16:15:00"/>
        <d v="2022-11-22T16:30:00"/>
        <d v="2022-11-22T16:45:00"/>
        <d v="2022-11-22T17:00:00"/>
        <d v="2022-11-22T17:15:00"/>
        <d v="2022-11-22T17:30:00"/>
        <d v="2022-11-22T17:45:00"/>
        <d v="2022-11-22T18:00:00"/>
        <d v="2022-11-22T18:15:00"/>
        <d v="2022-11-22T18:30:00"/>
        <d v="2022-11-22T18:45:00"/>
        <d v="2022-11-22T19:00:00"/>
        <d v="2022-11-22T19:15:00"/>
        <d v="2022-11-22T19:30:00"/>
        <d v="2022-11-22T19:45:00"/>
        <d v="2022-11-22T20:00:00"/>
        <d v="2022-11-22T20:15:00"/>
        <d v="2022-11-22T20:30:00"/>
        <d v="2022-11-22T20:45:00"/>
        <d v="2022-11-22T21:00:00"/>
        <d v="2022-11-22T21:15:00"/>
        <d v="2022-11-22T21:30:00"/>
        <d v="2022-11-22T21:45:00"/>
        <d v="2022-11-22T22:00:00"/>
        <d v="2022-11-22T22:15:00"/>
        <d v="2022-11-22T22:30:00"/>
        <d v="2022-11-22T22:45:00"/>
        <d v="2022-11-22T23:00:00"/>
        <d v="2022-11-22T23:15:00"/>
        <d v="2022-11-22T23:30:00"/>
        <d v="2022-11-22T23:45:00"/>
        <d v="2022-11-23T00:00:00"/>
        <d v="2022-11-23T00:15:00"/>
        <d v="2022-11-23T00:30:00"/>
        <d v="2022-11-23T00:45:00"/>
        <d v="2022-11-23T01:00:00"/>
        <d v="2022-11-23T01:15:00"/>
        <d v="2022-11-23T01:30:00"/>
        <d v="2022-11-23T01:45:00"/>
        <d v="2022-11-23T02:00:00"/>
        <d v="2022-11-23T02:15:00"/>
        <d v="2022-11-23T02:30:00"/>
        <d v="2022-11-23T02:45:00"/>
        <d v="2022-11-23T03:00:00"/>
        <d v="2022-11-23T03:15:00"/>
        <d v="2022-11-23T03:30:00"/>
        <d v="2022-11-23T03:45:00"/>
        <d v="2022-11-23T04:00:00"/>
        <d v="2022-11-23T04:15:00"/>
        <d v="2022-11-23T04:30:00"/>
        <d v="2022-11-23T04:45:00"/>
        <d v="2022-11-23T05:00:00"/>
        <d v="2022-11-23T05:15:00"/>
        <d v="2022-11-23T05:30:00"/>
        <d v="2022-11-23T05:45:00"/>
        <d v="2022-11-23T06:00:00"/>
        <d v="2022-11-23T06:15:00"/>
        <d v="2022-11-23T06:30:00"/>
        <d v="2022-11-23T06:45:00"/>
        <d v="2022-11-23T07:00:00"/>
        <d v="2022-11-23T07:15:00"/>
        <d v="2022-11-23T07:30:00"/>
        <d v="2022-11-23T07:45:00"/>
        <d v="2022-11-23T08:00:00"/>
        <d v="2022-11-23T08:15:00"/>
        <d v="2022-11-23T08:30:00"/>
        <d v="2022-11-23T08:45:00"/>
        <d v="2022-11-23T09:00:00"/>
        <d v="2022-11-23T09:15:00"/>
        <d v="2022-11-23T09:30:00"/>
        <d v="2022-11-23T09:45:00"/>
        <d v="2022-11-23T10:00:00"/>
        <d v="2022-11-23T10:15:00"/>
        <d v="2022-11-23T10:30:00"/>
        <d v="2022-11-23T10:45:00"/>
        <d v="2022-11-23T11:00:00"/>
        <d v="2022-11-23T11:15:00"/>
        <d v="2022-11-23T11:30:00"/>
        <d v="2022-11-23T11:45:00"/>
        <d v="2022-11-23T12:00:00"/>
        <d v="2022-11-23T12:15:00"/>
        <d v="2022-11-23T12:30:00"/>
        <d v="2022-11-23T12:45:00"/>
        <d v="2022-11-23T13:00:00"/>
        <d v="2022-11-23T13:15:00"/>
        <d v="2022-11-23T13:30:00"/>
        <d v="2022-11-23T13:45:00"/>
        <d v="2022-11-23T14:00:00"/>
        <d v="2022-11-23T14:15:00"/>
        <d v="2022-11-23T14:30:00"/>
        <d v="2022-11-23T14:45:00"/>
        <d v="2022-11-23T15:00:00"/>
        <d v="2022-11-23T15:15:00"/>
        <d v="2022-11-23T15:30:00"/>
        <d v="2022-11-23T15:45:00"/>
        <d v="2022-11-23T16:00:00"/>
        <d v="2022-11-23T16:15:00"/>
        <d v="2022-11-23T16:30:00"/>
        <d v="2022-11-23T16:45:00"/>
        <d v="2022-11-23T17:00:00"/>
        <d v="2022-11-23T17:15:00"/>
        <d v="2022-11-23T17:30:00"/>
        <d v="2022-11-23T17:45:00"/>
        <d v="2022-11-23T18:00:00"/>
        <d v="2022-11-23T18:15:00"/>
        <d v="2022-11-23T18:30:00"/>
        <d v="2022-11-23T18:45:00"/>
        <d v="2022-11-23T19:00:00"/>
        <d v="2022-11-23T19:15:00"/>
        <d v="2022-11-23T19:30:00"/>
        <d v="2022-11-23T19:45:00"/>
        <d v="2022-11-23T20:00:00"/>
        <d v="2022-11-23T20:15:00"/>
        <d v="2022-11-23T20:30:00"/>
        <d v="2022-11-23T20:45:00"/>
        <d v="2022-11-23T21:00:00"/>
        <d v="2022-11-23T21:15:00"/>
        <d v="2022-11-23T21:30:00"/>
        <d v="2022-11-23T21:45:00"/>
        <d v="2022-11-23T22:00:00"/>
        <d v="2022-11-23T22:15:00"/>
        <d v="2022-11-23T22:30:00"/>
        <d v="2022-11-23T22:45:00"/>
        <d v="2022-11-23T23:00:00"/>
        <d v="2022-11-23T23:15:00"/>
        <d v="2022-11-23T23:30:00"/>
        <d v="2022-11-23T23:45:00"/>
        <d v="2022-11-24T00:00:00"/>
        <d v="2022-11-24T00:15:00"/>
        <d v="2022-11-24T00:30:00"/>
        <d v="2022-11-24T00:45:00"/>
        <d v="2022-11-24T01:00:00"/>
        <d v="2022-11-24T01:15:00"/>
        <d v="2022-11-24T01:30:00"/>
        <d v="2022-11-24T01:45:00"/>
        <d v="2022-11-24T02:00:00"/>
        <d v="2022-11-24T02:15:00"/>
        <d v="2022-11-24T02:30:00"/>
        <d v="2022-11-24T02:45:00"/>
        <d v="2022-11-24T03:00:00"/>
        <d v="2022-11-24T03:15:00"/>
        <d v="2022-11-24T03:30:00"/>
        <d v="2022-11-24T03:45:00"/>
        <d v="2022-11-24T04:00:00"/>
        <d v="2022-11-24T04:15:00"/>
        <d v="2022-11-24T04:30:00"/>
        <d v="2022-11-24T04:45:00"/>
        <d v="2022-11-24T05:00:00"/>
        <d v="2022-11-24T05:15:00"/>
        <d v="2022-11-24T05:30:00"/>
        <d v="2022-11-24T05:45:00"/>
        <d v="2022-11-24T06:00:00"/>
        <d v="2022-11-24T06:15:00"/>
        <d v="2022-11-24T06:30:00"/>
        <d v="2022-11-24T06:45:00"/>
        <d v="2022-11-24T07:00:00"/>
        <d v="2022-11-24T07:15:00"/>
        <d v="2022-11-24T07:30:00"/>
        <d v="2022-11-24T07:45:00"/>
        <d v="2022-11-24T08:00:00"/>
        <d v="2022-11-24T08:15:00"/>
        <d v="2022-11-24T08:30:00"/>
        <d v="2022-11-24T08:45:00"/>
        <d v="2022-11-24T09:00:00"/>
        <d v="2022-11-24T09:15:00"/>
        <d v="2022-11-24T09:30:00"/>
        <d v="2022-11-24T09:45:00"/>
        <d v="2022-11-24T10:00:00"/>
        <d v="2022-11-24T10:15:00"/>
        <d v="2022-11-24T10:30:00"/>
        <d v="2022-11-24T10:45:00"/>
        <d v="2022-11-24T11:00:00"/>
        <d v="2022-11-24T11:15:00"/>
        <d v="2022-11-24T11:30:00"/>
        <d v="2022-11-24T11:45:00"/>
        <d v="2022-11-24T12:00:00"/>
        <d v="2022-11-24T12:15:00"/>
        <d v="2022-11-24T12:30:00"/>
        <d v="2022-11-24T12:45:00"/>
        <d v="2022-11-24T13:00:00"/>
        <d v="2022-11-24T13:15:00"/>
        <d v="2022-11-24T13:30:00"/>
        <d v="2022-11-24T13:45:00"/>
        <d v="2022-11-24T14:00:00"/>
        <d v="2022-11-24T14:15:00"/>
        <d v="2022-11-24T14:30:00"/>
        <d v="2022-11-24T14:45:00"/>
        <d v="2022-11-24T15:00:00"/>
        <d v="2022-11-24T15:15:00"/>
        <d v="2022-11-24T15:30:00"/>
        <d v="2022-11-24T15:45:00"/>
        <d v="2022-11-24T16:00:00"/>
        <d v="2022-11-24T16:15:00"/>
        <d v="2022-11-24T16:30:00"/>
        <d v="2022-11-24T16:45:00"/>
        <d v="2022-11-24T17:00:00"/>
        <d v="2022-11-24T17:15:00"/>
        <d v="2022-11-24T17:30:00"/>
        <d v="2022-11-24T17:45:00"/>
        <d v="2022-11-24T18:00:00"/>
        <d v="2022-11-24T18:15:00"/>
        <d v="2022-11-24T18:30:00"/>
        <d v="2022-11-24T18:45:00"/>
        <d v="2022-11-24T19:00:00"/>
        <d v="2022-11-24T19:15:00"/>
        <d v="2022-11-24T19:30:00"/>
        <d v="2022-11-24T19:45:00"/>
        <d v="2022-11-24T20:00:00"/>
        <d v="2022-11-24T20:15:00"/>
        <d v="2022-11-24T20:30:00"/>
        <d v="2022-11-24T20:45:00"/>
        <d v="2022-11-24T21:00:00"/>
        <d v="2022-11-24T21:15:00"/>
        <d v="2022-11-24T21:30:00"/>
        <d v="2022-11-24T21:45:00"/>
        <d v="2022-11-24T22:00:00"/>
        <d v="2022-11-24T22:15:00"/>
        <d v="2022-11-24T22:30:00"/>
        <d v="2022-11-24T22:45:00"/>
        <d v="2022-11-24T23:00:00"/>
        <d v="2022-11-24T23:15:00"/>
        <d v="2022-11-24T23:30:00"/>
        <d v="2022-11-24T23:45:00"/>
        <d v="2022-11-25T00:00:00"/>
        <d v="2022-11-25T00:15:00"/>
        <d v="2022-11-25T00:30:00"/>
        <d v="2022-11-25T00:45:00"/>
        <d v="2022-11-25T01:00:00"/>
        <d v="2022-11-25T01:15:00"/>
        <d v="2022-11-25T01:30:00"/>
        <d v="2022-11-25T01:45:00"/>
        <d v="2022-11-25T02:00:00"/>
        <d v="2022-11-25T02:15:00"/>
        <d v="2022-11-25T02:30:00"/>
        <d v="2022-11-25T02:45:00"/>
        <d v="2022-11-25T03:00:00"/>
        <d v="2022-11-25T03:15:00"/>
        <d v="2022-11-25T03:30:00"/>
        <d v="2022-11-25T03:45:00"/>
        <d v="2022-11-25T04:00:00"/>
        <d v="2022-11-25T04:15:00"/>
        <d v="2022-11-25T04:30:00"/>
        <d v="2022-11-25T04:45:00"/>
        <d v="2022-11-25T05:00:00"/>
        <d v="2022-11-25T05:15:00"/>
        <d v="2022-11-25T05:30:00"/>
        <d v="2022-11-25T05:45:00"/>
        <d v="2022-11-25T06:00:00"/>
        <d v="2022-11-25T06:15:00"/>
        <d v="2022-11-25T06:30:00"/>
        <d v="2022-11-25T06:45:00"/>
        <d v="2022-11-25T07:00:00"/>
        <d v="2022-11-25T07:15:00"/>
        <d v="2022-11-25T07:30:00"/>
        <d v="2022-11-25T07:45:00"/>
        <d v="2022-11-25T08:00:00"/>
        <d v="2022-11-25T08:15:00"/>
        <d v="2022-11-25T08:30:00"/>
        <d v="2022-11-25T08:45:00"/>
        <d v="2022-11-25T09:00:00"/>
        <d v="2022-11-25T09:15:00"/>
        <d v="2022-11-25T09:30:00"/>
        <d v="2022-11-25T09:45:00"/>
        <d v="2022-11-25T10:00:00"/>
        <d v="2022-11-25T10:15:00"/>
        <d v="2022-11-25T10:30:00"/>
        <d v="2022-11-25T10:45:00"/>
        <d v="2022-11-25T11:00:00"/>
        <d v="2022-11-25T11:15:00"/>
        <d v="2022-11-25T11:30:00"/>
        <d v="2022-11-25T11:45:00"/>
        <d v="2022-11-25T12:00:00"/>
        <d v="2022-11-25T12:15:00"/>
        <d v="2022-11-25T12:30:00"/>
        <d v="2022-11-25T12:45:00"/>
        <d v="2022-11-25T13:00:00"/>
        <d v="2022-11-25T13:15:00"/>
        <d v="2022-11-25T13:30:00"/>
        <d v="2022-11-25T13:45:00"/>
        <d v="2022-11-25T14:00:00"/>
        <d v="2022-11-25T14:15:00"/>
        <d v="2022-11-25T14:30:00"/>
        <d v="2022-11-25T14:45:00"/>
        <d v="2022-11-25T15:00:00"/>
        <d v="2022-11-25T15:15:00"/>
        <d v="2022-11-25T15:30:00"/>
        <d v="2022-11-25T15:45:00"/>
        <d v="2022-11-25T16:00:00"/>
        <d v="2022-11-25T16:15:00"/>
        <d v="2022-11-25T16:30:00"/>
        <d v="2022-11-25T16:45:00"/>
        <d v="2022-11-25T17:00:00"/>
        <d v="2022-11-25T17:15:00"/>
        <d v="2022-11-25T17:30:00"/>
        <d v="2022-11-25T17:45:00"/>
        <d v="2022-11-25T18:00:00"/>
        <d v="2022-11-25T18:15:00"/>
        <d v="2022-11-25T18:30:00"/>
        <d v="2022-11-25T18:45:00"/>
        <d v="2022-11-25T19:00:00"/>
        <d v="2022-11-25T19:15:00"/>
        <d v="2022-11-25T19:30:00"/>
        <d v="2022-11-25T19:45:00"/>
        <d v="2022-11-25T20:00:00"/>
        <d v="2022-11-25T20:15:00"/>
        <d v="2022-11-25T20:30:00"/>
        <d v="2022-11-25T20:45:00"/>
        <d v="2022-11-25T21:00:00"/>
        <d v="2022-11-25T21:15:00"/>
        <d v="2022-11-25T21:30:00"/>
        <d v="2022-11-25T21:45:00"/>
        <d v="2022-11-25T22:00:00"/>
        <d v="2022-11-25T22:15:00"/>
        <d v="2022-11-25T22:30:00"/>
        <d v="2022-11-25T22:45:00"/>
        <d v="2022-11-25T23:00:00"/>
        <d v="2022-11-25T23:15:00"/>
        <d v="2022-11-25T23:30:00"/>
        <d v="2022-11-25T23:45:00"/>
        <d v="2022-11-26T00:00:00"/>
        <d v="2022-11-26T00:15:00"/>
        <d v="2022-11-26T00:30:00"/>
        <d v="2022-11-26T00:45:00"/>
        <d v="2022-11-26T01:00:00"/>
        <d v="2022-11-26T01:15:00"/>
        <d v="2022-11-26T01:30:00"/>
        <d v="2022-11-26T01:45:00"/>
        <d v="2022-11-26T02:00:00"/>
        <d v="2022-11-26T02:15:00"/>
        <d v="2022-11-26T02:30:00"/>
        <d v="2022-11-26T02:45:00"/>
        <d v="2022-11-26T03:00:00"/>
        <d v="2022-11-26T03:15:00"/>
        <d v="2022-11-26T03:30:00"/>
        <d v="2022-11-26T03:45:00"/>
        <d v="2022-11-26T04:00:00"/>
        <d v="2022-11-26T04:15:00"/>
        <d v="2022-11-26T04:30:00"/>
        <d v="2022-11-26T04:45:00"/>
        <d v="2022-11-26T05:00:00"/>
        <d v="2022-11-26T05:15:00"/>
        <d v="2022-11-26T05:30:00"/>
        <d v="2022-11-26T05:45:00"/>
        <d v="2022-11-26T06:00:00"/>
        <d v="2022-11-26T06:15:00"/>
        <d v="2022-11-26T06:30:00"/>
        <d v="2022-11-26T06:45:00"/>
        <d v="2022-11-26T07:00:00"/>
        <d v="2022-11-26T07:15:00"/>
        <d v="2022-11-26T07:30:00"/>
        <d v="2022-11-26T07:45:00"/>
        <d v="2022-11-26T08:00:00"/>
        <d v="2022-11-26T08:15:00"/>
        <d v="2022-11-26T08:30:00"/>
        <d v="2022-11-26T08:45:00"/>
        <d v="2022-11-26T09:00:00"/>
        <d v="2022-11-26T09:15:00"/>
        <d v="2022-11-26T09:30:00"/>
        <d v="2022-11-26T09:45:00"/>
        <d v="2022-11-26T10:00:00"/>
        <d v="2022-11-26T10:15:00"/>
        <d v="2022-11-26T10:30:00"/>
        <d v="2022-11-26T10:45:00"/>
        <d v="2022-11-26T11:00:00"/>
        <d v="2022-11-26T11:15:00"/>
        <d v="2022-11-26T11:30:00"/>
        <d v="2022-11-26T11:45:00"/>
        <d v="2022-11-26T12:00:00"/>
        <d v="2022-11-26T12:15:00"/>
        <d v="2022-11-26T12:30:00"/>
        <d v="2022-11-26T12:45:00"/>
        <d v="2022-11-26T13:00:00"/>
        <d v="2022-11-26T13:15:00"/>
        <d v="2022-11-26T13:30:00"/>
        <d v="2022-11-26T13:45:00"/>
        <d v="2022-11-26T14:00:00"/>
        <d v="2022-11-26T14:15:00"/>
        <d v="2022-11-26T14:30:00"/>
        <d v="2022-11-26T14:45:00"/>
        <d v="2022-11-26T15:00:00"/>
        <d v="2022-11-26T15:15:00"/>
        <d v="2022-11-26T15:30:00"/>
        <d v="2022-11-26T15:45:00"/>
        <d v="2022-11-26T16:00:00"/>
        <d v="2022-11-26T16:15:00"/>
        <d v="2022-11-26T16:30:00"/>
        <d v="2022-11-26T16:45:00"/>
        <d v="2022-11-26T17:00:00"/>
        <d v="2022-11-26T17:15:00"/>
        <d v="2022-11-26T17:30:00"/>
        <d v="2022-11-26T17:45:00"/>
        <d v="2022-11-26T18:00:00"/>
        <d v="2022-11-26T18:15:00"/>
        <d v="2022-11-26T18:30:00"/>
        <d v="2022-11-26T18:45:00"/>
        <d v="2022-11-26T19:00:00"/>
        <d v="2022-11-26T19:15:00"/>
        <d v="2022-11-26T19:30:00"/>
        <d v="2022-11-26T19:45:00"/>
        <d v="2022-11-26T20:00:00"/>
        <d v="2022-11-26T20:15:00"/>
        <d v="2022-11-26T20:30:00"/>
        <d v="2022-11-26T20:45:00"/>
        <d v="2022-11-26T21:00:00"/>
        <d v="2022-11-26T21:15:00"/>
        <d v="2022-11-26T21:30:00"/>
        <d v="2022-11-26T21:45:00"/>
        <d v="2022-11-26T22:00:00"/>
        <d v="2022-11-26T22:15:00"/>
        <d v="2022-11-26T22:30:00"/>
        <d v="2022-11-26T22:45:00"/>
        <d v="2022-11-26T23:00:00"/>
        <d v="2022-11-26T23:15:00"/>
        <d v="2022-11-26T23:30:00"/>
        <d v="2022-11-26T23:45:00"/>
        <d v="2022-11-27T00:00:00"/>
        <d v="2022-11-27T00:15:00"/>
        <d v="2022-11-27T00:30:00"/>
        <d v="2022-11-27T00:45:00"/>
        <d v="2022-11-27T01:00:00"/>
        <d v="2022-11-27T01:15:00"/>
        <d v="2022-11-27T01:30:00"/>
        <d v="2022-11-27T01:45:00"/>
        <d v="2022-11-27T02:00:00"/>
        <d v="2022-11-27T02:15:00"/>
        <d v="2022-11-27T02:30:00"/>
        <d v="2022-11-27T02:45:00"/>
        <d v="2022-11-27T03:00:00"/>
        <d v="2022-11-27T03:15:00"/>
        <d v="2022-11-27T03:30:00"/>
        <d v="2022-11-27T03:45:00"/>
        <d v="2022-11-27T04:00:00"/>
        <d v="2022-11-27T04:15:00"/>
        <d v="2022-11-27T04:30:00"/>
        <d v="2022-11-27T04:45:00"/>
        <d v="2022-11-27T05:00:00"/>
        <d v="2022-11-27T05:15:00"/>
        <d v="2022-11-27T05:30:00"/>
        <d v="2022-11-27T05:45:00"/>
        <d v="2022-11-27T06:00:00"/>
        <d v="2022-11-27T06:15:00"/>
        <d v="2022-11-27T06:30:00"/>
        <d v="2022-11-27T06:45:00"/>
        <d v="2022-11-27T07:00:00"/>
        <d v="2022-11-27T07:15:00"/>
        <d v="2022-11-27T07:30:00"/>
        <d v="2022-11-27T07:45:00"/>
        <d v="2022-11-27T08:00:00"/>
        <d v="2022-11-27T08:15:00"/>
        <d v="2022-11-27T08:30:00"/>
        <d v="2022-11-27T08:45:00"/>
        <d v="2022-11-27T09:00:00"/>
        <d v="2022-11-27T09:15:00"/>
        <d v="2022-11-27T09:30:00"/>
        <d v="2022-11-27T09:45:00"/>
        <d v="2022-11-27T10:00:00"/>
        <d v="2022-11-27T10:15:00"/>
        <d v="2022-11-27T10:30:00"/>
        <d v="2022-11-27T10:45:00"/>
        <d v="2022-11-27T11:00:00"/>
        <d v="2022-11-27T11:15:00"/>
        <d v="2022-11-27T11:30:00"/>
        <d v="2022-11-27T11:45:00"/>
        <d v="2022-11-27T12:00:00"/>
        <d v="2022-11-27T12:15:00"/>
        <d v="2022-11-27T12:30:00"/>
        <d v="2022-11-27T12:45:00"/>
        <d v="2022-11-27T13:00:00"/>
        <d v="2022-11-27T13:15:00"/>
        <d v="2022-11-27T13:30:00"/>
        <d v="2022-11-27T13:45:00"/>
        <d v="2022-11-27T14:00:00"/>
        <d v="2022-11-27T14:15:00"/>
        <d v="2022-11-27T14:30:00"/>
        <d v="2022-11-27T14:45:00"/>
        <d v="2022-11-27T15:00:00"/>
        <d v="2022-11-27T15:15:00"/>
        <d v="2022-11-27T15:30:00"/>
        <d v="2022-11-27T15:45:00"/>
        <d v="2022-11-27T16:00:00"/>
        <d v="2022-11-27T16:15:00"/>
        <d v="2022-11-27T16:30:00"/>
        <d v="2022-11-27T16:45:00"/>
        <d v="2022-11-27T17:00:00"/>
        <d v="2022-11-27T17:15:00"/>
        <d v="2022-11-27T17:30:00"/>
        <d v="2022-11-27T17:45:00"/>
        <d v="2022-11-27T18:00:00"/>
        <d v="2022-11-27T18:15:00"/>
        <d v="2022-11-27T18:30:00"/>
        <d v="2022-11-27T18:45:00"/>
        <d v="2022-11-27T19:00:00"/>
        <d v="2022-11-27T19:15:00"/>
        <d v="2022-11-27T19:30:00"/>
        <d v="2022-11-27T19:45:00"/>
        <d v="2022-11-27T20:00:00"/>
        <d v="2022-11-27T20:15:00"/>
        <d v="2022-11-27T20:30:00"/>
        <d v="2022-11-27T20:45:00"/>
        <d v="2022-11-27T21:00:00"/>
        <d v="2022-11-27T21:15:00"/>
        <d v="2022-11-27T21:30:00"/>
        <d v="2022-11-27T21:45:00"/>
        <d v="2022-11-27T22:00:00"/>
        <d v="2022-11-27T22:15:00"/>
        <d v="2022-11-27T22:30:00"/>
        <d v="2022-11-27T22:45:00"/>
        <d v="2022-11-27T23:00:00"/>
        <d v="2022-11-27T23:15:00"/>
        <d v="2022-11-27T23:30:00"/>
        <d v="2022-11-27T23:45:00"/>
        <d v="2022-11-28T00:00:00"/>
        <d v="2022-11-28T00:15:00"/>
        <d v="2022-11-28T00:30:00"/>
        <d v="2022-11-28T00:45:00"/>
        <d v="2022-11-28T01:00:00"/>
        <d v="2022-11-28T01:15:00"/>
        <d v="2022-11-28T01:30:00"/>
        <d v="2022-11-28T01:45:00"/>
        <d v="2022-11-28T02:00:00"/>
        <d v="2022-11-28T02:15:00"/>
        <d v="2022-11-28T02:30:00"/>
        <d v="2022-11-28T02:45:00"/>
        <d v="2022-11-28T03:00:00"/>
        <d v="2022-11-28T03:15:00"/>
        <d v="2022-11-28T03:30:00"/>
        <d v="2022-11-28T03:45:00"/>
        <d v="2022-11-28T04:00:00"/>
        <d v="2022-11-28T04:15:00"/>
        <d v="2022-11-28T04:30:00"/>
        <d v="2022-11-28T04:45:00"/>
        <d v="2022-11-28T05:00:00"/>
        <d v="2022-11-28T05:15:00"/>
        <d v="2022-11-28T05:30:00"/>
        <d v="2022-11-28T05:45:00"/>
        <d v="2022-11-28T06:00:00"/>
        <d v="2022-11-28T06:15:00"/>
        <d v="2022-11-28T06:30:00"/>
        <d v="2022-11-28T06:45:00"/>
        <d v="2022-11-28T07:00:00"/>
        <d v="2022-11-28T07:15:00"/>
        <d v="2022-11-28T07:30:00"/>
        <d v="2022-11-28T07:45:00"/>
        <d v="2022-11-28T08:00:00"/>
        <d v="2022-11-28T08:15:00"/>
        <d v="2022-11-28T08:30:00"/>
        <d v="2022-11-28T08:45:00"/>
        <d v="2022-11-28T09:00:00"/>
        <d v="2022-11-28T09:15:00"/>
        <d v="2022-11-28T09:30:00"/>
        <d v="2022-11-28T09:45:00"/>
        <d v="2022-11-28T10:00:00"/>
        <d v="2022-11-28T10:15:00"/>
        <d v="2022-11-28T10:30:00"/>
        <d v="2022-11-28T10:45:00"/>
        <d v="2022-11-28T11:00:00"/>
        <d v="2022-11-28T11:15:00"/>
        <d v="2022-11-28T11:30:00"/>
        <d v="2022-11-28T11:45:00"/>
        <d v="2022-11-28T12:00:00"/>
        <d v="2022-11-28T12:15:00"/>
        <d v="2022-11-28T12:30:00"/>
        <d v="2022-11-28T12:45:00"/>
        <d v="2022-11-28T13:00:00"/>
        <d v="2022-11-28T13:15:00"/>
        <d v="2022-11-28T13:30:00"/>
        <d v="2022-11-28T13:45:00"/>
        <d v="2022-11-28T14:00:00"/>
        <d v="2022-11-28T14:15:00"/>
        <d v="2022-11-28T14:30:00"/>
        <d v="2022-11-28T14:45:00"/>
        <d v="2022-11-28T15:00:00"/>
        <d v="2022-11-28T15:15:00"/>
        <d v="2022-11-28T15:30:00"/>
        <d v="2022-11-28T15:45:00"/>
        <d v="2022-11-28T16:00:00"/>
        <d v="2022-11-28T16:15:00"/>
        <d v="2022-11-28T16:30:00"/>
        <d v="2022-11-28T16:45:00"/>
        <d v="2022-11-28T17:00:00"/>
        <d v="2022-11-28T17:15:00"/>
        <d v="2022-11-28T17:30:00"/>
        <d v="2022-11-28T17:45:00"/>
        <d v="2022-11-28T18:00:00"/>
        <d v="2022-11-28T18:15:00"/>
        <d v="2022-11-28T18:30:00"/>
        <d v="2022-11-28T18:45:00"/>
        <d v="2022-11-28T19:00:00"/>
        <d v="2022-11-28T19:15:00"/>
        <d v="2022-11-28T19:30:00"/>
        <d v="2022-11-28T19:45:00"/>
        <d v="2022-11-28T20:00:00"/>
        <d v="2022-11-28T20:15:00"/>
        <d v="2022-11-28T20:30:00"/>
        <d v="2022-11-28T20:45:00"/>
        <d v="2022-11-28T21:00:00"/>
        <d v="2022-11-28T21:15:00"/>
        <d v="2022-11-28T21:30:00"/>
        <d v="2022-11-28T21:45:00"/>
        <d v="2022-11-28T22:00:00"/>
        <d v="2022-11-28T22:15:00"/>
        <d v="2022-11-28T22:30:00"/>
        <d v="2022-11-28T22:45:00"/>
        <d v="2022-11-28T23:00:00"/>
        <d v="2022-11-28T23:15:00"/>
        <d v="2022-11-28T23:30:00"/>
        <d v="2022-11-28T23:45:00"/>
        <d v="2022-11-29T00:00:00"/>
        <d v="2022-11-29T00:15:00"/>
        <d v="2022-11-29T00:30:00"/>
        <d v="2022-11-29T00:45:00"/>
        <d v="2022-11-29T01:00:00"/>
        <d v="2022-11-29T01:15:00"/>
        <d v="2022-11-29T01:30:00"/>
        <d v="2022-11-29T01:45:00"/>
        <d v="2022-11-29T02:00:00"/>
        <d v="2022-11-29T02:15:00"/>
        <d v="2022-11-29T02:30:00"/>
        <d v="2022-11-29T02:45:00"/>
        <d v="2022-11-29T03:00:00"/>
        <d v="2022-11-29T03:15:00"/>
        <d v="2022-11-29T03:30:00"/>
        <d v="2022-11-29T03:45:00"/>
        <d v="2022-11-29T04:00:00"/>
        <d v="2022-11-29T04:15:00"/>
        <d v="2022-11-29T04:30:00"/>
        <d v="2022-11-29T04:45:00"/>
        <d v="2022-11-29T05:00:00"/>
        <d v="2022-11-29T05:15:00"/>
        <d v="2022-11-29T05:30:00"/>
        <d v="2022-11-29T05:45:00"/>
        <d v="2022-11-29T06:00:00"/>
        <d v="2022-11-29T06:15:00"/>
        <d v="2022-11-29T06:30:00"/>
        <d v="2022-11-29T06:45:00"/>
        <d v="2022-11-29T07:00:00"/>
        <d v="2022-11-29T07:15:00"/>
        <d v="2022-11-29T07:30:00"/>
        <d v="2022-11-29T07:45:00"/>
        <d v="2022-11-29T08:00:00"/>
        <d v="2022-11-29T08:15:00"/>
        <d v="2022-11-29T08:30:00"/>
        <d v="2022-11-29T08:45:00"/>
        <d v="2022-11-29T09:00:00"/>
        <d v="2022-11-29T09:15:00"/>
        <d v="2022-11-29T09:30:00"/>
        <d v="2022-11-29T09:45:00"/>
        <d v="2022-11-29T10:00:00"/>
        <d v="2022-11-29T10:15:00"/>
        <d v="2022-11-29T10:30:00"/>
        <d v="2022-11-29T10:45:00"/>
        <d v="2022-11-29T11:00:00"/>
        <d v="2022-11-29T11:15:00"/>
        <d v="2022-11-29T11:30:00"/>
        <d v="2022-11-29T11:45:00"/>
        <d v="2022-11-29T12:00:00"/>
        <d v="2022-11-29T12:15:00"/>
        <d v="2022-11-29T12:30:00"/>
        <d v="2022-11-29T12:45:00"/>
        <d v="2022-11-29T13:00:00"/>
        <d v="2022-11-29T13:15:00"/>
        <d v="2022-11-29T13:30:00"/>
        <d v="2022-11-29T13:45:00"/>
        <d v="2022-11-29T14:00:00"/>
        <d v="2022-11-29T14:15:00"/>
        <d v="2022-11-29T14:30:00"/>
        <d v="2022-11-29T14:45:00"/>
        <d v="2022-11-29T15:00:00"/>
        <d v="2022-11-29T15:15:00"/>
        <d v="2022-11-29T15:30:00"/>
        <d v="2022-11-29T15:45:00"/>
        <d v="2022-11-29T16:00:00"/>
        <d v="2022-11-29T16:15:00"/>
        <d v="2022-11-29T16:30:00"/>
        <d v="2022-11-29T16:45:00"/>
        <d v="2022-11-29T17:00:00"/>
        <d v="2022-11-29T17:15:00"/>
        <d v="2022-11-29T17:30:00"/>
        <d v="2022-11-29T17:45:00"/>
        <d v="2022-11-29T18:00:00"/>
        <d v="2022-11-29T18:15:00"/>
        <d v="2022-11-29T18:30:00"/>
        <d v="2022-11-29T18:45:00"/>
        <d v="2022-11-29T19:00:00"/>
        <d v="2022-11-29T19:15:00"/>
        <d v="2022-11-29T19:30:00"/>
        <d v="2022-11-29T19:45:00"/>
        <d v="2022-11-29T20:00:00"/>
        <d v="2022-11-29T20:15:00"/>
        <d v="2022-11-29T20:30:00"/>
        <d v="2022-11-29T20:45:00"/>
        <d v="2022-11-29T21:00:00"/>
        <d v="2022-11-29T21:15:00"/>
        <d v="2022-11-29T21:30:00"/>
        <d v="2022-11-29T21:45:00"/>
        <d v="2022-11-29T22:00:00"/>
        <d v="2022-11-29T22:15:00"/>
        <d v="2022-11-29T22:30:00"/>
        <d v="2022-11-29T22:45:00"/>
        <d v="2022-11-29T23:00:00"/>
        <d v="2022-11-29T23:15:00"/>
        <d v="2022-11-29T23:30:00"/>
        <d v="2022-11-29T23:45:00"/>
        <d v="2022-11-30T00:00:00"/>
        <d v="2022-11-30T00:15:00"/>
        <d v="2022-11-30T00:30:00"/>
        <d v="2022-11-30T00:45:00"/>
        <d v="2022-11-30T01:00:00"/>
        <d v="2022-11-30T01:15:00"/>
        <d v="2022-11-30T01:30:00"/>
        <d v="2022-11-30T01:45:00"/>
        <d v="2022-11-30T02:00:00"/>
        <d v="2022-11-30T02:15:00"/>
        <d v="2022-11-30T02:30:00"/>
        <d v="2022-11-30T02:45:00"/>
        <d v="2022-11-30T03:00:00"/>
        <d v="2022-11-30T03:15:00"/>
        <d v="2022-11-30T03:30:00"/>
        <d v="2022-11-30T03:45:00"/>
        <d v="2022-11-30T04:00:00"/>
        <d v="2022-11-30T04:15:00"/>
        <d v="2022-11-30T04:30:00"/>
        <d v="2022-11-30T04:45:00"/>
        <d v="2022-11-30T05:00:00"/>
        <d v="2022-11-30T05:15:00"/>
        <d v="2022-11-30T05:30:00"/>
        <d v="2022-11-30T05:45:00"/>
        <d v="2022-11-30T06:00:00"/>
        <d v="2022-11-30T06:15:00"/>
        <d v="2022-11-30T06:30:00"/>
        <d v="2022-11-30T06:45:00"/>
        <d v="2022-11-30T07:00:00"/>
        <d v="2022-11-30T07:15:00"/>
        <d v="2022-11-30T07:30:00"/>
        <d v="2022-11-30T07:45:00"/>
        <d v="2022-11-30T08:00:00"/>
        <d v="2022-11-30T08:15:00"/>
        <d v="2022-11-30T08:30:00"/>
        <d v="2022-11-30T08:45:00"/>
        <d v="2022-11-30T09:00:00"/>
        <d v="2022-11-30T09:15:00"/>
        <d v="2022-11-30T09:30:00"/>
        <d v="2022-11-30T09:45:00"/>
        <d v="2022-11-30T10:00:00"/>
        <d v="2022-11-30T10:15:00"/>
        <d v="2022-11-30T10:30:00"/>
        <d v="2022-11-30T10:45:00"/>
        <d v="2022-11-30T11:00:00"/>
        <d v="2022-11-30T11:15:00"/>
        <d v="2022-11-30T11:30:00"/>
        <d v="2022-11-30T11:45:00"/>
        <d v="2022-11-30T12:00:00"/>
        <d v="2022-11-30T12:15:00"/>
        <d v="2022-11-30T12:30:00"/>
        <d v="2022-11-30T12:45:00"/>
        <d v="2022-11-30T13:00:00"/>
        <d v="2022-11-30T13:15:00"/>
        <d v="2022-11-30T13:30:00"/>
        <d v="2022-11-30T13:45:00"/>
        <d v="2022-11-30T14:00:00"/>
        <d v="2022-11-30T14:15:00"/>
        <d v="2022-11-30T14:30:00"/>
        <d v="2022-11-30T14:45:00"/>
        <d v="2022-11-30T15:00:00"/>
        <d v="2022-11-30T15:15:00"/>
        <d v="2022-11-30T15:30:00"/>
        <d v="2022-11-30T15:45:00"/>
        <d v="2022-11-30T16:00:00"/>
        <d v="2022-11-30T16:15:00"/>
        <d v="2022-11-30T16:30:00"/>
        <d v="2022-11-30T16:45:00"/>
        <d v="2022-11-30T17:00:00"/>
        <d v="2022-11-30T17:15:00"/>
        <d v="2022-11-30T17:30:00"/>
        <d v="2022-11-30T17:45:00"/>
        <d v="2022-11-30T18:00:00"/>
        <d v="2022-11-30T18:15:00"/>
        <d v="2022-11-30T18:30:00"/>
        <d v="2022-11-30T18:45:00"/>
        <d v="2022-11-30T19:00:00"/>
        <d v="2022-11-30T19:15:00"/>
        <d v="2022-11-30T19:30:00"/>
        <d v="2022-11-30T19:45:00"/>
        <d v="2022-11-30T20:00:00"/>
        <d v="2022-11-30T20:15:00"/>
        <d v="2022-11-30T20:30:00"/>
        <d v="2022-11-30T20:45:00"/>
        <d v="2022-11-30T21:00:00"/>
        <d v="2022-11-30T21:15:00"/>
        <d v="2022-11-30T21:30:00"/>
        <d v="2022-11-30T21:45:00"/>
        <d v="2022-11-30T22:00:00"/>
        <d v="2022-11-30T22:15:00"/>
        <d v="2022-11-30T22:30:00"/>
        <d v="2022-11-30T22:45:00"/>
        <d v="2022-11-30T23:00:00"/>
        <d v="2022-11-30T23:15:00"/>
        <d v="2022-11-30T23:30:00"/>
        <d v="2022-11-30T23:45:00"/>
        <d v="2022-12-01T00:00:00"/>
        <d v="2022-12-01T00:15:00"/>
        <d v="2022-12-01T00:30:00"/>
        <d v="2022-12-01T00:45:00"/>
        <d v="2022-12-01T01:00:00"/>
        <d v="2022-12-01T01:15:00"/>
        <d v="2022-12-01T01:30:00"/>
        <d v="2022-12-01T01:45:00"/>
        <d v="2022-12-01T02:00:00"/>
        <d v="2022-12-01T02:15:00"/>
        <d v="2022-12-01T02:30:00"/>
        <d v="2022-12-01T02:45:00"/>
        <d v="2022-12-01T03:00:00"/>
        <d v="2022-12-01T03:15:00"/>
        <d v="2022-12-01T03:30:00"/>
        <d v="2022-12-01T03:45:00"/>
        <d v="2022-12-01T04:00:00"/>
        <d v="2022-12-01T04:15:00"/>
        <d v="2022-12-01T04:30:00"/>
        <d v="2022-12-01T04:45:00"/>
        <d v="2022-12-01T05:00:00"/>
        <d v="2022-12-01T05:15:00"/>
        <d v="2022-12-01T05:30:00"/>
        <d v="2022-12-01T05:45:00"/>
        <d v="2022-12-01T06:00:00"/>
        <d v="2022-12-01T06:15:00"/>
        <d v="2022-12-01T06:30:00"/>
        <d v="2022-12-01T06:45:00"/>
        <d v="2022-12-01T07:00:00"/>
        <d v="2022-12-01T07:15:00"/>
        <d v="2022-12-01T07:30:00"/>
        <d v="2022-12-01T07:45:00"/>
        <d v="2022-12-01T08:00:00"/>
        <d v="2022-12-01T08:15:00"/>
        <d v="2022-12-01T08:30:00"/>
        <d v="2022-12-01T08:45:00"/>
        <d v="2022-12-01T09:00:00"/>
        <d v="2022-12-01T09:15:00"/>
        <d v="2022-12-01T09:30:00"/>
        <d v="2022-12-01T09:45:00"/>
        <d v="2022-12-01T10:00:00"/>
        <d v="2022-12-01T10:15:00"/>
        <d v="2022-12-01T10:30:00"/>
        <d v="2022-12-01T10:45:00"/>
        <d v="2022-12-01T11:00:00"/>
        <d v="2022-12-01T11:15:00"/>
        <d v="2022-12-01T11:30:00"/>
        <d v="2022-12-01T11:45:00"/>
        <d v="2022-12-01T12:00:00"/>
        <d v="2022-12-01T12:15:00"/>
        <d v="2022-12-01T12:30:00"/>
        <d v="2022-12-01T12:45:00"/>
        <d v="2022-12-01T13:00:00"/>
        <d v="2022-12-01T13:15:00"/>
        <d v="2022-12-01T13:30:00"/>
        <d v="2022-12-01T13:45:00"/>
        <d v="2022-12-01T14:00:00"/>
        <d v="2022-12-01T14:15:00"/>
        <d v="2022-12-01T14:30:00"/>
        <d v="2022-12-01T14:45:00"/>
        <d v="2022-12-01T15:00:00"/>
        <d v="2022-12-01T15:15:00"/>
        <d v="2022-12-01T15:30:00"/>
        <d v="2022-12-01T15:45:00"/>
        <d v="2022-12-01T16:00:00"/>
        <d v="2022-12-01T16:15:00"/>
        <d v="2022-12-01T16:30:00"/>
        <d v="2022-12-01T16:45:00"/>
        <d v="2022-12-01T17:00:00"/>
        <d v="2022-12-01T17:15:00"/>
        <d v="2022-12-01T17:30:00"/>
        <d v="2022-12-01T17:45:00"/>
        <d v="2022-12-01T18:00:00"/>
        <d v="2022-12-01T18:15:00"/>
        <d v="2022-12-01T18:30:00"/>
        <d v="2022-12-01T18:45:00"/>
        <d v="2022-12-01T19:00:00"/>
        <d v="2022-12-01T19:15:00"/>
        <d v="2022-12-01T19:30:00"/>
        <d v="2022-12-01T19:45:00"/>
        <d v="2022-12-01T20:00:00"/>
        <d v="2022-12-01T20:15:00"/>
        <d v="2022-12-01T20:30:00"/>
        <d v="2022-12-01T20:45:00"/>
        <d v="2022-12-01T21:00:00"/>
        <d v="2022-12-01T21:15:00"/>
        <d v="2022-12-01T21:30:00"/>
        <d v="2022-12-01T21:45:00"/>
        <d v="2022-12-01T22:00:00"/>
        <d v="2022-12-01T22:15:00"/>
        <d v="2022-12-01T22:30:00"/>
        <d v="2022-12-01T22:45:00"/>
        <d v="2022-12-01T23:00:00"/>
        <d v="2022-12-01T23:15:00"/>
        <d v="2022-12-01T23:30:00"/>
        <d v="2022-12-01T23:45:00"/>
        <d v="2022-12-02T00:00:00"/>
        <d v="2022-12-02T00:15:00"/>
        <d v="2022-12-02T00:30:00"/>
        <d v="2022-12-02T00:45:00"/>
        <d v="2022-12-02T01:00:00"/>
        <d v="2022-12-02T01:15:00"/>
        <d v="2022-12-02T01:30:00"/>
        <d v="2022-12-02T01:45:00"/>
        <d v="2022-12-02T02:00:00"/>
        <d v="2022-12-02T02:15:00"/>
        <d v="2022-12-02T02:30:00"/>
        <d v="2022-12-02T02:45:00"/>
        <d v="2022-12-02T03:00:00"/>
        <d v="2022-12-02T03:15:00"/>
        <d v="2022-12-02T03:30:00"/>
        <d v="2022-12-02T03:45:00"/>
        <d v="2022-12-02T04:00:00"/>
        <d v="2022-12-02T04:15:00"/>
        <d v="2022-12-02T04:30:00"/>
        <d v="2022-12-02T04:45:00"/>
        <d v="2022-12-02T05:00:00"/>
        <d v="2022-12-02T05:15:00"/>
        <d v="2022-12-02T05:30:00"/>
        <d v="2022-12-02T05:45:00"/>
        <d v="2022-12-02T06:00:00"/>
        <d v="2022-12-02T06:15:00"/>
        <d v="2022-12-02T06:30:00"/>
        <d v="2022-12-02T06:45:00"/>
        <d v="2022-12-02T07:00:00"/>
        <d v="2022-12-02T07:15:00"/>
        <d v="2022-12-02T07:30:00"/>
        <d v="2022-12-02T07:45:00"/>
        <d v="2022-12-02T08:00:00"/>
        <d v="2022-12-02T08:15:00"/>
        <d v="2022-12-02T08:30:00"/>
        <d v="2022-12-02T08:45:00"/>
        <d v="2022-12-02T09:00:00"/>
        <d v="2022-12-02T09:15:00"/>
        <d v="2022-12-02T09:30:00"/>
        <d v="2022-12-02T09:45:00"/>
        <d v="2022-12-02T10:00:00"/>
        <d v="2022-12-02T10:15:00"/>
        <d v="2022-12-02T10:30:00"/>
        <d v="2022-12-02T10:45:00"/>
        <d v="2022-12-02T11:00:00"/>
        <d v="2022-12-02T11:15:00"/>
        <d v="2022-12-02T11:30:00"/>
        <d v="2022-12-02T11:45:00"/>
        <d v="2022-12-02T12:00:00"/>
        <d v="2022-12-02T12:15:00"/>
        <d v="2022-12-02T12:30:00"/>
        <d v="2022-12-02T12:45:00"/>
        <d v="2022-12-02T13:00:00"/>
        <d v="2022-12-02T13:15:00"/>
        <d v="2022-12-02T13:30:00"/>
        <d v="2022-12-02T13:45:00"/>
        <d v="2022-12-02T14:00:00"/>
        <d v="2022-12-02T14:15:00"/>
        <d v="2022-12-02T14:30:00"/>
        <d v="2022-12-02T14:45:00"/>
        <d v="2022-12-02T15:00:00"/>
        <d v="2022-12-02T15:15:00"/>
        <d v="2022-12-02T15:30:00"/>
        <d v="2022-12-02T15:45:00"/>
        <d v="2022-12-02T16:00:00"/>
        <d v="2022-12-02T16:15:00"/>
        <d v="2022-12-02T16:30:00"/>
        <d v="2022-12-02T16:45:00"/>
        <d v="2022-12-02T17:00:00"/>
        <d v="2022-12-02T17:15:00"/>
        <d v="2022-12-02T17:30:00"/>
        <d v="2022-12-02T17:45:00"/>
        <d v="2022-12-02T18:00:00"/>
        <d v="2022-12-02T18:15:00"/>
        <d v="2022-12-02T18:30:00"/>
        <d v="2022-12-02T18:45:00"/>
        <d v="2022-12-02T19:00:00"/>
        <d v="2022-12-02T19:15:00"/>
        <d v="2022-12-02T19:30:00"/>
        <d v="2022-12-02T19:45:00"/>
        <d v="2022-12-02T20:00:00"/>
        <d v="2022-12-02T20:15:00"/>
        <d v="2022-12-02T20:30:00"/>
        <d v="2022-12-02T20:45:00"/>
        <d v="2022-12-02T21:00:00"/>
        <d v="2022-12-02T21:15:00"/>
        <d v="2022-12-02T21:30:00"/>
        <d v="2022-12-02T21:45:00"/>
        <d v="2022-12-02T22:00:00"/>
        <d v="2022-12-02T22:15:00"/>
        <d v="2022-12-02T22:30:00"/>
        <d v="2022-12-02T22:45:00"/>
        <d v="2022-12-02T23:00:00"/>
        <d v="2022-12-02T23:15:00"/>
        <d v="2022-12-02T23:30:00"/>
        <d v="2022-12-02T23:45:00"/>
        <d v="2022-12-03T00:00:00"/>
        <d v="2022-12-03T00:15:00"/>
        <d v="2022-12-03T00:30:00"/>
        <d v="2022-12-03T00:45:00"/>
        <d v="2022-12-03T01:00:00"/>
        <d v="2022-12-03T01:15:00"/>
        <d v="2022-12-03T01:30:00"/>
        <d v="2022-12-03T01:45:00"/>
        <d v="2022-12-03T02:00:00"/>
        <d v="2022-12-03T02:15:00"/>
        <d v="2022-12-03T02:30:00"/>
        <d v="2022-12-03T02:45:00"/>
        <d v="2022-12-03T03:00:00"/>
        <d v="2022-12-03T03:15:00"/>
        <d v="2022-12-03T03:30:00"/>
        <d v="2022-12-03T03:45:00"/>
        <d v="2022-12-03T04:00:00"/>
        <d v="2022-12-03T04:15:00"/>
        <d v="2022-12-03T04:30:00"/>
        <d v="2022-12-03T04:45:00"/>
        <d v="2022-12-03T05:00:00"/>
        <d v="2022-12-03T05:15:00"/>
        <d v="2022-12-03T05:30:00"/>
        <d v="2022-12-03T05:45:00"/>
        <d v="2022-12-03T06:00:00"/>
        <d v="2022-12-03T06:15:00"/>
        <d v="2022-12-03T06:30:00"/>
        <d v="2022-12-03T06:45:00"/>
        <d v="2022-12-03T07:00:00"/>
        <d v="2022-12-03T07:15:00"/>
        <d v="2022-12-03T07:30:00"/>
        <d v="2022-12-03T07:45:00"/>
        <d v="2022-12-03T08:00:00"/>
        <d v="2022-12-03T08:15:00"/>
        <d v="2022-12-03T08:30:00"/>
        <d v="2022-12-03T08:45:00"/>
        <d v="2022-12-03T09:00:00"/>
        <d v="2022-12-03T09:15:00"/>
        <d v="2022-12-03T09:30:00"/>
        <d v="2022-12-03T09:45:00"/>
        <d v="2022-12-03T10:00:00"/>
        <d v="2022-12-03T10:15:00"/>
        <d v="2022-12-03T10:30:00"/>
        <d v="2022-12-03T10:45:00"/>
        <d v="2022-12-03T11:00:00"/>
        <d v="2022-12-03T11:15:00"/>
        <d v="2022-12-03T11:30:00"/>
        <d v="2022-12-03T11:45:00"/>
        <d v="2022-12-03T12:00:00"/>
        <d v="2022-12-03T12:15:00"/>
        <d v="2022-12-03T12:30:00"/>
        <d v="2022-12-03T12:45:00"/>
        <d v="2022-12-03T13:00:00"/>
        <d v="2022-12-03T13:15:00"/>
        <d v="2022-12-03T13:30:00"/>
        <d v="2022-12-03T13:45:00"/>
        <d v="2022-12-03T14:00:00"/>
        <d v="2022-12-03T14:15:00"/>
        <d v="2022-12-03T14:30:00"/>
        <d v="2022-12-03T14:45:00"/>
        <d v="2022-12-03T15:00:00"/>
        <d v="2022-12-03T15:15:00"/>
        <d v="2022-12-03T15:30:00"/>
        <d v="2022-12-03T15:45:00"/>
        <d v="2022-12-03T16:00:00"/>
        <d v="2022-12-03T16:15:00"/>
        <d v="2022-12-03T16:30:00"/>
        <d v="2022-12-03T16:45:00"/>
        <d v="2022-12-03T17:00:00"/>
        <d v="2022-12-03T17:15:00"/>
        <d v="2022-12-03T17:30:00"/>
        <d v="2022-12-03T17:45:00"/>
        <d v="2022-12-03T18:00:00"/>
        <d v="2022-12-03T18:15:00"/>
        <d v="2022-12-03T18:30:00"/>
        <d v="2022-12-03T18:45:00"/>
        <d v="2022-12-03T19:00:00"/>
        <d v="2022-12-03T19:15:00"/>
        <d v="2022-12-03T19:30:00"/>
        <d v="2022-12-03T19:45:00"/>
        <d v="2022-12-03T20:00:00"/>
        <d v="2022-12-03T20:15:00"/>
        <d v="2022-12-03T20:30:00"/>
        <d v="2022-12-03T20:45:00"/>
        <d v="2022-12-03T21:00:00"/>
        <d v="2022-12-03T21:15:00"/>
        <d v="2022-12-03T21:30:00"/>
        <d v="2022-12-03T21:45:00"/>
        <d v="2022-12-03T22:00:00"/>
        <d v="2022-12-03T22:15:00"/>
        <d v="2022-12-03T22:30:00"/>
        <d v="2022-12-03T22:45:00"/>
        <d v="2022-12-03T23:00:00"/>
        <d v="2022-12-03T23:15:00"/>
        <d v="2022-12-03T23:30:00"/>
        <d v="2022-12-03T23:45:00"/>
        <d v="2022-12-04T00:00:00"/>
        <d v="2022-12-04T00:15:00"/>
        <d v="2022-12-04T00:30:00"/>
        <d v="2022-12-04T00:45:00"/>
        <d v="2022-12-04T01:00:00"/>
        <d v="2022-12-04T01:15:00"/>
        <d v="2022-12-04T01:30:00"/>
        <d v="2022-12-04T01:45:00"/>
        <d v="2022-12-04T02:00:00"/>
        <d v="2022-12-04T02:15:00"/>
        <d v="2022-12-04T02:30:00"/>
        <d v="2022-12-04T02:45:00"/>
        <d v="2022-12-04T03:00:00"/>
        <d v="2022-12-04T03:15:00"/>
        <d v="2022-12-04T03:30:00"/>
        <d v="2022-12-04T03:45:00"/>
        <d v="2022-12-04T04:00:00"/>
        <d v="2022-12-04T04:15:00"/>
        <d v="2022-12-04T04:30:00"/>
        <d v="2022-12-04T04:45:00"/>
        <d v="2022-12-04T05:00:00"/>
        <d v="2022-12-04T05:15:00"/>
        <d v="2022-12-04T05:30:00"/>
        <d v="2022-12-04T05:45:00"/>
        <d v="2022-12-04T06:00:00"/>
        <d v="2022-12-04T06:15:00"/>
        <d v="2022-12-04T06:30:00"/>
        <d v="2022-12-04T06:45:00"/>
        <d v="2022-12-04T07:00:00"/>
        <d v="2022-12-04T07:15:00"/>
        <d v="2022-12-04T07:30:00"/>
        <d v="2022-12-04T07:45:00"/>
        <d v="2022-12-04T08:00:00"/>
        <d v="2022-12-04T08:15:00"/>
        <d v="2022-12-04T08:30:00"/>
        <d v="2022-12-04T08:45:00"/>
        <d v="2022-12-04T09:00:00"/>
        <d v="2022-12-04T09:15:00"/>
        <d v="2022-12-04T09:30:00"/>
        <d v="2022-12-04T09:45:00"/>
        <d v="2022-12-04T10:00:00"/>
        <d v="2022-12-04T10:15:00"/>
        <d v="2022-12-04T10:30:00"/>
        <d v="2022-12-04T10:45:00"/>
        <d v="2022-12-04T11:00:00"/>
        <d v="2022-12-04T11:15:00"/>
        <d v="2022-12-04T11:30:00"/>
        <d v="2022-12-04T11:45:00"/>
        <d v="2022-12-04T12:00:00"/>
        <d v="2022-12-04T12:15:00"/>
        <d v="2022-12-04T12:30:00"/>
        <d v="2022-12-04T12:45:00"/>
        <d v="2022-12-04T13:00:00"/>
        <d v="2022-12-04T13:15:00"/>
        <d v="2022-12-04T13:30:00"/>
        <d v="2022-12-04T13:45:00"/>
        <d v="2022-12-04T14:00:00"/>
        <d v="2022-12-04T14:15:00"/>
        <d v="2022-12-04T14:30:00"/>
        <d v="2022-12-04T14:45:00"/>
        <d v="2022-12-04T15:00:00"/>
        <d v="2022-12-04T15:15:00"/>
        <d v="2022-12-04T15:30:00"/>
        <d v="2022-12-04T15:45:00"/>
        <d v="2022-12-04T16:00:00"/>
        <d v="2022-12-04T16:15:00"/>
        <d v="2022-12-04T16:30:00"/>
        <d v="2022-12-04T16:45:00"/>
        <d v="2022-12-04T17:00:00"/>
        <d v="2022-12-04T17:15:00"/>
        <d v="2022-12-04T17:30:00"/>
        <d v="2022-12-04T17:45:00"/>
        <d v="2022-12-04T18:00:00"/>
        <d v="2022-12-04T18:15:00"/>
        <d v="2022-12-04T18:30:00"/>
        <d v="2022-12-04T18:45:00"/>
        <d v="2022-12-04T19:00:00"/>
        <d v="2022-12-04T19:15:00"/>
        <d v="2022-12-04T19:30:00"/>
        <d v="2022-12-04T19:45:00"/>
        <d v="2022-12-04T20:00:00"/>
        <d v="2022-12-04T20:15:00"/>
        <d v="2022-12-04T20:30:00"/>
        <d v="2022-12-04T20:45:00"/>
        <d v="2022-12-04T21:00:00"/>
        <d v="2022-12-04T21:15:00"/>
        <d v="2022-12-04T21:30:00"/>
        <d v="2022-12-04T21:45:00"/>
        <d v="2022-12-04T22:00:00"/>
        <d v="2022-12-04T22:15:00"/>
        <d v="2022-12-04T22:30:00"/>
        <d v="2022-12-04T22:45:00"/>
        <d v="2022-12-04T23:00:00"/>
        <d v="2022-12-04T23:15:00"/>
        <d v="2022-12-04T23:30:00"/>
        <d v="2022-12-04T23:45:00"/>
        <d v="2022-12-05T00:00:00"/>
        <d v="2022-12-05T00:15:00"/>
        <d v="2022-12-05T00:30:00"/>
        <d v="2022-12-05T00:45:00"/>
        <d v="2022-12-05T01:00:00"/>
        <d v="2022-12-05T01:15:00"/>
        <d v="2022-12-05T01:30:00"/>
        <d v="2022-12-05T01:45:00"/>
        <d v="2022-12-05T02:00:00"/>
        <d v="2022-12-05T02:15:00"/>
        <d v="2022-12-05T02:30:00"/>
        <d v="2022-12-05T02:45:00"/>
        <d v="2022-12-05T03:00:00"/>
        <d v="2022-12-05T03:15:00"/>
        <d v="2022-12-05T03:30:00"/>
        <d v="2022-12-05T03:45:00"/>
        <d v="2022-12-05T04:00:00"/>
        <d v="2022-12-05T04:15:00"/>
        <d v="2022-12-05T04:30:00"/>
        <d v="2022-12-05T04:45:00"/>
        <d v="2022-12-05T05:00:00"/>
        <d v="2022-12-05T05:15:00"/>
        <d v="2022-12-05T05:30:00"/>
        <d v="2022-12-05T05:45:00"/>
        <d v="2022-12-05T06:00:00"/>
        <d v="2022-12-05T06:15:00"/>
        <d v="2022-12-05T06:30:00"/>
        <d v="2022-12-05T06:45:00"/>
        <d v="2022-12-05T07:00:00"/>
        <d v="2022-12-05T07:15:00"/>
        <d v="2022-12-05T07:30:00"/>
        <d v="2022-12-05T07:45:00"/>
        <d v="2022-12-05T08:00:00"/>
        <d v="2022-12-05T08:15:00"/>
        <d v="2022-12-05T08:30:00"/>
        <d v="2022-12-05T08:45:00"/>
        <d v="2022-12-05T09:00:00"/>
        <d v="2022-12-05T09:15:00"/>
        <d v="2022-12-05T09:30:00"/>
        <d v="2022-12-05T09:45:00"/>
        <d v="2022-12-05T10:00:00"/>
        <d v="2022-12-05T10:15:00"/>
        <d v="2022-12-05T10:30:00"/>
        <d v="2022-12-05T10:45:00"/>
        <d v="2022-12-05T11:00:00"/>
        <d v="2022-12-05T11:15:00"/>
        <d v="2022-12-05T11:30:00"/>
        <d v="2022-12-05T11:45:00"/>
        <d v="2022-12-05T12:00:00"/>
        <d v="2022-12-05T12:15:00"/>
        <d v="2022-12-05T12:30:00"/>
        <d v="2022-12-05T12:45:00"/>
        <d v="2022-12-05T13:00:00"/>
        <d v="2022-12-05T13:15:00"/>
        <d v="2022-12-05T13:30:00"/>
        <d v="2022-12-05T13:45:00"/>
        <d v="2022-12-05T14:00:00"/>
        <d v="2022-12-05T14:15:00"/>
        <d v="2022-12-05T14:30:00"/>
        <d v="2022-12-05T14:45:00"/>
        <d v="2022-12-05T15:00:00"/>
        <d v="2022-12-05T15:15:00"/>
        <d v="2022-12-05T15:30:00"/>
        <d v="2022-12-05T15:45:00"/>
        <d v="2022-12-05T16:00:00"/>
        <d v="2022-12-05T16:15:00"/>
        <d v="2022-12-05T16:30:00"/>
        <d v="2022-12-05T16:45:00"/>
        <d v="2022-12-05T17:00:00"/>
        <d v="2022-12-05T17:15:00"/>
        <d v="2022-12-05T17:30:00"/>
        <d v="2022-12-05T17:45:00"/>
        <d v="2022-12-05T18:00:00"/>
        <d v="2022-12-05T18:15:00"/>
        <d v="2022-12-05T18:30:00"/>
        <d v="2022-12-05T18:45:00"/>
        <d v="2022-12-05T19:00:00"/>
        <d v="2022-12-05T19:15:00"/>
        <d v="2022-12-05T19:30:00"/>
        <d v="2022-12-05T19:45:00"/>
        <d v="2022-12-05T20:00:00"/>
        <d v="2022-12-05T20:15:00"/>
        <d v="2022-12-05T20:30:00"/>
        <d v="2022-12-05T20:45:00"/>
        <d v="2022-12-05T21:00:00"/>
        <d v="2022-12-05T21:15:00"/>
        <d v="2022-12-05T21:30:00"/>
        <d v="2022-12-05T21:45:00"/>
        <d v="2022-12-05T22:00:00"/>
        <d v="2022-12-05T22:15:00"/>
        <d v="2022-12-05T22:30:00"/>
        <d v="2022-12-05T22:45:00"/>
        <d v="2022-12-05T23:00:00"/>
        <d v="2022-12-05T23:15:00"/>
        <d v="2022-12-05T23:30:00"/>
        <d v="2022-12-05T23:45:00"/>
        <d v="2022-12-06T00:00:00"/>
        <d v="2022-12-06T00:15:00"/>
        <d v="2022-12-06T00:30:00"/>
        <d v="2022-12-06T00:45:00"/>
        <d v="2022-12-06T01:00:00"/>
        <d v="2022-12-06T01:15:00"/>
        <d v="2022-12-06T01:30:00"/>
        <d v="2022-12-06T01:45:00"/>
        <d v="2022-12-06T02:00:00"/>
        <d v="2022-12-06T02:15:00"/>
        <d v="2022-12-06T02:30:00"/>
        <d v="2022-12-06T02:45:00"/>
        <d v="2022-12-06T03:00:00"/>
        <d v="2022-12-06T03:15:00"/>
        <d v="2022-12-06T03:30:00"/>
        <d v="2022-12-06T03:45:00"/>
        <d v="2022-12-06T04:00:00"/>
        <d v="2022-12-06T04:15:00"/>
        <d v="2022-12-06T04:30:00"/>
        <d v="2022-12-06T04:45:00"/>
        <d v="2022-12-06T05:00:00"/>
        <d v="2022-12-06T05:15:00"/>
        <d v="2022-12-06T05:30:00"/>
        <d v="2022-12-06T05:45:00"/>
        <d v="2022-12-06T06:00:00"/>
        <d v="2022-12-06T06:15:00"/>
        <d v="2022-12-06T06:30:00"/>
        <d v="2022-12-06T06:45:00"/>
        <d v="2022-12-06T07:00:00"/>
        <d v="2022-12-06T07:15:00"/>
        <d v="2022-12-06T07:30:00"/>
        <d v="2022-12-06T07:45:00"/>
        <d v="2022-12-06T08:00:00"/>
        <d v="2022-12-06T08:15:00"/>
        <d v="2022-12-06T08:30:00"/>
        <d v="2022-12-06T08:45:00"/>
        <d v="2022-12-06T09:00:00"/>
        <d v="2022-12-06T09:15:00"/>
        <d v="2022-12-06T09:30:00"/>
        <d v="2022-12-06T09:45:00"/>
        <d v="2022-12-06T10:00:00"/>
        <d v="2022-12-06T10:15:00"/>
        <d v="2022-12-06T10:30:00"/>
        <d v="2022-12-06T10:45:00"/>
        <d v="2022-12-06T11:00:00"/>
        <d v="2022-12-06T11:15:00"/>
        <d v="2022-12-06T11:30:00"/>
        <d v="2022-12-06T11:45:00"/>
        <d v="2022-12-06T12:00:00"/>
        <d v="2022-12-06T12:15:00"/>
        <d v="2022-12-06T12:30:00"/>
        <d v="2022-12-06T12:45:00"/>
        <d v="2022-12-06T13:00:00"/>
        <d v="2022-12-06T13:15:00"/>
        <d v="2022-12-06T13:30:00"/>
        <d v="2022-12-06T13:45:00"/>
        <d v="2022-12-06T14:00:00"/>
        <d v="2022-12-06T14:15:00"/>
        <d v="2022-12-06T14:30:00"/>
        <d v="2022-12-06T14:45:00"/>
        <d v="2022-12-06T15:00:00"/>
        <d v="2022-12-06T15:15:00"/>
        <d v="2022-12-06T15:30:00"/>
        <d v="2022-12-06T15:45:00"/>
        <d v="2022-12-06T16:00:00"/>
        <d v="2022-12-06T16:15:00"/>
        <d v="2022-12-06T16:30:00"/>
        <d v="2022-12-06T16:45:00"/>
        <d v="2022-12-06T17:00:00"/>
        <d v="2022-12-06T17:15:00"/>
        <d v="2022-12-06T17:30:00"/>
        <d v="2022-12-06T17:45:00"/>
        <d v="2022-12-06T18:00:00"/>
        <d v="2022-12-06T18:15:00"/>
        <d v="2022-12-06T18:30:00"/>
        <d v="2022-12-06T18:45:00"/>
        <d v="2022-12-06T19:00:00"/>
        <d v="2022-12-06T19:15:00"/>
        <d v="2022-12-06T19:30:00"/>
        <d v="2022-12-06T19:45:00"/>
        <d v="2022-12-06T20:00:00"/>
        <d v="2022-12-06T20:15:00"/>
        <d v="2022-12-06T20:30:00"/>
        <d v="2022-12-06T20:45:00"/>
        <d v="2022-12-06T21:00:00"/>
        <d v="2022-12-06T21:15:00"/>
        <d v="2022-12-06T21:30:00"/>
        <d v="2022-12-06T21:45:00"/>
        <d v="2022-12-06T22:00:00"/>
        <d v="2022-12-06T22:15:00"/>
        <d v="2022-12-06T22:30:00"/>
        <d v="2022-12-06T22:45:00"/>
        <d v="2022-12-06T23:00:00"/>
        <d v="2022-12-06T23:15:00"/>
        <d v="2022-12-06T23:30:00"/>
        <d v="2022-12-06T23:45:00"/>
        <d v="2022-12-07T00:00:00"/>
        <d v="2022-12-07T00:15:00"/>
        <d v="2022-12-07T00:30:00"/>
        <d v="2022-12-07T00:45:00"/>
        <d v="2022-12-07T01:00:00"/>
        <d v="2022-12-07T01:15:00"/>
        <d v="2022-12-07T01:30:00"/>
        <d v="2022-12-07T01:45:00"/>
        <d v="2022-12-07T02:00:00"/>
        <d v="2022-12-07T02:15:00"/>
        <d v="2022-12-07T02:30:00"/>
        <d v="2022-12-07T02:45:00"/>
        <d v="2022-12-07T03:00:00"/>
        <d v="2022-12-07T03:15:00"/>
        <d v="2022-12-07T03:30:00"/>
        <d v="2022-12-07T03:45:00"/>
        <d v="2022-12-07T04:00:00"/>
        <d v="2022-12-07T04:15:00"/>
        <d v="2022-12-07T04:30:00"/>
        <d v="2022-12-07T04:45:00"/>
        <d v="2022-12-07T05:00:00"/>
        <d v="2022-12-07T05:15:00"/>
        <d v="2022-12-07T05:30:00"/>
        <d v="2022-12-07T05:45:00"/>
        <d v="2022-12-07T06:00:00"/>
        <d v="2022-12-07T06:15:00"/>
        <d v="2022-12-07T06:30:00"/>
        <d v="2022-12-07T06:45:00"/>
        <d v="2022-12-07T07:00:00"/>
        <d v="2022-12-07T07:15:00"/>
        <d v="2022-12-07T07:30:00"/>
        <d v="2022-12-07T07:45:00"/>
        <d v="2022-12-07T08:00:00"/>
        <d v="2022-12-07T08:15:00"/>
        <d v="2022-12-07T08:30:00"/>
        <d v="2022-12-07T08:45:00"/>
        <d v="2022-12-07T09:00:00"/>
        <d v="2022-12-07T09:15:00"/>
        <d v="2022-12-07T09:30:00"/>
        <d v="2022-12-07T09:45:00"/>
        <d v="2022-12-07T10:00:00"/>
        <d v="2022-12-07T10:15:00"/>
        <d v="2022-12-07T10:30:00"/>
        <d v="2022-12-07T10:45:00"/>
        <d v="2022-12-07T11:00:00"/>
        <d v="2022-12-07T11:15:00"/>
        <d v="2022-12-07T11:30:00"/>
        <d v="2022-12-07T11:45:00"/>
        <d v="2022-12-07T12:00:00"/>
        <d v="2022-12-07T12:15:00"/>
        <d v="2022-12-07T12:30:00"/>
        <d v="2022-12-07T12:45:00"/>
        <d v="2022-12-07T13:00:00"/>
        <d v="2022-12-07T13:15:00"/>
        <d v="2022-12-07T13:30:00"/>
        <d v="2022-12-07T13:45:00"/>
        <d v="2022-12-07T14:00:00"/>
        <d v="2022-12-07T14:15:00"/>
        <d v="2022-12-07T14:30:00"/>
        <d v="2022-12-07T14:45:00"/>
        <d v="2022-12-07T15:00:00"/>
        <d v="2022-12-07T15:15:00"/>
        <d v="2022-12-07T15:30:00"/>
        <d v="2022-12-07T15:45:00"/>
        <d v="2022-12-07T16:00:00"/>
        <d v="2022-12-07T16:15:00"/>
        <d v="2022-12-07T16:30:00"/>
        <d v="2022-12-07T16:45:00"/>
        <d v="2022-12-07T17:00:00"/>
        <d v="2022-12-07T17:15:00"/>
        <d v="2022-12-07T17:30:00"/>
        <d v="2022-12-07T17:45:00"/>
        <d v="2022-12-07T18:00:00"/>
        <d v="2022-12-07T18:15:00"/>
        <d v="2022-12-07T18:30:00"/>
        <d v="2022-12-07T18:45:00"/>
        <d v="2022-12-07T19:00:00"/>
        <d v="2022-12-07T19:15:00"/>
        <d v="2022-12-07T19:30:00"/>
        <d v="2022-12-07T19:45:00"/>
        <d v="2022-12-07T20:00:00"/>
        <d v="2022-12-07T20:15:00"/>
        <d v="2022-12-07T20:30:00"/>
        <d v="2022-12-07T20:45:00"/>
        <d v="2022-12-07T21:00:00"/>
        <d v="2022-12-07T21:15:00"/>
        <d v="2022-12-07T21:30:00"/>
        <d v="2022-12-07T21:45:00"/>
        <d v="2022-12-07T22:00:00"/>
        <d v="2022-12-07T22:15:00"/>
        <d v="2022-12-07T22:30:00"/>
        <d v="2022-12-07T22:45:00"/>
        <d v="2022-12-07T23:00:00"/>
        <d v="2022-12-07T23:15:00"/>
        <d v="2022-12-07T23:30:00"/>
        <d v="2022-12-07T23:45:00"/>
        <d v="2022-12-08T00:00:00"/>
        <d v="2022-12-08T00:15:00"/>
        <d v="2022-12-08T00:30:00"/>
        <d v="2022-12-08T00:45:00"/>
        <d v="2022-12-08T01:00:00"/>
        <d v="2022-12-08T01:15:00"/>
        <d v="2022-12-08T01:30:00"/>
        <d v="2022-12-08T01:45:00"/>
        <d v="2022-12-08T02:00:00"/>
        <d v="2022-12-08T02:15:00"/>
        <d v="2022-12-08T02:30:00"/>
        <d v="2022-12-08T02:45:00"/>
        <d v="2022-12-08T03:00:00"/>
        <d v="2022-12-08T03:15:00"/>
        <d v="2022-12-08T03:30:00"/>
        <d v="2022-12-08T03:45:00"/>
        <d v="2022-12-08T04:00:00"/>
        <d v="2022-12-08T04:15:00"/>
        <d v="2022-12-08T04:30:00"/>
        <d v="2022-12-08T04:45:00"/>
        <d v="2022-12-08T05:00:00"/>
        <d v="2022-12-08T05:15:00"/>
        <d v="2022-12-08T05:30:00"/>
        <d v="2022-12-08T05:45:00"/>
        <d v="2022-12-08T06:00:00"/>
        <d v="2022-12-08T06:15:00"/>
        <d v="2022-12-08T06:30:00"/>
        <d v="2022-12-08T06:45:00"/>
        <d v="2022-12-08T07:00:00"/>
        <d v="2022-12-08T07:15:00"/>
        <d v="2022-12-08T07:30:00"/>
        <d v="2022-12-08T07:45:00"/>
        <d v="2022-12-08T08:00:00"/>
        <d v="2022-12-08T08:15:00"/>
        <d v="2022-12-08T08:30:00"/>
        <d v="2022-12-08T08:45:00"/>
        <d v="2022-12-08T09:00:00"/>
        <d v="2022-12-08T09:15:00"/>
        <d v="2022-12-08T09:30:00"/>
        <d v="2022-12-08T09:45:00"/>
        <d v="2022-12-08T10:00:00"/>
        <d v="2022-12-08T10:15:00"/>
        <d v="2022-12-08T10:30:00"/>
        <d v="2022-12-08T10:45:00"/>
        <d v="2022-12-08T11:00:00"/>
        <d v="2022-12-08T11:15:00"/>
        <d v="2022-12-08T11:30:00"/>
        <d v="2022-12-08T11:45:00"/>
        <d v="2022-12-08T12:00:00"/>
        <d v="2022-12-08T12:15:00"/>
        <d v="2022-12-08T12:30:00"/>
        <d v="2022-12-08T12:45:00"/>
        <d v="2022-12-08T13:00:00"/>
        <d v="2022-12-08T13:15:00"/>
        <d v="2022-12-08T13:30:00"/>
        <d v="2022-12-08T13:45:00"/>
        <d v="2022-12-08T14:00:00"/>
        <d v="2022-12-08T14:15:00"/>
        <d v="2022-12-08T14:30:00"/>
        <d v="2022-12-08T14:45:00"/>
        <d v="2022-12-08T15:00:00"/>
        <d v="2022-12-08T15:15:00"/>
        <d v="2022-12-08T15:30:00"/>
        <d v="2022-12-08T15:45:00"/>
        <d v="2022-12-08T16:00:00"/>
        <d v="2022-12-08T16:15:00"/>
        <d v="2022-12-08T16:30:00"/>
        <d v="2022-12-08T16:45:00"/>
        <d v="2022-12-08T17:00:00"/>
        <d v="2022-12-08T17:15:00"/>
        <d v="2022-12-08T17:30:00"/>
        <d v="2022-12-08T17:45:00"/>
        <d v="2022-12-08T18:00:00"/>
        <d v="2022-12-08T18:15:00"/>
        <d v="2022-12-08T18:30:00"/>
        <d v="2022-12-08T18:45:00"/>
        <d v="2022-12-08T19:00:00"/>
        <d v="2022-12-08T19:15:00"/>
        <d v="2022-12-08T19:30:00"/>
        <d v="2022-12-08T19:45:00"/>
        <d v="2022-12-08T20:00:00"/>
        <d v="2022-12-08T20:15:00"/>
        <d v="2022-12-08T20:30:00"/>
        <d v="2022-12-08T20:45:00"/>
        <d v="2022-12-08T21:00:00"/>
        <d v="2022-12-08T21:15:00"/>
        <d v="2022-12-08T21:30:00"/>
        <d v="2022-12-08T21:45:00"/>
        <d v="2022-12-08T22:00:00"/>
        <d v="2022-12-08T22:15:00"/>
        <d v="2022-12-08T22:30:00"/>
        <d v="2022-12-08T22:45:00"/>
        <d v="2022-12-08T23:00:00"/>
        <d v="2022-12-08T23:15:00"/>
        <d v="2022-12-08T23:30:00"/>
        <d v="2022-12-08T23:45:00"/>
        <d v="2022-12-09T00:00:00"/>
        <d v="2022-12-09T00:15:00"/>
        <d v="2022-12-09T00:30:00"/>
        <d v="2022-12-09T00:45:00"/>
        <d v="2022-12-09T01:00:00"/>
        <d v="2022-12-09T01:15:00"/>
        <d v="2022-12-09T01:30:00"/>
        <d v="2022-12-09T01:45:00"/>
        <d v="2022-12-09T02:00:00"/>
        <d v="2022-12-09T02:15:00"/>
        <d v="2022-12-09T02:30:00"/>
        <d v="2022-12-09T02:45:00"/>
        <d v="2022-12-09T03:00:00"/>
        <d v="2022-12-09T03:15:00"/>
        <d v="2022-12-09T03:30:00"/>
        <d v="2022-12-09T03:45:00"/>
        <d v="2022-12-09T04:00:00"/>
        <d v="2022-12-09T04:15:00"/>
        <d v="2022-12-09T04:30:00"/>
        <d v="2022-12-09T04:45:00"/>
        <d v="2022-12-09T05:00:00"/>
        <d v="2022-12-09T05:15:00"/>
        <d v="2022-12-09T05:30:00"/>
        <d v="2022-12-09T05:45:00"/>
        <d v="2022-12-09T06:00:00"/>
        <d v="2022-12-09T06:15:00"/>
        <d v="2022-12-09T06:30:00"/>
        <d v="2022-12-09T06:45:00"/>
        <d v="2022-12-09T07:00:00"/>
        <d v="2022-12-09T07:15:00"/>
        <d v="2022-12-09T07:30:00"/>
        <d v="2022-12-09T07:45:00"/>
        <d v="2022-12-09T08:00:00"/>
        <d v="2022-12-09T08:15:00"/>
        <d v="2022-12-09T08:30:00"/>
        <d v="2022-12-09T08:45:00"/>
        <d v="2022-12-09T09:00:00"/>
        <d v="2022-12-09T09:15:00"/>
        <d v="2022-12-09T09:30:00"/>
        <d v="2022-12-09T09:45:00"/>
        <d v="2022-12-09T10:00:00"/>
        <d v="2022-12-09T10:15:00"/>
        <d v="2022-12-09T10:30:00"/>
        <d v="2022-12-09T10:45:00"/>
        <d v="2022-12-09T11:00:00"/>
        <d v="2022-12-09T11:15:00"/>
        <d v="2022-12-09T11:30:00"/>
        <d v="2022-12-09T11:45:00"/>
        <d v="2022-12-09T12:00:00"/>
        <d v="2022-12-09T12:15:00"/>
        <d v="2022-12-09T12:30:00"/>
        <d v="2022-12-09T12:45:00"/>
        <d v="2022-12-09T13:00:00"/>
        <d v="2022-12-09T13:15:00"/>
        <d v="2022-12-09T13:30:00"/>
        <d v="2022-12-09T13:45:00"/>
        <d v="2022-12-09T14:00:00"/>
        <d v="2022-12-09T14:15:00"/>
        <d v="2022-12-09T14:30:00"/>
        <d v="2022-12-09T14:45:00"/>
        <d v="2022-12-09T15:00:00"/>
        <d v="2022-12-09T15:15:00"/>
        <d v="2022-12-09T15:30:00"/>
        <d v="2022-12-09T15:45:00"/>
        <d v="2022-12-09T16:00:00"/>
        <d v="2022-12-09T16:15:00"/>
        <d v="2022-12-09T16:30:00"/>
        <d v="2022-12-09T16:45:00"/>
        <d v="2022-12-09T17:00:00"/>
        <d v="2022-12-09T17:15:00"/>
        <d v="2022-12-09T17:30:00"/>
        <d v="2022-12-09T17:45:00"/>
        <d v="2022-12-09T18:00:00"/>
        <d v="2022-12-09T18:15:00"/>
        <d v="2022-12-09T18:30:00"/>
        <d v="2022-12-09T18:45:00"/>
        <d v="2022-12-09T19:00:00"/>
        <d v="2022-12-09T19:15:00"/>
        <d v="2022-12-09T19:30:00"/>
        <d v="2022-12-09T19:45:00"/>
        <d v="2022-12-09T20:00:00"/>
        <d v="2022-12-09T20:15:00"/>
        <d v="2022-12-09T20:30:00"/>
        <d v="2022-12-09T20:45:00"/>
        <d v="2022-12-09T21:00:00"/>
        <d v="2022-12-09T21:15:00"/>
        <d v="2022-12-09T21:30:00"/>
        <d v="2022-12-09T21:45:00"/>
        <d v="2022-12-09T22:00:00"/>
        <d v="2022-12-09T22:15:00"/>
        <d v="2022-12-09T22:30:00"/>
        <d v="2022-12-09T22:45:00"/>
        <d v="2022-12-09T23:00:00"/>
        <d v="2022-12-09T23:15:00"/>
        <d v="2022-12-09T23:30:00"/>
        <d v="2022-12-09T23:45:00"/>
        <d v="2022-12-10T00:00:00"/>
        <d v="2022-12-10T00:15:00"/>
        <d v="2022-12-10T00:30:00"/>
        <d v="2022-12-10T00:45:00"/>
        <d v="2022-12-10T01:00:00"/>
        <d v="2022-12-10T01:15:00"/>
        <d v="2022-12-10T01:30:00"/>
        <d v="2022-12-10T01:45:00"/>
        <d v="2022-12-10T02:00:00"/>
        <d v="2022-12-10T02:15:00"/>
        <d v="2022-12-10T02:30:00"/>
        <d v="2022-12-10T02:45:00"/>
        <d v="2022-12-10T03:00:00"/>
        <d v="2022-12-10T03:15:00"/>
        <d v="2022-12-10T03:30:00"/>
        <d v="2022-12-10T03:45:00"/>
        <d v="2022-12-10T04:00:00"/>
        <d v="2022-12-10T04:15:00"/>
        <d v="2022-12-10T04:30:00"/>
        <d v="2022-12-10T04:45:00"/>
        <d v="2022-12-10T05:00:00"/>
        <d v="2022-12-10T05:15:00"/>
        <d v="2022-12-10T05:30:00"/>
        <d v="2022-12-10T05:45:00"/>
        <d v="2022-12-10T06:00:00"/>
        <d v="2022-12-10T06:15:00"/>
        <d v="2022-12-10T06:30:00"/>
        <d v="2022-12-10T06:45:00"/>
        <d v="2022-12-10T07:00:00"/>
        <d v="2022-12-10T07:15:00"/>
        <d v="2022-12-10T07:30:00"/>
        <d v="2022-12-10T07:45:00"/>
        <d v="2022-12-10T08:00:00"/>
        <d v="2022-12-10T08:15:00"/>
        <d v="2022-12-10T08:30:00"/>
        <d v="2022-12-10T08:45:00"/>
        <d v="2022-12-10T09:00:00"/>
        <d v="2022-12-10T09:15:00"/>
        <d v="2022-12-10T09:30:00"/>
        <d v="2022-12-10T09:45:00"/>
        <d v="2022-12-10T10:00:00"/>
        <d v="2022-12-10T10:15:00"/>
        <d v="2022-12-10T10:30:00"/>
        <d v="2022-12-10T10:45:00"/>
        <d v="2022-12-10T11:00:00"/>
        <d v="2022-12-10T11:15:00"/>
        <d v="2022-12-10T11:30:00"/>
        <d v="2022-12-10T11:45:00"/>
        <d v="2022-12-10T12:00:00"/>
        <d v="2022-12-10T12:15:00"/>
        <d v="2022-12-10T12:30:00"/>
        <d v="2022-12-10T12:45:00"/>
        <d v="2022-12-10T13:00:00"/>
        <d v="2022-12-10T13:15:00"/>
        <d v="2022-12-10T13:30:00"/>
        <d v="2022-12-10T13:45:00"/>
        <d v="2022-12-10T14:00:00"/>
        <d v="2022-12-10T14:15:00"/>
        <d v="2022-12-10T14:30:00"/>
        <d v="2022-12-10T14:45:00"/>
        <d v="2022-12-10T15:00:00"/>
        <d v="2022-12-10T15:15:00"/>
        <d v="2022-12-10T15:30:00"/>
        <d v="2022-12-10T15:45:00"/>
        <d v="2022-12-10T16:00:00"/>
        <d v="2022-12-10T16:15:00"/>
        <d v="2022-12-10T16:30:00"/>
        <d v="2022-12-10T16:45:00"/>
        <d v="2022-12-10T17:00:00"/>
        <d v="2022-12-10T17:15:00"/>
        <d v="2022-12-10T17:30:00"/>
        <d v="2022-12-10T17:45:00"/>
        <d v="2022-12-10T18:00:00"/>
        <d v="2022-12-10T18:15:00"/>
        <d v="2022-12-10T18:30:00"/>
        <d v="2022-12-10T18:45:00"/>
        <d v="2022-12-10T19:00:00"/>
        <d v="2022-12-10T19:15:00"/>
        <d v="2022-12-10T19:30:00"/>
        <d v="2022-12-10T19:45:00"/>
        <d v="2022-12-10T20:00:00"/>
        <d v="2022-12-10T20:15:00"/>
        <d v="2022-12-10T20:30:00"/>
        <d v="2022-12-10T20:45:00"/>
        <d v="2022-12-10T21:00:00"/>
        <d v="2022-12-10T21:15:00"/>
        <d v="2022-12-10T21:30:00"/>
        <d v="2022-12-10T21:45:00"/>
        <d v="2022-12-10T22:00:00"/>
        <d v="2022-12-10T22:15:00"/>
        <d v="2022-12-10T22:30:00"/>
        <d v="2022-12-10T22:45:00"/>
        <d v="2022-12-10T23:00:00"/>
        <d v="2022-12-10T23:15:00"/>
        <d v="2022-12-10T23:30:00"/>
        <d v="2022-12-10T23:45:00"/>
        <d v="2022-12-11T00:00:00"/>
        <d v="2022-12-11T00:15:00"/>
        <d v="2022-12-11T00:30:00"/>
        <d v="2022-12-11T00:45:00"/>
        <d v="2022-12-11T01:00:00"/>
        <d v="2022-12-11T01:15:00"/>
        <d v="2022-12-11T01:30:00"/>
        <d v="2022-12-11T01:45:00"/>
        <d v="2022-12-11T02:00:00"/>
        <d v="2022-12-11T02:15:00"/>
        <d v="2022-12-11T02:30:00"/>
        <d v="2022-12-11T02:45:00"/>
        <d v="2022-12-11T03:00:00"/>
        <d v="2022-12-11T03:15:00"/>
        <d v="2022-12-11T03:30:00"/>
        <d v="2022-12-11T03:45:00"/>
        <d v="2022-12-11T04:00:00"/>
        <d v="2022-12-11T04:15:00"/>
        <d v="2022-12-11T04:30:00"/>
        <d v="2022-12-11T04:45:00"/>
        <d v="2022-12-11T05:00:00"/>
        <d v="2022-12-11T05:15:00"/>
        <d v="2022-12-11T05:30:00"/>
        <d v="2022-12-11T05:45:00"/>
        <d v="2022-12-11T06:00:00"/>
        <d v="2022-12-11T06:15:00"/>
        <d v="2022-12-11T06:30:00"/>
        <d v="2022-12-11T06:45:00"/>
        <d v="2022-12-11T07:00:00"/>
        <d v="2022-12-11T07:15:00"/>
        <d v="2022-12-11T07:30:00"/>
        <d v="2022-12-11T07:45:00"/>
        <d v="2022-12-11T08:00:00"/>
        <d v="2022-12-11T08:15:00"/>
        <d v="2022-12-11T08:30:00"/>
        <d v="2022-12-11T08:45:00"/>
        <d v="2022-12-11T09:00:00"/>
        <d v="2022-12-11T09:15:00"/>
        <d v="2022-12-11T09:30:00"/>
        <d v="2022-12-11T09:45:00"/>
        <d v="2022-12-11T10:00:00"/>
        <d v="2022-12-11T10:15:00"/>
        <d v="2022-12-11T10:30:00"/>
        <d v="2022-12-11T10:45:00"/>
        <d v="2022-12-11T11:00:00"/>
        <d v="2022-12-11T11:15:00"/>
        <d v="2022-12-11T11:30:00"/>
        <d v="2022-12-11T11:45:00"/>
        <d v="2022-12-11T12:00:00"/>
        <d v="2022-12-11T12:15:00"/>
        <d v="2022-12-11T12:30:00"/>
        <d v="2022-12-11T12:45:00"/>
        <d v="2022-12-11T13:00:00"/>
        <d v="2022-12-11T13:15:00"/>
        <d v="2022-12-11T13:30:00"/>
        <d v="2022-12-11T13:45:00"/>
        <d v="2022-12-11T14:00:00"/>
        <d v="2022-12-11T14:15:00"/>
        <d v="2022-12-11T14:30:00"/>
        <d v="2022-12-11T14:45:00"/>
        <d v="2022-12-11T15:00:00"/>
        <d v="2022-12-11T15:15:00"/>
        <d v="2022-12-11T15:30:00"/>
        <d v="2022-12-11T15:45:00"/>
        <d v="2022-12-11T16:00:00"/>
        <d v="2022-12-11T16:15:00"/>
        <d v="2022-12-11T16:30:00"/>
        <d v="2022-12-11T16:45:00"/>
        <d v="2022-12-11T17:00:00"/>
        <d v="2022-12-11T17:15:00"/>
        <d v="2022-12-11T17:30:00"/>
        <d v="2022-12-11T17:45:00"/>
        <d v="2022-12-11T18:00:00"/>
        <d v="2022-12-11T18:15:00"/>
        <d v="2022-12-11T18:30:00"/>
        <d v="2022-12-11T18:45:00"/>
        <d v="2022-12-11T19:00:00"/>
        <d v="2022-12-11T19:15:00"/>
        <d v="2022-12-11T19:30:00"/>
        <d v="2022-12-11T19:45:00"/>
        <d v="2022-12-11T20:00:00"/>
        <d v="2022-12-11T20:15:00"/>
        <d v="2022-12-11T20:30:00"/>
        <d v="2022-12-11T20:45:00"/>
        <d v="2022-12-11T21:00:00"/>
        <d v="2022-12-11T21:15:00"/>
        <d v="2022-12-11T21:30:00"/>
        <d v="2022-12-11T21:45:00"/>
        <d v="2022-12-11T22:00:00"/>
        <d v="2022-12-11T22:15:00"/>
        <d v="2022-12-11T22:30:00"/>
        <d v="2022-12-11T22:45:00"/>
        <d v="2022-12-11T23:00:00"/>
        <d v="2022-12-11T23:15:00"/>
        <d v="2022-12-11T23:30:00"/>
        <d v="2022-12-11T23:45:00"/>
        <d v="2022-12-12T00:00:00"/>
        <d v="2022-12-12T00:15:00"/>
        <d v="2022-12-12T00:30:00"/>
        <d v="2022-12-12T00:45:00"/>
        <d v="2022-12-12T01:00:00"/>
        <d v="2022-12-12T01:15:00"/>
        <d v="2022-12-12T01:30:00"/>
        <d v="2022-12-12T01:45:00"/>
        <d v="2022-12-12T02:00:00"/>
        <d v="2022-12-12T02:15:00"/>
        <d v="2022-12-12T02:30:00"/>
        <d v="2022-12-12T02:45:00"/>
        <d v="2022-12-12T03:00:00"/>
        <d v="2022-12-12T03:15:00"/>
        <d v="2022-12-12T03:30:00"/>
        <d v="2022-12-12T03:45:00"/>
        <d v="2022-12-12T04:00:00"/>
        <d v="2022-12-12T04:15:00"/>
        <d v="2022-12-12T04:30:00"/>
        <d v="2022-12-12T04:45:00"/>
        <d v="2022-12-12T05:00:00"/>
        <d v="2022-12-12T05:15:00"/>
        <d v="2022-12-12T05:30:00"/>
        <d v="2022-12-12T05:45:00"/>
        <d v="2022-12-12T06:00:00"/>
        <d v="2022-12-12T06:15:00"/>
        <d v="2022-12-12T06:30:00"/>
        <d v="2022-12-12T06:45:00"/>
        <d v="2022-12-12T07:00:00"/>
        <d v="2022-12-12T07:15:00"/>
        <d v="2022-12-12T07:30:00"/>
        <d v="2022-12-12T07:45:00"/>
        <d v="2022-12-12T08:00:00"/>
        <d v="2022-12-12T08:15:00"/>
        <d v="2022-12-12T08:30:00"/>
        <d v="2022-12-12T08:45:00"/>
        <d v="2022-12-12T09:00:00"/>
        <d v="2022-12-12T09:15:00"/>
        <d v="2022-12-12T09:30:00"/>
        <d v="2022-12-12T09:45:00"/>
        <d v="2022-12-12T10:00:00"/>
        <d v="2022-12-12T10:15:00"/>
        <d v="2022-12-12T10:30:00"/>
        <d v="2022-12-12T10:45:00"/>
        <d v="2022-12-12T11:00:00"/>
        <d v="2022-12-12T11:15:00"/>
        <d v="2022-12-12T11:30:00"/>
        <d v="2022-12-12T11:45:00"/>
        <d v="2022-12-12T12:00:00"/>
        <d v="2022-12-12T12:15:00"/>
        <d v="2022-12-12T12:30:00"/>
        <d v="2022-12-12T12:45:00"/>
        <d v="2022-12-12T13:00:00"/>
        <d v="2022-12-12T13:15:00"/>
        <d v="2022-12-12T13:30:00"/>
        <d v="2022-12-12T13:45:00"/>
        <d v="2022-12-12T14:00:00"/>
        <d v="2022-12-12T14:15:00"/>
        <d v="2022-12-12T14:30:00"/>
        <d v="2022-12-12T14:45:00"/>
        <d v="2022-12-12T15:00:00"/>
        <d v="2022-12-12T15:15:00"/>
        <d v="2022-12-12T15:30:00"/>
        <d v="2022-12-12T15:45:00"/>
        <d v="2022-12-12T16:00:00"/>
        <d v="2022-12-12T16:15:00"/>
        <d v="2022-12-12T16:30:00"/>
        <d v="2022-12-12T16:45:00"/>
        <d v="2022-12-12T17:00:00"/>
        <d v="2022-12-12T17:15:00"/>
        <d v="2022-12-12T17:30:00"/>
        <d v="2022-12-12T17:45:00"/>
        <d v="2022-12-12T18:00:00"/>
        <d v="2022-12-12T18:15:00"/>
        <d v="2022-12-12T18:30:00"/>
        <d v="2022-12-12T18:45:00"/>
        <d v="2022-12-12T19:00:00"/>
        <d v="2022-12-12T19:15:00"/>
        <d v="2022-12-12T19:30:00"/>
        <d v="2022-12-12T19:45:00"/>
        <d v="2022-12-12T20:00:00"/>
        <d v="2022-12-12T20:15:00"/>
        <d v="2022-12-12T20:30:00"/>
        <d v="2022-12-12T20:45:00"/>
        <d v="2022-12-12T21:00:00"/>
        <d v="2022-12-12T21:15:00"/>
        <d v="2022-12-12T21:30:00"/>
        <d v="2022-12-12T21:45:00"/>
        <d v="2022-12-12T22:00:00"/>
        <d v="2022-12-12T22:15:00"/>
        <d v="2022-12-12T22:30:00"/>
        <d v="2022-12-12T22:45:00"/>
        <d v="2022-12-12T23:00:00"/>
        <d v="2022-12-12T23:15:00"/>
        <d v="2022-12-12T23:30:00"/>
        <d v="2022-12-12T23:45:00"/>
        <d v="2022-12-13T00:00:00"/>
        <d v="2022-12-13T00:15:00"/>
        <d v="2022-12-13T00:30:00"/>
        <d v="2022-12-13T00:45:00"/>
        <d v="2022-12-13T01:00:00"/>
        <d v="2022-12-13T01:15:00"/>
        <d v="2022-12-13T01:30:00"/>
        <d v="2022-12-13T01:45:00"/>
        <d v="2022-12-13T02:00:00"/>
        <d v="2022-12-13T02:15:00"/>
        <d v="2022-12-13T02:30:00"/>
        <d v="2022-12-13T02:45:00"/>
        <d v="2022-12-13T03:00:00"/>
        <d v="2022-12-13T03:15:00"/>
        <d v="2022-12-13T03:30:00"/>
        <d v="2022-12-13T03:45:00"/>
        <d v="2022-12-13T04:00:00"/>
        <d v="2022-12-13T04:15:00"/>
        <d v="2022-12-13T04:30:00"/>
        <d v="2022-12-13T04:45:00"/>
        <d v="2022-12-13T05:00:00"/>
        <d v="2022-12-13T05:15:00"/>
        <d v="2022-12-13T05:30:00"/>
        <d v="2022-12-13T05:45:00"/>
        <d v="2022-12-13T06:00:00"/>
        <d v="2022-12-13T06:15:00"/>
        <d v="2022-12-13T06:30:00"/>
        <d v="2022-12-13T06:45:00"/>
        <d v="2022-12-13T07:00:00"/>
        <d v="2022-12-13T07:15:00"/>
        <d v="2022-12-13T07:30:00"/>
        <d v="2022-12-13T07:45:00"/>
        <d v="2022-12-13T08:00:00"/>
        <d v="2022-12-13T08:15:00"/>
        <d v="2022-12-13T08:30:00"/>
        <d v="2022-12-13T08:45:00"/>
        <d v="2022-12-13T09:00:00"/>
        <d v="2022-12-13T09:15:00"/>
        <d v="2022-12-13T09:30:00"/>
        <d v="2022-12-13T09:45:00"/>
        <d v="2022-12-13T10:00:00"/>
        <d v="2022-12-13T10:15:00"/>
        <d v="2022-12-13T10:30:00"/>
        <d v="2022-12-13T10:45:00"/>
        <d v="2022-12-13T11:00:00"/>
        <d v="2022-12-13T11:15:00"/>
        <d v="2022-12-13T11:30:00"/>
        <d v="2022-12-13T11:45:00"/>
        <d v="2022-12-13T12:00:00"/>
        <d v="2022-12-13T12:15:00"/>
        <d v="2022-12-13T12:30:00"/>
        <d v="2022-12-13T12:45:00"/>
        <d v="2022-12-13T13:00:00"/>
        <d v="2022-12-13T13:15:00"/>
        <d v="2022-12-13T13:30:00"/>
        <d v="2022-12-13T13:45:00"/>
        <d v="2022-12-13T14:00:00"/>
        <d v="2022-12-13T14:15:00"/>
        <d v="2022-12-13T14:30:00"/>
        <d v="2022-12-13T14:45:00"/>
        <d v="2022-12-13T15:00:00"/>
        <d v="2022-12-13T15:15:00"/>
        <d v="2022-12-13T15:30:00"/>
        <d v="2022-12-13T15:45:00"/>
        <d v="2022-12-13T16:00:00"/>
        <d v="2022-12-13T16:15:00"/>
        <d v="2022-12-13T16:30:00"/>
        <d v="2022-12-13T16:45:00"/>
        <d v="2022-12-13T17:00:00"/>
        <d v="2022-12-13T17:15:00"/>
        <d v="2022-12-13T17:30:00"/>
        <d v="2022-12-13T17:45:00"/>
        <d v="2022-12-13T18:00:00"/>
        <d v="2022-12-13T18:15:00"/>
        <d v="2022-12-13T18:30:00"/>
        <d v="2022-12-13T18:45:00"/>
        <d v="2022-12-13T19:00:00"/>
        <d v="2022-12-13T19:15:00"/>
        <d v="2022-12-13T19:30:00"/>
        <d v="2022-12-13T19:45:00"/>
        <d v="2022-12-13T20:00:00"/>
        <d v="2022-12-13T20:15:00"/>
        <d v="2022-12-13T20:30:00"/>
        <d v="2022-12-13T20:45:00"/>
        <d v="2022-12-13T21:00:00"/>
        <d v="2022-12-13T21:15:00"/>
        <d v="2022-12-13T21:30:00"/>
        <d v="2022-12-13T21:45:00"/>
        <d v="2022-12-13T22:00:00"/>
        <d v="2022-12-13T22:15:00"/>
        <d v="2022-12-13T22:30:00"/>
        <d v="2022-12-13T22:45:00"/>
        <d v="2022-12-13T23:00:00"/>
        <d v="2022-12-13T23:15:00"/>
        <d v="2022-12-13T23:30:00"/>
        <d v="2022-12-13T23:45:00"/>
        <d v="2022-12-14T00:00:00"/>
        <d v="2022-12-14T00:15:00"/>
        <d v="2022-12-14T00:30:00"/>
        <d v="2022-12-14T00:45:00"/>
        <d v="2022-12-14T01:00:00"/>
        <d v="2022-12-14T01:15:00"/>
        <d v="2022-12-14T01:30:00"/>
        <d v="2022-12-14T01:45:00"/>
        <d v="2022-12-14T02:00:00"/>
        <d v="2022-12-14T02:15:00"/>
        <d v="2022-12-14T02:30:00"/>
        <d v="2022-12-14T02:45:00"/>
        <d v="2022-12-14T03:00:00"/>
        <d v="2022-12-14T03:15:00"/>
        <d v="2022-12-14T03:30:00"/>
        <d v="2022-12-14T03:45:00"/>
        <d v="2022-12-14T04:00:00"/>
        <d v="2022-12-14T04:15:00"/>
        <d v="2022-12-14T04:30:00"/>
        <d v="2022-12-14T04:45:00"/>
        <d v="2022-12-14T05:00:00"/>
        <d v="2022-12-14T05:15:00"/>
        <d v="2022-12-14T05:30:00"/>
        <d v="2022-12-14T05:45:00"/>
        <d v="2022-12-14T06:00:00"/>
        <d v="2022-12-14T06:15:00"/>
        <d v="2022-12-14T06:30:00"/>
        <d v="2022-12-14T06:45:00"/>
        <d v="2022-12-14T07:00:00"/>
        <d v="2022-12-14T07:15:00"/>
        <d v="2022-12-14T07:30:00"/>
        <d v="2022-12-14T07:45:00"/>
        <d v="2022-12-14T08:00:00"/>
        <d v="2022-12-14T08:15:00"/>
        <d v="2022-12-14T08:30:00"/>
        <d v="2022-12-14T08:45:00"/>
        <d v="2022-12-14T09:00:00"/>
        <d v="2022-12-14T09:15:00"/>
        <d v="2022-12-14T09:30:00"/>
        <d v="2022-12-14T09:45:00"/>
        <d v="2022-12-14T10:00:00"/>
        <d v="2022-12-14T10:15:00"/>
        <d v="2022-12-14T10:30:00"/>
        <d v="2022-12-14T10:45:00"/>
        <d v="2022-12-14T11:00:00"/>
        <d v="2022-12-14T11:15:00"/>
        <d v="2022-12-14T11:30:00"/>
        <d v="2022-12-14T11:45:00"/>
        <d v="2022-12-14T12:00:00"/>
        <d v="2022-12-14T12:15:00"/>
        <d v="2022-12-14T12:30:00"/>
        <d v="2022-12-14T12:45:00"/>
        <d v="2022-12-14T13:00:00"/>
        <d v="2022-12-14T13:15:00"/>
        <d v="2022-12-14T13:30:00"/>
        <d v="2022-12-14T13:45:00"/>
        <d v="2022-12-14T14:00:00"/>
        <d v="2022-12-14T14:15:00"/>
        <d v="2022-12-14T14:30:00"/>
        <d v="2022-12-14T14:45:00"/>
        <d v="2022-12-14T15:00:00"/>
        <d v="2022-12-14T15:15:00"/>
        <d v="2022-12-14T15:30:00"/>
        <d v="2022-12-14T15:45:00"/>
        <d v="2022-12-14T16:00:00"/>
        <d v="2022-12-14T16:15:00"/>
        <d v="2022-12-14T16:30:00"/>
        <d v="2022-12-14T16:45:00"/>
        <d v="2022-12-14T17:00:00"/>
        <d v="2022-12-14T17:15:00"/>
        <d v="2022-12-14T17:30:00"/>
        <d v="2022-12-14T17:45:00"/>
        <d v="2022-12-14T18:00:00"/>
        <d v="2022-12-14T18:15:00"/>
        <d v="2022-12-14T18:30:00"/>
        <d v="2022-12-14T18:45:00"/>
        <d v="2022-12-14T19:00:00"/>
        <d v="2022-12-14T19:15:00"/>
        <d v="2022-12-14T19:30:00"/>
        <d v="2022-12-14T19:45:00"/>
        <d v="2022-12-14T20:00:00"/>
        <d v="2022-12-14T20:15:00"/>
        <d v="2022-12-14T20:30:00"/>
        <d v="2022-12-14T20:45:00"/>
        <d v="2022-12-14T21:00:00"/>
        <d v="2022-12-14T21:15:00"/>
        <d v="2022-12-14T21:30:00"/>
        <d v="2022-12-14T21:45:00"/>
        <d v="2022-12-14T22:00:00"/>
        <d v="2022-12-14T22:15:00"/>
        <d v="2022-12-14T22:30:00"/>
        <d v="2022-12-14T22:45:00"/>
        <d v="2022-12-14T23:00:00"/>
        <d v="2022-12-14T23:15:00"/>
        <d v="2022-12-14T23:30:00"/>
        <d v="2022-12-14T23:45:00"/>
        <d v="2022-12-15T00:00:00"/>
        <d v="2022-12-15T00:15:00"/>
        <d v="2022-12-15T00:30:00"/>
        <d v="2022-12-15T00:45:00"/>
        <d v="2022-12-15T01:00:00"/>
        <d v="2022-12-15T01:15:00"/>
        <d v="2022-12-15T01:30:00"/>
        <d v="2022-12-15T01:45:00"/>
        <d v="2022-12-15T02:00:00"/>
        <d v="2022-12-15T02:15:00"/>
        <d v="2022-12-15T02:30:00"/>
        <d v="2022-12-15T02:45:00"/>
        <d v="2022-12-15T03:00:00"/>
        <d v="2022-12-15T03:15:00"/>
        <d v="2022-12-15T03:30:00"/>
        <d v="2022-12-15T03:45:00"/>
        <d v="2022-12-15T04:00:00"/>
        <d v="2022-12-15T04:15:00"/>
        <d v="2022-12-15T04:30:00"/>
        <d v="2022-12-15T04:45:00"/>
        <d v="2022-12-15T05:00:00"/>
        <d v="2022-12-15T05:15:00"/>
        <d v="2022-12-15T05:30:00"/>
        <d v="2022-12-15T05:45:00"/>
        <d v="2022-12-15T06:00:00"/>
        <d v="2022-12-15T06:15:00"/>
        <d v="2022-12-15T06:30:00"/>
        <d v="2022-12-15T06:45:00"/>
        <d v="2022-12-15T07:00:00"/>
        <d v="2022-12-15T07:15:00"/>
        <d v="2022-12-15T07:30:00"/>
        <d v="2022-12-15T07:45:00"/>
        <d v="2022-12-15T08:00:00"/>
        <d v="2022-12-15T08:15:00"/>
        <d v="2022-12-15T08:30:00"/>
        <d v="2022-12-15T08:45:00"/>
        <d v="2022-12-15T09:00:00"/>
        <d v="2022-12-15T09:15:00"/>
        <d v="2022-12-15T09:30:00"/>
        <d v="2022-12-15T09:45:00"/>
        <d v="2022-12-15T10:00:00"/>
        <d v="2022-12-15T10:15:00"/>
        <d v="2022-12-15T10:30:00"/>
        <d v="2022-12-15T10:45:00"/>
        <d v="2022-12-15T11:00:00"/>
        <d v="2022-12-15T11:15:00"/>
        <d v="2022-12-15T11:30:00"/>
        <d v="2022-12-15T11:45:00"/>
        <d v="2022-12-15T12:00:00"/>
        <d v="2022-12-15T12:15:00"/>
        <d v="2022-12-15T12:30:00"/>
        <d v="2022-12-15T12:45:00"/>
        <d v="2022-12-15T13:00:00"/>
        <d v="2022-12-15T13:15:00"/>
        <d v="2022-12-15T13:30:00"/>
        <d v="2022-12-15T13:45:00"/>
        <d v="2022-12-15T14:00:00"/>
        <d v="2022-12-15T14:15:00"/>
        <d v="2022-12-15T14:30:00"/>
        <d v="2022-12-15T14:45:00"/>
        <d v="2022-12-15T15:00:00"/>
        <d v="2022-12-15T15:15:00"/>
        <d v="2022-12-15T15:30:00"/>
        <d v="2022-12-15T15:45:00"/>
        <d v="2022-12-15T16:00:00"/>
        <d v="2022-12-15T16:15:00"/>
        <d v="2022-12-15T16:30:00"/>
        <d v="2022-12-15T16:45:00"/>
        <d v="2022-12-15T17:00:00"/>
        <d v="2022-12-15T17:15:00"/>
        <d v="2022-12-15T17:30:00"/>
        <d v="2022-12-15T17:45:00"/>
        <d v="2022-12-15T18:00:00"/>
        <d v="2022-12-15T18:15:00"/>
        <d v="2022-12-15T18:30:00"/>
        <d v="2022-12-15T18:45:00"/>
        <d v="2022-12-15T19:00:00"/>
        <d v="2022-12-15T19:15:00"/>
        <d v="2022-12-15T19:30:00"/>
        <d v="2022-12-15T19:45:00"/>
        <d v="2022-12-15T20:00:00"/>
        <d v="2022-12-15T20:15:00"/>
        <d v="2022-12-15T20:30:00"/>
        <d v="2022-12-15T20:45:00"/>
        <d v="2022-12-15T21:00:00"/>
        <d v="2022-12-15T21:15:00"/>
        <d v="2022-12-15T21:30:00"/>
        <d v="2022-12-15T21:45:00"/>
        <d v="2022-12-15T22:00:00"/>
        <d v="2022-12-15T22:15:00"/>
        <d v="2022-12-15T22:30:00"/>
        <d v="2022-12-15T22:45:00"/>
        <d v="2022-12-15T23:00:00"/>
        <d v="2022-12-15T23:15:00"/>
        <d v="2022-12-15T23:30:00"/>
        <d v="2022-12-15T23:45:00"/>
        <d v="2022-12-16T00:00:00"/>
        <d v="2022-12-16T00:15:00"/>
        <d v="2022-12-16T00:30:00"/>
        <d v="2022-12-16T00:45:00"/>
        <d v="2022-12-16T01:00:00"/>
        <d v="2022-12-16T01:15:00"/>
        <d v="2022-12-16T01:30:00"/>
        <d v="2022-12-16T01:45:00"/>
        <d v="2022-12-16T02:00:00"/>
        <d v="2022-12-16T02:15:00"/>
        <d v="2022-12-16T02:30:00"/>
        <d v="2022-12-16T02:45:00"/>
        <d v="2022-12-16T03:00:00"/>
        <d v="2022-12-16T03:15:00"/>
        <d v="2022-12-16T03:30:00"/>
        <d v="2022-12-16T03:45:00"/>
        <d v="2022-12-16T04:00:00"/>
        <d v="2022-12-16T04:15:00"/>
        <d v="2022-12-16T04:30:00"/>
        <d v="2022-12-16T04:45:00"/>
        <d v="2022-12-16T05:00:00"/>
        <d v="2022-12-16T05:15:00"/>
        <d v="2022-12-16T05:30:00"/>
        <d v="2022-12-16T05:45:00"/>
        <d v="2022-12-16T06:00:00"/>
        <d v="2022-12-16T06:15:00"/>
        <d v="2022-12-16T06:30:00"/>
        <d v="2022-12-16T06:45:00"/>
        <d v="2022-12-16T07:00:00"/>
        <d v="2022-12-16T07:15:00"/>
        <d v="2022-12-16T07:30:00"/>
        <d v="2022-12-16T07:45:00"/>
        <d v="2022-12-16T08:00:00"/>
        <d v="2022-12-16T08:15:00"/>
        <d v="2022-12-16T08:30:00"/>
        <d v="2022-12-16T08:45:00"/>
        <d v="2022-12-16T09:00:00"/>
        <d v="2022-12-16T09:15:00"/>
        <d v="2022-12-16T09:30:00"/>
        <d v="2022-12-16T09:45:00"/>
        <d v="2022-12-16T10:00:00"/>
        <d v="2022-12-16T10:15:00"/>
        <d v="2022-12-16T10:30:00"/>
        <d v="2022-12-16T10:45:00"/>
        <d v="2022-12-16T11:00:00"/>
        <d v="2022-12-16T11:15:00"/>
        <d v="2022-12-16T11:30:00"/>
        <d v="2022-12-16T11:45:00"/>
        <d v="2022-12-16T12:00:00"/>
        <d v="2022-12-16T12:15:00"/>
        <d v="2022-12-16T12:30:00"/>
        <d v="2022-12-16T12:45:00"/>
        <d v="2022-12-16T13:00:00"/>
        <d v="2022-12-16T13:15:00"/>
        <d v="2022-12-16T13:30:00"/>
        <d v="2022-12-16T13:45:00"/>
        <d v="2022-12-16T14:00:00"/>
        <d v="2022-12-16T14:15:00"/>
        <d v="2022-12-16T14:30:00"/>
        <d v="2022-12-16T14:45:00"/>
        <d v="2022-12-16T15:00:00"/>
        <d v="2022-12-16T15:15:00"/>
        <d v="2022-12-16T15:30:00"/>
        <d v="2022-12-16T15:45:00"/>
        <d v="2022-12-16T16:00:00"/>
        <d v="2022-12-16T16:15:00"/>
        <d v="2022-12-16T16:30:00"/>
        <d v="2022-12-16T16:45:00"/>
        <d v="2022-12-16T17:00:00"/>
        <d v="2022-12-16T17:15:00"/>
        <d v="2022-12-16T17:30:00"/>
        <d v="2022-12-16T17:45:00"/>
        <d v="2022-12-16T18:00:00"/>
        <d v="2022-12-16T18:15:00"/>
        <d v="2022-12-16T18:30:00"/>
        <d v="2022-12-16T18:45:00"/>
        <d v="2022-12-16T19:00:00"/>
        <d v="2022-12-16T19:15:00"/>
        <d v="2022-12-16T19:30:00"/>
        <d v="2022-12-16T19:45:00"/>
        <d v="2022-12-16T20:00:00"/>
        <d v="2022-12-16T20:15:00"/>
        <d v="2022-12-16T20:30:00"/>
        <d v="2022-12-16T20:45:00"/>
        <d v="2022-12-16T21:00:00"/>
        <d v="2022-12-16T21:15:00"/>
        <d v="2022-12-16T21:30:00"/>
        <d v="2022-12-16T21:45:00"/>
        <d v="2022-12-16T22:00:00"/>
        <d v="2022-12-16T22:15:00"/>
        <d v="2022-12-16T22:30:00"/>
        <d v="2022-12-16T22:45:00"/>
        <d v="2022-12-16T23:00:00"/>
        <d v="2022-12-16T23:15:00"/>
        <d v="2022-12-16T23:30:00"/>
        <d v="2022-12-16T23:45:00"/>
        <d v="2022-12-17T00:00:00"/>
        <d v="2022-12-17T00:15:00"/>
        <d v="2022-12-17T00:30:00"/>
        <d v="2022-12-17T00:45:00"/>
        <d v="2022-12-17T01:00:00"/>
        <d v="2022-12-17T01:15:00"/>
        <d v="2022-12-17T01:30:00"/>
        <d v="2022-12-17T01:45:00"/>
        <d v="2022-12-17T02:00:00"/>
        <d v="2022-12-17T02:15:00"/>
        <d v="2022-12-17T02:30:00"/>
        <d v="2022-12-17T02:45:00"/>
        <d v="2022-12-17T03:00:00"/>
        <d v="2022-12-17T03:15:00"/>
        <d v="2022-12-17T03:30:00"/>
        <d v="2022-12-17T03:45:00"/>
        <d v="2022-12-17T04:00:00"/>
        <d v="2022-12-17T04:15:00"/>
        <d v="2022-12-17T04:30:00"/>
        <d v="2022-12-17T04:45:00"/>
        <d v="2022-12-17T05:00:00"/>
        <d v="2022-12-17T05:15:00"/>
        <d v="2022-12-17T05:30:00"/>
        <d v="2022-12-17T05:45:00"/>
        <d v="2022-12-17T06:00:00"/>
        <d v="2022-12-17T06:15:00"/>
        <d v="2022-12-17T06:30:00"/>
        <d v="2022-12-17T06:45:00"/>
        <d v="2022-12-17T07:00:00"/>
        <d v="2022-12-17T07:15:00"/>
        <d v="2022-12-17T07:30:00"/>
        <d v="2022-12-17T07:45:00"/>
        <d v="2022-12-17T08:00:00"/>
        <d v="2022-12-17T08:15:00"/>
        <d v="2022-12-17T08:30:00"/>
        <d v="2022-12-17T08:45:00"/>
        <d v="2022-12-17T09:00:00"/>
        <d v="2022-12-17T09:15:00"/>
        <d v="2022-12-17T09:30:00"/>
        <d v="2022-12-17T09:45:00"/>
        <d v="2022-12-17T10:00:00"/>
        <d v="2022-12-17T10:15:00"/>
        <d v="2022-12-17T10:30:00"/>
        <d v="2022-12-17T10:45:00"/>
        <d v="2022-12-17T11:00:00"/>
        <d v="2022-12-17T11:15:00"/>
        <d v="2022-12-17T11:30:00"/>
        <d v="2022-12-17T11:45:00"/>
        <d v="2022-12-17T12:00:00"/>
        <d v="2022-12-17T12:15:00"/>
        <d v="2022-12-17T12:30:00"/>
        <d v="2022-12-17T12:45:00"/>
        <d v="2022-12-17T13:00:00"/>
        <d v="2022-12-17T13:15:00"/>
        <d v="2022-12-17T13:30:00"/>
        <d v="2022-12-17T13:45:00"/>
        <d v="2022-12-17T14:00:00"/>
        <d v="2022-12-17T14:15:00"/>
        <d v="2022-12-17T14:30:00"/>
        <d v="2022-12-17T14:45:00"/>
        <d v="2022-12-17T15:00:00"/>
        <d v="2022-12-17T15:15:00"/>
        <d v="2022-12-17T15:30:00"/>
        <d v="2022-12-17T15:45:00"/>
        <d v="2022-12-17T16:00:00"/>
        <d v="2022-12-17T16:15:00"/>
        <d v="2022-12-17T16:30:00"/>
        <d v="2022-12-17T16:45:00"/>
        <d v="2022-12-17T17:00:00"/>
        <d v="2022-12-17T17:15:00"/>
        <d v="2022-12-17T17:30:00"/>
        <d v="2022-12-17T17:45:00"/>
        <d v="2022-12-17T18:00:00"/>
        <d v="2022-12-17T18:15:00"/>
        <d v="2022-12-17T18:30:00"/>
        <d v="2022-12-17T18:45:00"/>
        <d v="2022-12-17T19:00:00"/>
        <d v="2022-12-17T19:15:00"/>
        <d v="2022-12-17T19:30:00"/>
        <d v="2022-12-17T19:45:00"/>
        <d v="2022-12-17T20:00:00"/>
        <d v="2022-12-17T20:15:00"/>
        <d v="2022-12-17T20:30:00"/>
        <d v="2022-12-17T20:45:00"/>
        <d v="2022-12-17T21:00:00"/>
        <d v="2022-12-17T21:15:00"/>
        <d v="2022-12-17T21:30:00"/>
        <d v="2022-12-17T21:45:00"/>
        <d v="2022-12-17T22:00:00"/>
        <d v="2022-12-17T22:15:00"/>
        <d v="2022-12-17T22:30:00"/>
        <d v="2022-12-17T22:45:00"/>
        <d v="2022-12-17T23:00:00"/>
        <d v="2022-12-17T23:15:00"/>
        <d v="2022-12-17T23:30:00"/>
        <d v="2022-12-17T23:45:00"/>
        <d v="2022-12-18T00:00:00"/>
        <d v="2022-12-18T00:15:00"/>
        <d v="2022-12-18T00:30:00"/>
        <d v="2022-12-18T00:45:00"/>
        <d v="2022-12-18T01:00:00"/>
        <d v="2022-12-18T01:15:00"/>
        <d v="2022-12-18T01:30:00"/>
        <d v="2022-12-18T01:45:00"/>
        <d v="2022-12-18T02:00:00"/>
        <d v="2022-12-18T02:15:00"/>
        <d v="2022-12-18T02:30:00"/>
        <d v="2022-12-18T02:45:00"/>
        <d v="2022-12-18T03:00:00"/>
        <d v="2022-12-18T03:15:00"/>
        <d v="2022-12-18T03:30:00"/>
        <d v="2022-12-18T03:45:00"/>
        <d v="2022-12-18T04:00:00"/>
        <d v="2022-12-18T04:15:00"/>
        <d v="2022-12-18T04:30:00"/>
        <d v="2022-12-18T04:45:00"/>
        <d v="2022-12-18T05:00:00"/>
        <d v="2022-12-18T05:15:00"/>
        <d v="2022-12-18T05:30:00"/>
        <d v="2022-12-18T05:45:00"/>
        <d v="2022-12-18T06:00:00"/>
        <d v="2022-12-18T06:15:00"/>
        <d v="2022-12-18T06:30:00"/>
        <d v="2022-12-18T06:45:00"/>
        <d v="2022-12-18T07:00:00"/>
        <d v="2022-12-18T07:15:00"/>
        <d v="2022-12-18T07:30:00"/>
        <d v="2022-12-18T07:45:00"/>
        <d v="2022-12-18T08:00:00"/>
        <d v="2022-12-18T08:15:00"/>
        <d v="2022-12-18T08:30:00"/>
        <d v="2022-12-18T08:45:00"/>
        <d v="2022-12-18T09:00:00"/>
        <d v="2022-12-18T09:15:00"/>
        <d v="2022-12-18T09:30:00"/>
        <d v="2022-12-18T09:45:00"/>
        <d v="2022-12-18T10:00:00"/>
        <d v="2022-12-18T10:15:00"/>
        <d v="2022-12-18T10:30:00"/>
        <d v="2022-12-18T10:45:00"/>
        <d v="2022-12-18T11:00:00"/>
        <d v="2022-12-18T11:15:00"/>
        <d v="2022-12-18T11:30:00"/>
        <d v="2022-12-18T11:45:00"/>
        <d v="2022-12-18T12:00:00"/>
        <d v="2022-12-18T12:15:00"/>
        <d v="2022-12-18T12:30:00"/>
        <d v="2022-12-18T12:45:00"/>
        <d v="2022-12-18T13:00:00"/>
        <d v="2022-12-18T13:15:00"/>
        <d v="2022-12-18T13:30:00"/>
        <d v="2022-12-18T13:45:00"/>
        <d v="2022-12-18T14:00:00"/>
        <d v="2022-12-18T14:15:00"/>
        <d v="2022-12-18T14:30:00"/>
        <d v="2022-12-18T14:45:00"/>
        <d v="2022-12-18T15:00:00"/>
        <d v="2022-12-18T15:15:00"/>
        <d v="2022-12-18T15:30:00"/>
        <d v="2022-12-18T15:45:00"/>
        <d v="2022-12-18T16:00:00"/>
        <d v="2022-12-18T16:15:00"/>
        <d v="2022-12-18T16:30:00"/>
        <d v="2022-12-18T16:45:00"/>
        <d v="2022-12-18T17:00:00"/>
        <d v="2022-12-18T17:15:00"/>
        <d v="2022-12-18T17:30:00"/>
        <d v="2022-12-18T17:45:00"/>
        <d v="2022-12-18T18:00:00"/>
        <d v="2022-12-18T18:15:00"/>
        <d v="2022-12-18T18:30:00"/>
        <d v="2022-12-18T18:45:00"/>
        <d v="2022-12-18T19:00:00"/>
        <d v="2022-12-18T19:15:00"/>
        <d v="2022-12-18T19:30:00"/>
        <d v="2022-12-18T19:45:00"/>
        <d v="2022-12-18T20:00:00"/>
        <d v="2022-12-18T20:15:00"/>
        <d v="2022-12-18T20:30:00"/>
        <d v="2022-12-18T20:45:00"/>
        <d v="2022-12-18T21:00:00"/>
        <d v="2022-12-18T21:15:00"/>
        <d v="2022-12-18T21:30:00"/>
        <d v="2022-12-18T21:45:00"/>
        <d v="2022-12-18T22:00:00"/>
        <d v="2022-12-18T22:15:00"/>
        <d v="2022-12-18T22:30:00"/>
        <d v="2022-12-18T22:45:00"/>
        <d v="2022-12-18T23:00:00"/>
        <d v="2022-12-18T23:15:00"/>
        <d v="2022-12-18T23:30:00"/>
        <d v="2022-12-18T23:45:00"/>
        <d v="2022-12-19T00:00:00"/>
        <d v="2022-12-19T00:15:00"/>
        <d v="2022-12-19T00:30:00"/>
        <d v="2022-12-19T00:45:00"/>
        <d v="2022-12-19T01:00:00"/>
        <d v="2022-12-19T01:15:00"/>
        <d v="2022-12-19T01:30:00"/>
        <d v="2022-12-19T01:45:00"/>
        <d v="2022-12-19T02:00:00"/>
        <d v="2022-12-19T02:15:00"/>
        <d v="2022-12-19T02:30:00"/>
        <d v="2022-12-19T02:45:00"/>
        <d v="2022-12-19T03:00:00"/>
        <d v="2022-12-19T03:15:00"/>
        <d v="2022-12-19T03:30:00"/>
        <d v="2022-12-19T03:45:00"/>
        <d v="2022-12-19T04:00:00"/>
        <d v="2022-12-19T04:15:00"/>
        <d v="2022-12-19T04:30:00"/>
        <d v="2022-12-19T04:45:00"/>
        <d v="2022-12-19T05:00:00"/>
        <d v="2022-12-19T05:15:00"/>
        <d v="2022-12-19T05:30:00"/>
        <d v="2022-12-19T05:45:00"/>
        <d v="2022-12-19T06:00:00"/>
        <d v="2022-12-19T06:15:00"/>
        <d v="2022-12-19T06:30:00"/>
        <d v="2022-12-19T06:45:00"/>
        <d v="2022-12-19T07:00:00"/>
        <d v="2022-12-19T07:15:00"/>
        <d v="2022-12-19T07:30:00"/>
        <d v="2022-12-19T07:45:00"/>
        <d v="2022-12-19T08:00:00"/>
        <d v="2022-12-19T08:15:00"/>
        <d v="2022-12-19T08:30:00"/>
        <d v="2022-12-19T08:45:00"/>
        <d v="2022-12-19T09:00:00"/>
        <d v="2022-12-19T09:15:00"/>
        <d v="2022-12-19T09:30:00"/>
        <d v="2022-12-19T09:45:00"/>
        <d v="2022-12-19T10:00:00"/>
        <d v="2022-12-19T10:15:00"/>
        <d v="2022-12-19T10:30:00"/>
        <d v="2022-12-19T10:45:00"/>
        <d v="2022-12-19T11:00:00"/>
        <d v="2022-12-19T11:15:00"/>
        <d v="2022-12-19T11:30:00"/>
        <d v="2022-12-19T11:45:00"/>
        <d v="2022-12-19T12:00:00"/>
        <d v="2022-12-19T12:15:00"/>
        <d v="2022-12-19T12:30:00"/>
        <d v="2022-12-19T12:45:00"/>
        <d v="2022-12-19T13:00:00"/>
        <d v="2022-12-19T13:15:00"/>
        <d v="2022-12-19T13:30:00"/>
        <d v="2022-12-19T13:45:00"/>
        <d v="2022-12-19T14:00:00"/>
        <d v="2022-12-19T14:15:00"/>
        <d v="2022-12-19T14:30:00"/>
        <d v="2022-12-19T14:45:00"/>
        <d v="2022-12-19T15:00:00"/>
        <d v="2022-12-19T15:15:00"/>
        <d v="2022-12-19T15:30:00"/>
        <d v="2022-12-19T15:45:00"/>
        <d v="2022-12-19T16:00:00"/>
        <d v="2022-12-19T16:15:00"/>
        <d v="2022-12-19T16:30:00"/>
        <d v="2022-12-19T16:45:00"/>
        <d v="2022-12-19T17:00:00"/>
        <d v="2022-12-19T17:15:00"/>
        <d v="2022-12-19T17:30:00"/>
        <d v="2022-12-19T17:45:00"/>
        <d v="2022-12-19T18:00:00"/>
        <d v="2022-12-19T18:15:00"/>
        <d v="2022-12-19T18:30:00"/>
        <d v="2022-12-19T18:45:00"/>
        <d v="2022-12-19T19:00:00"/>
        <d v="2022-12-19T19:15:00"/>
        <d v="2022-12-19T19:30:00"/>
        <d v="2022-12-19T19:45:00"/>
        <d v="2022-12-19T20:00:00"/>
        <d v="2022-12-19T20:15:00"/>
        <d v="2022-12-19T20:30:00"/>
        <d v="2022-12-19T20:45:00"/>
        <d v="2022-12-19T21:00:00"/>
        <d v="2022-12-19T21:15:00"/>
        <d v="2022-12-19T21:30:00"/>
        <d v="2022-12-19T21:45:00"/>
        <d v="2022-12-19T22:00:00"/>
        <d v="2022-12-19T22:15:00"/>
        <d v="2022-12-19T22:30:00"/>
        <d v="2022-12-19T22:45:00"/>
        <d v="2022-12-19T23:00:00"/>
        <d v="2022-12-19T23:15:00"/>
        <d v="2022-12-19T23:30:00"/>
        <d v="2022-12-19T23:45:00"/>
        <d v="2022-12-20T00:00:00"/>
        <d v="2022-12-20T00:15:00"/>
        <d v="2022-12-20T00:30:00"/>
        <d v="2022-12-20T00:45:00"/>
        <d v="2022-12-20T01:00:00"/>
        <d v="2022-12-20T01:15:00"/>
        <d v="2022-12-20T01:30:00"/>
        <d v="2022-12-20T01:45:00"/>
        <d v="2022-12-20T02:00:00"/>
        <d v="2022-12-20T02:15:00"/>
        <d v="2022-12-20T02:30:00"/>
        <d v="2022-12-20T02:45:00"/>
        <d v="2022-12-20T03:00:00"/>
        <d v="2022-12-20T03:15:00"/>
        <d v="2022-12-20T03:30:00"/>
        <d v="2022-12-20T03:45:00"/>
        <d v="2022-12-20T04:00:00"/>
        <d v="2022-12-20T04:15:00"/>
        <d v="2022-12-20T04:30:00"/>
        <d v="2022-12-20T04:45:00"/>
        <d v="2022-12-20T05:00:00"/>
        <d v="2022-12-20T05:15:00"/>
        <d v="2022-12-20T05:30:00"/>
        <d v="2022-12-20T05:45:00"/>
        <d v="2022-12-20T06:00:00"/>
        <d v="2022-12-20T06:15:00"/>
        <d v="2022-12-20T06:30:00"/>
        <d v="2022-12-20T06:45:00"/>
        <d v="2022-12-20T07:00:00"/>
        <d v="2022-12-20T07:15:00"/>
        <d v="2022-12-20T07:30:00"/>
        <d v="2022-12-20T07:45:00"/>
        <d v="2022-12-20T08:00:00"/>
        <d v="2022-12-20T08:15:00"/>
        <d v="2022-12-20T08:30:00"/>
        <d v="2022-12-20T08:45:00"/>
        <d v="2022-12-20T09:00:00"/>
        <d v="2022-12-20T09:15:00"/>
        <d v="2022-12-20T09:30:00"/>
        <d v="2022-12-20T09:45:00"/>
        <d v="2022-12-20T10:00:00"/>
        <d v="2022-12-20T10:15:00"/>
        <d v="2022-12-20T10:30:00"/>
        <d v="2022-12-20T10:45:00"/>
        <d v="2022-12-20T11:00:00"/>
        <d v="2022-12-20T11:15:00"/>
        <d v="2022-12-20T11:30:00"/>
        <d v="2022-12-20T11:45:00"/>
        <d v="2022-12-20T12:00:00"/>
        <d v="2022-12-20T12:15:00"/>
        <d v="2022-12-20T12:30:00"/>
        <d v="2022-12-20T12:45:00"/>
        <d v="2022-12-20T13:00:00"/>
        <d v="2022-12-20T13:15:00"/>
        <d v="2022-12-20T13:30:00"/>
        <d v="2022-12-20T13:45:00"/>
        <d v="2022-12-20T14:00:00"/>
        <d v="2022-12-20T14:15:00"/>
        <d v="2022-12-20T14:30:00"/>
        <d v="2022-12-20T14:45:00"/>
        <d v="2022-12-20T15:00:00"/>
        <d v="2022-12-20T15:15:00"/>
        <d v="2022-12-20T15:30:00"/>
        <d v="2022-12-20T15:45:00"/>
        <d v="2022-12-20T16:00:00"/>
        <d v="2022-12-20T16:15:00"/>
        <d v="2022-12-20T16:30:00"/>
        <d v="2022-12-20T16:45:00"/>
        <d v="2022-12-20T17:00:00"/>
        <d v="2022-12-20T17:15:00"/>
        <d v="2022-12-20T17:30:00"/>
        <d v="2022-12-20T17:45:00"/>
        <d v="2022-12-20T18:00:00"/>
        <d v="2022-12-20T18:15:00"/>
        <d v="2022-12-20T18:30:00"/>
        <d v="2022-12-20T18:45:00"/>
        <d v="2022-12-20T19:00:00"/>
        <d v="2022-12-20T19:15:00"/>
        <d v="2022-12-20T19:30:00"/>
        <d v="2022-12-20T19:45:00"/>
        <d v="2022-12-20T20:00:00"/>
        <d v="2022-12-20T20:15:00"/>
        <d v="2022-12-20T20:30:00"/>
        <d v="2022-12-20T20:45:00"/>
        <d v="2022-12-20T21:00:00"/>
        <d v="2022-12-20T21:15:00"/>
        <d v="2022-12-20T21:30:00"/>
        <d v="2022-12-20T21:45:00"/>
        <d v="2022-12-20T22:00:00"/>
        <d v="2022-12-20T22:15:00"/>
        <d v="2022-12-20T22:30:00"/>
        <d v="2022-12-20T22:45:00"/>
        <d v="2022-12-20T23:00:00"/>
        <d v="2022-12-20T23:15:00"/>
        <d v="2022-12-20T23:30:00"/>
        <d v="2022-12-20T23:45:00"/>
        <d v="2022-12-21T00:00:00"/>
        <d v="2022-12-21T00:15:00"/>
        <d v="2022-12-21T00:30:00"/>
        <d v="2022-12-21T00:45:00"/>
        <d v="2022-12-21T01:00:00"/>
        <d v="2022-12-21T01:15:00"/>
        <d v="2022-12-21T01:30:00"/>
        <d v="2022-12-21T01:45:00"/>
        <d v="2022-12-21T02:00:00"/>
        <d v="2022-12-21T02:15:00"/>
        <d v="2022-12-21T02:30:00"/>
        <d v="2022-12-21T02:45:00"/>
        <d v="2022-12-21T03:00:00"/>
        <d v="2022-12-21T03:15:00"/>
        <d v="2022-12-21T03:30:00"/>
        <d v="2022-12-21T03:45:00"/>
        <d v="2022-12-21T04:00:00"/>
        <d v="2022-12-21T04:15:00"/>
        <d v="2022-12-21T04:30:00"/>
        <d v="2022-12-21T04:45:00"/>
        <d v="2022-12-21T05:00:00"/>
        <d v="2022-12-21T05:15:00"/>
        <d v="2022-12-21T05:30:00"/>
        <d v="2022-12-21T05:45:00"/>
        <d v="2022-12-21T06:00:00"/>
        <d v="2022-12-21T06:15:00"/>
        <d v="2022-12-21T06:30:00"/>
        <d v="2022-12-21T06:45:00"/>
        <d v="2022-12-21T07:00:00"/>
        <d v="2022-12-21T07:15:00"/>
        <d v="2022-12-21T07:30:00"/>
        <d v="2022-12-21T07:45:00"/>
        <d v="2022-12-21T08:00:00"/>
        <d v="2022-12-21T08:15:00"/>
        <d v="2022-12-21T08:30:00"/>
        <d v="2022-12-21T08:45:00"/>
        <d v="2022-12-21T09:00:00"/>
        <d v="2022-12-21T09:15:00"/>
        <d v="2022-12-21T09:30:00"/>
        <d v="2022-12-21T09:45:00"/>
        <d v="2022-12-21T10:00:00"/>
        <d v="2022-12-21T10:15:00"/>
        <d v="2022-12-21T10:30:00"/>
        <d v="2022-12-21T10:45:00"/>
        <d v="2022-12-21T11:00:00"/>
        <d v="2022-12-21T11:15:00"/>
        <d v="2022-12-21T11:30:00"/>
        <d v="2022-12-21T11:45:00"/>
        <d v="2022-12-21T12:00:00"/>
        <d v="2022-12-21T12:15:00"/>
        <d v="2022-12-21T12:30:00"/>
        <d v="2022-12-21T12:45:00"/>
        <d v="2022-12-21T13:00:00"/>
        <d v="2022-12-21T13:15:00"/>
        <d v="2022-12-21T13:30:00"/>
        <d v="2022-12-21T13:45:00"/>
        <d v="2022-12-21T14:00:00"/>
        <d v="2022-12-21T14:15:00"/>
        <d v="2022-12-21T14:30:00"/>
        <d v="2022-12-21T14:45:00"/>
        <d v="2022-12-21T15:00:00"/>
        <d v="2022-12-21T15:15:00"/>
        <d v="2022-12-21T15:30:00"/>
        <d v="2022-12-21T15:45:00"/>
        <d v="2022-12-21T16:00:00"/>
        <d v="2022-12-21T16:15:00"/>
        <d v="2022-12-21T16:30:00"/>
        <d v="2022-12-21T16:45:00"/>
        <d v="2022-12-21T17:00:00"/>
        <d v="2022-12-21T17:15:00"/>
        <d v="2022-12-21T17:30:00"/>
        <d v="2022-12-21T17:45:00"/>
        <d v="2022-12-21T18:00:00"/>
        <d v="2022-12-21T18:15:00"/>
        <d v="2022-12-21T18:30:00"/>
        <d v="2022-12-21T18:45:00"/>
        <d v="2022-12-21T19:00:00"/>
        <d v="2022-12-21T19:15:00"/>
        <d v="2022-12-21T19:30:00"/>
        <d v="2022-12-21T19:45:00"/>
        <d v="2022-12-21T20:00:00"/>
        <d v="2022-12-21T20:15:00"/>
        <d v="2022-12-21T20:30:00"/>
        <d v="2022-12-21T20:45:00"/>
        <d v="2022-12-21T21:00:00"/>
        <d v="2022-12-21T21:15:00"/>
        <d v="2022-12-21T21:30:00"/>
        <d v="2022-12-21T21:45:00"/>
        <d v="2022-12-21T22:00:00"/>
        <d v="2022-12-21T22:15:00"/>
        <d v="2022-12-21T22:30:00"/>
        <d v="2022-12-21T22:45:00"/>
        <d v="2022-12-21T23:00:00"/>
        <d v="2022-12-21T23:15:00"/>
        <d v="2022-12-21T23:30:00"/>
        <d v="2022-12-21T23:45:00"/>
        <d v="2022-12-22T00:00:00"/>
        <d v="2022-12-22T00:15:00"/>
        <d v="2022-12-22T00:30:00"/>
        <d v="2022-12-22T00:45:00"/>
        <d v="2022-12-22T01:00:00"/>
        <d v="2022-12-22T01:15:00"/>
        <d v="2022-12-22T01:30:00"/>
        <d v="2022-12-22T01:45:00"/>
        <d v="2022-12-22T02:00:00"/>
        <d v="2022-12-22T02:15:00"/>
        <d v="2022-12-22T02:30:00"/>
        <d v="2022-12-22T02:45:00"/>
        <d v="2022-12-22T03:00:00"/>
        <d v="2022-12-22T03:15:00"/>
        <d v="2022-12-22T03:30:00"/>
        <d v="2022-12-22T03:45:00"/>
        <d v="2022-12-22T04:00:00"/>
        <d v="2022-12-22T04:15:00"/>
        <d v="2022-12-22T04:30:00"/>
        <d v="2022-12-22T04:45:00"/>
        <d v="2022-12-22T05:00:00"/>
        <d v="2022-12-22T05:15:00"/>
        <d v="2022-12-22T05:30:00"/>
        <d v="2022-12-22T05:45:00"/>
        <d v="2022-12-22T06:00:00"/>
        <d v="2022-12-22T06:15:00"/>
        <d v="2022-12-22T06:30:00"/>
        <d v="2022-12-22T06:45:00"/>
        <d v="2022-12-22T07:00:00"/>
        <d v="2022-12-22T07:15:00"/>
        <d v="2022-12-22T07:30:00"/>
        <d v="2022-12-22T07:45:00"/>
        <d v="2022-12-22T08:00:00"/>
        <d v="2022-12-22T08:15:00"/>
        <d v="2022-12-22T08:30:00"/>
        <d v="2022-12-22T08:45:00"/>
        <d v="2022-12-22T09:00:00"/>
        <d v="2022-12-22T09:15:00"/>
        <d v="2022-12-22T09:30:00"/>
        <d v="2022-12-22T09:45:00"/>
        <d v="2022-12-22T10:00:00"/>
        <d v="2022-12-22T10:15:00"/>
        <d v="2022-12-22T10:30:00"/>
        <d v="2022-12-22T10:45:00"/>
        <d v="2022-12-22T11:00:00"/>
        <d v="2022-12-22T11:15:00"/>
        <d v="2022-12-22T11:30:00"/>
        <d v="2022-12-22T11:45:00"/>
        <d v="2022-12-22T12:00:00"/>
        <d v="2022-12-22T12:15:00"/>
        <d v="2022-12-22T12:30:00"/>
        <d v="2022-12-22T12:45:00"/>
        <d v="2022-12-22T13:00:00"/>
        <d v="2022-12-22T13:15:00"/>
        <d v="2022-12-22T13:30:00"/>
        <d v="2022-12-22T13:45:00"/>
        <d v="2022-12-22T14:00:00"/>
        <d v="2022-12-22T14:15:00"/>
        <d v="2022-12-22T14:30:00"/>
        <d v="2022-12-22T14:45:00"/>
        <d v="2022-12-22T15:00:00"/>
        <d v="2022-12-22T15:15:00"/>
        <d v="2022-12-22T15:30:00"/>
        <d v="2022-12-22T15:45:00"/>
        <d v="2022-12-22T16:00:00"/>
        <d v="2022-12-22T16:15:00"/>
        <d v="2022-12-22T16:30:00"/>
        <d v="2022-12-22T16:45:00"/>
        <d v="2022-12-22T17:00:00"/>
        <d v="2022-12-22T17:15:00"/>
        <d v="2022-12-22T17:30:00"/>
        <d v="2022-12-22T17:45:00"/>
        <d v="2022-12-22T18:00:00"/>
        <d v="2022-12-22T18:15:00"/>
        <d v="2022-12-22T18:30:00"/>
        <d v="2022-12-22T18:45:00"/>
        <d v="2022-12-22T19:00:00"/>
        <d v="2022-12-22T19:15:00"/>
        <d v="2022-12-22T19:30:00"/>
        <d v="2022-12-22T19:45:00"/>
        <d v="2022-12-22T20:00:00"/>
        <d v="2022-12-22T20:15:00"/>
        <d v="2022-12-22T20:30:00"/>
        <d v="2022-12-22T20:45:00"/>
        <d v="2022-12-22T21:00:00"/>
        <d v="2022-12-22T21:15:00"/>
        <d v="2022-12-22T21:30:00"/>
        <d v="2022-12-22T21:45:00"/>
        <d v="2022-12-22T22:00:00"/>
        <d v="2022-12-22T22:15:00"/>
        <d v="2022-12-22T22:30:00"/>
        <d v="2022-12-22T22:45:00"/>
        <d v="2022-12-22T23:00:00"/>
        <d v="2022-12-22T23:15:00"/>
        <d v="2022-12-22T23:30:00"/>
        <d v="2022-12-22T23:45:00"/>
        <d v="2022-12-23T00:00:00"/>
        <d v="2022-12-23T00:15:00"/>
        <d v="2022-12-23T00:30:00"/>
        <d v="2022-12-23T00:45:00"/>
        <d v="2022-12-23T01:00:00"/>
        <d v="2022-12-23T01:15:00"/>
        <d v="2022-12-23T01:30:00"/>
        <d v="2022-12-23T01:45:00"/>
        <d v="2022-12-23T02:00:00"/>
        <d v="2022-12-23T02:15:00"/>
        <d v="2022-12-23T02:30:00"/>
        <d v="2022-12-23T02:45:00"/>
        <d v="2022-12-23T03:00:00"/>
        <d v="2022-12-23T03:15:00"/>
        <d v="2022-12-23T03:30:00"/>
        <d v="2022-12-23T03:45:00"/>
        <d v="2022-12-23T04:00:00"/>
        <d v="2022-12-23T04:15:00"/>
        <d v="2022-12-23T04:30:00"/>
        <d v="2022-12-23T04:45:00"/>
        <d v="2022-12-23T05:00:00"/>
        <d v="2022-12-23T05:15:00"/>
        <d v="2022-12-23T05:30:00"/>
        <d v="2022-12-23T05:45:00"/>
        <d v="2022-12-23T06:00:00"/>
        <d v="2022-12-23T06:15:00"/>
        <d v="2022-12-23T06:30:00"/>
        <d v="2022-12-23T06:45:00"/>
        <d v="2022-12-23T07:00:00"/>
        <d v="2022-12-23T07:15:00"/>
        <d v="2022-12-23T07:30:00"/>
        <d v="2022-12-23T07:45:00"/>
        <d v="2022-12-23T08:00:00"/>
        <d v="2022-12-23T08:15:00"/>
        <d v="2022-12-23T08:30:00"/>
        <d v="2022-12-23T08:45:00"/>
        <d v="2022-12-23T09:00:00"/>
        <d v="2022-12-23T09:15:00"/>
        <d v="2022-12-23T09:30:00"/>
        <d v="2022-12-23T09:45:00"/>
        <d v="2022-12-23T10:00:00"/>
        <d v="2022-12-23T10:15:00"/>
        <d v="2022-12-23T10:30:00"/>
        <d v="2022-12-23T10:45:00"/>
        <d v="2022-12-23T11:00:00"/>
        <d v="2022-12-23T11:15:00"/>
        <d v="2022-12-23T11:30:00"/>
        <d v="2022-12-23T11:45:00"/>
        <d v="2022-12-23T12:00:00"/>
        <d v="2022-12-23T12:15:00"/>
        <d v="2022-12-23T12:30:00"/>
        <d v="2022-12-23T12:45:00"/>
        <d v="2022-12-23T13:00:00"/>
        <d v="2022-12-23T13:15:00"/>
        <d v="2022-12-23T13:30:00"/>
        <d v="2022-12-23T13:45:00"/>
        <d v="2022-12-23T14:00:00"/>
        <d v="2022-12-23T14:15:00"/>
        <d v="2022-12-23T14:30:00"/>
        <d v="2022-12-23T14:45:00"/>
        <d v="2022-12-23T15:00:00"/>
        <d v="2022-12-23T15:15:00"/>
        <d v="2022-12-23T15:30:00"/>
        <d v="2022-12-23T15:45:00"/>
        <d v="2022-12-23T16:00:00"/>
        <d v="2022-12-23T16:15:00"/>
        <d v="2022-12-23T16:30:00"/>
        <d v="2022-12-23T16:45:00"/>
        <d v="2022-12-23T17:00:00"/>
        <d v="2022-12-23T17:15:00"/>
        <d v="2022-12-23T17:30:00"/>
        <d v="2022-12-23T17:45:00"/>
        <d v="2022-12-23T18:00:00"/>
        <d v="2022-12-23T18:15:00"/>
        <d v="2022-12-23T18:30:00"/>
        <d v="2022-12-23T18:45:00"/>
        <d v="2022-12-23T19:00:00"/>
        <d v="2022-12-23T19:15:00"/>
        <d v="2022-12-23T19:30:00"/>
        <d v="2022-12-23T19:45:00"/>
        <d v="2022-12-23T20:00:00"/>
        <d v="2022-12-23T20:15:00"/>
        <d v="2022-12-23T20:30:00"/>
        <d v="2022-12-23T20:45:00"/>
        <d v="2022-12-23T21:00:00"/>
        <d v="2022-12-23T21:15:00"/>
        <d v="2022-12-23T21:30:00"/>
        <d v="2022-12-23T21:45:00"/>
        <d v="2022-12-23T22:00:00"/>
        <d v="2022-12-23T22:15:00"/>
        <d v="2022-12-23T22:30:00"/>
        <d v="2022-12-23T22:45:00"/>
        <d v="2022-12-23T23:00:00"/>
        <d v="2022-12-23T23:15:00"/>
        <d v="2022-12-23T23:30:00"/>
        <d v="2022-12-23T23:45:00"/>
        <d v="2022-12-24T00:00:00"/>
        <d v="2022-12-24T00:15:00"/>
        <d v="2022-12-24T00:30:00"/>
        <d v="2022-12-24T00:45:00"/>
        <d v="2022-12-24T01:00:00"/>
        <d v="2022-12-24T01:15:00"/>
        <d v="2022-12-24T01:30:00"/>
        <d v="2022-12-24T01:45:00"/>
        <d v="2022-12-24T02:00:00"/>
        <d v="2022-12-24T02:15:00"/>
        <d v="2022-12-24T02:30:00"/>
        <d v="2022-12-24T02:45:00"/>
        <d v="2022-12-24T03:00:00"/>
        <d v="2022-12-24T03:15:00"/>
        <d v="2022-12-24T03:30:00"/>
        <d v="2022-12-24T03:45:00"/>
        <d v="2022-12-24T04:00:00"/>
        <d v="2022-12-24T04:15:00"/>
        <d v="2022-12-24T04:30:00"/>
        <d v="2022-12-24T04:45:00"/>
        <d v="2022-12-24T05:00:00"/>
        <d v="2022-12-24T05:15:00"/>
        <d v="2022-12-24T05:30:00"/>
        <d v="2022-12-24T05:45:00"/>
        <d v="2022-12-24T06:00:00"/>
        <d v="2022-12-24T06:15:00"/>
        <d v="2022-12-24T06:30:00"/>
        <d v="2022-12-24T06:45:00"/>
        <d v="2022-12-24T07:00:00"/>
        <d v="2022-12-24T07:15:00"/>
        <d v="2022-12-24T07:30:00"/>
        <d v="2022-12-24T07:45:00"/>
        <d v="2022-12-24T08:00:00"/>
        <d v="2022-12-24T08:15:00"/>
        <d v="2022-12-24T08:30:00"/>
        <d v="2022-12-24T08:45:00"/>
        <d v="2022-12-24T09:00:00"/>
        <d v="2022-12-24T09:15:00"/>
        <d v="2022-12-24T09:30:00"/>
        <d v="2022-12-24T09:45:00"/>
        <d v="2022-12-24T10:00:00"/>
        <d v="2022-12-24T10:15:00"/>
        <d v="2022-12-24T10:30:00"/>
        <d v="2022-12-24T10:45:00"/>
        <d v="2022-12-24T11:00:00"/>
        <d v="2022-12-24T11:15:00"/>
        <d v="2022-12-24T11:30:00"/>
        <d v="2022-12-24T11:45:00"/>
        <d v="2022-12-24T12:00:00"/>
        <d v="2022-12-24T12:15:00"/>
        <d v="2022-12-24T12:30:00"/>
        <d v="2022-12-24T12:45:00"/>
        <d v="2022-12-24T13:00:00"/>
        <d v="2022-12-24T13:15:00"/>
        <d v="2022-12-24T13:30:00"/>
        <d v="2022-12-24T13:45:00"/>
        <d v="2022-12-24T14:00:00"/>
        <d v="2022-12-24T14:15:00"/>
        <d v="2022-12-24T14:30:00"/>
        <d v="2022-12-24T14:45:00"/>
        <d v="2022-12-24T15:00:00"/>
        <d v="2022-12-24T15:15:00"/>
        <d v="2022-12-24T15:30:00"/>
        <d v="2022-12-24T15:45:00"/>
        <d v="2022-12-24T16:00:00"/>
        <d v="2022-12-24T16:15:00"/>
        <d v="2022-12-24T16:30:00"/>
        <d v="2022-12-24T16:45:00"/>
        <d v="2022-12-24T17:00:00"/>
        <d v="2022-12-24T17:15:00"/>
        <d v="2022-12-24T17:30:00"/>
        <d v="2022-12-24T17:45:00"/>
        <d v="2022-12-24T18:00:00"/>
        <d v="2022-12-24T18:15:00"/>
        <d v="2022-12-24T18:30:00"/>
        <d v="2022-12-24T18:45:00"/>
        <d v="2022-12-24T19:00:00"/>
        <d v="2022-12-24T19:15:00"/>
        <d v="2022-12-24T19:30:00"/>
        <d v="2022-12-24T19:45:00"/>
        <d v="2022-12-24T20:00:00"/>
        <d v="2022-12-24T20:15:00"/>
        <d v="2022-12-24T20:30:00"/>
        <d v="2022-12-24T20:45:00"/>
        <d v="2022-12-24T21:00:00"/>
        <d v="2022-12-24T21:15:00"/>
        <d v="2022-12-24T21:30:00"/>
        <d v="2022-12-24T21:45:00"/>
        <d v="2022-12-24T22:00:00"/>
        <d v="2022-12-24T22:15:00"/>
        <d v="2022-12-24T22:30:00"/>
        <d v="2022-12-24T22:45:00"/>
        <d v="2022-12-24T23:00:00"/>
        <d v="2022-12-24T23:15:00"/>
        <d v="2022-12-24T23:30:00"/>
        <d v="2022-12-24T23:45:00"/>
        <d v="2022-12-25T00:00:00"/>
        <d v="2022-12-25T00:15:00"/>
        <d v="2022-12-25T00:30:00"/>
        <d v="2022-12-25T00:45:00"/>
        <d v="2022-12-25T01:00:00"/>
        <d v="2022-12-25T01:15:00"/>
        <d v="2022-12-25T01:30:00"/>
        <d v="2022-12-25T01:45:00"/>
        <d v="2022-12-25T02:00:00"/>
        <d v="2022-12-25T02:15:00"/>
        <d v="2022-12-25T02:30:00"/>
        <d v="2022-12-25T02:45:00"/>
        <d v="2022-12-25T03:00:00"/>
        <d v="2022-12-25T03:15:00"/>
        <d v="2022-12-25T03:30:00"/>
        <d v="2022-12-25T03:45:00"/>
        <d v="2022-12-25T04:00:00"/>
        <d v="2022-12-25T04:15:00"/>
        <d v="2022-12-25T04:30:00"/>
        <d v="2022-12-25T04:45:00"/>
        <d v="2022-12-25T05:00:00"/>
        <d v="2022-12-25T05:15:00"/>
        <d v="2022-12-25T05:30:00"/>
        <d v="2022-12-25T05:45:00"/>
        <d v="2022-12-25T06:00:00"/>
        <d v="2022-12-25T06:15:00"/>
        <d v="2022-12-25T06:30:00"/>
        <d v="2022-12-25T06:45:00"/>
        <d v="2022-12-25T07:00:00"/>
        <d v="2022-12-25T07:15:00"/>
        <d v="2022-12-25T07:30:00"/>
        <d v="2022-12-25T07:45:00"/>
        <d v="2022-12-25T08:00:00"/>
        <d v="2022-12-25T08:15:00"/>
        <d v="2022-12-25T08:30:00"/>
        <d v="2022-12-25T08:45:00"/>
        <d v="2022-12-25T09:00:00"/>
        <d v="2022-12-25T09:15:00"/>
        <d v="2022-12-25T09:30:00"/>
        <d v="2022-12-25T09:45:00"/>
        <d v="2022-12-25T10:00:00"/>
        <d v="2022-12-25T10:15:00"/>
        <d v="2022-12-25T10:30:00"/>
        <d v="2022-12-25T10:45:00"/>
        <d v="2022-12-25T11:00:00"/>
        <d v="2022-12-25T11:15:00"/>
        <d v="2022-12-25T11:30:00"/>
        <d v="2022-12-25T11:45:00"/>
        <d v="2022-12-25T12:00:00"/>
        <d v="2022-12-25T12:15:00"/>
        <d v="2022-12-25T12:30:00"/>
        <d v="2022-12-25T12:45:00"/>
        <d v="2022-12-25T13:00:00"/>
        <d v="2022-12-25T13:15:00"/>
        <d v="2022-12-25T13:30:00"/>
        <d v="2022-12-25T13:45:00"/>
        <d v="2022-12-25T14:00:00"/>
        <d v="2022-12-25T14:15:00"/>
        <d v="2022-12-25T14:30:00"/>
        <d v="2022-12-25T14:45:00"/>
        <d v="2022-12-25T15:00:00"/>
        <d v="2022-12-25T15:15:00"/>
        <d v="2022-12-25T15:30:00"/>
        <d v="2022-12-25T15:45:00"/>
        <d v="2022-12-25T16:00:00"/>
        <d v="2022-12-25T16:15:00"/>
        <d v="2022-12-25T16:30:00"/>
        <d v="2022-12-25T16:45:00"/>
        <d v="2022-12-25T17:00:00"/>
        <d v="2022-12-25T17:15:00"/>
        <d v="2022-12-25T17:30:00"/>
        <d v="2022-12-25T17:45:00"/>
        <d v="2022-12-25T18:00:00"/>
        <d v="2022-12-25T18:15:00"/>
        <d v="2022-12-25T18:30:00"/>
        <d v="2022-12-25T18:45:00"/>
        <d v="2022-12-25T19:00:00"/>
        <d v="2022-12-25T19:15:00"/>
        <d v="2022-12-25T19:30:00"/>
        <d v="2022-12-25T19:45:00"/>
        <d v="2022-12-25T20:00:00"/>
        <d v="2022-12-25T20:15:00"/>
        <d v="2022-12-25T20:30:00"/>
        <d v="2022-12-25T20:45:00"/>
        <d v="2022-12-25T21:00:00"/>
        <d v="2022-12-25T21:15:00"/>
        <d v="2022-12-25T21:30:00"/>
        <d v="2022-12-25T21:45:00"/>
        <d v="2022-12-25T22:00:00"/>
        <d v="2022-12-25T22:15:00"/>
        <d v="2022-12-25T22:30:00"/>
        <d v="2022-12-25T22:45:00"/>
        <d v="2022-12-25T23:00:00"/>
        <d v="2022-12-25T23:15:00"/>
        <d v="2022-12-25T23:30:00"/>
        <d v="2022-12-25T23:45:00"/>
        <d v="2022-12-26T00:00:00"/>
        <d v="2022-12-26T00:15:00"/>
        <d v="2022-12-26T00:30:00"/>
        <d v="2022-12-26T00:45:00"/>
        <d v="2022-12-26T01:00:00"/>
        <d v="2022-12-26T01:15:00"/>
        <d v="2022-12-26T01:30:00"/>
        <d v="2022-12-26T01:45:00"/>
        <d v="2022-12-26T02:00:00"/>
        <d v="2022-12-26T02:15:00"/>
        <d v="2022-12-26T02:30:00"/>
        <d v="2022-12-26T02:45:00"/>
        <d v="2022-12-26T03:00:00"/>
        <d v="2022-12-26T03:15:00"/>
        <d v="2022-12-26T03:30:00"/>
        <d v="2022-12-26T03:45:00"/>
        <d v="2022-12-26T04:00:00"/>
        <d v="2022-12-26T04:15:00"/>
        <d v="2022-12-26T04:30:00"/>
        <d v="2022-12-26T04:45:00"/>
        <d v="2022-12-26T05:00:00"/>
        <d v="2022-12-26T05:15:00"/>
        <d v="2022-12-26T05:30:00"/>
        <d v="2022-12-26T05:45:00"/>
        <d v="2022-12-26T06:00:00"/>
        <d v="2022-12-26T06:15:00"/>
        <d v="2022-12-26T06:30:00"/>
        <d v="2022-12-26T06:45:00"/>
        <d v="2022-12-26T07:00:00"/>
        <d v="2022-12-26T07:15:00"/>
        <d v="2022-12-26T07:30:00"/>
        <d v="2022-12-26T07:45:00"/>
        <d v="2022-12-26T08:00:00"/>
        <d v="2022-12-26T08:15:00"/>
        <d v="2022-12-26T08:30:00"/>
        <d v="2022-12-26T08:45:00"/>
        <d v="2022-12-26T09:00:00"/>
        <d v="2022-12-26T09:15:00"/>
        <d v="2022-12-26T09:30:00"/>
        <d v="2022-12-26T09:45:00"/>
        <d v="2022-12-26T10:00:00"/>
        <d v="2022-12-26T10:15:00"/>
        <d v="2022-12-26T10:30:00"/>
        <d v="2022-12-26T10:45:00"/>
        <d v="2022-12-26T11:00:00"/>
        <d v="2022-12-26T11:15:00"/>
        <d v="2022-12-26T11:30:00"/>
        <d v="2022-12-26T11:45:00"/>
        <d v="2022-12-26T12:00:00"/>
        <d v="2022-12-26T12:15:00"/>
        <d v="2022-12-26T12:30:00"/>
        <d v="2022-12-26T12:45:00"/>
        <d v="2022-12-26T13:00:00"/>
        <d v="2022-12-26T13:15:00"/>
        <d v="2022-12-26T13:30:00"/>
        <d v="2022-12-26T13:45:00"/>
        <d v="2022-12-26T14:00:00"/>
        <d v="2022-12-26T14:15:00"/>
        <d v="2022-12-26T14:30:00"/>
        <d v="2022-12-26T14:45:00"/>
        <d v="2022-12-26T15:00:00"/>
        <d v="2022-12-26T15:15:00"/>
        <d v="2022-12-26T15:30:00"/>
        <d v="2022-12-26T15:45:00"/>
        <d v="2022-12-26T16:00:00"/>
        <d v="2022-12-26T16:15:00"/>
        <d v="2022-12-26T16:30:00"/>
        <d v="2022-12-26T16:45:00"/>
        <d v="2022-12-26T17:00:00"/>
        <d v="2022-12-26T17:15:00"/>
        <d v="2022-12-26T17:30:00"/>
        <d v="2022-12-26T17:45:00"/>
        <d v="2022-12-26T18:00:00"/>
        <d v="2022-12-26T18:15:00"/>
        <d v="2022-12-26T18:30:00"/>
        <d v="2022-12-26T18:45:00"/>
        <d v="2022-12-26T19:00:00"/>
        <d v="2022-12-26T19:15:00"/>
        <d v="2022-12-26T19:30:00"/>
        <d v="2022-12-26T19:45:00"/>
        <d v="2022-12-26T20:00:00"/>
        <d v="2022-12-26T20:15:00"/>
        <d v="2022-12-26T20:30:00"/>
        <d v="2022-12-26T20:45:00"/>
        <d v="2022-12-26T21:00:00"/>
        <d v="2022-12-26T21:15:00"/>
        <d v="2022-12-26T21:30:00"/>
        <d v="2022-12-26T21:45:00"/>
        <d v="2022-12-26T22:00:00"/>
        <d v="2022-12-26T22:15:00"/>
        <d v="2022-12-26T22:30:00"/>
        <d v="2022-12-26T22:45:00"/>
        <d v="2022-12-26T23:00:00"/>
        <d v="2022-12-26T23:15:00"/>
        <d v="2022-12-26T23:30:00"/>
        <d v="2022-12-26T23:45:00"/>
        <d v="2022-12-27T00:00:00"/>
        <d v="2022-12-27T00:15:00"/>
        <d v="2022-12-27T00:30:00"/>
        <d v="2022-12-27T00:45:00"/>
        <d v="2022-12-27T01:00:00"/>
        <d v="2022-12-27T01:15:00"/>
        <d v="2022-12-27T01:30:00"/>
        <d v="2022-12-27T01:45:00"/>
        <d v="2022-12-27T02:00:00"/>
        <d v="2022-12-27T02:15:00"/>
        <d v="2022-12-27T02:30:00"/>
        <d v="2022-12-27T02:45:00"/>
        <d v="2022-12-27T03:00:00"/>
        <d v="2022-12-27T03:15:00"/>
        <d v="2022-12-27T03:30:00"/>
        <d v="2022-12-27T03:45:00"/>
        <d v="2022-12-27T04:00:00"/>
        <d v="2022-12-27T04:15:00"/>
        <d v="2022-12-27T04:30:00"/>
        <d v="2022-12-27T04:45:00"/>
        <d v="2022-12-27T05:00:00"/>
        <d v="2022-12-27T05:15:00"/>
        <d v="2022-12-27T05:30:00"/>
        <d v="2022-12-27T05:45:00"/>
        <d v="2022-12-27T06:00:00"/>
        <d v="2022-12-27T06:15:00"/>
        <d v="2022-12-27T06:30:00"/>
        <d v="2022-12-27T06:45:00"/>
        <d v="2022-12-27T07:00:00"/>
        <d v="2022-12-27T07:15:00"/>
        <d v="2022-12-27T07:30:00"/>
        <d v="2022-12-27T07:45:00"/>
        <d v="2022-12-27T08:00:00"/>
        <d v="2022-12-27T08:15:00"/>
        <d v="2022-12-27T08:30:00"/>
        <d v="2022-12-27T08:45:00"/>
        <d v="2022-12-27T09:00:00"/>
        <d v="2022-12-27T09:15:00"/>
        <d v="2022-12-27T09:30:00"/>
        <d v="2022-12-27T09:45:00"/>
        <d v="2022-12-27T10:00:00"/>
        <d v="2022-12-27T10:15:00"/>
        <d v="2022-12-27T10:30:00"/>
        <d v="2022-12-27T10:45:00"/>
        <d v="2022-12-27T11:00:00"/>
        <d v="2022-12-27T11:15:00"/>
        <d v="2022-12-27T11:30:00"/>
        <d v="2022-12-27T11:45:00"/>
        <d v="2022-12-27T12:00:00"/>
        <d v="2022-12-27T12:15:00"/>
        <d v="2022-12-27T12:30:00"/>
        <d v="2022-12-27T12:45:00"/>
        <d v="2022-12-27T13:00:00"/>
        <d v="2022-12-27T13:15:00"/>
        <d v="2022-12-27T13:30:00"/>
        <d v="2022-12-27T13:45:00"/>
        <d v="2022-12-27T14:00:00"/>
        <d v="2022-12-27T14:15:00"/>
        <d v="2022-12-27T14:30:00"/>
        <d v="2022-12-27T14:45:00"/>
        <d v="2022-12-27T15:00:00"/>
        <d v="2022-12-27T15:15:00"/>
        <d v="2022-12-27T15:30:00"/>
        <d v="2022-12-27T15:45:00"/>
        <d v="2022-12-27T16:00:00"/>
        <d v="2022-12-27T16:15:00"/>
        <d v="2022-12-27T16:30:00"/>
        <d v="2022-12-27T16:45:00"/>
        <d v="2022-12-27T17:00:00"/>
        <d v="2022-12-27T17:15:00"/>
        <d v="2022-12-27T17:30:00"/>
        <d v="2022-12-27T17:45:00"/>
        <d v="2022-12-27T18:00:00"/>
        <d v="2022-12-27T18:15:00"/>
        <d v="2022-12-27T18:30:00"/>
        <d v="2022-12-27T18:45:00"/>
        <d v="2022-12-27T19:00:00"/>
        <d v="2022-12-27T19:15:00"/>
        <d v="2022-12-27T19:30:00"/>
        <d v="2022-12-27T19:45:00"/>
        <d v="2022-12-27T20:00:00"/>
        <d v="2022-12-27T20:15:00"/>
        <d v="2022-12-27T20:30:00"/>
        <d v="2022-12-27T20:45:00"/>
        <d v="2022-12-27T21:00:00"/>
        <d v="2022-12-27T21:15:00"/>
        <d v="2022-12-27T21:30:00"/>
        <d v="2022-12-27T21:45:00"/>
        <d v="2022-12-27T22:00:00"/>
        <d v="2022-12-27T22:15:00"/>
        <d v="2022-12-27T22:30:00"/>
        <d v="2022-12-27T22:45:00"/>
        <d v="2022-12-27T23:00:00"/>
        <d v="2022-12-27T23:15:00"/>
        <d v="2022-12-27T23:30:00"/>
        <d v="2022-12-27T23:45:00"/>
        <d v="2022-12-28T00:00:00"/>
        <d v="2022-12-28T00:15:00"/>
        <d v="2022-12-28T00:30:00"/>
        <d v="2022-12-28T00:45:00"/>
        <d v="2022-12-28T01:00:00"/>
        <d v="2022-12-28T01:15:00"/>
        <d v="2022-12-28T01:30:00"/>
        <d v="2022-12-28T01:45:00"/>
        <d v="2022-12-28T02:00:00"/>
        <d v="2022-12-28T02:15:00"/>
        <d v="2022-12-28T02:30:00"/>
        <d v="2022-12-28T02:45:00"/>
        <d v="2022-12-28T03:00:00"/>
        <d v="2022-12-28T03:15:00"/>
        <d v="2022-12-28T03:30:00"/>
        <d v="2022-12-28T03:45:00"/>
        <d v="2022-12-28T04:00:00"/>
        <d v="2022-12-28T04:15:00"/>
        <d v="2022-12-28T04:30:00"/>
        <d v="2022-12-28T04:45:00"/>
        <d v="2022-12-28T05:00:00"/>
        <d v="2022-12-28T05:15:00"/>
        <d v="2022-12-28T05:30:00"/>
        <d v="2022-12-28T05:45:00"/>
        <d v="2022-12-28T06:00:00"/>
        <d v="2022-12-28T06:15:00"/>
        <d v="2022-12-28T06:30:00"/>
        <d v="2022-12-28T06:45:00"/>
        <d v="2022-12-28T07:00:00"/>
        <d v="2022-12-28T07:15:00"/>
        <d v="2022-12-28T07:30:00"/>
        <d v="2022-12-28T07:45:00"/>
        <d v="2022-12-28T08:00:00"/>
        <d v="2022-12-28T08:15:00"/>
        <d v="2022-12-28T08:30:00"/>
        <d v="2022-12-28T08:45:00"/>
        <d v="2022-12-28T09:00:00"/>
        <d v="2022-12-28T09:15:00"/>
        <d v="2022-12-28T09:30:00"/>
        <d v="2022-12-28T09:45:00"/>
        <d v="2022-12-28T10:00:00"/>
        <d v="2022-12-28T10:15:00"/>
        <d v="2022-12-28T10:30:00"/>
        <d v="2022-12-28T10:45:00"/>
        <d v="2022-12-28T11:00:00"/>
        <d v="2022-12-28T11:15:00"/>
        <d v="2022-12-28T11:30:00"/>
        <d v="2022-12-28T11:45:00"/>
        <d v="2022-12-28T12:00:00"/>
        <d v="2022-12-28T12:15:00"/>
        <d v="2022-12-28T12:30:00"/>
        <d v="2022-12-28T12:45:00"/>
        <d v="2022-12-28T13:00:00"/>
        <d v="2022-12-28T13:15:00"/>
        <d v="2022-12-28T13:30:00"/>
        <d v="2022-12-28T13:45:00"/>
        <d v="2022-12-28T14:00:00"/>
        <d v="2022-12-28T14:15:00"/>
        <d v="2022-12-28T14:30:00"/>
        <d v="2022-12-28T14:45:00"/>
        <d v="2022-12-28T15:00:00"/>
        <d v="2022-12-28T15:15:00"/>
        <d v="2022-12-28T15:30:00"/>
        <d v="2022-12-28T15:45:00"/>
        <d v="2022-12-28T16:00:00"/>
        <d v="2022-12-28T16:15:00"/>
        <d v="2022-12-28T16:30:00"/>
        <d v="2022-12-28T16:45:00"/>
        <d v="2022-12-28T17:00:00"/>
        <d v="2022-12-28T17:15:00"/>
        <d v="2022-12-28T17:30:00"/>
        <d v="2022-12-28T17:45:00"/>
        <d v="2022-12-28T18:00:00"/>
        <d v="2022-12-28T18:15:00"/>
        <d v="2022-12-28T18:30:00"/>
        <d v="2022-12-28T18:45:00"/>
        <d v="2022-12-28T19:00:00"/>
        <d v="2022-12-28T19:15:00"/>
        <d v="2022-12-28T19:30:00"/>
        <d v="2022-12-28T19:45:00"/>
        <d v="2022-12-28T20:00:00"/>
        <d v="2022-12-28T20:15:00"/>
        <d v="2022-12-28T20:30:00"/>
        <d v="2022-12-28T20:45:00"/>
        <d v="2022-12-28T21:00:00"/>
        <d v="2022-12-28T21:15:00"/>
        <d v="2022-12-28T21:30:00"/>
        <d v="2022-12-28T21:45:00"/>
        <d v="2022-12-28T22:00:00"/>
        <d v="2022-12-28T22:15:00"/>
        <d v="2022-12-28T22:30:00"/>
        <d v="2022-12-28T22:45:00"/>
        <d v="2022-12-28T23:00:00"/>
        <d v="2022-12-28T23:15:00"/>
        <d v="2022-12-28T23:30:00"/>
        <d v="2022-12-28T23:45:00"/>
        <d v="2022-12-29T00:00:00"/>
        <d v="2022-12-29T00:15:00"/>
        <d v="2022-12-29T00:30:00"/>
        <d v="2022-12-29T00:45:00"/>
        <d v="2022-12-29T01:00:00"/>
        <d v="2022-12-29T01:15:00"/>
        <d v="2022-12-29T01:30:00"/>
        <d v="2022-12-29T01:45:00"/>
        <d v="2022-12-29T02:00:00"/>
        <d v="2022-12-29T02:15:00"/>
        <d v="2022-12-29T02:30:00"/>
        <d v="2022-12-29T02:45:00"/>
        <d v="2022-12-29T03:00:00"/>
        <d v="2022-12-29T03:15:00"/>
        <d v="2022-12-29T03:30:00"/>
        <d v="2022-12-29T03:45:00"/>
        <d v="2022-12-29T04:00:00"/>
        <d v="2022-12-29T04:15:00"/>
        <d v="2022-12-29T04:30:00"/>
        <d v="2022-12-29T04:45:00"/>
        <d v="2022-12-29T05:00:00"/>
        <d v="2022-12-29T05:15:00"/>
        <d v="2022-12-29T05:30:00"/>
        <d v="2022-12-29T05:45:00"/>
        <d v="2022-12-29T06:00:00"/>
        <d v="2022-12-29T06:15:00"/>
        <d v="2022-12-29T06:30:00"/>
        <d v="2022-12-29T06:45:00"/>
        <d v="2022-12-29T07:00:00"/>
        <d v="2022-12-29T07:15:00"/>
        <d v="2022-12-29T07:30:00"/>
        <d v="2022-12-29T07:45:00"/>
        <d v="2022-12-29T08:00:00"/>
        <d v="2022-12-29T08:15:00"/>
        <d v="2022-12-29T08:30:00"/>
        <d v="2022-12-29T08:45:00"/>
        <d v="2022-12-29T09:00:00"/>
        <d v="2022-12-29T09:15:00"/>
        <d v="2022-12-29T09:30:00"/>
        <d v="2022-12-29T09:45:00"/>
        <d v="2022-12-29T10:00:00"/>
        <d v="2022-12-29T10:15:00"/>
        <d v="2022-12-29T10:30:00"/>
        <d v="2022-12-29T10:45:00"/>
        <d v="2022-12-29T11:00:00"/>
        <d v="2022-12-29T11:15:00"/>
        <d v="2022-12-29T11:30:00"/>
        <d v="2022-12-29T11:45:00"/>
        <d v="2022-12-29T12:00:00"/>
        <d v="2022-12-29T12:15:00"/>
        <d v="2022-12-29T12:30:00"/>
        <d v="2022-12-29T12:45:00"/>
        <d v="2022-12-29T13:00:00"/>
        <d v="2022-12-29T13:15:00"/>
        <d v="2022-12-29T13:30:00"/>
        <d v="2022-12-29T13:45:00"/>
        <d v="2022-12-29T14:00:00"/>
        <d v="2022-12-29T14:15:00"/>
        <d v="2022-12-29T14:30:00"/>
        <d v="2022-12-29T14:45:00"/>
        <d v="2022-12-29T15:00:00"/>
        <d v="2022-12-29T15:15:00"/>
        <d v="2022-12-29T15:30:00"/>
        <d v="2022-12-29T15:45:00"/>
        <d v="2022-12-29T16:00:00"/>
        <d v="2022-12-29T16:15:00"/>
        <d v="2022-12-29T16:30:00"/>
        <d v="2022-12-29T16:45:00"/>
        <d v="2022-12-29T17:00:00"/>
        <d v="2022-12-29T17:15:00"/>
        <d v="2022-12-29T17:30:00"/>
        <d v="2022-12-29T17:45:00"/>
        <d v="2022-12-29T18:00:00"/>
        <d v="2022-12-29T18:15:00"/>
        <d v="2022-12-29T18:30:00"/>
        <d v="2022-12-29T18:45:00"/>
        <d v="2022-12-29T19:00:00"/>
        <d v="2022-12-29T19:15:00"/>
        <d v="2022-12-29T19:30:00"/>
        <d v="2022-12-29T19:45:00"/>
        <d v="2022-12-29T20:00:00"/>
        <d v="2022-12-29T20:15:00"/>
        <d v="2022-12-29T20:30:00"/>
        <d v="2022-12-29T20:45:00"/>
        <d v="2022-12-29T21:00:00"/>
        <d v="2022-12-29T21:15:00"/>
        <d v="2022-12-29T21:30:00"/>
        <d v="2022-12-29T21:45:00"/>
        <d v="2022-12-29T22:00:00"/>
        <d v="2022-12-29T22:15:00"/>
        <d v="2022-12-29T22:30:00"/>
        <d v="2022-12-29T22:45:00"/>
        <d v="2022-12-29T23:00:00"/>
        <d v="2022-12-29T23:15:00"/>
        <d v="2022-12-29T23:30:00"/>
        <d v="2022-12-29T23:45:00"/>
        <d v="2022-12-30T00:00:00"/>
        <d v="2022-12-30T00:15:00"/>
        <d v="2022-12-30T00:30:00"/>
        <d v="2022-12-30T00:45:00"/>
        <d v="2022-12-30T01:00:00"/>
        <d v="2022-12-30T01:15:00"/>
        <d v="2022-12-30T01:30:00"/>
        <d v="2022-12-30T01:45:00"/>
        <d v="2022-12-30T02:00:00"/>
        <d v="2022-12-30T02:15:00"/>
        <d v="2022-12-30T02:30:00"/>
        <d v="2022-12-30T02:45:00"/>
        <d v="2022-12-30T03:00:00"/>
        <d v="2022-12-30T03:15:00"/>
        <d v="2022-12-30T03:30:00"/>
        <d v="2022-12-30T03:45:00"/>
        <d v="2022-12-30T04:00:00"/>
        <d v="2022-12-30T04:15:00"/>
        <d v="2022-12-30T04:30:00"/>
        <d v="2022-12-30T04:45:00"/>
        <d v="2022-12-30T05:00:00"/>
        <d v="2022-12-30T05:15:00"/>
        <d v="2022-12-30T05:30:00"/>
        <d v="2022-12-30T05:45:00"/>
        <d v="2022-12-30T06:00:00"/>
        <d v="2022-12-30T06:15:00"/>
        <d v="2022-12-30T06:30:00"/>
        <d v="2022-12-30T06:45:00"/>
        <d v="2022-12-30T07:00:00"/>
        <d v="2022-12-30T07:15:00"/>
        <d v="2022-12-30T07:30:00"/>
        <d v="2022-12-30T07:45:00"/>
        <d v="2022-12-30T08:00:00"/>
        <d v="2022-12-30T08:15:00"/>
        <d v="2022-12-30T08:30:00"/>
        <d v="2022-12-30T08:45:00"/>
        <d v="2022-12-30T09:00:00"/>
        <d v="2022-12-30T09:15:00"/>
        <d v="2022-12-30T09:30:00"/>
        <d v="2022-12-30T09:45:00"/>
        <d v="2022-12-30T10:00:00"/>
        <d v="2022-12-30T10:15:00"/>
        <d v="2022-12-30T10:30:00"/>
        <d v="2022-12-30T10:45:00"/>
        <d v="2022-12-30T11:00:00"/>
        <d v="2022-12-30T11:15:00"/>
        <d v="2022-12-30T11:30:00"/>
        <d v="2022-12-30T11:45:00"/>
        <d v="2022-12-30T12:00:00"/>
        <d v="2022-12-30T12:15:00"/>
        <d v="2022-12-30T12:30:00"/>
        <d v="2022-12-30T12:45:00"/>
        <d v="2022-12-30T13:00:00"/>
        <d v="2022-12-30T13:15:00"/>
        <d v="2022-12-30T13:30:00"/>
        <d v="2022-12-30T13:45:00"/>
        <d v="2022-12-30T14:00:00"/>
        <d v="2022-12-30T14:15:00"/>
        <d v="2022-12-30T14:30:00"/>
        <d v="2022-12-30T14:45:00"/>
        <d v="2022-12-30T15:00:00"/>
        <d v="2022-12-30T15:15:00"/>
        <d v="2022-12-30T15:30:00"/>
        <d v="2022-12-30T15:45:00"/>
        <d v="2022-12-30T16:00:00"/>
        <d v="2022-12-30T16:15:00"/>
        <d v="2022-12-30T16:30:00"/>
        <d v="2022-12-30T16:45:00"/>
        <d v="2022-12-30T17:00:00"/>
        <d v="2022-12-30T17:15:00"/>
        <d v="2022-12-30T17:30:00"/>
        <d v="2022-12-30T17:45:00"/>
        <d v="2022-12-30T18:00:00"/>
        <d v="2022-12-30T18:15:00"/>
        <d v="2022-12-30T18:30:00"/>
        <d v="2022-12-30T18:45:00"/>
        <d v="2022-12-30T19:00:00"/>
        <d v="2022-12-30T19:15:00"/>
        <d v="2022-12-30T19:30:00"/>
        <d v="2022-12-30T19:45:00"/>
        <d v="2022-12-30T20:00:00"/>
        <d v="2022-12-30T20:15:00"/>
        <d v="2022-12-30T20:30:00"/>
        <d v="2022-12-30T20:45:00"/>
        <d v="2022-12-30T21:00:00"/>
        <d v="2022-12-30T21:15:00"/>
        <d v="2022-12-30T21:30:00"/>
        <d v="2022-12-30T21:45:00"/>
        <d v="2022-12-30T22:00:00"/>
        <d v="2022-12-30T22:15:00"/>
        <d v="2022-12-30T22:30:00"/>
        <d v="2022-12-30T22:45:00"/>
        <d v="2022-12-30T23:00:00"/>
        <d v="2022-12-30T23:15:00"/>
        <d v="2022-12-30T23:30:00"/>
        <d v="2022-12-30T23:45:00"/>
        <d v="2022-12-31T00:00:00"/>
        <d v="2022-12-31T00:15:00"/>
        <d v="2022-12-31T00:30:00"/>
        <d v="2022-12-31T00:45:00"/>
        <d v="2022-12-31T01:00:00"/>
        <d v="2022-12-31T01:15:00"/>
        <d v="2022-12-31T01:30:00"/>
        <d v="2022-12-31T01:45:00"/>
        <d v="2022-12-31T02:00:00"/>
        <d v="2022-12-31T02:15:00"/>
        <d v="2022-12-31T02:30:00"/>
        <d v="2022-12-31T02:45:00"/>
        <d v="2022-12-31T03:00:00"/>
        <d v="2022-12-31T03:15:00"/>
        <d v="2022-12-31T03:30:00"/>
        <d v="2022-12-31T03:45:00"/>
        <d v="2022-12-31T04:00:00"/>
        <d v="2022-12-31T04:15:00"/>
        <d v="2022-12-31T04:30:00"/>
        <d v="2022-12-31T04:45:00"/>
        <d v="2022-12-31T05:00:00"/>
        <d v="2022-12-31T05:15:00"/>
        <d v="2022-12-31T05:30:00"/>
        <d v="2022-12-31T05:45:00"/>
        <d v="2022-12-31T06:00:00"/>
        <d v="2022-12-31T06:15:00"/>
        <d v="2022-12-31T06:30:00"/>
        <d v="2022-12-31T06:45:00"/>
        <d v="2022-12-31T07:00:00"/>
        <d v="2022-12-31T07:15:00"/>
        <d v="2022-12-31T07:30:00"/>
        <d v="2022-12-31T07:45:00"/>
        <d v="2022-12-31T08:00:00"/>
        <d v="2022-12-31T08:15:00"/>
        <d v="2022-12-31T08:30:00"/>
        <d v="2022-12-31T08:45:00"/>
        <d v="2022-12-31T09:00:00"/>
        <d v="2022-12-31T09:15:00"/>
        <d v="2022-12-31T09:30:00"/>
        <d v="2022-12-31T09:45:00"/>
        <d v="2022-12-31T10:00:00"/>
        <d v="2022-12-31T10:15:00"/>
        <d v="2022-12-31T10:30:00"/>
        <d v="2022-12-31T10:45:00"/>
        <d v="2022-12-31T11:00:00"/>
        <d v="2022-12-31T11:15:00"/>
        <d v="2022-12-31T11:30:00"/>
        <d v="2022-12-31T11:45:00"/>
        <d v="2022-12-31T12:00:00"/>
        <d v="2022-12-31T12:15:00"/>
        <d v="2022-12-31T12:30:00"/>
        <d v="2022-12-31T12:45:00"/>
        <d v="2022-12-31T13:00:00"/>
        <d v="2022-12-31T13:15:00"/>
        <d v="2022-12-31T13:30:00"/>
        <d v="2022-12-31T13:45:00"/>
        <d v="2022-12-31T14:00:00"/>
        <d v="2022-12-31T14:15:00"/>
        <d v="2022-12-31T14:30:00"/>
        <d v="2022-12-31T14:45:00"/>
        <d v="2022-12-31T15:00:00"/>
        <d v="2022-12-31T15:15:00"/>
        <d v="2022-12-31T15:30:00"/>
        <d v="2022-12-31T15:45:00"/>
        <d v="2022-12-31T16:00:00"/>
        <d v="2022-12-31T16:15:00"/>
        <d v="2022-12-31T16:30:00"/>
        <d v="2022-12-31T16:45:00"/>
        <d v="2022-12-31T17:00:00"/>
        <d v="2022-12-31T17:15:00"/>
        <d v="2022-12-31T17:30:00"/>
        <d v="2022-12-31T17:45:00"/>
        <d v="2022-12-31T18:00:00"/>
        <d v="2022-12-31T18:15:00"/>
        <d v="2022-12-31T18:30:00"/>
        <d v="2022-12-31T18:45:00"/>
        <d v="2022-12-31T19:00:00"/>
        <d v="2022-12-31T19:15:00"/>
        <d v="2022-12-31T19:30:00"/>
        <d v="2022-12-31T19:45:00"/>
        <d v="2022-12-31T20:00:00"/>
        <d v="2022-12-31T20:15:00"/>
        <d v="2022-12-31T20:30:00"/>
        <d v="2022-12-31T20:45:00"/>
        <d v="2022-12-31T21:00:00"/>
        <d v="2022-12-31T21:15:00"/>
        <d v="2022-12-31T21:30:00"/>
        <d v="2022-12-31T21:45:00"/>
        <d v="2022-12-31T22:00:00"/>
        <d v="2022-12-31T22:15:00"/>
        <d v="2022-12-31T22:30:00"/>
        <d v="2022-12-31T22:45:00"/>
        <d v="2022-12-31T23:00:00"/>
        <d v="2022-12-31T23:15:00"/>
        <d v="2022-12-31T23:30:00"/>
        <d v="2022-12-31T23:45:00"/>
        <d v="2023-01-01T00:00:00"/>
        <d v="2023-01-01T00:15:00"/>
        <d v="2023-01-01T00:30:00"/>
        <d v="2023-01-01T00:45:00"/>
        <d v="2023-01-01T01:00:00"/>
        <d v="2023-01-01T01:15:00"/>
        <d v="2023-01-01T01:30:00"/>
        <d v="2023-01-01T01:45:00"/>
        <d v="2023-01-01T02:00:00"/>
        <d v="2023-01-01T02:15:00"/>
        <d v="2023-01-01T02:30:00"/>
        <d v="2023-01-01T02:45:00"/>
        <d v="2023-01-01T03:00:00"/>
        <d v="2023-01-01T03:15:00"/>
        <d v="2023-01-01T03:30:00"/>
        <d v="2023-01-01T03:45:00"/>
        <d v="2023-01-01T04:00:00"/>
        <d v="2023-01-01T04:15:00"/>
        <d v="2023-01-01T04:30:00"/>
        <d v="2023-01-01T04:45:00"/>
        <d v="2023-01-01T05:00:00"/>
        <d v="2023-01-01T05:15:00"/>
        <d v="2023-01-01T05:30:00"/>
        <d v="2023-01-01T05:45:00"/>
        <d v="2023-01-01T06:00:00"/>
        <d v="2023-01-01T06:15:00"/>
        <d v="2023-01-01T06:30:00"/>
        <d v="2023-01-01T06:45:00"/>
        <d v="2023-01-01T07:00:00"/>
        <d v="2023-01-01T07:15:00"/>
        <d v="2023-01-01T07:30:00"/>
        <d v="2023-01-01T07:45:00"/>
        <d v="2023-01-01T08:00:00"/>
        <d v="2023-01-01T08:15:00"/>
        <d v="2023-01-01T08:30:00"/>
        <d v="2023-01-01T08:45:00"/>
        <d v="2023-01-01T09:00:00"/>
        <d v="2023-01-01T09:15:00"/>
        <d v="2023-01-01T09:30:00"/>
        <d v="2023-01-01T09:45:00"/>
        <d v="2023-01-01T10:00:00"/>
        <d v="2023-01-01T10:15:00"/>
        <d v="2023-01-01T10:30:00"/>
        <d v="2023-01-01T10:45:00"/>
        <d v="2023-01-01T11:00:00"/>
        <d v="2023-01-01T11:15:00"/>
        <d v="2023-01-01T11:30:00"/>
        <d v="2023-01-01T11:45:00"/>
        <d v="2023-01-01T12:00:00"/>
        <d v="2023-01-01T12:15:00"/>
        <d v="2023-01-01T12:30:00"/>
        <d v="2023-01-01T12:45:00"/>
        <d v="2023-01-01T13:00:00"/>
        <d v="2023-01-01T13:15:00"/>
        <d v="2023-01-01T13:30:00"/>
        <d v="2023-01-01T13:45:00"/>
        <d v="2023-01-01T14:00:00"/>
        <d v="2023-01-01T14:15:00"/>
        <d v="2023-01-01T14:30:00"/>
        <d v="2023-01-01T14:45:00"/>
        <d v="2023-01-01T15:00:00"/>
        <d v="2023-01-01T15:15:00"/>
        <d v="2023-01-01T15:30:00"/>
        <d v="2023-01-01T15:45:00"/>
        <d v="2023-01-01T16:00:00"/>
        <d v="2023-01-01T16:15:00"/>
        <d v="2023-01-01T16:30:00"/>
        <d v="2023-01-01T16:45:00"/>
        <d v="2023-01-01T17:00:00"/>
        <d v="2023-01-01T17:15:00"/>
        <d v="2023-01-01T17:30:00"/>
        <d v="2023-01-01T17:45:00"/>
        <d v="2023-01-01T18:00:00"/>
        <d v="2023-01-01T18:15:00"/>
        <d v="2023-01-01T18:30:00"/>
        <d v="2023-01-01T18:45:00"/>
        <d v="2023-01-01T19:00:00"/>
        <d v="2023-01-01T19:15:00"/>
        <d v="2023-01-01T19:30:00"/>
        <d v="2023-01-01T19:45:00"/>
        <d v="2023-01-01T20:00:00"/>
        <d v="2023-01-01T20:15:00"/>
        <d v="2023-01-01T20:30:00"/>
        <d v="2023-01-01T20:45:00"/>
        <d v="2023-01-01T21:00:00"/>
        <d v="2023-01-01T21:15:00"/>
        <d v="2023-01-01T21:30:00"/>
        <d v="2023-01-01T21:45:00"/>
        <d v="2023-01-01T22:00:00"/>
        <d v="2023-01-01T22:15:00"/>
        <d v="2023-01-01T22:30:00"/>
        <d v="2023-01-01T22:45:00"/>
        <d v="2023-01-01T23:00:00"/>
        <d v="2023-01-01T23:15:00"/>
        <d v="2023-01-01T23:30:00"/>
        <d v="2023-01-01T23:45:00"/>
        <d v="2023-01-02T00:00:00"/>
        <d v="2023-01-02T00:15:00"/>
        <d v="2023-01-02T00:30:00"/>
        <d v="2023-01-02T00:45:00"/>
        <d v="2023-01-02T01:00:00"/>
        <d v="2023-01-02T01:15:00"/>
        <d v="2023-01-02T01:30:00"/>
        <d v="2023-01-02T01:45:00"/>
        <d v="2023-01-02T02:00:00"/>
        <d v="2023-01-02T02:15:00"/>
        <d v="2023-01-02T02:30:00"/>
        <d v="2023-01-02T02:45:00"/>
        <d v="2023-01-02T03:00:00"/>
        <d v="2023-01-02T03:15:00"/>
        <d v="2023-01-02T03:30:00"/>
        <d v="2023-01-02T03:45:00"/>
        <d v="2023-01-02T04:00:00"/>
        <d v="2023-01-02T04:15:00"/>
        <d v="2023-01-02T04:30:00"/>
        <d v="2023-01-02T04:45:00"/>
        <d v="2023-01-02T05:00:00"/>
        <d v="2023-01-02T05:15:00"/>
        <d v="2023-01-02T05:30:00"/>
        <d v="2023-01-02T05:45:00"/>
        <d v="2023-01-02T06:00:00"/>
        <d v="2023-01-02T06:15:00"/>
        <d v="2023-01-02T06:30:00"/>
        <d v="2023-01-02T06:45:00"/>
        <d v="2023-01-02T07:00:00"/>
        <d v="2023-01-02T07:15:00"/>
        <d v="2023-01-02T07:30:00"/>
        <d v="2023-01-02T07:45:00"/>
        <d v="2023-01-02T08:00:00"/>
        <d v="2023-01-02T08:15:00"/>
        <d v="2023-01-02T08:30:00"/>
        <d v="2023-01-02T08:45:00"/>
        <d v="2023-01-02T09:00:00"/>
        <d v="2023-01-02T09:15:00"/>
        <d v="2023-01-02T09:30:00"/>
        <d v="2023-01-02T09:45:00"/>
        <d v="2023-01-02T10:00:00"/>
        <d v="2023-01-02T10:15:00"/>
        <d v="2023-01-02T10:30:00"/>
        <d v="2023-01-02T10:45:00"/>
        <d v="2023-01-02T11:00:00"/>
        <d v="2023-01-02T11:15:00"/>
        <d v="2023-01-02T11:30:00"/>
        <d v="2023-01-02T11:45:00"/>
        <d v="2023-01-02T12:00:00"/>
        <d v="2023-01-02T12:15:00"/>
        <d v="2023-01-02T12:30:00"/>
        <d v="2023-01-02T12:45:00"/>
        <d v="2023-01-02T13:00:00"/>
        <d v="2023-01-02T13:15:00"/>
        <d v="2023-01-02T13:30:00"/>
        <d v="2023-01-02T13:45:00"/>
        <d v="2023-01-02T14:00:00"/>
        <d v="2023-01-02T14:15:00"/>
        <d v="2023-01-02T14:30:00"/>
        <d v="2023-01-02T14:45:00"/>
        <d v="2023-01-02T15:00:00"/>
        <d v="2023-01-02T15:15:00"/>
        <d v="2023-01-02T15:30:00"/>
        <d v="2023-01-02T15:45:00"/>
        <d v="2023-01-02T16:00:00"/>
        <d v="2023-01-02T16:15:00"/>
        <d v="2023-01-02T16:30:00"/>
        <d v="2023-01-02T16:45:00"/>
        <d v="2023-01-02T17:00:00"/>
        <d v="2023-01-02T17:15:00"/>
        <d v="2023-01-02T17:30:00"/>
        <d v="2023-01-02T17:45:00"/>
        <d v="2023-01-02T18:00:00"/>
        <d v="2023-01-02T18:15:00"/>
        <d v="2023-01-02T18:30:00"/>
        <d v="2023-01-02T18:45:00"/>
        <d v="2023-01-02T19:00:00"/>
        <d v="2023-01-02T19:15:00"/>
        <d v="2023-01-02T19:30:00"/>
        <d v="2023-01-02T19:45:00"/>
        <d v="2023-01-02T20:00:00"/>
        <d v="2023-01-02T20:15:00"/>
        <d v="2023-01-02T20:30:00"/>
        <d v="2023-01-02T20:45:00"/>
        <d v="2023-01-02T21:00:00"/>
        <d v="2023-01-02T21:15:00"/>
        <d v="2023-01-02T21:30:00"/>
        <d v="2023-01-02T21:45:00"/>
        <d v="2023-01-02T22:00:00"/>
        <d v="2023-01-02T22:15:00"/>
        <d v="2023-01-02T22:30:00"/>
        <d v="2023-01-02T22:45:00"/>
        <d v="2023-01-02T23:00:00"/>
        <d v="2023-01-02T23:15:00"/>
        <d v="2023-01-02T23:30:00"/>
        <d v="2023-01-02T23:45:00"/>
        <d v="2023-01-03T00:00:00"/>
        <d v="2023-01-03T00:15:00"/>
        <d v="2023-01-03T00:30:00"/>
        <d v="2023-01-03T00:45:00"/>
        <d v="2023-01-03T01:00:00"/>
        <d v="2023-01-03T01:15:00"/>
        <d v="2023-01-03T01:30:00"/>
        <d v="2023-01-03T01:45:00"/>
        <d v="2023-01-03T02:00:00"/>
        <d v="2023-01-03T02:15:00"/>
        <d v="2023-01-03T02:30:00"/>
        <d v="2023-01-03T02:45:00"/>
        <d v="2023-01-03T03:00:00"/>
        <d v="2023-01-03T03:15:00"/>
        <d v="2023-01-03T03:30:00"/>
        <d v="2023-01-03T03:45:00"/>
        <d v="2023-01-03T04:00:00"/>
        <d v="2023-01-03T04:15:00"/>
        <d v="2023-01-03T04:30:00"/>
        <d v="2023-01-03T04:45:00"/>
        <d v="2023-01-03T05:00:00"/>
        <d v="2023-01-03T05:15:00"/>
        <d v="2023-01-03T05:30:00"/>
        <d v="2023-01-03T05:45:00"/>
        <d v="2023-01-03T06:00:00"/>
        <d v="2023-01-03T06:15:00"/>
        <d v="2023-01-03T06:30:00"/>
        <d v="2023-01-03T06:45:00"/>
        <d v="2023-01-03T07:00:00"/>
        <d v="2023-01-03T07:15:00"/>
        <d v="2023-01-03T07:30:00"/>
        <d v="2023-01-03T07:45:00"/>
        <d v="2023-01-03T08:00:00"/>
        <d v="2023-01-03T08:15:00"/>
        <d v="2023-01-03T08:30:00"/>
        <d v="2023-01-03T08:45:00"/>
        <d v="2023-01-03T09:00:00"/>
        <d v="2023-01-03T09:15:00"/>
        <d v="2023-01-03T09:30:00"/>
        <d v="2023-01-03T09:45:00"/>
        <d v="2023-01-03T10:00:00"/>
        <d v="2023-01-03T10:15:00"/>
        <d v="2023-01-03T10:30:00"/>
        <d v="2023-01-03T10:45:00"/>
        <d v="2023-01-03T11:00:00"/>
        <d v="2023-01-03T11:15:00"/>
        <d v="2023-01-03T11:30:00"/>
        <d v="2023-01-03T11:45:00"/>
        <d v="2023-01-03T12:00:00"/>
        <d v="2023-01-03T12:15:00"/>
        <d v="2023-01-03T12:30:00"/>
        <d v="2023-01-03T12:45:00"/>
        <d v="2023-01-03T13:00:00"/>
        <d v="2023-01-03T13:15:00"/>
        <d v="2023-01-03T13:30:00"/>
        <d v="2023-01-03T13:45:00"/>
        <d v="2023-01-03T14:00:00"/>
        <d v="2023-01-03T14:15:00"/>
        <d v="2023-01-03T14:30:00"/>
        <d v="2023-01-03T14:45:00"/>
        <d v="2023-01-03T15:00:00"/>
        <d v="2023-01-03T15:15:00"/>
        <d v="2023-01-03T15:30:00"/>
        <d v="2023-01-03T15:45:00"/>
        <d v="2023-01-03T16:00:00"/>
        <d v="2023-01-03T16:15:00"/>
        <d v="2023-01-03T16:30:00"/>
        <d v="2023-01-03T16:45:00"/>
        <d v="2023-01-03T17:00:00"/>
        <d v="2023-01-03T17:15:00"/>
        <d v="2023-01-03T17:30:00"/>
        <d v="2023-01-03T17:45:00"/>
        <d v="2023-01-03T18:00:00"/>
        <d v="2023-01-03T18:15:00"/>
        <d v="2023-01-03T18:30:00"/>
        <d v="2023-01-03T18:45:00"/>
        <d v="2023-01-03T19:00:00"/>
        <d v="2023-01-03T19:15:00"/>
        <d v="2023-01-03T19:30:00"/>
        <d v="2023-01-03T19:45:00"/>
        <d v="2023-01-03T20:00:00"/>
        <d v="2023-01-03T20:15:00"/>
        <d v="2023-01-03T20:30:00"/>
        <d v="2023-01-03T20:45:00"/>
        <d v="2023-01-03T21:00:00"/>
        <d v="2023-01-03T21:15:00"/>
        <d v="2023-01-03T21:30:00"/>
        <d v="2023-01-03T21:45:00"/>
        <d v="2023-01-03T22:00:00"/>
        <d v="2023-01-03T22:15:00"/>
        <d v="2023-01-03T22:30:00"/>
        <d v="2023-01-03T22:45:00"/>
        <d v="2023-01-03T23:00:00"/>
        <d v="2023-01-03T23:15:00"/>
        <d v="2023-01-03T23:30:00"/>
        <d v="2023-01-03T23:45:00"/>
        <d v="2023-01-04T00:00:00"/>
        <d v="2023-01-04T00:15:00"/>
        <d v="2023-01-04T00:30:00"/>
        <d v="2023-01-04T00:45:00"/>
        <d v="2023-01-04T01:00:00"/>
        <d v="2023-01-04T01:15:00"/>
        <d v="2023-01-04T01:30:00"/>
        <d v="2023-01-04T01:45:00"/>
        <d v="2023-01-04T02:00:00"/>
        <d v="2023-01-04T02:15:00"/>
        <d v="2023-01-04T02:30:00"/>
        <d v="2023-01-04T02:45:00"/>
        <d v="2023-01-04T03:00:00"/>
        <d v="2023-01-04T03:15:00"/>
        <d v="2023-01-04T03:30:00"/>
        <d v="2023-01-04T03:45:00"/>
        <d v="2023-01-04T04:00:00"/>
        <d v="2023-01-04T04:15:00"/>
        <d v="2023-01-04T04:30:00"/>
        <d v="2023-01-04T04:45:00"/>
        <d v="2023-01-04T05:00:00"/>
        <d v="2023-01-04T05:15:00"/>
        <d v="2023-01-04T05:30:00"/>
        <d v="2023-01-04T05:45:00"/>
        <d v="2023-01-04T06:00:00"/>
        <d v="2023-01-04T06:15:00"/>
        <d v="2023-01-04T06:30:00"/>
        <d v="2023-01-04T06:45:00"/>
        <d v="2023-01-04T07:00:00"/>
        <d v="2023-01-04T07:15:00"/>
        <d v="2023-01-04T07:30:00"/>
        <d v="2023-01-04T07:45:00"/>
        <d v="2023-01-04T08:00:00"/>
        <d v="2023-01-04T08:15:00"/>
        <d v="2023-01-04T08:30:00"/>
        <d v="2023-01-04T08:45:00"/>
        <d v="2023-01-04T09:00:00"/>
        <d v="2023-01-04T09:15:00"/>
        <d v="2023-01-04T09:30:00"/>
        <d v="2023-01-04T09:45:00"/>
        <d v="2023-01-04T10:00:00"/>
        <d v="2023-01-04T10:15:00"/>
        <d v="2023-01-04T10:30:00"/>
        <d v="2023-01-04T10:45:00"/>
        <d v="2023-01-04T11:00:00"/>
        <d v="2023-01-04T11:15:00"/>
        <d v="2023-01-04T11:30:00"/>
        <d v="2023-01-04T11:45:00"/>
        <d v="2023-01-04T12:00:00"/>
        <d v="2023-01-04T12:15:00"/>
        <d v="2023-01-04T12:30:00"/>
        <d v="2023-01-04T12:45:00"/>
        <d v="2023-01-04T13:00:00"/>
        <d v="2023-01-04T13:15:00"/>
        <d v="2023-01-04T13:30:00"/>
        <d v="2023-01-04T13:45:00"/>
        <d v="2023-01-04T14:00:00"/>
        <d v="2023-01-04T14:15:00"/>
        <d v="2023-01-04T14:30:00"/>
        <d v="2023-01-04T14:45:00"/>
        <d v="2023-01-04T15:00:00"/>
        <d v="2023-01-04T15:15:00"/>
        <d v="2023-01-04T15:30:00"/>
        <d v="2023-01-04T15:45:00"/>
        <d v="2023-01-04T16:00:00"/>
        <d v="2023-01-04T16:15:00"/>
        <d v="2023-01-04T16:30:00"/>
        <d v="2023-01-04T16:45:00"/>
        <d v="2023-01-04T17:00:00"/>
        <d v="2023-01-04T17:15:00"/>
        <d v="2023-01-04T17:30:00"/>
        <d v="2023-01-04T17:45:00"/>
        <d v="2023-01-04T18:00:00"/>
        <d v="2023-01-04T18:15:00"/>
        <d v="2023-01-04T18:30:00"/>
        <d v="2023-01-04T18:45:00"/>
        <d v="2023-01-04T19:00:00"/>
        <d v="2023-01-04T19:15:00"/>
        <d v="2023-01-04T19:30:00"/>
        <d v="2023-01-04T19:45:00"/>
        <d v="2023-01-04T20:00:00"/>
        <d v="2023-01-04T20:15:00"/>
        <d v="2023-01-04T20:30:00"/>
        <d v="2023-01-04T20:45:00"/>
        <d v="2023-01-04T21:00:00"/>
        <d v="2023-01-04T21:15:00"/>
        <d v="2023-01-04T21:30:00"/>
        <d v="2023-01-04T21:45:00"/>
        <d v="2023-01-04T22:00:00"/>
        <d v="2023-01-04T22:15:00"/>
        <d v="2023-01-04T22:30:00"/>
        <d v="2023-01-04T22:45:00"/>
        <d v="2023-01-04T23:00:00"/>
        <d v="2023-01-04T23:15:00"/>
        <d v="2023-01-04T23:30:00"/>
        <d v="2023-01-04T23:45:00"/>
        <d v="2023-01-05T00:00:00"/>
        <d v="2023-01-05T00:15:00"/>
        <d v="2023-01-05T00:30:00"/>
        <d v="2023-01-05T00:45:00"/>
        <d v="2023-01-05T01:00:00"/>
        <d v="2023-01-05T01:15:00"/>
        <d v="2023-01-05T01:30:00"/>
        <d v="2023-01-05T01:45:00"/>
        <d v="2023-01-05T02:00:00"/>
        <d v="2023-01-05T02:15:00"/>
        <d v="2023-01-05T02:30:00"/>
        <d v="2023-01-05T02:45:00"/>
        <d v="2023-01-05T03:00:00"/>
        <d v="2023-01-05T03:15:00"/>
        <d v="2023-01-05T03:30:00"/>
        <d v="2023-01-05T03:45:00"/>
        <d v="2023-01-05T04:00:00"/>
        <d v="2023-01-05T04:15:00"/>
        <d v="2023-01-05T04:30:00"/>
        <d v="2023-01-05T04:45:00"/>
        <d v="2023-01-05T05:00:00"/>
        <d v="2023-01-05T05:15:00"/>
        <d v="2023-01-05T05:30:00"/>
        <d v="2023-01-05T05:45:00"/>
        <d v="2023-01-05T06:00:00"/>
        <d v="2023-01-05T06:15:00"/>
        <d v="2023-01-05T06:30:00"/>
        <d v="2023-01-05T06:45:00"/>
        <d v="2023-01-05T07:00:00"/>
        <d v="2023-01-05T07:15:00"/>
        <d v="2023-01-05T07:30:00"/>
        <d v="2023-01-05T07:45:00"/>
        <d v="2023-01-05T08:00:00"/>
        <d v="2023-01-05T08:15:00"/>
        <d v="2023-01-05T08:30:00"/>
        <d v="2023-01-05T08:45:00"/>
        <d v="2023-01-05T09:00:00"/>
        <d v="2023-01-05T09:15:00"/>
        <d v="2023-01-05T09:30:00"/>
        <d v="2023-01-05T09:45:00"/>
        <d v="2023-01-05T10:00:00"/>
        <d v="2023-01-05T10:15:00"/>
        <d v="2023-01-05T10:30:00"/>
        <d v="2023-01-05T10:45:00"/>
        <d v="2023-01-05T11:00:00"/>
        <d v="2023-01-05T11:15:00"/>
        <d v="2023-01-05T11:30:00"/>
        <d v="2023-01-05T11:45:00"/>
        <d v="2023-01-05T12:00:00"/>
        <d v="2023-01-05T12:15:00"/>
        <d v="2023-01-05T12:30:00"/>
        <d v="2023-01-05T12:45:00"/>
        <d v="2023-01-05T13:00:00"/>
        <d v="2023-01-05T13:15:00"/>
        <d v="2023-01-05T13:30:00"/>
        <d v="2023-01-05T13:45:00"/>
        <d v="2023-01-05T14:00:00"/>
        <d v="2023-01-05T14:15:00"/>
        <d v="2023-01-05T14:30:00"/>
        <d v="2023-01-05T14:45:00"/>
        <d v="2023-01-05T15:00:00"/>
        <d v="2023-01-05T15:15:00"/>
        <d v="2023-01-05T15:30:00"/>
        <d v="2023-01-05T15:45:00"/>
        <d v="2023-01-05T16:00:00"/>
        <d v="2023-01-05T16:15:00"/>
        <d v="2023-01-05T16:30:00"/>
        <d v="2023-01-05T16:45:00"/>
        <d v="2023-01-05T17:00:00"/>
        <d v="2023-01-05T17:15:00"/>
        <d v="2023-01-05T17:30:00"/>
        <d v="2023-01-05T17:45:00"/>
        <d v="2023-01-05T18:00:00"/>
        <d v="2023-01-05T18:15:00"/>
        <d v="2023-01-05T18:30:00"/>
        <d v="2023-01-05T18:45:00"/>
        <d v="2023-01-05T19:00:00"/>
        <d v="2023-01-05T19:15:00"/>
        <d v="2023-01-05T19:30:00"/>
        <d v="2023-01-05T19:45:00"/>
        <d v="2023-01-05T20:00:00"/>
        <d v="2023-01-05T20:15:00"/>
        <d v="2023-01-05T20:30:00"/>
        <d v="2023-01-05T20:45:00"/>
        <d v="2023-01-05T21:00:00"/>
        <d v="2023-01-05T21:15:00"/>
        <d v="2023-01-05T21:30:00"/>
        <d v="2023-01-05T21:45:00"/>
        <d v="2023-01-05T22:00:00"/>
        <d v="2023-01-05T22:15:00"/>
        <d v="2023-01-05T22:30:00"/>
        <d v="2023-01-05T22:45:00"/>
        <d v="2023-01-05T23:00:00"/>
        <d v="2023-01-05T23:15:00"/>
        <d v="2023-01-05T23:30:00"/>
        <d v="2023-01-05T23:45:00"/>
        <d v="2023-01-06T00:00:00"/>
        <d v="2023-01-06T00:15:00"/>
        <d v="2023-01-06T00:30:00"/>
        <d v="2023-01-06T00:45:00"/>
        <d v="2023-01-06T01:00:00"/>
        <d v="2023-01-06T01:15:00"/>
        <d v="2023-01-06T01:30:00"/>
        <d v="2023-01-06T01:45:00"/>
        <d v="2023-01-06T02:00:00"/>
        <d v="2023-01-06T02:15:00"/>
        <d v="2023-01-06T02:30:00"/>
        <d v="2023-01-06T02:45:00"/>
        <d v="2023-01-06T03:00:00"/>
        <d v="2023-01-06T03:15:00"/>
        <d v="2023-01-06T03:30:00"/>
        <d v="2023-01-06T03:45:00"/>
        <d v="2023-01-06T04:00:00"/>
        <d v="2023-01-06T04:15:00"/>
        <d v="2023-01-06T04:30:00"/>
        <d v="2023-01-06T04:45:00"/>
        <d v="2023-01-06T05:00:00"/>
        <d v="2023-01-06T05:15:00"/>
        <d v="2023-01-06T05:30:00"/>
        <d v="2023-01-06T05:45:00"/>
        <d v="2023-01-06T06:00:00"/>
        <d v="2023-01-06T06:15:00"/>
        <d v="2023-01-06T06:30:00"/>
        <d v="2023-01-06T06:45:00"/>
        <d v="2023-01-06T07:00:00"/>
        <d v="2023-01-06T07:15:00"/>
        <d v="2023-01-06T07:30:00"/>
        <d v="2023-01-06T07:45:00"/>
        <d v="2023-01-06T08:00:00"/>
        <d v="2023-01-06T08:15:00"/>
        <d v="2023-01-06T08:30:00"/>
        <d v="2023-01-06T08:45:00"/>
        <d v="2023-01-06T09:00:00"/>
        <d v="2023-01-06T09:15:00"/>
        <d v="2023-01-06T09:30:00"/>
        <d v="2023-01-06T09:45:00"/>
        <d v="2023-01-06T10:00:00"/>
        <d v="2023-01-06T10:15:00"/>
        <d v="2023-01-06T10:30:00"/>
        <d v="2023-01-06T10:45:00"/>
        <d v="2023-01-06T11:00:00"/>
        <d v="2023-01-06T11:15:00"/>
        <d v="2023-01-06T11:30:00"/>
        <d v="2023-01-06T11:45:00"/>
        <d v="2023-01-06T12:00:00"/>
        <d v="2023-01-06T12:15:00"/>
        <d v="2023-01-06T12:30:00"/>
        <d v="2023-01-06T12:45:00"/>
        <d v="2023-01-06T13:00:00"/>
        <d v="2023-01-06T13:15:00"/>
        <d v="2023-01-06T13:30:00"/>
        <d v="2023-01-06T13:45:00"/>
        <d v="2023-01-06T14:00:00"/>
        <d v="2023-01-06T14:15:00"/>
        <d v="2023-01-06T14:30:00"/>
        <d v="2023-01-06T14:45:00"/>
        <d v="2023-01-06T15:00:00"/>
        <d v="2023-01-06T15:15:00"/>
        <d v="2023-01-06T15:30:00"/>
        <d v="2023-01-06T15:45:00"/>
        <d v="2023-01-06T16:00:00"/>
        <d v="2023-01-06T16:15:00"/>
        <d v="2023-01-06T16:30:00"/>
        <d v="2023-01-06T16:45:00"/>
        <d v="2023-01-06T17:00:00"/>
        <d v="2023-01-06T17:15:00"/>
        <d v="2023-01-06T17:30:00"/>
        <d v="2023-01-06T17:45:00"/>
        <d v="2023-01-06T18:00:00"/>
        <d v="2023-01-06T18:15:00"/>
        <d v="2023-01-06T18:30:00"/>
        <d v="2023-01-06T18:45:00"/>
        <d v="2023-01-06T19:00:00"/>
        <d v="2023-01-06T19:15:00"/>
        <d v="2023-01-06T19:30:00"/>
        <d v="2023-01-06T19:45:00"/>
        <d v="2023-01-06T20:00:00"/>
        <d v="2023-01-06T20:15:00"/>
        <d v="2023-01-06T20:30:00"/>
        <d v="2023-01-06T20:45:00"/>
        <d v="2023-01-06T21:00:00"/>
        <d v="2023-01-06T21:15:00"/>
        <d v="2023-01-06T21:30:00"/>
        <d v="2023-01-06T21:45:00"/>
        <d v="2023-01-06T22:00:00"/>
        <d v="2023-01-06T22:15:00"/>
        <d v="2023-01-06T22:30:00"/>
        <d v="2023-01-06T22:45:00"/>
        <d v="2023-01-06T23:00:00"/>
        <d v="2023-01-06T23:15:00"/>
        <d v="2023-01-06T23:30:00"/>
        <d v="2023-01-06T23:45:00"/>
        <d v="2023-01-07T00:00:00"/>
        <d v="2023-01-07T00:15:00"/>
        <d v="2023-01-07T00:30:00"/>
        <d v="2023-01-07T00:45:00"/>
        <d v="2023-01-07T01:00:00"/>
        <d v="2023-01-07T01:15:00"/>
        <d v="2023-01-07T01:30:00"/>
        <d v="2023-01-07T01:45:00"/>
        <d v="2023-01-07T02:00:00"/>
        <d v="2023-01-07T02:15:00"/>
        <d v="2023-01-07T02:30:00"/>
        <d v="2023-01-07T02:45:00"/>
        <d v="2023-01-07T03:00:00"/>
        <d v="2023-01-07T03:15:00"/>
        <d v="2023-01-07T03:30:00"/>
        <d v="2023-01-07T03:45:00"/>
        <d v="2023-01-07T04:00:00"/>
        <d v="2023-01-07T04:15:00"/>
        <d v="2023-01-07T04:30:00"/>
        <d v="2023-01-07T04:45:00"/>
        <d v="2023-01-07T05:00:00"/>
        <d v="2023-01-07T05:15:00"/>
        <d v="2023-01-07T05:30:00"/>
        <d v="2023-01-07T05:45:00"/>
        <d v="2023-01-07T06:00:00"/>
        <d v="2023-01-07T06:15:00"/>
        <d v="2023-01-07T06:30:00"/>
        <d v="2023-01-07T06:45:00"/>
        <d v="2023-01-07T07:00:00"/>
        <d v="2023-01-07T07:15:00"/>
        <d v="2023-01-07T07:30:00"/>
        <d v="2023-01-07T07:45:00"/>
        <d v="2023-01-07T08:00:00"/>
        <d v="2023-01-07T08:15:00"/>
        <d v="2023-01-07T08:30:00"/>
        <d v="2023-01-07T08:45:00"/>
        <d v="2023-01-07T09:00:00"/>
        <d v="2023-01-07T09:15:00"/>
        <d v="2023-01-07T09:30:00"/>
        <d v="2023-01-07T09:45:00"/>
        <d v="2023-01-07T10:00:00"/>
        <d v="2023-01-07T10:15:00"/>
        <d v="2023-01-07T10:30:00"/>
        <d v="2023-01-07T10:45:00"/>
        <d v="2023-01-07T11:00:00"/>
        <d v="2023-01-07T11:15:00"/>
        <d v="2023-01-07T11:30:00"/>
        <d v="2023-01-07T11:45:00"/>
        <d v="2023-01-07T12:00:00"/>
        <d v="2023-01-07T12:15:00"/>
        <d v="2023-01-07T12:30:00"/>
        <d v="2023-01-07T12:45:00"/>
        <d v="2023-01-07T13:00:00"/>
        <d v="2023-01-07T13:15:00"/>
        <d v="2023-01-07T13:30:00"/>
        <d v="2023-01-07T13:45:00"/>
        <d v="2023-01-07T14:00:00"/>
        <d v="2023-01-07T14:15:00"/>
        <d v="2023-01-07T14:30:00"/>
        <d v="2023-01-07T14:45:00"/>
        <d v="2023-01-07T15:00:00"/>
        <d v="2023-01-07T15:15:00"/>
        <d v="2023-01-07T15:30:00"/>
        <d v="2023-01-07T15:45:00"/>
        <d v="2023-01-07T16:00:00"/>
        <d v="2023-01-07T16:15:00"/>
        <d v="2023-01-07T16:30:00"/>
        <d v="2023-01-07T16:45:00"/>
        <d v="2023-01-07T17:00:00"/>
        <d v="2023-01-07T17:15:00"/>
        <d v="2023-01-07T17:30:00"/>
        <d v="2023-01-07T17:45:00"/>
        <d v="2023-01-07T18:00:00"/>
        <d v="2023-01-07T18:15:00"/>
        <d v="2023-01-07T18:30:00"/>
        <d v="2023-01-07T18:45:00"/>
        <d v="2023-01-07T19:00:00"/>
        <d v="2023-01-07T19:15:00"/>
        <d v="2023-01-07T19:30:00"/>
        <d v="2023-01-07T19:45:00"/>
        <d v="2023-01-07T20:00:00"/>
        <d v="2023-01-07T20:15:00"/>
        <d v="2023-01-07T20:30:00"/>
        <d v="2023-01-07T20:45:00"/>
        <d v="2023-01-07T21:00:00"/>
        <d v="2023-01-07T21:15:00"/>
        <d v="2023-01-07T21:30:00"/>
        <d v="2023-01-07T21:45:00"/>
        <d v="2023-01-07T22:00:00"/>
        <d v="2023-01-07T22:15:00"/>
        <d v="2023-01-07T22:30:00"/>
        <d v="2023-01-07T22:45:00"/>
        <d v="2023-01-07T23:00:00"/>
        <d v="2023-01-07T23:15:00"/>
        <d v="2023-01-07T23:30:00"/>
        <d v="2023-01-07T23:45:00"/>
        <d v="2023-01-08T00:00:00"/>
        <d v="2023-01-08T00:15:00"/>
        <d v="2023-01-08T00:30:00"/>
        <d v="2023-01-08T00:45:00"/>
        <d v="2023-01-08T01:00:00"/>
        <d v="2023-01-08T01:15:00"/>
        <d v="2023-01-08T01:30:00"/>
        <d v="2023-01-08T01:45:00"/>
        <d v="2023-01-08T02:00:00"/>
        <d v="2023-01-08T02:15:00"/>
        <d v="2023-01-08T02:30:00"/>
        <d v="2023-01-08T02:45:00"/>
        <d v="2023-01-08T03:00:00"/>
        <d v="2023-01-08T03:15:00"/>
        <d v="2023-01-08T03:30:00"/>
        <d v="2023-01-08T03:45:00"/>
        <d v="2023-01-08T04:00:00"/>
        <d v="2023-01-08T04:15:00"/>
        <d v="2023-01-08T04:30:00"/>
        <d v="2023-01-08T04:45:00"/>
        <d v="2023-01-08T05:00:00"/>
        <d v="2023-01-08T05:15:00"/>
        <d v="2023-01-08T05:30:00"/>
        <d v="2023-01-08T05:45:00"/>
        <d v="2023-01-08T06:00:00"/>
        <d v="2023-01-08T06:15:00"/>
        <d v="2023-01-08T06:30:00"/>
        <d v="2023-01-08T06:45:00"/>
        <d v="2023-01-08T07:00:00"/>
        <d v="2023-01-08T07:15:00"/>
        <d v="2023-01-08T07:30:00"/>
        <d v="2023-01-08T07:45:00"/>
        <d v="2023-01-08T08:00:00"/>
        <d v="2023-01-08T08:15:00"/>
        <d v="2023-01-08T08:30:00"/>
        <d v="2023-01-08T08:45:00"/>
        <d v="2023-01-08T09:00:00"/>
        <d v="2023-01-08T09:15:00"/>
        <d v="2023-01-08T09:30:00"/>
        <d v="2023-01-08T09:45:00"/>
        <d v="2023-01-08T10:00:00"/>
        <d v="2023-01-08T10:15:00"/>
        <d v="2023-01-08T10:30:00"/>
        <d v="2023-01-08T10:45:00"/>
        <d v="2023-01-08T11:00:00"/>
        <d v="2023-01-08T11:15:00"/>
        <d v="2023-01-08T11:30:00"/>
        <d v="2023-01-08T11:45:00"/>
        <d v="2023-01-08T12:00:00"/>
        <d v="2023-01-08T12:15:00"/>
        <d v="2023-01-08T12:30:00"/>
        <d v="2023-01-08T12:45:00"/>
        <d v="2023-01-08T13:00:00"/>
        <d v="2023-01-08T13:15:00"/>
        <d v="2023-01-08T13:30:00"/>
        <d v="2023-01-08T13:45:00"/>
        <d v="2023-01-08T14:00:00"/>
        <d v="2023-01-08T14:15:00"/>
        <d v="2023-01-08T14:30:00"/>
        <d v="2023-01-08T14:45:00"/>
        <d v="2023-01-08T15:00:00"/>
        <d v="2023-01-08T15:15:00"/>
        <d v="2023-01-08T15:30:00"/>
        <d v="2023-01-08T15:45:00"/>
        <d v="2023-01-08T16:00:00"/>
        <d v="2023-01-08T16:15:00"/>
        <d v="2023-01-08T16:30:00"/>
        <d v="2023-01-08T16:45:00"/>
        <d v="2023-01-08T17:00:00"/>
        <d v="2023-01-08T17:15:00"/>
        <d v="2023-01-08T17:30:00"/>
        <d v="2023-01-08T17:45:00"/>
        <d v="2023-01-08T18:00:00"/>
        <d v="2023-01-08T18:15:00"/>
        <d v="2023-01-08T18:30:00"/>
        <d v="2023-01-08T18:45:00"/>
        <d v="2023-01-08T19:00:00"/>
        <d v="2023-01-08T19:15:00"/>
        <d v="2023-01-08T19:30:00"/>
        <d v="2023-01-08T19:45:00"/>
        <d v="2023-01-08T20:00:00"/>
        <d v="2023-01-08T20:15:00"/>
        <d v="2023-01-08T20:30:00"/>
        <d v="2023-01-08T20:45:00"/>
        <d v="2023-01-08T21:00:00"/>
        <d v="2023-01-08T21:15:00"/>
        <d v="2023-01-08T21:30:00"/>
        <d v="2023-01-08T21:45:00"/>
        <d v="2023-01-08T22:00:00"/>
        <d v="2023-01-08T22:15:00"/>
        <d v="2023-01-08T22:30:00"/>
        <d v="2023-01-08T22:45:00"/>
        <d v="2023-01-08T23:00:00"/>
        <d v="2023-01-08T23:15:00"/>
        <d v="2023-01-08T23:30:00"/>
        <d v="2023-01-08T23:45:00"/>
        <d v="2023-01-09T00:00:00"/>
        <d v="2023-01-09T00:15:00"/>
        <d v="2023-01-09T00:30:00"/>
        <d v="2023-01-09T00:45:00"/>
        <d v="2023-01-09T01:00:00"/>
        <d v="2023-01-09T01:15:00"/>
        <d v="2023-01-09T01:30:00"/>
        <d v="2023-01-09T01:45:00"/>
        <d v="2023-01-09T02:00:00"/>
        <d v="2023-01-09T02:15:00"/>
        <d v="2023-01-09T02:30:00"/>
        <d v="2023-01-09T02:45:00"/>
        <d v="2023-01-09T03:00:00"/>
        <d v="2023-01-09T03:15:00"/>
        <d v="2023-01-09T03:30:00"/>
        <d v="2023-01-09T03:45:00"/>
        <d v="2023-01-09T04:00:00"/>
        <d v="2023-01-09T04:15:00"/>
        <d v="2023-01-09T04:30:00"/>
        <d v="2023-01-09T04:45:00"/>
        <d v="2023-01-09T05:00:00"/>
        <d v="2023-01-09T05:15:00"/>
        <d v="2023-01-09T05:30:00"/>
        <d v="2023-01-09T05:45:00"/>
        <d v="2023-01-09T06:00:00"/>
        <d v="2023-01-09T06:15:00"/>
        <d v="2023-01-09T06:30:00"/>
        <d v="2023-01-09T06:45:00"/>
        <d v="2023-01-09T07:00:00"/>
        <d v="2023-01-09T07:15:00"/>
        <d v="2023-01-09T07:30:00"/>
        <d v="2023-01-09T07:45:00"/>
        <d v="2023-01-09T08:00:00"/>
        <d v="2023-01-09T08:15:00"/>
        <d v="2023-01-09T08:30:00"/>
        <d v="2023-01-09T08:45:00"/>
        <d v="2023-01-09T09:00:00"/>
        <d v="2023-01-09T09:15:00"/>
        <d v="2023-01-09T09:30:00"/>
        <d v="2023-01-09T09:45:00"/>
        <d v="2023-01-09T10:00:00"/>
        <d v="2023-01-09T10:15:00"/>
        <d v="2023-01-09T10:30:00"/>
        <d v="2023-01-09T10:45:00"/>
        <d v="2023-01-09T11:00:00"/>
        <d v="2023-01-09T11:15:00"/>
        <d v="2023-01-09T11:30:00"/>
        <d v="2023-01-09T11:45:00"/>
        <d v="2023-01-09T12:00:00"/>
        <d v="2023-01-09T12:15:00"/>
        <d v="2023-01-09T12:30:00"/>
        <d v="2023-01-09T12:45:00"/>
        <d v="2023-01-09T13:00:00"/>
        <d v="2023-01-09T13:15:00"/>
        <d v="2023-01-09T13:30:00"/>
        <d v="2023-01-09T13:45:00"/>
        <d v="2023-01-09T14:00:00"/>
        <d v="2023-01-09T14:15:00"/>
        <d v="2023-01-09T14:30:00"/>
        <d v="2023-01-09T14:45:00"/>
        <d v="2023-01-09T15:00:00"/>
        <d v="2023-01-09T15:15:00"/>
        <d v="2023-01-09T15:30:00"/>
        <d v="2023-01-09T15:45:00"/>
        <d v="2023-01-09T16:00:00"/>
        <d v="2023-01-09T16:15:00"/>
        <d v="2023-01-09T16:30:00"/>
        <d v="2023-01-09T16:45:00"/>
        <d v="2023-01-09T17:00:00"/>
        <d v="2023-01-09T17:15:00"/>
        <d v="2023-01-09T17:30:00"/>
        <d v="2023-01-09T17:45:00"/>
        <d v="2023-01-09T18:00:00"/>
        <d v="2023-01-09T18:15:00"/>
        <d v="2023-01-09T18:30:00"/>
        <d v="2023-01-09T18:45:00"/>
        <d v="2023-01-09T19:00:00"/>
        <d v="2023-01-09T19:15:00"/>
        <d v="2023-01-09T19:30:00"/>
        <d v="2023-01-09T19:45:00"/>
        <d v="2023-01-09T20:00:00"/>
        <d v="2023-01-09T20:15:00"/>
        <d v="2023-01-09T20:30:00"/>
        <d v="2023-01-09T20:45:00"/>
        <d v="2023-01-09T21:00:00"/>
        <d v="2023-01-09T21:15:00"/>
        <d v="2023-01-09T21:30:00"/>
        <d v="2023-01-09T21:45:00"/>
        <d v="2023-01-09T22:00:00"/>
        <d v="2023-01-09T22:15:00"/>
        <d v="2023-01-09T22:30:00"/>
        <d v="2023-01-09T22:45:00"/>
        <d v="2023-01-09T23:00:00"/>
        <d v="2023-01-09T23:15:00"/>
        <d v="2023-01-09T23:30:00"/>
        <d v="2023-01-09T23:45:00"/>
        <d v="2023-01-10T00:00:00"/>
        <d v="2023-01-10T00:15:00"/>
        <d v="2023-01-10T00:30:00"/>
        <d v="2023-01-10T00:45:00"/>
        <d v="2023-01-10T01:00:00"/>
        <d v="2023-01-10T01:15:00"/>
        <d v="2023-01-10T01:30:00"/>
        <d v="2023-01-10T01:45:00"/>
        <d v="2023-01-10T02:00:00"/>
        <d v="2023-01-10T02:15:00"/>
        <d v="2023-01-10T02:30:00"/>
        <d v="2023-01-10T02:45:00"/>
        <d v="2023-01-10T03:00:00"/>
        <d v="2023-01-10T03:15:00"/>
        <d v="2023-01-10T03:30:00"/>
        <d v="2023-01-10T03:45:00"/>
        <d v="2023-01-10T04:00:00"/>
        <d v="2023-01-10T04:15:00"/>
        <d v="2023-01-10T04:30:00"/>
        <d v="2023-01-10T04:45:00"/>
        <d v="2023-01-10T05:00:00"/>
        <d v="2023-01-10T05:15:00"/>
        <d v="2023-01-10T05:30:00"/>
        <d v="2023-01-10T05:45:00"/>
        <d v="2023-01-10T06:00:00"/>
        <d v="2023-01-10T06:15:00"/>
        <d v="2023-01-10T06:30:00"/>
        <d v="2023-01-10T06:45:00"/>
        <d v="2023-01-10T07:00:00"/>
        <d v="2023-01-10T07:15:00"/>
        <d v="2023-01-10T07:30:00"/>
        <d v="2023-01-10T07:45:00"/>
        <d v="2023-01-10T08:00:00"/>
        <d v="2023-01-10T08:15:00"/>
        <d v="2023-01-10T08:30:00"/>
        <d v="2023-01-10T08:45:00"/>
        <d v="2023-01-10T09:00:00"/>
        <d v="2023-01-10T09:15:00"/>
        <d v="2023-01-10T09:30:00"/>
        <d v="2023-01-10T09:45:00"/>
        <d v="2023-01-10T10:00:00"/>
        <d v="2023-01-10T10:15:00"/>
        <d v="2023-01-10T10:30:00"/>
        <d v="2023-01-10T10:45:00"/>
        <d v="2023-01-10T11:00:00"/>
        <d v="2023-01-10T11:15:00"/>
        <d v="2023-01-10T11:30:00"/>
        <d v="2023-01-10T11:45:00"/>
        <d v="2023-01-10T12:00:00"/>
        <d v="2023-01-10T12:15:00"/>
        <d v="2023-01-10T12:30:00"/>
        <d v="2023-01-10T12:45:00"/>
        <d v="2023-01-10T13:00:00"/>
        <d v="2023-01-10T13:15:00"/>
        <d v="2023-01-10T13:30:00"/>
        <d v="2023-01-10T13:45:00"/>
        <d v="2023-01-10T14:00:00"/>
        <d v="2023-01-10T14:15:00"/>
        <d v="2023-01-10T14:30:00"/>
        <d v="2023-01-10T14:45:00"/>
        <d v="2023-01-10T15:00:00"/>
        <d v="2023-01-10T15:15:00"/>
        <d v="2023-01-10T15:30:00"/>
        <d v="2023-01-10T15:45:00"/>
        <d v="2023-01-10T16:00:00"/>
        <d v="2023-01-10T16:15:00"/>
        <d v="2023-01-10T16:30:00"/>
        <d v="2023-01-10T16:45:00"/>
        <d v="2023-01-10T17:00:00"/>
        <d v="2023-01-10T17:15:00"/>
        <d v="2023-01-10T17:30:00"/>
        <d v="2023-01-10T17:45:00"/>
        <d v="2023-01-10T18:00:00"/>
        <d v="2023-01-10T18:15:00"/>
        <d v="2023-01-10T18:30:00"/>
        <d v="2023-01-10T18:45:00"/>
        <d v="2023-01-10T19:00:00"/>
        <d v="2023-01-10T19:15:00"/>
        <d v="2023-01-10T19:30:00"/>
        <d v="2023-01-10T19:45:00"/>
        <d v="2023-01-10T20:00:00"/>
        <d v="2023-01-10T20:15:00"/>
        <d v="2023-01-10T20:30:00"/>
        <d v="2023-01-10T20:45:00"/>
        <d v="2023-01-10T21:00:00"/>
        <d v="2023-01-10T21:15:00"/>
        <d v="2023-01-10T21:30:00"/>
        <d v="2023-01-10T21:45:00"/>
        <d v="2023-01-10T22:00:00"/>
        <d v="2023-01-10T22:15:00"/>
        <d v="2023-01-10T22:30:00"/>
        <d v="2023-01-10T22:45:00"/>
        <d v="2023-01-10T23:00:00"/>
        <d v="2023-01-10T23:15:00"/>
        <d v="2023-01-10T23:30:00"/>
        <d v="2023-01-10T23:45:00"/>
        <d v="2023-01-11T00:00:00"/>
        <d v="2023-01-11T00:15:00"/>
        <d v="2023-01-11T00:30:00"/>
        <d v="2023-01-11T00:45:00"/>
        <d v="2023-01-11T01:00:00"/>
        <d v="2023-01-11T01:15:00"/>
        <d v="2023-01-11T01:30:00"/>
        <d v="2023-01-11T01:45:00"/>
        <d v="2023-01-11T02:00:00"/>
        <d v="2023-01-11T02:15:00"/>
        <d v="2023-01-11T02:30:00"/>
        <d v="2023-01-11T02:45:00"/>
        <d v="2023-01-11T03:00:00"/>
        <d v="2023-01-11T03:15:00"/>
        <d v="2023-01-11T03:30:00"/>
        <d v="2023-01-11T03:45:00"/>
        <d v="2023-01-11T04:00:00"/>
        <d v="2023-01-11T04:15:00"/>
        <d v="2023-01-11T04:30:00"/>
        <d v="2023-01-11T04:45:00"/>
        <d v="2023-01-11T05:00:00"/>
        <d v="2023-01-11T05:15:00"/>
        <d v="2023-01-11T05:30:00"/>
        <d v="2023-01-11T05:45:00"/>
        <d v="2023-01-11T06:00:00"/>
        <d v="2023-01-11T06:15:00"/>
        <d v="2023-01-11T06:30:00"/>
        <d v="2023-01-11T06:45:00"/>
        <d v="2023-01-11T07:00:00"/>
        <d v="2023-01-11T07:15:00"/>
        <d v="2023-01-11T07:30:00"/>
        <d v="2023-01-11T07:45:00"/>
        <d v="2023-01-11T08:00:00"/>
        <d v="2023-01-11T08:15:00"/>
        <d v="2023-01-11T08:30:00"/>
        <d v="2023-01-11T08:45:00"/>
        <d v="2023-01-11T09:00:00"/>
        <d v="2023-01-11T09:15:00"/>
        <d v="2023-01-11T09:30:00"/>
        <d v="2023-01-11T09:45:00"/>
        <d v="2023-01-11T10:00:00"/>
        <d v="2023-01-11T10:15:00"/>
        <d v="2023-01-11T10:30:00"/>
        <d v="2023-01-11T10:45:00"/>
        <d v="2023-01-11T11:00:00"/>
        <d v="2023-01-11T11:15:00"/>
        <d v="2023-01-11T11:30:00"/>
        <d v="2023-01-11T11:45:00"/>
        <d v="2023-01-11T12:00:00"/>
        <d v="2023-01-11T12:15:00"/>
        <d v="2023-01-11T12:30:00"/>
        <d v="2023-01-11T12:45:00"/>
        <d v="2023-01-11T13:00:00"/>
        <d v="2023-01-11T13:15:00"/>
        <d v="2023-01-11T13:30:00"/>
        <d v="2023-01-11T13:45:00"/>
        <d v="2023-01-11T14:00:00"/>
        <d v="2023-01-11T14:15:00"/>
        <d v="2023-01-11T14:30:00"/>
        <d v="2023-01-11T14:45:00"/>
        <d v="2023-01-11T15:00:00"/>
        <d v="2023-01-11T15:15:00"/>
        <d v="2023-01-11T15:30:00"/>
        <d v="2023-01-11T15:45:00"/>
        <d v="2023-01-11T16:00:00"/>
        <d v="2023-01-11T16:15:00"/>
        <d v="2023-01-11T16:30:00"/>
        <d v="2023-01-11T16:45:00"/>
        <d v="2023-01-11T17:00:00"/>
        <d v="2023-01-11T17:15:00"/>
        <d v="2023-01-11T17:30:00"/>
        <d v="2023-01-11T17:45:00"/>
        <d v="2023-01-11T18:00:00"/>
        <d v="2023-01-11T18:15:00"/>
        <d v="2023-01-11T18:30:00"/>
        <d v="2023-01-11T18:45:00"/>
        <d v="2023-01-11T19:00:00"/>
        <d v="2023-01-11T19:15:00"/>
        <d v="2023-01-11T19:30:00"/>
        <d v="2023-01-11T19:45:00"/>
        <d v="2023-01-11T20:00:00"/>
        <d v="2023-01-11T20:15:00"/>
        <d v="2023-01-11T20:30:00"/>
        <d v="2023-01-11T20:45:00"/>
        <d v="2023-01-11T21:00:00"/>
        <d v="2023-01-11T21:15:00"/>
        <d v="2023-01-11T21:30:00"/>
        <d v="2023-01-11T21:45:00"/>
        <d v="2023-01-11T22:00:00"/>
        <d v="2023-01-11T22:15:00"/>
        <d v="2023-01-11T22:30:00"/>
        <d v="2023-01-11T22:45:00"/>
        <d v="2023-01-11T23:00:00"/>
        <d v="2023-01-11T23:15:00"/>
        <d v="2023-01-11T23:30:00"/>
        <d v="2023-01-11T23:45:00"/>
        <d v="2023-01-12T00:00:00"/>
        <d v="2023-01-12T00:15:00"/>
        <d v="2023-01-12T00:30:00"/>
        <d v="2023-01-12T00:45:00"/>
        <d v="2023-01-12T01:00:00"/>
        <d v="2023-01-12T01:15:00"/>
        <d v="2023-01-12T01:30:00"/>
        <d v="2023-01-12T01:45:00"/>
        <d v="2023-01-12T02:00:00"/>
        <d v="2023-01-12T02:15:00"/>
        <d v="2023-01-12T02:30:00"/>
        <d v="2023-01-12T02:45:00"/>
        <d v="2023-01-12T03:00:00"/>
        <d v="2023-01-12T03:15:00"/>
        <d v="2023-01-12T03:30:00"/>
        <d v="2023-01-12T03:45:00"/>
        <d v="2023-01-12T04:00:00"/>
        <d v="2023-01-12T04:15:00"/>
        <d v="2023-01-12T04:30:00"/>
        <d v="2023-01-12T04:45:00"/>
        <d v="2023-01-12T05:00:00"/>
        <d v="2023-01-12T05:15:00"/>
        <d v="2023-01-12T05:30:00"/>
        <d v="2023-01-12T05:45:00"/>
        <d v="2023-01-12T06:00:00"/>
        <d v="2023-01-12T06:15:00"/>
        <d v="2023-01-12T06:30:00"/>
        <d v="2023-01-12T06:45:00"/>
        <d v="2023-01-12T07:00:00"/>
        <d v="2023-01-12T07:15:00"/>
        <d v="2023-01-12T07:30:00"/>
        <d v="2023-01-12T07:45:00"/>
        <d v="2023-01-12T08:00:00"/>
        <d v="2023-01-12T08:15:00"/>
        <d v="2023-01-12T08:30:00"/>
        <d v="2023-01-12T08:45:00"/>
        <d v="2023-01-12T09:00:00"/>
        <d v="2023-01-12T09:15:00"/>
        <d v="2023-01-12T09:30:00"/>
        <d v="2023-01-12T09:45:00"/>
        <d v="2023-01-12T10:00:00"/>
        <d v="2023-01-12T10:15:00"/>
        <d v="2023-01-12T10:30:00"/>
        <d v="2023-01-12T10:45:00"/>
        <d v="2023-01-12T11:00:00"/>
        <d v="2023-01-12T11:15:00"/>
        <d v="2023-01-12T11:30:00"/>
        <d v="2023-01-12T11:45:00"/>
        <d v="2023-01-12T12:00:00"/>
        <d v="2023-01-12T12:15:00"/>
        <d v="2023-01-12T12:30:00"/>
        <d v="2023-01-12T12:45:00"/>
        <d v="2023-01-12T13:00:00"/>
        <d v="2023-01-12T13:15:00"/>
        <d v="2023-01-12T13:30:00"/>
        <d v="2023-01-12T13:45:00"/>
        <d v="2023-01-12T14:00:00"/>
        <d v="2023-01-12T14:15:00"/>
        <d v="2023-01-12T14:30:00"/>
        <d v="2023-01-12T14:45:00"/>
        <d v="2023-01-12T15:00:00"/>
        <d v="2023-01-12T15:15:00"/>
        <d v="2023-01-12T15:30:00"/>
        <d v="2023-01-12T15:45:00"/>
        <d v="2023-01-12T16:00:00"/>
        <d v="2023-01-12T16:15:00"/>
        <d v="2023-01-12T16:30:00"/>
        <d v="2023-01-12T16:45:00"/>
        <d v="2023-01-12T17:00:00"/>
        <d v="2023-01-12T17:15:00"/>
        <d v="2023-01-12T17:30:00"/>
        <d v="2023-01-12T17:45:00"/>
        <d v="2023-01-12T18:00:00"/>
        <d v="2023-01-12T18:15:00"/>
        <d v="2023-01-12T18:30:00"/>
        <d v="2023-01-12T18:45:00"/>
        <d v="2023-01-12T19:00:00"/>
        <d v="2023-01-12T19:15:00"/>
        <d v="2023-01-12T19:30:00"/>
        <d v="2023-01-12T19:45:00"/>
        <d v="2023-01-12T20:00:00"/>
        <d v="2023-01-12T20:15:00"/>
        <d v="2023-01-12T20:30:00"/>
        <d v="2023-01-12T20:45:00"/>
        <d v="2023-01-12T21:00:00"/>
        <d v="2023-01-12T21:15:00"/>
        <d v="2023-01-12T21:30:00"/>
        <d v="2023-01-12T21:45:00"/>
        <d v="2023-01-12T22:00:00"/>
        <d v="2023-01-12T22:15:00"/>
        <d v="2023-01-12T22:30:00"/>
        <d v="2023-01-12T22:45:00"/>
        <d v="2023-01-12T23:00:00"/>
        <d v="2023-01-12T23:15:00"/>
        <d v="2023-01-12T23:30:00"/>
        <d v="2023-01-12T23:45:00"/>
        <d v="2023-01-13T00:00:00"/>
        <d v="2023-01-13T00:15:00"/>
        <d v="2023-01-13T00:30:00"/>
        <d v="2023-01-13T00:45:00"/>
        <d v="2023-01-13T01:00:00"/>
        <d v="2023-01-13T01:15:00"/>
        <d v="2023-01-13T01:30:00"/>
        <d v="2023-01-13T01:45:00"/>
        <d v="2023-01-13T02:00:00"/>
        <d v="2023-01-13T02:15:00"/>
        <d v="2023-01-13T02:30:00"/>
        <d v="2023-01-13T02:45:00"/>
        <d v="2023-01-13T03:00:00"/>
        <d v="2023-01-13T03:15:00"/>
        <d v="2023-01-13T03:30:00"/>
        <d v="2023-01-13T03:45:00"/>
        <d v="2023-01-13T04:00:00"/>
        <d v="2023-01-13T04:15:00"/>
        <d v="2023-01-13T04:30:00"/>
        <d v="2023-01-13T04:45:00"/>
        <d v="2023-01-13T05:00:00"/>
        <d v="2023-01-13T05:15:00"/>
        <d v="2023-01-13T05:30:00"/>
        <d v="2023-01-13T05:45:00"/>
        <d v="2023-01-13T06:00:00"/>
        <d v="2023-01-13T06:15:00"/>
        <d v="2023-01-13T06:30:00"/>
        <d v="2023-01-13T06:45:00"/>
        <d v="2023-01-13T07:00:00"/>
        <d v="2023-01-13T07:15:00"/>
        <d v="2023-01-13T07:30:00"/>
        <d v="2023-01-13T07:45:00"/>
        <d v="2023-01-13T08:00:00"/>
        <d v="2023-01-13T08:15:00"/>
        <d v="2023-01-13T08:30:00"/>
        <d v="2023-01-13T08:45:00"/>
        <d v="2023-01-13T09:00:00"/>
        <d v="2023-01-13T09:15:00"/>
        <d v="2023-01-13T09:30:00"/>
        <d v="2023-01-13T09:45:00"/>
        <d v="2023-01-13T10:00:00"/>
        <d v="2023-01-13T10:15:00"/>
        <d v="2023-01-13T10:30:00"/>
        <d v="2023-01-13T10:45:00"/>
        <d v="2023-01-13T11:00:00"/>
        <d v="2023-01-13T11:15:00"/>
        <d v="2023-01-13T11:30:00"/>
        <d v="2023-01-13T11:45:00"/>
        <d v="2023-01-13T12:00:00"/>
        <d v="2023-01-13T12:15:00"/>
        <d v="2023-01-13T12:30:00"/>
        <d v="2023-01-13T12:45:00"/>
        <d v="2023-01-13T13:00:00"/>
        <d v="2023-01-13T13:15:00"/>
        <d v="2023-01-13T13:30:00"/>
        <d v="2023-01-13T13:45:00"/>
        <d v="2023-01-13T14:00:00"/>
        <d v="2023-01-13T14:15:00"/>
        <d v="2023-01-13T14:30:00"/>
        <d v="2023-01-13T14:45:00"/>
        <d v="2023-01-13T15:00:00"/>
        <d v="2023-01-13T15:15:00"/>
        <d v="2023-01-13T15:30:00"/>
        <d v="2023-01-13T15:45:00"/>
        <d v="2023-01-13T16:00:00"/>
        <d v="2023-01-13T16:15:00"/>
        <d v="2023-01-13T16:30:00"/>
        <d v="2023-01-13T16:45:00"/>
        <d v="2023-01-13T17:00:00"/>
        <d v="2023-01-13T17:15:00"/>
        <d v="2023-01-13T17:30:00"/>
        <d v="2023-01-13T17:45:00"/>
        <d v="2023-01-13T18:00:00"/>
        <d v="2023-01-13T18:15:00"/>
        <d v="2023-01-13T18:30:00"/>
        <d v="2023-01-13T18:45:00"/>
        <d v="2023-01-13T19:00:00"/>
        <d v="2023-01-13T19:15:00"/>
        <d v="2023-01-13T19:30:00"/>
        <d v="2023-01-13T19:45:00"/>
        <d v="2023-01-13T20:00:00"/>
        <d v="2023-01-13T20:15:00"/>
        <d v="2023-01-13T20:30:00"/>
        <d v="2023-01-13T20:45:00"/>
        <d v="2023-01-13T21:00:00"/>
        <d v="2023-01-13T21:15:00"/>
        <d v="2023-01-13T21:30:00"/>
        <d v="2023-01-13T21:45:00"/>
        <d v="2023-01-13T22:00:00"/>
        <d v="2023-01-13T22:15:00"/>
        <d v="2023-01-13T22:30:00"/>
        <d v="2023-01-13T22:45:00"/>
        <d v="2023-01-13T23:00:00"/>
        <d v="2023-01-13T23:15:00"/>
        <d v="2023-01-13T23:30:00"/>
        <d v="2023-01-13T23:45:00"/>
        <d v="2023-01-14T00:00:00"/>
        <d v="2023-01-14T00:15:00"/>
        <d v="2023-01-14T00:30:00"/>
        <d v="2023-01-14T00:45:00"/>
        <d v="2023-01-14T01:00:00"/>
        <d v="2023-01-14T01:15:00"/>
        <d v="2023-01-14T01:30:00"/>
        <d v="2023-01-14T01:45:00"/>
        <d v="2023-01-14T02:00:00"/>
        <d v="2023-01-14T02:15:00"/>
        <d v="2023-01-14T02:30:00"/>
        <d v="2023-01-14T02:45:00"/>
        <d v="2023-01-14T03:00:00"/>
        <d v="2023-01-14T03:15:00"/>
        <d v="2023-01-14T03:30:00"/>
        <d v="2023-01-14T03:45:00"/>
        <d v="2023-01-14T04:00:00"/>
        <d v="2023-01-14T04:15:00"/>
        <d v="2023-01-14T04:30:00"/>
        <d v="2023-01-14T04:45:00"/>
        <d v="2023-01-14T05:00:00"/>
        <d v="2023-01-14T05:15:00"/>
        <d v="2023-01-14T05:30:00"/>
        <d v="2023-01-14T05:45:00"/>
        <d v="2023-01-14T06:00:00"/>
        <d v="2023-01-14T06:15:00"/>
        <d v="2023-01-14T06:30:00"/>
        <d v="2023-01-14T06:45:00"/>
        <d v="2023-01-14T07:00:00"/>
        <d v="2023-01-14T07:15:00"/>
        <d v="2023-01-14T07:30:00"/>
        <d v="2023-01-14T07:45:00"/>
        <d v="2023-01-14T08:00:00"/>
        <d v="2023-01-14T08:15:00"/>
        <d v="2023-01-14T08:30:00"/>
        <d v="2023-01-14T08:45:00"/>
        <d v="2023-01-14T09:00:00"/>
        <d v="2023-01-14T09:15:00"/>
        <d v="2023-01-14T09:30:00"/>
        <d v="2023-01-14T09:45:00"/>
        <d v="2023-01-14T10:00:00"/>
        <d v="2023-01-14T10:15:00"/>
        <d v="2023-01-14T10:30:00"/>
        <d v="2023-01-14T10:45:00"/>
        <d v="2023-01-14T11:00:00"/>
        <d v="2023-01-14T11:15:00"/>
        <d v="2023-01-14T11:30:00"/>
        <d v="2023-01-14T11:45:00"/>
        <d v="2023-01-14T12:00:00"/>
        <d v="2023-01-14T12:15:00"/>
        <d v="2023-01-14T12:30:00"/>
        <d v="2023-01-14T12:45:00"/>
        <d v="2023-01-14T13:00:00"/>
        <d v="2023-01-14T13:15:00"/>
        <d v="2023-01-14T13:30:00"/>
        <d v="2023-01-14T13:45:00"/>
        <d v="2023-01-14T14:00:00"/>
        <d v="2023-01-14T14:15:00"/>
        <d v="2023-01-14T14:30:00"/>
        <d v="2023-01-14T14:45:00"/>
        <d v="2023-01-14T15:00:00"/>
        <d v="2023-01-14T15:15:00"/>
        <d v="2023-01-14T15:30:00"/>
        <d v="2023-01-14T15:45:00"/>
        <d v="2023-01-14T16:00:00"/>
        <d v="2023-01-14T16:15:00"/>
        <d v="2023-01-14T16:30:00"/>
        <d v="2023-01-14T16:45:00"/>
        <d v="2023-01-14T17:00:00"/>
        <d v="2023-01-14T17:15:00"/>
        <d v="2023-01-14T17:30:00"/>
        <d v="2023-01-14T17:45:00"/>
        <d v="2023-01-14T18:00:00"/>
        <d v="2023-01-14T18:15:00"/>
        <d v="2023-01-14T18:30:00"/>
        <d v="2023-01-14T18:45:00"/>
        <d v="2023-01-14T19:00:00"/>
        <d v="2023-01-14T19:15:00"/>
        <d v="2023-01-14T19:30:00"/>
        <d v="2023-01-14T19:45:00"/>
        <d v="2023-01-14T20:00:00"/>
        <d v="2023-01-14T20:15:00"/>
        <d v="2023-01-14T20:30:00"/>
        <d v="2023-01-14T20:45:00"/>
        <d v="2023-01-14T21:00:00"/>
        <d v="2023-01-14T21:15:00"/>
        <d v="2023-01-14T21:30:00"/>
        <d v="2023-01-14T21:45:00"/>
        <d v="2023-01-14T22:00:00"/>
        <d v="2023-01-14T22:15:00"/>
        <d v="2023-01-14T22:30:00"/>
        <d v="2023-01-14T22:45:00"/>
        <d v="2023-01-14T23:00:00"/>
        <d v="2023-01-14T23:15:00"/>
        <d v="2023-01-14T23:30:00"/>
        <d v="2023-01-14T23:45:00"/>
        <d v="2023-01-15T00:00:00"/>
        <d v="2023-01-15T00:15:00"/>
        <d v="2023-01-15T00:30:00"/>
        <d v="2023-01-15T00:45:00"/>
        <d v="2023-01-15T01:00:00"/>
        <d v="2023-01-15T01:15:00"/>
        <d v="2023-01-15T01:30:00"/>
        <d v="2023-01-15T01:45:00"/>
        <d v="2023-01-15T02:00:00"/>
        <d v="2023-01-15T02:15:00"/>
        <d v="2023-01-15T02:30:00"/>
        <d v="2023-01-15T02:45:00"/>
        <d v="2023-01-15T03:00:00"/>
        <d v="2023-01-15T03:15:00"/>
        <d v="2023-01-15T03:30:00"/>
        <d v="2023-01-15T03:45:00"/>
        <d v="2023-01-15T04:00:00"/>
        <d v="2023-01-15T04:15:00"/>
        <d v="2023-01-15T04:30:00"/>
        <d v="2023-01-15T04:45:00"/>
        <d v="2023-01-15T05:00:00"/>
        <d v="2023-01-15T05:15:00"/>
        <d v="2023-01-15T05:30:00"/>
        <d v="2023-01-15T05:45:00"/>
        <d v="2023-01-15T06:00:00"/>
        <d v="2023-01-15T06:15:00"/>
        <d v="2023-01-15T06:30:00"/>
        <d v="2023-01-15T06:45:00"/>
        <d v="2023-01-15T07:00:00"/>
        <d v="2023-01-15T07:15:00"/>
        <d v="2023-01-15T07:30:00"/>
        <d v="2023-01-15T07:45:00"/>
        <d v="2023-01-15T08:00:00"/>
        <d v="2023-01-15T08:15:00"/>
        <d v="2023-01-15T08:30:00"/>
        <d v="2023-01-15T08:45:00"/>
        <d v="2023-01-15T09:00:00"/>
        <d v="2023-01-15T09:15:00"/>
        <d v="2023-01-15T09:30:00"/>
        <d v="2023-01-15T09:45:00"/>
        <d v="2023-01-15T10:00:00"/>
        <d v="2023-01-15T10:15:00"/>
        <d v="2023-01-15T10:30:00"/>
        <d v="2023-01-15T10:45:00"/>
        <d v="2023-01-15T11:00:00"/>
        <d v="2023-01-15T11:15:00"/>
        <d v="2023-01-15T11:30:00"/>
        <d v="2023-01-15T11:45:00"/>
        <d v="2023-01-15T12:00:00"/>
        <d v="2023-01-15T12:15:00"/>
        <d v="2023-01-15T12:30:00"/>
        <d v="2023-01-15T12:45:00"/>
        <d v="2023-01-15T13:00:00"/>
        <d v="2023-01-15T13:15:00"/>
        <d v="2023-01-15T13:30:00"/>
        <d v="2023-01-15T13:45:00"/>
        <d v="2023-01-15T14:00:00"/>
        <d v="2023-01-15T14:15:00"/>
        <d v="2023-01-15T14:30:00"/>
        <d v="2023-01-15T14:45:00"/>
        <d v="2023-01-15T15:00:00"/>
        <d v="2023-01-15T15:15:00"/>
        <d v="2023-01-15T15:30:00"/>
        <d v="2023-01-15T15:45:00"/>
        <d v="2023-01-15T16:00:00"/>
        <d v="2023-01-15T16:15:00"/>
        <d v="2023-01-15T16:30:00"/>
        <d v="2023-01-15T16:45:00"/>
        <d v="2023-01-15T17:00:00"/>
        <d v="2023-01-15T17:15:00"/>
        <d v="2023-01-15T17:30:00"/>
        <d v="2023-01-15T17:45:00"/>
        <d v="2023-01-15T18:00:00"/>
        <d v="2023-01-15T18:15:00"/>
        <d v="2023-01-15T18:30:00"/>
        <d v="2023-01-15T18:45:00"/>
        <d v="2023-01-15T19:00:00"/>
        <d v="2023-01-15T19:15:00"/>
        <d v="2023-01-15T19:30:00"/>
        <d v="2023-01-15T19:45:00"/>
        <d v="2023-01-15T20:00:00"/>
        <d v="2023-01-15T20:15:00"/>
        <d v="2023-01-15T20:30:00"/>
        <d v="2023-01-15T20:45:00"/>
        <d v="2023-01-15T21:00:00"/>
        <d v="2023-01-15T21:15:00"/>
        <d v="2023-01-15T21:30:00"/>
        <d v="2023-01-15T21:45:00"/>
        <d v="2023-01-15T22:00:00"/>
        <d v="2023-01-15T22:15:00"/>
        <d v="2023-01-15T22:30:00"/>
        <d v="2023-01-15T22:45:00"/>
        <d v="2023-01-15T23:00:00"/>
        <d v="2023-01-15T23:15:00"/>
        <d v="2023-01-15T23:30:00"/>
        <d v="2023-01-15T23:45:00"/>
        <d v="2023-01-16T00:00:00"/>
        <d v="2023-01-16T00:15:00"/>
        <d v="2023-01-16T00:30:00"/>
        <d v="2023-01-16T00:45:00"/>
        <d v="2023-01-16T01:00:00"/>
        <d v="2023-01-16T01:15:00"/>
        <d v="2023-01-16T01:30:00"/>
        <d v="2023-01-16T01:45:00"/>
        <d v="2023-01-16T02:00:00"/>
        <d v="2023-01-16T02:15:00"/>
        <d v="2023-01-16T02:30:00"/>
        <d v="2023-01-16T02:45:00"/>
        <d v="2023-01-16T03:00:00"/>
        <d v="2023-01-16T03:15:00"/>
        <d v="2023-01-16T03:30:00"/>
        <d v="2023-01-16T03:45:00"/>
        <d v="2023-01-16T04:00:00"/>
        <d v="2023-01-16T04:15:00"/>
        <d v="2023-01-16T04:30:00"/>
        <d v="2023-01-16T04:45:00"/>
        <d v="2023-01-16T05:00:00"/>
        <d v="2023-01-16T05:15:00"/>
        <d v="2023-01-16T05:30:00"/>
        <d v="2023-01-16T05:45:00"/>
        <d v="2023-01-16T06:00:00"/>
        <d v="2023-01-16T06:15:00"/>
        <d v="2023-01-16T06:30:00"/>
        <d v="2023-01-16T06:45:00"/>
        <d v="2023-01-16T07:00:00"/>
        <d v="2023-01-16T07:15:00"/>
        <d v="2023-01-16T07:30:00"/>
        <d v="2023-01-16T07:45:00"/>
        <d v="2023-01-16T08:00:00"/>
        <d v="2023-01-16T08:15:00"/>
        <d v="2023-01-16T08:30:00"/>
        <d v="2023-01-16T08:45:00"/>
        <d v="2023-01-16T09:00:00"/>
        <d v="2023-01-16T09:15:00"/>
        <d v="2023-01-16T09:30:00"/>
        <d v="2023-01-16T09:45:00"/>
        <d v="2023-01-16T10:00:00"/>
        <d v="2023-01-16T10:15:00"/>
        <d v="2023-01-16T10:30:00"/>
        <d v="2023-01-16T10:45:00"/>
        <d v="2023-01-16T11:00:00"/>
        <d v="2023-01-16T11:15:00"/>
        <d v="2023-01-16T11:30:00"/>
        <d v="2023-01-16T11:45:00"/>
        <d v="2023-01-16T12:00:00"/>
        <d v="2023-01-16T12:15:00"/>
        <d v="2023-01-16T12:30:00"/>
        <d v="2023-01-16T12:45:00"/>
        <d v="2023-01-16T13:00:00"/>
        <d v="2023-01-16T13:15:00"/>
        <d v="2023-01-16T13:30:00"/>
        <d v="2023-01-16T13:45:00"/>
        <d v="2023-01-16T14:00:00"/>
        <d v="2023-01-16T14:15:00"/>
        <d v="2023-01-16T14:30:00"/>
        <d v="2023-01-16T14:45:00"/>
        <d v="2023-01-16T15:00:00"/>
        <d v="2023-01-16T15:15:00"/>
        <d v="2023-01-16T15:30:00"/>
        <d v="2023-01-16T15:45:00"/>
        <d v="2023-01-16T16:00:00"/>
        <d v="2023-01-16T16:15:00"/>
        <d v="2023-01-16T16:30:00"/>
        <d v="2023-01-16T16:45:00"/>
        <d v="2023-01-16T17:00:00"/>
        <d v="2023-01-16T17:15:00"/>
        <d v="2023-01-16T17:30:00"/>
        <d v="2023-01-16T17:45:00"/>
        <d v="2023-01-16T18:00:00"/>
        <d v="2023-01-16T18:15:00"/>
        <d v="2023-01-16T18:30:00"/>
        <d v="2023-01-16T18:45:00"/>
        <d v="2023-01-16T19:00:00"/>
        <d v="2023-01-16T19:15:00"/>
        <d v="2023-01-16T19:30:00"/>
        <d v="2023-01-16T19:45:00"/>
        <d v="2023-01-16T20:00:00"/>
        <d v="2023-01-16T20:15:00"/>
        <d v="2023-01-16T20:30:00"/>
        <d v="2023-01-16T20:45:00"/>
        <d v="2023-01-16T21:00:00"/>
        <d v="2023-01-16T21:15:00"/>
        <d v="2023-01-16T21:30:00"/>
        <d v="2023-01-16T21:45:00"/>
        <d v="2023-01-16T22:00:00"/>
        <d v="2023-01-16T22:15:00"/>
        <d v="2023-01-16T22:30:00"/>
        <d v="2023-01-16T22:45:00"/>
        <d v="2023-01-16T23:00:00"/>
        <d v="2023-01-16T23:15:00"/>
        <d v="2023-01-16T23:30:00"/>
        <d v="2023-01-16T23:45:00"/>
        <d v="2023-01-17T00:00:00"/>
        <d v="2023-01-17T00:15:00"/>
        <d v="2023-01-17T00:30:00"/>
        <d v="2023-01-17T00:45:00"/>
        <d v="2023-01-17T01:00:00"/>
        <d v="2023-01-17T01:15:00"/>
        <d v="2023-01-17T01:30:00"/>
        <d v="2023-01-17T01:45:00"/>
        <d v="2023-01-17T02:00:00"/>
        <d v="2023-01-17T02:15:00"/>
        <d v="2023-01-17T02:30:00"/>
        <d v="2023-01-17T02:45:00"/>
        <d v="2023-01-17T03:00:00"/>
        <d v="2023-01-17T03:15:00"/>
        <d v="2023-01-17T03:30:00"/>
        <d v="2023-01-17T03:45:00"/>
        <d v="2023-01-17T04:00:00"/>
        <d v="2023-01-17T04:15:00"/>
        <d v="2023-01-17T04:30:00"/>
        <d v="2023-01-17T04:45:00"/>
        <d v="2023-01-17T05:00:00"/>
        <d v="2023-01-17T05:15:00"/>
        <d v="2023-01-17T05:30:00"/>
        <d v="2023-01-17T05:45:00"/>
        <d v="2023-01-17T06:00:00"/>
        <d v="2023-01-17T06:15:00"/>
        <d v="2023-01-17T06:30:00"/>
        <d v="2023-01-17T06:45:00"/>
        <d v="2023-01-17T07:00:00"/>
        <d v="2023-01-17T07:15:00"/>
        <d v="2023-01-17T07:30:00"/>
        <d v="2023-01-17T07:45:00"/>
        <d v="2023-01-17T08:00:00"/>
        <d v="2023-01-17T08:15:00"/>
        <d v="2023-01-17T08:30:00"/>
        <d v="2023-01-17T08:45:00"/>
        <d v="2023-01-17T09:00:00"/>
        <d v="2023-01-17T09:15:00"/>
        <d v="2023-01-17T09:30:00"/>
        <d v="2023-01-17T09:45:00"/>
        <d v="2023-01-17T10:00:00"/>
        <d v="2023-01-17T10:15:00"/>
        <d v="2023-01-17T10:30:00"/>
        <d v="2023-01-17T10:45:00"/>
        <d v="2023-01-17T11:00:00"/>
        <d v="2023-01-17T11:15:00"/>
        <d v="2023-01-17T11:30:00"/>
        <d v="2023-01-17T11:45:00"/>
        <d v="2023-01-17T12:00:00"/>
        <d v="2023-01-17T12:15:00"/>
        <d v="2023-01-17T12:30:00"/>
        <d v="2023-01-17T12:45:00"/>
        <d v="2023-01-17T13:00:00"/>
        <d v="2023-01-17T13:15:00"/>
        <d v="2023-01-17T13:30:00"/>
        <d v="2023-01-17T13:45:00"/>
        <d v="2023-01-17T14:00:00"/>
        <d v="2023-01-17T14:15:00"/>
        <d v="2023-01-17T14:30:00"/>
        <d v="2023-01-17T14:45:00"/>
        <d v="2023-01-17T15:00:00"/>
        <d v="2023-01-17T15:15:00"/>
        <d v="2023-01-17T15:30:00"/>
        <d v="2023-01-17T15:45:00"/>
        <d v="2023-01-17T16:00:00"/>
        <d v="2023-01-17T16:15:00"/>
        <d v="2023-01-17T16:30:00"/>
        <d v="2023-01-17T16:45:00"/>
        <d v="2023-01-17T17:00:00"/>
        <d v="2023-01-17T17:15:00"/>
        <d v="2023-01-17T17:30:00"/>
        <d v="2023-01-17T17:45:00"/>
        <d v="2023-01-17T18:00:00"/>
        <d v="2023-01-17T18:15:00"/>
        <d v="2023-01-17T18:30:00"/>
        <d v="2023-01-17T18:45:00"/>
        <d v="2023-01-17T19:00:00"/>
        <d v="2023-01-17T19:15:00"/>
        <d v="2023-01-17T19:30:00"/>
        <d v="2023-01-17T19:45:00"/>
        <d v="2023-01-17T20:00:00"/>
        <d v="2023-01-17T20:15:00"/>
        <d v="2023-01-17T20:30:00"/>
        <d v="2023-01-17T20:45:00"/>
        <d v="2023-01-17T21:00:00"/>
        <d v="2023-01-17T21:15:00"/>
        <d v="2023-01-17T21:30:00"/>
        <d v="2023-01-17T21:45:00"/>
        <d v="2023-01-17T22:00:00"/>
        <d v="2023-01-17T22:15:00"/>
        <d v="2023-01-17T22:30:00"/>
        <d v="2023-01-17T22:45:00"/>
        <d v="2023-01-17T23:00:00"/>
        <d v="2023-01-17T23:15:00"/>
        <d v="2023-01-17T23:30:00"/>
        <d v="2023-01-17T23:45:00"/>
        <d v="2023-01-18T00:00:00"/>
        <d v="2023-01-18T00:15:00"/>
        <d v="2023-01-18T00:30:00"/>
        <d v="2023-01-18T00:45:00"/>
        <d v="2023-01-18T01:00:00"/>
        <d v="2023-01-18T01:15:00"/>
        <d v="2023-01-18T01:30:00"/>
        <d v="2023-01-18T01:45:00"/>
        <d v="2023-01-18T02:00:00"/>
        <d v="2023-01-18T02:15:00"/>
        <d v="2023-01-18T02:30:00"/>
        <d v="2023-01-18T02:45:00"/>
        <d v="2023-01-18T03:00:00"/>
        <d v="2023-01-18T03:15:00"/>
        <d v="2023-01-18T03:30:00"/>
        <d v="2023-01-18T03:45:00"/>
        <d v="2023-01-18T04:00:00"/>
        <d v="2023-01-18T04:15:00"/>
        <d v="2023-01-18T04:30:00"/>
        <d v="2023-01-18T04:45:00"/>
        <d v="2023-01-18T05:00:00"/>
        <d v="2023-01-18T05:15:00"/>
        <d v="2023-01-18T05:30:00"/>
        <d v="2023-01-18T05:45:00"/>
        <d v="2023-01-18T06:00:00"/>
        <d v="2023-01-18T06:15:00"/>
        <d v="2023-01-18T06:30:00"/>
        <d v="2023-01-18T06:45:00"/>
        <d v="2023-01-18T07:00:00"/>
        <d v="2023-01-18T07:15:00"/>
        <d v="2023-01-18T07:30:00"/>
        <d v="2023-01-18T07:45:00"/>
        <d v="2023-01-18T08:00:00"/>
        <d v="2023-01-18T08:15:00"/>
        <d v="2023-01-18T08:30:00"/>
        <d v="2023-01-18T08:45:00"/>
        <d v="2023-01-18T09:00:00"/>
        <d v="2023-01-18T09:15:00"/>
        <d v="2023-01-18T09:30:00"/>
        <d v="2023-01-18T09:45:00"/>
        <d v="2023-01-18T10:00:00"/>
        <d v="2023-01-18T10:15:00"/>
        <d v="2023-01-18T10:30:00"/>
        <d v="2023-01-18T10:45:00"/>
        <d v="2023-01-18T11:00:00"/>
        <d v="2023-01-18T11:15:00"/>
        <d v="2023-01-18T11:30:00"/>
        <d v="2023-01-18T11:45:00"/>
        <d v="2023-01-18T12:00:00"/>
        <d v="2023-01-18T12:15:00"/>
        <d v="2023-01-18T12:30:00"/>
        <d v="2023-01-18T12:45:00"/>
        <d v="2023-01-18T13:00:00"/>
        <d v="2023-01-18T13:15:00"/>
        <d v="2023-01-18T13:30:00"/>
        <d v="2023-01-18T13:45:00"/>
        <d v="2023-01-18T14:00:00"/>
        <d v="2023-01-18T14:15:00"/>
        <d v="2023-01-18T14:30:00"/>
        <d v="2023-01-18T14:45:00"/>
        <d v="2023-01-18T15:00:00"/>
        <d v="2023-01-18T15:15:00"/>
        <d v="2023-01-18T15:30:00"/>
        <d v="2023-01-18T15:45:00"/>
        <d v="2023-01-18T16:00:00"/>
        <d v="2023-01-18T16:15:00"/>
        <d v="2023-01-18T16:30:00"/>
        <d v="2023-01-18T16:45:00"/>
        <d v="2023-01-18T17:00:00"/>
        <d v="2023-01-18T17:15:00"/>
        <d v="2023-01-18T17:30:00"/>
        <d v="2023-01-18T17:45:00"/>
        <d v="2023-01-18T18:00:00"/>
        <d v="2023-01-18T18:15:00"/>
        <d v="2023-01-18T18:30:00"/>
        <d v="2023-01-18T18:45:00"/>
        <d v="2023-01-18T19:00:00"/>
        <d v="2023-01-18T19:15:00"/>
        <d v="2023-01-18T19:30:00"/>
        <d v="2023-01-18T19:45:00"/>
        <d v="2023-01-18T20:00:00"/>
        <d v="2023-01-18T20:15:00"/>
        <d v="2023-01-18T20:30:00"/>
        <d v="2023-01-18T20:45:00"/>
        <d v="2023-01-18T21:00:00"/>
        <d v="2023-01-18T21:15:00"/>
        <d v="2023-01-18T21:30:00"/>
        <d v="2023-01-18T21:45:00"/>
        <d v="2023-01-18T22:00:00"/>
        <d v="2023-01-18T22:15:00"/>
        <d v="2023-01-18T22:30:00"/>
        <d v="2023-01-18T22:45:00"/>
        <d v="2023-01-18T23:00:00"/>
        <d v="2023-01-18T23:15:00"/>
        <d v="2023-01-18T23:30:00"/>
        <d v="2023-01-18T23:45:00"/>
        <d v="2023-01-19T00:00:00"/>
        <d v="2023-01-19T00:15:00"/>
        <d v="2023-01-19T00:30:00"/>
        <d v="2023-01-19T00:45:00"/>
        <d v="2023-01-19T01:00:00"/>
        <d v="2023-01-19T01:15:00"/>
        <d v="2023-01-19T01:30:00"/>
        <d v="2023-01-19T01:45:00"/>
        <d v="2023-01-19T02:00:00"/>
        <d v="2023-01-19T02:15:00"/>
        <d v="2023-01-19T02:30:00"/>
        <d v="2023-01-19T02:45:00"/>
        <d v="2023-01-19T03:00:00"/>
        <d v="2023-01-19T03:15:00"/>
        <d v="2023-01-19T03:30:00"/>
        <d v="2023-01-19T03:45:00"/>
        <d v="2023-01-19T04:00:00"/>
        <d v="2023-01-19T04:15:00"/>
        <d v="2023-01-19T04:30:00"/>
        <d v="2023-01-19T04:45:00"/>
        <d v="2023-01-19T05:00:00"/>
        <d v="2023-01-19T05:15:00"/>
        <d v="2023-01-19T05:30:00"/>
        <d v="2023-01-19T05:45:00"/>
        <d v="2023-01-19T06:00:00"/>
        <d v="2023-01-19T06:15:00"/>
        <d v="2023-01-19T06:30:00"/>
        <d v="2023-01-19T06:45:00"/>
        <d v="2023-01-19T07:00:00"/>
        <d v="2023-01-19T07:15:00"/>
        <d v="2023-01-19T07:30:00"/>
        <d v="2023-01-19T07:45:00"/>
        <d v="2023-01-19T08:00:00"/>
        <d v="2023-01-19T08:15:00"/>
        <d v="2023-01-19T08:30:00"/>
        <d v="2023-01-19T08:45:00"/>
        <d v="2023-01-19T09:00:00"/>
        <d v="2023-01-19T09:15:00"/>
        <d v="2023-01-19T09:30:00"/>
        <d v="2023-01-19T09:45:00"/>
        <d v="2023-01-19T10:00:00"/>
        <d v="2023-01-19T10:15:00"/>
        <d v="2023-01-19T10:30:00"/>
        <d v="2023-01-19T10:45:00"/>
        <d v="2023-01-19T11:00:00"/>
        <d v="2023-01-19T11:15:00"/>
        <d v="2023-01-19T11:30:00"/>
        <d v="2023-01-19T11:45:00"/>
        <d v="2023-01-19T12:00:00"/>
        <d v="2023-01-19T12:15:00"/>
        <d v="2023-01-19T12:30:00"/>
        <d v="2023-01-19T12:45:00"/>
        <d v="2023-01-19T13:00:00"/>
        <d v="2023-01-19T13:15:00"/>
        <d v="2023-01-19T13:30:00"/>
        <d v="2023-01-19T13:45:00"/>
        <d v="2023-01-19T14:00:00"/>
        <d v="2023-01-19T14:15:00"/>
        <d v="2023-01-19T14:30:00"/>
        <d v="2023-01-19T14:45:00"/>
        <d v="2023-01-19T15:00:00"/>
        <d v="2023-01-19T15:15:00"/>
        <d v="2023-01-19T15:30:00"/>
        <d v="2023-01-19T15:45:00"/>
        <d v="2023-01-19T16:00:00"/>
        <d v="2023-01-19T16:15:00"/>
        <d v="2023-01-19T16:30:00"/>
        <d v="2023-01-19T16:45:00"/>
        <d v="2023-01-19T17:00:00"/>
        <d v="2023-01-19T17:15:00"/>
        <d v="2023-01-19T17:30:00"/>
        <d v="2023-01-19T17:45:00"/>
        <d v="2023-01-19T18:00:00"/>
        <d v="2023-01-19T18:15:00"/>
        <d v="2023-01-19T18:30:00"/>
        <d v="2023-01-19T18:45:00"/>
        <d v="2023-01-19T19:00:00"/>
        <d v="2023-01-19T19:15:00"/>
        <d v="2023-01-19T19:30:00"/>
        <d v="2023-01-19T19:45:00"/>
        <d v="2023-01-19T20:00:00"/>
        <d v="2023-01-19T20:15:00"/>
        <d v="2023-01-19T20:30:00"/>
        <d v="2023-01-19T20:45:00"/>
        <d v="2023-01-19T21:00:00"/>
        <d v="2023-01-19T21:15:00"/>
        <d v="2023-01-19T21:30:00"/>
        <d v="2023-01-19T21:45:00"/>
        <d v="2023-01-19T22:00:00"/>
        <d v="2023-01-19T22:15:00"/>
        <d v="2023-01-19T22:30:00"/>
        <d v="2023-01-19T22:45:00"/>
        <d v="2023-01-19T23:00:00"/>
        <d v="2023-01-19T23:15:00"/>
        <d v="2023-01-19T23:30:00"/>
        <d v="2023-01-19T23:45:00"/>
        <d v="2023-01-20T00:00:00"/>
        <d v="2023-01-20T00:15:00"/>
        <d v="2023-01-20T00:30:00"/>
        <d v="2023-01-20T00:45:00"/>
        <d v="2023-01-20T01:00:00"/>
        <d v="2023-01-20T01:15:00"/>
        <d v="2023-01-20T01:30:00"/>
        <d v="2023-01-20T01:45:00"/>
        <d v="2023-01-20T02:00:00"/>
        <d v="2023-01-20T02:15:00"/>
        <d v="2023-01-20T02:30:00"/>
        <d v="2023-01-20T02:45:00"/>
        <d v="2023-01-20T03:00:00"/>
        <d v="2023-01-20T03:15:00"/>
        <d v="2023-01-20T03:30:00"/>
        <d v="2023-01-20T03:45:00"/>
        <d v="2023-01-20T04:00:00"/>
        <d v="2023-01-20T04:15:00"/>
        <d v="2023-01-20T04:30:00"/>
        <d v="2023-01-20T04:45:00"/>
        <d v="2023-01-20T05:00:00"/>
        <d v="2023-01-20T05:15:00"/>
        <d v="2023-01-20T05:30:00"/>
        <d v="2023-01-20T05:45:00"/>
        <d v="2023-01-20T06:00:00"/>
        <d v="2023-01-20T06:15:00"/>
        <d v="2023-01-20T06:30:00"/>
        <d v="2023-01-20T06:45:00"/>
        <d v="2023-01-20T07:00:00"/>
        <d v="2023-01-20T07:15:00"/>
        <d v="2023-01-20T07:30:00"/>
        <d v="2023-01-20T07:45:00"/>
        <d v="2023-01-20T08:00:00"/>
        <d v="2023-01-20T08:15:00"/>
        <d v="2023-01-20T08:30:00"/>
        <d v="2023-01-20T08:45:00"/>
        <d v="2023-01-20T09:00:00"/>
        <d v="2023-01-20T09:15:00"/>
        <d v="2023-01-20T09:30:00"/>
        <d v="2023-01-20T09:45:00"/>
        <d v="2023-01-20T10:00:00"/>
        <d v="2023-01-20T10:15:00"/>
        <d v="2023-01-20T10:30:00"/>
        <d v="2023-01-20T10:45:00"/>
        <d v="2023-01-20T11:00:00"/>
        <d v="2023-01-20T11:15:00"/>
        <d v="2023-01-20T11:30:00"/>
        <d v="2023-01-20T11:45:00"/>
        <d v="2023-01-20T12:00:00"/>
        <d v="2023-01-20T12:15:00"/>
        <d v="2023-01-20T12:30:00"/>
        <d v="2023-01-20T12:45:00"/>
        <d v="2023-01-20T13:00:00"/>
        <d v="2023-01-20T13:15:00"/>
        <d v="2023-01-20T13:30:00"/>
        <d v="2023-01-20T13:45:00"/>
        <d v="2023-01-20T14:00:00"/>
        <d v="2023-01-20T14:15:00"/>
        <d v="2023-01-20T14:30:00"/>
        <d v="2023-01-20T14:45:00"/>
        <d v="2023-01-20T15:00:00"/>
        <d v="2023-01-20T15:15:00"/>
        <d v="2023-01-20T15:30:00"/>
        <d v="2023-01-20T15:45:00"/>
        <d v="2023-01-20T16:00:00"/>
        <d v="2023-01-20T16:15:00"/>
        <d v="2023-01-20T16:30:00"/>
        <d v="2023-01-20T16:45:00"/>
        <d v="2023-01-20T17:00:00"/>
        <d v="2023-01-20T17:15:00"/>
        <d v="2023-01-20T17:30:00"/>
        <d v="2023-01-20T17:45:00"/>
        <d v="2023-01-20T18:00:00"/>
        <d v="2023-01-20T18:15:00"/>
        <d v="2023-01-20T18:30:00"/>
        <d v="2023-01-20T18:45:00"/>
        <d v="2023-01-20T19:00:00"/>
        <d v="2023-01-20T19:15:00"/>
        <d v="2023-01-20T19:30:00"/>
        <d v="2023-01-20T19:45:00"/>
        <d v="2023-01-20T20:00:00"/>
        <d v="2023-01-20T20:15:00"/>
        <d v="2023-01-20T20:30:00"/>
        <d v="2023-01-20T20:45:00"/>
        <d v="2023-01-20T21:00:00"/>
        <d v="2023-01-20T21:15:00"/>
        <d v="2023-01-20T21:30:00"/>
        <d v="2023-01-20T21:45:00"/>
        <d v="2023-01-20T22:00:00"/>
        <d v="2023-01-20T22:15:00"/>
        <d v="2023-01-20T22:30:00"/>
        <d v="2023-01-20T22:45:00"/>
        <d v="2023-01-20T23:00:00"/>
        <d v="2023-01-20T23:15:00"/>
        <d v="2023-01-20T23:30:00"/>
        <d v="2023-01-20T23:45:00"/>
        <d v="2023-01-21T00:00:00"/>
        <d v="2023-01-21T00:15:00"/>
        <d v="2023-01-21T00:30:00"/>
        <d v="2023-01-21T00:45:00"/>
        <d v="2023-01-21T01:00:00"/>
        <d v="2023-01-21T01:15:00"/>
        <d v="2023-01-21T01:30:00"/>
        <d v="2023-01-21T01:45:00"/>
        <d v="2023-01-21T02:00:00"/>
        <d v="2023-01-21T02:15:00"/>
        <d v="2023-01-21T02:30:00"/>
        <d v="2023-01-21T02:45:00"/>
        <d v="2023-01-21T03:00:00"/>
        <d v="2023-01-21T03:15:00"/>
        <d v="2023-01-21T03:30:00"/>
        <d v="2023-01-21T03:45:00"/>
        <d v="2023-01-21T04:00:00"/>
        <d v="2023-01-21T04:15:00"/>
        <d v="2023-01-21T04:30:00"/>
        <d v="2023-01-21T04:45:00"/>
        <d v="2023-01-21T05:00:00"/>
        <d v="2023-01-21T05:15:00"/>
        <d v="2023-01-21T05:30:00"/>
        <d v="2023-01-21T05:45:00"/>
        <d v="2023-01-21T06:00:00"/>
        <d v="2023-01-21T06:15:00"/>
        <d v="2023-01-21T06:30:00"/>
        <d v="2023-01-21T06:45:00"/>
        <d v="2023-01-21T07:00:00"/>
        <d v="2023-01-21T07:15:00"/>
        <d v="2023-01-21T07:30:00"/>
        <d v="2023-01-21T07:45:00"/>
        <d v="2023-01-21T08:00:00"/>
        <d v="2023-01-21T08:15:00"/>
        <d v="2023-01-21T08:30:00"/>
        <d v="2023-01-21T08:45:00"/>
        <d v="2023-01-21T09:00:00"/>
        <d v="2023-01-21T09:15:00"/>
        <d v="2023-01-21T09:30:00"/>
        <d v="2023-01-21T09:45:00"/>
        <d v="2023-01-21T10:00:00"/>
        <d v="2023-01-21T10:15:00"/>
        <d v="2023-01-21T10:30:00"/>
        <d v="2023-01-21T10:45:00"/>
        <d v="2023-01-21T11:00:00"/>
        <d v="2023-01-21T11:15:00"/>
        <d v="2023-01-21T11:30:00"/>
        <d v="2023-01-21T11:45:00"/>
        <d v="2023-01-21T12:00:00"/>
        <d v="2023-01-21T12:15:00"/>
        <d v="2023-01-21T12:30:00"/>
        <d v="2023-01-21T12:45:00"/>
        <d v="2023-01-21T13:00:00"/>
        <d v="2023-01-21T13:15:00"/>
        <d v="2023-01-21T13:30:00"/>
        <d v="2023-01-21T13:45:00"/>
        <d v="2023-01-21T14:00:00"/>
        <d v="2023-01-21T14:15:00"/>
        <d v="2023-01-21T14:30:00"/>
        <d v="2023-01-21T14:45:00"/>
        <d v="2023-01-21T15:00:00"/>
        <d v="2023-01-21T15:15:00"/>
        <d v="2023-01-21T15:30:00"/>
        <d v="2023-01-21T15:45:00"/>
        <d v="2023-01-21T16:00:00"/>
        <d v="2023-01-21T16:15:00"/>
        <d v="2023-01-21T16:30:00"/>
        <d v="2023-01-21T16:45:00"/>
        <d v="2023-01-21T17:00:00"/>
        <d v="2023-01-21T17:15:00"/>
        <d v="2023-01-21T17:30:00"/>
        <d v="2023-01-21T17:45:00"/>
        <d v="2023-01-21T18:00:00"/>
        <d v="2023-01-21T18:15:00"/>
        <d v="2023-01-21T18:30:00"/>
        <d v="2023-01-21T18:45:00"/>
        <d v="2023-01-21T19:00:00"/>
        <d v="2023-01-21T19:15:00"/>
        <d v="2023-01-21T19:30:00"/>
        <d v="2023-01-21T19:45:00"/>
        <d v="2023-01-21T20:00:00"/>
        <d v="2023-01-21T20:15:00"/>
        <d v="2023-01-21T20:30:00"/>
        <d v="2023-01-21T20:45:00"/>
        <d v="2023-01-21T21:00:00"/>
        <d v="2023-01-21T21:15:00"/>
        <d v="2023-01-21T21:30:00"/>
        <d v="2023-01-21T21:45:00"/>
        <d v="2023-01-21T22:00:00"/>
        <d v="2023-01-21T22:15:00"/>
        <d v="2023-01-21T22:30:00"/>
        <d v="2023-01-21T22:45:00"/>
        <d v="2023-01-21T23:00:00"/>
        <d v="2023-01-21T23:15:00"/>
        <d v="2023-01-21T23:30:00"/>
        <d v="2023-01-21T23:45:00"/>
        <d v="2023-01-22T00:00:00"/>
        <d v="2023-01-22T00:15:00"/>
        <d v="2023-01-22T00:30:00"/>
        <d v="2023-01-22T00:45:00"/>
        <d v="2023-01-22T01:00:00"/>
        <d v="2023-01-22T01:15:00"/>
        <d v="2023-01-22T01:30:00"/>
        <d v="2023-01-22T01:45:00"/>
        <d v="2023-01-22T02:00:00"/>
        <d v="2023-01-22T02:15:00"/>
        <d v="2023-01-22T02:30:00"/>
        <d v="2023-01-22T02:45:00"/>
        <d v="2023-01-22T03:00:00"/>
        <d v="2023-01-22T03:15:00"/>
        <d v="2023-01-22T03:30:00"/>
        <d v="2023-01-22T03:45:00"/>
        <d v="2023-01-22T04:00:00"/>
        <d v="2023-01-22T04:15:00"/>
        <d v="2023-01-22T04:30:00"/>
        <d v="2023-01-22T04:45:00"/>
        <d v="2023-01-22T05:00:00"/>
        <d v="2023-01-22T05:15:00"/>
        <d v="2023-01-22T05:30:00"/>
        <d v="2023-01-22T05:45:00"/>
        <d v="2023-01-22T06:00:00"/>
        <d v="2023-01-22T06:15:00"/>
        <d v="2023-01-22T06:30:00"/>
        <d v="2023-01-22T06:45:00"/>
        <d v="2023-01-22T07:00:00"/>
        <d v="2023-01-22T07:15:00"/>
        <d v="2023-01-22T07:30:00"/>
        <d v="2023-01-22T07:45:00"/>
        <d v="2023-01-22T08:00:00"/>
        <d v="2023-01-22T08:15:00"/>
        <d v="2023-01-22T08:30:00"/>
        <d v="2023-01-22T08:45:00"/>
        <d v="2023-01-22T09:00:00"/>
        <d v="2023-01-22T09:15:00"/>
        <d v="2023-01-22T09:30:00"/>
        <d v="2023-01-22T09:45:00"/>
        <d v="2023-01-22T10:00:00"/>
        <d v="2023-01-22T10:15:00"/>
        <d v="2023-01-22T10:30:00"/>
        <d v="2023-01-22T10:45:00"/>
        <d v="2023-01-22T11:00:00"/>
        <d v="2023-01-22T11:15:00"/>
        <d v="2023-01-22T11:30:00"/>
        <d v="2023-01-22T11:45:00"/>
        <d v="2023-01-22T12:00:00"/>
        <d v="2023-01-22T12:15:00"/>
        <d v="2023-01-22T12:30:00"/>
        <d v="2023-01-22T12:45:00"/>
        <d v="2023-01-22T13:00:00"/>
        <d v="2023-01-22T13:15:00"/>
        <d v="2023-01-22T13:30:00"/>
        <d v="2023-01-22T13:45:00"/>
        <d v="2023-01-22T14:00:00"/>
        <d v="2023-01-22T14:15:00"/>
        <d v="2023-01-22T14:30:00"/>
        <d v="2023-01-22T14:45:00"/>
        <d v="2023-01-22T15:00:00"/>
        <d v="2023-01-22T15:15:00"/>
        <d v="2023-01-22T15:30:00"/>
        <d v="2023-01-22T15:45:00"/>
        <d v="2023-01-22T16:00:00"/>
        <d v="2023-01-22T16:15:00"/>
        <d v="2023-01-22T16:30:00"/>
        <d v="2023-01-22T16:45:00"/>
        <d v="2023-01-22T17:00:00"/>
        <d v="2023-01-22T17:15:00"/>
        <d v="2023-01-22T17:30:00"/>
        <d v="2023-01-22T17:45:00"/>
        <d v="2023-01-22T18:00:00"/>
        <d v="2023-01-22T18:15:00"/>
        <d v="2023-01-22T18:30:00"/>
        <d v="2023-01-22T18:45:00"/>
        <d v="2023-01-22T19:00:00"/>
        <d v="2023-01-22T19:15:00"/>
        <d v="2023-01-22T19:30:00"/>
        <d v="2023-01-22T19:45:00"/>
        <d v="2023-01-22T20:00:00"/>
        <d v="2023-01-22T20:15:00"/>
        <d v="2023-01-22T20:30:00"/>
        <d v="2023-01-22T20:45:00"/>
        <d v="2023-01-22T21:00:00"/>
        <d v="2023-01-22T21:15:00"/>
        <d v="2023-01-22T21:30:00"/>
        <d v="2023-01-22T21:45:00"/>
        <d v="2023-01-22T22:00:00"/>
        <d v="2023-01-22T22:15:00"/>
        <d v="2023-01-22T22:30:00"/>
        <d v="2023-01-22T22:45:00"/>
        <d v="2023-01-22T23:00:00"/>
        <d v="2023-01-22T23:15:00"/>
        <d v="2023-01-22T23:30:00"/>
        <d v="2023-01-22T23:45:00"/>
        <d v="2023-01-23T00:00:00"/>
        <d v="2023-01-23T00:15:00"/>
        <d v="2023-01-23T00:30:00"/>
        <d v="2023-01-23T00:45:00"/>
        <d v="2023-01-23T01:00:00"/>
        <d v="2023-01-23T01:15:00"/>
        <d v="2023-01-23T01:30:00"/>
        <d v="2023-01-23T01:45:00"/>
        <d v="2023-01-23T02:00:00"/>
        <d v="2023-01-23T02:15:00"/>
        <d v="2023-01-23T02:30:00"/>
        <d v="2023-01-23T02:45:00"/>
        <d v="2023-01-23T03:00:00"/>
        <d v="2023-01-23T03:15:00"/>
        <d v="2023-01-23T03:30:00"/>
        <d v="2023-01-23T03:45:00"/>
        <d v="2023-01-23T04:00:00"/>
        <d v="2023-01-23T04:15:00"/>
        <d v="2023-01-23T04:30:00"/>
        <d v="2023-01-23T04:45:00"/>
        <d v="2023-01-23T05:00:00"/>
        <d v="2023-01-23T05:15:00"/>
        <d v="2023-01-23T05:30:00"/>
        <d v="2023-01-23T05:45:00"/>
        <d v="2023-01-23T06:00:00"/>
        <d v="2023-01-23T06:15:00"/>
        <d v="2023-01-23T06:30:00"/>
        <d v="2023-01-23T06:45:00"/>
        <d v="2023-01-23T07:00:00"/>
        <d v="2023-01-23T07:15:00"/>
        <d v="2023-01-23T07:30:00"/>
        <d v="2023-01-23T07:45:00"/>
        <d v="2023-01-23T08:00:00"/>
        <d v="2023-01-23T08:15:00"/>
        <d v="2023-01-23T08:30:00"/>
        <d v="2023-01-23T08:45:00"/>
        <d v="2023-01-23T09:00:00"/>
        <d v="2023-01-23T09:15:00"/>
        <d v="2023-01-23T09:30:00"/>
        <d v="2023-01-23T09:45:00"/>
        <d v="2023-01-23T10:00:00"/>
        <d v="2023-01-23T10:15:00"/>
        <d v="2023-01-23T10:30:00"/>
        <d v="2023-01-23T10:45:00"/>
        <d v="2023-01-23T11:00:00"/>
        <d v="2023-01-23T11:15:00"/>
        <d v="2023-01-23T11:30:00"/>
        <d v="2023-01-23T11:45:00"/>
        <d v="2023-01-23T12:00:00"/>
        <d v="2023-01-23T12:15:00"/>
        <d v="2023-01-23T12:30:00"/>
        <d v="2023-01-23T12:45:00"/>
        <d v="2023-01-23T13:00:00"/>
        <d v="2023-01-23T13:15:00"/>
        <d v="2023-01-23T13:30:00"/>
        <d v="2023-01-23T13:45:00"/>
        <d v="2023-01-23T14:00:00"/>
        <d v="2023-01-23T14:15:00"/>
        <d v="2023-01-23T14:30:00"/>
        <d v="2023-01-23T14:45:00"/>
        <d v="2023-01-23T15:00:00"/>
        <d v="2023-01-23T15:15:00"/>
        <d v="2023-01-23T15:30:00"/>
        <d v="2023-01-23T15:45:00"/>
        <d v="2023-01-23T16:00:00"/>
        <d v="2023-01-23T16:15:00"/>
        <d v="2023-01-23T16:30:00"/>
        <d v="2023-01-23T16:45:00"/>
        <d v="2023-01-23T17:00:00"/>
        <d v="2023-01-23T17:15:00"/>
        <d v="2023-01-23T17:30:00"/>
        <d v="2023-01-23T17:45:00"/>
        <d v="2023-01-23T18:00:00"/>
        <d v="2023-01-23T18:15:00"/>
        <d v="2023-01-23T18:30:00"/>
        <d v="2023-01-23T18:45:00"/>
        <d v="2023-01-23T19:00:00"/>
        <d v="2023-01-23T19:15:00"/>
        <d v="2023-01-23T19:30:00"/>
        <d v="2023-01-23T19:45:00"/>
        <d v="2023-01-23T20:00:00"/>
        <d v="2023-01-23T20:15:00"/>
        <d v="2023-01-23T20:30:00"/>
        <d v="2023-01-23T20:45:00"/>
        <d v="2023-01-23T21:00:00"/>
        <d v="2023-01-23T21:15:00"/>
        <d v="2023-01-23T21:30:00"/>
        <d v="2023-01-23T21:45:00"/>
        <d v="2023-01-23T22:00:00"/>
        <d v="2023-01-23T22:15:00"/>
        <d v="2023-01-23T22:30:00"/>
        <d v="2023-01-23T22:45:00"/>
        <d v="2023-01-23T23:00:00"/>
        <d v="2023-01-23T23:15:00"/>
        <d v="2023-01-23T23:30:00"/>
        <d v="2023-01-23T23:45:00"/>
        <d v="2023-01-24T00:00:00"/>
        <d v="2023-01-24T00:15:00"/>
        <d v="2023-01-24T00:30:00"/>
        <d v="2023-01-24T00:45:00"/>
        <d v="2023-01-24T01:00:00"/>
        <d v="2023-01-24T01:15:00"/>
        <d v="2023-01-24T01:30:00"/>
        <d v="2023-01-24T01:45:00"/>
        <d v="2023-01-24T02:00:00"/>
        <d v="2023-01-24T02:15:00"/>
        <d v="2023-01-24T02:30:00"/>
        <d v="2023-01-24T02:45:00"/>
        <d v="2023-01-24T03:00:00"/>
        <d v="2023-01-24T03:15:00"/>
        <d v="2023-01-24T03:30:00"/>
        <d v="2023-01-24T03:45:00"/>
        <d v="2023-01-24T04:00:00"/>
        <d v="2023-01-24T04:15:00"/>
        <d v="2023-01-24T04:30:00"/>
        <d v="2023-01-24T04:45:00"/>
        <d v="2023-01-24T05:00:00"/>
        <d v="2023-01-24T05:15:00"/>
        <d v="2023-01-24T05:30:00"/>
        <d v="2023-01-24T05:45:00"/>
        <d v="2023-01-24T06:00:00"/>
        <d v="2023-01-24T06:15:00"/>
        <d v="2023-01-24T06:30:00"/>
        <d v="2023-01-24T06:45:00"/>
        <d v="2023-01-24T07:00:00"/>
        <d v="2023-01-24T07:15:00"/>
        <d v="2023-01-24T07:30:00"/>
        <d v="2023-01-24T07:45:00"/>
        <d v="2023-01-24T08:00:00"/>
        <d v="2023-01-24T08:15:00"/>
        <d v="2023-01-24T08:30:00"/>
        <d v="2023-01-24T08:45:00"/>
        <d v="2023-01-24T09:00:00"/>
        <d v="2023-01-24T09:15:00"/>
        <d v="2023-01-24T09:30:00"/>
        <d v="2023-01-24T09:45:00"/>
        <d v="2023-01-24T10:00:00"/>
        <d v="2023-01-24T10:15:00"/>
        <d v="2023-01-24T10:30:00"/>
        <d v="2023-01-24T10:45:00"/>
        <d v="2023-01-24T11:00:00"/>
        <d v="2023-01-24T11:15:00"/>
        <d v="2023-01-24T11:30:00"/>
        <d v="2023-01-24T11:45:00"/>
        <d v="2023-01-24T12:00:00"/>
        <d v="2023-01-24T12:15:00"/>
        <d v="2023-01-24T12:30:00"/>
        <d v="2023-01-24T12:45:00"/>
        <d v="2023-01-24T13:00:00"/>
        <d v="2023-01-24T13:15:00"/>
        <d v="2023-01-24T13:30:00"/>
        <d v="2023-01-24T13:45:00"/>
        <d v="2023-01-24T14:00:00"/>
        <d v="2023-01-24T14:15:00"/>
        <d v="2023-01-24T14:30:00"/>
        <d v="2023-01-24T14:45:00"/>
        <d v="2023-01-24T15:00:00"/>
        <d v="2023-01-24T15:15:00"/>
        <d v="2023-01-24T15:30:00"/>
        <d v="2023-01-24T15:45:00"/>
        <d v="2023-01-24T16:00:00"/>
        <d v="2023-01-24T16:15:00"/>
        <d v="2023-01-24T16:30:00"/>
        <d v="2023-01-24T16:45:00"/>
        <d v="2023-01-24T17:00:00"/>
        <d v="2023-01-24T17:15:00"/>
        <d v="2023-01-24T17:30:00"/>
        <d v="2023-01-24T17:45:00"/>
        <d v="2023-01-24T18:00:00"/>
        <d v="2023-01-24T18:15:00"/>
        <d v="2023-01-24T18:30:00"/>
        <d v="2023-01-24T18:45:00"/>
        <d v="2023-01-24T19:00:00"/>
        <d v="2023-01-24T19:15:00"/>
        <d v="2023-01-24T19:30:00"/>
        <d v="2023-01-24T19:45:00"/>
        <d v="2023-01-24T20:00:00"/>
        <d v="2023-01-24T20:15:00"/>
        <d v="2023-01-24T20:30:00"/>
        <d v="2023-01-24T20:45:00"/>
        <d v="2023-01-24T21:00:00"/>
        <d v="2023-01-24T21:15:00"/>
        <d v="2023-01-24T21:30:00"/>
        <d v="2023-01-24T21:45:00"/>
        <d v="2023-01-24T22:00:00"/>
        <d v="2023-01-24T22:15:00"/>
        <d v="2023-01-24T22:30:00"/>
        <d v="2023-01-24T22:45:00"/>
        <d v="2023-01-24T23:00:00"/>
        <d v="2023-01-24T23:15:00"/>
        <d v="2023-01-24T23:30:00"/>
        <d v="2023-01-24T23:45:00"/>
        <d v="2023-01-25T00:00:00"/>
        <d v="2023-01-25T00:15:00"/>
        <d v="2023-01-25T00:30:00"/>
        <d v="2023-01-25T00:45:00"/>
        <d v="2023-01-25T01:00:00"/>
        <d v="2023-01-25T01:15:00"/>
        <d v="2023-01-25T01:30:00"/>
        <d v="2023-01-25T01:45:00"/>
        <d v="2023-01-25T02:00:00"/>
        <d v="2023-01-25T02:15:00"/>
        <d v="2023-01-25T02:30:00"/>
        <d v="2023-01-25T02:45:00"/>
        <d v="2023-01-25T03:00:00"/>
        <d v="2023-01-25T03:15:00"/>
        <d v="2023-01-25T03:30:00"/>
        <d v="2023-01-25T03:45:00"/>
        <d v="2023-01-25T04:00:00"/>
        <d v="2023-01-25T04:15:00"/>
        <d v="2023-01-25T04:30:00"/>
        <d v="2023-01-25T04:45:00"/>
        <d v="2023-01-25T05:00:00"/>
        <d v="2023-01-25T05:15:00"/>
        <d v="2023-01-25T05:30:00"/>
        <d v="2023-01-25T05:45:00"/>
        <d v="2023-01-25T06:00:00"/>
        <d v="2023-01-25T06:15:00"/>
        <d v="2023-01-25T06:30:00"/>
        <d v="2023-01-25T06:45:00"/>
        <d v="2023-01-25T07:00:00"/>
        <d v="2023-01-25T07:15:00"/>
        <d v="2023-01-25T07:30:00"/>
        <d v="2023-01-25T07:45:00"/>
        <d v="2023-01-25T08:00:00"/>
        <d v="2023-01-25T08:15:00"/>
        <d v="2023-01-25T08:30:00"/>
        <d v="2023-01-25T08:45:00"/>
        <d v="2023-01-25T09:00:00"/>
        <d v="2023-01-25T09:15:00"/>
        <d v="2023-01-25T09:30:00"/>
        <d v="2023-01-25T09:45:00"/>
        <d v="2023-01-25T10:00:00"/>
        <d v="2023-01-25T10:15:00"/>
        <d v="2023-01-25T10:30:00"/>
        <d v="2023-01-25T10:45:00"/>
        <d v="2023-01-25T11:00:00"/>
        <d v="2023-01-25T11:15:00"/>
        <d v="2023-01-25T11:30:00"/>
        <d v="2023-01-25T11:45:00"/>
        <d v="2023-01-25T12:00:00"/>
        <d v="2023-01-25T12:15:00"/>
        <d v="2023-01-25T12:30:00"/>
        <d v="2023-01-25T12:45:00"/>
        <d v="2023-01-25T13:00:00"/>
        <d v="2023-01-25T13:15:00"/>
        <d v="2023-01-25T13:30:00"/>
        <d v="2023-01-25T13:45:00"/>
        <d v="2023-01-25T14:00:00"/>
        <d v="2023-01-25T14:15:00"/>
        <d v="2023-01-25T14:30:00"/>
        <d v="2023-01-25T14:45:00"/>
        <d v="2023-01-25T15:00:00"/>
        <d v="2023-01-25T15:15:00"/>
        <d v="2023-01-25T15:30:00"/>
        <d v="2023-01-25T15:45:00"/>
        <d v="2023-01-25T16:00:00"/>
        <d v="2023-01-25T16:15:00"/>
        <d v="2023-01-25T16:30:00"/>
        <d v="2023-01-25T16:45:00"/>
        <d v="2023-01-25T17:00:00"/>
        <d v="2023-01-25T17:15:00"/>
        <d v="2023-01-25T17:30:00"/>
        <d v="2023-01-25T17:45:00"/>
        <d v="2023-01-25T18:00:00"/>
        <d v="2023-01-25T18:15:00"/>
        <d v="2023-01-25T18:30:00"/>
        <d v="2023-01-25T18:45:00"/>
        <d v="2023-01-25T19:00:00"/>
        <d v="2023-01-25T19:15:00"/>
        <d v="2023-01-25T19:30:00"/>
        <d v="2023-01-25T19:45:00"/>
        <d v="2023-01-25T20:00:00"/>
        <d v="2023-01-25T20:15:00"/>
        <d v="2023-01-25T20:30:00"/>
        <d v="2023-01-25T20:45:00"/>
        <d v="2023-01-25T21:00:00"/>
        <d v="2023-01-25T21:15:00"/>
        <d v="2023-01-25T21:30:00"/>
        <d v="2023-01-25T21:45:00"/>
        <d v="2023-01-25T22:00:00"/>
        <d v="2023-01-25T22:15:00"/>
        <d v="2023-01-25T22:30:00"/>
        <d v="2023-01-25T22:45:00"/>
        <d v="2023-01-25T23:00:00"/>
        <d v="2023-01-25T23:15:00"/>
        <d v="2023-01-25T23:30:00"/>
        <d v="2023-01-25T23:45:00"/>
        <d v="2023-01-26T00:00:00"/>
        <d v="2023-01-26T00:15:00"/>
        <d v="2023-01-26T00:30:00"/>
        <d v="2023-01-26T00:45:00"/>
        <d v="2023-01-26T01:00:00"/>
        <d v="2023-01-26T01:15:00"/>
        <d v="2023-01-26T01:30:00"/>
        <d v="2023-01-26T01:45:00"/>
        <d v="2023-01-26T02:00:00"/>
        <d v="2023-01-26T02:15:00"/>
        <d v="2023-01-26T02:30:00"/>
        <d v="2023-01-26T02:45:00"/>
        <d v="2023-01-26T03:00:00"/>
        <d v="2023-01-26T03:15:00"/>
        <d v="2023-01-26T03:30:00"/>
        <d v="2023-01-26T03:45:00"/>
        <d v="2023-01-26T04:00:00"/>
        <d v="2023-01-26T04:15:00"/>
        <d v="2023-01-26T04:30:00"/>
        <d v="2023-01-26T04:45:00"/>
        <d v="2023-01-26T05:00:00"/>
        <d v="2023-01-26T05:15:00"/>
        <d v="2023-01-26T05:30:00"/>
        <d v="2023-01-26T05:45:00"/>
        <d v="2023-01-26T06:00:00"/>
        <d v="2023-01-26T06:15:00"/>
        <d v="2023-01-26T06:30:00"/>
        <d v="2023-01-26T06:45:00"/>
        <d v="2023-01-26T07:00:00"/>
        <d v="2023-01-26T07:15:00"/>
        <d v="2023-01-26T07:30:00"/>
        <d v="2023-01-26T07:45:00"/>
        <d v="2023-01-26T08:00:00"/>
        <d v="2023-01-26T08:15:00"/>
        <d v="2023-01-26T08:30:00"/>
        <d v="2023-01-26T08:45:00"/>
        <d v="2023-01-26T09:00:00"/>
        <d v="2023-01-26T09:15:00"/>
        <d v="2023-01-26T09:30:00"/>
        <d v="2023-01-26T09:45:00"/>
        <d v="2023-01-26T10:00:00"/>
        <d v="2023-01-26T10:15:00"/>
        <d v="2023-01-26T10:30:00"/>
        <d v="2023-01-26T10:45:00"/>
        <d v="2023-01-26T11:00:00"/>
        <d v="2023-01-26T11:15:00"/>
        <d v="2023-01-26T11:30:00"/>
        <d v="2023-01-26T11:45:00"/>
        <d v="2023-01-26T12:00:00"/>
        <d v="2023-01-26T12:15:00"/>
        <d v="2023-01-26T12:30:00"/>
        <d v="2023-01-26T12:45:00"/>
        <d v="2023-01-26T13:00:00"/>
        <d v="2023-01-26T13:15:00"/>
        <d v="2023-01-26T13:30:00"/>
        <d v="2023-01-26T13:45:00"/>
        <d v="2023-01-26T14:00:00"/>
        <d v="2023-01-26T14:15:00"/>
        <d v="2023-01-26T14:30:00"/>
        <d v="2023-01-26T14:45:00"/>
        <d v="2023-01-26T15:00:00"/>
        <d v="2023-01-26T15:15:00"/>
        <d v="2023-01-26T15:30:00"/>
        <d v="2023-01-26T15:45:00"/>
        <d v="2023-01-26T16:00:00"/>
        <d v="2023-01-26T16:15:00"/>
        <d v="2023-01-26T16:30:00"/>
        <d v="2023-01-26T16:45:00"/>
        <d v="2023-01-26T17:00:00"/>
        <d v="2023-01-26T17:15:00"/>
        <d v="2023-01-26T17:30:00"/>
        <d v="2023-01-26T17:45:00"/>
        <d v="2023-01-26T18:00:00"/>
        <d v="2023-01-26T18:15:00"/>
        <d v="2023-01-26T18:30:00"/>
        <d v="2023-01-26T18:45:00"/>
        <d v="2023-01-26T19:00:00"/>
        <d v="2023-01-26T19:15:00"/>
        <d v="2023-01-26T19:30:00"/>
        <d v="2023-01-26T19:45:00"/>
        <d v="2023-01-26T20:00:00"/>
        <d v="2023-01-26T20:15:00"/>
        <d v="2023-01-26T20:30:00"/>
        <d v="2023-01-26T20:45:00"/>
        <d v="2023-01-26T21:00:00"/>
        <d v="2023-01-26T21:15:00"/>
        <d v="2023-01-26T21:30:00"/>
        <d v="2023-01-26T21:45:00"/>
        <d v="2023-01-26T22:00:00"/>
        <d v="2023-01-26T22:15:00"/>
        <d v="2023-01-26T22:30:00"/>
        <d v="2023-01-26T22:45:00"/>
        <d v="2023-01-26T23:00:00"/>
        <d v="2023-01-26T23:15:00"/>
        <d v="2023-01-26T23:30:00"/>
        <d v="2023-01-26T23:45:00"/>
        <d v="2023-01-27T00:00:00"/>
        <d v="2023-01-27T00:15:00"/>
        <d v="2023-01-27T00:30:00"/>
        <d v="2023-01-27T00:45:00"/>
        <d v="2023-01-27T01:00:00"/>
        <d v="2023-01-27T01:15:00"/>
        <d v="2023-01-27T01:30:00"/>
        <d v="2023-01-27T01:45:00"/>
        <d v="2023-01-27T02:00:00"/>
        <d v="2023-01-27T02:15:00"/>
        <d v="2023-01-27T02:30:00"/>
        <d v="2023-01-27T02:45:00"/>
        <d v="2023-01-27T03:00:00"/>
        <d v="2023-01-27T03:15:00"/>
        <d v="2023-01-27T03:30:00"/>
        <d v="2023-01-27T03:45:00"/>
        <d v="2023-01-27T04:00:00"/>
        <d v="2023-01-27T04:15:00"/>
        <d v="2023-01-27T04:30:00"/>
        <d v="2023-01-27T04:45:00"/>
        <d v="2023-01-27T05:00:00"/>
        <d v="2023-01-27T05:15:00"/>
        <d v="2023-01-27T05:30:00"/>
        <d v="2023-01-27T05:45:00"/>
        <d v="2023-01-27T06:00:00"/>
        <d v="2023-01-27T06:15:00"/>
        <d v="2023-01-27T06:30:00"/>
        <d v="2023-01-27T06:45:00"/>
        <d v="2023-01-27T07:00:00"/>
        <d v="2023-01-27T07:15:00"/>
        <d v="2023-01-27T07:30:00"/>
        <d v="2023-01-27T07:45:00"/>
        <d v="2023-01-27T08:00:00"/>
        <d v="2023-01-27T08:15:00"/>
        <d v="2023-01-27T08:30:00"/>
        <d v="2023-01-27T08:45:00"/>
        <d v="2023-01-27T09:00:00"/>
        <d v="2023-01-27T09:15:00"/>
        <d v="2023-01-27T09:30:00"/>
        <d v="2023-01-27T09:45:00"/>
        <d v="2023-01-27T10:00:00"/>
        <d v="2023-01-27T10:15:00"/>
        <d v="2023-01-27T10:30:00"/>
        <d v="2023-01-27T10:45:00"/>
        <d v="2023-01-27T11:00:00"/>
        <d v="2023-01-27T11:15:00"/>
        <d v="2023-01-27T11:30:00"/>
        <d v="2023-01-27T11:45:00"/>
        <d v="2023-01-27T12:00:00"/>
        <d v="2023-01-27T12:15:00"/>
        <d v="2023-01-27T12:30:00"/>
        <d v="2023-01-27T12:45:00"/>
        <d v="2023-01-27T13:00:00"/>
        <d v="2023-01-27T13:15:00"/>
        <d v="2023-01-27T13:30:00"/>
        <d v="2023-01-27T13:45:00"/>
        <d v="2023-01-27T14:00:00"/>
        <d v="2023-01-27T14:15:00"/>
        <d v="2023-01-27T14:30:00"/>
        <d v="2023-01-27T14:45:00"/>
        <d v="2023-01-27T15:00:00"/>
        <d v="2023-01-27T15:15:00"/>
        <d v="2023-01-27T15:30:00"/>
        <d v="2023-01-27T15:45:00"/>
        <d v="2023-01-27T16:00:00"/>
        <d v="2023-01-27T16:15:00"/>
        <d v="2023-01-27T16:30:00"/>
        <d v="2023-01-27T16:45:00"/>
        <d v="2023-01-27T17:00:00"/>
        <d v="2023-01-27T17:15:00"/>
        <d v="2023-01-27T17:30:00"/>
        <d v="2023-01-27T17:45:00"/>
        <d v="2023-01-27T18:00:00"/>
        <d v="2023-01-27T18:15:00"/>
        <d v="2023-01-27T18:30:00"/>
        <d v="2023-01-27T18:45:00"/>
        <d v="2023-01-27T19:00:00"/>
        <d v="2023-01-27T19:15:00"/>
        <d v="2023-01-27T19:30:00"/>
        <d v="2023-01-27T19:45:00"/>
        <d v="2023-01-27T20:00:00"/>
        <d v="2023-01-27T20:15:00"/>
        <d v="2023-01-27T20:30:00"/>
        <d v="2023-01-27T20:45:00"/>
        <d v="2023-01-27T21:00:00"/>
        <d v="2023-01-27T21:15:00"/>
        <d v="2023-01-27T21:30:00"/>
        <d v="2023-01-27T21:45:00"/>
        <d v="2023-01-27T22:00:00"/>
        <d v="2023-01-27T22:15:00"/>
        <d v="2023-01-27T22:30:00"/>
        <d v="2023-01-27T22:45:00"/>
        <d v="2023-01-27T23:00:00"/>
        <d v="2023-01-27T23:15:00"/>
        <d v="2023-01-27T23:30:00"/>
        <d v="2023-01-27T23:45:00"/>
        <d v="2023-01-28T00:00:00"/>
        <d v="2023-01-28T00:15:00"/>
        <d v="2023-01-28T00:30:00"/>
        <d v="2023-01-28T00:45:00"/>
        <d v="2023-01-28T01:00:00"/>
        <d v="2023-01-28T01:15:00"/>
        <d v="2023-01-28T01:30:00"/>
        <d v="2023-01-28T01:45:00"/>
        <d v="2023-01-28T02:00:00"/>
        <d v="2023-01-28T02:15:00"/>
        <d v="2023-01-28T02:30:00"/>
        <d v="2023-01-28T02:45:00"/>
        <d v="2023-01-28T03:00:00"/>
        <d v="2023-01-28T03:15:00"/>
        <d v="2023-01-28T03:30:00"/>
        <d v="2023-01-28T03:45:00"/>
        <d v="2023-01-28T04:00:00"/>
        <d v="2023-01-28T04:15:00"/>
        <d v="2023-01-28T04:30:00"/>
        <d v="2023-01-28T04:45:00"/>
        <d v="2023-01-28T05:00:00"/>
        <d v="2023-01-28T05:15:00"/>
        <d v="2023-01-28T05:30:00"/>
        <d v="2023-01-28T05:45:00"/>
        <d v="2023-01-28T06:00:00"/>
        <d v="2023-01-28T06:15:00"/>
        <d v="2023-01-28T06:30:00"/>
        <d v="2023-01-28T06:45:00"/>
        <d v="2023-01-28T07:00:00"/>
        <d v="2023-01-28T07:15:00"/>
        <d v="2023-01-28T07:30:00"/>
        <d v="2023-01-28T07:45:00"/>
        <d v="2023-01-28T08:00:00"/>
        <d v="2023-01-28T08:15:00"/>
        <d v="2023-01-28T08:30:00"/>
        <d v="2023-01-28T08:45:00"/>
        <d v="2023-01-28T09:00:00"/>
        <d v="2023-01-28T09:15:00"/>
        <d v="2023-01-28T09:30:00"/>
        <d v="2023-01-28T09:45:00"/>
        <d v="2023-01-28T10:00:00"/>
        <d v="2023-01-28T10:15:00"/>
        <d v="2023-01-28T10:30:00"/>
        <d v="2023-01-28T10:45:00"/>
        <d v="2023-01-28T11:00:00"/>
        <d v="2023-01-28T11:15:00"/>
        <d v="2023-01-28T11:30:00"/>
        <d v="2023-01-28T11:45:00"/>
        <d v="2023-01-28T12:00:00"/>
        <d v="2023-01-28T12:15:00"/>
        <d v="2023-01-28T12:30:00"/>
        <d v="2023-01-28T12:45:00"/>
        <d v="2023-01-28T13:00:00"/>
        <d v="2023-01-28T13:15:00"/>
        <d v="2023-01-28T13:30:00"/>
        <d v="2023-01-28T13:45:00"/>
        <d v="2023-01-28T14:00:00"/>
        <d v="2023-01-28T14:15:00"/>
        <d v="2023-01-28T14:30:00"/>
        <d v="2023-01-28T14:45:00"/>
        <d v="2023-01-28T15:00:00"/>
        <d v="2023-01-28T15:15:00"/>
        <d v="2023-01-28T15:30:00"/>
        <d v="2023-01-28T15:45:00"/>
        <d v="2023-01-28T16:00:00"/>
        <d v="2023-01-28T16:15:00"/>
        <d v="2023-01-28T16:30:00"/>
        <d v="2023-01-28T16:45:00"/>
        <d v="2023-01-28T17:00:00"/>
        <d v="2023-01-28T17:15:00"/>
        <d v="2023-01-28T17:30:00"/>
        <d v="2023-01-28T17:45:00"/>
        <d v="2023-01-28T18:00:00"/>
        <d v="2023-01-28T18:15:00"/>
        <d v="2023-01-28T18:30:00"/>
        <d v="2023-01-28T18:45:00"/>
        <d v="2023-01-28T19:00:00"/>
        <d v="2023-01-28T19:15:00"/>
        <d v="2023-01-28T19:30:00"/>
        <d v="2023-01-28T19:45:00"/>
        <d v="2023-01-28T20:00:00"/>
        <d v="2023-01-28T20:15:00"/>
        <d v="2023-01-28T20:30:00"/>
        <d v="2023-01-28T20:45:00"/>
        <d v="2023-01-28T21:00:00"/>
        <d v="2023-01-28T21:15:00"/>
        <d v="2023-01-28T21:30:00"/>
        <d v="2023-01-28T21:45:00"/>
        <d v="2023-01-28T22:00:00"/>
        <d v="2023-01-28T22:15:00"/>
        <d v="2023-01-28T22:30:00"/>
        <d v="2023-01-28T22:45:00"/>
        <d v="2023-01-28T23:00:00"/>
        <d v="2023-01-28T23:15:00"/>
        <d v="2023-01-28T23:30:00"/>
        <d v="2023-01-28T23:45:00"/>
        <d v="2023-01-29T00:00:00"/>
        <d v="2023-01-29T00:15:00"/>
        <d v="2023-01-29T00:30:00"/>
        <d v="2023-01-29T00:45:00"/>
        <d v="2023-01-29T01:00:00"/>
        <d v="2023-01-29T01:15:00"/>
        <d v="2023-01-29T01:30:00"/>
        <d v="2023-01-29T01:45:00"/>
        <d v="2023-01-29T02:00:00"/>
        <d v="2023-01-29T02:15:00"/>
        <d v="2023-01-29T02:30:00"/>
        <d v="2023-01-29T02:45:00"/>
        <d v="2023-01-29T03:00:00"/>
        <d v="2023-01-29T03:15:00"/>
        <d v="2023-01-29T03:30:00"/>
        <d v="2023-01-29T03:45:00"/>
        <d v="2023-01-29T04:00:00"/>
        <d v="2023-01-29T04:15:00"/>
        <d v="2023-01-29T04:30:00"/>
        <d v="2023-01-29T04:45:00"/>
        <d v="2023-01-29T05:00:00"/>
        <d v="2023-01-29T05:15:00"/>
        <d v="2023-01-29T05:30:00"/>
        <d v="2023-01-29T05:45:00"/>
        <d v="2023-01-29T06:00:00"/>
        <d v="2023-01-29T06:15:00"/>
        <d v="2023-01-29T06:30:00"/>
        <d v="2023-01-29T06:45:00"/>
        <d v="2023-01-29T07:00:00"/>
        <d v="2023-01-29T07:15:00"/>
        <d v="2023-01-29T07:30:00"/>
        <d v="2023-01-29T07:45:00"/>
        <d v="2023-01-29T08:00:00"/>
        <d v="2023-01-29T08:15:00"/>
        <d v="2023-01-29T08:30:00"/>
        <d v="2023-01-29T08:45:00"/>
        <d v="2023-01-29T09:00:00"/>
        <d v="2023-01-29T09:15:00"/>
        <d v="2023-01-29T09:30:00"/>
        <d v="2023-01-29T09:45:00"/>
        <d v="2023-01-29T10:00:00"/>
        <d v="2023-01-29T10:15:00"/>
        <d v="2023-01-29T10:30:00"/>
        <d v="2023-01-29T10:45:00"/>
        <d v="2023-01-29T11:00:00"/>
        <d v="2023-01-29T11:15:00"/>
        <d v="2023-01-29T11:30:00"/>
        <d v="2023-01-29T11:45:00"/>
        <d v="2023-01-29T12:00:00"/>
        <d v="2023-01-29T12:15:00"/>
        <d v="2023-01-29T12:30:00"/>
        <d v="2023-01-29T12:45:00"/>
        <d v="2023-01-29T13:00:00"/>
        <d v="2023-01-29T13:15:00"/>
        <d v="2023-01-29T13:30:00"/>
        <d v="2023-01-29T13:45:00"/>
        <d v="2023-01-29T14:00:00"/>
        <d v="2023-01-29T14:15:00"/>
        <d v="2023-01-29T14:30:00"/>
        <d v="2023-01-29T14:45:00"/>
        <d v="2023-01-29T15:00:00"/>
        <d v="2023-01-29T15:15:00"/>
        <d v="2023-01-29T15:30:00"/>
        <d v="2023-01-29T15:45:00"/>
        <d v="2023-01-29T16:00:00"/>
        <d v="2023-01-29T16:15:00"/>
        <d v="2023-01-29T16:30:00"/>
        <d v="2023-01-29T16:45:00"/>
        <d v="2023-01-29T17:00:00"/>
        <d v="2023-01-29T17:15:00"/>
        <d v="2023-01-29T17:30:00"/>
        <d v="2023-01-29T17:45:00"/>
        <d v="2023-01-29T18:00:00"/>
        <d v="2023-01-29T18:15:00"/>
        <d v="2023-01-29T18:30:00"/>
        <d v="2023-01-29T18:45:00"/>
        <d v="2023-01-29T19:00:00"/>
        <d v="2023-01-29T19:15:00"/>
        <d v="2023-01-29T19:30:00"/>
        <d v="2023-01-29T19:45:00"/>
        <d v="2023-01-29T20:00:00"/>
        <d v="2023-01-29T20:15:00"/>
        <d v="2023-01-29T20:30:00"/>
        <d v="2023-01-29T20:45:00"/>
        <d v="2023-01-29T21:00:00"/>
        <d v="2023-01-29T21:15:00"/>
        <d v="2023-01-29T21:30:00"/>
        <d v="2023-01-29T21:45:00"/>
        <d v="2023-01-29T22:00:00"/>
        <d v="2023-01-29T22:15:00"/>
        <d v="2023-01-29T22:30:00"/>
        <d v="2023-01-29T22:45:00"/>
        <d v="2023-01-29T23:00:00"/>
        <d v="2023-01-29T23:15:00"/>
        <d v="2023-01-29T23:30:00"/>
        <d v="2023-01-29T23:45:00"/>
        <d v="2023-01-30T00:00:00"/>
        <d v="2023-01-30T00:15:00"/>
        <d v="2023-01-30T00:30:00"/>
        <d v="2023-01-30T00:45:00"/>
        <d v="2023-01-30T01:00:00"/>
        <d v="2023-01-30T01:15:00"/>
        <d v="2023-01-30T01:30:00"/>
        <d v="2023-01-30T01:45:00"/>
        <d v="2023-01-30T02:00:00"/>
        <d v="2023-01-30T02:15:00"/>
        <d v="2023-01-30T02:30:00"/>
        <d v="2023-01-30T02:45:00"/>
        <d v="2023-01-30T03:00:00"/>
        <d v="2023-01-30T03:15:00"/>
        <d v="2023-01-30T03:30:00"/>
        <d v="2023-01-30T03:45:00"/>
        <d v="2023-01-30T04:00:00"/>
        <d v="2023-01-30T04:15:00"/>
        <d v="2023-01-30T04:30:00"/>
        <d v="2023-01-30T04:45:00"/>
        <d v="2023-01-30T05:00:00"/>
        <d v="2023-01-30T05:15:00"/>
        <d v="2023-01-30T05:30:00"/>
        <d v="2023-01-30T05:45:00"/>
        <d v="2023-01-30T06:00:00"/>
        <d v="2023-01-30T06:15:00"/>
        <d v="2023-01-30T06:30:00"/>
        <d v="2023-01-30T06:45:00"/>
        <d v="2023-01-30T07:00:00"/>
        <d v="2023-01-30T07:15:00"/>
        <d v="2023-01-30T07:30:00"/>
        <d v="2023-01-30T07:45:00"/>
        <d v="2023-01-30T08:00:00"/>
        <d v="2023-01-30T08:15:00"/>
        <d v="2023-01-30T08:30:00"/>
        <d v="2023-01-30T08:45:00"/>
        <d v="2023-01-30T09:00:00"/>
        <d v="2023-01-30T09:15:00"/>
        <d v="2023-01-30T09:30:00"/>
        <d v="2023-01-30T09:45:00"/>
        <d v="2023-01-30T10:00:00"/>
        <d v="2023-01-30T10:15:00"/>
        <d v="2023-01-30T10:30:00"/>
        <d v="2023-01-30T10:45:00"/>
        <d v="2023-01-30T11:00:00"/>
        <d v="2023-01-30T11:15:00"/>
        <d v="2023-01-30T11:30:00"/>
        <d v="2023-01-30T11:45:00"/>
        <d v="2023-01-30T12:00:00"/>
        <d v="2023-01-30T12:15:00"/>
        <d v="2023-01-30T12:30:00"/>
        <d v="2023-01-30T12:45:00"/>
        <d v="2023-01-30T13:00:00"/>
        <d v="2023-01-30T13:15:00"/>
        <d v="2023-01-30T13:30:00"/>
        <d v="2023-01-30T13:45:00"/>
        <d v="2023-01-30T14:00:00"/>
        <d v="2023-01-30T14:15:00"/>
        <d v="2023-01-30T14:30:00"/>
        <d v="2023-01-30T14:45:00"/>
        <d v="2023-01-30T15:00:00"/>
        <d v="2023-01-30T15:15:00"/>
        <d v="2023-01-30T15:30:00"/>
        <d v="2023-01-30T15:45:00"/>
        <d v="2023-01-30T16:00:00"/>
        <d v="2023-01-30T16:15:00"/>
        <d v="2023-01-30T16:30:00"/>
        <d v="2023-01-30T16:45:00"/>
        <d v="2023-01-30T17:00:00"/>
        <d v="2023-01-30T17:15:00"/>
        <d v="2023-01-30T17:30:00"/>
        <d v="2023-01-30T17:45:00"/>
        <d v="2023-01-30T18:00:00"/>
        <d v="2023-01-30T18:15:00"/>
        <d v="2023-01-30T18:30:00"/>
        <d v="2023-01-30T18:45:00"/>
        <d v="2023-01-30T19:00:00"/>
        <d v="2023-01-30T19:15:00"/>
        <d v="2023-01-30T19:30:00"/>
        <d v="2023-01-30T19:45:00"/>
        <d v="2023-01-30T20:00:00"/>
        <d v="2023-01-30T20:15:00"/>
        <d v="2023-01-30T20:30:00"/>
        <d v="2023-01-30T20:45:00"/>
        <d v="2023-01-30T21:00:00"/>
        <d v="2023-01-30T21:15:00"/>
        <d v="2023-01-30T21:30:00"/>
        <d v="2023-01-30T21:45:00"/>
        <d v="2023-01-30T22:00:00"/>
        <d v="2023-01-30T22:15:00"/>
        <d v="2023-01-30T22:30:00"/>
        <d v="2023-01-30T22:45:00"/>
        <d v="2023-01-30T23:00:00"/>
        <d v="2023-01-30T23:15:00"/>
        <d v="2023-01-30T23:30:00"/>
        <d v="2023-01-30T23:45:00"/>
        <d v="2023-01-31T00:00:00"/>
        <d v="2023-01-31T00:15:00"/>
        <d v="2023-01-31T00:30:00"/>
        <d v="2023-01-31T00:45:00"/>
        <d v="2023-01-31T01:00:00"/>
        <d v="2023-01-31T01:15:00"/>
        <d v="2023-01-31T01:30:00"/>
        <d v="2023-01-31T01:45:00"/>
        <d v="2023-01-31T02:00:00"/>
        <d v="2023-01-31T02:15:00"/>
        <d v="2023-01-31T02:30:00"/>
        <d v="2023-01-31T02:45:00"/>
        <d v="2023-01-31T03:00:00"/>
        <d v="2023-01-31T03:15:00"/>
        <d v="2023-01-31T03:30:00"/>
        <d v="2023-01-31T03:45:00"/>
        <d v="2023-01-31T04:00:00"/>
        <d v="2023-01-31T04:15:00"/>
        <d v="2023-01-31T04:30:00"/>
        <d v="2023-01-31T04:45:00"/>
        <d v="2023-01-31T05:00:00"/>
        <d v="2023-01-31T05:15:00"/>
        <d v="2023-01-31T05:30:00"/>
        <d v="2023-01-31T05:45:00"/>
        <d v="2023-01-31T06:00:00"/>
        <d v="2023-01-31T06:15:00"/>
        <d v="2023-01-31T06:30:00"/>
        <d v="2023-01-31T06:45:00"/>
        <d v="2023-01-31T07:00:00"/>
        <d v="2023-01-31T07:15:00"/>
        <d v="2023-01-31T07:30:00"/>
        <d v="2023-01-31T07:45:00"/>
        <d v="2023-01-31T08:00:00"/>
        <d v="2023-01-31T08:15:00"/>
        <d v="2023-01-31T08:30:00"/>
        <d v="2023-01-31T08:45:00"/>
        <d v="2023-01-31T09:00:00"/>
        <d v="2023-01-31T09:15:00"/>
        <d v="2023-01-31T09:30:00"/>
        <d v="2023-01-31T09:45:00"/>
        <d v="2023-01-31T10:00:00"/>
        <d v="2023-01-31T10:15:00"/>
        <d v="2023-01-31T10:30:00"/>
        <d v="2023-01-31T10:45:00"/>
        <d v="2023-01-31T11:00:00"/>
        <d v="2023-01-31T11:15:00"/>
        <d v="2023-01-31T11:30:00"/>
        <d v="2023-01-31T11:45:00"/>
        <d v="2023-01-31T12:00:00"/>
        <d v="2023-01-31T12:15:00"/>
        <d v="2023-01-31T12:30:00"/>
        <d v="2023-01-31T12:45:00"/>
        <d v="2023-01-31T13:00:00"/>
        <d v="2023-01-31T13:15:00"/>
        <d v="2023-01-31T13:30:00"/>
        <d v="2023-01-31T13:45:00"/>
        <d v="2023-01-31T14:00:00"/>
        <d v="2023-01-31T14:15:00"/>
        <d v="2023-01-31T14:30:00"/>
        <d v="2023-01-31T14:45:00"/>
        <d v="2023-01-31T15:00:00"/>
        <d v="2023-01-31T15:15:00"/>
        <d v="2023-01-31T15:30:00"/>
        <d v="2023-01-31T15:45:00"/>
        <d v="2023-01-31T16:00:00"/>
        <d v="2023-01-31T16:15:00"/>
        <d v="2023-01-31T16:30:00"/>
        <d v="2023-01-31T16:45:00"/>
        <d v="2023-01-31T17:00:00"/>
        <d v="2023-01-31T17:15:00"/>
        <d v="2023-01-31T17:30:00"/>
        <d v="2023-01-31T17:45:00"/>
        <d v="2023-01-31T18:00:00"/>
        <d v="2023-01-31T18:15:00"/>
        <d v="2023-01-31T18:30:00"/>
        <d v="2023-01-31T18:45:00"/>
        <d v="2023-01-31T19:00:00"/>
        <d v="2023-01-31T19:15:00"/>
        <d v="2023-01-31T19:30:00"/>
        <d v="2023-01-31T19:45:00"/>
        <d v="2023-01-31T20:00:00"/>
        <d v="2023-01-31T20:15:00"/>
        <d v="2023-01-31T20:30:00"/>
        <d v="2023-01-31T20:45:00"/>
        <d v="2023-01-31T21:00:00"/>
        <d v="2023-01-31T21:15:00"/>
        <d v="2023-01-31T21:30:00"/>
        <d v="2023-01-31T21:45:00"/>
        <d v="2023-01-31T22:00:00"/>
        <d v="2023-01-31T22:15:00"/>
        <d v="2023-01-31T22:30:00"/>
        <d v="2023-01-31T22:45:00"/>
        <d v="2023-01-31T23:00:00"/>
        <d v="2023-01-31T23:15:00"/>
        <d v="2023-01-31T23:30:00"/>
        <d v="2023-01-31T23:45:00"/>
        <d v="2023-02-01T00:00:00"/>
        <d v="2023-02-01T00:15:00"/>
        <d v="2023-02-01T00:30:00"/>
        <d v="2023-02-01T00:45:00"/>
        <d v="2023-02-01T01:00:00"/>
        <d v="2023-02-01T01:15:00"/>
        <d v="2023-02-01T01:30:00"/>
        <d v="2023-02-01T01:45:00"/>
        <d v="2023-02-01T02:00:00"/>
        <d v="2023-02-01T02:15:00"/>
        <d v="2023-02-01T02:30:00"/>
        <d v="2023-02-01T02:45:00"/>
        <d v="2023-02-01T03:00:00"/>
        <d v="2023-02-01T03:15:00"/>
        <d v="2023-02-01T03:30:00"/>
        <d v="2023-02-01T03:45:00"/>
        <d v="2023-02-01T04:00:00"/>
        <d v="2023-02-01T04:15:00"/>
        <d v="2023-02-01T04:30:00"/>
        <d v="2023-02-01T04:45:00"/>
        <d v="2023-02-01T05:00:00"/>
        <d v="2023-02-01T05:15:00"/>
        <d v="2023-02-01T05:30:00"/>
        <d v="2023-02-01T05:45:00"/>
        <d v="2023-02-01T06:00:00"/>
        <d v="2023-02-01T06:15:00"/>
        <d v="2023-02-01T06:30:00"/>
        <d v="2023-02-01T06:45:00"/>
        <d v="2023-02-01T07:00:00"/>
        <d v="2023-02-01T07:15:00"/>
        <d v="2023-02-01T07:30:00"/>
        <d v="2023-02-01T07:45:00"/>
        <d v="2023-02-01T08:00:00"/>
        <d v="2023-02-01T08:15:00"/>
        <d v="2023-02-01T08:30:00"/>
        <d v="2023-02-01T08:45:00"/>
        <d v="2023-02-01T09:00:00"/>
        <d v="2023-02-01T09:15:00"/>
        <d v="2023-02-01T09:30:00"/>
        <d v="2023-02-01T09:45:00"/>
        <d v="2023-02-01T10:00:00"/>
        <d v="2023-02-01T10:15:00"/>
        <d v="2023-02-01T10:30:00"/>
        <d v="2023-02-01T10:45:00"/>
        <d v="2023-02-01T11:00:00"/>
        <d v="2023-02-01T11:15:00"/>
        <d v="2023-02-01T11:30:00"/>
        <d v="2023-02-01T11:45:00"/>
        <d v="2023-02-01T12:00:00"/>
        <d v="2023-02-01T12:15:00"/>
        <d v="2023-02-01T12:30:00"/>
        <d v="2023-02-01T12:45:00"/>
        <d v="2023-02-01T13:00:00"/>
        <d v="2023-02-01T13:15:00"/>
        <d v="2023-02-01T13:30:00"/>
        <d v="2023-02-01T13:45:00"/>
        <d v="2023-02-01T14:00:00"/>
        <d v="2023-02-01T14:15:00"/>
        <d v="2023-02-01T14:30:00"/>
        <d v="2023-02-01T14:45:00"/>
        <d v="2023-02-01T15:00:00"/>
        <d v="2023-02-01T15:15:00"/>
        <d v="2023-02-01T15:30:00"/>
        <d v="2023-02-01T15:45:00"/>
        <d v="2023-02-01T16:00:00"/>
        <d v="2023-02-01T16:15:00"/>
        <d v="2023-02-01T16:30:00"/>
        <d v="2023-02-01T16:45:00"/>
        <d v="2023-02-01T17:00:00"/>
        <d v="2023-02-01T17:15:00"/>
        <d v="2023-02-01T17:30:00"/>
        <d v="2023-02-01T17:45:00"/>
        <d v="2023-02-01T18:00:00"/>
        <d v="2023-02-01T18:15:00"/>
        <d v="2023-02-01T18:30:00"/>
        <d v="2023-02-01T18:45:00"/>
        <d v="2023-02-01T19:00:00"/>
        <d v="2023-02-01T19:15:00"/>
        <d v="2023-02-01T19:30:00"/>
        <d v="2023-02-01T19:45:00"/>
        <d v="2023-02-01T20:00:00"/>
        <d v="2023-02-01T20:15:00"/>
        <d v="2023-02-01T20:30:00"/>
        <d v="2023-02-01T20:45:00"/>
        <d v="2023-02-01T21:00:00"/>
        <d v="2023-02-01T21:15:00"/>
        <d v="2023-02-01T21:30:00"/>
        <d v="2023-02-01T21:45:00"/>
        <d v="2023-02-01T22:00:00"/>
        <d v="2023-02-01T22:15:00"/>
        <d v="2023-02-01T22:30:00"/>
        <d v="2023-02-01T22:45:00"/>
        <d v="2023-02-01T23:00:00"/>
        <d v="2023-02-01T23:15:00"/>
        <d v="2023-02-01T23:30:00"/>
        <d v="2023-02-01T23:45:00"/>
        <d v="2023-02-02T00:00:00"/>
        <d v="2023-02-02T00:15:00"/>
        <d v="2023-02-02T00:30:00"/>
        <d v="2023-02-02T00:45:00"/>
        <d v="2023-02-02T01:00:00"/>
        <d v="2023-02-02T01:15:00"/>
        <d v="2023-02-02T01:30:00"/>
        <d v="2023-02-02T01:45:00"/>
        <d v="2023-02-02T02:00:00"/>
        <d v="2023-02-02T02:15:00"/>
        <d v="2023-02-02T02:30:00"/>
        <d v="2023-02-02T02:45:00"/>
        <d v="2023-02-02T03:00:00"/>
        <d v="2023-02-02T03:15:00"/>
        <d v="2023-02-02T03:30:00"/>
        <d v="2023-02-02T03:45:00"/>
        <d v="2023-02-02T04:00:00"/>
        <d v="2023-02-02T04:15:00"/>
        <d v="2023-02-02T04:30:00"/>
        <d v="2023-02-02T04:45:00"/>
        <d v="2023-02-02T05:00:00"/>
        <d v="2023-02-02T05:15:00"/>
        <d v="2023-02-02T05:30:00"/>
        <d v="2023-02-02T05:45:00"/>
        <d v="2023-02-02T06:00:00"/>
        <d v="2023-02-02T06:15:00"/>
        <d v="2023-02-02T06:30:00"/>
        <d v="2023-02-02T06:45:00"/>
        <d v="2023-02-02T07:00:00"/>
        <d v="2023-02-02T07:15:00"/>
        <d v="2023-02-02T07:30:00"/>
        <d v="2023-02-02T07:45:00"/>
        <d v="2023-02-02T08:00:00"/>
        <d v="2023-02-02T08:15:00"/>
        <d v="2023-02-02T08:30:00"/>
        <d v="2023-02-02T08:45:00"/>
        <d v="2023-02-02T09:00:00"/>
        <d v="2023-02-02T09:15:00"/>
        <d v="2023-02-02T09:30:00"/>
        <d v="2023-02-02T09:45:00"/>
        <d v="2023-02-02T10:00:00"/>
        <d v="2023-02-02T10:15:00"/>
        <d v="2023-02-02T10:30:00"/>
        <d v="2023-02-02T10:45:00"/>
        <d v="2023-02-02T11:00:00"/>
        <d v="2023-02-02T11:15:00"/>
        <d v="2023-02-02T11:30:00"/>
        <d v="2023-02-02T11:45:00"/>
        <d v="2023-02-02T12:00:00"/>
        <d v="2023-02-02T12:15:00"/>
        <d v="2023-02-02T12:30:00"/>
        <d v="2023-02-02T12:45:00"/>
        <d v="2023-02-02T13:00:00"/>
        <d v="2023-02-02T13:15:00"/>
        <d v="2023-02-02T13:30:00"/>
        <d v="2023-02-02T13:45:00"/>
        <d v="2023-02-02T14:00:00"/>
        <d v="2023-02-02T14:15:00"/>
        <d v="2023-02-02T14:30:00"/>
        <d v="2023-02-02T14:45:00"/>
        <d v="2023-02-02T15:00:00"/>
        <d v="2023-02-02T15:15:00"/>
        <d v="2023-02-02T15:30:00"/>
        <d v="2023-02-02T15:45:00"/>
        <d v="2023-02-02T16:00:00"/>
        <d v="2023-02-02T16:15:00"/>
        <d v="2023-02-02T16:30:00"/>
        <d v="2023-02-02T16:45:00"/>
        <d v="2023-02-02T17:00:00"/>
        <d v="2023-02-02T17:15:00"/>
        <d v="2023-02-02T17:30:00"/>
        <d v="2023-02-02T17:45:00"/>
        <d v="2023-02-02T18:00:00"/>
        <d v="2023-02-02T18:15:00"/>
        <d v="2023-02-02T18:30:00"/>
        <d v="2023-02-02T18:45:00"/>
        <d v="2023-02-02T19:00:00"/>
        <d v="2023-02-02T19:15:00"/>
        <d v="2023-02-02T19:30:00"/>
        <d v="2023-02-02T19:45:00"/>
        <d v="2023-02-02T20:00:00"/>
        <d v="2023-02-02T20:15:00"/>
        <d v="2023-02-02T20:30:00"/>
        <d v="2023-02-02T20:45:00"/>
        <d v="2023-02-02T21:00:00"/>
        <d v="2023-02-02T21:15:00"/>
        <d v="2023-02-02T21:30:00"/>
        <d v="2023-02-02T21:45:00"/>
        <d v="2023-02-02T22:00:00"/>
        <d v="2023-02-02T22:15:00"/>
        <d v="2023-02-02T22:30:00"/>
        <d v="2023-02-02T22:45:00"/>
        <d v="2023-02-02T23:00:00"/>
        <d v="2023-02-02T23:15:00"/>
        <d v="2023-02-02T23:30:00"/>
        <d v="2023-02-02T23:45:00"/>
        <d v="2023-02-03T00:00:00"/>
        <d v="2023-02-03T00:15:00"/>
        <d v="2023-02-03T00:30:00"/>
        <d v="2023-02-03T00:45:00"/>
        <d v="2023-02-03T01:00:00"/>
        <d v="2023-02-03T01:15:00"/>
        <d v="2023-02-03T01:30:00"/>
        <d v="2023-02-03T01:45:00"/>
        <d v="2023-02-03T02:00:00"/>
        <d v="2023-02-03T02:15:00"/>
        <d v="2023-02-03T02:30:00"/>
        <d v="2023-02-03T02:45:00"/>
        <d v="2023-02-03T03:00:00"/>
        <d v="2023-02-03T03:15:00"/>
        <d v="2023-02-03T03:30:00"/>
        <d v="2023-02-03T03:45:00"/>
        <d v="2023-02-03T04:00:00"/>
        <d v="2023-02-03T04:15:00"/>
        <d v="2023-02-03T04:30:00"/>
        <d v="2023-02-03T04:45:00"/>
        <d v="2023-02-03T05:00:00"/>
        <d v="2023-02-03T05:15:00"/>
        <d v="2023-02-03T05:30:00"/>
        <d v="2023-02-03T05:45:00"/>
        <d v="2023-02-03T06:00:00"/>
        <d v="2023-02-03T06:15:00"/>
        <d v="2023-02-03T06:30:00"/>
        <d v="2023-02-03T06:45:00"/>
        <d v="2023-02-03T07:00:00"/>
        <d v="2023-02-03T07:15:00"/>
        <d v="2023-02-03T07:30:00"/>
        <d v="2023-02-03T07:45:00"/>
        <d v="2023-02-03T08:00:00"/>
        <d v="2023-02-03T08:15:00"/>
        <d v="2023-02-03T08:30:00"/>
        <d v="2023-02-03T08:45:00"/>
        <d v="2023-02-03T09:00:00"/>
        <d v="2023-02-03T09:15:00"/>
        <d v="2023-02-03T09:30:00"/>
        <d v="2023-02-03T09:45:00"/>
        <d v="2023-02-03T10:00:00"/>
        <d v="2023-02-03T10:15:00"/>
        <d v="2023-02-03T10:30:00"/>
        <d v="2023-02-03T10:45:00"/>
        <d v="2023-02-03T11:00:00"/>
        <d v="2023-02-03T11:15:00"/>
        <d v="2023-02-03T11:30:00"/>
        <d v="2023-02-03T11:45:00"/>
        <d v="2023-02-03T12:00:00"/>
        <d v="2023-02-03T12:15:00"/>
        <d v="2023-02-03T12:30:00"/>
        <d v="2023-02-03T12:45:00"/>
        <d v="2023-02-03T13:00:00"/>
        <d v="2023-02-03T13:15:00"/>
        <d v="2023-02-03T13:30:00"/>
        <d v="2023-02-03T13:45:00"/>
        <d v="2023-02-03T14:00:00"/>
        <d v="2023-02-03T14:15:00"/>
        <d v="2023-02-03T14:30:00"/>
        <d v="2023-02-03T14:45:00"/>
        <d v="2023-02-03T15:00:00"/>
        <d v="2023-02-03T15:15:00"/>
        <d v="2023-02-03T15:30:00"/>
        <d v="2023-02-03T15:45:00"/>
        <d v="2023-02-03T16:00:00"/>
        <d v="2023-02-03T16:15:00"/>
        <d v="2023-02-03T16:30:00"/>
        <d v="2023-02-03T16:45:00"/>
        <d v="2023-02-03T17:00:00"/>
        <d v="2023-02-03T17:15:00"/>
        <d v="2023-02-03T17:30:00"/>
        <d v="2023-02-03T17:45:00"/>
        <d v="2023-02-03T18:00:00"/>
        <d v="2023-02-03T18:15:00"/>
        <d v="2023-02-03T18:30:00"/>
        <d v="2023-02-03T18:45:00"/>
        <d v="2023-02-03T19:00:00"/>
        <d v="2023-02-03T19:15:00"/>
        <d v="2023-02-03T19:30:00"/>
        <d v="2023-02-03T19:45:00"/>
        <d v="2023-02-03T20:00:00"/>
        <d v="2023-02-03T20:15:00"/>
        <d v="2023-02-03T20:30:00"/>
        <d v="2023-02-03T20:45:00"/>
        <d v="2023-02-03T21:00:00"/>
        <d v="2023-02-03T21:15:00"/>
        <d v="2023-02-03T21:30:00"/>
        <d v="2023-02-03T21:45:00"/>
        <d v="2023-02-03T22:00:00"/>
        <d v="2023-02-03T22:15:00"/>
        <d v="2023-02-03T22:30:00"/>
        <d v="2023-02-03T22:45:00"/>
        <d v="2023-02-03T23:00:00"/>
        <d v="2023-02-03T23:15:00"/>
        <d v="2023-02-03T23:30:00"/>
        <d v="2023-02-03T23:45:00"/>
        <d v="2023-02-04T00:00:00"/>
        <d v="2023-02-04T00:15:00"/>
        <d v="2023-02-04T00:30:00"/>
        <d v="2023-02-04T00:45:00"/>
        <d v="2023-02-04T01:00:00"/>
        <d v="2023-02-04T01:15:00"/>
        <d v="2023-02-04T01:30:00"/>
        <d v="2023-02-04T01:45:00"/>
        <d v="2023-02-04T02:00:00"/>
        <d v="2023-02-04T02:15:00"/>
        <d v="2023-02-04T02:30:00"/>
        <d v="2023-02-04T02:45:00"/>
        <d v="2023-02-04T03:00:00"/>
        <d v="2023-02-04T03:15:00"/>
        <d v="2023-02-04T03:30:00"/>
        <d v="2023-02-04T03:45:00"/>
        <d v="2023-02-04T04:00:00"/>
        <d v="2023-02-04T04:15:00"/>
        <d v="2023-02-04T04:30:00"/>
        <d v="2023-02-04T04:45:00"/>
        <d v="2023-02-04T05:00:00"/>
        <d v="2023-02-04T05:15:00"/>
        <d v="2023-02-04T05:30:00"/>
        <d v="2023-02-04T05:45:00"/>
        <d v="2023-02-04T06:00:00"/>
        <d v="2023-02-04T06:15:00"/>
        <d v="2023-02-04T06:30:00"/>
        <d v="2023-02-04T06:45:00"/>
        <d v="2023-02-04T07:00:00"/>
        <d v="2023-02-04T07:15:00"/>
        <d v="2023-02-04T07:30:00"/>
        <d v="2023-02-04T07:45:00"/>
        <d v="2023-02-04T08:00:00"/>
        <d v="2023-02-04T08:15:00"/>
        <d v="2023-02-04T08:30:00"/>
        <d v="2023-02-04T08:45:00"/>
        <d v="2023-02-04T09:00:00"/>
        <d v="2023-02-04T09:15:00"/>
        <d v="2023-02-04T09:30:00"/>
        <d v="2023-02-04T09:45:00"/>
        <d v="2023-02-04T10:00:00"/>
        <d v="2023-02-04T10:15:00"/>
        <d v="2023-02-04T10:30:00"/>
        <d v="2023-02-04T10:45:00"/>
        <d v="2023-02-04T11:00:00"/>
        <d v="2023-02-04T11:15:00"/>
        <d v="2023-02-04T11:30:00"/>
        <d v="2023-02-04T11:45:00"/>
        <d v="2023-02-04T12:00:00"/>
        <d v="2023-02-04T12:15:00"/>
        <d v="2023-02-04T12:30:00"/>
        <d v="2023-02-04T12:45:00"/>
        <d v="2023-02-04T13:00:00"/>
        <d v="2023-02-04T13:15:00"/>
        <d v="2023-02-04T13:30:00"/>
        <d v="2023-02-04T13:45:00"/>
        <d v="2023-02-04T14:00:00"/>
        <d v="2023-02-04T14:15:00"/>
        <d v="2023-02-04T14:30:00"/>
        <d v="2023-02-04T14:45:00"/>
        <d v="2023-02-04T15:00:00"/>
        <d v="2023-02-04T15:15:00"/>
        <d v="2023-02-04T15:30:00"/>
        <d v="2023-02-04T15:45:00"/>
        <d v="2023-02-04T16:00:00"/>
        <d v="2023-02-04T16:15:00"/>
        <d v="2023-02-04T16:30:00"/>
        <d v="2023-02-04T16:45:00"/>
        <d v="2023-02-04T17:00:00"/>
        <d v="2023-02-04T17:15:00"/>
        <d v="2023-02-04T17:30:00"/>
        <d v="2023-02-04T17:45:00"/>
        <d v="2023-02-04T18:00:00"/>
        <d v="2023-02-04T18:15:00"/>
        <d v="2023-02-04T18:30:00"/>
        <d v="2023-02-04T18:45:00"/>
        <d v="2023-02-04T19:00:00"/>
        <d v="2023-02-04T19:15:00"/>
        <d v="2023-02-04T19:30:00"/>
        <d v="2023-02-04T19:45:00"/>
        <d v="2023-02-04T20:00:00"/>
        <d v="2023-02-04T20:15:00"/>
        <d v="2023-02-04T20:30:00"/>
        <d v="2023-02-04T20:45:00"/>
        <d v="2023-02-04T21:00:00"/>
        <d v="2023-02-04T21:15:00"/>
        <d v="2023-02-04T21:30:00"/>
        <d v="2023-02-04T21:45:00"/>
        <d v="2023-02-04T22:00:00"/>
        <d v="2023-02-04T22:15:00"/>
        <d v="2023-02-04T22:30:00"/>
        <d v="2023-02-04T22:45:00"/>
        <d v="2023-02-04T23:00:00"/>
        <d v="2023-02-04T23:15:00"/>
        <d v="2023-02-04T23:30:00"/>
        <d v="2023-02-04T23:45:00"/>
        <d v="2023-02-05T00:00:00"/>
        <d v="2023-02-05T00:15:00"/>
        <d v="2023-02-05T00:30:00"/>
        <d v="2023-02-05T00:45:00"/>
        <d v="2023-02-05T01:00:00"/>
        <d v="2023-02-05T01:15:00"/>
        <d v="2023-02-05T01:30:00"/>
        <d v="2023-02-05T01:45:00"/>
        <d v="2023-02-05T02:00:00"/>
        <d v="2023-02-05T02:15:00"/>
        <d v="2023-02-05T02:30:00"/>
        <d v="2023-02-05T02:45:00"/>
        <d v="2023-02-05T03:00:00"/>
        <d v="2023-02-05T03:15:00"/>
        <d v="2023-02-05T03:30:00"/>
        <d v="2023-02-05T03:45:00"/>
        <d v="2023-02-05T04:00:00"/>
        <d v="2023-02-05T04:15:00"/>
        <d v="2023-02-05T04:30:00"/>
        <d v="2023-02-05T04:45:00"/>
        <d v="2023-02-05T05:00:00"/>
        <d v="2023-02-05T05:15:00"/>
        <d v="2023-02-05T05:30:00"/>
        <d v="2023-02-05T05:45:00"/>
        <d v="2023-02-05T06:00:00"/>
        <d v="2023-02-05T06:15:00"/>
        <d v="2023-02-05T06:30:00"/>
        <d v="2023-02-05T06:45:00"/>
        <d v="2023-02-05T07:00:00"/>
        <d v="2023-02-05T07:15:00"/>
        <d v="2023-02-05T07:30:00"/>
        <d v="2023-02-05T07:45:00"/>
        <d v="2023-02-05T08:00:00"/>
        <d v="2023-02-05T08:15:00"/>
        <d v="2023-02-05T08:30:00"/>
        <d v="2023-02-05T08:45:00"/>
        <d v="2023-02-05T09:00:00"/>
        <d v="2023-02-05T09:15:00"/>
        <d v="2023-02-05T09:30:00"/>
        <d v="2023-02-05T09:45:00"/>
        <d v="2023-02-05T10:00:00"/>
        <d v="2023-02-05T10:15:00"/>
        <d v="2023-02-05T10:30:00"/>
        <d v="2023-02-05T10:45:00"/>
        <d v="2023-02-05T11:00:00"/>
        <d v="2023-02-05T11:15:00"/>
        <d v="2023-02-05T11:30:00"/>
        <d v="2023-02-05T11:45:00"/>
        <d v="2023-02-05T12:00:00"/>
        <d v="2023-02-05T12:15:00"/>
        <d v="2023-02-05T12:30:00"/>
        <d v="2023-02-05T12:45:00"/>
        <d v="2023-02-05T13:00:00"/>
        <d v="2023-02-05T13:15:00"/>
        <d v="2023-02-05T13:30:00"/>
        <d v="2023-02-05T13:45:00"/>
        <d v="2023-02-05T14:00:00"/>
        <d v="2023-02-05T14:15:00"/>
        <d v="2023-02-05T14:30:00"/>
        <d v="2023-02-05T14:45:00"/>
        <d v="2023-02-05T15:00:00"/>
        <d v="2023-02-05T15:15:00"/>
        <d v="2023-02-05T15:30:00"/>
        <d v="2023-02-05T15:45:00"/>
        <d v="2023-02-05T16:00:00"/>
        <d v="2023-02-05T16:15:00"/>
        <d v="2023-02-05T16:30:00"/>
        <d v="2023-02-05T16:45:00"/>
        <d v="2023-02-05T17:00:00"/>
        <d v="2023-02-05T17:15:00"/>
        <d v="2023-02-05T17:30:00"/>
        <d v="2023-02-05T17:45:00"/>
        <d v="2023-02-05T18:00:00"/>
        <d v="2023-02-05T18:15:00"/>
        <d v="2023-02-05T18:30:00"/>
        <d v="2023-02-05T18:45:00"/>
        <d v="2023-02-05T19:00:00"/>
        <d v="2023-02-05T19:15:00"/>
        <d v="2023-02-05T19:30:00"/>
        <d v="2023-02-05T19:45:00"/>
        <d v="2023-02-05T20:00:00"/>
        <d v="2023-02-05T20:15:00"/>
        <d v="2023-02-05T20:30:00"/>
        <d v="2023-02-05T20:45:00"/>
        <d v="2023-02-05T21:00:00"/>
        <d v="2023-02-05T21:15:00"/>
        <d v="2023-02-05T21:30:00"/>
        <d v="2023-02-05T21:45:00"/>
        <d v="2023-02-05T22:00:00"/>
        <d v="2023-02-05T22:15:00"/>
        <d v="2023-02-05T22:30:00"/>
        <d v="2023-02-05T22:45:00"/>
        <d v="2023-02-05T23:00:00"/>
        <d v="2023-02-05T23:15:00"/>
        <d v="2023-02-05T23:30:00"/>
        <d v="2023-02-05T23:45:00"/>
        <d v="2023-02-06T00:00:00"/>
        <d v="2023-02-06T00:15:00"/>
        <d v="2023-02-06T00:30:00"/>
        <d v="2023-02-06T00:45:00"/>
        <d v="2023-02-06T01:00:00"/>
        <d v="2023-02-06T01:15:00"/>
        <d v="2023-02-06T01:30:00"/>
        <d v="2023-02-06T01:45:00"/>
        <d v="2023-02-06T02:00:00"/>
        <d v="2023-02-06T02:15:00"/>
        <d v="2023-02-06T02:30:00"/>
        <d v="2023-02-06T02:45:00"/>
        <d v="2023-02-06T03:00:00"/>
        <d v="2023-02-06T03:15:00"/>
        <d v="2023-02-06T03:30:00"/>
        <d v="2023-02-06T03:45:00"/>
        <d v="2023-02-06T04:00:00"/>
        <d v="2023-02-06T04:15:00"/>
        <d v="2023-02-06T04:30:00"/>
        <d v="2023-02-06T04:45:00"/>
        <d v="2023-02-06T05:00:00"/>
        <d v="2023-02-06T05:15:00"/>
        <d v="2023-02-06T05:30:00"/>
        <d v="2023-02-06T05:45:00"/>
        <d v="2023-02-06T06:00:00"/>
        <d v="2023-02-06T06:15:00"/>
        <d v="2023-02-06T06:30:00"/>
        <d v="2023-02-06T06:45:00"/>
        <d v="2023-02-06T07:00:00"/>
        <d v="2023-02-06T07:15:00"/>
        <d v="2023-02-06T07:30:00"/>
        <d v="2023-02-06T07:45:00"/>
        <d v="2023-02-06T08:00:00"/>
        <d v="2023-02-06T08:15:00"/>
        <d v="2023-02-06T08:30:00"/>
        <d v="2023-02-06T08:45:00"/>
        <d v="2023-02-06T09:00:00"/>
        <d v="2023-02-06T09:15:00"/>
        <d v="2023-02-06T09:30:00"/>
        <d v="2023-02-06T09:45:00"/>
        <d v="2023-02-06T10:00:00"/>
        <d v="2023-02-06T10:15:00"/>
        <d v="2023-02-06T10:30:00"/>
        <d v="2023-02-06T10:45:00"/>
        <d v="2023-02-06T11:00:00"/>
        <d v="2023-02-06T11:15:00"/>
        <d v="2023-02-06T11:30:00"/>
        <d v="2023-02-06T11:45:00"/>
        <d v="2023-02-06T12:00:00"/>
        <d v="2023-02-06T12:15:00"/>
        <d v="2023-02-06T12:30:00"/>
        <d v="2023-02-06T12:45:00"/>
        <d v="2023-02-06T13:00:00"/>
        <d v="2023-02-06T13:15:00"/>
        <d v="2023-02-06T13:30:00"/>
        <d v="2023-02-06T13:45:00"/>
        <d v="2023-02-06T14:00:00"/>
        <d v="2023-02-06T14:15:00"/>
        <d v="2023-02-06T14:30:00"/>
        <d v="2023-02-06T14:45:00"/>
        <d v="2023-02-06T15:00:00"/>
        <d v="2023-02-06T15:15:00"/>
        <d v="2023-02-06T15:30:00"/>
        <d v="2023-02-06T15:45:00"/>
        <d v="2023-02-06T16:00:00"/>
        <d v="2023-02-06T16:15:00"/>
        <d v="2023-02-06T16:30:00"/>
        <d v="2023-02-06T16:45:00"/>
        <d v="2023-02-06T17:00:00"/>
        <d v="2023-02-06T17:15:00"/>
        <d v="2023-02-06T17:30:00"/>
        <d v="2023-02-06T17:45:00"/>
        <d v="2023-02-06T18:00:00"/>
        <d v="2023-02-06T18:15:00"/>
        <d v="2023-02-06T18:30:00"/>
        <d v="2023-02-06T18:45:00"/>
        <d v="2023-02-06T19:00:00"/>
        <d v="2023-02-06T19:15:00"/>
        <d v="2023-02-06T19:30:00"/>
        <d v="2023-02-06T19:45:00"/>
        <d v="2023-02-06T20:00:00"/>
        <d v="2023-02-06T20:15:00"/>
        <d v="2023-02-06T20:30:00"/>
        <d v="2023-02-06T20:45:00"/>
        <d v="2023-02-06T21:00:00"/>
        <d v="2023-02-06T21:15:00"/>
        <d v="2023-02-06T21:30:00"/>
        <d v="2023-02-06T21:45:00"/>
        <d v="2023-02-06T22:00:00"/>
        <d v="2023-02-06T22:15:00"/>
        <d v="2023-02-06T22:30:00"/>
        <d v="2023-02-06T22:45:00"/>
        <d v="2023-02-06T23:00:00"/>
        <d v="2023-02-06T23:15:00"/>
        <d v="2023-02-06T23:30:00"/>
        <d v="2023-02-06T23:45:00"/>
        <d v="2023-02-07T00:00:00"/>
        <d v="2023-02-07T00:15:00"/>
        <d v="2023-02-07T00:30:00"/>
        <d v="2023-02-07T00:45:00"/>
        <d v="2023-02-07T01:00:00"/>
        <d v="2023-02-07T01:15:00"/>
        <d v="2023-02-07T01:30:00"/>
        <d v="2023-02-07T01:45:00"/>
        <d v="2023-02-07T02:00:00"/>
        <d v="2023-02-07T02:15:00"/>
        <d v="2023-02-07T02:30:00"/>
        <d v="2023-02-07T02:45:00"/>
        <d v="2023-02-07T03:00:00"/>
        <d v="2023-02-07T03:15:00"/>
        <d v="2023-02-07T03:30:00"/>
        <d v="2023-02-07T03:45:00"/>
        <d v="2023-02-07T04:00:00"/>
        <d v="2023-02-07T04:15:00"/>
        <d v="2023-02-07T04:30:00"/>
        <d v="2023-02-07T04:45:00"/>
        <d v="2023-02-07T05:00:00"/>
        <d v="2023-02-07T05:15:00"/>
        <d v="2023-02-07T05:30:00"/>
        <d v="2023-02-07T05:45:00"/>
        <d v="2023-02-07T06:00:00"/>
        <d v="2023-02-07T06:15:00"/>
        <d v="2023-02-07T06:30:00"/>
        <d v="2023-02-07T06:45:00"/>
        <d v="2023-02-07T07:00:00"/>
        <d v="2023-02-07T07:15:00"/>
        <d v="2023-02-07T07:30:00"/>
        <d v="2023-02-07T07:45:00"/>
        <d v="2023-02-07T08:00:00"/>
        <d v="2023-02-07T08:15:00"/>
        <d v="2023-02-07T08:30:00"/>
        <d v="2023-02-07T08:45:00"/>
        <d v="2023-02-07T09:00:00"/>
        <d v="2023-02-07T09:15:00"/>
        <d v="2023-02-07T09:30:00"/>
        <d v="2023-02-07T09:45:00"/>
        <d v="2023-02-07T10:00:00"/>
        <d v="2023-02-07T10:15:00"/>
        <d v="2023-02-07T10:30:00"/>
        <d v="2023-02-07T10:45:00"/>
        <d v="2023-02-07T11:00:00"/>
        <d v="2023-02-07T11:15:00"/>
        <d v="2023-02-07T11:30:00"/>
        <d v="2023-02-07T11:45:00"/>
        <d v="2023-02-07T12:00:00"/>
        <d v="2023-02-07T12:15:00"/>
        <d v="2023-02-07T12:30:00"/>
        <d v="2023-02-07T12:45:00"/>
        <d v="2023-02-07T13:00:00"/>
        <d v="2023-02-07T13:15:00"/>
        <d v="2023-02-07T13:30:00"/>
        <d v="2023-02-07T13:45:00"/>
        <d v="2023-02-07T14:00:00"/>
        <d v="2023-02-07T14:15:00"/>
        <d v="2023-02-07T14:30:00"/>
        <d v="2023-02-07T14:45:00"/>
        <d v="2023-02-07T15:00:00"/>
        <d v="2023-02-07T15:15:00"/>
        <d v="2023-02-07T15:30:00"/>
        <d v="2023-02-07T15:45:00"/>
        <d v="2023-02-07T16:00:00"/>
        <d v="2023-02-07T16:15:00"/>
        <d v="2023-02-07T16:30:00"/>
        <d v="2023-02-07T16:45:00"/>
        <d v="2023-02-07T17:00:00"/>
        <d v="2023-02-07T17:15:00"/>
        <d v="2023-02-07T17:30:00"/>
        <d v="2023-02-07T17:45:00"/>
        <d v="2023-02-07T18:00:00"/>
        <d v="2023-02-07T18:15:00"/>
        <d v="2023-02-07T18:30:00"/>
        <d v="2023-02-07T18:45:00"/>
        <d v="2023-02-07T19:00:00"/>
        <d v="2023-02-07T19:15:00"/>
        <d v="2023-02-07T19:30:00"/>
        <d v="2023-02-07T19:45:00"/>
        <d v="2023-02-07T20:00:00"/>
        <d v="2023-02-07T20:15:00"/>
        <d v="2023-02-07T20:30:00"/>
        <d v="2023-02-07T20:45:00"/>
        <d v="2023-02-07T21:00:00"/>
        <d v="2023-02-07T21:15:00"/>
        <d v="2023-02-07T21:30:00"/>
        <d v="2023-02-07T21:45:00"/>
        <d v="2023-02-07T22:00:00"/>
        <d v="2023-02-07T22:15:00"/>
        <d v="2023-02-07T22:30:00"/>
        <d v="2023-02-07T22:45:00"/>
        <d v="2023-02-07T23:00:00"/>
        <d v="2023-02-07T23:15:00"/>
        <d v="2023-02-07T23:30:00"/>
        <d v="2023-02-07T23:45:00"/>
        <d v="2023-02-08T00:00:00"/>
        <d v="2023-02-08T00:15:00"/>
        <d v="2023-02-08T00:30:00"/>
        <d v="2023-02-08T00:45:00"/>
        <d v="2023-02-08T01:00:00"/>
        <d v="2023-02-08T01:15:00"/>
        <d v="2023-02-08T01:30:00"/>
        <d v="2023-02-08T01:45:00"/>
        <d v="2023-02-08T02:00:00"/>
        <d v="2023-02-08T02:15:00"/>
        <d v="2023-02-08T02:30:00"/>
        <d v="2023-02-08T02:45:00"/>
        <d v="2023-02-08T03:00:00"/>
        <d v="2023-02-08T03:15:00"/>
        <d v="2023-02-08T03:30:00"/>
        <d v="2023-02-08T03:45:00"/>
        <d v="2023-02-08T04:00:00"/>
        <d v="2023-02-08T04:15:00"/>
        <d v="2023-02-08T04:30:00"/>
        <d v="2023-02-08T04:45:00"/>
        <d v="2023-02-08T05:00:00"/>
        <d v="2023-02-08T05:15:00"/>
        <d v="2023-02-08T05:30:00"/>
        <d v="2023-02-08T05:45:00"/>
        <d v="2023-02-08T06:00:00"/>
        <d v="2023-02-08T06:15:00"/>
        <d v="2023-02-08T06:30:00"/>
        <d v="2023-02-08T06:45:00"/>
        <d v="2023-02-08T07:00:00"/>
        <d v="2023-02-08T07:15:00"/>
        <d v="2023-02-08T07:30:00"/>
        <d v="2023-02-08T07:45:00"/>
        <d v="2023-02-08T08:00:00"/>
        <d v="2023-02-08T08:15:00"/>
        <d v="2023-02-08T08:30:00"/>
        <d v="2023-02-08T08:45:00"/>
        <d v="2023-02-08T09:00:00"/>
        <d v="2023-02-08T09:15:00"/>
        <d v="2023-02-08T09:30:00"/>
        <d v="2023-02-08T09:45:00"/>
        <d v="2023-02-08T10:00:00"/>
        <d v="2023-02-08T10:15:00"/>
        <d v="2023-02-08T10:30:00"/>
        <d v="2023-02-08T10:45:00"/>
        <d v="2023-02-08T11:00:00"/>
        <d v="2023-02-08T11:15:00"/>
        <d v="2023-02-08T11:30:00"/>
        <d v="2023-02-08T11:45:00"/>
        <d v="2023-02-08T12:00:00"/>
        <d v="2023-02-08T12:15:00"/>
        <d v="2023-02-08T12:30:00"/>
        <d v="2023-02-08T12:45:00"/>
        <d v="2023-02-08T13:00:00"/>
        <d v="2023-02-08T13:15:00"/>
        <d v="2023-02-08T13:30:00"/>
        <d v="2023-02-08T13:45:00"/>
        <d v="2023-02-08T14:00:00"/>
        <d v="2023-02-08T14:15:00"/>
        <d v="2023-02-08T14:30:00"/>
        <d v="2023-02-08T14:45:00"/>
        <d v="2023-02-08T15:00:00"/>
        <d v="2023-02-08T15:15:00"/>
        <d v="2023-02-08T15:30:00"/>
        <d v="2023-02-08T15:45:00"/>
        <d v="2023-02-08T16:00:00"/>
        <d v="2023-02-08T16:15:00"/>
        <d v="2023-02-08T16:30:00"/>
        <d v="2023-02-08T16:45:00"/>
        <d v="2023-02-08T17:00:00"/>
        <d v="2023-02-08T17:15:00"/>
        <d v="2023-02-08T17:30:00"/>
        <d v="2023-02-08T17:45:00"/>
        <d v="2023-02-08T18:00:00"/>
        <d v="2023-02-08T18:15:00"/>
        <d v="2023-02-08T18:30:00"/>
        <d v="2023-02-08T18:45:00"/>
        <d v="2023-02-08T19:00:00"/>
        <d v="2023-02-08T19:15:00"/>
        <d v="2023-02-08T19:30:00"/>
        <d v="2023-02-08T19:45:00"/>
        <d v="2023-02-08T20:00:00"/>
        <d v="2023-02-08T20:15:00"/>
        <d v="2023-02-08T20:30:00"/>
        <d v="2023-02-08T20:45:00"/>
        <d v="2023-02-08T21:00:00"/>
        <d v="2023-02-08T21:15:00"/>
        <d v="2023-02-08T21:30:00"/>
        <d v="2023-02-08T21:45:00"/>
        <d v="2023-02-08T22:00:00"/>
        <d v="2023-02-08T22:15:00"/>
        <d v="2023-02-08T22:30:00"/>
        <d v="2023-02-08T22:45:00"/>
        <d v="2023-02-08T23:00:00"/>
        <d v="2023-02-08T23:15:00"/>
        <d v="2023-02-08T23:30:00"/>
        <d v="2023-02-08T23:45:00"/>
        <d v="2023-02-09T00:00:00"/>
        <d v="2023-02-09T00:15:00"/>
        <d v="2023-02-09T00:30:00"/>
        <d v="2023-02-09T00:45:00"/>
        <d v="2023-02-09T01:00:00"/>
        <d v="2023-02-09T01:15:00"/>
        <d v="2023-02-09T01:30:00"/>
        <d v="2023-02-09T01:45:00"/>
        <d v="2023-02-09T02:00:00"/>
        <d v="2023-02-09T02:15:00"/>
        <d v="2023-02-09T02:30:00"/>
        <d v="2023-02-09T02:45:00"/>
        <d v="2023-02-09T03:00:00"/>
        <d v="2023-02-09T03:15:00"/>
        <d v="2023-02-09T03:30:00"/>
        <d v="2023-02-09T03:45:00"/>
        <d v="2023-02-09T04:00:00"/>
        <d v="2023-02-09T04:15:00"/>
        <d v="2023-02-09T04:30:00"/>
        <d v="2023-02-09T04:45:00"/>
        <d v="2023-02-09T05:00:00"/>
        <d v="2023-02-09T05:15:00"/>
        <d v="2023-02-09T05:30:00"/>
        <d v="2023-02-09T05:45:00"/>
        <d v="2023-02-09T06:00:00"/>
        <d v="2023-02-09T06:15:00"/>
        <d v="2023-02-09T06:30:00"/>
        <d v="2023-02-09T06:45:00"/>
        <d v="2023-02-09T07:00:00"/>
        <d v="2023-02-09T07:15:00"/>
        <d v="2023-02-09T07:30:00"/>
        <d v="2023-02-09T07:45:00"/>
        <d v="2023-02-09T08:00:00"/>
        <d v="2023-02-09T08:15:00"/>
        <d v="2023-02-09T08:30:00"/>
        <d v="2023-02-09T08:45:00"/>
        <d v="2023-02-09T09:00:00"/>
        <d v="2023-02-09T09:15:00"/>
        <d v="2023-02-09T09:30:00"/>
        <d v="2023-02-09T09:45:00"/>
        <d v="2023-02-09T10:00:00"/>
        <d v="2023-02-09T10:15:00"/>
        <d v="2023-02-09T10:30:00"/>
        <d v="2023-02-09T10:45:00"/>
        <d v="2023-02-09T11:00:00"/>
        <d v="2023-02-09T11:15:00"/>
        <d v="2023-02-09T11:30:00"/>
        <d v="2023-02-09T11:45:00"/>
        <d v="2023-02-09T12:00:00"/>
        <d v="2023-02-09T12:15:00"/>
        <d v="2023-02-09T12:30:00"/>
        <d v="2023-02-09T12:45:00"/>
        <d v="2023-02-09T13:00:00"/>
        <d v="2023-02-09T13:15:00"/>
        <d v="2023-02-09T13:30:00"/>
        <d v="2023-02-09T13:45:00"/>
        <d v="2023-02-09T14:00:00"/>
        <d v="2023-02-09T14:15:00"/>
        <d v="2023-02-09T14:30:00"/>
        <d v="2023-02-09T14:45:00"/>
        <d v="2023-02-09T15:00:00"/>
        <d v="2023-02-09T15:15:00"/>
        <d v="2023-02-09T15:30:00"/>
        <d v="2023-02-09T15:45:00"/>
        <d v="2023-02-09T16:00:00"/>
        <d v="2023-02-09T16:15:00"/>
        <d v="2023-02-09T16:30:00"/>
        <d v="2023-02-09T16:45:00"/>
        <d v="2023-02-09T17:00:00"/>
        <d v="2023-02-09T17:15:00"/>
        <d v="2023-02-09T17:30:00"/>
        <d v="2023-02-09T17:45:00"/>
        <d v="2023-02-09T18:00:00"/>
        <d v="2023-02-09T18:15:00"/>
        <d v="2023-02-09T18:30:00"/>
        <d v="2023-02-09T18:45:00"/>
        <d v="2023-02-09T19:00:00"/>
        <d v="2023-02-09T19:15:00"/>
        <d v="2023-02-09T19:30:00"/>
        <d v="2023-02-09T19:45:00"/>
        <d v="2023-02-09T20:00:00"/>
        <d v="2023-02-09T20:15:00"/>
        <d v="2023-02-09T20:30:00"/>
        <d v="2023-02-09T20:45:00"/>
        <d v="2023-02-09T21:00:00"/>
        <d v="2023-02-09T21:15:00"/>
        <d v="2023-02-09T21:30:00"/>
        <d v="2023-02-09T21:45:00"/>
        <d v="2023-02-09T22:00:00"/>
        <d v="2023-02-09T22:15:00"/>
        <d v="2023-02-09T22:30:00"/>
        <d v="2023-02-09T22:45:00"/>
        <d v="2023-02-09T23:00:00"/>
        <d v="2023-02-09T23:15:00"/>
        <d v="2023-02-09T23:30:00"/>
        <d v="2023-02-09T23:45:00"/>
        <d v="2023-02-10T00:00:00"/>
        <d v="2023-02-10T00:15:00"/>
        <d v="2023-02-10T00:30:00"/>
        <d v="2023-02-10T00:45:00"/>
        <d v="2023-02-10T01:00:00"/>
        <d v="2023-02-10T01:15:00"/>
        <d v="2023-02-10T01:30:00"/>
        <d v="2023-02-10T01:45:00"/>
        <d v="2023-02-10T02:00:00"/>
        <d v="2023-02-10T02:15:00"/>
        <d v="2023-02-10T02:30:00"/>
        <d v="2023-02-10T02:45:00"/>
        <d v="2023-02-10T03:00:00"/>
        <d v="2023-02-10T03:15:00"/>
        <d v="2023-02-10T03:30:00"/>
        <d v="2023-02-10T03:45:00"/>
        <d v="2023-02-10T04:00:00"/>
        <d v="2023-02-10T04:15:00"/>
        <d v="2023-02-10T04:30:00"/>
        <d v="2023-02-10T04:45:00"/>
        <d v="2023-02-10T05:00:00"/>
        <d v="2023-02-10T05:15:00"/>
        <d v="2023-02-10T05:30:00"/>
        <d v="2023-02-10T05:45:00"/>
        <d v="2023-02-10T06:00:00"/>
        <d v="2023-02-10T06:15:00"/>
        <d v="2023-02-10T06:30:00"/>
        <d v="2023-02-10T06:45:00"/>
        <d v="2023-02-10T07:00:00"/>
        <d v="2023-02-10T07:15:00"/>
        <d v="2023-02-10T07:30:00"/>
        <d v="2023-02-10T07:45:00"/>
        <d v="2023-02-10T08:00:00"/>
        <d v="2023-02-10T08:15:00"/>
        <d v="2023-02-10T08:30:00"/>
        <d v="2023-02-10T08:45:00"/>
        <d v="2023-02-10T09:00:00"/>
        <d v="2023-02-10T09:15:00"/>
        <d v="2023-02-10T09:30:00"/>
        <d v="2023-02-10T09:45:00"/>
        <d v="2023-02-10T10:00:00"/>
        <d v="2023-02-10T10:15:00"/>
        <d v="2023-02-10T10:30:00"/>
        <d v="2023-02-10T10:45:00"/>
        <d v="2023-02-10T11:00:00"/>
        <d v="2023-02-10T11:15:00"/>
        <d v="2023-02-10T11:30:00"/>
        <d v="2023-02-10T11:45:00"/>
        <d v="2023-02-10T12:00:00"/>
        <d v="2023-02-10T12:15:00"/>
        <d v="2023-02-10T12:30:00"/>
        <d v="2023-02-10T12:45:00"/>
        <d v="2023-02-10T13:00:00"/>
        <d v="2023-02-10T13:15:00"/>
        <d v="2023-02-10T13:30:00"/>
        <d v="2023-02-10T13:45:00"/>
        <d v="2023-02-10T14:00:00"/>
        <d v="2023-02-10T14:15:00"/>
        <d v="2023-02-10T14:30:00"/>
        <d v="2023-02-10T14:45:00"/>
        <d v="2023-02-10T15:00:00"/>
        <d v="2023-02-10T15:15:00"/>
        <d v="2023-02-10T15:30:00"/>
        <d v="2023-02-10T15:45:00"/>
        <d v="2023-02-10T16:00:00"/>
        <d v="2023-02-10T16:15:00"/>
        <d v="2023-02-10T16:30:00"/>
        <d v="2023-02-10T16:45:00"/>
        <d v="2023-02-10T17:00:00"/>
        <d v="2023-02-10T17:15:00"/>
        <d v="2023-02-10T17:30:00"/>
        <d v="2023-02-10T17:45:00"/>
        <d v="2023-02-10T18:00:00"/>
        <d v="2023-02-10T18:15:00"/>
        <d v="2023-02-10T18:30:00"/>
        <d v="2023-02-10T18:45:00"/>
        <d v="2023-02-10T19:00:00"/>
        <d v="2023-02-10T19:15:00"/>
        <d v="2023-02-10T19:30:00"/>
        <d v="2023-02-10T19:45:00"/>
        <d v="2023-02-10T20:00:00"/>
        <d v="2023-02-10T20:15:00"/>
        <d v="2023-02-10T20:30:00"/>
        <d v="2023-02-10T20:45:00"/>
        <d v="2023-02-10T21:00:00"/>
        <d v="2023-02-10T21:15:00"/>
        <d v="2023-02-10T21:30:00"/>
        <d v="2023-02-10T21:45:00"/>
        <d v="2023-02-10T22:00:00"/>
        <d v="2023-02-10T22:15:00"/>
        <d v="2023-02-10T22:30:00"/>
        <d v="2023-02-10T22:45:00"/>
        <d v="2023-02-10T23:00:00"/>
        <d v="2023-02-10T23:15:00"/>
        <d v="2023-02-10T23:30:00"/>
        <d v="2023-02-10T23:45:00"/>
        <d v="2023-02-11T00:00:00"/>
        <d v="2023-02-11T00:15:00"/>
        <d v="2023-02-11T00:30:00"/>
        <d v="2023-02-11T00:45:00"/>
        <d v="2023-02-11T01:00:00"/>
        <d v="2023-02-11T01:15:00"/>
        <d v="2023-02-11T01:30:00"/>
        <d v="2023-02-11T01:45:00"/>
        <d v="2023-02-11T02:00:00"/>
        <d v="2023-02-11T02:15:00"/>
        <d v="2023-02-11T02:30:00"/>
        <d v="2023-02-11T02:45:00"/>
        <d v="2023-02-11T03:00:00"/>
        <d v="2023-02-11T03:15:00"/>
        <d v="2023-02-11T03:30:00"/>
        <d v="2023-02-11T03:45:00"/>
        <d v="2023-02-11T04:00:00"/>
        <d v="2023-02-11T04:15:00"/>
        <d v="2023-02-11T04:30:00"/>
        <d v="2023-02-11T04:45:00"/>
        <d v="2023-02-11T05:00:00"/>
        <d v="2023-02-11T05:15:00"/>
        <d v="2023-02-11T05:30:00"/>
        <d v="2023-02-11T05:45:00"/>
        <d v="2023-02-11T06:00:00"/>
        <d v="2023-02-11T06:15:00"/>
        <d v="2023-02-11T06:30:00"/>
        <d v="2023-02-11T06:45:00"/>
        <d v="2023-02-11T07:00:00"/>
        <d v="2023-02-11T07:15:00"/>
        <d v="2023-02-11T07:30:00"/>
        <d v="2023-02-11T07:45:00"/>
        <d v="2023-02-11T08:00:00"/>
        <d v="2023-02-11T08:15:00"/>
        <d v="2023-02-11T08:30:00"/>
        <d v="2023-02-11T08:45:00"/>
        <d v="2023-02-11T09:00:00"/>
        <d v="2023-02-11T09:15:00"/>
        <d v="2023-02-11T09:30:00"/>
        <d v="2023-02-11T09:45:00"/>
        <d v="2023-02-11T10:00:00"/>
        <d v="2023-02-11T10:15:00"/>
        <d v="2023-02-11T10:30:00"/>
        <d v="2023-02-11T10:45:00"/>
        <d v="2023-02-11T11:00:00"/>
        <d v="2023-02-11T11:15:00"/>
        <d v="2023-02-11T11:30:00"/>
        <d v="2023-02-11T11:45:00"/>
        <d v="2023-02-11T12:00:00"/>
        <d v="2023-02-11T12:15:00"/>
        <d v="2023-02-11T12:30:00"/>
        <d v="2023-02-11T12:45:00"/>
        <d v="2023-02-11T13:00:00"/>
        <d v="2023-02-11T13:15:00"/>
        <d v="2023-02-11T13:30:00"/>
        <d v="2023-02-11T13:45:00"/>
        <d v="2023-02-11T14:00:00"/>
        <d v="2023-02-11T14:15:00"/>
        <d v="2023-02-11T14:30:00"/>
        <d v="2023-02-11T14:45:00"/>
        <d v="2023-02-11T15:00:00"/>
        <d v="2023-02-11T15:15:00"/>
        <d v="2023-02-11T15:30:00"/>
        <d v="2023-02-11T15:45:00"/>
        <d v="2023-02-11T16:00:00"/>
        <d v="2023-02-11T16:15:00"/>
        <d v="2023-02-11T16:30:00"/>
        <d v="2023-02-11T16:45:00"/>
        <d v="2023-02-11T17:00:00"/>
        <d v="2023-02-11T17:15:00"/>
        <d v="2023-02-11T17:30:00"/>
        <d v="2023-02-11T17:45:00"/>
        <d v="2023-02-11T18:00:00"/>
        <d v="2023-02-11T18:15:00"/>
        <d v="2023-02-11T18:30:00"/>
        <d v="2023-02-11T18:45:00"/>
        <d v="2023-02-11T19:00:00"/>
        <d v="2023-02-11T19:15:00"/>
        <d v="2023-02-11T19:30:00"/>
        <d v="2023-02-11T19:45:00"/>
        <d v="2023-02-11T20:00:00"/>
        <d v="2023-02-11T20:15:00"/>
        <d v="2023-02-11T20:30:00"/>
        <d v="2023-02-11T20:45:00"/>
        <d v="2023-02-11T21:00:00"/>
        <d v="2023-02-11T21:15:00"/>
        <d v="2023-02-11T21:30:00"/>
        <d v="2023-02-11T21:45:00"/>
        <d v="2023-02-11T22:00:00"/>
        <d v="2023-02-11T22:15:00"/>
        <d v="2023-02-11T22:30:00"/>
        <d v="2023-02-11T22:45:00"/>
        <d v="2023-02-11T23:00:00"/>
        <d v="2023-02-11T23:15:00"/>
        <d v="2023-02-11T23:30:00"/>
        <d v="2023-02-11T23:45:00"/>
        <d v="2023-02-12T00:00:00"/>
        <d v="2023-02-12T00:15:00"/>
        <d v="2023-02-12T00:30:00"/>
        <d v="2023-02-12T00:45:00"/>
        <d v="2023-02-12T01:00:00"/>
        <d v="2023-02-12T01:15:00"/>
        <d v="2023-02-12T01:30:00"/>
        <d v="2023-02-12T01:45:00"/>
        <d v="2023-02-12T02:00:00"/>
        <d v="2023-02-12T02:15:00"/>
        <d v="2023-02-12T02:30:00"/>
        <d v="2023-02-12T02:45:00"/>
        <d v="2023-02-12T03:00:00"/>
        <d v="2023-02-12T03:15:00"/>
        <d v="2023-02-12T03:30:00"/>
        <d v="2023-02-12T03:45:00"/>
        <d v="2023-02-12T04:00:00"/>
        <d v="2023-02-12T04:15:00"/>
        <d v="2023-02-12T04:30:00"/>
        <d v="2023-02-12T04:45:00"/>
        <d v="2023-02-12T05:00:00"/>
        <d v="2023-02-12T05:15:00"/>
        <d v="2023-02-12T05:30:00"/>
        <d v="2023-02-12T05:45:00"/>
        <d v="2023-02-12T06:00:00"/>
        <d v="2023-02-12T06:15:00"/>
        <d v="2023-02-12T06:30:00"/>
        <d v="2023-02-12T06:45:00"/>
        <d v="2023-02-12T07:00:00"/>
        <d v="2023-02-12T07:15:00"/>
        <d v="2023-02-12T07:30:00"/>
        <d v="2023-02-12T07:45:00"/>
        <d v="2023-02-12T08:00:00"/>
        <d v="2023-02-12T08:15:00"/>
        <d v="2023-02-12T08:30:00"/>
        <d v="2023-02-12T08:45:00"/>
        <d v="2023-02-12T09:00:00"/>
        <d v="2023-02-12T09:15:00"/>
        <d v="2023-02-12T09:30:00"/>
        <d v="2023-02-12T09:45:00"/>
        <d v="2023-02-12T10:00:00"/>
        <d v="2023-02-12T10:15:00"/>
        <d v="2023-02-12T10:30:00"/>
        <d v="2023-02-12T10:45:00"/>
        <d v="2023-02-12T11:00:00"/>
        <d v="2023-02-12T11:15:00"/>
        <d v="2023-02-12T11:30:00"/>
        <d v="2023-02-12T11:45:00"/>
        <d v="2023-02-12T12:00:00"/>
        <d v="2023-02-12T12:15:00"/>
        <d v="2023-02-12T12:30:00"/>
        <d v="2023-02-12T12:45:00"/>
        <d v="2023-02-12T13:00:00"/>
        <d v="2023-02-12T13:15:00"/>
        <d v="2023-02-12T13:30:00"/>
        <d v="2023-02-12T13:45:00"/>
        <d v="2023-02-12T14:00:00"/>
        <d v="2023-02-12T14:15:00"/>
        <d v="2023-02-12T14:30:00"/>
        <d v="2023-02-12T14:45:00"/>
        <d v="2023-02-12T15:00:00"/>
        <d v="2023-02-12T15:15:00"/>
        <d v="2023-02-12T15:30:00"/>
        <d v="2023-02-12T15:45:00"/>
        <d v="2023-02-12T16:00:00"/>
        <d v="2023-02-12T16:15:00"/>
        <d v="2023-02-12T16:30:00"/>
        <d v="2023-02-12T16:45:00"/>
        <d v="2023-02-12T17:00:00"/>
        <d v="2023-02-12T17:15:00"/>
        <d v="2023-02-12T17:30:00"/>
        <d v="2023-02-12T17:45:00"/>
        <d v="2023-02-12T18:00:00"/>
        <d v="2023-02-12T18:15:00"/>
        <d v="2023-02-12T18:30:00"/>
        <d v="2023-02-12T18:45:00"/>
        <d v="2023-02-12T19:00:00"/>
        <d v="2023-02-12T19:15:00"/>
        <d v="2023-02-12T19:30:00"/>
        <d v="2023-02-12T19:45:00"/>
        <d v="2023-02-12T20:00:00"/>
        <d v="2023-02-12T20:15:00"/>
        <d v="2023-02-12T20:30:00"/>
        <d v="2023-02-12T20:45:00"/>
        <d v="2023-02-12T21:00:00"/>
        <d v="2023-02-12T21:15:00"/>
        <d v="2023-02-12T21:30:00"/>
        <d v="2023-02-12T21:45:00"/>
        <d v="2023-02-12T22:00:00"/>
        <d v="2023-02-12T22:15:00"/>
        <d v="2023-02-12T22:30:00"/>
        <d v="2023-02-12T22:45:00"/>
        <d v="2023-02-12T23:00:00"/>
        <d v="2023-02-12T23:15:00"/>
        <d v="2023-02-12T23:30:00"/>
        <d v="2023-02-12T23:45:00"/>
        <d v="2023-02-13T00:00:00"/>
        <d v="2023-02-13T00:15:00"/>
        <d v="2023-02-13T00:30:00"/>
        <d v="2023-02-13T00:45:00"/>
        <d v="2023-02-13T01:00:00"/>
        <d v="2023-02-13T01:15:00"/>
        <d v="2023-02-13T01:30:00"/>
        <d v="2023-02-13T01:45:00"/>
        <d v="2023-02-13T02:00:00"/>
        <d v="2023-02-13T02:15:00"/>
        <d v="2023-02-13T02:30:00"/>
        <d v="2023-02-13T02:45:00"/>
        <d v="2023-02-13T03:00:00"/>
        <d v="2023-02-13T03:15:00"/>
        <d v="2023-02-13T03:30:00"/>
        <d v="2023-02-13T03:45:00"/>
        <d v="2023-02-13T04:00:00"/>
        <d v="2023-02-13T04:15:00"/>
        <d v="2023-02-13T04:30:00"/>
        <d v="2023-02-13T04:45:00"/>
        <d v="2023-02-13T05:00:00"/>
        <d v="2023-02-13T05:15:00"/>
        <d v="2023-02-13T05:30:00"/>
        <d v="2023-02-13T05:45:00"/>
        <d v="2023-02-13T06:00:00"/>
        <d v="2023-02-13T06:15:00"/>
        <d v="2023-02-13T06:30:00"/>
        <d v="2023-02-13T06:45:00"/>
        <d v="2023-02-13T07:00:00"/>
        <d v="2023-02-13T07:15:00"/>
        <d v="2023-02-13T07:30:00"/>
        <d v="2023-02-13T07:45:00"/>
        <d v="2023-02-13T08:00:00"/>
        <d v="2023-02-13T08:15:00"/>
        <d v="2023-02-13T08:30:00"/>
        <d v="2023-02-13T08:45:00"/>
        <d v="2023-02-13T09:00:00"/>
        <d v="2023-02-13T09:15:00"/>
        <d v="2023-02-13T09:30:00"/>
        <d v="2023-02-13T09:45:00"/>
        <d v="2023-02-13T10:00:00"/>
        <d v="2023-02-13T10:15:00"/>
        <d v="2023-02-13T10:30:00"/>
        <d v="2023-02-13T10:45:00"/>
        <d v="2023-02-13T11:00:00"/>
        <d v="2023-02-13T11:15:00"/>
        <d v="2023-02-13T11:30:00"/>
        <d v="2023-02-13T11:45:00"/>
        <d v="2023-02-13T12:00:00"/>
        <d v="2023-02-13T12:15:00"/>
        <d v="2023-02-13T12:30:00"/>
        <d v="2023-02-13T12:45:00"/>
        <d v="2023-02-13T13:00:00"/>
        <d v="2023-02-13T13:15:00"/>
        <d v="2023-02-13T13:30:00"/>
        <d v="2023-02-13T13:45:00"/>
        <d v="2023-02-13T14:00:00"/>
        <d v="2023-02-13T14:15:00"/>
        <d v="2023-02-13T14:30:00"/>
        <d v="2023-02-13T14:45:00"/>
        <d v="2023-02-13T15:00:00"/>
        <d v="2023-02-13T15:15:00"/>
        <d v="2023-02-13T15:30:00"/>
        <d v="2023-02-13T15:45:00"/>
        <d v="2023-02-13T16:00:00"/>
        <d v="2023-02-13T16:15:00"/>
        <d v="2023-02-13T16:30:00"/>
        <d v="2023-02-13T16:45:00"/>
        <d v="2023-02-13T17:00:00"/>
        <d v="2023-02-13T17:15:00"/>
        <d v="2023-02-13T17:30:00"/>
        <d v="2023-02-13T17:45:00"/>
        <d v="2023-02-13T18:00:00"/>
        <d v="2023-02-13T18:15:00"/>
        <d v="2023-02-13T18:30:00"/>
        <d v="2023-02-13T18:45:00"/>
        <d v="2023-02-13T19:00:00"/>
        <d v="2023-02-13T19:15:00"/>
        <d v="2023-02-13T19:30:00"/>
        <d v="2023-02-13T19:45:00"/>
        <d v="2023-02-13T20:00:00"/>
        <d v="2023-02-13T20:15:00"/>
        <d v="2023-02-13T20:30:00"/>
        <d v="2023-02-13T20:45:00"/>
        <d v="2023-02-13T21:00:00"/>
        <d v="2023-02-13T21:15:00"/>
        <d v="2023-02-13T21:30:00"/>
        <d v="2023-02-13T21:45:00"/>
        <d v="2023-02-13T22:00:00"/>
        <d v="2023-02-13T22:15:00"/>
        <d v="2023-02-13T22:30:00"/>
        <d v="2023-02-13T22:45:00"/>
        <d v="2023-02-13T23:00:00"/>
        <d v="2023-02-13T23:15:00"/>
        <d v="2023-02-13T23:30:00"/>
        <d v="2023-02-13T23:45:00"/>
        <d v="2023-02-14T00:00:00"/>
        <d v="2023-02-14T00:15:00"/>
        <d v="2023-02-14T00:30:00"/>
        <d v="2023-02-14T00:45:00"/>
        <d v="2023-02-14T01:00:00"/>
        <d v="2023-02-14T01:15:00"/>
        <d v="2023-02-14T01:30:00"/>
        <d v="2023-02-14T01:45:00"/>
        <d v="2023-02-14T02:00:00"/>
        <d v="2023-02-14T02:15:00"/>
        <d v="2023-02-14T02:30:00"/>
        <d v="2023-02-14T02:45:00"/>
        <d v="2023-02-14T03:00:00"/>
        <d v="2023-02-14T03:15:00"/>
        <d v="2023-02-14T03:30:00"/>
        <d v="2023-02-14T03:45:00"/>
        <d v="2023-02-14T04:00:00"/>
        <d v="2023-02-14T04:15:00"/>
        <d v="2023-02-14T04:30:00"/>
        <d v="2023-02-14T04:45:00"/>
        <d v="2023-02-14T05:00:00"/>
        <d v="2023-02-14T05:15:00"/>
        <d v="2023-02-14T05:30:00"/>
        <d v="2023-02-14T05:45:00"/>
        <d v="2023-02-14T06:00:00"/>
        <d v="2023-02-14T06:15:00"/>
        <d v="2023-02-14T06:30:00"/>
        <d v="2023-02-14T06:45:00"/>
        <d v="2023-02-14T07:00:00"/>
        <d v="2023-02-14T07:15:00"/>
        <d v="2023-02-14T07:30:00"/>
        <d v="2023-02-14T07:45:00"/>
        <d v="2023-02-14T08:00:00"/>
        <d v="2023-02-14T08:15:00"/>
        <d v="2023-02-14T08:30:00"/>
        <d v="2023-02-14T08:45:00"/>
        <d v="2023-02-14T09:00:00"/>
        <d v="2023-02-14T09:15:00"/>
        <d v="2023-02-14T09:30:00"/>
        <d v="2023-02-14T09:45:00"/>
        <d v="2023-02-14T10:00:00"/>
        <d v="2023-02-14T10:15:00"/>
        <d v="2023-02-14T10:30:00"/>
        <d v="2023-02-14T10:45:00"/>
        <d v="2023-02-14T11:00:00"/>
        <d v="2023-02-14T11:15:00"/>
        <d v="2023-02-14T11:30:00"/>
        <d v="2023-02-14T11:45:00"/>
        <d v="2023-02-14T12:00:00"/>
        <d v="2023-02-14T12:15:00"/>
        <d v="2023-02-14T12:30:00"/>
        <d v="2023-02-14T12:45:00"/>
        <d v="2023-02-14T13:00:00"/>
        <d v="2023-02-14T13:15:00"/>
        <d v="2023-02-14T13:30:00"/>
        <d v="2023-02-14T13:45:00"/>
        <d v="2023-02-14T14:00:00"/>
        <d v="2023-02-14T14:15:00"/>
        <d v="2023-02-14T14:30:00"/>
        <d v="2023-02-14T14:45:00"/>
        <d v="2023-02-14T15:00:00"/>
        <d v="2023-02-14T15:15:00"/>
        <d v="2023-02-14T15:30:00"/>
        <d v="2023-02-14T15:45:00"/>
        <d v="2023-02-14T16:00:00"/>
        <d v="2023-02-14T16:15:00"/>
        <d v="2023-02-14T16:30:00"/>
        <d v="2023-02-14T16:45:00"/>
        <d v="2023-02-14T17:00:00"/>
        <d v="2023-02-14T17:15:00"/>
        <d v="2023-02-14T17:30:00"/>
        <d v="2023-02-14T17:45:00"/>
        <d v="2023-02-14T18:00:00"/>
        <d v="2023-02-14T18:15:00"/>
        <d v="2023-02-14T18:30:00"/>
        <d v="2023-02-14T18:45:00"/>
        <d v="2023-02-14T19:00:00"/>
        <d v="2023-02-14T19:15:00"/>
        <d v="2023-02-14T19:30:00"/>
        <d v="2023-02-14T19:45:00"/>
        <d v="2023-02-14T20:00:00"/>
        <d v="2023-02-14T20:15:00"/>
        <d v="2023-02-14T20:30:00"/>
        <d v="2023-02-14T20:45:00"/>
        <d v="2023-02-14T21:00:00"/>
        <d v="2023-02-14T21:15:00"/>
        <d v="2023-02-14T21:30:00"/>
        <d v="2023-02-14T21:45:00"/>
        <d v="2023-02-14T22:00:00"/>
        <d v="2023-02-14T22:15:00"/>
        <d v="2023-02-14T22:30:00"/>
        <d v="2023-02-14T22:45:00"/>
        <d v="2023-02-14T23:00:00"/>
        <d v="2023-02-14T23:15:00"/>
        <d v="2023-02-14T23:30:00"/>
        <d v="2023-02-14T23:45:00"/>
        <d v="2023-02-15T00:00:00"/>
        <d v="2023-02-15T00:15:00"/>
        <d v="2023-02-15T00:30:00"/>
        <d v="2023-02-15T00:45:00"/>
        <d v="2023-02-15T01:00:00"/>
        <d v="2023-02-15T01:15:00"/>
        <d v="2023-02-15T01:30:00"/>
        <d v="2023-02-15T01:45:00"/>
        <d v="2023-02-15T02:00:00"/>
        <d v="2023-02-15T02:15:00"/>
        <d v="2023-02-15T02:30:00"/>
        <d v="2023-02-15T02:45:00"/>
        <d v="2023-02-15T03:00:00"/>
        <d v="2023-02-15T03:15:00"/>
        <d v="2023-02-15T03:30:00"/>
        <d v="2023-02-15T03:45:00"/>
        <d v="2023-02-15T04:00:00"/>
        <d v="2023-02-15T04:15:00"/>
        <d v="2023-02-15T04:30:00"/>
        <d v="2023-02-15T04:45:00"/>
        <d v="2023-02-15T05:00:00"/>
        <d v="2023-02-15T05:15:00"/>
        <d v="2023-02-15T05:30:00"/>
        <d v="2023-02-15T05:45:00"/>
        <d v="2023-02-15T06:00:00"/>
        <d v="2023-02-15T06:15:00"/>
        <d v="2023-02-15T06:30:00"/>
        <d v="2023-02-15T06:45:00"/>
        <d v="2023-02-15T07:00:00"/>
        <d v="2023-02-15T07:15:00"/>
        <d v="2023-02-15T07:30:00"/>
        <d v="2023-02-15T07:45:00"/>
        <d v="2023-02-15T08:00:00"/>
        <d v="2023-02-15T08:15:00"/>
        <d v="2023-02-15T08:30:00"/>
        <d v="2023-02-15T08:45:00"/>
        <d v="2023-02-15T09:00:00"/>
        <d v="2023-02-15T09:15:00"/>
        <d v="2023-02-15T09:30:00"/>
        <d v="2023-02-15T09:45:00"/>
        <d v="2023-02-15T10:00:00"/>
        <d v="2023-02-15T10:15:00"/>
        <d v="2023-02-15T10:30:00"/>
        <d v="2023-02-15T10:45:00"/>
        <d v="2023-02-15T11:00:00"/>
        <d v="2023-02-15T11:15:00"/>
        <d v="2023-02-15T11:30:00"/>
        <d v="2023-02-15T11:45:00"/>
        <d v="2023-02-15T12:00:00"/>
        <d v="2023-02-15T12:15:00"/>
        <d v="2023-02-15T12:30:00"/>
        <d v="2023-02-15T12:45:00"/>
        <d v="2023-02-15T13:00:00"/>
        <d v="2023-02-15T13:15:00"/>
        <d v="2023-02-15T13:30:00"/>
        <d v="2023-02-15T13:45:00"/>
        <d v="2023-02-15T14:00:00"/>
        <d v="2023-02-15T14:15:00"/>
        <d v="2023-02-15T14:30:00"/>
        <d v="2023-02-15T14:45:00"/>
        <d v="2023-02-15T15:00:00"/>
        <d v="2023-02-15T15:15:00"/>
        <d v="2023-02-15T15:30:00"/>
        <d v="2023-02-15T15:45:00"/>
        <d v="2023-02-15T16:00:00"/>
        <d v="2023-02-15T16:15:00"/>
        <d v="2023-02-15T16:30:00"/>
        <d v="2023-02-15T16:45:00"/>
        <d v="2023-02-15T17:00:00"/>
        <d v="2023-02-15T17:15:00"/>
        <d v="2023-02-15T17:30:00"/>
        <d v="2023-02-15T17:45:00"/>
        <d v="2023-02-15T18:00:00"/>
        <d v="2023-02-15T18:15:00"/>
        <d v="2023-02-15T18:30:00"/>
        <d v="2023-02-15T18:45:00"/>
        <d v="2023-02-15T19:00:00"/>
        <d v="2023-02-15T19:15:00"/>
        <d v="2023-02-15T19:30:00"/>
        <d v="2023-02-15T19:45:00"/>
        <d v="2023-02-15T20:00:00"/>
        <d v="2023-02-15T20:15:00"/>
        <d v="2023-02-15T20:30:00"/>
        <d v="2023-02-15T20:45:00"/>
        <d v="2023-02-15T21:00:00"/>
        <d v="2023-02-15T21:15:00"/>
        <d v="2023-02-15T21:30:00"/>
        <d v="2023-02-15T21:45:00"/>
        <d v="2023-02-15T22:00:00"/>
        <d v="2023-02-15T22:15:00"/>
        <d v="2023-02-15T22:30:00"/>
        <d v="2023-02-15T22:45:00"/>
        <d v="2023-02-15T23:00:00"/>
        <d v="2023-02-15T23:15:00"/>
        <d v="2023-02-15T23:30:00"/>
        <d v="2023-02-15T23:45:00"/>
        <d v="2023-02-16T00:00:00"/>
        <d v="2023-02-16T00:15:00"/>
        <d v="2023-02-16T00:30:00"/>
        <d v="2023-02-16T00:45:00"/>
        <d v="2023-02-16T01:00:00"/>
        <d v="2023-02-16T01:15:00"/>
        <d v="2023-02-16T01:30:00"/>
        <d v="2023-02-16T01:45:00"/>
        <d v="2023-02-16T02:00:00"/>
        <d v="2023-02-16T02:15:00"/>
        <d v="2023-02-16T02:30:00"/>
        <d v="2023-02-16T02:45:00"/>
        <d v="2023-02-16T03:00:00"/>
        <d v="2023-02-16T03:15:00"/>
        <d v="2023-02-16T03:30:00"/>
        <d v="2023-02-16T03:45:00"/>
        <d v="2023-02-16T04:00:00"/>
        <d v="2023-02-16T04:15:00"/>
        <d v="2023-02-16T04:30:00"/>
        <d v="2023-02-16T04:45:00"/>
        <d v="2023-02-16T05:00:00"/>
        <d v="2023-02-16T05:15:00"/>
        <d v="2023-02-16T05:30:00"/>
        <d v="2023-02-16T05:45:00"/>
        <d v="2023-02-16T06:00:00"/>
        <d v="2023-02-16T06:15:00"/>
        <d v="2023-02-16T06:30:00"/>
        <d v="2023-02-16T06:45:00"/>
        <d v="2023-02-16T07:00:00"/>
        <d v="2023-02-16T07:15:00"/>
        <d v="2023-02-16T07:30:00"/>
        <d v="2023-02-16T07:45:00"/>
        <d v="2023-02-16T08:00:00"/>
        <d v="2023-02-16T08:15:00"/>
        <d v="2023-02-16T08:30:00"/>
        <d v="2023-02-16T08:45:00"/>
        <d v="2023-02-16T09:00:00"/>
        <d v="2023-02-16T09:15:00"/>
        <d v="2023-02-16T09:30:00"/>
        <d v="2023-02-16T09:45:00"/>
        <d v="2023-02-16T10:00:00"/>
        <d v="2023-02-16T10:15:00"/>
        <d v="2023-02-16T10:30:00"/>
        <d v="2023-02-16T10:45:00"/>
        <d v="2023-02-16T11:00:00"/>
        <d v="2023-02-16T11:15:00"/>
        <d v="2023-02-16T11:30:00"/>
        <d v="2023-02-16T11:45:00"/>
        <d v="2023-02-16T12:00:00"/>
        <d v="2023-02-16T12:15:00"/>
        <d v="2023-02-16T12:30:00"/>
        <d v="2023-02-16T12:45:00"/>
        <d v="2023-02-16T13:00:00"/>
        <d v="2023-02-16T13:15:00"/>
        <d v="2023-02-16T13:30:00"/>
        <d v="2023-02-16T13:45:00"/>
        <d v="2023-02-16T14:00:00"/>
        <d v="2023-02-16T14:15:00"/>
        <d v="2023-02-16T14:30:00"/>
        <d v="2023-02-16T14:45:00"/>
        <d v="2023-02-16T15:00:00"/>
        <d v="2023-02-16T15:15:00"/>
        <d v="2023-02-16T15:30:00"/>
        <d v="2023-02-16T15:45:00"/>
        <d v="2023-02-16T16:00:00"/>
        <d v="2023-02-16T16:15:00"/>
        <d v="2023-02-16T16:30:00"/>
        <d v="2023-02-16T16:45:00"/>
        <d v="2023-02-16T17:00:00"/>
        <d v="2023-02-16T17:15:00"/>
        <d v="2023-02-16T17:30:00"/>
        <d v="2023-02-16T17:45:00"/>
        <d v="2023-02-16T18:00:00"/>
        <d v="2023-02-16T18:15:00"/>
        <d v="2023-02-16T18:30:00"/>
        <d v="2023-02-16T18:45:00"/>
        <d v="2023-02-16T19:00:00"/>
        <d v="2023-02-16T19:15:00"/>
        <d v="2023-02-16T19:30:00"/>
        <d v="2023-02-16T19:45:00"/>
        <d v="2023-02-16T20:00:00"/>
        <d v="2023-02-16T20:15:00"/>
        <d v="2023-02-16T20:30:00"/>
        <d v="2023-02-16T20:45:00"/>
        <d v="2023-02-16T21:00:00"/>
        <d v="2023-02-16T21:15:00"/>
        <d v="2023-02-16T21:30:00"/>
        <d v="2023-02-16T21:45:00"/>
        <d v="2023-02-16T22:00:00"/>
        <d v="2023-02-16T22:15:00"/>
        <d v="2023-02-16T22:30:00"/>
        <d v="2023-02-16T22:45:00"/>
        <d v="2023-02-16T23:00:00"/>
        <d v="2023-02-16T23:15:00"/>
        <d v="2023-02-16T23:30:00"/>
        <d v="2023-02-16T23:45:00"/>
        <d v="2023-02-17T00:00:00"/>
        <d v="2023-02-17T00:15:00"/>
        <d v="2023-02-17T00:30:00"/>
        <d v="2023-02-17T00:45:00"/>
        <d v="2023-02-17T01:00:00"/>
        <d v="2023-02-17T01:15:00"/>
        <d v="2023-02-17T01:30:00"/>
        <d v="2023-02-17T01:45:00"/>
        <d v="2023-02-17T02:00:00"/>
        <d v="2023-02-17T02:15:00"/>
        <d v="2023-02-17T02:30:00"/>
        <d v="2023-02-17T02:45:00"/>
        <d v="2023-02-17T03:00:00"/>
        <d v="2023-02-17T03:15:00"/>
        <d v="2023-02-17T03:30:00"/>
        <d v="2023-02-17T03:45:00"/>
        <d v="2023-02-17T04:00:00"/>
        <d v="2023-02-17T04:15:00"/>
        <d v="2023-02-17T04:30:00"/>
        <d v="2023-02-17T04:45:00"/>
        <d v="2023-02-17T05:00:00"/>
        <d v="2023-02-17T05:15:00"/>
        <d v="2023-02-17T05:30:00"/>
        <d v="2023-02-17T05:45:00"/>
        <d v="2023-02-17T06:00:00"/>
        <d v="2023-02-17T06:15:00"/>
        <d v="2023-02-17T06:30:00"/>
        <d v="2023-02-17T06:45:00"/>
        <d v="2023-02-17T07:00:00"/>
        <d v="2023-02-17T07:15:00"/>
        <d v="2023-02-17T07:30:00"/>
        <d v="2023-02-17T07:45:00"/>
        <d v="2023-02-17T08:00:00"/>
        <d v="2023-02-17T08:15:00"/>
        <d v="2023-02-17T08:30:00"/>
        <d v="2023-02-17T08:45:00"/>
        <d v="2023-02-17T09:00:00"/>
        <d v="2023-02-17T09:15:00"/>
        <d v="2023-02-17T09:30:00"/>
        <d v="2023-02-17T09:45:00"/>
        <d v="2023-02-17T10:00:00"/>
        <d v="2023-02-17T10:15:00"/>
        <d v="2023-02-17T10:30:00"/>
        <d v="2023-02-17T10:45:00"/>
        <d v="2023-02-17T11:00:00"/>
        <d v="2023-02-17T11:15:00"/>
        <d v="2023-02-17T11:30:00"/>
        <d v="2023-02-17T11:45:00"/>
        <d v="2023-02-17T12:00:00"/>
        <d v="2023-02-17T12:15:00"/>
        <d v="2023-02-17T12:30:00"/>
        <d v="2023-02-17T12:45:00"/>
        <d v="2023-02-17T13:00:00"/>
        <d v="2023-02-17T13:15:00"/>
        <d v="2023-02-17T13:30:00"/>
        <d v="2023-02-17T13:45:00"/>
        <d v="2023-02-17T14:00:00"/>
        <d v="2023-02-17T14:15:00"/>
        <d v="2023-02-17T14:30:00"/>
        <d v="2023-02-17T14:45:00"/>
        <d v="2023-02-17T15:00:00"/>
        <d v="2023-02-17T15:15:00"/>
        <d v="2023-02-17T15:30:00"/>
        <d v="2023-02-17T15:45:00"/>
        <d v="2023-02-17T16:00:00"/>
        <d v="2023-02-17T16:15:00"/>
        <d v="2023-02-17T16:30:00"/>
        <d v="2023-02-17T16:45:00"/>
        <d v="2023-02-17T17:00:00"/>
        <d v="2023-02-17T17:15:00"/>
        <d v="2023-02-17T17:30:00"/>
        <d v="2023-02-17T17:45:00"/>
        <d v="2023-02-17T18:00:00"/>
        <d v="2023-02-17T18:15:00"/>
        <d v="2023-02-17T18:30:00"/>
        <d v="2023-02-17T18:45:00"/>
        <d v="2023-02-17T19:00:00"/>
        <d v="2023-02-17T19:15:00"/>
        <d v="2023-02-17T19:30:00"/>
        <d v="2023-02-17T19:45:00"/>
        <d v="2023-02-17T20:00:00"/>
        <d v="2023-02-17T20:15:00"/>
        <d v="2023-02-17T20:30:00"/>
        <d v="2023-02-17T20:45:00"/>
        <d v="2023-02-17T21:00:00"/>
        <d v="2023-02-17T21:15:00"/>
        <d v="2023-02-17T21:30:00"/>
        <d v="2023-02-17T21:45:00"/>
        <d v="2023-02-17T22:00:00"/>
        <d v="2023-02-17T22:15:00"/>
        <d v="2023-02-17T22:30:00"/>
        <d v="2023-02-17T22:45:00"/>
        <d v="2023-02-17T23:00:00"/>
        <d v="2023-02-17T23:15:00"/>
        <d v="2023-02-17T23:30:00"/>
        <d v="2023-02-17T23:45:00"/>
        <d v="2023-02-18T00:00:00"/>
        <d v="2023-02-18T00:15:00"/>
        <d v="2023-02-18T00:30:00"/>
        <d v="2023-02-18T00:45:00"/>
        <d v="2023-02-18T01:00:00"/>
        <d v="2023-02-18T01:15:00"/>
        <d v="2023-02-18T01:30:00"/>
        <d v="2023-02-18T01:45:00"/>
        <d v="2023-02-18T02:00:00"/>
        <d v="2023-02-18T02:15:00"/>
        <d v="2023-02-18T02:30:00"/>
        <d v="2023-02-18T02:45:00"/>
        <d v="2023-02-18T03:00:00"/>
        <d v="2023-02-18T03:15:00"/>
        <d v="2023-02-18T03:30:00"/>
        <d v="2023-02-18T03:45:00"/>
        <d v="2023-02-18T04:00:00"/>
        <d v="2023-02-18T04:15:00"/>
        <d v="2023-02-18T04:30:00"/>
        <d v="2023-02-18T04:45:00"/>
        <d v="2023-02-18T05:00:00"/>
        <d v="2023-02-18T05:15:00"/>
        <d v="2023-02-18T05:30:00"/>
        <d v="2023-02-18T05:45:00"/>
        <d v="2023-02-18T06:00:00"/>
        <d v="2023-02-18T06:15:00"/>
        <d v="2023-02-18T06:30:00"/>
        <d v="2023-02-18T06:45:00"/>
        <d v="2023-02-18T07:00:00"/>
        <d v="2023-02-18T07:15:00"/>
        <d v="2023-02-18T07:30:00"/>
        <d v="2023-02-18T07:45:00"/>
        <d v="2023-02-18T08:00:00"/>
        <d v="2023-02-18T08:15:00"/>
        <d v="2023-02-18T08:30:00"/>
        <d v="2023-02-18T08:45:00"/>
        <d v="2023-02-18T09:00:00"/>
        <d v="2023-02-18T09:15:00"/>
        <d v="2023-02-18T09:30:00"/>
        <d v="2023-02-18T09:45:00"/>
        <d v="2023-02-18T10:00:00"/>
        <d v="2023-02-18T10:15:00"/>
        <d v="2023-02-18T10:30:00"/>
        <d v="2023-02-18T10:45:00"/>
        <d v="2023-02-18T11:00:00"/>
        <d v="2023-02-18T11:15:00"/>
        <d v="2023-02-18T11:30:00"/>
        <d v="2023-02-18T11:45:00"/>
        <d v="2023-02-18T12:00:00"/>
        <d v="2023-02-18T12:15:00"/>
        <d v="2023-02-18T12:30:00"/>
        <d v="2023-02-18T12:45:00"/>
        <d v="2023-02-18T13:00:00"/>
        <d v="2023-02-18T13:15:00"/>
        <d v="2023-02-18T13:30:00"/>
        <d v="2023-02-18T13:45:00"/>
        <d v="2023-02-18T14:00:00"/>
        <d v="2023-02-18T14:15:00"/>
        <d v="2023-02-18T14:30:00"/>
        <d v="2023-02-18T14:45:00"/>
        <d v="2023-02-18T15:00:00"/>
        <d v="2023-02-18T15:15:00"/>
        <d v="2023-02-18T15:30:00"/>
        <d v="2023-02-18T15:45:00"/>
        <d v="2023-02-18T16:00:00"/>
        <d v="2023-02-18T16:15:00"/>
        <d v="2023-02-18T16:30:00"/>
        <d v="2023-02-18T16:45:00"/>
        <d v="2023-02-18T17:00:00"/>
        <d v="2023-02-18T17:15:00"/>
        <d v="2023-02-18T17:30:00"/>
        <d v="2023-02-18T17:45:00"/>
        <d v="2023-02-18T18:00:00"/>
        <d v="2023-02-18T18:15:00"/>
        <d v="2023-02-18T18:30:00"/>
        <d v="2023-02-18T18:45:00"/>
        <d v="2023-02-18T19:00:00"/>
        <d v="2023-02-18T19:15:00"/>
        <d v="2023-02-18T19:30:00"/>
        <d v="2023-02-18T19:45:00"/>
        <d v="2023-02-18T20:00:00"/>
        <d v="2023-02-18T20:15:00"/>
        <d v="2023-02-18T20:30:00"/>
        <d v="2023-02-18T20:45:00"/>
        <d v="2023-02-18T21:00:00"/>
        <d v="2023-02-18T21:15:00"/>
        <d v="2023-02-18T21:30:00"/>
        <d v="2023-02-18T21:45:00"/>
        <d v="2023-02-18T22:00:00"/>
        <d v="2023-02-18T22:15:00"/>
        <d v="2023-02-18T22:30:00"/>
        <d v="2023-02-18T22:45:00"/>
        <d v="2023-02-18T23:00:00"/>
        <d v="2023-02-18T23:15:00"/>
        <d v="2023-02-18T23:30:00"/>
        <d v="2023-02-18T23:45:00"/>
        <d v="2023-02-19T00:00:00"/>
        <d v="2023-02-19T00:15:00"/>
        <d v="2023-02-19T00:30:00"/>
        <d v="2023-02-19T00:45:00"/>
        <d v="2023-02-19T01:00:00"/>
        <d v="2023-02-19T01:15:00"/>
        <d v="2023-02-19T01:30:00"/>
        <d v="2023-02-19T01:45:00"/>
        <d v="2023-02-19T02:00:00"/>
        <d v="2023-02-19T02:15:00"/>
        <d v="2023-02-19T02:30:00"/>
        <d v="2023-02-19T02:45:00"/>
        <d v="2023-02-19T03:00:00"/>
        <d v="2023-02-19T03:15:00"/>
        <d v="2023-02-19T03:30:00"/>
        <d v="2023-02-19T03:45:00"/>
        <d v="2023-02-19T04:00:00"/>
        <d v="2023-02-19T04:15:00"/>
        <d v="2023-02-19T04:30:00"/>
        <d v="2023-02-19T04:45:00"/>
        <d v="2023-02-19T05:00:00"/>
        <d v="2023-02-19T05:15:00"/>
        <d v="2023-02-19T05:30:00"/>
        <d v="2023-02-19T05:45:00"/>
        <d v="2023-02-19T06:00:00"/>
        <d v="2023-02-19T06:15:00"/>
        <d v="2023-02-19T06:30:00"/>
        <d v="2023-02-19T06:45:00"/>
        <d v="2023-02-19T07:00:00"/>
        <d v="2023-02-19T07:15:00"/>
        <d v="2023-02-19T07:30:00"/>
        <d v="2023-02-19T07:45:00"/>
        <d v="2023-02-19T08:00:00"/>
        <d v="2023-02-19T08:15:00"/>
        <d v="2023-02-19T08:30:00"/>
        <d v="2023-02-19T08:45:00"/>
        <d v="2023-02-19T09:00:00"/>
        <d v="2023-02-19T09:15:00"/>
        <d v="2023-02-19T09:30:00"/>
        <d v="2023-02-19T09:45:00"/>
        <d v="2023-02-19T10:00:00"/>
        <d v="2023-02-19T10:15:00"/>
        <d v="2023-02-19T10:30:00"/>
        <d v="2023-02-19T10:45:00"/>
        <d v="2023-02-19T11:00:00"/>
        <d v="2023-02-19T11:15:00"/>
        <d v="2023-02-19T11:30:00"/>
        <d v="2023-02-19T11:45:00"/>
        <d v="2023-02-19T12:00:00"/>
        <d v="2023-02-19T12:15:00"/>
        <d v="2023-02-19T12:30:00"/>
        <d v="2023-02-19T12:45:00"/>
        <d v="2023-02-19T13:00:00"/>
        <d v="2023-02-19T13:15:00"/>
        <d v="2023-02-19T13:30:00"/>
        <d v="2023-02-19T13:45:00"/>
        <d v="2023-02-19T14:00:00"/>
        <d v="2023-02-19T14:15:00"/>
        <d v="2023-02-19T14:30:00"/>
        <d v="2023-02-19T14:45:00"/>
        <d v="2023-02-19T15:00:00"/>
        <d v="2023-02-19T15:15:00"/>
        <d v="2023-02-19T15:30:00"/>
        <d v="2023-02-19T15:45:00"/>
        <d v="2023-02-19T16:00:00"/>
        <d v="2023-02-19T16:15:00"/>
        <d v="2023-02-19T16:30:00"/>
        <d v="2023-02-19T16:45:00"/>
        <d v="2023-02-19T17:00:00"/>
        <d v="2023-02-19T17:15:00"/>
        <d v="2023-02-19T17:30:00"/>
        <d v="2023-02-19T17:45:00"/>
        <d v="2023-02-19T18:00:00"/>
        <d v="2023-02-19T18:15:00"/>
        <d v="2023-02-19T18:30:00"/>
        <d v="2023-02-19T18:45:00"/>
        <d v="2023-02-19T19:00:00"/>
        <d v="2023-02-19T19:15:00"/>
        <d v="2023-02-19T19:30:00"/>
        <d v="2023-02-19T19:45:00"/>
        <d v="2023-02-19T20:00:00"/>
        <d v="2023-02-19T20:15:00"/>
        <d v="2023-02-19T20:30:00"/>
        <d v="2023-02-19T20:45:00"/>
        <d v="2023-02-19T21:00:00"/>
        <d v="2023-02-19T21:15:00"/>
        <d v="2023-02-19T21:30:00"/>
        <d v="2023-02-19T21:45:00"/>
        <d v="2023-02-19T22:00:00"/>
        <d v="2023-02-19T22:15:00"/>
        <d v="2023-02-19T22:30:00"/>
        <d v="2023-02-19T22:45:00"/>
        <d v="2023-02-19T23:00:00"/>
        <d v="2023-02-19T23:15:00"/>
        <d v="2023-02-19T23:30:00"/>
        <d v="2023-02-19T23:45:00"/>
        <d v="2023-02-20T00:00:00"/>
        <d v="2023-02-20T00:15:00"/>
        <d v="2023-02-20T00:30:00"/>
        <d v="2023-02-20T00:45:00"/>
        <d v="2023-02-20T01:00:00"/>
        <d v="2023-02-20T01:15:00"/>
        <d v="2023-02-20T01:30:00"/>
        <d v="2023-02-20T01:45:00"/>
        <d v="2023-02-20T02:00:00"/>
        <d v="2023-02-20T02:15:00"/>
        <d v="2023-02-20T02:30:00"/>
        <d v="2023-02-20T02:45:00"/>
        <d v="2023-02-20T03:00:00"/>
        <d v="2023-02-20T03:15:00"/>
        <d v="2023-02-20T03:30:00"/>
        <d v="2023-02-20T03:45:00"/>
        <d v="2023-02-20T04:00:00"/>
        <d v="2023-02-20T04:15:00"/>
        <d v="2023-02-20T04:30:00"/>
        <d v="2023-02-20T04:45:00"/>
        <d v="2023-02-20T05:00:00"/>
        <d v="2023-02-20T05:15:00"/>
        <d v="2023-02-20T05:30:00"/>
        <d v="2023-02-20T05:45:00"/>
        <d v="2023-02-20T06:00:00"/>
        <d v="2023-02-20T06:15:00"/>
        <d v="2023-02-20T06:30:00"/>
        <d v="2023-02-20T06:45:00"/>
        <d v="2023-02-20T07:00:00"/>
        <d v="2023-02-20T07:15:00"/>
        <d v="2023-02-20T07:30:00"/>
        <d v="2023-02-20T07:45:00"/>
        <d v="2023-02-20T08:00:00"/>
        <d v="2023-02-20T08:15:00"/>
        <d v="2023-02-20T08:30:00"/>
        <d v="2023-02-20T08:45:00"/>
        <d v="2023-02-20T09:00:00"/>
        <d v="2023-02-20T09:15:00"/>
        <d v="2023-02-20T09:30:00"/>
        <d v="2023-02-20T09:45:00"/>
        <d v="2023-02-20T10:00:00"/>
        <d v="2023-02-20T10:15:00"/>
        <d v="2023-02-20T10:30:00"/>
        <d v="2023-02-20T10:45:00"/>
        <d v="2023-02-20T11:00:00"/>
        <d v="2023-02-20T11:15:00"/>
        <d v="2023-02-20T11:30:00"/>
        <d v="2023-02-20T11:45:00"/>
        <d v="2023-02-20T12:00:00"/>
        <d v="2023-02-20T12:15:00"/>
        <d v="2023-02-20T12:30:00"/>
        <d v="2023-02-20T12:45:00"/>
        <d v="2023-02-20T13:00:00"/>
        <d v="2023-02-20T13:15:00"/>
        <d v="2023-02-20T13:30:00"/>
        <d v="2023-02-20T13:45:00"/>
        <d v="2023-02-20T14:00:00"/>
        <d v="2023-02-20T14:15:00"/>
        <d v="2023-02-20T14:30:00"/>
        <d v="2023-02-20T14:45:00"/>
        <d v="2023-02-20T15:00:00"/>
        <d v="2023-02-20T15:15:00"/>
        <d v="2023-02-20T15:30:00"/>
        <d v="2023-02-20T15:45:00"/>
        <d v="2023-02-20T16:00:00"/>
        <d v="2023-02-20T16:15:00"/>
        <d v="2023-02-20T16:30:00"/>
        <d v="2023-02-20T16:45:00"/>
        <d v="2023-02-20T17:00:00"/>
        <d v="2023-02-20T17:15:00"/>
        <d v="2023-02-20T17:30:00"/>
        <d v="2023-02-20T17:45:00"/>
        <d v="2023-02-20T18:00:00"/>
        <d v="2023-02-20T18:15:00"/>
        <d v="2023-02-20T18:30:00"/>
        <d v="2023-02-20T18:45:00"/>
        <d v="2023-02-20T19:00:00"/>
        <d v="2023-02-20T19:15:00"/>
        <d v="2023-02-20T19:30:00"/>
        <d v="2023-02-20T19:45:00"/>
        <d v="2023-02-20T20:00:00"/>
        <d v="2023-02-20T20:15:00"/>
        <d v="2023-02-20T20:30:00"/>
        <d v="2023-02-20T20:45:00"/>
        <d v="2023-02-20T21:00:00"/>
        <d v="2023-02-20T21:15:00"/>
        <d v="2023-02-20T21:30:00"/>
        <d v="2023-02-20T21:45:00"/>
        <d v="2023-02-20T22:00:00"/>
        <d v="2023-02-20T22:15:00"/>
        <d v="2023-02-20T22:30:00"/>
        <d v="2023-02-20T22:45:00"/>
        <d v="2023-02-20T23:00:00"/>
        <d v="2023-02-20T23:15:00"/>
        <d v="2023-02-20T23:30:00"/>
        <d v="2023-02-20T23:45:00"/>
        <d v="2023-02-21T00:00:00"/>
        <d v="2023-02-21T00:15:00"/>
        <d v="2023-02-21T00:30:00"/>
        <d v="2023-02-21T00:45:00"/>
        <d v="2023-02-21T01:00:00"/>
        <d v="2023-02-21T01:15:00"/>
        <d v="2023-02-21T01:30:00"/>
        <d v="2023-02-21T01:45:00"/>
        <d v="2023-02-21T02:00:00"/>
        <d v="2023-02-21T02:15:00"/>
        <d v="2023-02-21T02:30:00"/>
        <d v="2023-02-21T02:45:00"/>
        <d v="2023-02-21T03:00:00"/>
        <d v="2023-02-21T03:15:00"/>
        <d v="2023-02-21T03:30:00"/>
        <d v="2023-02-21T03:45:00"/>
        <d v="2023-02-21T04:00:00"/>
        <d v="2023-02-21T04:15:00"/>
        <d v="2023-02-21T04:30:00"/>
        <d v="2023-02-21T04:45:00"/>
        <d v="2023-02-21T05:00:00"/>
        <d v="2023-02-21T05:15:00"/>
        <d v="2023-02-21T05:30:00"/>
        <d v="2023-02-21T05:45:00"/>
        <d v="2023-02-21T06:00:00"/>
        <d v="2023-02-21T06:15:00"/>
        <d v="2023-02-21T06:30:00"/>
        <d v="2023-02-21T06:45:00"/>
        <d v="2023-02-21T07:00:00"/>
        <d v="2023-02-21T07:15:00"/>
        <d v="2023-02-21T07:30:00"/>
        <d v="2023-02-21T07:45:00"/>
        <d v="2023-02-21T08:00:00"/>
        <d v="2023-02-21T08:15:00"/>
        <d v="2023-02-21T08:30:00"/>
        <d v="2023-02-21T08:45:00"/>
        <d v="2023-02-21T09:00:00"/>
        <d v="2023-02-21T09:15:00"/>
        <d v="2023-02-21T09:30:00"/>
        <d v="2023-02-21T09:45:00"/>
        <d v="2023-02-21T10:00:00"/>
        <d v="2023-02-21T10:15:00"/>
        <d v="2023-02-21T10:30:00"/>
        <d v="2023-02-21T10:45:00"/>
        <d v="2023-02-21T11:00:00"/>
        <d v="2023-02-21T11:15:00"/>
        <d v="2023-02-21T11:30:00"/>
        <d v="2023-02-21T11:45:00"/>
        <d v="2023-02-21T12:00:00"/>
        <d v="2023-02-21T12:15:00"/>
        <d v="2023-02-21T12:30:00"/>
        <d v="2023-02-21T12:45:00"/>
        <d v="2023-02-21T13:00:00"/>
        <d v="2023-02-21T13:15:00"/>
        <d v="2023-02-21T13:30:00"/>
        <d v="2023-02-21T13:45:00"/>
        <d v="2023-02-21T14:00:00"/>
        <d v="2023-02-21T14:15:00"/>
        <d v="2023-02-21T14:30:00"/>
        <d v="2023-02-21T14:45:00"/>
        <d v="2023-02-21T15:00:00"/>
        <d v="2023-02-21T15:15:00"/>
        <d v="2023-02-21T15:30:00"/>
        <d v="2023-02-21T15:45:00"/>
        <d v="2023-02-21T16:00:00"/>
        <d v="2023-02-21T16:15:00"/>
        <d v="2023-02-21T16:30:00"/>
        <d v="2023-02-21T16:45:00"/>
        <d v="2023-02-21T17:00:00"/>
        <d v="2023-02-21T17:15:00"/>
        <d v="2023-02-21T17:30:00"/>
        <d v="2023-02-21T17:45:00"/>
        <d v="2023-02-21T18:00:00"/>
        <d v="2023-02-21T18:15:00"/>
        <d v="2023-02-21T18:30:00"/>
        <d v="2023-02-21T18:45:00"/>
        <d v="2023-02-21T19:00:00"/>
        <d v="2023-02-21T19:15:00"/>
        <d v="2023-02-21T19:30:00"/>
        <d v="2023-02-21T19:45:00"/>
        <d v="2023-02-21T20:00:00"/>
        <d v="2023-02-21T20:15:00"/>
        <d v="2023-02-21T20:30:00"/>
        <d v="2023-02-21T20:45:00"/>
        <d v="2023-02-21T21:00:00"/>
        <d v="2023-02-21T21:15:00"/>
        <d v="2023-02-21T21:30:00"/>
        <d v="2023-02-21T21:45:00"/>
        <d v="2023-02-21T22:00:00"/>
        <d v="2023-02-21T22:15:00"/>
        <d v="2023-02-21T22:30:00"/>
        <d v="2023-02-21T22:45:00"/>
        <d v="2023-02-21T23:00:00"/>
        <d v="2023-02-21T23:15:00"/>
        <d v="2023-02-21T23:30:00"/>
        <d v="2023-02-21T23:45:00"/>
        <d v="2023-02-22T00:00:00"/>
        <d v="2023-02-22T00:15:00"/>
        <d v="2023-02-22T00:30:00"/>
        <d v="2023-02-22T00:45:00"/>
        <d v="2023-02-22T01:00:00"/>
        <d v="2023-02-22T01:15:00"/>
        <d v="2023-02-22T01:30:00"/>
        <d v="2023-02-22T01:45:00"/>
        <d v="2023-02-22T02:00:00"/>
        <d v="2023-02-22T02:15:00"/>
        <d v="2023-02-22T02:30:00"/>
        <d v="2023-02-22T02:45:00"/>
        <d v="2023-02-22T03:00:00"/>
        <d v="2023-02-22T03:15:00"/>
        <d v="2023-02-22T03:30:00"/>
        <d v="2023-02-22T03:45:00"/>
        <d v="2023-02-22T04:00:00"/>
        <d v="2023-02-22T04:15:00"/>
        <d v="2023-02-22T04:30:00"/>
        <d v="2023-02-22T04:45:00"/>
        <d v="2023-02-22T05:00:00"/>
        <d v="2023-02-22T05:15:00"/>
        <d v="2023-02-22T05:30:00"/>
        <d v="2023-02-22T05:45:00"/>
        <d v="2023-02-22T06:00:00"/>
        <d v="2023-02-22T06:15:00"/>
        <d v="2023-02-22T06:30:00"/>
        <d v="2023-02-22T06:45:00"/>
        <d v="2023-02-22T07:00:00"/>
        <d v="2023-02-22T07:15:00"/>
        <d v="2023-02-22T07:30:00"/>
        <d v="2023-02-22T07:45:00"/>
        <d v="2023-02-22T08:00:00"/>
        <d v="2023-02-22T08:15:00"/>
        <d v="2023-02-22T08:30:00"/>
        <d v="2023-02-22T08:45:00"/>
        <d v="2023-02-22T09:00:00"/>
        <d v="2023-02-22T09:15:00"/>
        <d v="2023-02-22T09:30:00"/>
        <d v="2023-02-22T09:45:00"/>
        <d v="2023-02-22T10:00:00"/>
        <d v="2023-02-22T10:15:00"/>
        <d v="2023-02-22T10:30:00"/>
        <d v="2023-02-22T10:45:00"/>
        <d v="2023-02-22T11:00:00"/>
        <d v="2023-02-22T11:15:00"/>
        <d v="2023-02-22T11:30:00"/>
        <d v="2023-02-22T11:45:00"/>
        <d v="2023-02-22T12:00:00"/>
        <d v="2023-02-22T12:15:00"/>
        <d v="2023-02-22T12:30:00"/>
        <d v="2023-02-22T12:45:00"/>
        <d v="2023-02-22T13:00:00"/>
        <d v="2023-02-22T13:15:00"/>
        <d v="2023-02-22T13:30:00"/>
        <d v="2023-02-22T13:45:00"/>
        <d v="2023-02-22T14:00:00"/>
        <d v="2023-02-22T14:15:00"/>
        <d v="2023-02-22T14:30:00"/>
        <d v="2023-02-22T14:45:00"/>
        <d v="2023-02-22T15:00:00"/>
        <d v="2023-02-22T15:15:00"/>
        <d v="2023-02-22T15:30:00"/>
        <d v="2023-02-22T15:45:00"/>
        <d v="2023-02-22T16:00:00"/>
        <d v="2023-02-22T16:15:00"/>
        <d v="2023-02-22T16:30:00"/>
        <d v="2023-02-22T16:45:00"/>
        <d v="2023-02-22T17:00:00"/>
        <d v="2023-02-22T17:15:00"/>
        <d v="2023-02-22T17:30:00"/>
        <d v="2023-02-22T17:45:00"/>
        <d v="2023-02-22T18:00:00"/>
        <d v="2023-02-22T18:15:00"/>
        <d v="2023-02-22T18:30:00"/>
        <d v="2023-02-22T18:45:00"/>
        <d v="2023-02-22T19:00:00"/>
        <d v="2023-02-22T19:15:00"/>
        <d v="2023-02-22T19:30:00"/>
        <d v="2023-02-22T19:45:00"/>
        <d v="2023-02-22T20:00:00"/>
        <d v="2023-02-22T20:15:00"/>
        <d v="2023-02-22T20:30:00"/>
        <d v="2023-02-22T20:45:00"/>
        <d v="2023-02-22T21:00:00"/>
        <d v="2023-02-22T21:15:00"/>
        <d v="2023-02-22T21:30:00"/>
        <d v="2023-02-22T21:45:00"/>
        <d v="2023-02-22T22:00:00"/>
        <d v="2023-02-22T22:15:00"/>
        <d v="2023-02-22T22:30:00"/>
        <d v="2023-02-22T22:45:00"/>
        <d v="2023-02-22T23:00:00"/>
        <d v="2023-02-22T23:15:00"/>
        <d v="2023-02-22T23:30:00"/>
        <d v="2023-02-22T23:45:00"/>
        <d v="2023-02-23T00:00:00"/>
        <d v="2023-02-23T00:15:00"/>
        <d v="2023-02-23T00:30:00"/>
        <d v="2023-02-23T00:45:00"/>
        <d v="2023-02-23T01:00:00"/>
        <d v="2023-02-23T01:15:00"/>
        <d v="2023-02-23T01:30:00"/>
        <d v="2023-02-23T01:45:00"/>
        <d v="2023-02-23T02:00:00"/>
        <d v="2023-02-23T02:15:00"/>
        <d v="2023-02-23T02:30:00"/>
        <d v="2023-02-23T02:45:00"/>
        <d v="2023-02-23T03:00:00"/>
        <d v="2023-02-23T03:15:00"/>
        <d v="2023-02-23T03:30:00"/>
        <d v="2023-02-23T03:45:00"/>
        <d v="2023-02-23T04:00:00"/>
        <d v="2023-02-23T04:15:00"/>
        <d v="2023-02-23T04:30:00"/>
        <d v="2023-02-23T04:45:00"/>
        <d v="2023-02-23T05:00:00"/>
        <d v="2023-02-23T05:15:00"/>
        <d v="2023-02-23T05:30:00"/>
        <d v="2023-02-23T05:45:00"/>
        <d v="2023-02-23T06:00:00"/>
        <d v="2023-02-23T06:15:00"/>
        <d v="2023-02-23T06:30:00"/>
        <d v="2023-02-23T06:45:00"/>
        <d v="2023-02-23T07:00:00"/>
        <d v="2023-02-23T07:15:00"/>
        <d v="2023-02-23T07:30:00"/>
        <d v="2023-02-23T07:45:00"/>
        <d v="2023-02-23T08:00:00"/>
        <d v="2023-02-23T08:15:00"/>
        <d v="2023-02-23T08:30:00"/>
        <d v="2023-02-23T08:45:00"/>
        <d v="2023-02-23T09:00:00"/>
        <d v="2023-02-23T09:15:00"/>
        <d v="2023-02-23T09:30:00"/>
        <d v="2023-02-23T09:45:00"/>
        <d v="2023-02-23T10:00:00"/>
        <d v="2023-02-23T10:15:00"/>
        <d v="2023-02-23T10:30:00"/>
        <d v="2023-02-23T10:45:00"/>
        <d v="2023-02-23T11:00:00"/>
        <d v="2023-02-23T11:15:00"/>
        <d v="2023-02-23T11:30:00"/>
        <d v="2023-02-23T11:45:00"/>
        <d v="2023-02-23T12:00:00"/>
        <d v="2023-02-23T12:15:00"/>
        <d v="2023-02-23T12:30:00"/>
        <d v="2023-02-23T12:45:00"/>
        <d v="2023-02-23T13:00:00"/>
        <d v="2023-02-23T13:15:00"/>
        <d v="2023-02-23T13:30:00"/>
        <d v="2023-02-23T13:45:00"/>
        <d v="2023-02-23T14:00:00"/>
        <d v="2023-02-23T14:15:00"/>
        <d v="2023-02-23T14:30:00"/>
        <d v="2023-02-23T14:45:00"/>
        <d v="2023-02-23T15:00:00"/>
        <d v="2023-02-23T15:15:00"/>
        <d v="2023-02-23T15:30:00"/>
        <d v="2023-02-23T15:45:00"/>
        <d v="2023-02-23T16:00:00"/>
        <d v="2023-02-23T16:15:00"/>
        <d v="2023-02-23T16:30:00"/>
        <d v="2023-02-23T16:45:00"/>
        <d v="2023-02-23T17:00:00"/>
        <d v="2023-02-23T17:15:00"/>
        <d v="2023-02-23T17:30:00"/>
        <d v="2023-02-23T17:45:00"/>
        <d v="2023-02-23T18:00:00"/>
        <d v="2023-02-23T18:15:00"/>
        <d v="2023-02-23T18:30:00"/>
        <d v="2023-02-23T18:45:00"/>
        <d v="2023-02-23T19:00:00"/>
        <d v="2023-02-23T19:15:00"/>
        <d v="2023-02-23T19:30:00"/>
        <d v="2023-02-23T19:45:00"/>
        <d v="2023-02-23T20:00:00"/>
        <d v="2023-02-23T20:15:00"/>
        <d v="2023-02-23T20:30:00"/>
        <d v="2023-02-23T20:45:00"/>
        <d v="2023-02-23T21:00:00"/>
        <d v="2023-02-23T21:15:00"/>
        <d v="2023-02-23T21:30:00"/>
        <d v="2023-02-23T21:45:00"/>
        <d v="2023-02-23T22:00:00"/>
        <d v="2023-02-23T22:15:00"/>
        <d v="2023-02-23T22:30:00"/>
        <d v="2023-02-23T22:45:00"/>
        <d v="2023-02-23T23:00:00"/>
        <d v="2023-02-23T23:15:00"/>
        <d v="2023-02-23T23:30:00"/>
        <d v="2023-02-23T23:45:00"/>
        <d v="2023-02-24T00:00:00"/>
        <d v="2023-02-24T00:15:00"/>
        <d v="2023-02-24T00:30:00"/>
        <d v="2023-02-24T00:45:00"/>
        <d v="2023-02-24T01:00:00"/>
        <d v="2023-02-24T01:15:00"/>
        <d v="2023-02-24T01:30:00"/>
        <d v="2023-02-24T01:45:00"/>
        <d v="2023-02-24T02:00:00"/>
        <d v="2023-02-24T02:15:00"/>
        <d v="2023-02-24T02:30:00"/>
        <d v="2023-02-24T02:45:00"/>
        <d v="2023-02-24T03:00:00"/>
        <d v="2023-02-24T03:15:00"/>
        <d v="2023-02-24T03:30:00"/>
        <d v="2023-02-24T03:45:00"/>
        <d v="2023-02-24T04:00:00"/>
        <d v="2023-02-24T04:15:00"/>
        <d v="2023-02-24T04:30:00"/>
        <d v="2023-02-24T04:45:00"/>
        <d v="2023-02-24T05:00:00"/>
        <d v="2023-02-24T05:15:00"/>
        <d v="2023-02-24T05:30:00"/>
        <d v="2023-02-24T05:45:00"/>
        <d v="2023-02-24T06:00:00"/>
        <d v="2023-02-24T06:15:00"/>
        <d v="2023-02-24T06:30:00"/>
        <d v="2023-02-24T06:45:00"/>
        <d v="2023-02-24T07:00:00"/>
        <d v="2023-02-24T07:15:00"/>
        <d v="2023-02-24T07:30:00"/>
        <d v="2023-02-24T07:45:00"/>
        <d v="2023-02-24T08:00:00"/>
        <d v="2023-02-24T08:15:00"/>
        <d v="2023-02-24T08:30:00"/>
        <d v="2023-02-24T08:45:00"/>
        <d v="2023-02-24T09:00:00"/>
        <d v="2023-02-24T09:15:00"/>
        <d v="2023-02-24T09:30:00"/>
        <d v="2023-02-24T09:45:00"/>
        <d v="2023-02-24T10:00:00"/>
        <d v="2023-02-24T10:15:00"/>
        <d v="2023-02-24T10:30:00"/>
        <d v="2023-02-24T10:45:00"/>
        <d v="2023-02-24T11:00:00"/>
        <d v="2023-02-24T11:15:00"/>
        <d v="2023-02-24T11:30:00"/>
        <d v="2023-02-24T11:45:00"/>
        <d v="2023-02-24T12:00:00"/>
        <d v="2023-02-24T12:15:00"/>
        <d v="2023-02-24T12:30:00"/>
        <d v="2023-02-24T12:45:00"/>
        <d v="2023-02-24T13:00:00"/>
        <d v="2023-02-24T13:15:00"/>
        <d v="2023-02-24T13:30:00"/>
        <d v="2023-02-24T13:45:00"/>
        <d v="2023-02-24T14:00:00"/>
        <d v="2023-02-24T14:15:00"/>
        <d v="2023-02-24T14:30:00"/>
        <d v="2023-02-24T14:45:00"/>
        <d v="2023-02-24T15:00:00"/>
        <d v="2023-02-24T15:15:00"/>
        <d v="2023-02-24T15:30:00"/>
        <d v="2023-02-24T15:45:00"/>
        <d v="2023-02-24T16:00:00"/>
        <d v="2023-02-24T16:15:00"/>
        <d v="2023-02-24T16:30:00"/>
        <d v="2023-02-24T16:45:00"/>
        <d v="2023-02-24T17:00:00"/>
        <d v="2023-02-24T17:15:00"/>
        <d v="2023-02-24T17:30:00"/>
        <d v="2023-02-24T17:45:00"/>
        <d v="2023-02-24T18:00:00"/>
        <d v="2023-02-24T18:15:00"/>
        <d v="2023-02-24T18:30:00"/>
        <d v="2023-02-24T18:45:00"/>
        <d v="2023-02-24T19:00:00"/>
        <d v="2023-02-24T19:15:00"/>
        <d v="2023-02-24T19:30:00"/>
        <d v="2023-02-24T19:45:00"/>
        <d v="2023-02-24T20:00:00"/>
        <d v="2023-02-24T20:15:00"/>
        <d v="2023-02-24T20:30:00"/>
        <d v="2023-02-24T20:45:00"/>
        <d v="2023-02-24T21:00:00"/>
        <d v="2023-02-24T21:15:00"/>
        <d v="2023-02-24T21:30:00"/>
        <d v="2023-02-24T21:45:00"/>
        <d v="2023-02-24T22:00:00"/>
        <d v="2023-02-24T22:15:00"/>
        <d v="2023-02-24T22:30:00"/>
        <d v="2023-02-24T22:45:00"/>
        <d v="2023-02-24T23:00:00"/>
        <d v="2023-02-24T23:15:00"/>
        <d v="2023-02-24T23:30:00"/>
        <d v="2023-02-24T23:45:00"/>
        <d v="2023-02-25T00:00:00"/>
        <d v="2023-02-25T00:15:00"/>
        <d v="2023-02-25T00:30:00"/>
        <d v="2023-02-25T00:45:00"/>
        <d v="2023-02-25T01:00:00"/>
        <d v="2023-02-25T01:15:00"/>
        <d v="2023-02-25T01:30:00"/>
        <d v="2023-02-25T01:45:00"/>
        <d v="2023-02-25T02:00:00"/>
        <d v="2023-02-25T02:15:00"/>
        <d v="2023-02-25T02:30:00"/>
        <d v="2023-02-25T02:45:00"/>
        <d v="2023-02-25T03:00:00"/>
        <d v="2023-02-25T03:15:00"/>
        <d v="2023-02-25T03:30:00"/>
        <d v="2023-02-25T03:45:00"/>
        <d v="2023-02-25T04:00:00"/>
        <d v="2023-02-25T04:15:00"/>
        <d v="2023-02-25T04:30:00"/>
        <d v="2023-02-25T04:45:00"/>
        <d v="2023-02-25T05:00:00"/>
        <d v="2023-02-25T05:15:00"/>
        <d v="2023-02-25T05:30:00"/>
        <d v="2023-02-25T05:45:00"/>
        <d v="2023-02-25T06:00:00"/>
        <d v="2023-02-25T06:15:00"/>
        <d v="2023-02-25T06:30:00"/>
        <d v="2023-02-25T06:45:00"/>
        <d v="2023-02-25T07:00:00"/>
        <d v="2023-02-25T07:15:00"/>
        <d v="2023-02-25T07:30:00"/>
        <d v="2023-02-25T07:45:00"/>
        <d v="2023-02-25T08:00:00"/>
        <d v="2023-02-25T08:15:00"/>
        <d v="2023-02-25T08:30:00"/>
        <d v="2023-02-25T08:45:00"/>
        <d v="2023-02-25T09:00:00"/>
        <d v="2023-02-25T09:15:00"/>
        <d v="2023-02-25T09:30:00"/>
        <d v="2023-02-25T09:45:00"/>
        <d v="2023-02-25T10:00:00"/>
        <d v="2023-02-25T10:15:00"/>
        <d v="2023-02-25T10:30:00"/>
        <d v="2023-02-25T10:45:00"/>
        <d v="2023-02-25T11:00:00"/>
        <d v="2023-02-25T11:15:00"/>
        <d v="2023-02-25T11:30:00"/>
        <d v="2023-02-25T11:45:00"/>
        <d v="2023-02-25T12:00:00"/>
        <d v="2023-02-25T12:15:00"/>
        <d v="2023-02-25T12:30:00"/>
        <d v="2023-02-25T12:45:00"/>
        <d v="2023-02-25T13:00:00"/>
        <d v="2023-02-25T13:15:00"/>
        <d v="2023-02-25T13:30:00"/>
        <d v="2023-02-25T13:45:00"/>
        <d v="2023-02-25T14:00:00"/>
        <d v="2023-02-25T14:15:00"/>
        <d v="2023-02-25T14:30:00"/>
        <d v="2023-02-25T14:45:00"/>
        <d v="2023-02-25T15:00:00"/>
        <d v="2023-02-25T15:15:00"/>
        <d v="2023-02-25T15:30:00"/>
        <d v="2023-02-25T15:45:00"/>
        <d v="2023-02-25T16:00:00"/>
        <d v="2023-02-25T16:15:00"/>
        <d v="2023-02-25T16:30:00"/>
        <d v="2023-02-25T16:45:00"/>
        <d v="2023-02-25T17:00:00"/>
        <d v="2023-02-25T17:15:00"/>
        <d v="2023-02-25T17:30:00"/>
        <d v="2023-02-25T17:45:00"/>
        <d v="2023-02-25T18:00:00"/>
        <d v="2023-02-25T18:15:00"/>
        <d v="2023-02-25T18:30:00"/>
        <d v="2023-02-25T18:45:00"/>
        <d v="2023-02-25T19:00:00"/>
        <d v="2023-02-25T19:15:00"/>
        <d v="2023-02-25T19:30:00"/>
        <d v="2023-02-25T19:45:00"/>
        <d v="2023-02-25T20:00:00"/>
        <d v="2023-02-25T20:15:00"/>
        <d v="2023-02-25T20:30:00"/>
        <d v="2023-02-25T20:45:00"/>
        <d v="2023-02-25T21:00:00"/>
        <d v="2023-02-25T21:15:00"/>
        <d v="2023-02-25T21:30:00"/>
        <d v="2023-02-25T21:45:00"/>
        <d v="2023-02-25T22:00:00"/>
        <d v="2023-02-25T22:15:00"/>
        <d v="2023-02-25T22:30:00"/>
        <d v="2023-02-25T22:45:00"/>
        <d v="2023-02-25T23:00:00"/>
        <d v="2023-02-25T23:15:00"/>
        <d v="2023-02-25T23:30:00"/>
        <d v="2023-02-25T23:45:00"/>
        <d v="2023-02-26T00:00:00"/>
        <d v="2023-02-26T00:15:00"/>
        <d v="2023-02-26T00:30:00"/>
        <d v="2023-02-26T00:45:00"/>
        <d v="2023-02-26T01:00:00"/>
        <d v="2023-02-26T01:15:00"/>
        <d v="2023-02-26T01:30:00"/>
        <d v="2023-02-26T01:45:00"/>
        <d v="2023-02-26T02:00:00"/>
        <d v="2023-02-26T02:15:00"/>
        <d v="2023-02-26T02:30:00"/>
        <d v="2023-02-26T02:45:00"/>
        <d v="2023-02-26T03:00:00"/>
        <d v="2023-02-26T03:15:00"/>
        <d v="2023-02-26T03:30:00"/>
        <d v="2023-02-26T03:45:00"/>
        <d v="2023-02-26T04:00:00"/>
        <d v="2023-02-26T04:15:00"/>
        <d v="2023-02-26T04:30:00"/>
        <d v="2023-02-26T04:45:00"/>
        <d v="2023-02-26T05:00:00"/>
        <d v="2023-02-26T05:15:00"/>
        <d v="2023-02-26T05:30:00"/>
        <d v="2023-02-26T05:45:00"/>
        <d v="2023-02-26T06:00:00"/>
        <d v="2023-02-26T06:15:00"/>
        <d v="2023-02-26T06:30:00"/>
        <d v="2023-02-26T06:45:00"/>
        <d v="2023-02-26T07:00:00"/>
        <d v="2023-02-26T07:15:00"/>
        <d v="2023-02-26T07:30:00"/>
        <d v="2023-02-26T07:45:00"/>
        <d v="2023-02-26T08:00:00"/>
        <d v="2023-02-26T08:15:00"/>
        <d v="2023-02-26T08:30:00"/>
        <d v="2023-02-26T08:45:00"/>
        <d v="2023-02-26T09:00:00"/>
        <d v="2023-02-26T09:15:00"/>
        <d v="2023-02-26T09:30:00"/>
        <d v="2023-02-26T09:45:00"/>
        <d v="2023-02-26T10:00:00"/>
        <d v="2023-02-26T10:15:00"/>
        <d v="2023-02-26T10:30:00"/>
        <d v="2023-02-26T10:45:00"/>
        <d v="2023-02-26T11:00:00"/>
        <d v="2023-02-26T11:15:00"/>
        <d v="2023-02-26T11:30:00"/>
        <d v="2023-02-26T11:45:00"/>
        <d v="2023-02-26T12:00:00"/>
        <d v="2023-02-26T12:15:00"/>
        <d v="2023-02-26T12:30:00"/>
        <d v="2023-02-26T12:45:00"/>
        <d v="2023-02-26T13:00:00"/>
        <d v="2023-02-26T13:15:00"/>
        <d v="2023-02-26T13:30:00"/>
        <d v="2023-02-26T13:45:00"/>
        <d v="2023-02-26T14:00:00"/>
        <d v="2023-02-26T14:15:00"/>
        <d v="2023-02-26T14:30:00"/>
        <d v="2023-02-26T14:45:00"/>
        <d v="2023-02-26T15:00:00"/>
        <d v="2023-02-26T15:15:00"/>
        <d v="2023-02-26T15:30:00"/>
        <d v="2023-02-26T15:45:00"/>
        <d v="2023-02-26T16:00:00"/>
        <d v="2023-02-26T16:15:00"/>
        <d v="2023-02-26T16:30:00"/>
        <d v="2023-02-26T16:45:00"/>
        <d v="2023-02-26T17:00:00"/>
        <d v="2023-02-26T17:15:00"/>
        <d v="2023-02-26T17:30:00"/>
        <d v="2023-02-26T17:45:00"/>
        <d v="2023-02-26T18:00:00"/>
        <d v="2023-02-26T18:15:00"/>
        <d v="2023-02-26T18:30:00"/>
        <d v="2023-02-26T18:45:00"/>
        <d v="2023-02-26T19:00:00"/>
        <d v="2023-02-26T19:15:00"/>
        <d v="2023-02-26T19:30:00"/>
        <d v="2023-02-26T19:45:00"/>
        <d v="2023-02-26T20:00:00"/>
        <d v="2023-02-26T20:15:00"/>
        <d v="2023-02-26T20:30:00"/>
        <d v="2023-02-26T20:45:00"/>
        <d v="2023-02-26T21:00:00"/>
        <d v="2023-02-26T21:15:00"/>
        <d v="2023-02-26T21:30:00"/>
        <d v="2023-02-26T21:45:00"/>
        <d v="2023-02-26T22:00:00"/>
        <d v="2023-02-26T22:15:00"/>
        <d v="2023-02-26T22:30:00"/>
        <d v="2023-02-26T22:45:00"/>
        <d v="2023-02-26T23:00:00"/>
        <d v="2023-02-26T23:15:00"/>
        <d v="2023-02-26T23:30:00"/>
        <d v="2023-02-26T23:45:00"/>
        <d v="2023-02-27T00:00:00"/>
        <d v="2023-02-27T00:15:00"/>
        <d v="2023-02-27T00:30:00"/>
        <d v="2023-02-27T00:45:00"/>
        <d v="2023-02-27T01:00:00"/>
        <d v="2023-02-27T01:15:00"/>
        <d v="2023-02-27T01:30:00"/>
        <d v="2023-02-27T01:45:00"/>
        <d v="2023-02-27T02:00:00"/>
        <d v="2023-02-27T02:15:00"/>
        <d v="2023-02-27T02:30:00"/>
        <d v="2023-02-27T02:45:00"/>
        <d v="2023-02-27T03:00:00"/>
        <d v="2023-02-27T03:15:00"/>
        <d v="2023-02-27T03:30:00"/>
        <d v="2023-02-27T03:45:00"/>
        <d v="2023-02-27T04:00:00"/>
        <d v="2023-02-27T04:15:00"/>
        <d v="2023-02-27T04:30:00"/>
        <d v="2023-02-27T04:45:00"/>
        <d v="2023-02-27T05:00:00"/>
        <d v="2023-02-27T05:15:00"/>
        <d v="2023-02-27T05:30:00"/>
        <d v="2023-02-27T05:45:00"/>
        <d v="2023-02-27T06:00:00"/>
        <d v="2023-02-27T06:15:00"/>
        <d v="2023-02-27T06:30:00"/>
        <d v="2023-02-27T06:45:00"/>
        <d v="2023-02-27T07:00:00"/>
        <d v="2023-02-27T07:15:00"/>
        <d v="2023-02-27T07:30:00"/>
        <d v="2023-02-27T07:45:00"/>
        <d v="2023-02-27T08:00:00"/>
        <d v="2023-02-27T08:15:00"/>
        <d v="2023-02-27T08:30:00"/>
        <d v="2023-02-27T08:45:00"/>
        <d v="2023-02-27T09:00:00"/>
        <d v="2023-02-27T09:15:00"/>
        <d v="2023-02-27T09:30:00"/>
        <d v="2023-02-27T09:45:00"/>
        <d v="2023-02-27T10:00:00"/>
        <d v="2023-02-27T10:15:00"/>
        <d v="2023-02-27T10:30:00"/>
        <d v="2023-02-27T10:45:00"/>
        <d v="2023-02-27T11:00:00"/>
        <d v="2023-02-27T11:15:00"/>
        <d v="2023-02-27T11:30:00"/>
        <d v="2023-02-27T11:45:00"/>
        <d v="2023-02-27T12:00:00"/>
        <d v="2023-02-27T12:15:00"/>
        <d v="2023-02-27T12:30:00"/>
        <d v="2023-02-27T12:45:00"/>
        <d v="2023-02-27T13:00:00"/>
        <d v="2023-02-27T13:15:00"/>
        <d v="2023-02-27T13:30:00"/>
        <d v="2023-02-27T13:45:00"/>
        <d v="2023-02-27T14:00:00"/>
        <d v="2023-02-27T14:15:00"/>
        <d v="2023-02-27T14:30:00"/>
        <d v="2023-02-27T14:45:00"/>
        <d v="2023-02-27T15:00:00"/>
        <d v="2023-02-27T15:15:00"/>
        <d v="2023-02-27T15:30:00"/>
        <d v="2023-02-27T15:45:00"/>
        <d v="2023-02-27T16:00:00"/>
        <d v="2023-02-27T16:15:00"/>
        <d v="2023-02-27T16:30:00"/>
        <d v="2023-02-27T16:45:00"/>
        <d v="2023-02-27T17:00:00"/>
        <d v="2023-02-27T17:15:00"/>
        <d v="2023-02-27T17:30:00"/>
        <d v="2023-02-27T17:45:00"/>
        <d v="2023-02-27T18:00:00"/>
        <d v="2023-02-27T18:15:00"/>
        <d v="2023-02-27T18:30:00"/>
        <d v="2023-02-27T18:45:00"/>
        <d v="2023-02-27T19:00:00"/>
        <d v="2023-02-27T19:15:00"/>
        <d v="2023-02-27T19:30:00"/>
        <d v="2023-02-27T19:45:00"/>
        <d v="2023-02-27T20:00:00"/>
        <d v="2023-02-27T20:15:00"/>
        <d v="2023-02-27T20:30:00"/>
        <d v="2023-02-27T20:45:00"/>
        <d v="2023-02-27T21:00:00"/>
        <d v="2023-02-27T21:15:00"/>
        <d v="2023-02-27T21:30:00"/>
        <d v="2023-02-27T21:45:00"/>
        <d v="2023-02-27T22:00:00"/>
        <d v="2023-02-27T22:15:00"/>
        <d v="2023-02-27T22:30:00"/>
        <d v="2023-02-27T22:45:00"/>
        <d v="2023-02-27T23:00:00"/>
        <d v="2023-02-27T23:15:00"/>
        <d v="2023-02-27T23:30:00"/>
        <d v="2023-02-27T23:45:00"/>
        <d v="2023-02-28T00:00:00"/>
        <d v="2023-02-28T00:15:00"/>
        <d v="2023-02-28T00:30:00"/>
        <d v="2023-02-28T00:45:00"/>
        <d v="2023-02-28T01:00:00"/>
        <d v="2023-02-28T01:15:00"/>
        <d v="2023-02-28T01:30:00"/>
        <d v="2023-02-28T01:45:00"/>
        <d v="2023-02-28T02:00:00"/>
        <d v="2023-02-28T02:15:00"/>
        <d v="2023-02-28T02:30:00"/>
        <d v="2023-02-28T02:45:00"/>
        <d v="2023-02-28T03:00:00"/>
        <d v="2023-02-28T03:15:00"/>
        <d v="2023-02-28T03:30:00"/>
        <d v="2023-02-28T03:45:00"/>
        <d v="2023-02-28T04:00:00"/>
        <d v="2023-02-28T04:15:00"/>
        <d v="2023-02-28T04:30:00"/>
        <d v="2023-02-28T04:45:00"/>
        <d v="2023-02-28T05:00:00"/>
        <d v="2023-02-28T05:15:00"/>
        <d v="2023-02-28T05:30:00"/>
        <d v="2023-02-28T05:45:00"/>
        <d v="2023-02-28T06:00:00"/>
        <d v="2023-02-28T06:15:00"/>
        <d v="2023-02-28T06:30:00"/>
        <d v="2023-02-28T06:45:00"/>
        <d v="2023-02-28T07:00:00"/>
        <d v="2023-02-28T07:15:00"/>
        <d v="2023-02-28T07:30:00"/>
        <d v="2023-02-28T07:45:00"/>
        <d v="2023-02-28T08:00:00"/>
        <d v="2023-02-28T08:15:00"/>
        <d v="2023-02-28T08:30:00"/>
        <d v="2023-02-28T08:45:00"/>
        <d v="2023-02-28T09:00:00"/>
        <d v="2023-02-28T09:15:00"/>
        <d v="2023-02-28T09:30:00"/>
        <d v="2023-02-28T09:45:00"/>
        <d v="2023-02-28T10:00:00"/>
        <d v="2023-02-28T10:15:00"/>
        <d v="2023-02-28T10:30:00"/>
        <d v="2023-02-28T10:45:00"/>
        <d v="2023-02-28T11:00:00"/>
        <d v="2023-02-28T11:15:00"/>
        <d v="2023-02-28T11:30:00"/>
        <d v="2023-02-28T11:45:00"/>
        <d v="2023-02-28T12:00:00"/>
        <d v="2023-02-28T12:15:00"/>
        <d v="2023-02-28T12:30:00"/>
        <d v="2023-02-28T12:45:00"/>
        <d v="2023-02-28T13:00:00"/>
        <d v="2023-02-28T13:15:00"/>
        <d v="2023-02-28T13:30:00"/>
        <d v="2023-02-28T13:45:00"/>
        <d v="2023-02-28T14:00:00"/>
        <d v="2023-02-28T14:15:00"/>
        <d v="2023-02-28T14:30:00"/>
        <d v="2023-02-28T14:45:00"/>
        <d v="2023-02-28T15:00:00"/>
        <d v="2023-02-28T15:15:00"/>
        <d v="2023-02-28T15:30:00"/>
        <d v="2023-02-28T15:45:00"/>
        <d v="2023-02-28T16:00:00"/>
        <d v="2023-02-28T16:15:00"/>
        <d v="2023-02-28T16:30:00"/>
        <d v="2023-02-28T16:45:00"/>
        <d v="2023-02-28T17:00:00"/>
        <d v="2023-02-28T17:15:00"/>
        <d v="2023-02-28T17:30:00"/>
        <d v="2023-02-28T17:45:00"/>
        <d v="2023-02-28T18:00:00"/>
        <d v="2023-02-28T18:15:00"/>
        <d v="2023-02-28T18:30:00"/>
        <d v="2023-02-28T18:45:00"/>
        <d v="2023-02-28T19:00:00"/>
        <d v="2023-02-28T19:15:00"/>
        <d v="2023-02-28T19:30:00"/>
        <d v="2023-02-28T19:45:00"/>
        <d v="2023-02-28T20:00:00"/>
        <d v="2023-02-28T20:15:00"/>
        <d v="2023-02-28T20:30:00"/>
        <d v="2023-02-28T20:45:00"/>
        <d v="2023-02-28T21:00:00"/>
        <d v="2023-02-28T21:15:00"/>
        <d v="2023-02-28T21:30:00"/>
        <d v="2023-02-28T21:45:00"/>
        <d v="2023-02-28T22:00:00"/>
        <d v="2023-02-28T22:15:00"/>
        <d v="2023-02-28T22:30:00"/>
        <d v="2023-02-28T22:45:00"/>
        <d v="2023-02-28T23:00:00"/>
        <d v="2023-02-28T23:15:00"/>
        <d v="2023-02-28T23:30:00"/>
        <d v="2023-02-28T23:45:00"/>
        <d v="2023-03-01T00:00:00"/>
        <d v="2023-03-01T00:15:00"/>
        <d v="2023-03-01T00:30:00"/>
        <d v="2023-03-01T00:45:00"/>
        <d v="2023-03-01T01:00:00"/>
        <d v="2023-03-01T01:15:00"/>
        <d v="2023-03-01T01:30:00"/>
        <d v="2023-03-01T01:45:00"/>
        <d v="2023-03-01T02:00:00"/>
        <d v="2023-03-01T02:15:00"/>
        <d v="2023-03-01T02:30:00"/>
        <d v="2023-03-01T02:45:00"/>
        <d v="2023-03-01T03:00:00"/>
        <d v="2023-03-01T03:15:00"/>
        <d v="2023-03-01T03:30:00"/>
        <d v="2023-03-01T03:45:00"/>
        <d v="2023-03-01T04:00:00"/>
        <d v="2023-03-01T04:15:00"/>
        <d v="2023-03-01T04:30:00"/>
        <d v="2023-03-01T04:45:00"/>
        <d v="2023-03-01T05:00:00"/>
        <d v="2023-03-01T05:15:00"/>
        <d v="2023-03-01T05:30:00"/>
        <d v="2023-03-01T05:45:00"/>
        <d v="2023-03-01T06:00:00"/>
        <d v="2023-03-01T06:15:00"/>
        <d v="2023-03-01T06:30:00"/>
        <d v="2023-03-01T06:45:00"/>
        <d v="2023-03-01T07:00:00"/>
        <d v="2023-03-01T07:15:00"/>
        <d v="2023-03-01T07:30:00"/>
        <d v="2023-03-01T07:45:00"/>
        <d v="2023-03-01T08:00:00"/>
        <d v="2023-03-01T08:15:00"/>
        <d v="2023-03-01T08:30:00"/>
        <d v="2023-03-01T08:45:00"/>
        <d v="2023-03-01T09:00:00"/>
        <d v="2023-03-01T09:15:00"/>
        <d v="2023-03-01T09:30:00"/>
        <d v="2023-03-01T09:45:00"/>
        <d v="2023-03-01T10:00:00"/>
        <d v="2023-03-01T10:15:00"/>
        <d v="2023-03-01T10:30:00"/>
        <d v="2023-03-01T10:45:00"/>
        <d v="2023-03-01T11:00:00"/>
        <d v="2023-03-01T11:15:00"/>
        <d v="2023-03-01T11:30:00"/>
        <d v="2023-03-01T11:45:00"/>
        <d v="2023-03-01T12:00:00"/>
        <d v="2023-03-01T12:15:00"/>
        <d v="2023-03-01T12:30:00"/>
        <d v="2023-03-01T12:45:00"/>
        <d v="2023-03-01T13:00:00"/>
        <d v="2023-03-01T13:15:00"/>
        <d v="2023-03-01T13:30:00"/>
        <d v="2023-03-01T13:45:00"/>
        <d v="2023-03-01T14:00:00"/>
        <d v="2023-03-01T14:15:00"/>
        <d v="2023-03-01T14:30:00"/>
        <d v="2023-03-01T14:45:00"/>
        <d v="2023-03-01T15:00:00"/>
        <d v="2023-03-01T15:15:00"/>
        <d v="2023-03-01T15:30:00"/>
        <d v="2023-03-01T15:45:00"/>
        <d v="2023-03-01T16:00:00"/>
        <d v="2023-03-01T16:15:00"/>
        <d v="2023-03-01T16:30:00"/>
        <d v="2023-03-01T16:45:00"/>
        <d v="2023-03-01T17:00:00"/>
        <d v="2023-03-01T17:15:00"/>
        <d v="2023-03-01T17:30:00"/>
        <d v="2023-03-01T17:45:00"/>
        <d v="2023-03-01T18:00:00"/>
        <d v="2023-03-01T18:15:00"/>
        <d v="2023-03-01T18:30:00"/>
        <d v="2023-03-01T18:45:00"/>
        <d v="2023-03-01T19:00:00"/>
        <d v="2023-03-01T19:15:00"/>
        <d v="2023-03-01T19:30:00"/>
        <d v="2023-03-01T19:45:00"/>
        <d v="2023-03-01T20:00:00"/>
        <d v="2023-03-01T20:15:00"/>
        <d v="2023-03-01T20:30:00"/>
        <d v="2023-03-01T20:45:00"/>
        <d v="2023-03-01T21:00:00"/>
        <d v="2023-03-01T21:15:00"/>
        <d v="2023-03-01T21:30:00"/>
        <d v="2023-03-01T21:45:00"/>
        <d v="2023-03-01T22:00:00"/>
        <d v="2023-03-01T22:15:00"/>
        <d v="2023-03-01T22:30:00"/>
        <d v="2023-03-01T22:45:00"/>
        <d v="2023-03-01T23:00:00"/>
        <d v="2023-03-01T23:15:00"/>
        <d v="2023-03-01T23:30:00"/>
        <d v="2023-03-01T23:45:00"/>
        <d v="2023-03-02T00:00:00"/>
        <d v="2023-03-02T00:15:00"/>
        <d v="2023-03-02T00:30:00"/>
        <d v="2023-03-02T00:45:00"/>
        <d v="2023-03-02T01:00:00"/>
        <d v="2023-03-02T01:15:00"/>
        <d v="2023-03-02T01:30:00"/>
        <d v="2023-03-02T01:45:00"/>
        <d v="2023-03-02T02:00:00"/>
        <d v="2023-03-02T02:15:00"/>
        <d v="2023-03-02T02:30:00"/>
        <d v="2023-03-02T02:45:00"/>
        <d v="2023-03-02T03:00:00"/>
        <d v="2023-03-02T03:15:00"/>
        <d v="2023-03-02T03:30:00"/>
        <d v="2023-03-02T03:45:00"/>
        <d v="2023-03-02T04:00:00"/>
        <d v="2023-03-02T04:15:00"/>
        <d v="2023-03-02T04:30:00"/>
        <d v="2023-03-02T04:45:00"/>
        <d v="2023-03-02T05:00:00"/>
        <d v="2023-03-02T05:15:00"/>
        <d v="2023-03-02T05:30:00"/>
        <d v="2023-03-02T05:45:00"/>
        <d v="2023-03-02T06:00:00"/>
        <d v="2023-03-02T06:15:00"/>
        <d v="2023-03-02T06:30:00"/>
        <d v="2023-03-02T06:45:00"/>
        <d v="2023-03-02T07:00:00"/>
        <d v="2023-03-02T07:15:00"/>
        <d v="2023-03-02T07:30:00"/>
        <d v="2023-03-02T07:45:00"/>
        <d v="2023-03-02T08:00:00"/>
        <d v="2023-03-02T08:15:00"/>
        <d v="2023-03-02T08:30:00"/>
        <d v="2023-03-02T08:45:00"/>
        <d v="2023-03-02T09:00:00"/>
        <d v="2023-03-02T09:15:00"/>
        <d v="2023-03-02T09:30:00"/>
        <d v="2023-03-02T09:45:00"/>
        <d v="2023-03-02T10:00:00"/>
        <d v="2023-03-02T10:15:00"/>
        <d v="2023-03-02T10:30:00"/>
        <d v="2023-03-02T10:45:00"/>
        <d v="2023-03-02T11:00:00"/>
        <d v="2023-03-02T11:15:00"/>
        <d v="2023-03-02T11:30:00"/>
        <d v="2023-03-02T11:45:00"/>
        <d v="2023-03-02T12:00:00"/>
        <d v="2023-03-02T12:15:00"/>
        <d v="2023-03-02T12:30:00"/>
        <d v="2023-03-02T12:45:00"/>
        <d v="2023-03-02T13:00:00"/>
        <d v="2023-03-02T13:15:00"/>
        <d v="2023-03-02T13:30:00"/>
        <d v="2023-03-02T13:45:00"/>
        <d v="2023-03-02T14:00:00"/>
        <d v="2023-03-02T14:15:00"/>
        <d v="2023-03-02T14:30:00"/>
        <d v="2023-03-02T14:45:00"/>
        <d v="2023-03-02T15:00:00"/>
        <d v="2023-03-02T15:15:00"/>
        <d v="2023-03-02T15:30:00"/>
        <d v="2023-03-02T15:45:00"/>
        <d v="2023-03-02T16:00:00"/>
        <d v="2023-03-02T16:15:00"/>
        <d v="2023-03-02T16:30:00"/>
        <d v="2023-03-02T16:45:00"/>
        <d v="2023-03-02T17:00:00"/>
        <d v="2023-03-02T17:15:00"/>
        <d v="2023-03-02T17:30:00"/>
        <d v="2023-03-02T17:45:00"/>
        <d v="2023-03-02T18:00:00"/>
        <d v="2023-03-02T18:15:00"/>
        <d v="2023-03-02T18:30:00"/>
        <d v="2023-03-02T18:45:00"/>
        <d v="2023-03-02T19:00:00"/>
        <d v="2023-03-02T19:15:00"/>
        <d v="2023-03-02T19:30:00"/>
        <d v="2023-03-02T19:45:00"/>
        <d v="2023-03-02T20:00:00"/>
        <d v="2023-03-02T20:15:00"/>
        <d v="2023-03-02T20:30:00"/>
        <d v="2023-03-02T20:45:00"/>
        <d v="2023-03-02T21:00:00"/>
        <d v="2023-03-02T21:15:00"/>
        <d v="2023-03-02T21:30:00"/>
        <d v="2023-03-02T21:45:00"/>
        <d v="2023-03-02T22:00:00"/>
        <d v="2023-03-02T22:15:00"/>
        <d v="2023-03-02T22:30:00"/>
        <d v="2023-03-02T22:45:00"/>
        <d v="2023-03-02T23:00:00"/>
        <d v="2023-03-02T23:15:00"/>
        <d v="2023-03-02T23:30:00"/>
        <d v="2023-03-02T23:45:00"/>
        <d v="2023-03-03T00:00:00"/>
        <d v="2023-03-03T00:15:00"/>
        <d v="2023-03-03T00:30:00"/>
        <d v="2023-03-03T00:45:00"/>
        <d v="2023-03-03T01:00:00"/>
        <d v="2023-03-03T01:15:00"/>
        <d v="2023-03-03T01:30:00"/>
        <d v="2023-03-03T01:45:00"/>
        <d v="2023-03-03T02:00:00"/>
        <d v="2023-03-03T02:15:00"/>
        <d v="2023-03-03T02:30:00"/>
        <d v="2023-03-03T02:45:00"/>
        <d v="2023-03-03T03:00:00"/>
        <d v="2023-03-03T03:15:00"/>
        <d v="2023-03-03T03:30:00"/>
        <d v="2023-03-03T03:45:00"/>
        <d v="2023-03-03T04:00:00"/>
        <d v="2023-03-03T04:15:00"/>
        <d v="2023-03-03T04:30:00"/>
        <d v="2023-03-03T04:45:00"/>
        <d v="2023-03-03T05:00:00"/>
        <d v="2023-03-03T05:15:00"/>
        <d v="2023-03-03T05:30:00"/>
        <d v="2023-03-03T05:45:00"/>
        <d v="2023-03-03T06:00:00"/>
        <d v="2023-03-03T06:15:00"/>
        <d v="2023-03-03T06:30:00"/>
        <d v="2023-03-03T06:45:00"/>
        <d v="2023-03-03T07:00:00"/>
        <d v="2023-03-03T07:15:00"/>
        <d v="2023-03-03T07:30:00"/>
        <d v="2023-03-03T07:45:00"/>
        <d v="2023-03-03T08:00:00"/>
        <d v="2023-03-03T08:15:00"/>
        <d v="2023-03-03T08:30:00"/>
        <d v="2023-03-03T08:45:00"/>
        <d v="2023-03-03T09:00:00"/>
        <d v="2023-03-03T09:15:00"/>
        <d v="2023-03-03T09:30:00"/>
        <d v="2023-03-03T09:45:00"/>
        <d v="2023-03-03T10:00:00"/>
        <d v="2023-03-03T10:15:00"/>
        <d v="2023-03-03T10:30:00"/>
        <d v="2023-03-03T10:45:00"/>
        <d v="2023-03-03T11:00:00"/>
        <d v="2023-03-03T11:15:00"/>
        <d v="2023-03-03T11:30:00"/>
        <d v="2023-03-03T11:45:00"/>
        <d v="2023-03-03T12:00:00"/>
        <d v="2023-03-03T12:15:00"/>
        <d v="2023-03-03T12:30:00"/>
        <d v="2023-03-03T12:45:00"/>
        <d v="2023-03-03T13:00:00"/>
        <d v="2023-03-03T13:15:00"/>
        <d v="2023-03-03T13:30:00"/>
        <d v="2023-03-03T13:45:00"/>
        <d v="2023-03-03T14:00:00"/>
        <d v="2023-03-03T14:15:00"/>
        <d v="2023-03-03T14:30:00"/>
        <d v="2023-03-03T14:45:00"/>
        <d v="2023-03-03T15:00:00"/>
        <d v="2023-03-03T15:15:00"/>
        <d v="2023-03-03T15:30:00"/>
        <d v="2023-03-03T15:45:00"/>
        <d v="2023-03-03T16:00:00"/>
        <d v="2023-03-03T16:15:00"/>
        <d v="2023-03-03T16:30:00"/>
        <d v="2023-03-03T16:45:00"/>
        <d v="2023-03-03T17:00:00"/>
        <d v="2023-03-03T17:15:00"/>
        <d v="2023-03-03T17:30:00"/>
        <d v="2023-03-03T17:45:00"/>
        <d v="2023-03-03T18:00:00"/>
        <d v="2023-03-03T18:15:00"/>
        <d v="2023-03-03T18:30:00"/>
        <d v="2023-03-03T18:45:00"/>
        <d v="2023-03-03T19:00:00"/>
        <d v="2023-03-03T19:15:00"/>
        <d v="2023-03-03T19:30:00"/>
        <d v="2023-03-03T19:45:00"/>
        <d v="2023-03-03T20:00:00"/>
        <d v="2023-03-03T20:15:00"/>
        <d v="2023-03-03T20:30:00"/>
        <d v="2023-03-03T20:45:00"/>
        <d v="2023-03-03T21:00:00"/>
        <d v="2023-03-03T21:15:00"/>
        <d v="2023-03-03T21:30:00"/>
        <d v="2023-03-03T21:45:00"/>
        <d v="2023-03-03T22:00:00"/>
        <d v="2023-03-03T22:15:00"/>
        <d v="2023-03-03T22:30:00"/>
        <d v="2023-03-03T22:45:00"/>
        <d v="2023-03-03T23:00:00"/>
        <d v="2023-03-03T23:15:00"/>
        <d v="2023-03-03T23:30:00"/>
        <d v="2023-03-03T23:45:00"/>
        <d v="2023-03-04T00:00:00"/>
        <d v="2023-03-04T00:15:00"/>
        <d v="2023-03-04T00:30:00"/>
        <d v="2023-03-04T00:45:00"/>
        <d v="2023-03-04T01:00:00"/>
        <d v="2023-03-04T01:15:00"/>
        <d v="2023-03-04T01:30:00"/>
        <d v="2023-03-04T01:45:00"/>
        <d v="2023-03-04T02:00:00"/>
        <d v="2023-03-04T02:15:00"/>
        <d v="2023-03-04T02:30:00"/>
        <d v="2023-03-04T02:45:00"/>
        <d v="2023-03-04T03:00:00"/>
        <d v="2023-03-04T03:15:00"/>
        <d v="2023-03-04T03:30:00"/>
        <d v="2023-03-04T03:45:00"/>
        <d v="2023-03-04T04:00:00"/>
        <d v="2023-03-04T04:15:00"/>
        <d v="2023-03-04T04:30:00"/>
        <d v="2023-03-04T04:45:00"/>
        <d v="2023-03-04T05:00:00"/>
        <d v="2023-03-04T05:15:00"/>
        <d v="2023-03-04T05:30:00"/>
        <d v="2023-03-04T05:45:00"/>
        <d v="2023-03-04T06:00:00"/>
        <d v="2023-03-04T06:15:00"/>
        <d v="2023-03-04T06:30:00"/>
        <d v="2023-03-04T06:45:00"/>
        <d v="2023-03-04T07:00:00"/>
        <d v="2023-03-04T07:15:00"/>
        <d v="2023-03-04T07:30:00"/>
        <d v="2023-03-04T07:45:00"/>
        <d v="2023-03-04T08:00:00"/>
        <d v="2023-03-04T08:15:00"/>
        <d v="2023-03-04T08:30:00"/>
        <d v="2023-03-04T08:45:00"/>
        <d v="2023-03-04T09:00:00"/>
        <d v="2023-03-04T09:15:00"/>
        <d v="2023-03-04T09:30:00"/>
        <d v="2023-03-04T09:45:00"/>
        <d v="2023-03-04T10:00:00"/>
        <d v="2023-03-04T10:15:00"/>
        <d v="2023-03-04T10:30:00"/>
        <d v="2023-03-04T10:45:00"/>
        <d v="2023-03-04T11:00:00"/>
        <d v="2023-03-04T11:15:00"/>
        <d v="2023-03-04T11:30:00"/>
        <d v="2023-03-04T11:45:00"/>
        <d v="2023-03-04T12:00:00"/>
        <d v="2023-03-04T12:15:00"/>
        <d v="2023-03-04T12:30:00"/>
        <d v="2023-03-04T12:45:00"/>
        <d v="2023-03-04T13:00:00"/>
        <d v="2023-03-04T13:15:00"/>
        <d v="2023-03-04T13:30:00"/>
        <d v="2023-03-04T13:45:00"/>
        <d v="2023-03-04T14:00:00"/>
        <d v="2023-03-04T14:15:00"/>
        <d v="2023-03-04T14:30:00"/>
        <d v="2023-03-04T14:45:00"/>
        <d v="2023-03-04T15:00:00"/>
        <d v="2023-03-04T15:15:00"/>
        <d v="2023-03-04T15:30:00"/>
        <d v="2023-03-04T15:45:00"/>
        <d v="2023-03-04T16:00:00"/>
        <d v="2023-03-04T16:15:00"/>
        <d v="2023-03-04T16:30:00"/>
        <d v="2023-03-04T16:45:00"/>
        <d v="2023-03-04T17:00:00"/>
        <d v="2023-03-04T17:15:00"/>
        <d v="2023-03-04T17:30:00"/>
        <d v="2023-03-04T17:45:00"/>
        <d v="2023-03-04T18:00:00"/>
        <d v="2023-03-04T18:15:00"/>
        <d v="2023-03-04T18:30:00"/>
        <d v="2023-03-04T18:45:00"/>
        <d v="2023-03-04T19:00:00"/>
        <d v="2023-03-04T19:15:00"/>
        <d v="2023-03-04T19:30:00"/>
        <d v="2023-03-04T19:45:00"/>
        <d v="2023-03-04T20:00:00"/>
        <d v="2023-03-04T20:15:00"/>
        <d v="2023-03-04T20:30:00"/>
        <d v="2023-03-04T20:45:00"/>
        <d v="2023-03-04T21:00:00"/>
        <d v="2023-03-04T21:15:00"/>
        <d v="2023-03-04T21:30:00"/>
        <d v="2023-03-04T21:45:00"/>
        <d v="2023-03-04T22:00:00"/>
        <d v="2023-03-04T22:15:00"/>
        <d v="2023-03-04T22:30:00"/>
        <d v="2023-03-04T22:45:00"/>
        <d v="2023-03-04T23:00:00"/>
        <d v="2023-03-04T23:15:00"/>
        <d v="2023-03-04T23:30:00"/>
        <d v="2023-03-04T23:45:00"/>
        <d v="2023-03-05T00:00:00"/>
        <d v="2023-03-05T00:15:00"/>
        <d v="2023-03-05T00:30:00"/>
        <d v="2023-03-05T00:45:00"/>
        <d v="2023-03-05T01:00:00"/>
        <d v="2023-03-05T01:15:00"/>
        <d v="2023-03-05T01:30:00"/>
        <d v="2023-03-05T01:45:00"/>
        <d v="2023-03-05T02:00:00"/>
        <d v="2023-03-05T02:15:00"/>
        <d v="2023-03-05T02:30:00"/>
        <d v="2023-03-05T02:45:00"/>
        <d v="2023-03-05T03:00:00"/>
        <d v="2023-03-05T03:15:00"/>
        <d v="2023-03-05T03:30:00"/>
        <d v="2023-03-05T03:45:00"/>
        <d v="2023-03-05T04:00:00"/>
        <d v="2023-03-05T04:15:00"/>
        <d v="2023-03-05T04:30:00"/>
        <d v="2023-03-05T04:45:00"/>
        <d v="2023-03-05T05:00:00"/>
        <d v="2023-03-05T05:15:00"/>
        <d v="2023-03-05T05:30:00"/>
        <d v="2023-03-05T05:45:00"/>
        <d v="2023-03-05T06:00:00"/>
        <d v="2023-03-05T06:15:00"/>
        <d v="2023-03-05T06:30:00"/>
        <d v="2023-03-05T06:45:00"/>
        <d v="2023-03-05T07:00:00"/>
        <d v="2023-03-05T07:15:00"/>
        <d v="2023-03-05T07:30:00"/>
        <d v="2023-03-05T07:45:00"/>
        <d v="2023-03-05T08:00:00"/>
        <d v="2023-03-05T08:15:00"/>
        <d v="2023-03-05T08:30:00"/>
        <d v="2023-03-05T08:45:00"/>
        <d v="2023-03-05T09:00:00"/>
        <d v="2023-03-05T09:15:00"/>
        <d v="2023-03-05T09:30:00"/>
        <d v="2023-03-05T09:45:00"/>
        <d v="2023-03-05T10:00:00"/>
        <d v="2023-03-05T10:15:00"/>
        <d v="2023-03-05T10:30:00"/>
        <d v="2023-03-05T10:45:00"/>
        <d v="2023-03-05T11:00:00"/>
        <d v="2023-03-05T11:15:00"/>
        <d v="2023-03-05T11:30:00"/>
        <d v="2023-03-05T11:45:00"/>
        <d v="2023-03-05T12:00:00"/>
        <d v="2023-03-05T12:15:00"/>
        <d v="2023-03-05T12:30:00"/>
        <d v="2023-03-05T12:45:00"/>
        <d v="2023-03-05T13:00:00"/>
        <d v="2023-03-05T13:15:00"/>
        <d v="2023-03-05T13:30:00"/>
        <d v="2023-03-05T13:45:00"/>
        <d v="2023-03-05T14:00:00"/>
        <d v="2023-03-05T14:15:00"/>
        <d v="2023-03-05T14:30:00"/>
        <d v="2023-03-05T14:45:00"/>
        <d v="2023-03-05T15:00:00"/>
        <d v="2023-03-05T15:15:00"/>
        <d v="2023-03-05T15:30:00"/>
        <d v="2023-03-05T15:45:00"/>
        <d v="2023-03-05T16:00:00"/>
        <d v="2023-03-05T16:15:00"/>
        <d v="2023-03-05T16:30:00"/>
        <d v="2023-03-05T16:45:00"/>
        <d v="2023-03-05T17:00:00"/>
        <d v="2023-03-05T17:15:00"/>
        <d v="2023-03-05T17:30:00"/>
        <d v="2023-03-05T17:45:00"/>
        <d v="2023-03-05T18:00:00"/>
        <d v="2023-03-05T18:15:00"/>
        <d v="2023-03-05T18:30:00"/>
        <d v="2023-03-05T18:45:00"/>
        <d v="2023-03-05T19:00:00"/>
        <d v="2023-03-05T19:15:00"/>
        <d v="2023-03-05T19:30:00"/>
        <d v="2023-03-05T19:45:00"/>
        <d v="2023-03-05T20:00:00"/>
        <d v="2023-03-05T20:15:00"/>
        <d v="2023-03-05T20:30:00"/>
        <d v="2023-03-05T20:45:00"/>
        <d v="2023-03-05T21:00:00"/>
        <d v="2023-03-05T21:15:00"/>
        <d v="2023-03-05T21:30:00"/>
        <d v="2023-03-05T21:45:00"/>
        <d v="2023-03-05T22:00:00"/>
        <d v="2023-03-05T22:15:00"/>
        <d v="2023-03-05T22:30:00"/>
        <d v="2023-03-05T22:45:00"/>
        <d v="2023-03-05T23:00:00"/>
        <d v="2023-03-05T23:15:00"/>
        <d v="2023-03-05T23:30:00"/>
        <d v="2023-03-05T23:45:00"/>
        <d v="2023-03-06T00:00:00"/>
        <d v="2023-03-06T00:15:00"/>
        <d v="2023-03-06T00:30:00"/>
        <d v="2023-03-06T00:45:00"/>
        <d v="2023-03-06T01:00:00"/>
        <d v="2023-03-06T01:15:00"/>
        <d v="2023-03-06T01:30:00"/>
        <d v="2023-03-06T01:45:00"/>
        <d v="2023-03-06T02:00:00"/>
        <d v="2023-03-06T02:15:00"/>
        <d v="2023-03-06T02:30:00"/>
        <d v="2023-03-06T02:45:00"/>
        <d v="2023-03-06T03:00:00"/>
        <d v="2023-03-06T03:15:00"/>
        <d v="2023-03-06T03:30:00"/>
        <d v="2023-03-06T03:45:00"/>
        <d v="2023-03-06T04:00:00"/>
        <d v="2023-03-06T04:15:00"/>
        <d v="2023-03-06T04:30:00"/>
        <d v="2023-03-06T04:45:00"/>
        <d v="2023-03-06T05:00:00"/>
        <d v="2023-03-06T05:15:00"/>
        <d v="2023-03-06T05:30:00"/>
        <d v="2023-03-06T05:45:00"/>
        <d v="2023-03-06T06:00:00"/>
        <d v="2023-03-06T06:15:00"/>
        <d v="2023-03-06T06:30:00"/>
        <d v="2023-03-06T06:45:00"/>
        <d v="2023-03-06T07:00:00"/>
        <d v="2023-03-06T07:15:00"/>
        <d v="2023-03-06T07:30:00"/>
        <d v="2023-03-06T07:45:00"/>
        <d v="2023-03-06T08:00:00"/>
        <d v="2023-03-06T08:15:00"/>
        <d v="2023-03-06T08:30:00"/>
        <d v="2023-03-06T08:45:00"/>
        <d v="2023-03-06T09:00:00"/>
        <d v="2023-03-06T09:15:00"/>
        <d v="2023-03-06T09:30:00"/>
        <d v="2023-03-06T09:45:00"/>
        <d v="2023-03-06T10:00:00"/>
        <d v="2023-03-06T10:15:00"/>
        <d v="2023-03-06T10:30:00"/>
        <d v="2023-03-06T10:45:00"/>
        <d v="2023-03-06T11:00:00"/>
        <d v="2023-03-06T11:15:00"/>
        <d v="2023-03-06T11:30:00"/>
        <d v="2023-03-06T11:45:00"/>
        <d v="2023-03-06T12:00:00"/>
        <d v="2023-03-06T12:15:00"/>
        <d v="2023-03-06T12:30:00"/>
        <d v="2023-03-06T12:45:00"/>
        <d v="2023-03-06T13:00:00"/>
        <d v="2023-03-06T13:15:00"/>
        <d v="2023-03-06T13:30:00"/>
        <d v="2023-03-06T13:45:00"/>
        <d v="2023-03-06T14:00:00"/>
        <d v="2023-03-06T14:15:00"/>
        <d v="2023-03-06T14:30:00"/>
        <d v="2023-03-06T14:45:00"/>
        <d v="2023-03-06T15:00:00"/>
        <d v="2023-03-06T15:15:00"/>
        <d v="2023-03-06T15:30:00"/>
        <d v="2023-03-06T15:45:00"/>
        <d v="2023-03-06T16:00:00"/>
        <d v="2023-03-06T16:15:00"/>
        <d v="2023-03-06T16:30:00"/>
        <d v="2023-03-06T16:45:00"/>
        <d v="2023-03-06T17:00:00"/>
        <d v="2023-03-06T17:15:00"/>
        <d v="2023-03-06T17:30:00"/>
        <d v="2023-03-06T17:45:00"/>
        <d v="2023-03-06T18:00:00"/>
        <d v="2023-03-06T18:15:00"/>
        <d v="2023-03-06T18:30:00"/>
        <d v="2023-03-06T18:45:00"/>
        <d v="2023-03-06T19:00:00"/>
        <d v="2023-03-06T19:15:00"/>
        <d v="2023-03-06T19:30:00"/>
        <d v="2023-03-06T19:45:00"/>
        <d v="2023-03-06T20:00:00"/>
        <d v="2023-03-06T20:15:00"/>
        <d v="2023-03-06T20:30:00"/>
        <d v="2023-03-06T20:45:00"/>
        <d v="2023-03-06T21:00:00"/>
        <d v="2023-03-06T21:15:00"/>
        <d v="2023-03-06T21:30:00"/>
        <d v="2023-03-06T21:45:00"/>
        <d v="2023-03-06T22:00:00"/>
        <d v="2023-03-06T22:15:00"/>
        <d v="2023-03-06T22:30:00"/>
        <d v="2023-03-06T22:45:00"/>
        <d v="2023-03-06T23:00:00"/>
        <d v="2023-03-06T23:15:00"/>
        <d v="2023-03-06T23:30:00"/>
        <d v="2023-03-06T23:45:00"/>
        <d v="2023-03-07T00:00:00"/>
        <d v="2023-03-07T00:15:00"/>
        <d v="2023-03-07T00:30:00"/>
        <d v="2023-03-07T00:45:00"/>
        <d v="2023-03-07T01:00:00"/>
        <d v="2023-03-07T01:15:00"/>
        <d v="2023-03-07T01:30:00"/>
        <d v="2023-03-07T01:45:00"/>
        <d v="2023-03-07T02:00:00"/>
        <d v="2023-03-07T02:15:00"/>
        <d v="2023-03-07T02:30:00"/>
        <d v="2023-03-07T02:45:00"/>
        <d v="2023-03-07T03:00:00"/>
        <d v="2023-03-07T03:15:00"/>
        <d v="2023-03-07T03:30:00"/>
        <d v="2023-03-07T03:45:00"/>
        <d v="2023-03-07T04:00:00"/>
        <d v="2023-03-07T04:15:00"/>
        <d v="2023-03-07T04:30:00"/>
        <d v="2023-03-07T04:45:00"/>
        <d v="2023-03-07T05:00:00"/>
        <d v="2023-03-07T05:15:00"/>
        <d v="2023-03-07T05:30:00"/>
        <d v="2023-03-07T05:45:00"/>
        <d v="2023-03-07T06:00:00"/>
        <d v="2023-03-07T06:15:00"/>
        <d v="2023-03-07T06:30:00"/>
        <d v="2023-03-07T06:45:00"/>
        <d v="2023-03-07T07:00:00"/>
        <d v="2023-03-07T07:15:00"/>
        <d v="2023-03-07T07:30:00"/>
        <d v="2023-03-07T07:45:00"/>
        <d v="2023-03-07T08:00:00"/>
        <d v="2023-03-07T08:15:00"/>
        <d v="2023-03-07T08:30:00"/>
        <d v="2023-03-07T08:45:00"/>
        <d v="2023-03-07T09:00:00"/>
        <d v="2023-03-07T09:15:00"/>
        <d v="2023-03-07T09:30:00"/>
        <d v="2023-03-07T09:45:00"/>
        <d v="2023-03-07T10:00:00"/>
        <d v="2023-03-07T10:15:00"/>
        <d v="2023-03-07T10:30:00"/>
        <d v="2023-03-07T10:45:00"/>
        <d v="2023-03-07T11:00:00"/>
        <d v="2023-03-07T11:15:00"/>
        <d v="2023-03-07T11:30:00"/>
        <d v="2023-03-07T11:45:00"/>
        <d v="2023-03-07T12:00:00"/>
        <d v="2023-03-07T12:15:00"/>
        <d v="2023-03-07T12:30:00"/>
        <d v="2023-03-07T12:45:00"/>
        <d v="2023-03-07T13:00:00"/>
        <d v="2023-03-07T13:15:00"/>
        <d v="2023-03-07T13:30:00"/>
        <d v="2023-03-07T13:45:00"/>
        <d v="2023-03-07T14:00:00"/>
        <d v="2023-03-07T14:15:00"/>
        <d v="2023-03-07T14:30:00"/>
        <d v="2023-03-07T14:45:00"/>
        <d v="2023-03-07T15:00:00"/>
        <d v="2023-03-07T15:15:00"/>
        <d v="2023-03-07T15:30:00"/>
        <d v="2023-03-07T15:45:00"/>
        <d v="2023-03-07T16:00:00"/>
        <d v="2023-03-07T16:15:00"/>
        <d v="2023-03-07T16:30:00"/>
        <d v="2023-03-07T16:45:00"/>
        <d v="2023-03-07T17:00:00"/>
        <d v="2023-03-07T17:15:00"/>
        <d v="2023-03-07T17:30:00"/>
        <d v="2023-03-07T17:45:00"/>
        <d v="2023-03-07T18:00:00"/>
        <d v="2023-03-07T18:15:00"/>
        <d v="2023-03-07T18:30:00"/>
        <d v="2023-03-07T18:45:00"/>
        <d v="2023-03-07T19:00:00"/>
        <d v="2023-03-07T19:15:00"/>
        <d v="2023-03-07T19:30:00"/>
        <d v="2023-03-07T19:45:00"/>
        <d v="2023-03-07T20:00:00"/>
        <d v="2023-03-07T20:15:00"/>
        <d v="2023-03-07T20:30:00"/>
        <d v="2023-03-07T20:45:00"/>
        <d v="2023-03-07T21:00:00"/>
        <d v="2023-03-07T21:15:00"/>
        <d v="2023-03-07T21:30:00"/>
        <d v="2023-03-07T21:45:00"/>
        <d v="2023-03-07T22:00:00"/>
        <d v="2023-03-07T22:15:00"/>
        <d v="2023-03-07T22:30:00"/>
        <d v="2023-03-07T22:45:00"/>
        <d v="2023-03-07T23:00:00"/>
        <d v="2023-03-07T23:15:00"/>
        <d v="2023-03-07T23:30:00"/>
        <d v="2023-03-07T23:45:00"/>
        <d v="2023-03-08T00:00:00"/>
        <d v="2023-03-08T00:15:00"/>
        <d v="2023-03-08T00:30:00"/>
        <d v="2023-03-08T00:45:00"/>
        <d v="2023-03-08T01:00:00"/>
        <d v="2023-03-08T01:15:00"/>
        <d v="2023-03-08T01:30:00"/>
        <d v="2023-03-08T01:45:00"/>
        <d v="2023-03-08T02:00:00"/>
        <d v="2023-03-08T02:15:00"/>
        <d v="2023-03-08T02:30:00"/>
        <d v="2023-03-08T02:45:00"/>
        <d v="2023-03-08T03:00:00"/>
        <d v="2023-03-08T03:15:00"/>
        <d v="2023-03-08T03:30:00"/>
        <d v="2023-03-08T03:45:00"/>
        <d v="2023-03-08T04:00:00"/>
        <d v="2023-03-08T04:15:00"/>
        <d v="2023-03-08T04:30:00"/>
        <d v="2023-03-08T04:45:00"/>
        <d v="2023-03-08T05:00:00"/>
        <d v="2023-03-08T05:15:00"/>
        <d v="2023-03-08T05:30:00"/>
        <d v="2023-03-08T05:45:00"/>
        <d v="2023-03-08T06:00:00"/>
        <d v="2023-03-08T06:15:00"/>
        <d v="2023-03-08T06:30:00"/>
        <d v="2023-03-08T06:45:00"/>
        <d v="2023-03-08T07:00:00"/>
        <d v="2023-03-08T07:15:00"/>
        <d v="2023-03-08T07:30:00"/>
        <d v="2023-03-08T07:45:00"/>
        <d v="2023-03-08T08:00:00"/>
        <d v="2023-03-08T08:15:00"/>
        <d v="2023-03-08T08:30:00"/>
        <d v="2023-03-08T08:45:00"/>
        <d v="2023-03-08T09:00:00"/>
        <d v="2023-03-08T09:15:00"/>
        <d v="2023-03-08T09:30:00"/>
        <d v="2023-03-08T09:45:00"/>
        <d v="2023-03-08T10:00:00"/>
        <d v="2023-03-08T10:15:00"/>
        <d v="2023-03-08T10:30:00"/>
        <d v="2023-03-08T10:45:00"/>
        <d v="2023-03-08T11:00:00"/>
        <d v="2023-03-08T11:15:00"/>
        <d v="2023-03-08T11:30:00"/>
        <d v="2023-03-08T11:45:00"/>
        <d v="2023-03-08T12:00:00"/>
        <d v="2023-03-08T12:15:00"/>
        <d v="2023-03-08T12:30:00"/>
        <d v="2023-03-08T12:45:00"/>
        <d v="2023-03-08T13:00:00"/>
        <d v="2023-03-08T13:15:00"/>
        <d v="2023-03-08T13:30:00"/>
        <d v="2023-03-08T13:45:00"/>
        <d v="2023-03-08T14:00:00"/>
        <d v="2023-03-08T14:15:00"/>
        <d v="2023-03-08T14:30:00"/>
        <d v="2023-03-08T14:45:00"/>
        <d v="2023-03-08T15:00:00"/>
        <d v="2023-03-08T15:15:00"/>
        <d v="2023-03-08T15:30:00"/>
        <d v="2023-03-08T15:45:00"/>
        <d v="2023-03-08T16:00:00"/>
        <d v="2023-03-08T16:15:00"/>
        <d v="2023-03-08T16:30:00"/>
        <d v="2023-03-08T16:45:00"/>
        <d v="2023-03-08T17:00:00"/>
        <d v="2023-03-08T17:15:00"/>
        <d v="2023-03-08T17:30:00"/>
        <d v="2023-03-08T17:45:00"/>
        <d v="2023-03-08T18:00:00"/>
        <d v="2023-03-08T18:15:00"/>
        <d v="2023-03-08T18:30:00"/>
        <d v="2023-03-08T18:45:00"/>
        <d v="2023-03-08T19:00:00"/>
        <d v="2023-03-08T19:15:00"/>
        <d v="2023-03-08T19:30:00"/>
        <d v="2023-03-08T19:45:00"/>
        <d v="2023-03-08T20:00:00"/>
        <d v="2023-03-08T20:15:00"/>
        <d v="2023-03-08T20:30:00"/>
        <d v="2023-03-08T20:45:00"/>
        <d v="2023-03-08T21:00:00"/>
        <d v="2023-03-08T21:15:00"/>
        <d v="2023-03-08T21:30:00"/>
        <d v="2023-03-08T21:45:00"/>
        <d v="2023-03-08T22:00:00"/>
        <d v="2023-03-08T22:15:00"/>
        <d v="2023-03-08T22:30:00"/>
        <d v="2023-03-08T22:45:00"/>
        <d v="2023-03-08T23:00:00"/>
        <d v="2023-03-08T23:15:00"/>
        <d v="2023-03-08T23:30:00"/>
        <d v="2023-03-08T23:45:00"/>
        <d v="2023-03-09T00:00:00"/>
        <d v="2023-03-09T00:15:00"/>
        <d v="2023-03-09T00:30:00"/>
        <d v="2023-03-09T00:45:00"/>
        <d v="2023-03-09T01:00:00"/>
        <d v="2023-03-09T01:15:00"/>
        <d v="2023-03-09T01:30:00"/>
        <d v="2023-03-09T01:45:00"/>
        <d v="2023-03-09T02:00:00"/>
        <d v="2023-03-09T02:15:00"/>
        <d v="2023-03-09T02:30:00"/>
        <d v="2023-03-09T02:45:00"/>
        <d v="2023-03-09T03:00:00"/>
        <d v="2023-03-09T03:15:00"/>
        <d v="2023-03-09T03:30:00"/>
        <d v="2023-03-09T03:45:00"/>
        <d v="2023-03-09T04:00:00"/>
        <d v="2023-03-09T04:15:00"/>
        <d v="2023-03-09T04:30:00"/>
        <d v="2023-03-09T04:45:00"/>
        <d v="2023-03-09T05:00:00"/>
        <d v="2023-03-09T05:15:00"/>
        <d v="2023-03-09T05:30:00"/>
        <d v="2023-03-09T05:45:00"/>
        <d v="2023-03-09T06:00:00"/>
        <d v="2023-03-09T06:15:00"/>
        <d v="2023-03-09T06:30:00"/>
        <d v="2023-03-09T06:45:00"/>
        <d v="2023-03-09T07:00:00"/>
        <d v="2023-03-09T07:15:00"/>
        <d v="2023-03-09T07:30:00"/>
        <d v="2023-03-09T07:45:00"/>
        <d v="2023-03-09T08:00:00"/>
        <d v="2023-03-09T08:15:00"/>
        <d v="2023-03-09T08:30:00"/>
        <d v="2023-03-09T08:45:00"/>
        <d v="2023-03-09T09:00:00"/>
        <d v="2023-03-09T09:15:00"/>
        <d v="2023-03-09T09:30:00"/>
        <d v="2023-03-09T09:45:00"/>
        <d v="2023-03-09T10:00:00"/>
        <d v="2023-03-09T10:15:00"/>
        <d v="2023-03-09T10:30:00"/>
        <d v="2023-03-09T10:45:00"/>
        <d v="2023-03-09T11:00:00"/>
        <d v="2023-03-09T11:15:00"/>
        <d v="2023-03-09T11:30:00"/>
        <d v="2023-03-09T11:45:00"/>
        <d v="2023-03-09T12:00:00"/>
        <d v="2023-03-09T12:15:00"/>
        <d v="2023-03-09T12:30:00"/>
        <d v="2023-03-09T12:45:00"/>
        <d v="2023-03-09T13:00:00"/>
        <d v="2023-03-09T13:15:00"/>
        <d v="2023-03-09T13:30:00"/>
        <d v="2023-03-09T13:45:00"/>
        <d v="2023-03-09T14:00:00"/>
        <d v="2023-03-09T14:15:00"/>
        <d v="2023-03-09T14:30:00"/>
        <d v="2023-03-09T14:45:00"/>
        <d v="2023-03-09T15:00:00"/>
        <d v="2023-03-09T15:15:00"/>
        <d v="2023-03-09T15:30:00"/>
        <d v="2023-03-09T15:45:00"/>
        <d v="2023-03-09T16:00:00"/>
        <d v="2023-03-09T16:15:00"/>
        <d v="2023-03-09T16:30:00"/>
        <d v="2023-03-09T16:45:00"/>
        <d v="2023-03-09T17:00:00"/>
        <d v="2023-03-09T17:15:00"/>
        <d v="2023-03-09T17:30:00"/>
        <d v="2023-03-09T17:45:00"/>
        <d v="2023-03-09T18:00:00"/>
        <d v="2023-03-09T18:15:00"/>
        <d v="2023-03-09T18:30:00"/>
        <d v="2023-03-09T18:45:00"/>
        <d v="2023-03-09T19:00:00"/>
        <d v="2023-03-09T19:15:00"/>
        <d v="2023-03-09T19:30:00"/>
        <d v="2023-03-09T19:45:00"/>
        <d v="2023-03-09T20:00:00"/>
        <d v="2023-03-09T20:15:00"/>
        <d v="2023-03-09T20:30:00"/>
        <d v="2023-03-09T20:45:00"/>
        <d v="2023-03-09T21:00:00"/>
        <d v="2023-03-09T21:15:00"/>
        <d v="2023-03-09T21:30:00"/>
        <d v="2023-03-09T21:45:00"/>
        <d v="2023-03-09T22:00:00"/>
        <d v="2023-03-09T22:15:00"/>
        <d v="2023-03-09T22:30:00"/>
        <d v="2023-03-09T22:45:00"/>
        <d v="2023-03-09T23:00:00"/>
        <d v="2023-03-09T23:15:00"/>
        <d v="2023-03-09T23:30:00"/>
        <d v="2023-03-09T23:45:00"/>
        <d v="2023-03-10T00:00:00"/>
        <d v="2023-03-10T00:15:00"/>
        <d v="2023-03-10T00:30:00"/>
        <d v="2023-03-10T00:45:00"/>
        <d v="2023-03-10T01:00:00"/>
        <d v="2023-03-10T01:15:00"/>
        <d v="2023-03-10T01:30:00"/>
        <d v="2023-03-10T01:45:00"/>
        <d v="2023-03-10T02:00:00"/>
        <d v="2023-03-10T02:15:00"/>
        <d v="2023-03-10T02:30:00"/>
        <d v="2023-03-10T02:45:00"/>
        <d v="2023-03-10T03:00:00"/>
        <d v="2023-03-10T03:15:00"/>
        <d v="2023-03-10T03:30:00"/>
        <d v="2023-03-10T03:45:00"/>
        <d v="2023-03-10T04:00:00"/>
        <d v="2023-03-10T04:15:00"/>
        <d v="2023-03-10T04:30:00"/>
        <d v="2023-03-10T04:45:00"/>
        <d v="2023-03-10T05:00:00"/>
        <d v="2023-03-10T05:15:00"/>
        <d v="2023-03-10T05:30:00"/>
        <d v="2023-03-10T05:45:00"/>
        <d v="2023-03-10T06:00:00"/>
        <d v="2023-03-10T06:15:00"/>
        <d v="2023-03-10T06:30:00"/>
        <d v="2023-03-10T06:45:00"/>
        <d v="2023-03-10T07:00:00"/>
        <d v="2023-03-10T07:15:00"/>
        <d v="2023-03-10T07:30:00"/>
        <d v="2023-03-10T07:45:00"/>
        <d v="2023-03-10T08:00:00"/>
        <d v="2023-03-10T08:15:00"/>
        <d v="2023-03-10T08:30:00"/>
        <d v="2023-03-10T08:45:00"/>
        <d v="2023-03-10T09:00:00"/>
        <d v="2023-03-10T09:15:00"/>
        <d v="2023-03-10T09:30:00"/>
        <d v="2023-03-10T09:45:00"/>
        <d v="2023-03-10T10:00:00"/>
        <d v="2023-03-10T10:15:00"/>
        <d v="2023-03-10T10:30:00"/>
        <d v="2023-03-10T10:45:00"/>
        <d v="2023-03-10T11:00:00"/>
        <d v="2023-03-10T11:15:00"/>
        <d v="2023-03-10T11:30:00"/>
        <d v="2023-03-10T11:45:00"/>
        <d v="2023-03-10T12:00:00"/>
        <d v="2023-03-10T12:15:00"/>
        <d v="2023-03-10T12:30:00"/>
        <d v="2023-03-10T12:45:00"/>
        <d v="2023-03-10T13:00:00"/>
        <d v="2023-03-10T13:15:00"/>
        <d v="2023-03-10T13:30:00"/>
        <d v="2023-03-10T13:45:00"/>
        <d v="2023-03-10T14:00:00"/>
        <d v="2023-03-10T14:15:00"/>
        <d v="2023-03-10T14:30:00"/>
        <d v="2023-03-10T14:45:00"/>
        <d v="2023-03-10T15:00:00"/>
        <d v="2023-03-10T15:15:00"/>
        <d v="2023-03-10T15:30:00"/>
        <d v="2023-03-10T15:45:00"/>
        <d v="2023-03-10T16:00:00"/>
        <d v="2023-03-10T16:15:00"/>
        <d v="2023-03-10T16:30:00"/>
        <d v="2023-03-10T16:45:00"/>
        <d v="2023-03-10T17:00:00"/>
        <d v="2023-03-10T17:15:00"/>
        <d v="2023-03-10T17:30:00"/>
        <d v="2023-03-10T17:45:00"/>
        <d v="2023-03-10T18:00:00"/>
        <d v="2023-03-10T18:15:00"/>
        <d v="2023-03-10T18:30:00"/>
        <d v="2023-03-10T18:45:00"/>
        <d v="2023-03-10T19:00:00"/>
        <d v="2023-03-10T19:15:00"/>
        <d v="2023-03-10T19:30:00"/>
        <d v="2023-03-10T19:45:00"/>
        <d v="2023-03-10T20:00:00"/>
        <d v="2023-03-10T20:15:00"/>
        <d v="2023-03-10T20:30:00"/>
        <d v="2023-03-10T20:45:00"/>
        <d v="2023-03-10T21:00:00"/>
        <d v="2023-03-10T21:15:00"/>
        <d v="2023-03-10T21:30:00"/>
        <d v="2023-03-10T21:45:00"/>
        <d v="2023-03-10T22:00:00"/>
        <d v="2023-03-10T22:15:00"/>
        <d v="2023-03-10T22:30:00"/>
        <d v="2023-03-10T22:45:00"/>
        <d v="2023-03-10T23:00:00"/>
        <d v="2023-03-10T23:15:00"/>
        <d v="2023-03-10T23:30:00"/>
        <d v="2023-03-10T23:45:00"/>
        <d v="2023-03-11T00:00:00"/>
        <d v="2023-03-11T00:15:00"/>
        <d v="2023-03-11T00:30:00"/>
        <d v="2023-03-11T00:45:00"/>
        <d v="2023-03-11T01:00:00"/>
        <d v="2023-03-11T01:15:00"/>
        <d v="2023-03-11T01:30:00"/>
        <d v="2023-03-11T01:45:00"/>
        <d v="2023-03-11T02:00:00"/>
        <d v="2023-03-11T02:15:00"/>
        <d v="2023-03-11T02:30:00"/>
        <d v="2023-03-11T02:45:00"/>
        <d v="2023-03-11T03:00:00"/>
        <d v="2023-03-11T03:15:00"/>
        <d v="2023-03-11T03:30:00"/>
        <d v="2023-03-11T03:45:00"/>
        <d v="2023-03-11T04:00:00"/>
        <d v="2023-03-11T04:15:00"/>
        <d v="2023-03-11T04:30:00"/>
        <d v="2023-03-11T04:45:00"/>
        <d v="2023-03-11T05:00:00"/>
        <d v="2023-03-11T05:15:00"/>
        <d v="2023-03-11T05:30:00"/>
        <d v="2023-03-11T05:45:00"/>
        <d v="2023-03-11T06:00:00"/>
        <d v="2023-03-11T06:15:00"/>
        <d v="2023-03-11T06:30:00"/>
        <d v="2023-03-11T06:45:00"/>
        <d v="2023-03-11T07:00:00"/>
        <d v="2023-03-11T07:15:00"/>
        <d v="2023-03-11T07:30:00"/>
        <d v="2023-03-11T07:45:00"/>
        <d v="2023-03-11T08:00:00"/>
        <d v="2023-03-11T08:15:00"/>
        <d v="2023-03-11T08:30:00"/>
        <d v="2023-03-11T08:45:00"/>
        <d v="2023-03-11T09:00:00"/>
        <d v="2023-03-11T09:15:00"/>
        <d v="2023-03-11T09:30:00"/>
        <d v="2023-03-11T09:45:00"/>
        <d v="2023-03-11T10:00:00"/>
        <d v="2023-03-11T10:15:00"/>
        <d v="2023-03-11T10:30:00"/>
        <d v="2023-03-11T10:45:00"/>
        <d v="2023-03-11T11:00:00"/>
        <d v="2023-03-11T11:15:00"/>
        <d v="2023-03-11T11:30:00"/>
        <d v="2023-03-11T11:45:00"/>
        <d v="2023-03-11T12:00:00"/>
        <d v="2023-03-11T12:15:00"/>
        <d v="2023-03-11T12:30:00"/>
        <d v="2023-03-11T12:45:00"/>
        <d v="2023-03-11T13:00:00"/>
        <d v="2023-03-11T13:15:00"/>
        <d v="2023-03-11T13:30:00"/>
        <d v="2023-03-11T13:45:00"/>
        <d v="2023-03-11T14:00:00"/>
        <d v="2023-03-11T14:15:00"/>
        <d v="2023-03-11T14:30:00"/>
        <d v="2023-03-11T14:45:00"/>
        <d v="2023-03-11T15:00:00"/>
        <d v="2023-03-11T15:15:00"/>
        <d v="2023-03-11T15:30:00"/>
        <d v="2023-03-11T15:45:00"/>
        <d v="2023-03-11T16:00:00"/>
        <d v="2023-03-11T16:15:00"/>
        <d v="2023-03-11T16:30:00"/>
        <d v="2023-03-11T16:45:00"/>
        <d v="2023-03-11T17:00:00"/>
        <d v="2023-03-11T17:15:00"/>
        <d v="2023-03-11T17:30:00"/>
        <d v="2023-03-11T17:45:00"/>
        <d v="2023-03-11T18:00:00"/>
        <d v="2023-03-11T18:15:00"/>
        <d v="2023-03-11T18:30:00"/>
        <d v="2023-03-11T18:45:00"/>
        <d v="2023-03-11T19:00:00"/>
        <d v="2023-03-11T19:15:00"/>
        <d v="2023-03-11T19:30:00"/>
        <d v="2023-03-11T19:45:00"/>
        <d v="2023-03-11T20:00:00"/>
        <d v="2023-03-11T20:15:00"/>
        <d v="2023-03-11T20:30:00"/>
        <d v="2023-03-11T20:45:00"/>
        <d v="2023-03-11T21:00:00"/>
        <d v="2023-03-11T21:15:00"/>
        <d v="2023-03-11T21:30:00"/>
        <d v="2023-03-11T21:45:00"/>
        <d v="2023-03-11T22:00:00"/>
        <d v="2023-03-11T22:15:00"/>
        <d v="2023-03-11T22:30:00"/>
        <d v="2023-03-11T22:45:00"/>
        <d v="2023-03-11T23:00:00"/>
        <d v="2023-03-11T23:15:00"/>
        <d v="2023-03-11T23:30:00"/>
        <d v="2023-03-11T23:45:00"/>
        <d v="2023-03-12T00:00:00"/>
        <d v="2023-03-12T00:15:00"/>
        <d v="2023-03-12T00:30:00"/>
        <d v="2023-03-12T00:45:00"/>
        <d v="2023-03-12T01:00:00"/>
        <d v="2023-03-12T01:15:00"/>
        <d v="2023-03-12T01:30:00"/>
        <d v="2023-03-12T01:45:00"/>
        <d v="2023-03-12T03:00:00"/>
        <d v="2023-03-12T03:15:00"/>
        <d v="2023-03-12T03:30:00"/>
        <d v="2023-03-12T03:45:00"/>
        <d v="2023-03-12T04:00:00"/>
        <d v="2023-03-12T04:15:00"/>
        <d v="2023-03-12T04:30:00"/>
        <d v="2023-03-12T04:45:00"/>
        <d v="2023-03-12T05:00:00"/>
        <d v="2023-03-12T05:15:00"/>
        <d v="2023-03-12T05:30:00"/>
        <d v="2023-03-12T05:45:00"/>
        <d v="2023-03-12T06:00:00"/>
        <d v="2023-03-12T06:15:00"/>
        <d v="2023-03-12T06:30:00"/>
        <d v="2023-03-12T06:45:00"/>
        <d v="2023-03-12T07:00:00"/>
        <d v="2023-03-12T07:15:00"/>
        <d v="2023-03-12T07:30:00"/>
        <d v="2023-03-12T07:45:00"/>
        <d v="2023-03-12T08:00:00"/>
        <d v="2023-03-12T08:15:00"/>
        <d v="2023-03-12T08:30:00"/>
        <d v="2023-03-12T08:45:00"/>
        <d v="2023-03-12T09:00:00"/>
        <d v="2023-03-12T09:15:00"/>
        <d v="2023-03-12T09:30:00"/>
        <d v="2023-03-12T09:45:00"/>
        <d v="2023-03-12T10:00:00"/>
        <d v="2023-03-12T10:15:00"/>
        <d v="2023-03-12T10:30:00"/>
        <d v="2023-03-12T10:45:00"/>
        <d v="2023-03-12T11:00:00"/>
        <d v="2023-03-12T11:15:00"/>
        <d v="2023-03-12T11:30:00"/>
        <d v="2023-03-12T11:45:00"/>
        <d v="2023-03-12T12:00:00"/>
        <d v="2023-03-12T12:15:00"/>
        <d v="2023-03-12T12:30:00"/>
        <d v="2023-03-12T12:45:00"/>
        <d v="2023-03-12T13:00:00"/>
        <d v="2023-03-12T13:15:00"/>
        <d v="2023-03-12T13:30:00"/>
        <d v="2023-03-12T13:45:00"/>
        <d v="2023-03-12T14:00:00"/>
        <d v="2023-03-12T14:15:00"/>
        <d v="2023-03-12T14:30:00"/>
        <d v="2023-03-12T14:45:00"/>
        <d v="2023-03-12T15:00:00"/>
        <d v="2023-03-12T15:15:00"/>
        <d v="2023-03-12T15:30:00"/>
        <d v="2023-03-12T15:45:00"/>
        <d v="2023-03-12T16:00:00"/>
        <d v="2023-03-12T16:15:00"/>
        <d v="2023-03-12T16:30:00"/>
        <d v="2023-03-12T16:45:00"/>
        <d v="2023-03-12T17:00:00"/>
        <d v="2023-03-12T17:15:00"/>
        <d v="2023-03-12T17:30:00"/>
        <d v="2023-03-12T17:45:00"/>
        <d v="2023-03-12T18:00:00"/>
        <d v="2023-03-12T18:15:00"/>
        <d v="2023-03-12T18:30:00"/>
        <d v="2023-03-12T18:45:00"/>
        <d v="2023-03-12T19:00:00"/>
        <d v="2023-03-12T19:15:00"/>
        <d v="2023-03-12T19:30:00"/>
        <d v="2023-03-12T19:45:00"/>
        <d v="2023-03-12T20:00:00"/>
        <d v="2023-03-12T20:15:00"/>
        <d v="2023-03-12T20:30:00"/>
        <d v="2023-03-12T20:45:00"/>
        <d v="2023-03-12T21:00:00"/>
        <d v="2023-03-12T21:15:00"/>
        <d v="2023-03-12T21:30:00"/>
        <d v="2023-03-12T21:45:00"/>
        <d v="2023-03-12T22:00:00"/>
        <d v="2023-03-12T22:15:00"/>
        <d v="2023-03-12T22:30:00"/>
        <d v="2023-03-12T22:45:00"/>
        <d v="2023-03-12T23:00:00"/>
        <d v="2023-03-12T23:15:00"/>
        <d v="2023-03-12T23:30:00"/>
        <d v="2023-03-12T23:45:00"/>
        <d v="2023-03-13T00:00:00"/>
        <d v="2023-03-13T00:15:00"/>
        <d v="2023-03-13T00:30:00"/>
        <d v="2023-03-13T00:45:00"/>
        <d v="2023-03-13T01:00:00"/>
        <d v="2023-03-13T01:15:00"/>
        <d v="2023-03-13T01:30:00"/>
        <d v="2023-03-13T01:45:00"/>
        <d v="2023-03-13T02:00:00"/>
        <d v="2023-03-13T02:15:00"/>
        <d v="2023-03-13T02:30:00"/>
        <d v="2023-03-13T02:45:00"/>
        <d v="2023-03-13T03:00:00"/>
        <d v="2023-03-13T03:15:00"/>
        <d v="2023-03-13T03:30:00"/>
        <d v="2023-03-13T03:45:00"/>
        <d v="2023-03-13T04:00:00"/>
        <d v="2023-03-13T04:15:00"/>
        <d v="2023-03-13T04:30:00"/>
        <d v="2023-03-13T04:45:00"/>
        <d v="2023-03-13T05:00:00"/>
        <d v="2023-03-13T05:15:00"/>
        <d v="2023-03-13T05:30:00"/>
        <d v="2023-03-13T05:45:00"/>
        <d v="2023-03-13T06:00:00"/>
        <d v="2023-03-13T06:15:00"/>
        <d v="2023-03-13T06:30:00"/>
        <d v="2023-03-13T06:45:00"/>
        <d v="2023-03-13T07:00:00"/>
        <d v="2023-03-13T07:15:00"/>
        <d v="2023-03-13T07:30:00"/>
        <d v="2023-03-13T07:45:00"/>
        <d v="2023-03-13T08:00:00"/>
        <d v="2023-03-13T08:15:00"/>
        <d v="2023-03-13T08:30:00"/>
        <d v="2023-03-13T08:45:00"/>
        <d v="2023-03-13T09:00:00"/>
        <d v="2023-03-13T09:15:00"/>
        <d v="2023-03-13T09:30:00"/>
        <d v="2023-03-13T09:45:00"/>
        <d v="2023-03-13T10:00:00"/>
        <d v="2023-03-13T10:15:00"/>
        <d v="2023-03-13T10:30:00"/>
        <d v="2023-03-13T10:45:00"/>
        <d v="2023-03-13T11:00:00"/>
        <d v="2023-03-13T11:15:00"/>
        <d v="2023-03-13T11:30:00"/>
        <d v="2023-03-13T11:45:00"/>
        <d v="2023-03-13T12:00:00"/>
        <d v="2023-03-13T12:15:00"/>
        <d v="2023-03-13T12:30:00"/>
        <d v="2023-03-13T12:45:00"/>
        <d v="2023-03-13T13:00:00"/>
        <d v="2023-03-13T13:15:00"/>
        <d v="2023-03-13T13:30:00"/>
        <d v="2023-03-13T13:45:00"/>
        <d v="2023-03-13T14:00:00"/>
        <d v="2023-03-13T14:15:00"/>
        <d v="2023-03-13T14:30:00"/>
        <d v="2023-03-13T14:45:00"/>
        <d v="2023-03-13T15:00:00"/>
        <d v="2023-03-13T15:15:00"/>
        <d v="2023-03-13T15:30:00"/>
        <d v="2023-03-13T15:45:00"/>
        <d v="2023-03-13T16:00:00"/>
        <d v="2023-03-13T16:15:00"/>
        <d v="2023-03-13T16:30:00"/>
        <d v="2023-03-13T16:45:00"/>
        <d v="2023-03-13T17:00:00"/>
        <d v="2023-03-13T17:15:00"/>
        <d v="2023-03-13T17:30:00"/>
        <d v="2023-03-13T17:45:00"/>
        <d v="2023-03-13T18:00:00"/>
        <d v="2023-03-13T18:15:00"/>
        <d v="2023-03-13T18:30:00"/>
        <d v="2023-03-13T18:45:00"/>
        <d v="2023-03-13T19:00:00"/>
        <d v="2023-03-13T19:15:00"/>
        <d v="2023-03-13T19:30:00"/>
        <d v="2023-03-13T19:45:00"/>
        <d v="2023-03-13T20:00:00"/>
        <d v="2023-03-13T20:15:00"/>
        <d v="2023-03-13T20:30:00"/>
        <d v="2023-03-13T20:45:00"/>
        <d v="2023-03-13T21:00:00"/>
        <d v="2023-03-13T21:15:00"/>
        <d v="2023-03-13T21:30:00"/>
        <d v="2023-03-13T21:45:00"/>
        <d v="2023-03-13T22:00:00"/>
        <d v="2023-03-13T22:15:00"/>
        <d v="2023-03-13T22:30:00"/>
        <d v="2023-03-13T22:45:00"/>
        <d v="2023-03-13T23:00:00"/>
        <d v="2023-03-13T23:15:00"/>
        <d v="2023-03-13T23:30:00"/>
        <d v="2023-03-13T23:45:00"/>
        <d v="2023-03-14T00:00:00"/>
        <d v="2023-03-14T00:15:00"/>
        <d v="2023-03-14T00:30:00"/>
        <d v="2023-03-14T00:45:00"/>
        <d v="2023-03-14T01:00:00"/>
        <d v="2023-03-14T01:15:00"/>
        <d v="2023-03-14T01:30:00"/>
        <d v="2023-03-14T01:45:00"/>
        <d v="2023-03-14T02:00:00"/>
        <d v="2023-03-14T02:15:00"/>
        <d v="2023-03-14T02:30:00"/>
        <d v="2023-03-14T02:45:00"/>
        <d v="2023-03-14T03:00:00"/>
        <d v="2023-03-14T03:15:00"/>
        <d v="2023-03-14T03:30:00"/>
        <d v="2023-03-14T03:45:00"/>
        <d v="2023-03-14T04:00:00"/>
        <d v="2023-03-14T04:15:00"/>
        <d v="2023-03-14T04:30:00"/>
        <d v="2023-03-14T04:45:00"/>
        <d v="2023-03-14T05:00:00"/>
        <d v="2023-03-14T05:15:00"/>
        <d v="2023-03-14T05:30:00"/>
        <d v="2023-03-14T05:45:00"/>
        <d v="2023-03-14T06:00:00"/>
        <d v="2023-03-14T06:15:00"/>
        <d v="2023-03-14T06:30:00"/>
        <d v="2023-03-14T06:45:00"/>
        <d v="2023-03-14T07:00:00"/>
        <d v="2023-03-14T07:15:00"/>
        <d v="2023-03-14T07:30:00"/>
        <d v="2023-03-14T07:45:00"/>
        <d v="2023-03-14T08:00:00"/>
        <d v="2023-03-14T08:15:00"/>
        <d v="2023-03-14T08:30:00"/>
        <d v="2023-03-14T08:45:00"/>
        <d v="2023-03-14T09:00:00"/>
        <d v="2023-03-14T09:15:00"/>
        <d v="2023-03-14T09:30:00"/>
        <d v="2023-03-14T09:45:00"/>
        <d v="2023-03-14T10:00:00"/>
        <d v="2023-03-14T10:15:00"/>
        <d v="2023-03-14T10:30:00"/>
        <d v="2023-03-14T10:45:00"/>
        <d v="2023-03-14T11:00:00"/>
        <d v="2023-03-14T11:15:00"/>
        <d v="2023-03-14T11:30:00"/>
        <d v="2023-03-14T11:45:00"/>
        <d v="2023-03-14T12:00:00"/>
        <d v="2023-03-14T12:15:00"/>
        <d v="2023-03-14T12:30:00"/>
        <d v="2023-03-14T12:45:00"/>
        <d v="2023-03-14T13:00:00"/>
        <d v="2023-03-14T13:15:00"/>
        <d v="2023-03-14T13:30:00"/>
        <d v="2023-03-14T13:45:00"/>
        <d v="2023-03-14T14:00:00"/>
        <d v="2023-03-14T14:15:00"/>
        <d v="2023-03-14T14:30:00"/>
        <d v="2023-03-14T14:45:00"/>
        <d v="2023-03-14T15:00:00"/>
        <d v="2023-03-14T15:15:00"/>
        <d v="2023-03-14T15:30:00"/>
        <d v="2023-03-14T15:45:00"/>
        <d v="2023-03-14T16:00:00"/>
        <d v="2023-03-14T16:15:00"/>
        <d v="2023-03-14T16:30:00"/>
        <d v="2023-03-14T16:45:00"/>
        <d v="2023-03-14T17:00:00"/>
        <d v="2023-03-14T17:15:00"/>
        <d v="2023-03-14T17:30:00"/>
        <d v="2023-03-14T17:45:00"/>
        <d v="2023-03-14T18:00:00"/>
        <d v="2023-03-14T18:15:00"/>
        <d v="2023-03-14T18:30:00"/>
        <d v="2023-03-14T18:45:00"/>
        <d v="2023-03-14T19:00:00"/>
        <d v="2023-03-14T19:15:00"/>
        <d v="2023-03-14T19:30:00"/>
        <d v="2023-03-14T19:45:00"/>
        <d v="2023-03-14T20:00:00"/>
        <d v="2023-03-14T20:15:00"/>
        <d v="2023-03-14T20:30:00"/>
        <d v="2023-03-14T20:45:00"/>
        <d v="2023-03-14T21:00:00"/>
        <d v="2023-03-14T21:15:00"/>
        <d v="2023-03-14T21:30:00"/>
        <d v="2023-03-14T21:45:00"/>
        <d v="2023-03-14T22:00:00"/>
        <d v="2023-03-14T22:15:00"/>
        <d v="2023-03-14T22:30:00"/>
        <d v="2023-03-14T22:45:00"/>
        <d v="2023-03-14T23:00:00"/>
        <d v="2023-03-14T23:15:00"/>
        <d v="2023-03-14T23:30:00"/>
        <d v="2023-03-14T23:45:00"/>
        <d v="2023-03-15T00:00:00"/>
        <d v="2023-03-15T00:15:00"/>
        <d v="2023-03-15T00:30:00"/>
        <d v="2023-03-15T00:45:00"/>
        <d v="2023-03-15T01:00:00"/>
        <d v="2023-03-15T01:15:00"/>
        <d v="2023-03-15T01:30:00"/>
        <d v="2023-03-15T01:45:00"/>
        <d v="2023-03-15T02:00:00"/>
        <d v="2023-03-15T02:15:00"/>
        <d v="2023-03-15T02:30:00"/>
        <d v="2023-03-15T02:45:00"/>
        <d v="2023-03-15T03:00:00"/>
        <d v="2023-03-15T03:15:00"/>
        <d v="2023-03-15T03:30:00"/>
        <d v="2023-03-15T03:45:00"/>
        <d v="2023-03-15T04:00:00"/>
        <d v="2023-03-15T04:15:00"/>
        <d v="2023-03-15T04:30:00"/>
        <d v="2023-03-15T04:45:00"/>
        <d v="2023-03-15T05:00:00"/>
        <d v="2023-03-15T05:15:00"/>
        <d v="2023-03-15T05:30:00"/>
        <d v="2023-03-15T05:45:00"/>
        <d v="2023-03-15T06:00:00"/>
        <d v="2023-03-15T06:15:00"/>
        <d v="2023-03-15T06:30:00"/>
        <d v="2023-03-15T06:45:00"/>
        <d v="2023-03-15T07:00:00"/>
        <d v="2023-03-15T07:15:00"/>
        <d v="2023-03-15T07:30:00"/>
        <d v="2023-03-15T07:45:00"/>
        <d v="2023-03-15T08:00:00"/>
        <d v="2023-03-15T08:15:00"/>
        <d v="2023-03-15T08:30:00"/>
        <d v="2023-03-15T08:45:00"/>
        <d v="2023-03-15T09:00:00"/>
        <d v="2023-03-15T09:15:00"/>
        <d v="2023-03-15T09:30:00"/>
        <d v="2023-03-15T09:45:00"/>
        <d v="2023-03-15T10:00:00"/>
        <d v="2023-03-15T10:15:00"/>
        <d v="2023-03-15T10:30:00"/>
        <d v="2023-03-15T10:45:00"/>
        <d v="2023-03-15T11:00:00"/>
        <d v="2023-03-15T11:15:00"/>
        <d v="2023-03-15T11:30:00"/>
        <d v="2023-03-15T11:45:00"/>
        <d v="2023-03-15T12:00:00"/>
        <d v="2023-03-15T12:15:00"/>
        <d v="2023-03-15T12:30:00"/>
        <d v="2023-03-15T12:45:00"/>
        <d v="2023-03-15T13:00:00"/>
        <d v="2023-03-15T13:15:00"/>
        <d v="2023-03-15T13:30:00"/>
        <d v="2023-03-15T13:45:00"/>
        <d v="2023-03-15T14:00:00"/>
        <d v="2023-03-15T14:15:00"/>
        <d v="2023-03-15T14:30:00"/>
        <d v="2023-03-15T14:45:00"/>
        <d v="2023-03-15T15:00:00"/>
        <d v="2023-03-15T15:15:00"/>
        <d v="2023-03-15T15:30:00"/>
        <d v="2023-03-15T15:45:00"/>
        <d v="2023-03-15T16:00:00"/>
        <d v="2023-03-15T16:15:00"/>
        <d v="2023-03-15T16:30:00"/>
        <d v="2023-03-15T16:45:00"/>
        <d v="2023-03-15T17:00:00"/>
        <d v="2023-03-15T17:15:00"/>
        <d v="2023-03-15T17:30:00"/>
        <d v="2023-03-15T17:45:00"/>
        <d v="2023-03-15T18:00:00"/>
        <d v="2023-03-15T18:15:00"/>
        <d v="2023-03-15T18:30:00"/>
        <d v="2023-03-15T18:45:00"/>
        <d v="2023-03-15T19:00:00"/>
        <d v="2023-03-15T19:15:00"/>
        <d v="2023-03-15T19:30:00"/>
        <d v="2023-03-15T19:45:00"/>
        <d v="2023-03-15T20:00:00"/>
        <d v="2023-03-15T20:15:00"/>
        <d v="2023-03-15T20:30:00"/>
        <d v="2023-03-15T20:45:00"/>
        <d v="2023-03-15T21:00:00"/>
        <d v="2023-03-15T21:15:00"/>
        <d v="2023-03-15T21:30:00"/>
        <d v="2023-03-15T21:45:00"/>
        <d v="2023-03-15T22:00:00"/>
        <d v="2023-03-15T22:15:00"/>
        <d v="2023-03-15T22:30:00"/>
        <d v="2023-03-15T22:45:00"/>
        <d v="2023-03-15T23:00:00"/>
        <d v="2023-03-15T23:15:00"/>
        <d v="2023-03-15T23:30:00"/>
        <d v="2023-03-15T23:45:00"/>
        <d v="2023-03-16T00:00:00"/>
        <d v="2023-03-16T00:15:00"/>
        <d v="2023-03-16T00:30:00"/>
        <d v="2023-03-16T00:45:00"/>
        <d v="2023-03-16T01:00:00"/>
        <d v="2023-03-16T01:15:00"/>
        <d v="2023-03-16T01:30:00"/>
        <d v="2023-03-16T01:45:00"/>
        <d v="2023-03-16T02:00:00"/>
        <d v="2023-03-16T02:15:00"/>
        <d v="2023-03-16T02:30:00"/>
        <d v="2023-03-16T02:45:00"/>
        <d v="2023-03-16T03:00:00"/>
        <d v="2023-03-16T03:15:00"/>
        <d v="2023-03-16T03:30:00"/>
        <d v="2023-03-16T03:45:00"/>
        <d v="2023-03-16T04:00:00"/>
        <d v="2023-03-16T04:15:00"/>
        <d v="2023-03-16T04:30:00"/>
        <d v="2023-03-16T04:45:00"/>
        <d v="2023-03-16T05:00:00"/>
        <d v="2023-03-16T05:15:00"/>
        <d v="2023-03-16T05:30:00"/>
        <d v="2023-03-16T05:45:00"/>
        <d v="2023-03-16T06:00:00"/>
        <d v="2023-03-16T06:15:00"/>
        <d v="2023-03-16T06:30:00"/>
        <d v="2023-03-16T06:45:00"/>
        <d v="2023-03-16T07:00:00"/>
        <d v="2023-03-16T07:15:00"/>
        <d v="2023-03-16T07:30:00"/>
        <d v="2023-03-16T07:45:00"/>
        <d v="2023-03-16T08:00:00"/>
        <d v="2023-03-16T08:15:00"/>
        <d v="2023-03-16T08:30:00"/>
        <d v="2023-03-16T08:45:00"/>
        <d v="2023-03-16T09:00:00"/>
        <d v="2023-03-16T09:15:00"/>
        <d v="2023-03-16T09:30:00"/>
        <d v="2023-03-16T09:45:00"/>
        <d v="2023-03-16T10:00:00"/>
        <d v="2023-03-16T10:15:00"/>
        <d v="2023-03-16T10:30:00"/>
        <d v="2023-03-16T10:45:00"/>
        <d v="2023-03-16T11:00:00"/>
        <d v="2023-03-16T11:15:00"/>
        <d v="2023-03-16T11:30:00"/>
        <d v="2023-03-16T11:45:00"/>
        <d v="2023-03-16T12:00:00"/>
        <d v="2023-03-16T12:15:00"/>
        <d v="2023-03-16T12:30:00"/>
        <d v="2023-03-16T12:45:00"/>
        <d v="2023-03-16T13:00:00"/>
        <d v="2023-03-16T13:15:00"/>
        <d v="2023-03-16T13:30:00"/>
        <d v="2023-03-16T13:45:00"/>
        <d v="2023-03-16T14:00:00"/>
        <d v="2023-03-16T14:15:00"/>
        <d v="2023-03-16T14:30:00"/>
        <d v="2023-03-16T14:45:00"/>
        <d v="2023-03-16T15:00:00"/>
        <d v="2023-03-16T15:15:00"/>
        <d v="2023-03-16T15:30:00"/>
        <d v="2023-03-16T15:45:00"/>
        <d v="2023-03-16T16:00:00"/>
        <d v="2023-03-16T16:15:00"/>
        <d v="2023-03-16T16:30:00"/>
        <d v="2023-03-16T16:45:00"/>
        <d v="2023-03-16T17:00:00"/>
        <d v="2023-03-16T17:15:00"/>
        <d v="2023-03-16T17:30:00"/>
        <d v="2023-03-16T17:45:00"/>
        <d v="2023-03-16T18:00:00"/>
        <d v="2023-03-16T18:15:00"/>
        <d v="2023-03-16T18:30:00"/>
        <d v="2023-03-16T18:45:00"/>
        <d v="2023-03-16T19:00:00"/>
        <d v="2023-03-16T19:15:00"/>
        <d v="2023-03-16T19:30:00"/>
        <d v="2023-03-16T19:45:00"/>
        <d v="2023-03-16T20:00:00"/>
        <d v="2023-03-16T20:15:00"/>
        <d v="2023-03-16T20:30:00"/>
        <d v="2023-03-16T20:45:00"/>
        <d v="2023-03-16T21:00:00"/>
        <d v="2023-03-16T21:15:00"/>
        <d v="2023-03-16T21:30:00"/>
        <d v="2023-03-16T21:45:00"/>
        <d v="2023-03-16T22:00:00"/>
        <d v="2023-03-16T22:15:00"/>
        <d v="2023-03-16T22:30:00"/>
        <d v="2023-03-16T22:45:00"/>
        <d v="2023-03-16T23:00:00"/>
        <d v="2023-03-16T23:15:00"/>
        <d v="2023-03-16T23:30:00"/>
        <d v="2023-03-16T23:45:00"/>
        <d v="2023-03-17T00:00:00"/>
        <d v="2023-03-17T00:15:00"/>
        <d v="2023-03-17T00:30:00"/>
        <d v="2023-03-17T00:45:00"/>
        <d v="2023-03-17T01:00:00"/>
        <d v="2023-03-17T01:15:00"/>
        <d v="2023-03-17T01:30:00"/>
        <d v="2023-03-17T01:45:00"/>
        <d v="2023-03-17T02:00:00"/>
        <d v="2023-03-17T02:15:00"/>
        <d v="2023-03-17T02:30:00"/>
        <d v="2023-03-17T02:45:00"/>
        <d v="2023-03-17T03:00:00"/>
        <d v="2023-03-17T03:15:00"/>
        <d v="2023-03-17T03:30:00"/>
        <d v="2023-03-17T03:45:00"/>
        <d v="2023-03-17T04:00:00"/>
        <d v="2023-03-17T04:15:00"/>
        <d v="2023-03-17T04:30:00"/>
        <d v="2023-03-17T04:45:00"/>
        <d v="2023-03-17T05:00:00"/>
        <d v="2023-03-17T05:15:00"/>
        <d v="2023-03-17T05:30:00"/>
        <d v="2023-03-17T05:45:00"/>
        <d v="2023-03-17T06:00:00"/>
        <d v="2023-03-17T06:15:00"/>
        <d v="2023-03-17T06:30:00"/>
        <d v="2023-03-17T06:45:00"/>
        <d v="2023-03-17T07:00:00"/>
        <d v="2023-03-17T07:15:00"/>
        <d v="2023-03-17T07:30:00"/>
        <d v="2023-03-17T07:45:00"/>
        <d v="2023-03-17T08:00:00"/>
        <d v="2023-03-17T08:15:00"/>
        <d v="2023-03-17T08:30:00"/>
        <d v="2023-03-17T08:45:00"/>
        <d v="2023-03-17T09:00:00"/>
        <d v="2023-03-17T09:15:00"/>
        <d v="2023-03-17T09:30:00"/>
        <d v="2023-03-17T09:45:00"/>
        <d v="2023-03-17T10:00:00"/>
        <d v="2023-03-17T10:15:00"/>
        <d v="2023-03-17T10:30:00"/>
        <d v="2023-03-17T10:45:00"/>
        <d v="2023-03-17T11:00:00"/>
        <d v="2023-03-17T11:15:00"/>
        <d v="2023-03-17T11:30:00"/>
        <d v="2023-03-17T11:45:00"/>
        <d v="2023-03-17T12:00:00"/>
        <d v="2023-03-17T12:15:00"/>
        <d v="2023-03-17T12:30:00"/>
        <d v="2023-03-17T12:45:00"/>
        <d v="2023-03-17T13:00:00"/>
        <d v="2023-03-17T13:15:00"/>
        <d v="2023-03-17T13:30:00"/>
        <d v="2023-03-17T13:45:00"/>
        <d v="2023-03-17T14:00:00"/>
        <d v="2023-03-17T14:15:00"/>
        <d v="2023-03-17T14:30:00"/>
        <d v="2023-03-17T14:45:00"/>
        <d v="2023-03-17T15:00:00"/>
        <d v="2023-03-17T15:15:00"/>
        <d v="2023-03-17T15:30:00"/>
        <d v="2023-03-17T15:45:00"/>
        <d v="2023-03-17T16:00:00"/>
        <d v="2023-03-17T16:15:00"/>
        <d v="2023-03-17T16:30:00"/>
        <d v="2023-03-17T16:45:00"/>
        <d v="2023-03-17T17:00:00"/>
        <d v="2023-03-17T17:15:00"/>
        <d v="2023-03-17T17:30:00"/>
        <d v="2023-03-17T17:45:00"/>
        <d v="2023-03-17T18:00:00"/>
        <d v="2023-03-17T18:15:00"/>
        <d v="2023-03-17T18:30:00"/>
        <d v="2023-03-17T18:45:00"/>
        <d v="2023-03-17T19:00:00"/>
        <d v="2023-03-17T19:15:00"/>
        <d v="2023-03-17T19:30:00"/>
        <d v="2023-03-17T19:45:00"/>
        <d v="2023-03-17T20:00:00"/>
        <d v="2023-03-17T20:15:00"/>
        <d v="2023-03-17T20:30:00"/>
        <d v="2023-03-17T20:45:00"/>
        <d v="2023-03-17T21:00:00"/>
        <d v="2023-03-17T21:15:00"/>
        <d v="2023-03-17T21:30:00"/>
        <d v="2023-03-17T21:45:00"/>
        <d v="2023-03-17T22:00:00"/>
        <d v="2023-03-17T22:15:00"/>
        <d v="2023-03-17T22:30:00"/>
        <d v="2023-03-17T22:45:00"/>
        <d v="2023-03-17T23:00:00"/>
        <d v="2023-03-17T23:15:00"/>
        <d v="2023-03-17T23:30:00"/>
        <d v="2023-03-17T23:45:00"/>
        <d v="2023-03-18T00:00:00"/>
        <d v="2023-03-18T00:15:00"/>
        <d v="2023-03-18T00:30:00"/>
        <d v="2023-03-18T00:45:00"/>
        <d v="2023-03-18T01:00:00"/>
        <d v="2023-03-18T01:15:00"/>
        <d v="2023-03-18T01:30:00"/>
        <d v="2023-03-18T01:45:00"/>
        <d v="2023-03-18T02:00:00"/>
        <d v="2023-03-18T02:15:00"/>
        <d v="2023-03-18T02:30:00"/>
        <d v="2023-03-18T02:45:00"/>
        <d v="2023-03-18T03:00:00"/>
        <d v="2023-03-18T03:15:00"/>
        <d v="2023-03-18T03:30:00"/>
        <d v="2023-03-18T03:45:00"/>
        <d v="2023-03-18T04:00:00"/>
        <d v="2023-03-18T04:15:00"/>
        <d v="2023-03-18T04:30:00"/>
        <d v="2023-03-18T04:45:00"/>
        <d v="2023-03-18T05:00:00"/>
        <d v="2023-03-18T05:15:00"/>
        <d v="2023-03-18T05:30:00"/>
        <d v="2023-03-18T05:45:00"/>
        <d v="2023-03-18T06:00:00"/>
        <d v="2023-03-18T06:15:00"/>
        <d v="2023-03-18T06:30:00"/>
        <d v="2023-03-18T06:45:00"/>
        <d v="2023-03-18T07:00:00"/>
        <d v="2023-03-18T07:15:00"/>
        <d v="2023-03-18T07:30:00"/>
        <d v="2023-03-18T07:45:00"/>
        <d v="2023-03-18T08:00:00"/>
        <d v="2023-03-18T08:15:00"/>
        <d v="2023-03-18T08:30:00"/>
        <d v="2023-03-18T08:45:00"/>
        <d v="2023-03-18T09:00:00"/>
        <d v="2023-03-18T09:15:00"/>
        <d v="2023-03-18T09:30:00"/>
        <d v="2023-03-18T09:45:00"/>
        <d v="2023-03-18T10:00:00"/>
        <d v="2023-03-18T10:15:00"/>
        <d v="2023-03-18T10:30:00"/>
        <d v="2023-03-18T10:45:00"/>
        <d v="2023-03-18T11:00:00"/>
        <d v="2023-03-18T11:15:00"/>
        <d v="2023-03-18T11:30:00"/>
        <d v="2023-03-18T11:45:00"/>
        <d v="2023-03-18T12:00:00"/>
        <d v="2023-03-18T12:15:00"/>
        <d v="2023-03-18T12:30:00"/>
        <d v="2023-03-18T12:45:00"/>
        <d v="2023-03-18T13:00:00"/>
        <d v="2023-03-18T13:15:00"/>
        <d v="2023-03-18T13:30:00"/>
        <d v="2023-03-18T13:45:00"/>
        <d v="2023-03-18T14:00:00"/>
        <d v="2023-03-18T14:15:00"/>
        <d v="2023-03-18T14:30:00"/>
        <d v="2023-03-18T14:45:00"/>
        <d v="2023-03-18T15:00:00"/>
        <d v="2023-03-18T15:15:00"/>
        <d v="2023-03-18T15:30:00"/>
        <d v="2023-03-18T15:45:00"/>
        <d v="2023-03-18T16:00:00"/>
        <d v="2023-03-18T16:15:00"/>
        <d v="2023-03-18T16:30:00"/>
        <d v="2023-03-18T16:45:00"/>
        <d v="2023-03-18T17:00:00"/>
        <d v="2023-03-18T17:15:00"/>
        <d v="2023-03-18T17:30:00"/>
        <d v="2023-03-18T17:45:00"/>
        <d v="2023-03-18T18:00:00"/>
        <d v="2023-03-18T18:15:00"/>
        <d v="2023-03-18T18:30:00"/>
        <d v="2023-03-18T18:45:00"/>
        <d v="2023-03-18T19:00:00"/>
        <d v="2023-03-18T19:15:00"/>
        <d v="2023-03-18T19:30:00"/>
        <d v="2023-03-18T19:45:00"/>
        <d v="2023-03-18T20:00:00"/>
        <d v="2023-03-18T20:15:00"/>
        <d v="2023-03-18T20:30:00"/>
        <d v="2023-03-18T20:45:00"/>
        <d v="2023-03-18T21:00:00"/>
        <d v="2023-03-18T21:15:00"/>
        <d v="2023-03-18T21:30:00"/>
        <d v="2023-03-18T21:45:00"/>
        <d v="2023-03-18T22:00:00"/>
        <d v="2023-03-18T22:15:00"/>
        <d v="2023-03-18T22:30:00"/>
        <d v="2023-03-18T22:45:00"/>
        <d v="2023-03-18T23:00:00"/>
        <d v="2023-03-18T23:15:00"/>
        <d v="2023-03-18T23:30:00"/>
        <d v="2023-03-18T23:45:00"/>
        <d v="2023-03-19T00:00:00"/>
        <d v="2023-03-19T00:15:00"/>
        <d v="2023-03-19T00:30:00"/>
        <d v="2023-03-19T00:45:00"/>
        <d v="2023-03-19T01:00:00"/>
        <d v="2023-03-19T01:15:00"/>
        <d v="2023-03-19T01:30:00"/>
        <d v="2023-03-19T01:45:00"/>
        <d v="2023-03-19T02:00:00"/>
        <d v="2023-03-19T02:15:00"/>
        <d v="2023-03-19T02:30:00"/>
        <d v="2023-03-19T02:45:00"/>
        <d v="2023-03-19T03:00:00"/>
        <d v="2023-03-19T03:15:00"/>
        <d v="2023-03-19T03:30:00"/>
        <d v="2023-03-19T03:45:00"/>
        <d v="2023-03-19T04:00:00"/>
        <d v="2023-03-19T04:15:00"/>
        <d v="2023-03-19T04:30:00"/>
        <d v="2023-03-19T04:45:00"/>
        <d v="2023-03-19T05:00:00"/>
        <d v="2023-03-19T05:15:00"/>
        <d v="2023-03-19T05:30:00"/>
        <d v="2023-03-19T05:45:00"/>
        <d v="2023-03-19T06:00:00"/>
        <d v="2023-03-19T06:15:00"/>
        <d v="2023-03-19T06:30:00"/>
        <d v="2023-03-19T06:45:00"/>
        <d v="2023-03-19T07:00:00"/>
        <d v="2023-03-19T07:15:00"/>
        <d v="2023-03-19T07:30:00"/>
        <d v="2023-03-19T07:45:00"/>
        <d v="2023-03-19T08:00:00"/>
        <d v="2023-03-19T08:15:00"/>
        <d v="2023-03-19T08:30:00"/>
        <d v="2023-03-19T08:45:00"/>
        <d v="2023-03-19T09:00:00"/>
        <d v="2023-03-19T09:15:00"/>
        <d v="2023-03-19T09:30:00"/>
        <d v="2023-03-19T09:45:00"/>
        <d v="2023-03-19T10:00:00"/>
        <d v="2023-03-19T10:15:00"/>
        <d v="2023-03-19T10:30:00"/>
        <d v="2023-03-19T10:45:00"/>
        <d v="2023-03-19T11:00:00"/>
        <d v="2023-03-19T11:15:00"/>
        <d v="2023-03-19T11:30:00"/>
        <d v="2023-03-19T11:45:00"/>
        <d v="2023-03-19T12:00:00"/>
        <d v="2023-03-19T12:15:00"/>
        <d v="2023-03-19T12:30:00"/>
        <d v="2023-03-19T12:45:00"/>
        <d v="2023-03-19T13:00:00"/>
        <d v="2023-03-19T13:15:00"/>
        <d v="2023-03-19T13:30:00"/>
        <d v="2023-03-19T13:45:00"/>
        <d v="2023-03-19T14:00:00"/>
        <d v="2023-03-19T14:15:00"/>
        <d v="2023-03-19T14:30:00"/>
        <d v="2023-03-19T14:45:00"/>
        <d v="2023-03-19T15:00:00"/>
        <d v="2023-03-19T15:15:00"/>
        <d v="2023-03-19T15:30:00"/>
        <d v="2023-03-19T15:45:00"/>
        <d v="2023-03-19T16:00:00"/>
        <d v="2023-03-19T16:15:00"/>
        <d v="2023-03-19T16:30:00"/>
        <d v="2023-03-19T16:45:00"/>
        <d v="2023-03-19T17:00:00"/>
        <d v="2023-03-19T17:15:00"/>
        <d v="2023-03-19T17:30:00"/>
        <d v="2023-03-19T17:45:00"/>
        <d v="2023-03-19T18:00:00"/>
        <d v="2023-03-19T18:15:00"/>
        <d v="2023-03-19T18:30:00"/>
        <d v="2023-03-19T18:45:00"/>
        <d v="2023-03-19T19:00:00"/>
        <d v="2023-03-19T19:15:00"/>
        <d v="2023-03-19T19:30:00"/>
        <d v="2023-03-19T19:45:00"/>
        <d v="2023-03-19T20:00:00"/>
        <d v="2023-03-19T20:15:00"/>
        <d v="2023-03-19T20:30:00"/>
        <d v="2023-03-19T20:45:00"/>
        <d v="2023-03-19T21:00:00"/>
        <d v="2023-03-19T21:15:00"/>
        <d v="2023-03-19T21:30:00"/>
        <d v="2023-03-19T21:45:00"/>
        <d v="2023-03-19T22:00:00"/>
        <d v="2023-03-19T22:15:00"/>
        <d v="2023-03-19T22:30:00"/>
        <d v="2023-03-19T22:45:00"/>
        <d v="2023-03-19T23:00:00"/>
        <d v="2023-03-19T23:15:00"/>
        <d v="2023-03-19T23:30:00"/>
        <d v="2023-03-19T23:45:00"/>
        <d v="2023-03-20T00:00:00"/>
        <d v="2023-03-20T00:15:00"/>
        <d v="2023-03-20T00:30:00"/>
        <d v="2023-03-20T00:45:00"/>
        <d v="2023-03-20T01:00:00"/>
        <d v="2023-03-20T01:15:00"/>
        <d v="2023-03-20T01:30:00"/>
        <d v="2023-03-20T01:45:00"/>
        <d v="2023-03-20T02:00:00"/>
        <d v="2023-03-20T02:15:00"/>
        <d v="2023-03-20T02:30:00"/>
        <d v="2023-03-20T02:45:00"/>
        <d v="2023-03-20T03:00:00"/>
        <d v="2023-03-20T03:15:00"/>
        <d v="2023-03-20T03:30:00"/>
        <d v="2023-03-20T03:45:00"/>
        <d v="2023-03-20T04:00:00"/>
        <d v="2023-03-20T04:15:00"/>
        <d v="2023-03-20T04:30:00"/>
        <d v="2023-03-20T04:45:00"/>
        <d v="2023-03-20T05:00:00"/>
        <d v="2023-03-20T05:15:00"/>
        <d v="2023-03-20T05:30:00"/>
        <d v="2023-03-20T05:45:00"/>
        <d v="2023-03-20T06:00:00"/>
        <d v="2023-03-20T06:15:00"/>
        <d v="2023-03-20T06:30:00"/>
        <d v="2023-03-20T06:45:00"/>
        <d v="2023-03-20T07:00:00"/>
        <d v="2023-03-20T07:15:00"/>
        <d v="2023-03-20T07:30:00"/>
        <d v="2023-03-20T07:45:00"/>
        <d v="2023-03-20T08:00:00"/>
        <d v="2023-03-20T08:15:00"/>
        <d v="2023-03-20T08:30:00"/>
        <d v="2023-03-20T08:45:00"/>
        <d v="2023-03-20T09:00:00"/>
        <d v="2023-03-20T09:15:00"/>
        <d v="2023-03-20T09:30:00"/>
        <d v="2023-03-20T09:45:00"/>
        <d v="2023-03-20T10:00:00"/>
        <d v="2023-03-20T10:15:00"/>
        <d v="2023-03-20T10:30:00"/>
        <d v="2023-03-20T10:45:00"/>
        <d v="2023-03-20T11:00:00"/>
        <d v="2023-03-20T11:15:00"/>
        <d v="2023-03-20T11:30:00"/>
        <d v="2023-03-20T11:45:00"/>
        <d v="2023-03-20T12:00:00"/>
        <d v="2023-03-20T12:15:00"/>
        <d v="2023-03-20T12:30:00"/>
        <d v="2023-03-20T12:45:00"/>
        <d v="2023-03-20T13:00:00"/>
        <d v="2023-03-20T13:15:00"/>
        <d v="2023-03-20T13:30:00"/>
        <d v="2023-03-20T13:45:00"/>
        <d v="2023-03-20T14:00:00"/>
        <d v="2023-03-20T14:15:00"/>
        <d v="2023-03-20T14:30:00"/>
        <d v="2023-03-20T14:45:00"/>
        <d v="2023-03-20T15:00:00"/>
        <d v="2023-03-20T15:15:00"/>
        <d v="2023-03-20T15:30:00"/>
        <d v="2023-03-20T15:45:00"/>
        <d v="2023-03-20T16:00:00"/>
        <d v="2023-03-20T16:15:00"/>
        <d v="2023-03-20T16:30:00"/>
        <d v="2023-03-20T16:45:00"/>
        <d v="2023-03-20T17:00:00"/>
        <d v="2023-03-20T17:15:00"/>
        <d v="2023-03-20T17:30:00"/>
        <d v="2023-03-20T17:45:00"/>
        <d v="2023-03-20T18:00:00"/>
        <d v="2023-03-20T18:15:00"/>
        <d v="2023-03-20T18:30:00"/>
        <d v="2023-03-20T18:45:00"/>
        <d v="2023-03-20T19:00:00"/>
        <d v="2023-03-20T19:15:00"/>
        <d v="2023-03-20T19:30:00"/>
        <d v="2023-03-20T19:45:00"/>
        <d v="2023-03-20T20:00:00"/>
        <d v="2023-03-20T20:15:00"/>
        <d v="2023-03-20T20:30:00"/>
        <d v="2023-03-20T20:45:00"/>
        <d v="2023-03-20T21:00:00"/>
        <d v="2023-03-20T21:15:00"/>
        <d v="2023-03-20T21:30:00"/>
        <d v="2023-03-20T21:45:00"/>
        <d v="2023-03-20T22:00:00"/>
        <d v="2023-03-20T22:15:00"/>
        <d v="2023-03-20T22:30:00"/>
        <d v="2023-03-20T22:45:00"/>
        <d v="2023-03-20T23:00:00"/>
        <d v="2023-03-20T23:15:00"/>
        <d v="2023-03-20T23:30:00"/>
        <d v="2023-03-20T23:45:00"/>
        <d v="2023-03-21T00:00:00"/>
        <d v="2023-03-21T00:15:00"/>
        <d v="2023-03-21T00:30:00"/>
        <d v="2023-03-21T00:45:00"/>
        <d v="2023-03-21T01:00:00"/>
        <d v="2023-03-21T01:15:00"/>
        <d v="2023-03-21T01:30:00"/>
        <d v="2023-03-21T01:45:00"/>
        <d v="2023-03-21T02:00:00"/>
        <d v="2023-03-21T02:15:00"/>
        <d v="2023-03-21T02:30:00"/>
        <d v="2023-03-21T02:45:00"/>
        <d v="2023-03-21T03:00:00"/>
        <d v="2023-03-21T03:15:00"/>
        <d v="2023-03-21T03:30:00"/>
        <d v="2023-03-21T03:45:00"/>
        <d v="2023-03-21T04:00:00"/>
        <d v="2023-03-21T04:15:00"/>
        <d v="2023-03-21T04:30:00"/>
        <d v="2023-03-21T04:45:00"/>
        <d v="2023-03-21T05:00:00"/>
        <d v="2023-03-21T05:15:00"/>
        <d v="2023-03-21T05:30:00"/>
        <d v="2023-03-21T05:45:00"/>
        <d v="2023-03-21T06:00:00"/>
        <d v="2023-03-21T06:15:00"/>
        <d v="2023-03-21T06:30:00"/>
        <d v="2023-03-21T06:45:00"/>
        <d v="2023-03-21T07:00:00"/>
        <d v="2023-03-21T07:15:00"/>
        <d v="2023-03-21T07:30:00"/>
        <d v="2023-03-21T07:45:00"/>
        <d v="2023-03-21T08:00:00"/>
        <d v="2023-03-21T08:15:00"/>
        <d v="2023-03-21T08:30:00"/>
        <d v="2023-03-21T08:45:00"/>
        <d v="2023-03-21T09:00:00"/>
        <d v="2023-03-21T09:15:00"/>
        <d v="2023-03-21T09:30:00"/>
        <d v="2023-03-21T09:45:00"/>
        <d v="2023-03-21T10:00:00"/>
        <d v="2023-03-21T10:15:00"/>
        <d v="2023-03-21T10:30:00"/>
        <d v="2023-03-21T10:45:00"/>
        <d v="2023-03-21T11:00:00"/>
        <d v="2023-03-21T11:15:00"/>
        <d v="2023-03-21T11:30:00"/>
        <d v="2023-03-21T11:45:00"/>
        <d v="2023-03-21T12:00:00"/>
        <d v="2023-03-21T12:15:00"/>
        <d v="2023-03-21T12:30:00"/>
        <d v="2023-03-21T12:45:00"/>
        <d v="2023-03-21T13:00:00"/>
        <d v="2023-03-21T13:15:00"/>
        <d v="2023-03-21T13:30:00"/>
        <d v="2023-03-21T13:45:00"/>
        <d v="2023-03-21T14:00:00"/>
        <d v="2023-03-21T14:15:00"/>
        <d v="2023-03-21T14:30:00"/>
        <d v="2023-03-21T14:45:00"/>
        <d v="2023-03-21T15:00:00"/>
        <d v="2023-03-21T15:15:00"/>
        <d v="2023-03-21T15:30:00"/>
        <d v="2023-03-21T15:45:00"/>
        <d v="2023-03-21T16:00:00"/>
        <d v="2023-03-21T16:15:00"/>
        <d v="2023-03-21T16:30:00"/>
        <d v="2023-03-21T16:45:00"/>
        <d v="2023-03-21T17:00:00"/>
        <d v="2023-03-21T17:15:00"/>
        <d v="2023-03-21T17:30:00"/>
        <d v="2023-03-21T17:45:00"/>
        <d v="2023-03-21T18:00:00"/>
        <d v="2023-03-21T18:15:00"/>
        <d v="2023-03-21T18:30:00"/>
        <d v="2023-03-21T18:45:00"/>
        <d v="2023-03-21T19:00:00"/>
        <d v="2023-03-21T19:15:00"/>
        <d v="2023-03-21T19:30:00"/>
        <d v="2023-03-21T19:45:00"/>
        <d v="2023-03-21T20:00:00"/>
        <d v="2023-03-21T20:15:00"/>
        <d v="2023-03-21T20:30:00"/>
        <d v="2023-03-21T20:45:00"/>
        <d v="2023-03-21T21:00:00"/>
        <d v="2023-03-21T21:15:00"/>
        <d v="2023-03-21T21:30:00"/>
        <d v="2023-03-21T21:45:00"/>
        <d v="2023-03-21T22:00:00"/>
        <d v="2023-03-21T22:15:00"/>
        <d v="2023-03-21T22:30:00"/>
        <d v="2023-03-21T22:45:00"/>
        <d v="2023-03-21T23:00:00"/>
        <d v="2023-03-21T23:15:00"/>
        <d v="2023-03-21T23:30:00"/>
        <d v="2023-03-21T23:45:00"/>
        <d v="2023-03-22T00:00:00"/>
        <d v="2023-03-22T00:15:00"/>
        <d v="2023-03-22T00:30:00"/>
        <d v="2023-03-22T00:45:00"/>
        <d v="2023-03-22T01:00:00"/>
        <d v="2023-03-22T01:15:00"/>
        <d v="2023-03-22T01:30:00"/>
        <d v="2023-03-22T01:45:00"/>
        <d v="2023-03-22T02:00:00"/>
        <d v="2023-03-22T02:15:00"/>
        <d v="2023-03-22T02:30:00"/>
        <d v="2023-03-22T02:45:00"/>
        <d v="2023-03-22T03:00:00"/>
        <d v="2023-03-22T03:15:00"/>
        <d v="2023-03-22T03:30:00"/>
        <d v="2023-03-22T03:45:00"/>
        <d v="2023-03-22T04:00:00"/>
        <d v="2023-03-22T04:15:00"/>
        <d v="2023-03-22T04:30:00"/>
        <d v="2023-03-22T04:45:00"/>
        <d v="2023-03-22T05:00:00"/>
        <d v="2023-03-22T05:15:00"/>
        <d v="2023-03-22T05:30:00"/>
        <d v="2023-03-22T05:45:00"/>
        <d v="2023-03-22T06:00:00"/>
        <d v="2023-03-22T06:15:00"/>
        <d v="2023-03-22T06:30:00"/>
        <d v="2023-03-22T06:45:00"/>
        <d v="2023-03-22T07:00:00"/>
        <d v="2023-03-22T07:15:00"/>
        <d v="2023-03-22T07:30:00"/>
        <d v="2023-03-22T07:45:00"/>
        <d v="2023-03-22T08:00:00"/>
        <d v="2023-03-22T08:15:00"/>
        <d v="2023-03-22T08:30:00"/>
        <d v="2023-03-22T08:45:00"/>
        <d v="2023-03-22T09:00:00"/>
        <d v="2023-03-22T09:15:00"/>
        <d v="2023-03-22T09:30:00"/>
        <d v="2023-03-22T09:45:00"/>
        <d v="2023-03-22T10:00:00"/>
        <d v="2023-03-22T10:15:00"/>
        <d v="2023-03-22T10:30:00"/>
        <d v="2023-03-22T10:45:00"/>
        <d v="2023-03-22T11:00:00"/>
        <d v="2023-03-22T11:15:00"/>
        <d v="2023-03-22T11:30:00"/>
        <d v="2023-03-22T11:45:00"/>
        <d v="2023-03-22T12:00:00"/>
        <d v="2023-03-22T12:15:00"/>
        <d v="2023-03-22T12:30:00"/>
        <d v="2023-03-22T12:45:00"/>
        <d v="2023-03-22T13:00:00"/>
        <d v="2023-03-22T13:15:00"/>
        <d v="2023-03-22T13:30:00"/>
        <d v="2023-03-22T13:45:00"/>
        <d v="2023-03-22T14:00:00"/>
        <d v="2023-03-22T14:15:00"/>
        <d v="2023-03-22T14:30:00"/>
        <d v="2023-03-22T14:45:00"/>
        <d v="2023-03-22T15:00:00"/>
        <d v="2023-03-22T15:15:00"/>
        <d v="2023-03-22T15:30:00"/>
        <d v="2023-03-22T15:45:00"/>
        <d v="2023-03-22T16:00:00"/>
        <d v="2023-03-22T16:15:00"/>
        <d v="2023-03-22T16:30:00"/>
        <d v="2023-03-22T16:45:00"/>
        <d v="2023-03-22T17:00:00"/>
        <d v="2023-03-22T17:15:00"/>
        <d v="2023-03-22T17:30:00"/>
        <d v="2023-03-22T17:45:00"/>
        <d v="2023-03-22T18:00:00"/>
        <d v="2023-03-22T18:15:00"/>
        <d v="2023-03-22T18:30:00"/>
        <d v="2023-03-22T18:45:00"/>
        <d v="2023-03-22T19:00:00"/>
        <d v="2023-03-22T19:15:00"/>
        <d v="2023-03-22T19:30:00"/>
        <d v="2023-03-22T19:45:00"/>
        <d v="2023-03-22T20:00:00"/>
        <d v="2023-03-22T20:15:00"/>
        <d v="2023-03-22T20:30:00"/>
        <d v="2023-03-22T20:45:00"/>
        <d v="2023-03-22T21:00:00"/>
        <d v="2023-03-22T21:15:00"/>
        <d v="2023-03-22T21:30:00"/>
        <d v="2023-03-22T21:45:00"/>
        <d v="2023-03-22T22:00:00"/>
        <d v="2023-03-22T22:15:00"/>
        <d v="2023-03-22T22:30:00"/>
        <d v="2023-03-22T22:45:00"/>
        <d v="2023-03-22T23:00:00"/>
        <d v="2023-03-22T23:15:00"/>
        <d v="2023-03-22T23:30:00"/>
        <d v="2023-03-22T23:45:00"/>
        <d v="2023-03-23T00:00:00"/>
        <d v="2023-03-23T00:15:00"/>
        <d v="2023-03-23T00:30:00"/>
        <d v="2023-03-23T00:45:00"/>
        <d v="2023-03-23T01:00:00"/>
        <d v="2023-03-23T01:15:00"/>
        <d v="2023-03-23T01:30:00"/>
        <d v="2023-03-23T01:45:00"/>
        <d v="2023-03-23T02:00:00"/>
        <d v="2023-03-23T02:15:00"/>
        <d v="2023-03-23T02:30:00"/>
        <d v="2023-03-23T02:45:00"/>
        <d v="2023-03-23T03:00:00"/>
        <d v="2023-03-23T03:15:00"/>
        <d v="2023-03-23T03:30:00"/>
        <d v="2023-03-23T03:45:00"/>
        <d v="2023-03-23T04:00:00"/>
        <d v="2023-03-23T04:15:00"/>
        <d v="2023-03-23T04:30:00"/>
        <d v="2023-03-23T04:45:00"/>
        <d v="2023-03-23T05:00:00"/>
        <d v="2023-03-23T05:15:00"/>
        <d v="2023-03-23T05:30:00"/>
        <d v="2023-03-23T05:45:00"/>
        <d v="2023-03-23T06:00:00"/>
        <d v="2023-03-23T06:15:00"/>
        <d v="2023-03-23T06:30:00"/>
        <d v="2023-03-23T06:45:00"/>
        <d v="2023-03-23T07:00:00"/>
        <d v="2023-03-23T07:15:00"/>
        <d v="2023-03-23T07:30:00"/>
        <d v="2023-03-23T07:45:00"/>
        <d v="2023-03-23T08:00:00"/>
        <d v="2023-03-23T08:15:00"/>
        <d v="2023-03-23T08:30:00"/>
        <d v="2023-03-23T08:45:00"/>
        <d v="2023-03-23T09:00:00"/>
        <d v="2023-03-23T09:15:00"/>
        <d v="2023-03-23T09:30:00"/>
        <d v="2023-03-23T09:45:00"/>
        <d v="2023-03-23T10:00:00"/>
        <d v="2023-03-23T10:15:00"/>
        <d v="2023-03-23T10:30:00"/>
        <d v="2023-03-23T10:45:00"/>
        <d v="2023-03-23T11:00:00"/>
        <d v="2023-03-23T11:15:00"/>
        <d v="2023-03-23T11:30:00"/>
        <d v="2023-03-23T11:45:00"/>
        <d v="2023-03-23T12:00:00"/>
        <d v="2023-03-23T12:15:00"/>
        <d v="2023-03-23T12:30:00"/>
        <d v="2023-03-23T12:45:00"/>
        <d v="2023-03-23T13:00:00"/>
        <d v="2023-03-23T13:15:00"/>
        <d v="2023-03-23T13:30:00"/>
        <d v="2023-03-23T13:45:00"/>
        <d v="2023-03-23T14:00:00"/>
        <d v="2023-03-23T14:15:00"/>
        <d v="2023-03-23T14:30:00"/>
        <d v="2023-03-23T14:45:00"/>
        <d v="2023-03-23T15:00:00"/>
        <d v="2023-03-23T15:15:00"/>
        <d v="2023-03-23T15:30:00"/>
        <d v="2023-03-23T15:45:00"/>
        <d v="2023-03-23T16:00:00"/>
        <d v="2023-03-23T16:15:00"/>
        <d v="2023-03-23T16:30:00"/>
        <d v="2023-03-23T16:45:00"/>
        <d v="2023-03-23T17:00:00"/>
        <d v="2023-03-23T17:15:00"/>
        <d v="2023-03-23T17:30:00"/>
        <d v="2023-03-23T17:45:00"/>
        <d v="2023-03-23T18:00:00"/>
        <d v="2023-03-23T18:15:00"/>
        <d v="2023-03-23T18:30:00"/>
        <d v="2023-03-23T18:45:00"/>
        <d v="2023-03-23T19:00:00"/>
        <d v="2023-03-23T19:15:00"/>
        <d v="2023-03-23T19:30:00"/>
        <d v="2023-03-23T19:45:00"/>
        <d v="2023-03-23T20:00:00"/>
        <d v="2023-03-23T20:15:00"/>
        <d v="2023-03-23T20:30:00"/>
        <d v="2023-03-23T20:45:00"/>
        <d v="2023-03-23T21:00:00"/>
        <d v="2023-03-23T21:15:00"/>
        <d v="2023-03-23T21:30:00"/>
        <d v="2023-03-23T21:45:00"/>
        <d v="2023-03-23T22:00:00"/>
        <d v="2023-03-23T22:15:00"/>
        <d v="2023-03-23T22:30:00"/>
        <d v="2023-03-23T22:45:00"/>
        <d v="2023-03-23T23:00:00"/>
        <d v="2023-03-23T23:15:00"/>
        <d v="2023-03-23T23:30:00"/>
        <d v="2023-03-23T23:45:00"/>
        <d v="2023-03-24T00:00:00"/>
        <d v="2023-03-24T00:15:00"/>
        <d v="2023-03-24T00:30:00"/>
        <d v="2023-03-24T00:45:00"/>
        <d v="2023-03-24T01:00:00"/>
        <d v="2023-03-24T01:15:00"/>
        <d v="2023-03-24T01:30:00"/>
        <d v="2023-03-24T01:45:00"/>
        <d v="2023-03-24T02:00:00"/>
        <d v="2023-03-24T02:15:00"/>
        <d v="2023-03-24T02:30:00"/>
        <d v="2023-03-24T02:45:00"/>
        <d v="2023-03-24T03:00:00"/>
        <d v="2023-03-24T03:15:00"/>
        <d v="2023-03-24T03:30:00"/>
        <d v="2023-03-24T03:45:00"/>
        <d v="2023-03-24T04:00:00"/>
        <d v="2023-03-24T04:15:00"/>
        <d v="2023-03-24T04:30:00"/>
        <d v="2023-03-24T04:45:00"/>
        <d v="2023-03-24T05:00:00"/>
        <d v="2023-03-24T05:15:00"/>
        <d v="2023-03-24T05:30:00"/>
        <d v="2023-03-24T05:45:00"/>
        <d v="2023-03-24T06:00:00"/>
        <d v="2023-03-24T06:15:00"/>
        <d v="2023-03-24T06:30:00"/>
        <d v="2023-03-24T06:45:00"/>
        <d v="2023-03-24T07:00:00"/>
        <d v="2023-03-24T07:15:00"/>
        <d v="2023-03-24T07:30:00"/>
        <d v="2023-03-24T07:45:00"/>
        <d v="2023-03-24T08:00:00"/>
        <d v="2023-03-24T08:15:00"/>
        <d v="2023-03-24T08:30:00"/>
        <d v="2023-03-24T08:45:00"/>
        <d v="2023-03-24T09:00:00"/>
        <d v="2023-03-24T09:15:00"/>
        <d v="2023-03-24T09:30:00"/>
        <d v="2023-03-24T09:45:00"/>
        <d v="2023-03-24T10:00:00"/>
        <d v="2023-03-24T10:15:00"/>
        <d v="2023-03-24T10:30:00"/>
        <d v="2023-03-24T10:45:00"/>
        <d v="2023-03-24T11:00:00"/>
        <d v="2023-03-24T11:15:00"/>
        <d v="2023-03-24T11:30:00"/>
        <d v="2023-03-24T11:45:00"/>
        <d v="2023-03-24T12:00:00"/>
        <d v="2023-03-24T12:15:00"/>
        <d v="2023-03-24T12:30:00"/>
        <d v="2023-03-24T12:45:00"/>
        <d v="2023-03-24T13:00:00"/>
        <d v="2023-03-24T13:15:00"/>
        <d v="2023-03-24T13:30:00"/>
        <d v="2023-03-24T13:45:00"/>
        <d v="2023-03-24T14:00:00"/>
        <d v="2023-03-24T14:15:00"/>
        <d v="2023-03-24T14:30:00"/>
        <d v="2023-03-24T14:45:00"/>
        <d v="2023-03-24T15:00:00"/>
        <d v="2023-03-24T15:15:00"/>
        <d v="2023-03-24T15:30:00"/>
        <d v="2023-03-24T15:45:00"/>
        <d v="2023-03-24T16:00:00"/>
        <d v="2023-03-24T16:15:00"/>
        <d v="2023-03-24T16:30:00"/>
        <d v="2023-03-24T16:45:00"/>
        <d v="2023-03-24T17:00:00"/>
        <d v="2023-03-24T17:15:00"/>
        <d v="2023-03-24T17:30:00"/>
        <d v="2023-03-24T17:45:00"/>
        <d v="2023-03-24T18:00:00"/>
        <d v="2023-03-24T18:15:00"/>
        <d v="2023-03-24T18:30:00"/>
        <d v="2023-03-24T18:45:00"/>
        <d v="2023-03-24T19:00:00"/>
        <d v="2023-03-24T19:15:00"/>
        <d v="2023-03-24T19:30:00"/>
        <d v="2023-03-24T19:45:00"/>
        <d v="2023-03-24T20:00:00"/>
        <d v="2023-03-24T20:15:00"/>
        <d v="2023-03-24T20:30:00"/>
        <d v="2023-03-24T20:45:00"/>
        <d v="2023-03-24T21:00:00"/>
        <d v="2023-03-24T21:15:00"/>
        <d v="2023-03-24T21:30:00"/>
        <d v="2023-03-24T21:45:00"/>
        <d v="2023-03-24T22:00:00"/>
        <d v="2023-03-24T22:15:00"/>
        <d v="2023-03-24T22:30:00"/>
        <d v="2023-03-24T22:45:00"/>
        <d v="2023-03-24T23:00:00"/>
        <d v="2023-03-24T23:15:00"/>
        <d v="2023-03-24T23:30:00"/>
        <d v="2023-03-24T23:45:00"/>
        <d v="2023-03-25T00:00:00"/>
        <d v="2023-03-25T00:15:00"/>
        <d v="2023-03-25T00:30:00"/>
        <d v="2023-03-25T00:45:00"/>
        <d v="2023-03-25T01:00:00"/>
        <d v="2023-03-25T01:15:00"/>
        <d v="2023-03-25T01:30:00"/>
        <d v="2023-03-25T01:45:00"/>
        <d v="2023-03-25T02:00:00"/>
        <d v="2023-03-25T02:15:00"/>
        <d v="2023-03-25T02:30:00"/>
        <d v="2023-03-25T02:45:00"/>
        <d v="2023-03-25T03:00:00"/>
        <d v="2023-03-25T03:15:00"/>
        <d v="2023-03-25T03:30:00"/>
        <d v="2023-03-25T03:45:00"/>
        <d v="2023-03-25T04:00:00"/>
        <d v="2023-03-25T04:15:00"/>
        <d v="2023-03-25T04:30:00"/>
        <d v="2023-03-25T04:45:00"/>
        <d v="2023-03-25T05:00:00"/>
        <d v="2023-03-25T05:15:00"/>
        <d v="2023-03-25T05:30:00"/>
        <d v="2023-03-25T05:45:00"/>
        <d v="2023-03-25T06:00:00"/>
        <d v="2023-03-25T06:15:00"/>
        <d v="2023-03-25T06:30:00"/>
        <d v="2023-03-25T06:45:00"/>
        <d v="2023-03-25T07:00:00"/>
        <d v="2023-03-25T07:15:00"/>
        <d v="2023-03-25T07:30:00"/>
        <d v="2023-03-25T07:45:00"/>
        <d v="2023-03-25T08:00:00"/>
        <d v="2023-03-25T08:15:00"/>
        <d v="2023-03-25T08:30:00"/>
        <d v="2023-03-25T08:45:00"/>
        <d v="2023-03-25T09:00:00"/>
        <d v="2023-03-25T09:15:00"/>
        <d v="2023-03-25T09:30:00"/>
        <d v="2023-03-25T09:45:00"/>
        <d v="2023-03-25T10:00:00"/>
        <d v="2023-03-25T10:15:00"/>
        <d v="2023-03-25T10:30:00"/>
        <d v="2023-03-25T10:45:00"/>
        <d v="2023-03-25T11:00:00"/>
        <d v="2023-03-25T11:15:00"/>
        <d v="2023-03-25T11:30:00"/>
        <d v="2023-03-25T11:45:00"/>
        <d v="2023-03-25T12:00:00"/>
        <d v="2023-03-25T12:15:00"/>
        <d v="2023-03-25T12:30:00"/>
        <d v="2023-03-25T12:45:00"/>
        <d v="2023-03-25T13:00:00"/>
        <d v="2023-03-25T13:15:00"/>
        <d v="2023-03-25T13:30:00"/>
        <d v="2023-03-25T13:45:00"/>
        <d v="2023-03-25T14:00:00"/>
        <d v="2023-03-25T14:15:00"/>
        <d v="2023-03-25T14:30:00"/>
        <d v="2023-03-25T14:45:00"/>
        <d v="2023-03-25T15:00:00"/>
        <d v="2023-03-25T15:15:00"/>
        <d v="2023-03-25T15:30:00"/>
        <d v="2023-03-25T15:45:00"/>
        <d v="2023-03-25T16:00:00"/>
        <d v="2023-03-25T16:15:00"/>
        <d v="2023-03-25T16:30:00"/>
        <d v="2023-03-25T16:45:00"/>
        <d v="2023-03-25T17:00:00"/>
        <d v="2023-03-25T17:15:00"/>
        <d v="2023-03-25T17:30:00"/>
        <d v="2023-03-25T17:45:00"/>
        <d v="2023-03-25T18:00:00"/>
        <d v="2023-03-25T18:15:00"/>
        <d v="2023-03-25T18:30:00"/>
        <d v="2023-03-25T18:45:00"/>
        <d v="2023-03-25T19:00:00"/>
        <d v="2023-03-25T19:15:00"/>
        <d v="2023-03-25T19:30:00"/>
        <d v="2023-03-25T19:45:00"/>
        <d v="2023-03-25T20:00:00"/>
        <d v="2023-03-25T20:15:00"/>
        <d v="2023-03-25T20:30:00"/>
        <d v="2023-03-25T20:45:00"/>
        <d v="2023-03-25T21:00:00"/>
        <d v="2023-03-25T21:15:00"/>
        <d v="2023-03-25T21:30:00"/>
        <d v="2023-03-25T21:45:00"/>
        <d v="2023-03-25T22:00:00"/>
        <d v="2023-03-25T22:15:00"/>
        <d v="2023-03-25T22:30:00"/>
        <d v="2023-03-25T22:45:00"/>
        <d v="2023-03-25T23:00:00"/>
        <d v="2023-03-25T23:15:00"/>
        <d v="2023-03-25T23:30:00"/>
        <d v="2023-03-25T23:45:00"/>
        <d v="2023-03-26T00:00:00"/>
        <d v="2023-03-26T00:15:00"/>
        <d v="2023-03-26T00:30:00"/>
        <d v="2023-03-26T00:45:00"/>
        <d v="2023-03-26T01:00:00"/>
        <d v="2023-03-26T01:15:00"/>
        <d v="2023-03-26T01:30:00"/>
        <d v="2023-03-26T01:45:00"/>
        <d v="2023-03-26T02:00:00"/>
        <d v="2023-03-26T02:15:00"/>
        <d v="2023-03-26T02:30:00"/>
        <d v="2023-03-26T02:45:00"/>
        <d v="2023-03-26T03:00:00"/>
        <d v="2023-03-26T03:15:00"/>
        <d v="2023-03-26T03:30:00"/>
        <d v="2023-03-26T03:45:00"/>
        <d v="2023-03-26T04:00:00"/>
        <d v="2023-03-26T04:15:00"/>
        <d v="2023-03-26T04:30:00"/>
        <d v="2023-03-26T04:45:00"/>
        <d v="2023-03-26T05:00:00"/>
        <d v="2023-03-26T05:15:00"/>
        <d v="2023-03-26T05:30:00"/>
        <d v="2023-03-26T05:45:00"/>
        <d v="2023-03-26T06:00:00"/>
        <d v="2023-03-26T06:15:00"/>
        <d v="2023-03-26T06:30:00"/>
        <d v="2023-03-26T06:45:00"/>
        <d v="2023-03-26T07:00:00"/>
        <d v="2023-03-26T07:15:00"/>
        <d v="2023-03-26T07:30:00"/>
        <d v="2023-03-26T07:45:00"/>
        <d v="2023-03-26T08:00:00"/>
        <d v="2023-03-26T08:15:00"/>
        <d v="2023-03-26T08:30:00"/>
        <d v="2023-03-26T08:45:00"/>
        <d v="2023-03-26T09:00:00"/>
        <d v="2023-03-26T09:15:00"/>
        <d v="2023-03-26T09:30:00"/>
        <d v="2023-03-26T09:45:00"/>
        <d v="2023-03-26T10:00:00"/>
        <d v="2023-03-26T10:15:00"/>
        <d v="2023-03-26T10:30:00"/>
        <d v="2023-03-26T10:45:00"/>
        <d v="2023-03-26T11:00:00"/>
        <d v="2023-03-26T11:15:00"/>
        <d v="2023-03-26T11:30:00"/>
        <d v="2023-03-26T11:45:00"/>
        <d v="2023-03-26T12:00:00"/>
        <d v="2023-03-26T12:15:00"/>
        <d v="2023-03-26T12:30:00"/>
        <d v="2023-03-26T12:45:00"/>
        <d v="2023-03-26T13:00:00"/>
        <d v="2023-03-26T13:15:00"/>
        <d v="2023-03-26T13:30:00"/>
        <d v="2023-03-26T13:45:00"/>
        <d v="2023-03-26T14:00:00"/>
        <d v="2023-03-26T14:15:00"/>
        <d v="2023-03-26T14:30:00"/>
        <d v="2023-03-26T14:45:00"/>
        <d v="2023-03-26T15:00:00"/>
        <d v="2023-03-26T15:15:00"/>
        <d v="2023-03-26T15:30:00"/>
        <d v="2023-03-26T15:45:00"/>
        <d v="2023-03-26T16:00:00"/>
        <d v="2023-03-26T16:15:00"/>
        <d v="2023-03-26T16:30:00"/>
        <d v="2023-03-26T16:45:00"/>
        <d v="2023-03-26T17:00:00"/>
        <d v="2023-03-26T17:15:00"/>
        <d v="2023-03-26T17:30:00"/>
        <d v="2023-03-26T17:45:00"/>
        <d v="2023-03-26T18:00:00"/>
        <d v="2023-03-26T18:15:00"/>
        <d v="2023-03-26T18:30:00"/>
        <d v="2023-03-26T18:45:00"/>
        <d v="2023-03-26T19:00:00"/>
        <d v="2023-03-26T19:15:00"/>
        <d v="2023-03-26T19:30:00"/>
        <d v="2023-03-26T19:45:00"/>
        <d v="2023-03-26T20:00:00"/>
        <d v="2023-03-26T20:15:00"/>
        <d v="2023-03-26T20:30:00"/>
        <d v="2023-03-26T20:45:00"/>
        <d v="2023-03-26T21:00:00"/>
        <d v="2023-03-26T21:15:00"/>
        <d v="2023-03-26T21:30:00"/>
        <d v="2023-03-26T21:45:00"/>
        <d v="2023-03-26T22:00:00"/>
        <d v="2023-03-26T22:15:00"/>
        <d v="2023-03-26T22:30:00"/>
        <d v="2023-03-26T22:45:00"/>
        <d v="2023-03-26T23:00:00"/>
        <d v="2023-03-26T23:15:00"/>
        <d v="2023-03-26T23:30:00"/>
        <d v="2023-03-26T23:45:00"/>
        <d v="2023-03-27T00:00:00"/>
        <d v="2023-03-27T00:15:00"/>
        <d v="2023-03-27T00:30:00"/>
        <d v="2023-03-27T00:45:00"/>
        <d v="2023-03-27T01:00:00"/>
        <d v="2023-03-27T01:15:00"/>
        <d v="2023-03-27T01:30:00"/>
        <d v="2023-03-27T01:45:00"/>
        <d v="2023-03-27T02:00:00"/>
        <d v="2023-03-27T02:15:00"/>
        <d v="2023-03-27T02:30:00"/>
        <d v="2023-03-27T02:45:00"/>
        <d v="2023-03-27T03:00:00"/>
        <d v="2023-03-27T03:15:00"/>
        <d v="2023-03-27T03:30:00"/>
        <d v="2023-03-27T03:45:00"/>
        <d v="2023-03-27T04:00:00"/>
        <d v="2023-03-27T04:15:00"/>
        <d v="2023-03-27T04:30:00"/>
        <d v="2023-03-27T04:45:00"/>
        <d v="2023-03-27T05:00:00"/>
        <d v="2023-03-27T05:15:00"/>
        <d v="2023-03-27T05:30:00"/>
        <d v="2023-03-27T05:45:00"/>
        <d v="2023-03-27T06:00:00"/>
        <d v="2023-03-27T06:15:00"/>
        <d v="2023-03-27T06:30:00"/>
        <d v="2023-03-27T06:45:00"/>
        <d v="2023-03-27T07:00:00"/>
        <d v="2023-03-27T07:15:00"/>
        <d v="2023-03-27T07:30:00"/>
        <d v="2023-03-27T07:45:00"/>
        <d v="2023-03-27T08:00:00"/>
        <d v="2023-03-27T08:15:00"/>
        <d v="2023-03-27T08:30:00"/>
        <d v="2023-03-27T08:45:00"/>
        <d v="2023-03-27T09:00:00"/>
        <d v="2023-03-27T09:15:00"/>
        <d v="2023-03-27T09:30:00"/>
        <d v="2023-03-27T09:45:00"/>
        <d v="2023-03-27T10:00:00"/>
        <d v="2023-03-27T10:15:00"/>
        <d v="2023-03-27T10:30:00"/>
        <d v="2023-03-27T10:45:00"/>
        <d v="2023-03-27T11:00:00"/>
        <d v="2023-03-27T11:15:00"/>
        <d v="2023-03-27T11:30:00"/>
        <d v="2023-03-27T11:45:00"/>
        <d v="2023-03-27T12:00:00"/>
        <d v="2023-03-27T12:15:00"/>
        <d v="2023-03-27T12:30:00"/>
        <d v="2023-03-27T12:45:00"/>
        <d v="2023-03-27T13:00:00"/>
        <d v="2023-03-27T13:15:00"/>
        <d v="2023-03-27T13:30:00"/>
        <d v="2023-03-27T13:45:00"/>
        <d v="2023-03-27T14:00:00"/>
        <d v="2023-03-27T14:15:00"/>
        <d v="2023-03-27T14:30:00"/>
        <d v="2023-03-27T14:45:00"/>
        <d v="2023-03-27T15:00:00"/>
        <d v="2023-03-27T15:15:00"/>
        <d v="2023-03-27T15:30:00"/>
        <d v="2023-03-27T15:45:00"/>
        <d v="2023-03-27T16:00:00"/>
        <d v="2023-03-27T16:15:00"/>
        <d v="2023-03-27T16:30:00"/>
        <d v="2023-03-27T16:45:00"/>
        <d v="2023-03-27T17:00:00"/>
        <d v="2023-03-27T17:15:00"/>
        <d v="2023-03-27T17:30:00"/>
        <d v="2023-03-27T17:45:00"/>
        <d v="2023-03-27T18:00:00"/>
        <d v="2023-03-27T18:15:00"/>
        <d v="2023-03-27T18:30:00"/>
        <d v="2023-03-27T18:45:00"/>
        <d v="2023-03-27T19:00:00"/>
        <d v="2023-03-27T19:15:00"/>
        <d v="2023-03-27T19:30:00"/>
        <d v="2023-03-27T19:45:00"/>
        <d v="2023-03-27T20:00:00"/>
        <d v="2023-03-27T20:15:00"/>
        <d v="2023-03-27T20:30:00"/>
        <d v="2023-03-27T20:45:00"/>
        <d v="2023-03-27T21:00:00"/>
        <d v="2023-03-27T21:15:00"/>
        <d v="2023-03-27T21:30:00"/>
        <d v="2023-03-27T21:45:00"/>
        <d v="2023-03-27T22:00:00"/>
        <d v="2023-03-27T22:15:00"/>
        <d v="2023-03-27T22:30:00"/>
        <d v="2023-03-27T22:45:00"/>
        <d v="2023-03-27T23:00:00"/>
        <d v="2023-03-27T23:15:00"/>
        <d v="2023-03-27T23:30:00"/>
        <d v="2023-03-27T23:45:00"/>
        <d v="2023-03-28T00:00:00"/>
        <d v="2023-03-28T00:15:00"/>
        <d v="2023-03-28T00:30:00"/>
        <d v="2023-03-28T00:45:00"/>
        <d v="2023-03-28T01:00:00"/>
        <d v="2023-03-28T01:15:00"/>
        <d v="2023-03-28T01:30:00"/>
        <d v="2023-03-28T01:45:00"/>
        <d v="2023-03-28T02:00:00"/>
        <d v="2023-03-28T02:15:00"/>
        <d v="2023-03-28T02:30:00"/>
        <d v="2023-03-28T02:45:00"/>
        <d v="2023-03-28T03:00:00"/>
        <d v="2023-03-28T03:15:00"/>
        <d v="2023-03-28T03:30:00"/>
        <d v="2023-03-28T03:45:00"/>
        <d v="2023-03-28T04:00:00"/>
        <d v="2023-03-28T04:15:00"/>
        <d v="2023-03-28T04:30:00"/>
        <d v="2023-03-28T04:45:00"/>
        <d v="2023-03-28T05:00:00"/>
        <d v="2023-03-28T05:15:00"/>
        <d v="2023-03-28T05:30:00"/>
        <d v="2023-03-28T05:45:00"/>
        <d v="2023-03-28T06:00:00"/>
        <d v="2023-03-28T06:15:00"/>
        <d v="2023-03-28T06:30:00"/>
        <d v="2023-03-28T06:45:00"/>
        <d v="2023-03-28T07:00:00"/>
        <d v="2023-03-28T07:15:00"/>
        <d v="2023-03-28T07:30:00"/>
        <d v="2023-03-28T07:45:00"/>
        <d v="2023-03-28T08:00:00"/>
        <d v="2023-03-28T08:15:00"/>
        <d v="2023-03-28T08:30:00"/>
        <d v="2023-03-28T08:45:00"/>
        <d v="2023-03-28T09:00:00"/>
        <d v="2023-03-28T09:15:00"/>
        <d v="2023-03-28T09:30:00"/>
        <d v="2023-03-28T09:45:00"/>
        <d v="2023-03-28T10:00:00"/>
        <d v="2023-03-28T10:15:00"/>
        <d v="2023-03-28T10:30:00"/>
        <d v="2023-03-28T10:45:00"/>
        <d v="2023-03-28T11:00:00"/>
        <d v="2023-03-28T11:15:00"/>
        <d v="2023-03-28T11:30:00"/>
        <d v="2023-03-28T11:45:00"/>
        <d v="2023-03-28T12:00:00"/>
        <d v="2023-03-28T12:15:00"/>
        <d v="2023-03-28T12:30:00"/>
        <d v="2023-03-28T12:45:00"/>
        <d v="2023-03-28T13:00:00"/>
        <d v="2023-03-28T13:15:00"/>
        <d v="2023-03-28T13:30:00"/>
        <d v="2023-03-28T13:45:00"/>
        <d v="2023-03-28T14:00:00"/>
        <d v="2023-03-28T14:15:00"/>
        <d v="2023-03-28T14:30:00"/>
        <d v="2023-03-28T14:45:00"/>
        <d v="2023-03-28T15:00:00"/>
        <d v="2023-03-28T15:15:00"/>
        <d v="2023-03-28T15:30:00"/>
        <d v="2023-03-28T15:45:00"/>
        <d v="2023-03-28T16:00:00"/>
        <d v="2023-03-28T16:15:00"/>
        <d v="2023-03-28T16:30:00"/>
        <d v="2023-03-28T16:45:00"/>
        <d v="2023-03-28T17:00:00"/>
        <d v="2023-03-28T17:15:00"/>
        <d v="2023-03-28T17:30:00"/>
        <d v="2023-03-28T17:45:00"/>
        <d v="2023-03-28T18:00:00"/>
        <d v="2023-03-28T18:15:00"/>
        <d v="2023-03-28T18:30:00"/>
        <d v="2023-03-28T18:45:00"/>
        <d v="2023-03-28T19:00:00"/>
        <d v="2023-03-28T19:15:00"/>
        <d v="2023-03-28T19:30:00"/>
        <d v="2023-03-28T19:45:00"/>
        <d v="2023-03-28T20:00:00"/>
        <d v="2023-03-28T20:15:00"/>
        <d v="2023-03-28T20:30:00"/>
        <d v="2023-03-28T20:45:00"/>
        <d v="2023-03-28T21:00:00"/>
        <d v="2023-03-28T21:15:00"/>
        <d v="2023-03-28T21:30:00"/>
        <d v="2023-03-28T21:45:00"/>
        <d v="2023-03-28T22:00:00"/>
        <d v="2023-03-28T22:15:00"/>
        <d v="2023-03-28T22:30:00"/>
        <d v="2023-03-28T22:45:00"/>
        <d v="2023-03-28T23:00:00"/>
        <d v="2023-03-28T23:15:00"/>
        <d v="2023-03-28T23:30:00"/>
        <d v="2023-03-28T23:45:00"/>
        <d v="2023-03-29T00:00:00"/>
        <d v="2023-03-29T00:15:00"/>
        <d v="2023-03-29T00:30:00"/>
        <d v="2023-03-29T00:45:00"/>
        <d v="2023-03-29T01:00:00"/>
        <d v="2023-03-29T01:15:00"/>
        <d v="2023-03-29T01:30:00"/>
        <d v="2023-03-29T01:45:00"/>
        <d v="2023-03-29T02:00:00"/>
        <d v="2023-03-29T02:15:00"/>
        <d v="2023-03-29T02:30:00"/>
        <d v="2023-03-29T02:45:00"/>
        <d v="2023-03-29T03:00:00"/>
        <d v="2023-03-29T03:15:00"/>
        <d v="2023-03-29T03:30:00"/>
        <d v="2023-03-29T03:45:00"/>
        <d v="2023-03-29T04:00:00"/>
        <d v="2023-03-29T04:15:00"/>
        <d v="2023-03-29T04:30:00"/>
        <d v="2023-03-29T04:45:00"/>
        <d v="2023-03-29T05:00:00"/>
        <d v="2023-03-29T05:15:00"/>
        <d v="2023-03-29T05:30:00"/>
        <d v="2023-03-29T05:45:00"/>
        <d v="2023-03-29T06:00:00"/>
        <d v="2023-03-29T06:15:00"/>
        <d v="2023-03-29T06:30:00"/>
        <d v="2023-03-29T06:45:00"/>
        <d v="2023-03-29T07:00:00"/>
        <d v="2023-03-29T07:15:00"/>
        <d v="2023-03-29T07:30:00"/>
        <d v="2023-03-29T07:45:00"/>
        <d v="2023-03-29T08:00:00"/>
        <d v="2023-03-29T08:15:00"/>
        <d v="2023-03-29T08:30:00"/>
        <d v="2023-03-29T08:45:00"/>
        <d v="2023-03-29T09:00:00"/>
        <d v="2023-03-29T09:15:00"/>
        <d v="2023-03-29T09:30:00"/>
        <d v="2023-03-29T09:45:00"/>
        <d v="2023-03-29T10:00:00"/>
        <d v="2023-03-29T10:15:00"/>
        <d v="2023-03-29T10:30:00"/>
        <d v="2023-03-29T10:45:00"/>
        <d v="2023-03-29T11:00:00"/>
        <d v="2023-03-29T11:15:00"/>
        <d v="2023-03-29T11:30:00"/>
        <d v="2023-03-29T11:45:00"/>
        <d v="2023-03-29T12:00:00"/>
        <d v="2023-03-29T12:15:00"/>
        <d v="2023-03-29T12:30:00"/>
        <d v="2023-03-29T12:45:00"/>
        <d v="2023-03-29T13:00:00"/>
        <d v="2023-03-29T13:15:00"/>
        <d v="2023-03-29T13:30:00"/>
        <d v="2023-03-29T13:45:00"/>
        <d v="2023-03-29T14:00:00"/>
        <d v="2023-03-29T14:15:00"/>
        <d v="2023-03-29T14:30:00"/>
        <d v="2023-03-29T14:45:00"/>
        <d v="2023-03-29T15:00:00"/>
        <d v="2023-03-29T15:15:00"/>
        <d v="2023-03-29T15:30:00"/>
        <d v="2023-03-29T15:45:00"/>
        <d v="2023-03-29T16:00:00"/>
        <d v="2023-03-29T16:15:00"/>
        <d v="2023-03-29T16:30:00"/>
        <d v="2023-03-29T16:45:00"/>
        <d v="2023-03-29T17:00:00"/>
        <d v="2023-03-29T17:15:00"/>
        <d v="2023-03-29T17:30:00"/>
        <d v="2023-03-29T17:45:00"/>
        <d v="2023-03-29T18:00:00"/>
        <d v="2023-03-29T18:15:00"/>
        <d v="2023-03-29T18:30:00"/>
        <d v="2023-03-29T18:45:00"/>
        <d v="2023-03-29T19:00:00"/>
        <d v="2023-03-29T19:15:00"/>
        <d v="2023-03-29T19:30:00"/>
        <d v="2023-03-29T19:45:00"/>
        <d v="2023-03-29T20:00:00"/>
        <d v="2023-03-29T20:15:00"/>
        <d v="2023-03-29T20:30:00"/>
        <d v="2023-03-29T20:45:00"/>
        <d v="2023-03-29T21:00:00"/>
        <d v="2023-03-29T21:15:00"/>
        <d v="2023-03-29T21:30:00"/>
        <d v="2023-03-29T21:45:00"/>
        <d v="2023-03-29T22:00:00"/>
        <d v="2023-03-29T22:15:00"/>
        <d v="2023-03-29T22:30:00"/>
        <d v="2023-03-29T22:45:00"/>
        <d v="2023-03-29T23:00:00"/>
        <d v="2023-03-29T23:15:00"/>
        <d v="2023-03-29T23:30:00"/>
        <d v="2023-03-29T23:45:00"/>
        <d v="2023-03-30T00:00:00"/>
        <d v="2023-03-30T00:15:00"/>
        <d v="2023-03-30T00:30:00"/>
        <d v="2023-03-30T00:45:00"/>
        <d v="2023-03-30T01:00:00"/>
        <d v="2023-03-30T01:15:00"/>
        <d v="2023-03-30T01:30:00"/>
        <d v="2023-03-30T01:45:00"/>
        <d v="2023-03-30T02:00:00"/>
        <d v="2023-03-30T02:15:00"/>
        <d v="2023-03-30T02:30:00"/>
        <d v="2023-03-30T02:45:00"/>
        <d v="2023-03-30T03:00:00"/>
        <d v="2023-03-30T03:15:00"/>
        <d v="2023-03-30T03:30:00"/>
        <d v="2023-03-30T03:45:00"/>
        <d v="2023-03-30T04:00:00"/>
        <d v="2023-03-30T04:15:00"/>
        <d v="2023-03-30T04:30:00"/>
        <d v="2023-03-30T04:45:00"/>
        <d v="2023-03-30T05:00:00"/>
        <d v="2023-03-30T05:15:00"/>
        <d v="2023-03-30T05:30:00"/>
        <d v="2023-03-30T05:45:00"/>
        <d v="2023-03-30T06:00:00"/>
        <d v="2023-03-30T06:15:00"/>
        <d v="2023-03-30T06:30:00"/>
        <d v="2023-03-30T06:45:00"/>
        <d v="2023-03-30T07:00:00"/>
        <d v="2023-03-30T07:15:00"/>
        <d v="2023-03-30T07:30:00"/>
        <d v="2023-03-30T07:45:00"/>
        <d v="2023-03-30T08:00:00"/>
        <d v="2023-03-30T08:15:00"/>
        <d v="2023-03-30T08:30:00"/>
        <d v="2023-03-30T08:45:00"/>
        <d v="2023-03-30T09:00:00"/>
        <d v="2023-03-30T09:15:00"/>
        <d v="2023-03-30T09:30:00"/>
        <d v="2023-03-30T09:45:00"/>
        <d v="2023-03-30T10:00:00"/>
        <d v="2023-03-30T10:15:00"/>
        <d v="2023-03-30T10:30:00"/>
        <d v="2023-03-30T10:45:00"/>
        <d v="2023-03-30T11:00:00"/>
        <d v="2023-03-30T11:15:00"/>
        <d v="2023-03-30T11:30:00"/>
        <d v="2023-03-30T11:45:00"/>
        <d v="2023-03-30T12:00:00"/>
        <d v="2023-03-30T12:15:00"/>
        <d v="2023-03-30T12:30:00"/>
        <d v="2023-03-30T12:45:00"/>
        <d v="2023-03-30T13:00:00"/>
        <d v="2023-03-30T13:15:00"/>
        <d v="2023-03-30T13:30:00"/>
        <d v="2023-03-30T13:45:00"/>
        <d v="2023-03-30T14:00:00"/>
        <d v="2023-03-30T14:15:00"/>
        <d v="2023-03-30T14:30:00"/>
        <d v="2023-03-30T14:45:00"/>
        <d v="2023-03-30T15:00:00"/>
        <d v="2023-03-30T15:15:00"/>
        <d v="2023-03-30T15:30:00"/>
        <d v="2023-03-30T15:45:00"/>
        <d v="2023-03-30T16:00:00"/>
        <d v="2023-03-30T16:15:00"/>
        <d v="2023-03-30T16:30:00"/>
        <d v="2023-03-30T16:45:00"/>
        <d v="2023-03-30T17:00:00"/>
        <d v="2023-03-30T17:15:00"/>
        <d v="2023-03-30T17:30:00"/>
        <d v="2023-03-30T17:45:00"/>
        <d v="2023-03-30T18:00:00"/>
        <d v="2023-03-30T18:15:00"/>
        <d v="2023-03-30T18:30:00"/>
        <d v="2023-03-30T18:45:00"/>
        <d v="2023-03-30T19:00:00"/>
        <d v="2023-03-30T19:15:00"/>
        <d v="2023-03-30T19:30:00"/>
        <d v="2023-03-30T19:45:00"/>
        <d v="2023-03-30T20:00:00"/>
        <d v="2023-03-30T20:15:00"/>
        <d v="2023-03-30T20:30:00"/>
        <d v="2023-03-30T20:45:00"/>
        <d v="2023-03-30T21:00:00"/>
        <d v="2023-03-30T21:15:00"/>
        <d v="2023-03-30T21:30:00"/>
        <d v="2023-03-30T21:45:00"/>
        <d v="2023-03-30T22:00:00"/>
        <d v="2023-03-30T22:15:00"/>
        <d v="2023-03-30T22:30:00"/>
        <d v="2023-03-30T22:45:00"/>
        <d v="2023-03-30T23:00:00"/>
        <d v="2023-03-30T23:15:00"/>
        <d v="2023-03-30T23:30:00"/>
        <d v="2023-03-30T23:45:00"/>
        <d v="2023-03-31T00:00:00"/>
        <d v="2023-03-31T00:15:00"/>
        <d v="2023-03-31T00:30:00"/>
        <d v="2023-03-31T00:45:00"/>
        <d v="2023-03-31T01:00:00"/>
        <d v="2023-03-31T01:15:00"/>
        <d v="2023-03-31T01:30:00"/>
        <d v="2023-03-31T01:45:00"/>
        <d v="2023-03-31T02:00:00"/>
        <d v="2023-03-31T02:15:00"/>
        <d v="2023-03-31T02:30:00"/>
        <d v="2023-03-31T02:45:00"/>
        <d v="2023-03-31T03:00:00"/>
        <d v="2023-03-31T03:15:00"/>
        <d v="2023-03-31T03:30:00"/>
        <d v="2023-03-31T03:45:00"/>
        <d v="2023-03-31T04:00:00"/>
        <d v="2023-03-31T04:15:00"/>
        <d v="2023-03-31T04:30:00"/>
        <d v="2023-03-31T04:45:00"/>
        <d v="2023-03-31T05:00:00"/>
        <d v="2023-03-31T05:15:00"/>
        <d v="2023-03-31T05:30:00"/>
        <d v="2023-03-31T05:45:00"/>
        <d v="2023-03-31T06:00:00"/>
        <d v="2023-03-31T06:15:00"/>
        <d v="2023-03-31T06:30:00"/>
        <d v="2023-03-31T06:45:00"/>
        <d v="2023-03-31T07:00:00"/>
        <d v="2023-03-31T07:15:00"/>
        <d v="2023-03-31T07:30:00"/>
        <d v="2023-03-31T07:45:00"/>
        <d v="2023-03-31T08:00:00"/>
        <d v="2023-03-31T08:15:00"/>
        <d v="2023-03-31T08:30:00"/>
        <d v="2023-03-31T08:45:00"/>
        <d v="2023-03-31T09:00:00"/>
        <d v="2023-03-31T09:15:00"/>
        <d v="2023-03-31T09:30:00"/>
        <d v="2023-03-31T09:45:00"/>
        <d v="2023-03-31T10:00:00"/>
        <d v="2023-03-31T10:15:00"/>
        <d v="2023-03-31T10:30:00"/>
        <d v="2023-03-31T10:45:00"/>
        <d v="2023-03-31T11:00:00"/>
        <d v="2023-03-31T11:15:00"/>
        <d v="2023-03-31T11:30:00"/>
        <d v="2023-03-31T11:45:00"/>
        <d v="2023-03-31T12:00:00"/>
        <d v="2023-03-31T12:15:00"/>
        <d v="2023-03-31T12:30:00"/>
        <d v="2023-03-31T12:45:00"/>
        <d v="2023-03-31T13:00:00"/>
        <d v="2023-03-31T13:15:00"/>
        <d v="2023-03-31T13:30:00"/>
        <d v="2023-03-31T13:45:00"/>
        <d v="2023-03-31T14:00:00"/>
        <d v="2023-03-31T14:15:00"/>
        <d v="2023-03-31T14:30:00"/>
        <d v="2023-03-31T14:45:00"/>
        <d v="2023-03-31T15:00:00"/>
        <d v="2023-03-31T15:15:00"/>
        <d v="2023-03-31T15:30:00"/>
        <d v="2023-03-31T15:45:00"/>
        <d v="2023-03-31T16:00:00"/>
        <d v="2023-03-31T16:15:00"/>
        <d v="2023-03-31T16:30:00"/>
        <d v="2023-03-31T16:45:00"/>
        <d v="2023-03-31T17:00:00"/>
        <d v="2023-03-31T17:15:00"/>
        <d v="2023-03-31T17:30:00"/>
        <d v="2023-03-31T17:45:00"/>
        <d v="2023-03-31T18:00:00"/>
        <d v="2023-03-31T18:15:00"/>
        <d v="2023-03-31T18:30:00"/>
        <d v="2023-03-31T18:45:00"/>
        <d v="2023-03-31T19:00:00"/>
        <d v="2023-03-31T19:15:00"/>
        <d v="2023-03-31T19:30:00"/>
        <d v="2023-03-31T19:45:00"/>
        <d v="2023-03-31T20:00:00"/>
        <d v="2023-03-31T20:15:00"/>
        <d v="2023-03-31T20:30:00"/>
        <d v="2023-03-31T20:45:00"/>
        <d v="2023-03-31T21:00:00"/>
        <d v="2023-03-31T21:15:00"/>
        <d v="2023-03-31T21:30:00"/>
        <d v="2023-03-31T21:45:00"/>
        <d v="2023-03-31T22:00:00"/>
        <d v="2023-03-31T22:15:00"/>
        <d v="2023-03-31T22:30:00"/>
        <d v="2023-03-31T22:45:00"/>
        <d v="2023-03-31T23:00:00"/>
        <d v="2023-03-31T23:15:00"/>
        <d v="2023-03-31T23:30:00"/>
        <d v="2023-03-31T23:45:00"/>
        <d v="2023-04-01T00:00:00"/>
        <d v="2023-04-01T00:15:00"/>
        <d v="2023-04-01T00:30:00"/>
        <d v="2023-04-01T00:45:00"/>
        <d v="2023-04-01T01:00:00"/>
        <d v="2023-04-01T01:15:00"/>
        <d v="2023-04-01T01:30:00"/>
        <d v="2023-04-01T01:45:00"/>
        <d v="2023-04-01T02:00:00"/>
        <d v="2023-04-01T02:15:00"/>
        <d v="2023-04-01T02:30:00"/>
        <d v="2023-04-01T02:45:00"/>
        <d v="2023-04-01T03:00:00"/>
        <d v="2023-04-01T03:15:00"/>
        <d v="2023-04-01T03:30:00"/>
        <d v="2023-04-01T03:45:00"/>
        <d v="2023-04-01T04:00:00"/>
        <d v="2023-04-01T04:15:00"/>
        <d v="2023-04-01T04:30:00"/>
        <d v="2023-04-01T04:45:00"/>
        <d v="2023-04-01T05:00:00"/>
        <d v="2023-04-01T05:15:00"/>
        <d v="2023-04-01T05:30:00"/>
        <d v="2023-04-01T05:45:00"/>
        <d v="2023-04-01T06:00:00"/>
        <d v="2023-04-01T06:15:00"/>
        <d v="2023-04-01T06:30:00"/>
        <d v="2023-04-01T06:45:00"/>
        <d v="2023-04-01T07:00:00"/>
        <d v="2023-04-01T07:15:00"/>
        <d v="2023-04-01T07:30:00"/>
        <d v="2023-04-01T07:45:00"/>
        <d v="2023-04-01T08:00:00"/>
        <d v="2023-04-01T08:15:00"/>
        <d v="2023-04-01T08:30:00"/>
        <d v="2023-04-01T08:45:00"/>
        <d v="2023-04-01T09:00:00"/>
        <d v="2023-04-01T09:15:00"/>
        <d v="2023-04-01T09:30:00"/>
        <d v="2023-04-01T09:45:00"/>
        <d v="2023-04-01T10:00:00"/>
        <d v="2023-04-01T10:15:00"/>
        <d v="2023-04-01T10:30:00"/>
        <d v="2023-04-01T10:45:00"/>
        <d v="2023-04-01T11:00:00"/>
        <d v="2023-04-01T11:15:00"/>
        <d v="2023-04-01T11:30:00"/>
        <d v="2023-04-01T11:45:00"/>
        <d v="2023-04-01T12:00:00"/>
        <d v="2023-04-01T12:15:00"/>
        <d v="2023-04-01T12:30:00"/>
        <d v="2023-04-01T12:45:00"/>
        <d v="2023-04-01T13:00:00"/>
        <d v="2023-04-01T13:15:00"/>
        <d v="2023-04-01T13:30:00"/>
        <d v="2023-04-01T13:45:00"/>
        <d v="2023-04-01T14:00:00"/>
        <d v="2023-04-01T14:15:00"/>
        <d v="2023-04-01T14:30:00"/>
        <d v="2023-04-01T14:45:00"/>
        <d v="2023-04-01T15:00:00"/>
        <d v="2023-04-01T15:15:00"/>
        <d v="2023-04-01T15:30:00"/>
        <d v="2023-04-01T15:45:00"/>
        <d v="2023-04-01T16:00:00"/>
        <d v="2023-04-01T16:15:00"/>
        <d v="2023-04-01T16:30:00"/>
        <d v="2023-04-01T16:45:00"/>
        <d v="2023-04-01T17:00:00"/>
        <d v="2023-04-01T17:15:00"/>
        <d v="2023-04-01T17:30:00"/>
        <d v="2023-04-01T17:45:00"/>
        <d v="2023-04-01T18:00:00"/>
        <d v="2023-04-01T18:15:00"/>
        <d v="2023-04-01T18:30:00"/>
        <d v="2023-04-01T18:45:00"/>
        <d v="2023-04-01T19:00:00"/>
        <d v="2023-04-01T19:15:00"/>
        <d v="2023-04-01T19:30:00"/>
        <d v="2023-04-01T19:45:00"/>
        <d v="2023-04-01T20:00:00"/>
        <d v="2023-04-01T20:15:00"/>
        <d v="2023-04-01T20:30:00"/>
        <d v="2023-04-01T20:45:00"/>
        <d v="2023-04-01T21:00:00"/>
        <d v="2023-04-01T21:15:00"/>
        <d v="2023-04-01T21:30:00"/>
        <d v="2023-04-01T21:45:00"/>
        <d v="2023-04-01T22:00:00"/>
        <d v="2023-04-01T22:15:00"/>
        <d v="2023-04-01T22:30:00"/>
        <d v="2023-04-01T22:45:00"/>
        <d v="2023-04-01T23:00:00"/>
        <d v="2023-04-01T23:15:00"/>
        <d v="2023-04-01T23:30:00"/>
        <d v="2023-04-01T23:45:00"/>
        <d v="2023-04-02T00:00:00"/>
        <d v="2023-04-02T00:15:00"/>
        <d v="2023-04-02T00:30:00"/>
        <d v="2023-04-02T00:45:00"/>
        <d v="2023-04-02T01:00:00"/>
        <d v="2023-04-02T01:15:00"/>
        <d v="2023-04-02T01:30:00"/>
        <d v="2023-04-02T01:45:00"/>
        <d v="2023-04-02T02:00:00"/>
        <d v="2023-04-02T02:15:00"/>
        <d v="2023-04-02T02:30:00"/>
        <d v="2023-04-02T02:45:00"/>
        <d v="2023-04-02T03:00:00"/>
        <d v="2023-04-02T03:15:00"/>
        <d v="2023-04-02T03:30:00"/>
        <d v="2023-04-02T03:45:00"/>
        <d v="2023-04-02T04:00:00"/>
        <d v="2023-04-02T04:15:00"/>
        <d v="2023-04-02T04:30:00"/>
        <d v="2023-04-02T04:45:00"/>
        <d v="2023-04-02T05:00:00"/>
        <d v="2023-04-02T05:15:00"/>
        <d v="2023-04-02T05:30:00"/>
        <d v="2023-04-02T05:45:00"/>
        <d v="2023-04-02T06:00:00"/>
        <d v="2023-04-02T06:15:00"/>
        <d v="2023-04-02T06:30:00"/>
        <d v="2023-04-02T06:45:00"/>
        <d v="2023-04-02T07:00:00"/>
        <d v="2023-04-02T07:15:00"/>
        <d v="2023-04-02T07:30:00"/>
        <d v="2023-04-02T07:45:00"/>
        <d v="2023-04-02T08:00:00"/>
        <d v="2023-04-02T08:15:00"/>
        <d v="2023-04-02T08:30:00"/>
        <d v="2023-04-02T08:45:00"/>
        <d v="2023-04-02T09:00:00"/>
        <d v="2023-04-02T09:15:00"/>
        <d v="2023-04-02T09:30:00"/>
        <d v="2023-04-02T09:45:00"/>
        <d v="2023-04-02T10:00:00"/>
        <d v="2023-04-02T10:15:00"/>
        <d v="2023-04-02T10:30:00"/>
        <d v="2023-04-02T10:45:00"/>
        <d v="2023-04-02T11:00:00"/>
        <d v="2023-04-02T11:15:00"/>
        <d v="2023-04-02T11:30:00"/>
        <d v="2023-04-02T11:45:00"/>
        <d v="2023-04-02T12:00:00"/>
        <d v="2023-04-02T12:15:00"/>
        <d v="2023-04-02T12:30:00"/>
        <d v="2023-04-02T12:45:00"/>
        <d v="2023-04-02T13:00:00"/>
        <d v="2023-04-02T13:15:00"/>
        <d v="2023-04-02T13:30:00"/>
        <d v="2023-04-02T13:45:00"/>
        <d v="2023-04-02T14:00:00"/>
        <d v="2023-04-02T14:15:00"/>
        <d v="2023-04-02T14:30:00"/>
        <d v="2023-04-02T14:45:00"/>
        <d v="2023-04-02T15:00:00"/>
        <d v="2023-04-02T15:15:00"/>
        <d v="2023-04-02T15:30:00"/>
        <d v="2023-04-02T15:45:00"/>
        <d v="2023-04-02T16:00:00"/>
        <d v="2023-04-02T16:15:00"/>
        <d v="2023-04-02T16:30:00"/>
        <d v="2023-04-02T16:45:00"/>
        <d v="2023-04-02T17:00:00"/>
        <d v="2023-04-02T17:15:00"/>
        <d v="2023-04-02T17:30:00"/>
        <d v="2023-04-02T17:45:00"/>
        <d v="2023-04-02T18:00:00"/>
        <d v="2023-04-02T18:15:00"/>
        <d v="2023-04-02T18:30:00"/>
        <d v="2023-04-02T18:45:00"/>
        <d v="2023-04-02T19:00:00"/>
        <d v="2023-04-02T19:15:00"/>
        <d v="2023-04-02T19:30:00"/>
        <d v="2023-04-02T19:45:00"/>
        <d v="2023-04-02T20:00:00"/>
        <d v="2023-04-02T20:15:00"/>
        <d v="2023-04-02T20:30:00"/>
        <d v="2023-04-02T20:45:00"/>
        <d v="2023-04-02T21:00:00"/>
        <d v="2023-04-02T21:15:00"/>
        <d v="2023-04-02T21:30:00"/>
        <d v="2023-04-02T21:45:00"/>
        <d v="2023-04-02T22:00:00"/>
        <d v="2023-04-02T22:15:00"/>
        <d v="2023-04-02T22:30:00"/>
        <d v="2023-04-02T22:45:00"/>
        <d v="2023-04-02T23:00:00"/>
        <d v="2023-04-02T23:15:00"/>
        <d v="2023-04-02T23:30:00"/>
        <d v="2023-04-02T23:45:00"/>
        <d v="2023-04-03T00:00:00"/>
        <d v="2023-04-03T00:15:00"/>
        <d v="2023-04-03T00:30:00"/>
        <d v="2023-04-03T00:45:00"/>
        <d v="2023-04-03T01:00:00"/>
        <d v="2023-04-03T01:15:00"/>
        <d v="2023-04-03T01:30:00"/>
        <d v="2023-04-03T01:45:00"/>
        <d v="2023-04-03T02:00:00"/>
        <d v="2023-04-03T02:15:00"/>
        <d v="2023-04-03T02:30:00"/>
        <d v="2023-04-03T02:45:00"/>
        <d v="2023-04-03T03:00:00"/>
        <d v="2023-04-03T03:15:00"/>
        <d v="2023-04-03T03:30:00"/>
        <d v="2023-04-03T03:45:00"/>
        <d v="2023-04-03T04:00:00"/>
        <d v="2023-04-03T04:15:00"/>
        <d v="2023-04-03T04:30:00"/>
        <d v="2023-04-03T04:45:00"/>
        <d v="2023-04-03T05:00:00"/>
        <d v="2023-04-03T05:15:00"/>
        <d v="2023-04-03T05:30:00"/>
        <d v="2023-04-03T05:45:00"/>
        <d v="2023-04-03T06:00:00"/>
        <d v="2023-04-03T06:15:00"/>
        <d v="2023-04-03T06:30:00"/>
        <d v="2023-04-03T06:45:00"/>
        <d v="2023-04-03T07:00:00"/>
        <d v="2023-04-03T07:15:00"/>
        <d v="2023-04-03T07:30:00"/>
        <d v="2023-04-03T07:45:00"/>
        <d v="2023-04-03T08:00:00"/>
        <d v="2023-04-03T08:15:00"/>
        <d v="2023-04-03T08:30:00"/>
        <d v="2023-04-03T08:45:00"/>
        <d v="2023-04-03T09:00:00"/>
        <d v="2023-04-03T09:15:00"/>
        <d v="2023-04-03T09:30:00"/>
        <d v="2023-04-03T09:45:00"/>
        <d v="2023-04-03T10:00:00"/>
        <d v="2023-04-03T10:15:00"/>
        <d v="2023-04-03T10:30:00"/>
        <d v="2023-04-03T10:45:00"/>
        <d v="2023-04-03T11:00:00"/>
        <d v="2023-04-03T11:15:00"/>
        <d v="2023-04-03T11:30:00"/>
        <d v="2023-04-03T11:45:00"/>
        <d v="2023-04-03T12:00:00"/>
        <d v="2023-04-03T12:15:00"/>
        <d v="2023-04-03T12:30:00"/>
        <d v="2023-04-03T12:45:00"/>
        <d v="2023-04-03T13:00:00"/>
        <d v="2023-04-03T13:15:00"/>
        <d v="2023-04-03T13:30:00"/>
        <d v="2023-04-03T13:45:00"/>
        <d v="2023-04-03T14:00:00"/>
        <d v="2023-04-03T14:15:00"/>
        <d v="2023-04-03T14:30:00"/>
        <d v="2023-04-03T14:45:00"/>
        <d v="2023-04-03T15:00:00"/>
        <d v="2023-04-03T15:15:00"/>
        <d v="2023-04-03T15:30:00"/>
        <d v="2023-04-03T15:45:00"/>
        <d v="2023-04-03T16:00:00"/>
        <d v="2023-04-03T16:15:00"/>
        <d v="2023-04-03T16:30:00"/>
        <d v="2023-04-03T16:45:00"/>
        <d v="2023-04-03T17:00:00"/>
        <d v="2023-04-03T17:15:00"/>
        <d v="2023-04-03T17:30:00"/>
        <d v="2023-04-03T17:45:00"/>
        <d v="2023-04-03T18:00:00"/>
        <d v="2023-04-03T18:15:00"/>
        <d v="2023-04-03T18:30:00"/>
        <d v="2023-04-03T18:45:00"/>
        <d v="2023-04-03T19:00:00"/>
        <d v="2023-04-03T19:15:00"/>
        <d v="2023-04-03T19:30:00"/>
        <d v="2023-04-03T19:45:00"/>
        <d v="2023-04-03T20:00:00"/>
        <d v="2023-04-03T20:15:00"/>
        <d v="2023-04-03T20:30:00"/>
        <d v="2023-04-03T20:45:00"/>
        <d v="2023-04-03T21:00:00"/>
        <d v="2023-04-03T21:15:00"/>
        <d v="2023-04-03T21:30:00"/>
        <d v="2023-04-03T21:45:00"/>
        <d v="2023-04-03T22:00:00"/>
        <d v="2023-04-03T22:15:00"/>
        <d v="2023-04-03T22:30:00"/>
        <d v="2023-04-03T22:45:00"/>
        <d v="2023-04-03T23:00:00"/>
        <d v="2023-04-03T23:15:00"/>
        <d v="2023-04-03T23:30:00"/>
        <d v="2023-04-03T23:45:00"/>
        <d v="2023-04-04T00:00:00"/>
        <d v="2023-04-04T00:15:00"/>
        <d v="2023-04-04T00:30:00"/>
        <d v="2023-04-04T00:45:00"/>
        <d v="2023-04-04T01:00:00"/>
        <d v="2023-04-04T01:15:00"/>
        <d v="2023-04-04T01:30:00"/>
        <d v="2023-04-04T01:45:00"/>
        <d v="2023-04-04T02:00:00"/>
        <d v="2023-04-04T02:15:00"/>
        <d v="2023-04-04T02:30:00"/>
        <d v="2023-04-04T02:45:00"/>
        <d v="2023-04-04T03:00:00"/>
        <d v="2023-04-04T03:15:00"/>
        <d v="2023-04-04T03:30:00"/>
        <d v="2023-04-04T03:45:00"/>
        <d v="2023-04-04T04:00:00"/>
        <d v="2023-04-04T04:15:00"/>
        <d v="2023-04-04T04:30:00"/>
        <d v="2023-04-04T04:45:00"/>
        <d v="2023-04-04T05:00:00"/>
        <d v="2023-04-04T05:15:00"/>
        <d v="2023-04-04T05:30:00"/>
        <d v="2023-04-04T05:45:00"/>
        <d v="2023-04-04T06:00:00"/>
        <d v="2023-04-04T06:15:00"/>
        <d v="2023-04-04T06:30:00"/>
        <d v="2023-04-04T06:45:00"/>
        <d v="2023-04-04T07:00:00"/>
        <d v="2023-04-04T07:15:00"/>
        <d v="2023-04-04T07:30:00"/>
        <d v="2023-04-04T07:45:00"/>
        <d v="2023-04-04T08:00:00"/>
        <d v="2023-04-04T08:15:00"/>
        <d v="2023-04-04T08:30:00"/>
        <d v="2023-04-04T08:45:00"/>
        <d v="2023-04-04T09:00:00"/>
        <d v="2023-04-04T09:15:00"/>
        <d v="2023-04-04T09:30:00"/>
        <d v="2023-04-04T09:45:00"/>
        <d v="2023-04-04T10:00:00"/>
        <d v="2023-04-04T10:15:00"/>
        <d v="2023-04-04T10:30:00"/>
        <d v="2023-04-04T10:45:00"/>
        <d v="2023-04-04T11:00:00"/>
        <d v="2023-04-04T11:15:00"/>
        <d v="2023-04-04T11:30:00"/>
        <d v="2023-04-04T11:45:00"/>
        <d v="2023-04-04T12:00:00"/>
        <d v="2023-04-04T12:15:00"/>
        <d v="2023-04-04T12:30:00"/>
        <d v="2023-04-04T12:45:00"/>
        <d v="2023-04-04T13:00:00"/>
        <d v="2023-04-04T13:15:00"/>
        <d v="2023-04-04T13:30:00"/>
        <d v="2023-04-04T13:45:00"/>
        <d v="2023-04-04T14:00:00"/>
        <d v="2023-04-04T14:15:00"/>
        <d v="2023-04-04T14:30:00"/>
        <d v="2023-04-04T14:45:00"/>
        <d v="2023-04-04T15:00:00"/>
        <d v="2023-04-04T15:15:00"/>
        <d v="2023-04-04T15:30:00"/>
        <d v="2023-04-04T15:45:00"/>
        <d v="2023-04-04T16:00:00"/>
        <d v="2023-04-04T16:15:00"/>
        <d v="2023-04-04T16:30:00"/>
        <d v="2023-04-04T16:45:00"/>
        <d v="2023-04-04T17:00:00"/>
        <d v="2023-04-04T17:15:00"/>
        <d v="2023-04-04T17:30:00"/>
        <d v="2023-04-04T17:45:00"/>
        <d v="2023-04-04T18:00:00"/>
        <d v="2023-04-04T18:15:00"/>
        <d v="2023-04-04T18:30:00"/>
        <d v="2023-04-04T18:45:00"/>
        <d v="2023-04-04T19:00:00"/>
        <d v="2023-04-04T19:15:00"/>
        <d v="2023-04-04T19:30:00"/>
        <d v="2023-04-04T19:45:00"/>
        <d v="2023-04-04T20:00:00"/>
        <d v="2023-04-04T20:15:00"/>
        <d v="2023-04-04T20:30:00"/>
        <d v="2023-04-04T20:45:00"/>
        <d v="2023-04-04T21:00:00"/>
        <d v="2023-04-04T21:15:00"/>
        <d v="2023-04-04T21:30:00"/>
        <d v="2023-04-04T21:45:00"/>
        <d v="2023-04-04T22:00:00"/>
        <d v="2023-04-04T22:15:00"/>
        <d v="2023-04-04T22:30:00"/>
        <d v="2023-04-04T22:45:00"/>
        <d v="2023-04-04T23:00:00"/>
        <d v="2023-04-04T23:15:00"/>
        <d v="2023-04-04T23:30:00"/>
        <d v="2023-04-04T23:45:00"/>
        <d v="2023-04-05T00:00:00"/>
        <d v="2023-04-05T00:15:00"/>
        <d v="2023-04-05T00:30:00"/>
        <d v="2023-04-05T00:45:00"/>
        <d v="2023-04-05T01:00:00"/>
        <d v="2023-04-05T01:15:00"/>
        <d v="2023-04-05T01:30:00"/>
        <d v="2023-04-05T01:45:00"/>
        <d v="2023-04-05T02:00:00"/>
        <d v="2023-04-05T02:15:00"/>
        <d v="2023-04-05T02:30:00"/>
        <d v="2023-04-05T02:45:00"/>
        <d v="2023-04-05T03:00:00"/>
        <d v="2023-04-05T03:15:00"/>
        <d v="2023-04-05T03:30:00"/>
        <d v="2023-04-05T03:45:00"/>
        <d v="2023-04-05T04:00:00"/>
        <d v="2023-04-05T04:15:00"/>
        <d v="2023-04-05T04:30:00"/>
        <d v="2023-04-05T04:45:00"/>
        <d v="2023-04-05T05:00:00"/>
        <d v="2023-04-05T05:15:00"/>
        <d v="2023-04-05T05:30:00"/>
        <d v="2023-04-05T05:45:00"/>
        <d v="2023-04-05T06:00:00"/>
        <d v="2023-04-05T06:15:00"/>
        <d v="2023-04-05T06:30:00"/>
        <d v="2023-04-05T06:45:00"/>
        <d v="2023-04-05T07:00:00"/>
        <d v="2023-04-05T07:15:00"/>
        <d v="2023-04-05T07:30:00"/>
        <d v="2023-04-05T07:45:00"/>
        <d v="2023-04-05T08:00:00"/>
        <d v="2023-04-05T08:15:00"/>
        <d v="2023-04-05T08:30:00"/>
        <d v="2023-04-05T08:45:00"/>
        <d v="2023-04-05T09:00:00"/>
        <d v="2023-04-05T09:15:00"/>
        <d v="2023-04-05T09:30:00"/>
        <d v="2023-04-05T09:45:00"/>
        <d v="2023-04-05T10:00:00"/>
        <d v="2023-04-05T10:15:00"/>
        <d v="2023-04-05T10:30:00"/>
        <d v="2023-04-05T10:45:00"/>
        <d v="2023-04-05T11:00:00"/>
        <d v="2023-04-05T11:15:00"/>
        <d v="2023-04-05T11:30:00"/>
        <d v="2023-04-05T11:45:00"/>
        <d v="2023-04-05T12:00:00"/>
        <d v="2023-04-05T12:15:00"/>
        <d v="2023-04-05T12:30:00"/>
        <d v="2023-04-05T12:45:00"/>
        <d v="2023-04-05T13:00:00"/>
        <d v="2023-04-05T13:15:00"/>
        <d v="2023-04-05T13:30:00"/>
        <d v="2023-04-05T13:45:00"/>
        <d v="2023-04-05T14:00:00"/>
        <d v="2023-04-05T14:15:00"/>
        <d v="2023-04-05T14:30:00"/>
        <d v="2023-04-05T14:45:00"/>
        <d v="2023-04-05T15:00:00"/>
        <d v="2023-04-05T15:15:00"/>
        <d v="2023-04-05T15:30:00"/>
        <d v="2023-04-05T15:45:00"/>
        <d v="2023-04-05T16:00:00"/>
        <d v="2023-04-05T16:15:00"/>
        <d v="2023-04-05T16:30:00"/>
        <d v="2023-04-05T16:45:00"/>
        <d v="2023-04-05T17:00:00"/>
        <d v="2023-04-05T17:15:00"/>
        <d v="2023-04-05T17:30:00"/>
        <d v="2023-04-05T17:45:00"/>
        <d v="2023-04-05T18:00:00"/>
        <d v="2023-04-05T18:15:00"/>
        <d v="2023-04-05T18:30:00"/>
        <d v="2023-04-05T18:45:00"/>
        <d v="2023-04-05T19:00:00"/>
        <d v="2023-04-05T19:15:00"/>
        <d v="2023-04-05T19:30:00"/>
        <d v="2023-04-05T19:45:00"/>
        <d v="2023-04-05T20:00:00"/>
        <d v="2023-04-05T20:15:00"/>
        <d v="2023-04-05T20:30:00"/>
        <d v="2023-04-05T20:45:00"/>
        <d v="2023-04-05T21:00:00"/>
        <d v="2023-04-05T21:15:00"/>
        <d v="2023-04-05T21:30:00"/>
        <d v="2023-04-05T21:45:00"/>
        <d v="2023-04-05T22:00:00"/>
        <d v="2023-04-05T22:15:00"/>
        <d v="2023-04-05T22:30:00"/>
        <d v="2023-04-05T22:45:00"/>
        <d v="2023-04-05T23:00:00"/>
        <d v="2023-04-05T23:15:00"/>
        <d v="2023-04-05T23:30:00"/>
        <d v="2023-04-05T23:45:00"/>
        <d v="2023-04-06T00:00:00"/>
        <d v="2023-04-06T00:15:00"/>
        <d v="2023-04-06T00:30:00"/>
        <d v="2023-04-06T00:45:00"/>
        <d v="2023-04-06T01:00:00"/>
        <d v="2023-04-06T01:15:00"/>
        <d v="2023-04-06T01:30:00"/>
        <d v="2023-04-06T01:45:00"/>
        <d v="2023-04-06T02:00:00"/>
        <d v="2023-04-06T02:15:00"/>
        <d v="2023-04-06T02:30:00"/>
        <d v="2023-04-06T02:45:00"/>
        <d v="2023-04-06T03:00:00"/>
        <d v="2023-04-06T03:15:00"/>
        <d v="2023-04-06T03:30:00"/>
        <d v="2023-04-06T03:45:00"/>
        <d v="2023-04-06T04:00:00"/>
        <d v="2023-04-06T04:15:00"/>
        <d v="2023-04-06T04:30:00"/>
        <d v="2023-04-06T04:45:00"/>
        <d v="2023-04-06T05:00:00"/>
        <d v="2023-04-06T05:15:00"/>
        <d v="2023-04-06T05:30:00"/>
        <d v="2023-04-06T05:45:00"/>
        <d v="2023-04-06T06:00:00"/>
        <d v="2023-04-06T06:15:00"/>
        <d v="2023-04-06T06:30:00"/>
        <d v="2023-04-06T06:45:00"/>
        <d v="2023-04-06T07:00:00"/>
        <d v="2023-04-06T07:15:00"/>
        <d v="2023-04-06T07:30:00"/>
        <d v="2023-04-06T07:45:00"/>
        <d v="2023-04-06T08:00:00"/>
        <d v="2023-04-06T08:15:00"/>
        <d v="2023-04-06T08:30:00"/>
        <d v="2023-04-06T08:45:00"/>
        <d v="2023-04-06T09:00:00"/>
        <d v="2023-04-06T09:15:00"/>
        <d v="2023-04-06T09:30:00"/>
        <d v="2023-04-06T09:45:00"/>
        <d v="2023-04-06T10:00:00"/>
        <d v="2023-04-06T10:15:00"/>
        <d v="2023-04-06T10:30:00"/>
        <d v="2023-04-06T10:45:00"/>
        <d v="2023-04-06T11:00:00"/>
        <d v="2023-04-06T11:15:00"/>
        <d v="2023-04-06T11:30:00"/>
        <d v="2023-04-06T11:45:00"/>
        <d v="2023-04-06T12:00:00"/>
        <d v="2023-04-06T12:15:00"/>
        <d v="2023-04-06T12:30:00"/>
        <d v="2023-04-06T12:45:00"/>
        <d v="2023-04-06T13:00:00"/>
        <d v="2023-04-06T13:15:00"/>
        <d v="2023-04-06T13:30:00"/>
        <d v="2023-04-06T13:45:00"/>
        <d v="2023-04-06T14:00:00"/>
        <d v="2023-04-06T14:15:00"/>
        <d v="2023-04-06T14:30:00"/>
        <d v="2023-04-06T14:45:00"/>
        <d v="2023-04-06T15:00:00"/>
        <d v="2023-04-06T15:15:00"/>
        <d v="2023-04-06T15:30:00"/>
        <d v="2023-04-06T15:45:00"/>
        <d v="2023-04-06T16:00:00"/>
        <d v="2023-04-06T16:15:00"/>
        <d v="2023-04-06T16:30:00"/>
        <d v="2023-04-06T16:45:00"/>
        <d v="2023-04-06T17:00:00"/>
        <d v="2023-04-06T17:15:00"/>
        <d v="2023-04-06T17:30:00"/>
        <d v="2023-04-06T17:45:00"/>
        <d v="2023-04-06T18:00:00"/>
        <d v="2023-04-06T18:15:00"/>
        <d v="2023-04-06T18:30:00"/>
        <d v="2023-04-06T18:45:00"/>
        <d v="2023-04-06T19:00:00"/>
        <d v="2023-04-06T19:15:00"/>
        <d v="2023-04-06T19:30:00"/>
        <d v="2023-04-06T19:45:00"/>
        <d v="2023-04-06T20:00:00"/>
        <d v="2023-04-06T20:15:00"/>
        <d v="2023-04-06T20:30:00"/>
        <d v="2023-04-06T20:45:00"/>
        <d v="2023-04-06T21:00:00"/>
        <d v="2023-04-06T21:15:00"/>
        <d v="2023-04-06T21:30:00"/>
        <d v="2023-04-06T21:45:00"/>
        <d v="2023-04-06T22:00:00"/>
        <d v="2023-04-06T22:15:00"/>
        <d v="2023-04-06T22:30:00"/>
        <d v="2023-04-06T22:45:00"/>
        <d v="2023-04-06T23:00:00"/>
        <d v="2023-04-06T23:15:00"/>
        <d v="2023-04-06T23:30:00"/>
        <d v="2023-04-06T23:45:00"/>
        <d v="2023-04-07T00:00:00"/>
        <d v="2023-04-07T00:15:00"/>
        <d v="2023-04-07T00:30:00"/>
        <d v="2023-04-07T00:45:00"/>
        <d v="2023-04-07T01:00:00"/>
        <d v="2023-04-07T01:15:00"/>
        <d v="2023-04-07T01:30:00"/>
        <d v="2023-04-07T01:45:00"/>
        <d v="2023-04-07T02:00:00"/>
        <d v="2023-04-07T02:15:00"/>
        <d v="2023-04-07T02:30:00"/>
        <d v="2023-04-07T02:45:00"/>
        <d v="2023-04-07T03:00:00"/>
        <d v="2023-04-07T03:15:00"/>
        <d v="2023-04-07T03:30:00"/>
        <d v="2023-04-07T03:45:00"/>
        <d v="2023-04-07T04:00:00"/>
        <d v="2023-04-07T04:15:00"/>
        <d v="2023-04-07T04:30:00"/>
        <d v="2023-04-07T04:45:00"/>
        <d v="2023-04-07T05:00:00"/>
        <d v="2023-04-07T05:15:00"/>
        <d v="2023-04-07T05:30:00"/>
        <d v="2023-04-07T05:45:00"/>
        <d v="2023-04-07T06:00:00"/>
        <d v="2023-04-07T06:15:00"/>
        <d v="2023-04-07T06:30:00"/>
        <d v="2023-04-07T06:45:00"/>
        <d v="2023-04-07T07:00:00"/>
        <d v="2023-04-07T07:15:00"/>
        <d v="2023-04-07T07:30:00"/>
        <d v="2023-04-07T07:45:00"/>
        <d v="2023-04-07T08:00:00"/>
        <d v="2023-04-07T08:15:00"/>
        <d v="2023-04-07T08:30:00"/>
        <d v="2023-04-07T08:45:00"/>
        <d v="2023-04-07T09:00:00"/>
        <d v="2023-04-07T09:15:00"/>
        <d v="2023-04-07T09:30:00"/>
        <d v="2023-04-07T09:45:00"/>
        <d v="2023-04-07T10:00:00"/>
        <d v="2023-04-07T10:15:00"/>
        <d v="2023-04-07T10:30:00"/>
        <d v="2023-04-07T10:45:00"/>
        <d v="2023-04-07T11:00:00"/>
        <d v="2023-04-07T11:15:00"/>
        <d v="2023-04-07T11:30:00"/>
        <d v="2023-04-07T11:45:00"/>
        <d v="2023-04-07T12:00:00"/>
        <d v="2023-04-07T12:15:00"/>
        <d v="2023-04-07T12:30:00"/>
        <d v="2023-04-07T12:45:00"/>
        <d v="2023-04-07T13:00:00"/>
        <d v="2023-04-07T13:15:00"/>
        <d v="2023-04-07T13:30:00"/>
        <d v="2023-04-07T13:45:00"/>
        <d v="2023-04-07T14:00:00"/>
        <d v="2023-04-07T14:15:00"/>
        <d v="2023-04-07T14:30:00"/>
        <d v="2023-04-07T14:45:00"/>
        <d v="2023-04-07T15:00:00"/>
        <d v="2023-04-07T15:15:00"/>
        <d v="2023-04-07T15:30:00"/>
        <d v="2023-04-07T15:45:00"/>
        <d v="2023-04-07T16:00:00"/>
        <d v="2023-04-07T16:15:00"/>
        <d v="2023-04-07T16:30:00"/>
        <d v="2023-04-07T16:45:00"/>
        <d v="2023-04-07T17:00:00"/>
        <d v="2023-04-07T17:15:00"/>
        <d v="2023-04-07T17:30:00"/>
        <d v="2023-04-07T17:45:00"/>
        <d v="2023-04-07T18:00:00"/>
        <d v="2023-04-07T18:15:00"/>
        <d v="2023-04-07T18:30:00"/>
        <d v="2023-04-07T18:45:00"/>
        <d v="2023-04-07T19:00:00"/>
        <d v="2023-04-07T19:15:00"/>
        <d v="2023-04-07T19:30:00"/>
        <d v="2023-04-07T19:45:00"/>
        <d v="2023-04-07T20:00:00"/>
        <d v="2023-04-07T20:15:00"/>
        <d v="2023-04-07T20:30:00"/>
        <d v="2023-04-07T20:45:00"/>
        <d v="2023-04-07T21:00:00"/>
        <d v="2023-04-07T21:15:00"/>
        <d v="2023-04-07T21:30:00"/>
        <d v="2023-04-07T21:45:00"/>
        <d v="2023-04-07T22:00:00"/>
        <d v="2023-04-07T22:15:00"/>
        <d v="2023-04-07T22:30:00"/>
        <d v="2023-04-07T22:45:00"/>
        <d v="2023-04-07T23:00:00"/>
        <d v="2023-04-07T23:15:00"/>
        <d v="2023-04-07T23:30:00"/>
        <d v="2023-04-07T23:45:00"/>
        <d v="2023-04-08T00:00:00"/>
        <d v="2023-04-08T00:15:00"/>
        <d v="2023-04-08T00:30:00"/>
        <d v="2023-04-08T00:45:00"/>
        <d v="2023-04-08T01:00:00"/>
        <d v="2023-04-08T01:15:00"/>
        <d v="2023-04-08T01:30:00"/>
        <d v="2023-04-08T01:45:00"/>
        <d v="2023-04-08T02:00:00"/>
        <d v="2023-04-08T02:15:00"/>
        <d v="2023-04-08T02:30:00"/>
        <d v="2023-04-08T02:45:00"/>
        <d v="2023-04-08T03:00:00"/>
        <d v="2023-04-08T03:15:00"/>
        <d v="2023-04-08T03:30:00"/>
        <d v="2023-04-08T03:45:00"/>
        <d v="2023-04-08T04:00:00"/>
        <d v="2023-04-08T04:15:00"/>
        <d v="2023-04-08T04:30:00"/>
        <d v="2023-04-08T04:45:00"/>
        <d v="2023-04-08T05:00:00"/>
        <d v="2023-04-08T05:15:00"/>
        <d v="2023-04-08T05:30:00"/>
        <d v="2023-04-08T05:45:00"/>
        <d v="2023-04-08T06:00:00"/>
        <d v="2023-04-08T06:15:00"/>
        <d v="2023-04-08T06:30:00"/>
        <d v="2023-04-08T06:45:00"/>
        <d v="2023-04-08T07:00:00"/>
        <d v="2023-04-08T07:15:00"/>
        <d v="2023-04-08T07:30:00"/>
        <d v="2023-04-08T07:45:00"/>
        <d v="2023-04-08T08:00:00"/>
        <d v="2023-04-08T08:15:00"/>
        <d v="2023-04-08T08:30:00"/>
        <d v="2023-04-08T08:45:00"/>
        <d v="2023-04-08T09:00:00"/>
        <d v="2023-04-08T09:15:00"/>
        <d v="2023-04-08T09:30:00"/>
        <d v="2023-04-08T09:45:00"/>
        <d v="2023-04-08T10:00:00"/>
        <d v="2023-04-08T10:15:00"/>
        <d v="2023-04-08T10:30:00"/>
        <d v="2023-04-08T10:45:00"/>
        <d v="2023-04-08T11:00:00"/>
        <d v="2023-04-08T11:15:00"/>
        <d v="2023-04-08T11:30:00"/>
        <d v="2023-04-08T11:45:00"/>
        <d v="2023-04-08T12:00:00"/>
        <d v="2023-04-08T12:15:00"/>
        <d v="2023-04-08T12:30:00"/>
        <d v="2023-04-08T12:45:00"/>
        <d v="2023-04-08T13:00:00"/>
        <d v="2023-04-08T13:15:00"/>
        <d v="2023-04-08T13:30:00"/>
        <d v="2023-04-08T13:45:00"/>
        <d v="2023-04-08T14:00:00"/>
        <d v="2023-04-08T14:15:00"/>
        <d v="2023-04-08T14:30:00"/>
        <d v="2023-04-08T14:45:00"/>
        <d v="2023-04-08T15:00:00"/>
        <d v="2023-04-08T15:15:00"/>
        <d v="2023-04-08T15:30:00"/>
        <d v="2023-04-08T15:45:00"/>
        <d v="2023-04-08T16:00:00"/>
        <d v="2023-04-08T16:15:00"/>
        <d v="2023-04-08T16:30:00"/>
        <m/>
      </sharedItems>
      <fieldGroup base="0">
        <rangePr groupBy="days" startDate="2022-10-03T00:00:00" endDate="2023-04-09T00:00:00" groupInterval="7"/>
        <groupItems count="29">
          <s v="(blank)"/>
          <s v="10/3/2022 - 10/9/2022"/>
          <s v="10/10/2022 - 10/16/2022"/>
          <s v="10/17/2022 - 10/23/2022"/>
          <s v="10/24/2022 - 10/30/2022"/>
          <s v="10/31/2022 - 11/6/2022"/>
          <s v="11/7/2022 - 11/13/2022"/>
          <s v="11/14/2022 - 11/20/2022"/>
          <s v="11/21/2022 - 11/27/2022"/>
          <s v="11/28/2022 - 12/4/2022"/>
          <s v="12/5/2022 - 12/11/2022"/>
          <s v="12/12/2022 - 12/18/2022"/>
          <s v="12/19/2022 - 12/25/2022"/>
          <s v="12/26/2022 - 1/1/2023"/>
          <s v="1/2/2023 - 1/8/2023"/>
          <s v="1/9/2023 - 1/15/2023"/>
          <s v="1/16/2023 - 1/22/2023"/>
          <s v="1/23/2023 - 1/29/2023"/>
          <s v="1/30/2023 - 2/5/2023"/>
          <s v="2/6/2023 - 2/12/2023"/>
          <s v="2/13/2023 - 2/19/2023"/>
          <s v="2/20/2023 - 2/26/2023"/>
          <s v="2/27/2023 - 3/5/2023"/>
          <s v="3/6/2023 - 3/12/2023"/>
          <s v="3/13/2023 - 3/19/2023"/>
          <s v="3/20/2023 - 3/26/2023"/>
          <s v="3/27/2023 - 4/2/2023"/>
          <s v="4/3/2023 - 4/9/2023"/>
          <s v="&gt;4/9/2023"/>
        </groupItems>
      </fieldGroup>
    </cacheField>
    <cacheField name="Upstairs" numFmtId="0">
      <sharedItems containsString="0" containsBlank="1" containsNumber="1" minValue="0" maxValue="3.3186" count="2257">
        <n v="4.65E-2"/>
        <n v="4.6699999999999998E-2"/>
        <n v="4.6600000000000003E-2"/>
        <n v="4.6800000000000001E-2"/>
        <n v="4.6899999999999997E-2"/>
        <n v="4.7E-2"/>
        <n v="4.7100000000000003E-2"/>
        <n v="4.6300000000000001E-2"/>
        <n v="4.6100000000000002E-2"/>
        <n v="4.6199999999999998E-2"/>
        <n v="4.5999999999999999E-2"/>
        <n v="4.5900000000000003E-2"/>
        <n v="4.6399999999999997E-2"/>
        <n v="4.58E-2"/>
        <n v="4.5699999999999998E-2"/>
        <n v="4.5600000000000002E-2"/>
        <n v="4.53E-2"/>
        <n v="4.5199999999999997E-2"/>
        <n v="4.4900000000000002E-2"/>
        <n v="4.5400000000000003E-2"/>
        <n v="4.5499999999999999E-2"/>
        <n v="4.5100000000000001E-2"/>
        <n v="4.4999999999999998E-2"/>
        <n v="4.4600000000000001E-2"/>
        <n v="4.2500000000000003E-2"/>
        <n v="4.2900000000000001E-2"/>
        <n v="4.3700000000000003E-2"/>
        <n v="4.4400000000000002E-2"/>
        <n v="1.0414000000000001"/>
        <n v="0.99690000000000001"/>
        <n v="0.97850000000000004"/>
        <n v="0.98319999999999996"/>
        <n v="1.1037999999999999"/>
        <n v="1.0815999999999999"/>
        <n v="1.0387999999999999"/>
        <n v="0.97519999999999996"/>
        <n v="0.96379999999999999"/>
        <n v="0.90549999999999997"/>
        <n v="0.70150000000000001"/>
        <n v="0.04"/>
        <n v="4.4499999999999998E-2"/>
        <n v="4.3299999999999998E-2"/>
        <n v="4.3799999999999999E-2"/>
        <n v="4.4699999999999997E-2"/>
        <n v="4.48E-2"/>
        <n v="3.4599999999999999E-2"/>
        <n v="1.2699999999999999E-2"/>
        <n v="1.26E-2"/>
        <n v="1.32E-2"/>
        <n v="1.3100000000000001E-2"/>
        <n v="1.2800000000000001E-2"/>
        <n v="1.29E-2"/>
        <n v="3.6499999999999998E-2"/>
        <n v="2.4799999999999999E-2"/>
        <n v="1.2999999999999999E-2"/>
        <n v="1.3299999999999999E-2"/>
        <n v="9.9000000000000008E-3"/>
        <n v="4.3E-3"/>
        <n v="4.0000000000000001E-3"/>
        <n v="4.1000000000000003E-3"/>
        <n v="5.0000000000000001E-3"/>
        <n v="1.6199999999999999E-2"/>
        <n v="4.2799999999999998E-2"/>
        <n v="4.2999999999999997E-2"/>
        <n v="4.3099999999999999E-2"/>
        <n v="4.3400000000000001E-2"/>
        <n v="4.3499999999999997E-2"/>
        <n v="4.36E-2"/>
        <n v="4.3999999999999997E-2"/>
        <n v="4.3900000000000002E-2"/>
        <n v="4.3200000000000002E-2"/>
        <n v="4.2599999999999999E-2"/>
        <n v="4.2700000000000002E-2"/>
        <n v="4.1700000000000001E-2"/>
        <n v="4.1300000000000003E-2"/>
        <n v="4.2000000000000003E-2"/>
        <n v="4.2099999999999999E-2"/>
        <n v="4.2200000000000001E-2"/>
        <n v="4.1500000000000002E-2"/>
        <n v="4.24E-2"/>
        <n v="4.2299999999999997E-2"/>
        <n v="4.19E-2"/>
        <n v="4.1799999999999997E-2"/>
        <n v="4.1099999999999998E-2"/>
        <n v="4.0500000000000001E-2"/>
        <n v="2.9100000000000001E-2"/>
        <n v="1.6000000000000001E-3"/>
        <n v="2E-3"/>
        <n v="3.0000000000000001E-3"/>
        <n v="3.2000000000000002E-3"/>
        <n v="2.8E-3"/>
        <n v="1.4E-3"/>
        <n v="0"/>
        <n v="5.9999999999999995E-4"/>
        <n v="1.1000000000000001E-3"/>
        <n v="6.7000000000000002E-3"/>
        <n v="6.7999999999999996E-3"/>
        <n v="3.7000000000000002E-3"/>
        <n v="1.8E-3"/>
        <n v="2.5000000000000001E-3"/>
        <n v="2.7000000000000001E-3"/>
        <n v="2.3900000000000001E-2"/>
        <n v="4.0899999999999999E-2"/>
        <n v="4.41E-2"/>
        <n v="2.7799999999999998E-2"/>
        <n v="3.8999999999999998E-3"/>
        <n v="8.8000000000000005E-3"/>
        <n v="6.3E-3"/>
        <n v="3.5999999999999999E-3"/>
        <n v="3.3E-3"/>
        <n v="4.02E-2"/>
        <n v="1.5599999999999999E-2"/>
        <n v="2.2000000000000001E-3"/>
        <n v="1.9E-3"/>
        <n v="1.6999999999999999E-3"/>
        <n v="2.0999999999999999E-3"/>
        <n v="2.3E-3"/>
        <n v="2.1999999999999999E-2"/>
        <n v="3.6999999999999998E-2"/>
        <n v="7.3000000000000001E-3"/>
        <n v="3.8E-3"/>
        <n v="3.0999999999999999E-3"/>
        <n v="3.5200000000000002E-2"/>
        <n v="1.7600000000000001E-2"/>
        <n v="3.5000000000000001E-3"/>
        <n v="3.3999999999999998E-3"/>
        <n v="1.84E-2"/>
        <n v="5.1000000000000004E-3"/>
        <n v="5.7000000000000002E-3"/>
        <n v="2.3999999999999998E-3"/>
        <n v="2.8999999999999998E-3"/>
        <n v="1.2500000000000001E-2"/>
        <n v="4.1599999999999998E-2"/>
        <n v="4.0300000000000002E-2"/>
        <n v="4.1000000000000002E-2"/>
        <n v="4.1399999999999999E-2"/>
        <n v="4.0399999999999998E-2"/>
        <n v="4.07E-2"/>
        <n v="3.95E-2"/>
        <n v="2.5999999999999999E-3"/>
        <n v="2.0799999999999999E-2"/>
        <n v="4.1200000000000001E-2"/>
        <n v="4.0800000000000003E-2"/>
        <n v="4.0599999999999997E-2"/>
        <n v="3.5799999999999998E-2"/>
        <n v="5.1999999999999998E-3"/>
        <n v="5.7999999999999996E-3"/>
        <n v="1.89E-2"/>
        <n v="1.7500000000000002E-2"/>
        <n v="4.5999999999999999E-3"/>
        <n v="1.6799999999999999E-2"/>
        <n v="2.0400000000000001E-2"/>
        <n v="1.34E-2"/>
        <n v="1.5E-3"/>
        <n v="4.1999999999999997E-3"/>
        <n v="3.3799999999999997E-2"/>
        <n v="2.4400000000000002E-2"/>
        <n v="2.9999999999999997E-4"/>
        <n v="8.0000000000000004E-4"/>
        <n v="5.0000000000000001E-4"/>
        <n v="6.9999999999999999E-4"/>
        <n v="4.0000000000000002E-4"/>
        <n v="1E-4"/>
        <n v="8.9999999999999998E-4"/>
        <n v="1.2999999999999999E-3"/>
        <n v="2.2599999999999999E-2"/>
        <n v="1.43E-2"/>
        <n v="4.4999999999999997E-3"/>
        <n v="4.7999999999999996E-3"/>
        <n v="8.0000000000000002E-3"/>
        <n v="1.04E-2"/>
        <n v="0.1951"/>
        <n v="2.6191"/>
        <n v="2.5647000000000002"/>
        <n v="2.1208"/>
        <n v="2.0068999999999999"/>
        <n v="1.9505999999999999"/>
        <n v="1.8582000000000001"/>
        <n v="1.7829999999999999"/>
        <n v="1.7252000000000001"/>
        <n v="1.5291999999999999"/>
        <n v="1.8607"/>
        <n v="1.1294"/>
        <n v="2.0104000000000002"/>
        <n v="1.6944999999999999"/>
        <n v="1.4646999999999999"/>
        <n v="0.16739999999999999"/>
        <n v="4.4299999999999999E-2"/>
        <n v="1.2214"/>
        <n v="0.99219999999999997"/>
        <n v="0.93889999999999996"/>
        <n v="0.97940000000000005"/>
        <n v="0.88460000000000005"/>
        <n v="0.91479999999999995"/>
        <n v="0.91710000000000003"/>
        <n v="0.8115"/>
        <n v="0.89149999999999996"/>
        <n v="0.88639999999999997"/>
        <n v="0.87790000000000001"/>
        <n v="0.81"/>
        <n v="0.81579999999999997"/>
        <n v="0.80859999999999999"/>
        <n v="0.8226"/>
        <n v="0.77249999999999996"/>
        <n v="0.7571"/>
        <n v="0.72529999999999994"/>
        <n v="0.75080000000000002"/>
        <n v="0.7802"/>
        <n v="0.11749999999999999"/>
        <n v="4.4200000000000003E-2"/>
        <n v="1.9258999999999999"/>
        <n v="1.8134999999999999"/>
        <n v="1.7746999999999999"/>
        <n v="1.7493000000000001"/>
        <n v="1.6168"/>
        <n v="1.6359999999999999"/>
        <n v="1.6724000000000001"/>
        <n v="1.5418000000000001"/>
        <n v="1.0478000000000001"/>
        <n v="2.0589"/>
        <n v="1.2561"/>
        <n v="1.1908000000000001"/>
        <n v="1.2635000000000001"/>
        <n v="0.27329999999999999"/>
        <n v="2.0352000000000001"/>
        <n v="2.4072"/>
        <n v="2.2418999999999998"/>
        <n v="1.8738999999999999"/>
        <n v="1.8482000000000001"/>
        <n v="1.7259"/>
        <n v="1.8589"/>
        <n v="1.6681999999999999"/>
        <n v="1.3442000000000001"/>
        <n v="2.0973000000000002"/>
        <n v="1.9418"/>
        <n v="1.5246"/>
        <n v="1.482"/>
        <n v="1.3805000000000001"/>
        <n v="1.3794"/>
        <n v="0.98519999999999996"/>
        <n v="3.5000000000000003E-2"/>
        <n v="1.4308000000000001"/>
        <n v="1.6859999999999999"/>
        <n v="1.522"/>
        <n v="1.2809999999999999"/>
        <n v="0.26040000000000002"/>
        <n v="2.1143000000000001"/>
        <n v="2.3666999999999998"/>
        <n v="2.2572000000000001"/>
        <n v="2.1177999999999999"/>
        <n v="1.3189"/>
        <n v="2.3462000000000001"/>
        <n v="2.2307000000000001"/>
        <n v="1.9902"/>
        <n v="1.9106000000000001"/>
        <n v="1.7285999999999999"/>
        <n v="1.8386"/>
        <n v="1.7002999999999999"/>
        <n v="1.2476"/>
        <n v="1.9053"/>
        <n v="1.7234"/>
        <n v="1.6192"/>
        <n v="1.3724000000000001"/>
        <n v="1.401"/>
        <n v="0.1239"/>
        <n v="2.0143"/>
        <n v="2.3702999999999999"/>
        <n v="1.9419"/>
        <n v="1.94"/>
        <n v="1.7302"/>
        <n v="1.6814"/>
        <n v="1.8938999999999999"/>
        <n v="1.7554000000000001"/>
        <n v="1.3635999999999999"/>
        <n v="2.024"/>
        <n v="1.4830000000000001"/>
        <n v="1.9147000000000001"/>
        <n v="1.8877999999999999"/>
        <n v="1.7349000000000001"/>
        <n v="1.5139"/>
        <n v="1.5302"/>
        <n v="1.3803000000000001"/>
        <n v="1.5115000000000001"/>
        <n v="1.2136"/>
        <n v="0.27"/>
        <n v="2.0790000000000002"/>
        <n v="3.0099"/>
        <n v="2.8959000000000001"/>
        <n v="2.6884999999999999"/>
        <n v="2.1798999999999999"/>
        <n v="2.2162000000000002"/>
        <n v="2.3187000000000002"/>
        <n v="2.2017000000000002"/>
        <n v="1.4428000000000001"/>
        <n v="2.4199000000000002"/>
        <n v="2.3226"/>
        <n v="2.0345"/>
        <n v="1.8153999999999999"/>
        <n v="1.7262999999999999"/>
        <n v="1.5641"/>
        <n v="1.5512999999999999"/>
        <n v="2.1343000000000001"/>
        <n v="1.9033"/>
        <n v="1.5568"/>
        <n v="3.2800000000000003E-2"/>
        <n v="1.9454"/>
        <n v="2.3081"/>
        <n v="2.1427"/>
        <n v="1.9408000000000001"/>
        <n v="1.8871"/>
        <n v="1.8214999999999999"/>
        <n v="1.7464999999999999"/>
        <n v="1.8391"/>
        <n v="1.395"/>
        <n v="1.9765999999999999"/>
        <n v="1.8503000000000001"/>
        <n v="1.4890000000000001"/>
        <n v="1.5206"/>
        <n v="1.3178000000000001"/>
        <n v="1.2648999999999999"/>
        <n v="1.1534"/>
        <n v="1.0315000000000001"/>
        <n v="1.0732999999999999"/>
        <n v="0.7298"/>
        <n v="1.8809"/>
        <n v="2.1981000000000002"/>
        <n v="1.9924999999999999"/>
        <n v="1.5933999999999999"/>
        <n v="1.0559000000000001"/>
        <n v="1.7613000000000001"/>
        <n v="1.7077"/>
        <n v="1.5236000000000001"/>
        <n v="1.3327"/>
        <n v="1.3735999999999999"/>
        <n v="1.1826000000000001"/>
        <n v="1.2112000000000001"/>
        <n v="1.1133999999999999"/>
        <n v="1.1262000000000001"/>
        <n v="1.0688"/>
        <n v="0.58909999999999996"/>
        <n v="2.0545"/>
        <n v="2.3974000000000002"/>
        <n v="2.1234000000000002"/>
        <n v="2.0529000000000002"/>
        <n v="2.0863999999999998"/>
        <n v="2.0081000000000002"/>
        <n v="1.9763999999999999"/>
        <n v="1.8042"/>
        <n v="1.3406"/>
        <n v="2.2044999999999999"/>
        <n v="1.8714999999999999"/>
        <n v="1.6463000000000001"/>
        <n v="1.762"/>
        <n v="1.1649"/>
        <n v="1.8922000000000001"/>
        <n v="1.7317"/>
        <n v="1.3088"/>
        <n v="0.80430000000000001"/>
        <n v="1.5603"/>
        <n v="1.6304000000000001"/>
        <n v="1.4372"/>
        <n v="1.2769999999999999"/>
        <n v="1.2895000000000001"/>
        <n v="1.1589"/>
        <n v="1.1413"/>
        <n v="1.0882000000000001"/>
        <n v="1.0719000000000001"/>
        <n v="1.1675"/>
        <n v="1.1476"/>
        <n v="1.0029999999999999"/>
        <n v="0.99429999999999996"/>
        <n v="1.0357000000000001"/>
        <n v="0.9798"/>
        <n v="0.161"/>
        <n v="1.8923000000000001"/>
        <n v="1.6798"/>
        <n v="1.4829000000000001"/>
        <n v="1.5114000000000001"/>
        <n v="1.2514000000000001"/>
        <n v="1.4752000000000001"/>
        <n v="1.8722000000000001"/>
        <n v="1.6894"/>
        <n v="1.4"/>
        <n v="1.1969000000000001"/>
        <n v="1.2493000000000001"/>
        <n v="1.1647000000000001"/>
        <n v="1.2024999999999999"/>
        <n v="0.37940000000000002"/>
        <n v="1.6899"/>
        <n v="1.7159"/>
        <n v="1.5874999999999999"/>
        <n v="1.3036000000000001"/>
        <n v="1.3328"/>
        <n v="1.1708000000000001"/>
        <n v="1.2545999999999999"/>
        <n v="1.1637"/>
        <n v="1.1133"/>
        <n v="1.0294000000000001"/>
        <n v="0.96099999999999997"/>
        <n v="0.50849999999999995"/>
        <n v="1.9762999999999999"/>
        <n v="2.3573"/>
        <n v="1.9702999999999999"/>
        <n v="2.0335999999999999"/>
        <n v="1.2909999999999999"/>
        <n v="2.2595000000000001"/>
        <n v="2.0846"/>
        <n v="1.9016"/>
        <n v="1.8443000000000001"/>
        <n v="1.5911999999999999"/>
        <n v="1.845"/>
        <n v="1.5694999999999999"/>
        <n v="1.2370000000000001"/>
        <n v="1.8661000000000001"/>
        <n v="1.6992"/>
        <n v="1.3763000000000001"/>
        <n v="1.4080999999999999"/>
        <n v="1.3234999999999999"/>
        <n v="1.3977999999999999"/>
        <n v="1.2786"/>
        <n v="1.2162999999999999"/>
        <n v="1.2783"/>
        <n v="1.1800999999999999"/>
        <n v="1.1520999999999999"/>
        <n v="1.1345000000000001"/>
        <n v="1.1611"/>
        <n v="3.1199999999999999E-2"/>
        <n v="1.6928000000000001"/>
        <n v="1.4635"/>
        <n v="1.1123000000000001"/>
        <n v="1.1147"/>
        <n v="0.88049999999999995"/>
        <n v="1.3299000000000001"/>
        <n v="1.1164000000000001"/>
        <n v="1.1834"/>
        <n v="1.3028"/>
        <n v="1.2839"/>
        <n v="1.2775000000000001"/>
        <n v="1.2465999999999999"/>
        <n v="1.2824"/>
        <n v="1.0803"/>
        <n v="1.0302"/>
        <n v="1.1228"/>
        <n v="1.0958000000000001"/>
        <n v="0.97929999999999995"/>
        <n v="1.0055000000000001"/>
        <n v="0.98780000000000001"/>
        <n v="0.96899999999999997"/>
        <n v="0.83609999999999995"/>
        <n v="0.84250000000000003"/>
        <n v="0.83830000000000005"/>
        <n v="4.7500000000000001E-2"/>
        <n v="1.9314"/>
        <n v="2.028"/>
        <n v="1.758"/>
        <n v="1.7213000000000001"/>
        <n v="1.3217000000000001"/>
        <n v="1.6877"/>
        <n v="1.8583000000000001"/>
        <n v="1.5945"/>
        <n v="1.6328"/>
        <n v="1.4101999999999999"/>
        <n v="1.4000999999999999"/>
        <n v="1.3983000000000001"/>
        <n v="1.3068"/>
        <n v="0.97170000000000001"/>
        <n v="1.6715"/>
        <n v="0.9395"/>
        <n v="2.0964999999999998"/>
        <n v="2.5478999999999998"/>
        <n v="2.1092"/>
        <n v="1.9737"/>
        <n v="1.9409000000000001"/>
        <n v="1.9584999999999999"/>
        <n v="1.8098000000000001"/>
        <n v="1.6325000000000001"/>
        <n v="1.2532000000000001"/>
        <n v="2.2793000000000001"/>
        <n v="1.56"/>
        <n v="1.4232"/>
        <n v="1.6407"/>
        <n v="1.4172"/>
        <n v="0.16189999999999999"/>
        <n v="1.4288000000000001"/>
        <n v="1.4450000000000001"/>
        <n v="1.0359"/>
        <n v="0.93600000000000005"/>
        <n v="1.0429999999999999"/>
        <n v="1.0571999999999999"/>
        <n v="0.90800000000000003"/>
        <n v="0.82430000000000003"/>
        <n v="0.85729999999999995"/>
        <n v="0.80479999999999996"/>
        <n v="0.82879999999999998"/>
        <n v="0.81979999999999997"/>
        <n v="0.81930000000000003"/>
        <n v="0.81950000000000001"/>
        <n v="0.81779999999999997"/>
        <n v="0.2223"/>
        <n v="1.8588"/>
        <n v="2.1972999999999998"/>
        <n v="1.9853000000000001"/>
        <n v="1.621"/>
        <n v="1.1567000000000001"/>
        <n v="2.1076999999999999"/>
        <n v="1.9641999999999999"/>
        <n v="1.4093"/>
        <n v="1.4879"/>
        <n v="1.1184000000000001"/>
        <n v="3.6900000000000002E-2"/>
        <n v="2.0971000000000002"/>
        <n v="2.6269999999999998"/>
        <n v="2.4214000000000002"/>
        <n v="2.1583999999999999"/>
        <n v="2.1061999999999999"/>
        <n v="1.9839"/>
        <n v="2.0952000000000002"/>
        <n v="1.8066"/>
        <n v="1.2414000000000001"/>
        <n v="2.3294999999999999"/>
        <n v="1.6333"/>
        <n v="1.5250999999999999"/>
        <n v="1.2875000000000001"/>
        <n v="1.2563"/>
        <n v="1.2444999999999999"/>
        <n v="1.1409"/>
        <n v="1.1331"/>
        <n v="0.85399999999999998"/>
        <n v="3.9399999999999998E-2"/>
        <n v="1.7327999999999999"/>
        <n v="1.6826000000000001"/>
        <n v="1.7573000000000001"/>
        <n v="1.3976"/>
        <n v="1.339"/>
        <n v="1.3367"/>
        <n v="1.2535000000000001"/>
        <n v="1.1511"/>
        <n v="1.0562"/>
        <n v="1.2537"/>
        <n v="1.2962"/>
        <n v="1.1993"/>
        <n v="0.91549999999999998"/>
        <n v="0.87619999999999998"/>
        <n v="0.87409999999999999"/>
        <n v="1.0329999999999999"/>
        <n v="0.92710000000000004"/>
        <n v="0.79749999999999999"/>
        <n v="0.83660000000000001"/>
        <n v="0.82079999999999997"/>
        <n v="0.60599999999999998"/>
        <n v="0.94720000000000004"/>
        <n v="0.98260000000000003"/>
        <n v="0.94740000000000002"/>
        <n v="0.88759999999999994"/>
        <n v="0.89119999999999999"/>
        <n v="0.82640000000000002"/>
        <n v="0.8085"/>
        <n v="0.82469999999999999"/>
        <n v="0.65110000000000001"/>
        <n v="2.0142000000000002"/>
        <n v="2.0247000000000002"/>
        <n v="2.0954999999999999"/>
        <n v="1.7809999999999999"/>
        <n v="1.6264000000000001"/>
        <n v="1.8217000000000001"/>
        <n v="1.7181"/>
        <n v="1.6254"/>
        <n v="1.3736999999999999"/>
        <n v="1.8453999999999999"/>
        <n v="1.3847"/>
        <n v="1.8205"/>
        <n v="1.8258000000000001"/>
        <n v="0.56510000000000005"/>
        <n v="2.1455000000000002"/>
        <n v="2.3896000000000002"/>
        <n v="2.1366000000000001"/>
        <n v="2.0931999999999999"/>
        <n v="1.8561000000000001"/>
        <n v="1.8184"/>
        <n v="1.8572"/>
        <n v="1.7264999999999999"/>
        <n v="1.4295"/>
        <n v="2.1623000000000001"/>
        <n v="1.9330000000000001"/>
        <n v="1.8626"/>
        <n v="1.7942"/>
        <n v="1.7121999999999999"/>
        <n v="1.7954000000000001"/>
        <n v="1.6457999999999999"/>
        <n v="1.2794000000000001"/>
        <n v="2.2151999999999998"/>
        <n v="2.0041000000000002"/>
        <n v="1.67"/>
        <n v="1.7632000000000001"/>
        <n v="1.2575000000000001"/>
        <n v="1.7458"/>
        <n v="1.7158"/>
        <n v="3.27E-2"/>
        <n v="2.4258000000000002"/>
        <n v="2.8188"/>
        <n v="2.5863999999999998"/>
        <n v="2.3555000000000001"/>
        <n v="2.2065999999999999"/>
        <n v="2.0722999999999998"/>
        <n v="2.0676999999999999"/>
        <n v="1.5787"/>
        <n v="2.6305000000000001"/>
        <n v="2.5141"/>
        <n v="2.3761999999999999"/>
        <n v="2.0297999999999998"/>
        <n v="1.9513"/>
        <n v="1.8846000000000001"/>
        <n v="1.8171999999999999"/>
        <n v="1.2608999999999999"/>
        <n v="2.3288000000000002"/>
        <n v="2.1472000000000002"/>
        <n v="1.9646999999999999"/>
        <n v="1.8641000000000001"/>
        <n v="1.7774000000000001"/>
        <n v="1.2143999999999999"/>
        <n v="2.5232000000000001"/>
        <n v="2.1663000000000001"/>
        <n v="1.6546000000000001"/>
        <n v="1.6129"/>
        <n v="0.51280000000000003"/>
        <n v="2.0541"/>
        <n v="2.9443999999999999"/>
        <n v="2.5823"/>
        <n v="2.3866000000000001"/>
        <n v="2.3833000000000002"/>
        <n v="2.3540000000000001"/>
        <n v="2.2614999999999998"/>
        <n v="2.2136999999999998"/>
        <n v="1.0234000000000001"/>
        <n v="3.0215999999999998"/>
        <n v="2.4420000000000002"/>
        <n v="2.1093000000000002"/>
        <n v="1.8993"/>
        <n v="1.8611"/>
        <n v="1.9436"/>
        <n v="1.5410999999999999"/>
        <n v="1.8625"/>
        <n v="2.1804000000000001"/>
        <n v="1.8648"/>
        <n v="0.78449999999999998"/>
        <n v="3.9699999999999999E-2"/>
        <n v="1.0415000000000001"/>
        <n v="3.2061999999999999"/>
        <n v="2.7330000000000001"/>
        <n v="2.4053"/>
        <n v="2.1720000000000002"/>
        <n v="2.2122999999999999"/>
        <n v="1.8521000000000001"/>
        <n v="1.9565999999999999"/>
        <n v="1.4184000000000001"/>
        <n v="2.5838999999999999"/>
        <n v="2.4674"/>
        <n v="2.0085000000000002"/>
        <n v="2.0394000000000001"/>
        <n v="1.9167000000000001"/>
        <n v="1.7905"/>
        <n v="1.7694000000000001"/>
        <n v="1.5401"/>
        <n v="1.5647"/>
        <n v="2.1878000000000002"/>
        <n v="1.7426999999999999"/>
        <n v="1.51"/>
        <n v="1.2655000000000001"/>
        <n v="1.9886999999999999"/>
        <n v="1.8279000000000001"/>
        <n v="0.2228"/>
        <n v="1.9384999999999999"/>
        <n v="3.1164999999999998"/>
        <n v="2.9439000000000002"/>
        <n v="2.6276999999999999"/>
        <n v="2.4401000000000002"/>
        <n v="2.3304"/>
        <n v="2.2130000000000001"/>
        <n v="2.2242999999999999"/>
        <n v="1.6266"/>
        <n v="2.6972"/>
        <n v="2.4685999999999999"/>
        <n v="2.1606999999999998"/>
        <n v="2.0815000000000001"/>
        <n v="2.0424000000000002"/>
        <n v="1.8069999999999999"/>
        <n v="1.8221000000000001"/>
        <n v="1.167"/>
        <n v="2.1661000000000001"/>
        <n v="1.9842"/>
        <n v="1.4961"/>
        <n v="1.6085"/>
        <n v="1.1001000000000001"/>
        <n v="2.0206"/>
        <n v="1.8044"/>
        <n v="0.61680000000000001"/>
        <n v="2.0028000000000001"/>
        <n v="2.0607000000000002"/>
        <n v="2.1131000000000002"/>
        <n v="1.6627000000000001"/>
        <n v="1.7481"/>
        <n v="1.6505000000000001"/>
        <n v="1.5854999999999999"/>
        <n v="1.7776000000000001"/>
        <n v="1.2625"/>
        <n v="1.8972"/>
        <n v="1.6950000000000001"/>
        <n v="1.5242"/>
        <n v="1.4060999999999999"/>
        <n v="1.3313999999999999"/>
        <n v="1.4077"/>
        <n v="1.3238000000000001"/>
        <n v="1.528"/>
        <n v="1.4932000000000001"/>
        <n v="1.3976999999999999"/>
        <n v="1.2606999999999999"/>
        <n v="0.98050000000000004"/>
        <n v="1.5049999999999999"/>
        <n v="1.3696999999999999"/>
        <n v="1.2313000000000001"/>
        <n v="1.1780999999999999"/>
        <n v="1.2034"/>
        <n v="1.1437999999999999"/>
        <n v="1.2657"/>
        <n v="1.2059"/>
        <n v="1.1693"/>
        <n v="1.2542"/>
        <n v="0.58499999999999996"/>
        <n v="1.6936"/>
        <n v="1.9326000000000001"/>
        <n v="1.6227"/>
        <n v="1.1758"/>
        <n v="1.1137999999999999"/>
        <n v="1.1036999999999999"/>
        <n v="0.89690000000000003"/>
        <n v="1.5376000000000001"/>
        <n v="1.3278000000000001"/>
        <n v="1.0643"/>
        <n v="1.2569999999999999"/>
        <n v="1.2928999999999999"/>
        <n v="1.2806999999999999"/>
        <n v="1.2505999999999999"/>
        <n v="1.2685"/>
        <n v="1.1888000000000001"/>
        <n v="1.2278"/>
        <n v="1.2125999999999999"/>
        <n v="0.72009999999999996"/>
        <n v="1.9003000000000001"/>
        <n v="1.9071"/>
        <n v="1.8913"/>
        <n v="1.7419"/>
        <n v="1.899"/>
        <n v="1.6318999999999999"/>
        <n v="2.2505000000000002"/>
        <n v="0.65069999999999995"/>
        <n v="2.2094"/>
        <n v="1.9805999999999999"/>
        <n v="1.6642999999999999"/>
        <n v="1.2859"/>
        <n v="1.2249000000000001"/>
        <n v="0.76400000000000001"/>
        <n v="0.88649999999999995"/>
        <n v="1.8868"/>
        <n v="1.1206"/>
        <n v="1.1802999999999999"/>
        <n v="1.2496"/>
        <n v="1.1728000000000001"/>
        <n v="1.2664"/>
        <n v="1.3013999999999999"/>
        <n v="0.05"/>
        <n v="1.9669000000000001"/>
        <n v="2.0445000000000002"/>
        <n v="1.9874000000000001"/>
        <n v="1.671"/>
        <n v="1.7729999999999999"/>
        <n v="1.8784000000000001"/>
        <n v="1.5271999999999999"/>
        <n v="1.7102999999999999"/>
        <n v="1.3928"/>
        <n v="1.9815"/>
        <n v="1.4611000000000001"/>
        <n v="1.8372999999999999"/>
        <n v="1.7465999999999999"/>
        <n v="1.7386999999999999"/>
        <n v="1.3851"/>
        <n v="1.4195"/>
        <n v="1.3546"/>
        <n v="0.91359999999999997"/>
        <n v="2.1145"/>
        <n v="2.4119000000000002"/>
        <n v="2.1625000000000001"/>
        <n v="2.0430999999999999"/>
        <n v="1.8504"/>
        <n v="2.0297000000000001"/>
        <n v="1.7238"/>
        <n v="1.8051999999999999"/>
        <n v="1.3532999999999999"/>
        <n v="2.0758999999999999"/>
        <n v="1.9218999999999999"/>
        <n v="1.5704"/>
        <n v="1.7526999999999999"/>
        <n v="1.6292"/>
        <n v="1.2079"/>
        <n v="2.92E-2"/>
        <n v="2.1295000000000002"/>
        <n v="2.5341"/>
        <n v="2.3264"/>
        <n v="1.9881"/>
        <n v="1.3652"/>
        <n v="2.4331999999999998"/>
        <n v="2.1095000000000002"/>
        <n v="1.9534"/>
        <n v="1.7965"/>
        <n v="1.8003"/>
        <n v="1.8151999999999999"/>
        <n v="1.5009999999999999"/>
        <n v="1.2737000000000001"/>
        <n v="2.149"/>
        <n v="0.1071"/>
        <n v="2.1025999999999998"/>
        <n v="2.7383000000000002"/>
        <n v="2.5266999999999999"/>
        <n v="2.1444999999999999"/>
        <n v="2.0602999999999998"/>
        <n v="2.0388999999999999"/>
        <n v="2.0398000000000001"/>
        <n v="1.7612000000000001"/>
        <n v="1.2884"/>
        <n v="2.8628999999999998"/>
        <n v="2.1720999999999999"/>
        <n v="1.7525999999999999"/>
        <n v="0.42170000000000002"/>
        <n v="2.2214"/>
        <n v="2.5461"/>
        <n v="2.3123"/>
        <n v="2.1343999999999999"/>
        <n v="2.0017"/>
        <n v="2.0871"/>
        <n v="2.0764"/>
        <n v="2.0600999999999998"/>
        <n v="0.99919999999999998"/>
        <n v="2.8799000000000001"/>
        <n v="2.1894999999999998"/>
        <n v="3.09E-2"/>
        <n v="4.7800000000000002E-2"/>
        <n v="1.6460999999999999"/>
        <n v="3.0874999999999999"/>
        <n v="3.0783999999999998"/>
        <n v="3.0937999999999999"/>
        <n v="3.0609000000000002"/>
        <n v="2.8908"/>
        <n v="2.8077000000000001"/>
        <n v="2.8028"/>
        <n v="1.5255000000000001"/>
        <n v="2.9184000000000001"/>
        <n v="2.7900000000000001E-2"/>
        <n v="1.7085999999999999"/>
        <n v="3.0849000000000002"/>
        <n v="3.1206"/>
        <n v="3.1131000000000002"/>
        <n v="3.1484999999999999"/>
        <n v="3.0427"/>
        <n v="2.8721000000000001"/>
        <n v="2.8573"/>
        <n v="1.595"/>
        <n v="3.2475999999999998"/>
        <n v="2.9931000000000001"/>
        <n v="2.4224000000000001"/>
        <n v="2.1617000000000002"/>
        <n v="2.9891999999999999"/>
        <n v="2.5541999999999998"/>
        <n v="0.14940000000000001"/>
        <n v="2.4775"/>
        <n v="2.8376000000000001"/>
        <n v="2.5642999999999998"/>
        <n v="2.0133999999999999"/>
        <n v="3.2300000000000002E-2"/>
        <n v="1.9043000000000001"/>
        <n v="3.2587000000000002"/>
        <n v="2.9289000000000001"/>
        <n v="2.7746"/>
        <n v="2.8012999999999999"/>
        <n v="2.597"/>
        <n v="2.5200999999999998"/>
        <n v="2.4557000000000002"/>
        <n v="1.5378000000000001"/>
        <n v="2.7227999999999999"/>
        <n v="2.4786999999999999"/>
        <n v="2.2334999999999998"/>
        <n v="2.1284000000000001"/>
        <n v="1.8667"/>
        <n v="2.9399999999999999E-2"/>
        <n v="2.0209000000000001"/>
        <n v="2.5291999999999999"/>
        <n v="2.2757999999999998"/>
        <n v="2.1070000000000002"/>
        <n v="1.3506"/>
        <n v="2.5041000000000002"/>
        <n v="2.3378000000000001"/>
        <n v="1.9487000000000001"/>
        <n v="1.9402999999999999"/>
        <n v="1.8865000000000001"/>
        <n v="1.8392999999999999"/>
        <n v="1.8109"/>
        <n v="1.5152000000000001"/>
        <n v="1.1713"/>
        <n v="2.7246999999999999"/>
        <n v="2.5004"/>
        <n v="2.2669999999999999"/>
        <n v="0.1661"/>
        <n v="2.1120999999999999"/>
        <n v="3.1598999999999999"/>
        <n v="2.6638000000000002"/>
        <n v="2.4138000000000002"/>
        <n v="2.1617999999999999"/>
        <n v="2.2193999999999998"/>
        <n v="2.2658999999999998"/>
        <n v="2.0972"/>
        <n v="1.4519"/>
        <n v="2.6918000000000002"/>
        <n v="2.4371"/>
        <n v="1.4952000000000001"/>
        <n v="2.1821999999999999"/>
        <n v="1.9934000000000001"/>
        <n v="1.8681000000000001"/>
        <n v="1.7521"/>
        <n v="1.7248000000000001"/>
        <n v="1.6319999999999999"/>
        <n v="1.1656"/>
        <n v="1.7270000000000001"/>
        <n v="3.0800000000000001E-2"/>
        <n v="2.1187999999999998"/>
        <n v="2.3062"/>
        <n v="2.0249999999999999"/>
        <n v="1.8601000000000001"/>
        <n v="1.8717999999999999"/>
        <n v="1.8359000000000001"/>
        <n v="1.867"/>
        <n v="1.798"/>
        <n v="1.0872999999999999"/>
        <n v="2.5893999999999999"/>
        <n v="2.1114999999999999"/>
        <n v="1.6081000000000001"/>
        <n v="1.6397999999999999"/>
        <n v="1.6614"/>
        <n v="0.30480000000000002"/>
        <n v="1.1531"/>
        <n v="1.0666"/>
        <n v="1.0063"/>
        <n v="1.0629"/>
        <n v="1.0258"/>
        <n v="1.0162"/>
        <n v="0.9476"/>
        <n v="0.97760000000000002"/>
        <n v="0.93799999999999994"/>
        <n v="3.4299999999999997E-2"/>
        <n v="1.9218"/>
        <n v="1.9939"/>
        <n v="1.7693000000000001"/>
        <n v="1.6776"/>
        <n v="1.657"/>
        <n v="1.4538"/>
        <n v="1.639"/>
        <n v="1.4367000000000001"/>
        <n v="1.3958999999999999"/>
        <n v="1.0023"/>
        <n v="1.9186000000000001"/>
        <n v="1.5772999999999999"/>
        <n v="1.5466"/>
        <n v="1.3508"/>
        <n v="1.2808999999999999"/>
        <n v="1.2137"/>
        <n v="0.52769999999999995"/>
        <n v="1.7618"/>
        <n v="1.6913"/>
        <n v="1.4518"/>
        <n v="1.3947000000000001"/>
        <n v="1.3556999999999999"/>
        <n v="1.3494999999999999"/>
        <n v="1.2838000000000001"/>
        <n v="1.1901999999999999"/>
        <n v="1.2142999999999999"/>
        <n v="0.36720000000000003"/>
        <n v="1.5447"/>
        <n v="1.5501"/>
        <n v="1.42"/>
        <n v="1.3388"/>
        <n v="1.3576999999999999"/>
        <n v="1.3808"/>
        <n v="0.99460000000000004"/>
        <n v="1.5767"/>
        <n v="0.83130000000000004"/>
        <n v="4.7300000000000002E-2"/>
        <n v="1.5871999999999999"/>
        <n v="1.6389"/>
        <n v="1.6436999999999999"/>
        <n v="1.5758000000000001"/>
        <n v="4.87E-2"/>
        <n v="2.0371000000000001"/>
        <n v="2.1717"/>
        <n v="2.0503"/>
        <n v="1.87"/>
        <n v="2.044"/>
        <n v="2.2311999999999999"/>
        <n v="0.84619999999999995"/>
        <n v="2.7761"/>
        <n v="2.0547"/>
        <n v="1.9585999999999999"/>
        <n v="1.6712"/>
        <n v="1.9036"/>
        <n v="2.0539000000000001"/>
        <n v="1.4078999999999999"/>
        <n v="1.3283"/>
        <n v="2.6861000000000002"/>
        <n v="1.9135"/>
        <n v="1.6578999999999999"/>
        <n v="1.5736000000000001"/>
        <n v="0.78590000000000004"/>
        <n v="1.9986999999999999"/>
        <n v="1.9419999999999999"/>
        <n v="1.8673"/>
        <n v="1.9626999999999999"/>
        <n v="2.2715999999999998"/>
        <n v="2.0558000000000001"/>
        <n v="0.6905"/>
        <n v="2.7067999999999999"/>
        <n v="2.1392000000000002"/>
        <n v="1.8419000000000001"/>
        <n v="1.615"/>
        <n v="1.7082999999999999"/>
        <n v="1.7037"/>
        <n v="1.5201"/>
        <n v="1.1379999999999999"/>
        <n v="1.7425999999999999"/>
        <n v="1.0268999999999999"/>
        <n v="4.0099999999999997E-2"/>
        <n v="3.9899999999999998E-2"/>
        <n v="3.9800000000000002E-2"/>
        <n v="0.31059999999999999"/>
        <n v="2.0895999999999999"/>
        <n v="1.8774"/>
        <n v="1.7403"/>
        <n v="1.4963"/>
        <n v="1.3971"/>
        <n v="1.2759"/>
        <n v="1.3533999999999999"/>
        <n v="1.3643000000000001"/>
        <n v="1.1738"/>
        <n v="1.3091999999999999"/>
        <n v="1.385"/>
        <n v="1.3906000000000001"/>
        <n v="1.0147999999999999"/>
        <n v="1.5264"/>
        <n v="1.4147000000000001"/>
        <n v="1.155"/>
        <n v="1.149"/>
        <n v="1.2796000000000001"/>
        <n v="0.39279999999999998"/>
        <n v="1.9200999999999999"/>
        <n v="1.6907000000000001"/>
        <n v="1.4181999999999999"/>
        <n v="1.5105999999999999"/>
        <n v="1.4560999999999999"/>
        <n v="1.1717"/>
        <n v="1.6769000000000001"/>
        <n v="1.6953"/>
        <n v="1.4182999999999999"/>
        <n v="1.2345999999999999"/>
        <n v="1.3792"/>
        <n v="1.2727999999999999"/>
        <n v="1.3049999999999999"/>
        <n v="1.3004"/>
        <n v="2.9000000000000001E-2"/>
        <n v="1.8997999999999999"/>
        <n v="3.1194999999999999"/>
        <n v="2.7639"/>
        <n v="2.4855999999999998"/>
        <n v="2.1884000000000001"/>
        <n v="2.3536000000000001"/>
        <n v="2.3222"/>
        <n v="1.6108"/>
        <n v="2.1665999999999999"/>
        <n v="2.5558999999999998"/>
        <n v="2.2181999999999999"/>
        <n v="1.8536999999999999"/>
        <n v="1.9265000000000001"/>
        <n v="1.8012999999999999"/>
        <n v="1.7963"/>
        <n v="0.37290000000000001"/>
        <n v="2.0543"/>
        <n v="2.3980999999999999"/>
        <n v="2.2871999999999999"/>
        <n v="2.1139000000000001"/>
        <n v="2.2246000000000001"/>
        <n v="0.9083"/>
        <n v="2.8349000000000002"/>
        <n v="2.2469000000000001"/>
        <n v="2.0059999999999998"/>
        <n v="1.8506"/>
        <n v="1.6922999999999999"/>
        <n v="1.7782"/>
        <n v="1.6882999999999999"/>
        <n v="1.3972"/>
        <n v="1.1434"/>
        <n v="2.6408"/>
        <n v="2.0495999999999999"/>
        <n v="1.8361000000000001"/>
        <n v="1.6079000000000001"/>
        <n v="1.6853"/>
        <n v="1.7168000000000001"/>
        <n v="1.7863"/>
        <n v="1.0255000000000001"/>
        <n v="1.8032999999999999"/>
        <n v="2.1490999999999998"/>
        <n v="1.5248999999999999"/>
        <n v="3.4200000000000001E-2"/>
        <n v="2.0908000000000002"/>
        <n v="2.1996000000000002"/>
        <n v="2.0510999999999999"/>
        <n v="1.8091999999999999"/>
        <n v="1.8358000000000001"/>
        <n v="1.9084000000000001"/>
        <n v="2.3157999999999999"/>
        <n v="1.0014000000000001"/>
        <n v="2.1334"/>
        <n v="2.2246999999999999"/>
        <n v="1.9297"/>
        <n v="1.7517"/>
        <n v="1.6781999999999999"/>
        <n v="1.7148000000000001"/>
        <n v="0.85419999999999996"/>
        <n v="2.1823999999999999"/>
        <n v="2.0861000000000001"/>
        <n v="1.7921"/>
        <n v="1.8327"/>
        <n v="1.6601999999999999"/>
        <n v="1.8801000000000001"/>
        <n v="1.2984"/>
        <n v="2.02"/>
        <n v="1.8471"/>
        <n v="1.6377999999999999"/>
        <n v="1.6424000000000001"/>
        <n v="1.5314000000000001"/>
        <n v="1.6356999999999999"/>
        <n v="1.702"/>
        <n v="1.0802"/>
        <n v="1.7956000000000001"/>
        <n v="1.2164999999999999"/>
        <n v="1.9829000000000001"/>
        <n v="1.8385"/>
        <n v="0.1515"/>
        <n v="2.0301"/>
        <n v="2.3287"/>
        <n v="2.1162999999999998"/>
        <n v="2.0358999999999998"/>
        <n v="2.0699999999999998"/>
        <n v="2.0524"/>
        <n v="2.7768000000000002"/>
        <n v="2.3544999999999998"/>
        <n v="2.0398999999999998"/>
        <n v="1.8009999999999999"/>
        <n v="1.7786999999999999"/>
        <n v="2.0855999999999999"/>
        <n v="2.0390000000000001"/>
        <n v="0.59889999999999999"/>
        <n v="2.5638999999999998"/>
        <n v="2.1293000000000002"/>
        <n v="1.9537"/>
        <n v="1.7035"/>
        <n v="1.7136"/>
        <n v="1.6812"/>
        <n v="1.5549999999999999"/>
        <n v="1.2649999999999999"/>
        <n v="1.9981"/>
        <n v="2.1892999999999998"/>
        <n v="1.8647"/>
        <n v="1.3535999999999999"/>
        <n v="3.2599999999999997E-2"/>
        <n v="2.3088000000000002"/>
        <n v="2.1863999999999999"/>
        <n v="1.8564000000000001"/>
        <n v="2.0331999999999999"/>
        <n v="1.6392"/>
        <n v="1.804"/>
        <n v="1.9023000000000001"/>
        <n v="0.8881"/>
        <n v="1.7336"/>
        <n v="1.4418"/>
        <n v="1.3979999999999999"/>
        <n v="0.66539999999999999"/>
        <n v="0.2155"/>
        <n v="1.8463000000000001"/>
        <n v="1.7228000000000001"/>
        <n v="1.4166000000000001"/>
        <n v="1.0362"/>
        <n v="1.0912999999999999"/>
        <n v="1.2804"/>
        <n v="1.2518"/>
        <n v="1.1349"/>
        <n v="1.1182000000000001"/>
        <n v="7.5399999999999995E-2"/>
        <n v="1.8983000000000001"/>
        <n v="2.0427"/>
        <n v="1.8903000000000001"/>
        <n v="1.6938"/>
        <n v="1.7027000000000001"/>
        <n v="1.879"/>
        <n v="1.6029"/>
        <n v="1.5072000000000001"/>
        <n v="1.425"/>
        <n v="1.7876000000000001"/>
        <n v="1.6122000000000001"/>
        <n v="1.3936999999999999"/>
        <n v="1.3305"/>
        <n v="0.14030000000000001"/>
        <n v="1.8791"/>
        <n v="2.1088"/>
        <n v="2.0198"/>
        <n v="1.7531000000000001"/>
        <n v="1.8633"/>
        <n v="2.3161"/>
        <n v="1.2054"/>
        <n v="2.0291999999999999"/>
        <n v="2.2341000000000002"/>
        <n v="1.9776"/>
        <n v="1.7230000000000001"/>
        <n v="1.9410000000000001"/>
        <n v="0.59299999999999997"/>
        <n v="2.3831000000000002"/>
        <n v="1.9824999999999999"/>
        <n v="1.6931"/>
        <n v="1.5366"/>
        <n v="1.6265000000000001"/>
        <n v="0.48020000000000002"/>
        <n v="2.0537999999999998"/>
        <n v="2.2768000000000002"/>
        <n v="2.1802999999999999"/>
        <n v="1.8473999999999999"/>
        <n v="2.0068000000000001"/>
        <n v="2.0023"/>
        <n v="1.6835"/>
        <n v="1.3196000000000001"/>
        <n v="2.6856"/>
        <n v="2.0779000000000001"/>
        <n v="1.9841"/>
        <n v="1.6476999999999999"/>
        <n v="1.7537"/>
        <n v="1.8246"/>
        <n v="1.7992999999999999"/>
        <n v="0.93579999999999997"/>
        <n v="2.6781000000000001"/>
        <n v="2.2879"/>
        <n v="2.0287000000000002"/>
        <n v="1.7141999999999999"/>
        <n v="1.5845"/>
        <n v="1.6492"/>
        <n v="0.72740000000000005"/>
        <n v="2.1640999999999999"/>
        <n v="2.5379999999999998"/>
        <n v="2.2414000000000001"/>
        <n v="2.0911"/>
        <n v="1.7622"/>
        <n v="1.9990000000000001"/>
        <n v="2.0087999999999999"/>
        <n v="1.859"/>
        <n v="1.3122"/>
        <n v="2.46"/>
        <n v="2.1372"/>
        <n v="1.7935000000000001"/>
        <n v="1.8319000000000001"/>
        <n v="1.8169"/>
        <n v="1.7373000000000001"/>
        <n v="1.8640000000000001"/>
        <n v="1.1754"/>
        <n v="2.0453999999999999"/>
        <n v="2.0556999999999999"/>
        <n v="1.5369999999999999"/>
        <n v="1.6525000000000001"/>
        <n v="1.6988000000000001"/>
        <n v="1.6329"/>
        <n v="1.7031000000000001"/>
        <n v="1.6132"/>
        <n v="1.2869999999999999"/>
        <n v="1.0996999999999999"/>
        <n v="2.0632999999999999"/>
        <n v="1.9822"/>
        <n v="2.0148000000000001"/>
        <n v="1.9983"/>
        <n v="0.83179999999999998"/>
        <n v="2.7938000000000001"/>
        <n v="2.0682999999999998"/>
        <n v="1.8362000000000001"/>
        <n v="1.7154"/>
        <n v="2.0198999999999998"/>
        <n v="2.2248999999999999"/>
        <n v="0.81830000000000003"/>
        <n v="2.1316999999999999"/>
        <n v="2.1692999999999998"/>
        <n v="1.8638999999999999"/>
        <n v="1.6153999999999999"/>
        <n v="1.5342"/>
        <n v="1.8207"/>
        <n v="1.6617"/>
        <n v="1.7275"/>
        <n v="0.84889999999999999"/>
        <n v="2.8212999999999999"/>
        <n v="1.9360999999999999"/>
        <n v="1.6896"/>
        <n v="1.4973000000000001"/>
        <n v="1.7407999999999999"/>
        <n v="1.7128000000000001"/>
        <n v="1.929"/>
        <n v="0.89870000000000005"/>
        <n v="2.6133000000000002"/>
        <n v="1.4131"/>
        <n v="2.2244999999999999"/>
        <n v="2.488"/>
        <n v="1.99"/>
        <n v="1.9480999999999999"/>
        <n v="2.0874999999999999"/>
        <n v="2.0470999999999999"/>
        <n v="1.8836999999999999"/>
        <n v="1.2947"/>
        <n v="2.7161"/>
        <n v="1.9452"/>
        <n v="1.6467000000000001"/>
        <n v="1.647"/>
        <n v="1.6858"/>
        <n v="1.5521"/>
        <n v="1.1725000000000001"/>
        <n v="2.1383999999999999"/>
        <n v="2.0116000000000001"/>
        <n v="1.4893000000000001"/>
        <n v="1.5357000000000001"/>
        <n v="1.3617999999999999"/>
        <n v="0.1129"/>
        <n v="2.6700000000000002E-2"/>
        <n v="2.1549999999999998"/>
        <n v="2.3058000000000001"/>
        <n v="2.1465999999999998"/>
        <n v="2.1065"/>
        <n v="1.8308"/>
        <n v="2.2656999999999998"/>
        <n v="0.88290000000000002"/>
        <n v="2.5217000000000001"/>
        <n v="2.4060999999999999"/>
        <n v="2.0404"/>
        <n v="1.8241000000000001"/>
        <n v="1.8856999999999999"/>
        <n v="1.6068"/>
        <n v="1.3768"/>
        <n v="1.7853000000000001"/>
        <n v="1.9702"/>
        <n v="1.8925000000000001"/>
        <n v="1.4714"/>
        <n v="1.4257"/>
        <n v="1.5838000000000001"/>
        <n v="1.3864000000000001"/>
        <n v="1.3767"/>
        <n v="1.3771"/>
        <n v="1.2828999999999999"/>
        <n v="1.2271000000000001"/>
        <n v="1.3229"/>
        <n v="1.3445"/>
        <n v="1.2943"/>
        <n v="1.3931"/>
        <n v="1.4255"/>
        <n v="1.3143"/>
        <n v="1.3257000000000001"/>
        <n v="1.2975000000000001"/>
        <n v="1.1426000000000001"/>
        <n v="1.1680999999999999"/>
        <n v="1.3461000000000001"/>
        <n v="1.4153"/>
        <n v="0.86460000000000004"/>
        <n v="1.0135000000000001"/>
        <n v="0.98480000000000001"/>
        <n v="0.96850000000000003"/>
        <n v="0.37080000000000002"/>
        <n v="2.226"/>
        <n v="2.5846"/>
        <n v="1.9276"/>
        <n v="1.9414"/>
        <n v="1.9176"/>
        <n v="1.9215"/>
        <n v="1.7487999999999999"/>
        <n v="1.5003"/>
        <n v="2.1602999999999999"/>
        <n v="1.9926999999999999"/>
        <n v="1.6293"/>
        <n v="1.637"/>
        <n v="1.7316"/>
        <n v="1.0264"/>
        <n v="1.9509000000000001"/>
        <n v="2.1844000000000001"/>
        <n v="2.1063000000000001"/>
        <n v="1.7081"/>
        <n v="1.4462999999999999"/>
        <n v="1.8803000000000001"/>
        <n v="1.6478999999999999"/>
        <n v="1.5502"/>
        <n v="1.6294"/>
        <n v="1.3775999999999999"/>
        <n v="1.377"/>
        <n v="1.2113"/>
        <n v="1.2568999999999999"/>
        <n v="1.2009000000000001"/>
        <n v="0.45739999999999997"/>
        <n v="2.2926000000000002"/>
        <n v="2.1105999999999998"/>
        <n v="1.7289000000000001"/>
        <n v="1.8693"/>
        <n v="1.6418999999999999"/>
        <n v="1.7669999999999999"/>
        <n v="1.849"/>
        <n v="1.1674"/>
        <n v="2.0129999999999999"/>
        <n v="1.5761000000000001"/>
        <n v="1.1423000000000001"/>
        <n v="1.214"/>
        <n v="0.999"/>
        <n v="1.0760000000000001"/>
        <n v="1.2773000000000001"/>
        <n v="0.96970000000000001"/>
        <n v="3.32E-2"/>
        <n v="1.8064"/>
        <n v="2.0232000000000001"/>
        <n v="1.6657"/>
        <n v="1.7282999999999999"/>
        <n v="1.5096000000000001"/>
        <n v="1.5283"/>
        <n v="1.2565"/>
        <n v="1.4009"/>
        <n v="1.0217000000000001"/>
        <n v="1.5448"/>
        <n v="1.3621000000000001"/>
        <n v="1.0375000000000001"/>
        <n v="0.28189999999999998"/>
        <n v="1.9473"/>
        <n v="2.1023999999999998"/>
        <n v="1.9962"/>
        <n v="1.8260000000000001"/>
        <n v="1.8485"/>
        <n v="1.8008"/>
        <n v="1.97"/>
        <n v="2.0495000000000001"/>
        <n v="0.74939999999999996"/>
        <n v="2.4285999999999999"/>
        <n v="2.1362999999999999"/>
        <n v="2.0407999999999999"/>
        <n v="1.5523"/>
        <n v="1.9994000000000001"/>
        <n v="3.1446000000000001"/>
        <n v="2.911"/>
        <n v="2.7273999999999998"/>
        <n v="2.4782000000000002"/>
        <n v="2.4422000000000001"/>
        <n v="2.1945999999999999"/>
        <n v="2.3334999999999999"/>
        <n v="1.6066"/>
        <n v="2.6472000000000002"/>
        <n v="2.48"/>
        <n v="2.246"/>
        <n v="2.157"/>
        <n v="2.1316000000000002"/>
        <n v="2.0901999999999998"/>
        <n v="2.0670000000000002"/>
        <n v="1.3640000000000001"/>
        <n v="2.2233999999999998"/>
        <n v="2.1337000000000002"/>
        <n v="1.3688"/>
        <n v="0.5857"/>
        <n v="2.0628000000000002"/>
        <n v="3.0432999999999999"/>
        <n v="2.7911999999999999"/>
        <n v="2.6021000000000001"/>
        <n v="2.3283999999999998"/>
        <n v="2.3666"/>
        <n v="2.3506999999999998"/>
        <n v="2.1463000000000001"/>
        <n v="1.5353000000000001"/>
        <n v="2.3142999999999998"/>
        <n v="2.1393"/>
        <n v="1.9298999999999999"/>
        <n v="1.9103000000000001"/>
        <n v="1.8759999999999999"/>
        <n v="1.7507999999999999"/>
        <n v="1.2589999999999999"/>
        <n v="2.0653000000000001"/>
        <n v="1.8634999999999999"/>
        <n v="1.6662999999999999"/>
        <n v="1.5297000000000001"/>
        <n v="1.6496"/>
        <n v="0.96050000000000002"/>
        <n v="2.3994"/>
        <n v="2.6827000000000001"/>
        <n v="2.6355"/>
        <n v="2.3170999999999999"/>
        <n v="1.4995000000000001"/>
        <n v="2.7932999999999999"/>
        <n v="2.6299000000000001"/>
        <n v="2.2896999999999998"/>
        <n v="2.2530999999999999"/>
        <n v="2.3268"/>
        <n v="2.2919999999999998"/>
        <n v="2.3237999999999999"/>
        <n v="1.5853999999999999"/>
        <n v="2.1680000000000001"/>
        <n v="2.8025000000000002"/>
        <n v="2.6558000000000002"/>
        <n v="2.5990000000000002"/>
        <n v="2.4521999999999999"/>
        <n v="0.78820000000000001"/>
        <n v="4.9200000000000001E-2"/>
        <n v="1.3112999999999999"/>
        <n v="2.4661"/>
        <n v="2.5137999999999998"/>
        <n v="1.4762"/>
        <n v="0.55049999999999999"/>
        <n v="1.8396999999999999"/>
        <n v="2.4931999999999999"/>
        <n v="1.7144999999999999"/>
        <n v="0.62839999999999996"/>
        <n v="1.5657000000000001"/>
        <n v="2.4843000000000002"/>
        <n v="1.9238"/>
        <n v="1.5760000000000001"/>
        <n v="2.468"/>
        <n v="2.5036"/>
        <n v="1.1805000000000001"/>
        <n v="1.8501000000000001"/>
        <n v="2.3645999999999998"/>
        <n v="1.7211000000000001"/>
        <n v="1.9753000000000001"/>
        <n v="2.4813999999999998"/>
        <n v="2.2543000000000002"/>
        <n v="1.2989999999999999"/>
        <n v="2.5028999999999999"/>
        <n v="2.4449999999999998"/>
        <n v="1.1445000000000001"/>
        <n v="2.3965000000000001"/>
        <n v="2.5105"/>
        <n v="2.5373999999999999"/>
        <n v="2.5714999999999999"/>
        <n v="2.5385"/>
        <n v="2.6063999999999998"/>
        <n v="2.6311"/>
        <n v="1.9681999999999999"/>
        <n v="1.9697"/>
        <n v="2.6949000000000001"/>
        <n v="2.7343000000000002"/>
        <n v="2.7610999999999999"/>
        <n v="2.7603"/>
        <n v="2.8094999999999999"/>
        <n v="2.8521999999999998"/>
        <n v="2.8828999999999998"/>
        <n v="1.4807999999999999"/>
        <n v="2.8719000000000001"/>
        <n v="2.9594999999999998"/>
        <n v="2.9813000000000001"/>
        <n v="3.0004"/>
        <n v="3.0539000000000001"/>
        <n v="3.0949"/>
        <n v="3.0935000000000001"/>
        <n v="2.1109"/>
        <n v="2.3677000000000001"/>
        <n v="1.3230999999999999"/>
        <n v="1.8492999999999999"/>
        <n v="3.3186"/>
        <n v="3.1360000000000001"/>
        <n v="2.8706999999999998"/>
        <n v="2.7778"/>
        <n v="2.0703999999999998"/>
        <n v="1.9137999999999999"/>
        <n v="2.7198000000000002"/>
        <n v="2.5954000000000002"/>
        <n v="2.0649000000000002"/>
        <n v="2.0171000000000001"/>
        <n v="1.8551"/>
        <n v="1.8689"/>
        <n v="1.2653000000000001"/>
        <n v="2.1739000000000002"/>
        <n v="1.956"/>
        <n v="1.3399000000000001"/>
        <n v="1.3024"/>
        <n v="1.3892"/>
        <n v="1.1521999999999999"/>
        <n v="2.9499999999999998E-2"/>
        <n v="4.7199999999999999E-2"/>
        <n v="1.9802999999999999"/>
        <n v="2.3917000000000002"/>
        <n v="2.1568000000000001"/>
        <n v="2.0457000000000001"/>
        <n v="1.88"/>
        <n v="1.8342000000000001"/>
        <n v="1.8401000000000001"/>
        <n v="1.7867999999999999"/>
        <n v="1.2391000000000001"/>
        <n v="1.9643999999999999"/>
        <n v="1.2979000000000001"/>
        <n v="1.3765000000000001"/>
        <n v="1.4081999999999999"/>
        <n v="1.1416999999999999"/>
        <n v="1.0449999999999999"/>
        <n v="1.2827"/>
        <n v="1.1560999999999999"/>
        <n v="0.56179999999999997"/>
        <n v="2.2240000000000002"/>
        <n v="2.6332"/>
        <n v="2.5758999999999999"/>
        <n v="2.3492000000000002"/>
        <n v="2.3782000000000001"/>
        <n v="2.3056999999999999"/>
        <n v="2.2241"/>
        <n v="2.2189000000000001"/>
        <n v="1.4902"/>
        <n v="2.6093999999999999"/>
        <n v="2.4081000000000001"/>
        <n v="2.0226000000000002"/>
        <n v="2.0185"/>
        <n v="3.7199999999999997E-2"/>
        <n v="2.0283000000000002"/>
        <n v="1.4858"/>
        <n v="1.0909"/>
        <n v="1.7846"/>
        <n v="1.6303000000000001"/>
        <n v="1.2877000000000001"/>
        <n v="1.3654999999999999"/>
        <n v="1.3717999999999999"/>
        <n v="1.2076"/>
        <n v="1.2375"/>
        <n v="1.2057"/>
        <n v="1.2426999999999999"/>
        <n v="1.2497"/>
        <n v="1.1319999999999999"/>
        <n v="1.2176"/>
        <n v="1.1803999999999999"/>
        <n v="1.0677000000000001"/>
        <n v="0.52170000000000005"/>
        <n v="2.0508999999999999"/>
        <n v="2.5436000000000001"/>
        <n v="2.2831000000000001"/>
        <n v="1.8526"/>
        <n v="2.0152000000000001"/>
        <n v="1.9056"/>
        <n v="1.9723999999999999"/>
        <n v="1.2233000000000001"/>
        <n v="2.1718000000000002"/>
        <n v="1.5143"/>
        <n v="1.3726"/>
        <n v="1.3920999999999999"/>
        <n v="3.3599999999999998E-2"/>
        <n v="1.8783000000000001"/>
        <n v="2.0204"/>
        <n v="1.7557"/>
        <n v="1.4188000000000001"/>
        <n v="1.5589999999999999"/>
        <n v="1.3773"/>
        <n v="1.1278999999999999"/>
        <n v="1.1183000000000001"/>
        <n v="1.1002000000000001"/>
        <n v="1.085"/>
        <n v="0.30259999999999998"/>
        <n v="1.8331999999999999"/>
        <n v="1.8918999999999999"/>
        <n v="1.6615"/>
        <n v="1.6249"/>
        <n v="1.4125000000000001"/>
        <n v="1.0184"/>
        <n v="1.9172"/>
        <n v="1.7948999999999999"/>
        <n v="1.3774999999999999"/>
        <n v="1.3572"/>
        <n v="1.379"/>
        <n v="1.2347999999999999"/>
        <n v="1.1142000000000001"/>
        <n v="1.1266"/>
        <n v="0.24030000000000001"/>
        <n v="1.8199000000000001"/>
        <n v="2.0203000000000002"/>
        <n v="1.6248"/>
        <n v="1.294"/>
        <n v="1.1431"/>
        <n v="1.25"/>
        <n v="1.3593"/>
        <n v="1.2996000000000001"/>
        <n v="1.2377"/>
        <n v="1.2445999999999999"/>
        <n v="1.1595"/>
        <n v="1.2679"/>
        <n v="1.042"/>
        <n v="1.0485"/>
        <n v="1.4127000000000001"/>
        <n v="0.87190000000000001"/>
        <n v="1.8732"/>
        <n v="2.1333000000000002"/>
        <n v="2.0701999999999998"/>
        <n v="1.5037"/>
        <n v="1.5459000000000001"/>
        <n v="1.6961999999999999"/>
        <n v="1.3434999999999999"/>
        <n v="1.1506000000000001"/>
        <n v="1.1765000000000001"/>
        <n v="1.3282"/>
        <n v="1.0178"/>
        <n v="1.5093000000000001"/>
        <n v="0.36709999999999998"/>
        <n v="1.8642000000000001"/>
        <n v="3.0754000000000001"/>
        <n v="2.903"/>
        <n v="2.6273"/>
        <n v="2.5005000000000002"/>
        <n v="2.3443000000000001"/>
        <n v="2.371"/>
        <n v="2.2947000000000002"/>
        <n v="1.5301"/>
        <n v="2.5226999999999999"/>
        <n v="2.2751000000000001"/>
        <n v="0.36299999999999999"/>
        <n v="2.1589"/>
        <n v="2.4994999999999998"/>
        <n v="2.0415999999999999"/>
        <n v="1.3302"/>
        <n v="2.4079999999999999"/>
        <n v="2.3077999999999999"/>
        <n v="1.8603000000000001"/>
        <n v="1.8383"/>
        <n v="1.4386000000000001"/>
        <n v="1.2512000000000001"/>
        <n v="3.5900000000000001E-2"/>
        <n v="1.1307"/>
        <n v="1.0740000000000001"/>
        <n v="1.1316999999999999"/>
        <n v="1.1678999999999999"/>
        <n v="1.1135999999999999"/>
        <n v="1.1166"/>
        <n v="1.119"/>
        <n v="1.1194"/>
        <n v="1.0609"/>
        <n v="1.0488999999999999"/>
        <n v="0.91259999999999997"/>
        <n v="0.35310000000000002"/>
        <n v="2.0344000000000002"/>
        <n v="2.2818999999999998"/>
        <n v="2.2856999999999998"/>
        <n v="1.8701000000000001"/>
        <n v="1.9057999999999999"/>
        <n v="1.2258"/>
        <n v="2.1478000000000002"/>
        <n v="2.0019999999999998"/>
        <n v="1.5889"/>
        <n v="1.4657"/>
        <n v="1.6253"/>
        <n v="1.4176"/>
        <n v="1.1468"/>
        <n v="1.3096000000000001"/>
        <n v="0.83950000000000002"/>
        <n v="1.9625999999999999"/>
        <n v="2.3517999999999999"/>
        <n v="2.2711999999999999"/>
        <n v="1.9188000000000001"/>
        <n v="1.667"/>
        <n v="2.1141000000000001"/>
        <n v="2.5769000000000002"/>
        <n v="2.2393999999999998"/>
        <n v="1.9346000000000001"/>
        <n v="2.0615999999999999"/>
        <n v="1.3815"/>
        <n v="1.8124"/>
        <n v="2.6379999999999999"/>
        <n v="2.35"/>
        <n v="2.2486999999999999"/>
        <n v="2.1547000000000001"/>
        <n v="0.65590000000000004"/>
        <n v="2.7694000000000001"/>
        <n v="0.56820000000000004"/>
        <n v="2.4870999999999999"/>
        <n v="2.1009000000000002"/>
        <n v="1.8763000000000001"/>
        <n v="1.9875"/>
        <n v="1.7443"/>
        <n v="2.0686"/>
        <n v="2.0415000000000001"/>
        <n v="0.78400000000000003"/>
        <n v="2.6469999999999998"/>
        <n v="2.5185"/>
        <n v="2.1823000000000001"/>
        <n v="2.0165000000000002"/>
        <n v="1.722"/>
        <n v="1.9231"/>
        <n v="1.5670999999999999"/>
        <n v="1.6465000000000001"/>
        <n v="1.5753999999999999"/>
        <n v="1.5916999999999999"/>
        <n v="3.0712000000000002"/>
        <n v="3.0569999999999999"/>
        <n v="3.1040000000000001"/>
        <n v="3.1389999999999998"/>
        <n v="3.1564000000000001"/>
        <n v="3.1433"/>
        <n v="3.0979999999999999"/>
        <n v="1.6398999999999999"/>
        <n v="3.2079"/>
        <n v="3.2132000000000001"/>
        <n v="3.0106999999999999"/>
        <n v="2.9127000000000001"/>
        <n v="2.7715999999999998"/>
        <n v="1.6886000000000001"/>
        <n v="2.9441999999999999"/>
        <n v="3.1358999999999999"/>
        <n v="2.7972999999999999"/>
        <n v="2.6272000000000002"/>
        <n v="2.6038999999999999"/>
        <n v="1.7928999999999999"/>
        <n v="3.3056000000000001"/>
        <n v="3.1057999999999999"/>
        <n v="2.9601999999999999"/>
        <n v="2.8311999999999999"/>
        <n v="2.492"/>
        <n v="2.2456999999999998"/>
        <n v="1.3351"/>
        <n v="3.2597999999999998"/>
        <n v="2.673"/>
        <n v="2.5491000000000001"/>
        <n v="2.4923000000000002"/>
        <n v="2.2351000000000001"/>
        <n v="2.0771999999999999"/>
        <n v="2.2435"/>
        <n v="1.3239000000000001"/>
        <n v="1.345"/>
        <n v="2.8374000000000001"/>
        <n v="2.3481000000000001"/>
        <n v="2.2357999999999998"/>
        <n v="1.8375999999999999"/>
        <n v="1.8929"/>
        <n v="1.718"/>
        <n v="0.83330000000000004"/>
        <n v="2.7593999999999999"/>
        <n v="2.2561"/>
        <n v="1.8048"/>
        <n v="1.7204999999999999"/>
        <n v="1.5142"/>
        <n v="3.1099999999999999E-2"/>
        <n v="1.9863"/>
        <n v="2.98"/>
        <n v="2.7547000000000001"/>
        <n v="2.5825999999999998"/>
        <n v="2.254"/>
        <n v="2.2198000000000002"/>
        <n v="2.2185999999999999"/>
        <n v="1.4046000000000001"/>
        <n v="2.4874999999999998"/>
        <n v="2.3477999999999999"/>
        <n v="2.2004000000000001"/>
        <n v="1.9742999999999999"/>
        <n v="1.8479000000000001"/>
        <n v="1.8527"/>
        <n v="1.806"/>
        <n v="0.1069"/>
        <n v="2.1408999999999998"/>
        <n v="2.4394"/>
        <n v="2.3946000000000001"/>
        <n v="1.8908"/>
        <n v="1.9085000000000001"/>
        <n v="2.5129999999999999"/>
        <n v="2.0527000000000002"/>
        <n v="1.7991999999999999"/>
        <n v="1.9614"/>
        <n v="1.9488000000000001"/>
        <n v="1.4845999999999999"/>
        <n v="2.2517999999999998"/>
        <n v="2.3338999999999999"/>
        <n v="1.9793000000000001"/>
        <n v="1.774"/>
        <n v="1.9073"/>
        <n v="1.8193999999999999"/>
        <n v="1.4991000000000001"/>
        <n v="2.6743000000000001"/>
        <n v="2.0531000000000001"/>
        <n v="1.8442000000000001"/>
        <n v="1.65"/>
        <n v="1.7784"/>
        <n v="0.14729999999999999"/>
        <n v="2.1097999999999999"/>
        <n v="2.2673000000000001"/>
        <n v="2.3083999999999998"/>
        <n v="2.1151"/>
        <n v="2.0533999999999999"/>
        <n v="1.4636"/>
        <n v="2.6223000000000001"/>
        <n v="2.1255999999999999"/>
        <n v="1.6172"/>
        <n v="1.6878"/>
        <n v="1.8444"/>
        <n v="1.6378999999999999"/>
        <n v="1.7083999999999999"/>
        <n v="1.0266"/>
        <n v="1.8130999999999999"/>
        <n v="0.5"/>
        <n v="1.853"/>
        <n v="1.7145999999999999"/>
        <n v="1.4085000000000001"/>
        <n v="1.4805999999999999"/>
        <n v="1.4655"/>
        <n v="1.4105000000000001"/>
        <n v="1.4371"/>
        <n v="1.3557999999999999"/>
        <n v="1.4044000000000001"/>
        <n v="1.4810000000000001"/>
        <n v="1.2553000000000001"/>
        <n v="1.2525999999999999"/>
        <n v="1.2889999999999999"/>
        <n v="0.97040000000000004"/>
        <n v="1.5155000000000001"/>
        <n v="0.58679999999999999"/>
        <n v="2.2040000000000002"/>
        <n v="2.4956"/>
        <n v="2.3683999999999998"/>
        <n v="1.8556999999999999"/>
        <n v="1.9623999999999999"/>
        <n v="1.6914"/>
        <n v="1.7356"/>
        <n v="1.8664000000000001"/>
        <n v="1.2751999999999999"/>
        <n v="2.0436999999999999"/>
        <n v="1.8008999999999999"/>
        <n v="1.4291"/>
        <n v="1.45"/>
        <n v="1.0522"/>
        <n v="2.0202"/>
        <n v="2.0348999999999999"/>
        <n v="1.8779999999999999"/>
        <n v="2.1585999999999999"/>
        <n v="0.84419999999999995"/>
        <n v="2.5230000000000001"/>
        <n v="2.2035"/>
        <n v="1.6528"/>
        <n v="1.8267"/>
        <n v="2.0428999999999999"/>
        <n v="2.0263"/>
        <n v="0.6089"/>
        <n v="1.8766"/>
        <n v="3.3700000000000001E-2"/>
        <n v="2.4087000000000001"/>
        <n v="2.7433000000000001"/>
        <n v="2.3258000000000001"/>
        <n v="2.1541999999999999"/>
        <n v="2.1989999999999998"/>
        <n v="2.2191000000000001"/>
        <n v="2.6840000000000002"/>
        <n v="1.4474"/>
        <n v="2.5030999999999999"/>
        <n v="2.3452999999999999"/>
        <n v="1.9904999999999999"/>
        <n v="1.6351"/>
        <n v="1.7439"/>
        <n v="1.7021999999999999"/>
        <n v="1.5305"/>
        <n v="1.4953000000000001"/>
        <n v="1.0368999999999999"/>
        <n v="1.5217000000000001"/>
        <n v="1.3366"/>
        <n v="3.1399999999999997E-2"/>
        <n v="1.994"/>
        <n v="2.0733999999999999"/>
        <n v="1.9561999999999999"/>
        <n v="1.726"/>
        <n v="1.6061000000000001"/>
        <n v="1.4718"/>
        <n v="1.4996"/>
        <n v="1.4703999999999999"/>
        <n v="1.2822"/>
        <n v="1.2219"/>
        <n v="1.2487999999999999"/>
        <n v="1.4354"/>
        <n v="1.2765"/>
        <n v="0.89980000000000004"/>
        <n v="1.1860999999999999"/>
        <n v="0.48080000000000001"/>
        <n v="1.9416"/>
        <n v="2.4020000000000001"/>
        <n v="2.1547999999999998"/>
        <n v="1.8795999999999999"/>
        <n v="1.9179999999999999"/>
        <n v="1.7416"/>
        <n v="1.8573"/>
        <n v="1.7797000000000001"/>
        <n v="1.3666"/>
        <n v="2.0533000000000001"/>
        <n v="1.8747"/>
        <n v="1.8540000000000001"/>
        <n v="1.5978000000000001"/>
        <n v="1.7519"/>
        <n v="1.4693000000000001"/>
        <n v="1.4384999999999999"/>
        <n v="1.0986"/>
        <n v="3.8100000000000002E-2"/>
        <n v="1.645"/>
        <n v="2.5211000000000001"/>
        <n v="2.4982000000000002"/>
        <n v="2.1023000000000001"/>
        <n v="1.2527999999999999"/>
        <n v="2.3578000000000001"/>
        <n v="2.2587999999999999"/>
        <n v="1.8067"/>
        <n v="1.9448000000000001"/>
        <n v="1.6431"/>
        <n v="1.7191000000000001"/>
        <n v="1.8649"/>
        <n v="1.3676999999999999"/>
        <n v="1.6910000000000001"/>
        <n v="1.8084"/>
        <n v="1.7648999999999999"/>
        <n v="1.3953"/>
        <n v="1.1740999999999999"/>
        <n v="1.2168000000000001"/>
        <n v="1.1989000000000001"/>
        <n v="1.2367999999999999"/>
        <n v="1.2226999999999999"/>
        <n v="1.3389"/>
        <n v="1.2203999999999999"/>
        <n v="8.0299999999999996E-2"/>
        <n v="2.0074999999999998"/>
        <n v="2.2890999999999999"/>
        <n v="2.1688999999999998"/>
        <n v="1.5281"/>
        <n v="2.1368"/>
        <n v="1.8848"/>
        <n v="1.3602000000000001"/>
        <n v="1.3511"/>
        <n v="1.5699000000000001"/>
        <n v="1.3270999999999999"/>
        <n v="1.3757999999999999"/>
        <n v="1.3886000000000001"/>
        <n v="1.0442"/>
        <n v="1.4500999999999999"/>
        <n v="0.6008"/>
        <n v="2.2704"/>
        <n v="2.2444999999999999"/>
        <n v="1.8495999999999999"/>
        <n v="1.5712999999999999"/>
        <n v="1.6827000000000001"/>
        <n v="1.7864"/>
        <n v="1.4036"/>
        <n v="0.88439999999999996"/>
        <n v="1.7385999999999999"/>
        <n v="1.7912999999999999"/>
        <n v="1.7012"/>
        <n v="1.4214"/>
        <n v="1.0328999999999999"/>
        <n v="1.7346999999999999"/>
        <n v="1.5113000000000001"/>
        <n v="1.3544"/>
        <n v="1.4224000000000001"/>
        <n v="1.5225"/>
        <n v="1.4527000000000001"/>
        <n v="1.1854"/>
        <n v="1.5644"/>
        <n v="1.7110000000000001"/>
        <n v="1.7197"/>
        <n v="1.4591000000000001"/>
        <n v="0.50800000000000001"/>
        <n v="2.1932999999999998"/>
        <n v="2.3058999999999998"/>
        <n v="2.3075000000000001"/>
        <n v="1.8427"/>
        <n v="2.0238999999999998"/>
        <n v="1.978"/>
        <n v="1.8015000000000001"/>
        <n v="1.9423999999999999"/>
        <n v="1.3120000000000001"/>
        <n v="2.1292"/>
        <n v="2.0385"/>
        <n v="1.0421"/>
        <n v="1.9641"/>
        <n v="1.8533999999999999"/>
        <n v="0.22969999999999999"/>
        <n v="2.0106999999999999"/>
        <n v="1.9316"/>
        <n v="1.5576000000000001"/>
        <n v="1.7216"/>
        <n v="1.7690999999999999"/>
        <n v="1.448"/>
        <n v="1.6316999999999999"/>
        <n v="1.1632"/>
        <n v="1.7137"/>
        <n v="1.6233"/>
        <n v="1.341"/>
        <n v="1.3796999999999999"/>
        <n v="1.2109000000000001"/>
        <n v="0.69820000000000004"/>
        <n v="1.8289"/>
        <n v="1.6416999999999999"/>
        <n v="1.4220999999999999"/>
        <n v="1.3658999999999999"/>
        <n v="1.5018"/>
        <n v="1.0544"/>
        <n v="1.6725000000000001"/>
        <n v="1.3793"/>
        <n v="1.2916000000000001"/>
        <n v="1.3435999999999999"/>
        <n v="1.3226"/>
        <n v="1.4816"/>
        <n v="1.3904000000000001"/>
        <n v="1.454"/>
        <n v="1.4992000000000001"/>
        <n v="1.6362000000000001"/>
        <n v="1.371"/>
        <n v="1.5157"/>
        <n v="1.2912999999999999"/>
        <n v="1.7983"/>
        <n v="1.909"/>
        <n v="1.3491"/>
        <n v="3.6400000000000002E-2"/>
        <n v="2.1149"/>
        <n v="2.1021000000000001"/>
        <n v="2.1271"/>
        <n v="1.7816000000000001"/>
        <n v="1.7966"/>
        <n v="1.6563000000000001"/>
        <n v="1.7241"/>
        <n v="1.1818"/>
        <n v="2.2717999999999998"/>
        <n v="1.6679999999999999"/>
        <n v="1.7351000000000001"/>
        <n v="1.7511000000000001"/>
        <n v="1.5734999999999999"/>
        <n v="1.7494000000000001"/>
        <n v="1.714"/>
        <n v="1.7663"/>
        <n v="0.44969999999999999"/>
        <n v="2.0215999999999998"/>
        <n v="2.2776000000000001"/>
        <n v="2.2584"/>
        <n v="1.9193"/>
        <n v="1.2592000000000001"/>
        <n v="2.4388000000000001"/>
        <n v="2.2684000000000002"/>
        <n v="1.6127"/>
        <n v="1.6057999999999999"/>
        <n v="1.5659000000000001"/>
        <n v="1.3005"/>
        <n v="1.8016000000000001"/>
        <n v="1.4468000000000001"/>
        <n v="1.4461999999999999"/>
        <n v="1.2676000000000001"/>
        <n v="1.244"/>
        <n v="1.2914000000000001"/>
        <n v="0.90849999999999997"/>
        <n v="3.8199999999999998E-2"/>
        <n v="1.4896"/>
        <n v="2.5539999999999998"/>
        <n v="2.4001999999999999"/>
        <n v="2.1699000000000002"/>
        <n v="1.9074"/>
        <n v="2.2002999999999999"/>
        <n v="1.8971"/>
        <n v="1.1894"/>
        <n v="2.3631000000000002"/>
        <n v="0.5756"/>
        <n v="2.1747000000000001"/>
        <n v="2.6175999999999999"/>
        <n v="2.5508000000000002"/>
        <n v="2.3180999999999998"/>
        <n v="2.097"/>
        <n v="2.1730999999999998"/>
        <n v="2.0392000000000001"/>
        <n v="2.1360999999999999"/>
        <n v="1.4842"/>
        <n v="2.1880000000000002"/>
        <n v="2.0619000000000001"/>
        <n v="1.7369000000000001"/>
        <n v="1.7438"/>
        <n v="7.1900000000000006E-2"/>
        <n v="1.9821"/>
        <n v="2.4264000000000001"/>
        <n v="1.9823"/>
        <n v="2.0722"/>
        <n v="1.9601"/>
        <n v="1.6942999999999999"/>
        <n v="1.8406"/>
        <n v="1.6298999999999999"/>
        <n v="6.7000000000000004E-2"/>
        <n v="0.95679999999999998"/>
        <n v="1.9422999999999999"/>
        <n v="1.2605"/>
        <n v="1.3221000000000001"/>
        <n v="1.4668000000000001"/>
        <n v="1.3066"/>
        <n v="1.3509"/>
        <n v="1.3638999999999999"/>
        <n v="1.2787999999999999"/>
        <n v="1.2212000000000001"/>
        <n v="1.7352000000000001"/>
        <n v="1.6269"/>
        <n v="1.6114999999999999"/>
        <n v="1.3797999999999999"/>
        <n v="1.3446"/>
        <n v="1.3616999999999999"/>
        <n v="1.2712000000000001"/>
        <n v="1.3249"/>
        <n v="1.1372"/>
        <n v="1.1071"/>
        <n v="1.1085"/>
        <n v="0.58440000000000003"/>
        <n v="2.1282999999999999"/>
        <n v="2.6781999999999999"/>
        <n v="2.0935000000000001"/>
        <n v="1.0748"/>
        <n v="2.7745000000000002"/>
        <n v="2.2622"/>
        <n v="1.8859999999999999"/>
        <n v="1.7597"/>
        <n v="1.7166999999999999"/>
        <n v="1.8455999999999999"/>
        <n v="1.1933"/>
        <n v="2.8400000000000002E-2"/>
        <n v="2.1694"/>
        <n v="2.6381000000000001"/>
        <n v="2.548"/>
        <n v="2.3664999999999998"/>
        <n v="2.0710000000000002"/>
        <n v="2.0605000000000002"/>
        <n v="2.0045000000000002"/>
        <n v="1.8942000000000001"/>
        <n v="1.3900999999999999"/>
        <n v="2.0444"/>
        <n v="1.9618"/>
        <n v="1.5445"/>
        <n v="1.4898"/>
        <n v="2.98E-2"/>
        <n v="1.7372000000000001"/>
        <n v="1.7529999999999999"/>
        <n v="1.5181"/>
        <n v="1.3209"/>
        <n v="1.0122"/>
        <n v="1.5963000000000001"/>
        <n v="1.2866"/>
        <n v="1.3528"/>
        <n v="1.3705000000000001"/>
        <n v="1.3280000000000001"/>
        <n v="1.2462"/>
        <n v="0.51229999999999998"/>
        <n v="1.7742"/>
        <n v="2.5482999999999998"/>
        <n v="2.2942"/>
        <n v="1.7017"/>
        <n v="1.7779"/>
        <n v="1.7107000000000001"/>
        <n v="0.96109999999999995"/>
        <n v="3.4500000000000003E-2"/>
        <n v="2.1728000000000001"/>
        <n v="2.2797999999999998"/>
        <n v="2.0773999999999999"/>
        <n v="1.7312000000000001"/>
        <n v="0.58830000000000005"/>
        <m/>
      </sharedItems>
    </cacheField>
    <cacheField name="Downstairs" numFmtId="0">
      <sharedItems containsString="0" containsBlank="1" containsNumber="1" minValue="0" maxValue="3.113599999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024.724260995368" createdVersion="8" refreshedVersion="8" minRefreshableVersion="3" recordCount="181" xr:uid="{48D56C74-50E5-468C-89FE-F31B39A0D940}">
  <cacheSource type="worksheet">
    <worksheetSource ref="A3:C184" sheet="1 Day compressors kwh"/>
  </cacheSource>
  <cacheFields count="3">
    <cacheField name="Day" numFmtId="22">
      <sharedItems containsSemiMixedTypes="0" containsNonDate="0" containsDate="1" containsString="0" minDate="2022-10-02T00:00:00" maxDate="2023-04-01T00:00:00" count="181">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sharedItems>
      <fieldGroup base="0">
        <rangePr groupBy="months" startDate="2022-10-02T00:00:00" endDate="2023-04-01T00:00:00"/>
        <groupItems count="14">
          <s v="&lt;10/2/2022"/>
          <s v="Jan"/>
          <s v="Feb"/>
          <s v="Mar"/>
          <s v="Apr"/>
          <s v="May"/>
          <s v="Jun"/>
          <s v="Jul"/>
          <s v="Aug"/>
          <s v="Sep"/>
          <s v="Oct"/>
          <s v="Nov"/>
          <s v="Dec"/>
          <s v="&gt;4/1/2023"/>
        </groupItems>
      </fieldGroup>
    </cacheField>
    <cacheField name="Upstairs" numFmtId="0">
      <sharedItems containsSemiMixedTypes="0" containsString="0" containsNumber="1" minValue="6.2399999999999997E-2" maxValue="30.067799999999998"/>
    </cacheField>
    <cacheField name="Downstairs" numFmtId="165">
      <sharedItems containsSemiMixedTypes="0" containsString="0" containsNumber="1" minValue="5.1499999999999997E-2" maxValue="41.78270000000000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20">
  <r>
    <x v="0"/>
    <x v="0"/>
    <n v="4.0099999999999997E-2"/>
  </r>
  <r>
    <x v="1"/>
    <x v="1"/>
    <n v="4.0099999999999997E-2"/>
  </r>
  <r>
    <x v="2"/>
    <x v="2"/>
    <n v="3.9900000000000005E-2"/>
  </r>
  <r>
    <x v="3"/>
    <x v="1"/>
    <n v="4.0099999999999997E-2"/>
  </r>
  <r>
    <x v="4"/>
    <x v="3"/>
    <n v="4.02E-2"/>
  </r>
  <r>
    <x v="5"/>
    <x v="4"/>
    <n v="4.0399999999999998E-2"/>
  </r>
  <r>
    <x v="6"/>
    <x v="4"/>
    <n v="4.02E-2"/>
  </r>
  <r>
    <x v="7"/>
    <x v="4"/>
    <n v="4.0300000000000002E-2"/>
  </r>
  <r>
    <x v="8"/>
    <x v="5"/>
    <n v="4.0399999999999998E-2"/>
  </r>
  <r>
    <x v="9"/>
    <x v="5"/>
    <n v="4.0399999999999998E-2"/>
  </r>
  <r>
    <x v="10"/>
    <x v="6"/>
    <n v="4.0399999999999998E-2"/>
  </r>
  <r>
    <x v="11"/>
    <x v="5"/>
    <n v="4.0399999999999998E-2"/>
  </r>
  <r>
    <x v="12"/>
    <x v="5"/>
    <n v="4.0399999999999998E-2"/>
  </r>
  <r>
    <x v="13"/>
    <x v="5"/>
    <n v="4.0399999999999998E-2"/>
  </r>
  <r>
    <x v="14"/>
    <x v="4"/>
    <n v="4.0300000000000002E-2"/>
  </r>
  <r>
    <x v="15"/>
    <x v="5"/>
    <n v="4.0399999999999998E-2"/>
  </r>
  <r>
    <x v="16"/>
    <x v="4"/>
    <n v="4.0300000000000002E-2"/>
  </r>
  <r>
    <x v="17"/>
    <x v="2"/>
    <n v="0.04"/>
  </r>
  <r>
    <x v="18"/>
    <x v="2"/>
    <n v="3.9800000000000002E-2"/>
  </r>
  <r>
    <x v="19"/>
    <x v="0"/>
    <n v="3.9900000000000005E-2"/>
  </r>
  <r>
    <x v="20"/>
    <x v="7"/>
    <n v="3.9800000000000002E-2"/>
  </r>
  <r>
    <x v="21"/>
    <x v="8"/>
    <n v="3.9800000000000002E-2"/>
  </r>
  <r>
    <x v="22"/>
    <x v="9"/>
    <n v="3.9699999999999999E-2"/>
  </r>
  <r>
    <x v="23"/>
    <x v="10"/>
    <n v="3.9599999999999996E-2"/>
  </r>
  <r>
    <x v="24"/>
    <x v="11"/>
    <n v="3.9599999999999996E-2"/>
  </r>
  <r>
    <x v="25"/>
    <x v="12"/>
    <n v="3.95E-2"/>
  </r>
  <r>
    <x v="26"/>
    <x v="9"/>
    <n v="3.9699999999999999E-2"/>
  </r>
  <r>
    <x v="27"/>
    <x v="9"/>
    <n v="3.9699999999999999E-2"/>
  </r>
  <r>
    <x v="28"/>
    <x v="13"/>
    <n v="3.9400000000000004E-2"/>
  </r>
  <r>
    <x v="29"/>
    <x v="10"/>
    <n v="3.9599999999999996E-2"/>
  </r>
  <r>
    <x v="30"/>
    <x v="14"/>
    <n v="3.9199999999999999E-2"/>
  </r>
  <r>
    <x v="31"/>
    <x v="13"/>
    <n v="3.9400000000000004E-2"/>
  </r>
  <r>
    <x v="32"/>
    <x v="8"/>
    <n v="3.9599999999999996E-2"/>
  </r>
  <r>
    <x v="33"/>
    <x v="8"/>
    <n v="3.9400000000000004E-2"/>
  </r>
  <r>
    <x v="34"/>
    <x v="13"/>
    <n v="3.95E-2"/>
  </r>
  <r>
    <x v="35"/>
    <x v="13"/>
    <n v="3.95E-2"/>
  </r>
  <r>
    <x v="36"/>
    <x v="11"/>
    <n v="3.9599999999999996E-2"/>
  </r>
  <r>
    <x v="37"/>
    <x v="15"/>
    <n v="3.9199999999999999E-2"/>
  </r>
  <r>
    <x v="38"/>
    <x v="9"/>
    <n v="3.9400000000000004E-2"/>
  </r>
  <r>
    <x v="39"/>
    <x v="12"/>
    <n v="3.9599999999999996E-2"/>
  </r>
  <r>
    <x v="40"/>
    <x v="8"/>
    <n v="3.95E-2"/>
  </r>
  <r>
    <x v="41"/>
    <x v="13"/>
    <n v="3.9400000000000004E-2"/>
  </r>
  <r>
    <x v="42"/>
    <x v="8"/>
    <n v="3.9599999999999996E-2"/>
  </r>
  <r>
    <x v="43"/>
    <x v="8"/>
    <n v="3.9599999999999996E-2"/>
  </r>
  <r>
    <x v="44"/>
    <x v="7"/>
    <n v="4.02E-2"/>
  </r>
  <r>
    <x v="45"/>
    <x v="9"/>
    <n v="3.9699999999999999E-2"/>
  </r>
  <r>
    <x v="46"/>
    <x v="10"/>
    <n v="3.9599999999999996E-2"/>
  </r>
  <r>
    <x v="47"/>
    <x v="11"/>
    <n v="3.9599999999999996E-2"/>
  </r>
  <r>
    <x v="48"/>
    <x v="13"/>
    <n v="3.9699999999999999E-2"/>
  </r>
  <r>
    <x v="49"/>
    <x v="13"/>
    <n v="3.95E-2"/>
  </r>
  <r>
    <x v="50"/>
    <x v="11"/>
    <n v="3.9099999999999996E-2"/>
  </r>
  <r>
    <x v="51"/>
    <x v="9"/>
    <n v="3.9099999999999996E-2"/>
  </r>
  <r>
    <x v="52"/>
    <x v="7"/>
    <n v="3.9899999999999998E-2"/>
  </r>
  <r>
    <x v="53"/>
    <x v="8"/>
    <n v="3.9899999999999998E-2"/>
  </r>
  <r>
    <x v="54"/>
    <x v="8"/>
    <n v="3.9699999999999999E-2"/>
  </r>
  <r>
    <x v="55"/>
    <x v="8"/>
    <n v="3.9599999999999996E-2"/>
  </r>
  <r>
    <x v="56"/>
    <x v="13"/>
    <n v="3.9599999999999996E-2"/>
  </r>
  <r>
    <x v="57"/>
    <x v="14"/>
    <n v="3.9400000000000004E-2"/>
  </r>
  <r>
    <x v="58"/>
    <x v="11"/>
    <n v="3.9699999999999999E-2"/>
  </r>
  <r>
    <x v="59"/>
    <x v="11"/>
    <n v="3.9699999999999999E-2"/>
  </r>
  <r>
    <x v="60"/>
    <x v="13"/>
    <n v="3.9699999999999999E-2"/>
  </r>
  <r>
    <x v="61"/>
    <x v="11"/>
    <n v="3.9699999999999999E-2"/>
  </r>
  <r>
    <x v="62"/>
    <x v="10"/>
    <n v="3.9699999999999999E-2"/>
  </r>
  <r>
    <x v="63"/>
    <x v="10"/>
    <n v="3.9699999999999999E-2"/>
  </r>
  <r>
    <x v="64"/>
    <x v="11"/>
    <n v="3.9599999999999996E-2"/>
  </r>
  <r>
    <x v="65"/>
    <x v="11"/>
    <n v="3.9599999999999996E-2"/>
  </r>
  <r>
    <x v="66"/>
    <x v="14"/>
    <n v="3.9300000000000002E-2"/>
  </r>
  <r>
    <x v="67"/>
    <x v="16"/>
    <n v="3.9099999999999996E-2"/>
  </r>
  <r>
    <x v="68"/>
    <x v="17"/>
    <n v="3.9099999999999996E-2"/>
  </r>
  <r>
    <x v="69"/>
    <x v="17"/>
    <n v="3.9099999999999996E-2"/>
  </r>
  <r>
    <x v="70"/>
    <x v="18"/>
    <n v="3.8699999999999998E-2"/>
  </r>
  <r>
    <x v="71"/>
    <x v="19"/>
    <n v="3.9E-2"/>
  </r>
  <r>
    <x v="72"/>
    <x v="20"/>
    <n v="3.9099999999999996E-2"/>
  </r>
  <r>
    <x v="73"/>
    <x v="21"/>
    <n v="3.8900000000000004E-2"/>
  </r>
  <r>
    <x v="74"/>
    <x v="16"/>
    <n v="3.8900000000000004E-2"/>
  </r>
  <r>
    <x v="75"/>
    <x v="15"/>
    <n v="3.9199999999999999E-2"/>
  </r>
  <r>
    <x v="76"/>
    <x v="20"/>
    <n v="3.9099999999999996E-2"/>
  </r>
  <r>
    <x v="77"/>
    <x v="22"/>
    <n v="3.8800000000000001E-2"/>
  </r>
  <r>
    <x v="78"/>
    <x v="22"/>
    <n v="3.8800000000000001E-2"/>
  </r>
  <r>
    <x v="79"/>
    <x v="18"/>
    <n v="3.8600000000000002E-2"/>
  </r>
  <r>
    <x v="80"/>
    <x v="22"/>
    <n v="3.8699999999999998E-2"/>
  </r>
  <r>
    <x v="81"/>
    <x v="18"/>
    <n v="3.8600000000000002E-2"/>
  </r>
  <r>
    <x v="82"/>
    <x v="23"/>
    <n v="3.8400000000000004E-2"/>
  </r>
  <r>
    <x v="83"/>
    <x v="24"/>
    <n v="3.8300000000000001E-2"/>
  </r>
  <r>
    <x v="84"/>
    <x v="25"/>
    <n v="3.8699999999999998E-2"/>
  </r>
  <r>
    <x v="85"/>
    <x v="26"/>
    <n v="3.8900000000000004E-2"/>
  </r>
  <r>
    <x v="86"/>
    <x v="27"/>
    <n v="3.8900000000000004E-2"/>
  </r>
  <r>
    <x v="87"/>
    <x v="16"/>
    <n v="3.95E-2"/>
  </r>
  <r>
    <x v="88"/>
    <x v="13"/>
    <n v="3.9199999999999999E-2"/>
  </r>
  <r>
    <x v="89"/>
    <x v="10"/>
    <n v="3.9300000000000002E-2"/>
  </r>
  <r>
    <x v="90"/>
    <x v="12"/>
    <n v="3.9800000000000002E-2"/>
  </r>
  <r>
    <x v="91"/>
    <x v="12"/>
    <n v="3.9800000000000002E-2"/>
  </r>
  <r>
    <x v="92"/>
    <x v="12"/>
    <n v="0.04"/>
  </r>
  <r>
    <x v="93"/>
    <x v="1"/>
    <n v="4.0099999999999997E-2"/>
  </r>
  <r>
    <x v="94"/>
    <x v="3"/>
    <n v="4.02E-2"/>
  </r>
  <r>
    <x v="95"/>
    <x v="1"/>
    <n v="4.02E-2"/>
  </r>
  <r>
    <x v="96"/>
    <x v="12"/>
    <n v="0.04"/>
  </r>
  <r>
    <x v="97"/>
    <x v="11"/>
    <n v="3.9599999999999996E-2"/>
  </r>
  <r>
    <x v="98"/>
    <x v="9"/>
    <n v="3.9800000000000002E-2"/>
  </r>
  <r>
    <x v="99"/>
    <x v="9"/>
    <n v="3.9800000000000002E-2"/>
  </r>
  <r>
    <x v="100"/>
    <x v="8"/>
    <n v="3.9800000000000002E-2"/>
  </r>
  <r>
    <x v="101"/>
    <x v="8"/>
    <n v="3.9599999999999996E-2"/>
  </r>
  <r>
    <x v="102"/>
    <x v="9"/>
    <n v="3.9800000000000002E-2"/>
  </r>
  <r>
    <x v="103"/>
    <x v="9"/>
    <n v="3.9800000000000002E-2"/>
  </r>
  <r>
    <x v="104"/>
    <x v="9"/>
    <n v="3.9899999999999998E-2"/>
  </r>
  <r>
    <x v="105"/>
    <x v="8"/>
    <n v="3.9599999999999996E-2"/>
  </r>
  <r>
    <x v="106"/>
    <x v="7"/>
    <n v="3.9800000000000002E-2"/>
  </r>
  <r>
    <x v="107"/>
    <x v="9"/>
    <n v="3.9899999999999998E-2"/>
  </r>
  <r>
    <x v="108"/>
    <x v="7"/>
    <n v="0.04"/>
  </r>
  <r>
    <x v="109"/>
    <x v="12"/>
    <n v="3.9899999999999998E-2"/>
  </r>
  <r>
    <x v="110"/>
    <x v="8"/>
    <n v="3.9599999999999996E-2"/>
  </r>
  <r>
    <x v="111"/>
    <x v="13"/>
    <n v="3.95E-2"/>
  </r>
  <r>
    <x v="112"/>
    <x v="13"/>
    <n v="3.9599999999999996E-2"/>
  </r>
  <r>
    <x v="113"/>
    <x v="11"/>
    <n v="3.95E-2"/>
  </r>
  <r>
    <x v="114"/>
    <x v="13"/>
    <n v="3.9400000000000004E-2"/>
  </r>
  <r>
    <x v="115"/>
    <x v="14"/>
    <n v="3.9400000000000004E-2"/>
  </r>
  <r>
    <x v="116"/>
    <x v="15"/>
    <n v="3.9199999999999999E-2"/>
  </r>
  <r>
    <x v="117"/>
    <x v="20"/>
    <n v="3.9099999999999996E-2"/>
  </r>
  <r>
    <x v="118"/>
    <x v="11"/>
    <n v="3.9699999999999999E-2"/>
  </r>
  <r>
    <x v="119"/>
    <x v="8"/>
    <n v="3.9699999999999999E-2"/>
  </r>
  <r>
    <x v="120"/>
    <x v="15"/>
    <n v="3.9400000000000004E-2"/>
  </r>
  <r>
    <x v="121"/>
    <x v="13"/>
    <n v="3.9199999999999999E-2"/>
  </r>
  <r>
    <x v="122"/>
    <x v="28"/>
    <n v="3.9099999999999996E-2"/>
  </r>
  <r>
    <x v="123"/>
    <x v="29"/>
    <n v="3.9E-2"/>
  </r>
  <r>
    <x v="124"/>
    <x v="30"/>
    <n v="3.85E-2"/>
  </r>
  <r>
    <x v="125"/>
    <x v="31"/>
    <n v="3.9099999999999996E-2"/>
  </r>
  <r>
    <x v="126"/>
    <x v="32"/>
    <n v="3.9E-2"/>
  </r>
  <r>
    <x v="127"/>
    <x v="33"/>
    <n v="3.9099999999999996E-2"/>
  </r>
  <r>
    <x v="128"/>
    <x v="34"/>
    <n v="3.95E-2"/>
  </r>
  <r>
    <x v="129"/>
    <x v="35"/>
    <n v="3.9300000000000002E-2"/>
  </r>
  <r>
    <x v="130"/>
    <x v="36"/>
    <n v="3.9400000000000004E-2"/>
  </r>
  <r>
    <x v="131"/>
    <x v="37"/>
    <n v="3.9699999999999999E-2"/>
  </r>
  <r>
    <x v="132"/>
    <x v="38"/>
    <n v="3.9599999999999996E-2"/>
  </r>
  <r>
    <x v="133"/>
    <x v="39"/>
    <n v="3.9699999999999999E-2"/>
  </r>
  <r>
    <x v="134"/>
    <x v="0"/>
    <n v="3.9899999999999998E-2"/>
  </r>
  <r>
    <x v="135"/>
    <x v="9"/>
    <n v="3.9899999999999998E-2"/>
  </r>
  <r>
    <x v="136"/>
    <x v="8"/>
    <n v="3.95E-2"/>
  </r>
  <r>
    <x v="137"/>
    <x v="8"/>
    <n v="3.9599999999999996E-2"/>
  </r>
  <r>
    <x v="138"/>
    <x v="10"/>
    <n v="3.9599999999999996E-2"/>
  </r>
  <r>
    <x v="139"/>
    <x v="15"/>
    <n v="3.9399999999999998E-2"/>
  </r>
  <r>
    <x v="140"/>
    <x v="8"/>
    <n v="3.9599999999999996E-2"/>
  </r>
  <r>
    <x v="141"/>
    <x v="8"/>
    <n v="3.9599999999999996E-2"/>
  </r>
  <r>
    <x v="142"/>
    <x v="8"/>
    <n v="3.9800000000000002E-2"/>
  </r>
  <r>
    <x v="143"/>
    <x v="9"/>
    <n v="3.9699999999999999E-2"/>
  </r>
  <r>
    <x v="144"/>
    <x v="8"/>
    <n v="3.9599999999999996E-2"/>
  </r>
  <r>
    <x v="145"/>
    <x v="9"/>
    <n v="3.9599999999999996E-2"/>
  </r>
  <r>
    <x v="146"/>
    <x v="11"/>
    <n v="3.9599999999999996E-2"/>
  </r>
  <r>
    <x v="147"/>
    <x v="8"/>
    <n v="3.9800000000000002E-2"/>
  </r>
  <r>
    <x v="148"/>
    <x v="10"/>
    <n v="3.9699999999999999E-2"/>
  </r>
  <r>
    <x v="149"/>
    <x v="11"/>
    <n v="3.95E-2"/>
  </r>
  <r>
    <x v="150"/>
    <x v="13"/>
    <n v="3.95E-2"/>
  </r>
  <r>
    <x v="151"/>
    <x v="10"/>
    <n v="3.9699999999999999E-2"/>
  </r>
  <r>
    <x v="152"/>
    <x v="8"/>
    <n v="3.9699999999999999E-2"/>
  </r>
  <r>
    <x v="153"/>
    <x v="8"/>
    <n v="3.9800000000000002E-2"/>
  </r>
  <r>
    <x v="154"/>
    <x v="10"/>
    <n v="3.9599999999999996E-2"/>
  </r>
  <r>
    <x v="155"/>
    <x v="10"/>
    <n v="3.9599999999999996E-2"/>
  </r>
  <r>
    <x v="156"/>
    <x v="10"/>
    <n v="3.9599999999999996E-2"/>
  </r>
  <r>
    <x v="157"/>
    <x v="8"/>
    <n v="3.9599999999999996E-2"/>
  </r>
  <r>
    <x v="158"/>
    <x v="10"/>
    <n v="3.9599999999999996E-2"/>
  </r>
  <r>
    <x v="159"/>
    <x v="13"/>
    <n v="3.9400000000000004E-2"/>
  </r>
  <r>
    <x v="160"/>
    <x v="14"/>
    <n v="3.9199999999999999E-2"/>
  </r>
  <r>
    <x v="161"/>
    <x v="20"/>
    <n v="3.9199999999999999E-2"/>
  </r>
  <r>
    <x v="162"/>
    <x v="15"/>
    <n v="3.9300000000000002E-2"/>
  </r>
  <r>
    <x v="163"/>
    <x v="15"/>
    <n v="3.9300000000000002E-2"/>
  </r>
  <r>
    <x v="164"/>
    <x v="19"/>
    <n v="3.9E-2"/>
  </r>
  <r>
    <x v="165"/>
    <x v="19"/>
    <n v="3.9099999999999996E-2"/>
  </r>
  <r>
    <x v="166"/>
    <x v="20"/>
    <n v="3.9199999999999999E-2"/>
  </r>
  <r>
    <x v="167"/>
    <x v="19"/>
    <n v="3.9099999999999996E-2"/>
  </r>
  <r>
    <x v="168"/>
    <x v="21"/>
    <n v="3.8900000000000004E-2"/>
  </r>
  <r>
    <x v="169"/>
    <x v="18"/>
    <n v="3.8600000000000002E-2"/>
  </r>
  <r>
    <x v="170"/>
    <x v="40"/>
    <n v="3.8800000000000001E-2"/>
  </r>
  <r>
    <x v="171"/>
    <x v="41"/>
    <n v="3.8600000000000002E-2"/>
  </r>
  <r>
    <x v="172"/>
    <x v="42"/>
    <n v="3.8600000000000002E-2"/>
  </r>
  <r>
    <x v="173"/>
    <x v="43"/>
    <n v="3.9099999999999996E-2"/>
  </r>
  <r>
    <x v="174"/>
    <x v="21"/>
    <n v="3.9199999999999999E-2"/>
  </r>
  <r>
    <x v="175"/>
    <x v="19"/>
    <n v="3.9099999999999996E-2"/>
  </r>
  <r>
    <x v="176"/>
    <x v="20"/>
    <n v="3.9E-2"/>
  </r>
  <r>
    <x v="177"/>
    <x v="22"/>
    <n v="3.8800000000000001E-2"/>
  </r>
  <r>
    <x v="178"/>
    <x v="21"/>
    <n v="3.8800000000000001E-2"/>
  </r>
  <r>
    <x v="179"/>
    <x v="19"/>
    <n v="3.9099999999999996E-2"/>
  </r>
  <r>
    <x v="180"/>
    <x v="19"/>
    <n v="3.9099999999999996E-2"/>
  </r>
  <r>
    <x v="181"/>
    <x v="19"/>
    <n v="3.8900000000000004E-2"/>
  </r>
  <r>
    <x v="182"/>
    <x v="19"/>
    <n v="3.9199999999999999E-2"/>
  </r>
  <r>
    <x v="183"/>
    <x v="15"/>
    <n v="3.9099999999999996E-2"/>
  </r>
  <r>
    <x v="184"/>
    <x v="19"/>
    <n v="3.8900000000000004E-2"/>
  </r>
  <r>
    <x v="185"/>
    <x v="14"/>
    <n v="3.9199999999999999E-2"/>
  </r>
  <r>
    <x v="186"/>
    <x v="8"/>
    <n v="3.9699999999999999E-2"/>
  </r>
  <r>
    <x v="187"/>
    <x v="9"/>
    <n v="3.9900000000000005E-2"/>
  </r>
  <r>
    <x v="188"/>
    <x v="7"/>
    <n v="3.9699999999999999E-2"/>
  </r>
  <r>
    <x v="189"/>
    <x v="0"/>
    <n v="3.9900000000000005E-2"/>
  </r>
  <r>
    <x v="190"/>
    <x v="2"/>
    <n v="4.0099999999999997E-2"/>
  </r>
  <r>
    <x v="191"/>
    <x v="4"/>
    <n v="4.0300000000000002E-2"/>
  </r>
  <r>
    <x v="192"/>
    <x v="12"/>
    <n v="3.9800000000000002E-2"/>
  </r>
  <r>
    <x v="193"/>
    <x v="13"/>
    <n v="3.9199999999999999E-2"/>
  </r>
  <r>
    <x v="194"/>
    <x v="11"/>
    <n v="3.9599999999999996E-2"/>
  </r>
  <r>
    <x v="195"/>
    <x v="11"/>
    <n v="3.95E-2"/>
  </r>
  <r>
    <x v="196"/>
    <x v="14"/>
    <n v="3.9300000000000002E-2"/>
  </r>
  <r>
    <x v="197"/>
    <x v="13"/>
    <n v="3.9400000000000004E-2"/>
  </r>
  <r>
    <x v="198"/>
    <x v="13"/>
    <n v="3.9400000000000004E-2"/>
  </r>
  <r>
    <x v="199"/>
    <x v="10"/>
    <n v="3.95E-2"/>
  </r>
  <r>
    <x v="200"/>
    <x v="11"/>
    <n v="3.9599999999999996E-2"/>
  </r>
  <r>
    <x v="201"/>
    <x v="10"/>
    <n v="3.9599999999999996E-2"/>
  </r>
  <r>
    <x v="202"/>
    <x v="10"/>
    <n v="3.9599999999999996E-2"/>
  </r>
  <r>
    <x v="203"/>
    <x v="11"/>
    <n v="3.9599999999999996E-2"/>
  </r>
  <r>
    <x v="204"/>
    <x v="8"/>
    <n v="3.9699999999999999E-2"/>
  </r>
  <r>
    <x v="205"/>
    <x v="9"/>
    <n v="3.9800000000000002E-2"/>
  </r>
  <r>
    <x v="206"/>
    <x v="10"/>
    <n v="3.9599999999999996E-2"/>
  </r>
  <r>
    <x v="207"/>
    <x v="8"/>
    <n v="3.9699999999999999E-2"/>
  </r>
  <r>
    <x v="208"/>
    <x v="10"/>
    <n v="3.95E-2"/>
  </r>
  <r>
    <x v="209"/>
    <x v="11"/>
    <n v="3.9599999999999996E-2"/>
  </r>
  <r>
    <x v="210"/>
    <x v="11"/>
    <n v="3.9599999999999996E-2"/>
  </r>
  <r>
    <x v="211"/>
    <x v="13"/>
    <n v="3.95E-2"/>
  </r>
  <r>
    <x v="212"/>
    <x v="13"/>
    <n v="3.95E-2"/>
  </r>
  <r>
    <x v="213"/>
    <x v="8"/>
    <n v="3.9599999999999996E-2"/>
  </r>
  <r>
    <x v="214"/>
    <x v="10"/>
    <n v="3.9699999999999999E-2"/>
  </r>
  <r>
    <x v="215"/>
    <x v="10"/>
    <n v="3.9599999999999996E-2"/>
  </r>
  <r>
    <x v="216"/>
    <x v="20"/>
    <n v="3.9099999999999996E-2"/>
  </r>
  <r>
    <x v="217"/>
    <x v="8"/>
    <n v="3.9400000000000004E-2"/>
  </r>
  <r>
    <x v="218"/>
    <x v="14"/>
    <n v="3.9300000000000002E-2"/>
  </r>
  <r>
    <x v="219"/>
    <x v="19"/>
    <n v="3.9199999999999999E-2"/>
  </r>
  <r>
    <x v="220"/>
    <x v="16"/>
    <n v="3.9E-2"/>
  </r>
  <r>
    <x v="221"/>
    <x v="22"/>
    <n v="3.8800000000000001E-2"/>
  </r>
  <r>
    <x v="222"/>
    <x v="43"/>
    <n v="3.8699999999999998E-2"/>
  </r>
  <r>
    <x v="223"/>
    <x v="21"/>
    <n v="3.8800000000000001E-2"/>
  </r>
  <r>
    <x v="224"/>
    <x v="14"/>
    <n v="3.9099999999999996E-2"/>
  </r>
  <r>
    <x v="225"/>
    <x v="15"/>
    <n v="3.9199999999999999E-2"/>
  </r>
  <r>
    <x v="226"/>
    <x v="13"/>
    <n v="3.9400000000000004E-2"/>
  </r>
  <r>
    <x v="227"/>
    <x v="14"/>
    <n v="3.9400000000000004E-2"/>
  </r>
  <r>
    <x v="228"/>
    <x v="15"/>
    <n v="3.9199999999999999E-2"/>
  </r>
  <r>
    <x v="229"/>
    <x v="15"/>
    <n v="3.9199999999999999E-2"/>
  </r>
  <r>
    <x v="230"/>
    <x v="20"/>
    <n v="3.9199999999999999E-2"/>
  </r>
  <r>
    <x v="231"/>
    <x v="19"/>
    <n v="3.9199999999999999E-2"/>
  </r>
  <r>
    <x v="232"/>
    <x v="19"/>
    <n v="3.9E-2"/>
  </r>
  <r>
    <x v="233"/>
    <x v="19"/>
    <n v="3.9099999999999996E-2"/>
  </r>
  <r>
    <x v="234"/>
    <x v="19"/>
    <n v="3.9099999999999996E-2"/>
  </r>
  <r>
    <x v="235"/>
    <x v="19"/>
    <n v="3.9099999999999996E-2"/>
  </r>
  <r>
    <x v="236"/>
    <x v="17"/>
    <n v="3.9E-2"/>
  </r>
  <r>
    <x v="237"/>
    <x v="16"/>
    <n v="3.8900000000000004E-2"/>
  </r>
  <r>
    <x v="238"/>
    <x v="20"/>
    <n v="3.9199999999999999E-2"/>
  </r>
  <r>
    <x v="239"/>
    <x v="16"/>
    <n v="3.9099999999999996E-2"/>
  </r>
  <r>
    <x v="240"/>
    <x v="16"/>
    <n v="3.8800000000000001E-2"/>
  </r>
  <r>
    <x v="241"/>
    <x v="17"/>
    <n v="3.8800000000000001E-2"/>
  </r>
  <r>
    <x v="242"/>
    <x v="21"/>
    <n v="3.8699999999999998E-2"/>
  </r>
  <r>
    <x v="243"/>
    <x v="21"/>
    <n v="3.8800000000000001E-2"/>
  </r>
  <r>
    <x v="244"/>
    <x v="22"/>
    <n v="3.8800000000000001E-2"/>
  </r>
  <r>
    <x v="245"/>
    <x v="16"/>
    <n v="3.9099999999999996E-2"/>
  </r>
  <r>
    <x v="246"/>
    <x v="17"/>
    <n v="3.9099999999999996E-2"/>
  </r>
  <r>
    <x v="247"/>
    <x v="19"/>
    <n v="3.9300000000000002E-2"/>
  </r>
  <r>
    <x v="248"/>
    <x v="19"/>
    <n v="3.9099999999999996E-2"/>
  </r>
  <r>
    <x v="249"/>
    <x v="19"/>
    <n v="3.9199999999999999E-2"/>
  </r>
  <r>
    <x v="250"/>
    <x v="17"/>
    <n v="3.9099999999999996E-2"/>
  </r>
  <r>
    <x v="251"/>
    <x v="19"/>
    <n v="3.9300000000000002E-2"/>
  </r>
  <r>
    <x v="252"/>
    <x v="20"/>
    <n v="3.9199999999999999E-2"/>
  </r>
  <r>
    <x v="253"/>
    <x v="11"/>
    <n v="3.9E-2"/>
  </r>
  <r>
    <x v="254"/>
    <x v="19"/>
    <n v="3.9099999999999996E-2"/>
  </r>
  <r>
    <x v="255"/>
    <x v="19"/>
    <n v="3.9E-2"/>
  </r>
  <r>
    <x v="256"/>
    <x v="21"/>
    <n v="3.8699999999999998E-2"/>
  </r>
  <r>
    <x v="257"/>
    <x v="17"/>
    <n v="3.8800000000000001E-2"/>
  </r>
  <r>
    <x v="258"/>
    <x v="19"/>
    <n v="3.9E-2"/>
  </r>
  <r>
    <x v="259"/>
    <x v="17"/>
    <n v="3.8900000000000004E-2"/>
  </r>
  <r>
    <x v="260"/>
    <x v="44"/>
    <n v="3.8400000000000004E-2"/>
  </r>
  <r>
    <x v="261"/>
    <x v="18"/>
    <n v="3.8699999999999998E-2"/>
  </r>
  <r>
    <x v="262"/>
    <x v="44"/>
    <n v="3.8699999999999998E-2"/>
  </r>
  <r>
    <x v="263"/>
    <x v="23"/>
    <n v="3.8400000000000004E-2"/>
  </r>
  <r>
    <x v="264"/>
    <x v="22"/>
    <n v="3.8699999999999998E-2"/>
  </r>
  <r>
    <x v="265"/>
    <x v="21"/>
    <n v="3.8900000000000004E-2"/>
  </r>
  <r>
    <x v="266"/>
    <x v="44"/>
    <n v="3.8800000000000001E-2"/>
  </r>
  <r>
    <x v="267"/>
    <x v="22"/>
    <n v="3.8800000000000001E-2"/>
  </r>
  <r>
    <x v="268"/>
    <x v="17"/>
    <n v="3.8900000000000004E-2"/>
  </r>
  <r>
    <x v="269"/>
    <x v="16"/>
    <n v="3.9E-2"/>
  </r>
  <r>
    <x v="270"/>
    <x v="21"/>
    <n v="3.9E-2"/>
  </r>
  <r>
    <x v="271"/>
    <x v="19"/>
    <n v="3.9199999999999999E-2"/>
  </r>
  <r>
    <x v="272"/>
    <x v="16"/>
    <n v="3.9E-2"/>
  </r>
  <r>
    <x v="273"/>
    <x v="19"/>
    <n v="3.9199999999999999E-2"/>
  </r>
  <r>
    <x v="274"/>
    <x v="17"/>
    <n v="3.9099999999999996E-2"/>
  </r>
  <r>
    <x v="275"/>
    <x v="19"/>
    <n v="3.9199999999999999E-2"/>
  </r>
  <r>
    <x v="276"/>
    <x v="19"/>
    <n v="3.9099999999999996E-2"/>
  </r>
  <r>
    <x v="277"/>
    <x v="14"/>
    <n v="3.9400000000000004E-2"/>
  </r>
  <r>
    <x v="278"/>
    <x v="15"/>
    <n v="3.9400000000000004E-2"/>
  </r>
  <r>
    <x v="279"/>
    <x v="19"/>
    <n v="3.9099999999999996E-2"/>
  </r>
  <r>
    <x v="280"/>
    <x v="20"/>
    <n v="3.9099999999999996E-2"/>
  </r>
  <r>
    <x v="281"/>
    <x v="11"/>
    <n v="3.9300000000000002E-2"/>
  </r>
  <r>
    <x v="282"/>
    <x v="11"/>
    <n v="3.9400000000000004E-2"/>
  </r>
  <r>
    <x v="283"/>
    <x v="10"/>
    <n v="3.95E-2"/>
  </r>
  <r>
    <x v="284"/>
    <x v="9"/>
    <n v="3.9599999999999996E-2"/>
  </r>
  <r>
    <x v="285"/>
    <x v="12"/>
    <n v="0.04"/>
  </r>
  <r>
    <x v="286"/>
    <x v="0"/>
    <n v="4.0099999999999997E-2"/>
  </r>
  <r>
    <x v="287"/>
    <x v="2"/>
    <n v="4.0099999999999997E-2"/>
  </r>
  <r>
    <x v="288"/>
    <x v="1"/>
    <n v="3.9999999999999994E-2"/>
  </r>
  <r>
    <x v="289"/>
    <x v="1"/>
    <n v="4.0099999999999997E-2"/>
  </r>
  <r>
    <x v="290"/>
    <x v="3"/>
    <n v="4.0300000000000002E-2"/>
  </r>
  <r>
    <x v="291"/>
    <x v="4"/>
    <n v="4.0399999999999998E-2"/>
  </r>
  <r>
    <x v="292"/>
    <x v="5"/>
    <n v="4.0500000000000001E-2"/>
  </r>
  <r>
    <x v="293"/>
    <x v="4"/>
    <n v="4.0500000000000001E-2"/>
  </r>
  <r>
    <x v="294"/>
    <x v="0"/>
    <n v="3.9999999999999994E-2"/>
  </r>
  <r>
    <x v="295"/>
    <x v="1"/>
    <n v="3.9999999999999994E-2"/>
  </r>
  <r>
    <x v="296"/>
    <x v="1"/>
    <n v="4.0099999999999997E-2"/>
  </r>
  <r>
    <x v="297"/>
    <x v="1"/>
    <n v="4.0400000000000005E-2"/>
  </r>
  <r>
    <x v="298"/>
    <x v="3"/>
    <n v="4.0399999999999998E-2"/>
  </r>
  <r>
    <x v="299"/>
    <x v="2"/>
    <n v="3.9899999999999998E-2"/>
  </r>
  <r>
    <x v="300"/>
    <x v="7"/>
    <n v="3.9800000000000002E-2"/>
  </r>
  <r>
    <x v="301"/>
    <x v="9"/>
    <n v="3.9899999999999998E-2"/>
  </r>
  <r>
    <x v="302"/>
    <x v="9"/>
    <n v="3.9800000000000002E-2"/>
  </r>
  <r>
    <x v="303"/>
    <x v="9"/>
    <n v="3.9699999999999999E-2"/>
  </r>
  <r>
    <x v="304"/>
    <x v="8"/>
    <n v="3.9699999999999999E-2"/>
  </r>
  <r>
    <x v="305"/>
    <x v="11"/>
    <n v="3.9699999999999999E-2"/>
  </r>
  <r>
    <x v="306"/>
    <x v="10"/>
    <n v="3.9699999999999999E-2"/>
  </r>
  <r>
    <x v="307"/>
    <x v="8"/>
    <n v="3.9599999999999996E-2"/>
  </r>
  <r>
    <x v="308"/>
    <x v="15"/>
    <n v="3.9300000000000002E-2"/>
  </r>
  <r>
    <x v="309"/>
    <x v="15"/>
    <n v="3.9099999999999996E-2"/>
  </r>
  <r>
    <x v="310"/>
    <x v="11"/>
    <n v="3.95E-2"/>
  </r>
  <r>
    <x v="311"/>
    <x v="13"/>
    <n v="3.9400000000000004E-2"/>
  </r>
  <r>
    <x v="312"/>
    <x v="15"/>
    <n v="3.9300000000000002E-2"/>
  </r>
  <r>
    <x v="313"/>
    <x v="20"/>
    <n v="3.9300000000000002E-2"/>
  </r>
  <r>
    <x v="314"/>
    <x v="21"/>
    <n v="3.9099999999999996E-2"/>
  </r>
  <r>
    <x v="315"/>
    <x v="21"/>
    <n v="3.8800000000000001E-2"/>
  </r>
  <r>
    <x v="316"/>
    <x v="44"/>
    <n v="3.8699999999999998E-2"/>
  </r>
  <r>
    <x v="317"/>
    <x v="17"/>
    <n v="3.9199999999999999E-2"/>
  </r>
  <r>
    <x v="318"/>
    <x v="19"/>
    <n v="3.9199999999999999E-2"/>
  </r>
  <r>
    <x v="319"/>
    <x v="15"/>
    <n v="3.9400000000000004E-2"/>
  </r>
  <r>
    <x v="320"/>
    <x v="14"/>
    <n v="3.9400000000000004E-2"/>
  </r>
  <r>
    <x v="321"/>
    <x v="13"/>
    <n v="3.9400000000000004E-2"/>
  </r>
  <r>
    <x v="322"/>
    <x v="15"/>
    <n v="3.9599999999999996E-2"/>
  </r>
  <r>
    <x v="323"/>
    <x v="14"/>
    <n v="3.9400000000000004E-2"/>
  </r>
  <r>
    <x v="324"/>
    <x v="15"/>
    <n v="3.95E-2"/>
  </r>
  <r>
    <x v="325"/>
    <x v="15"/>
    <n v="3.95E-2"/>
  </r>
  <r>
    <x v="326"/>
    <x v="15"/>
    <n v="3.95E-2"/>
  </r>
  <r>
    <x v="327"/>
    <x v="14"/>
    <n v="3.9599999999999996E-2"/>
  </r>
  <r>
    <x v="328"/>
    <x v="20"/>
    <n v="3.9199999999999999E-2"/>
  </r>
  <r>
    <x v="329"/>
    <x v="13"/>
    <n v="3.9599999999999996E-2"/>
  </r>
  <r>
    <x v="330"/>
    <x v="15"/>
    <n v="3.95E-2"/>
  </r>
  <r>
    <x v="331"/>
    <x v="15"/>
    <n v="3.95E-2"/>
  </r>
  <r>
    <x v="332"/>
    <x v="13"/>
    <n v="3.9599999999999996E-2"/>
  </r>
  <r>
    <x v="333"/>
    <x v="13"/>
    <n v="3.95E-2"/>
  </r>
  <r>
    <x v="334"/>
    <x v="20"/>
    <n v="3.9199999999999999E-2"/>
  </r>
  <r>
    <x v="335"/>
    <x v="20"/>
    <n v="3.9099999999999996E-2"/>
  </r>
  <r>
    <x v="336"/>
    <x v="20"/>
    <n v="3.9300000000000002E-2"/>
  </r>
  <r>
    <x v="337"/>
    <x v="14"/>
    <n v="3.9400000000000004E-2"/>
  </r>
  <r>
    <x v="338"/>
    <x v="45"/>
    <n v="3.95E-2"/>
  </r>
  <r>
    <x v="339"/>
    <x v="46"/>
    <n v="3.9300000000000002E-2"/>
  </r>
  <r>
    <x v="340"/>
    <x v="47"/>
    <n v="2.8799999999999999E-2"/>
  </r>
  <r>
    <x v="341"/>
    <x v="48"/>
    <n v="1E-4"/>
  </r>
  <r>
    <x v="342"/>
    <x v="49"/>
    <n v="1E-4"/>
  </r>
  <r>
    <x v="343"/>
    <x v="50"/>
    <n v="1E-4"/>
  </r>
  <r>
    <x v="344"/>
    <x v="50"/>
    <n v="1E-4"/>
  </r>
  <r>
    <x v="345"/>
    <x v="50"/>
    <n v="1E-4"/>
  </r>
  <r>
    <x v="346"/>
    <x v="51"/>
    <n v="1E-4"/>
  </r>
  <r>
    <x v="347"/>
    <x v="50"/>
    <n v="1E-4"/>
  </r>
  <r>
    <x v="348"/>
    <x v="50"/>
    <n v="1E-4"/>
  </r>
  <r>
    <x v="349"/>
    <x v="50"/>
    <n v="1E-4"/>
  </r>
  <r>
    <x v="350"/>
    <x v="50"/>
    <n v="1E-4"/>
  </r>
  <r>
    <x v="351"/>
    <x v="50"/>
    <n v="1E-4"/>
  </r>
  <r>
    <x v="352"/>
    <x v="50"/>
    <n v="0"/>
  </r>
  <r>
    <x v="353"/>
    <x v="50"/>
    <n v="1E-4"/>
  </r>
  <r>
    <x v="354"/>
    <x v="50"/>
    <n v="1E-4"/>
  </r>
  <r>
    <x v="355"/>
    <x v="50"/>
    <n v="1E-4"/>
  </r>
  <r>
    <x v="356"/>
    <x v="47"/>
    <n v="1E-4"/>
  </r>
  <r>
    <x v="357"/>
    <x v="46"/>
    <n v="1E-4"/>
  </r>
  <r>
    <x v="358"/>
    <x v="46"/>
    <n v="1E-4"/>
  </r>
  <r>
    <x v="359"/>
    <x v="50"/>
    <n v="1E-4"/>
  </r>
  <r>
    <x v="360"/>
    <x v="50"/>
    <n v="1E-4"/>
  </r>
  <r>
    <x v="361"/>
    <x v="51"/>
    <n v="0"/>
  </r>
  <r>
    <x v="362"/>
    <x v="50"/>
    <n v="1E-4"/>
  </r>
  <r>
    <x v="363"/>
    <x v="51"/>
    <n v="1E-4"/>
  </r>
  <r>
    <x v="364"/>
    <x v="51"/>
    <n v="1.01E-2"/>
  </r>
  <r>
    <x v="365"/>
    <x v="52"/>
    <n v="3.9300000000000002E-2"/>
  </r>
  <r>
    <x v="366"/>
    <x v="10"/>
    <n v="3.9300000000000002E-2"/>
  </r>
  <r>
    <x v="367"/>
    <x v="17"/>
    <n v="3.8699999999999998E-2"/>
  </r>
  <r>
    <x v="368"/>
    <x v="17"/>
    <n v="3.8699999999999998E-2"/>
  </r>
  <r>
    <x v="369"/>
    <x v="16"/>
    <n v="3.8900000000000004E-2"/>
  </r>
  <r>
    <x v="370"/>
    <x v="44"/>
    <n v="3.85E-2"/>
  </r>
  <r>
    <x v="371"/>
    <x v="21"/>
    <n v="3.8400000000000004E-2"/>
  </r>
  <r>
    <x v="372"/>
    <x v="19"/>
    <n v="3.9E-2"/>
  </r>
  <r>
    <x v="373"/>
    <x v="20"/>
    <n v="3.9E-2"/>
  </r>
  <r>
    <x v="374"/>
    <x v="15"/>
    <n v="3.9099999999999996E-2"/>
  </r>
  <r>
    <x v="375"/>
    <x v="11"/>
    <n v="3.9300000000000002E-2"/>
  </r>
  <r>
    <x v="376"/>
    <x v="13"/>
    <n v="3.9300000000000002E-2"/>
  </r>
  <r>
    <x v="377"/>
    <x v="11"/>
    <n v="3.9400000000000004E-2"/>
  </r>
  <r>
    <x v="378"/>
    <x v="8"/>
    <n v="3.9400000000000004E-2"/>
  </r>
  <r>
    <x v="379"/>
    <x v="8"/>
    <n v="3.95E-2"/>
  </r>
  <r>
    <x v="380"/>
    <x v="9"/>
    <n v="3.9599999999999996E-2"/>
  </r>
  <r>
    <x v="381"/>
    <x v="9"/>
    <n v="3.9699999999999999E-2"/>
  </r>
  <r>
    <x v="382"/>
    <x v="7"/>
    <n v="3.9800000000000002E-2"/>
  </r>
  <r>
    <x v="383"/>
    <x v="0"/>
    <n v="3.9800000000000002E-2"/>
  </r>
  <r>
    <x v="384"/>
    <x v="0"/>
    <n v="3.9800000000000002E-2"/>
  </r>
  <r>
    <x v="385"/>
    <x v="3"/>
    <n v="4.0099999999999997E-2"/>
  </r>
  <r>
    <x v="386"/>
    <x v="5"/>
    <n v="4.0300000000000002E-2"/>
  </r>
  <r>
    <x v="387"/>
    <x v="6"/>
    <n v="4.0399999999999998E-2"/>
  </r>
  <r>
    <x v="388"/>
    <x v="5"/>
    <n v="4.0300000000000002E-2"/>
  </r>
  <r>
    <x v="389"/>
    <x v="4"/>
    <n v="4.0300000000000002E-2"/>
  </r>
  <r>
    <x v="390"/>
    <x v="6"/>
    <n v="4.02E-2"/>
  </r>
  <r>
    <x v="391"/>
    <x v="0"/>
    <n v="3.9599999999999996E-2"/>
  </r>
  <r>
    <x v="392"/>
    <x v="12"/>
    <n v="3.9599999999999996E-2"/>
  </r>
  <r>
    <x v="393"/>
    <x v="7"/>
    <n v="3.95E-2"/>
  </r>
  <r>
    <x v="394"/>
    <x v="9"/>
    <n v="3.95E-2"/>
  </r>
  <r>
    <x v="395"/>
    <x v="9"/>
    <n v="3.95E-2"/>
  </r>
  <r>
    <x v="396"/>
    <x v="12"/>
    <n v="3.9599999999999996E-2"/>
  </r>
  <r>
    <x v="397"/>
    <x v="12"/>
    <n v="3.9599999999999996E-2"/>
  </r>
  <r>
    <x v="398"/>
    <x v="12"/>
    <n v="3.9599999999999996E-2"/>
  </r>
  <r>
    <x v="399"/>
    <x v="12"/>
    <n v="3.9599999999999996E-2"/>
  </r>
  <r>
    <x v="400"/>
    <x v="7"/>
    <n v="3.9599999999999996E-2"/>
  </r>
  <r>
    <x v="401"/>
    <x v="7"/>
    <n v="3.9599999999999996E-2"/>
  </r>
  <r>
    <x v="402"/>
    <x v="8"/>
    <n v="3.9400000000000004E-2"/>
  </r>
  <r>
    <x v="403"/>
    <x v="0"/>
    <n v="3.9800000000000002E-2"/>
  </r>
  <r>
    <x v="404"/>
    <x v="0"/>
    <n v="3.9800000000000002E-2"/>
  </r>
  <r>
    <x v="405"/>
    <x v="12"/>
    <n v="3.9800000000000002E-2"/>
  </r>
  <r>
    <x v="406"/>
    <x v="9"/>
    <n v="3.9400000000000004E-2"/>
  </r>
  <r>
    <x v="407"/>
    <x v="12"/>
    <n v="3.9599999999999996E-2"/>
  </r>
  <r>
    <x v="408"/>
    <x v="7"/>
    <n v="3.9599999999999996E-2"/>
  </r>
  <r>
    <x v="409"/>
    <x v="10"/>
    <n v="3.9300000000000002E-2"/>
  </r>
  <r>
    <x v="410"/>
    <x v="13"/>
    <n v="3.9199999999999999E-2"/>
  </r>
  <r>
    <x v="411"/>
    <x v="17"/>
    <n v="3.8599999999999995E-2"/>
  </r>
  <r>
    <x v="412"/>
    <x v="16"/>
    <n v="3.8699999999999998E-2"/>
  </r>
  <r>
    <x v="413"/>
    <x v="19"/>
    <n v="3.8900000000000004E-2"/>
  </r>
  <r>
    <x v="414"/>
    <x v="20"/>
    <n v="3.9E-2"/>
  </r>
  <r>
    <x v="415"/>
    <x v="8"/>
    <n v="3.9400000000000004E-2"/>
  </r>
  <r>
    <x v="416"/>
    <x v="8"/>
    <n v="3.9E-2"/>
  </r>
  <r>
    <x v="417"/>
    <x v="11"/>
    <n v="3.9400000000000004E-2"/>
  </r>
  <r>
    <x v="418"/>
    <x v="14"/>
    <n v="3.9199999999999999E-2"/>
  </r>
  <r>
    <x v="419"/>
    <x v="13"/>
    <n v="3.9100000000000003E-2"/>
  </r>
  <r>
    <x v="420"/>
    <x v="13"/>
    <n v="3.9300000000000002E-2"/>
  </r>
  <r>
    <x v="421"/>
    <x v="15"/>
    <n v="3.9199999999999999E-2"/>
  </r>
  <r>
    <x v="422"/>
    <x v="15"/>
    <n v="3.9E-2"/>
  </r>
  <r>
    <x v="423"/>
    <x v="16"/>
    <n v="3.8900000000000004E-2"/>
  </r>
  <r>
    <x v="424"/>
    <x v="13"/>
    <n v="3.9400000000000004E-2"/>
  </r>
  <r>
    <x v="425"/>
    <x v="13"/>
    <n v="3.9300000000000002E-2"/>
  </r>
  <r>
    <x v="426"/>
    <x v="12"/>
    <n v="3.9699999999999999E-2"/>
  </r>
  <r>
    <x v="427"/>
    <x v="9"/>
    <n v="3.95E-2"/>
  </r>
  <r>
    <x v="428"/>
    <x v="9"/>
    <n v="3.95E-2"/>
  </r>
  <r>
    <x v="429"/>
    <x v="7"/>
    <n v="3.9800000000000002E-2"/>
  </r>
  <r>
    <x v="430"/>
    <x v="12"/>
    <n v="3.9699999999999999E-2"/>
  </r>
  <r>
    <x v="431"/>
    <x v="12"/>
    <n v="3.9699999999999999E-2"/>
  </r>
  <r>
    <x v="432"/>
    <x v="53"/>
    <n v="3.9699999999999999E-2"/>
  </r>
  <r>
    <x v="433"/>
    <x v="54"/>
    <n v="2.5099999999999997E-2"/>
  </r>
  <r>
    <x v="434"/>
    <x v="54"/>
    <n v="1E-4"/>
  </r>
  <r>
    <x v="435"/>
    <x v="51"/>
    <n v="0"/>
  </r>
  <r>
    <x v="436"/>
    <x v="51"/>
    <n v="0"/>
  </r>
  <r>
    <x v="437"/>
    <x v="54"/>
    <n v="0"/>
  </r>
  <r>
    <x v="438"/>
    <x v="54"/>
    <n v="1E-4"/>
  </r>
  <r>
    <x v="439"/>
    <x v="54"/>
    <n v="1E-4"/>
  </r>
  <r>
    <x v="440"/>
    <x v="49"/>
    <n v="1E-4"/>
  </r>
  <r>
    <x v="441"/>
    <x v="48"/>
    <n v="1E-4"/>
  </r>
  <r>
    <x v="442"/>
    <x v="49"/>
    <n v="1E-4"/>
  </r>
  <r>
    <x v="443"/>
    <x v="49"/>
    <n v="1E-4"/>
  </r>
  <r>
    <x v="444"/>
    <x v="49"/>
    <n v="1E-4"/>
  </r>
  <r>
    <x v="445"/>
    <x v="49"/>
    <n v="1E-4"/>
  </r>
  <r>
    <x v="446"/>
    <x v="49"/>
    <n v="1E-4"/>
  </r>
  <r>
    <x v="447"/>
    <x v="49"/>
    <n v="1E-4"/>
  </r>
  <r>
    <x v="448"/>
    <x v="49"/>
    <n v="1E-4"/>
  </r>
  <r>
    <x v="449"/>
    <x v="54"/>
    <n v="2.0000000000000001E-4"/>
  </r>
  <r>
    <x v="450"/>
    <x v="54"/>
    <n v="1E-4"/>
  </r>
  <r>
    <x v="451"/>
    <x v="54"/>
    <n v="1E-4"/>
  </r>
  <r>
    <x v="452"/>
    <x v="54"/>
    <n v="1E-4"/>
  </r>
  <r>
    <x v="453"/>
    <x v="49"/>
    <n v="1E-4"/>
  </r>
  <r>
    <x v="454"/>
    <x v="49"/>
    <n v="1E-4"/>
  </r>
  <r>
    <x v="455"/>
    <x v="48"/>
    <n v="0"/>
  </r>
  <r>
    <x v="456"/>
    <x v="48"/>
    <n v="1E-4"/>
  </r>
  <r>
    <x v="457"/>
    <x v="48"/>
    <n v="1E-4"/>
  </r>
  <r>
    <x v="458"/>
    <x v="48"/>
    <n v="1E-4"/>
  </r>
  <r>
    <x v="459"/>
    <x v="55"/>
    <n v="1E-4"/>
  </r>
  <r>
    <x v="460"/>
    <x v="55"/>
    <n v="0"/>
  </r>
  <r>
    <x v="461"/>
    <x v="49"/>
    <n v="1E-4"/>
  </r>
  <r>
    <x v="462"/>
    <x v="54"/>
    <n v="1E-4"/>
  </r>
  <r>
    <x v="463"/>
    <x v="56"/>
    <n v="0"/>
  </r>
  <r>
    <x v="464"/>
    <x v="57"/>
    <n v="0"/>
  </r>
  <r>
    <x v="465"/>
    <x v="58"/>
    <n v="1E-4"/>
  </r>
  <r>
    <x v="466"/>
    <x v="59"/>
    <n v="1E-4"/>
  </r>
  <r>
    <x v="467"/>
    <x v="60"/>
    <n v="0"/>
  </r>
  <r>
    <x v="468"/>
    <x v="61"/>
    <n v="1.23E-2"/>
  </r>
  <r>
    <x v="469"/>
    <x v="62"/>
    <n v="3.9099999999999996E-2"/>
  </r>
  <r>
    <x v="470"/>
    <x v="63"/>
    <n v="3.9300000000000002E-2"/>
  </r>
  <r>
    <x v="471"/>
    <x v="64"/>
    <n v="3.9400000000000004E-2"/>
  </r>
  <r>
    <x v="472"/>
    <x v="41"/>
    <n v="3.95E-2"/>
  </r>
  <r>
    <x v="473"/>
    <x v="64"/>
    <n v="3.9400000000000004E-2"/>
  </r>
  <r>
    <x v="474"/>
    <x v="65"/>
    <n v="3.95E-2"/>
  </r>
  <r>
    <x v="475"/>
    <x v="64"/>
    <n v="3.9400000000000004E-2"/>
  </r>
  <r>
    <x v="476"/>
    <x v="66"/>
    <n v="3.9800000000000002E-2"/>
  </r>
  <r>
    <x v="477"/>
    <x v="65"/>
    <n v="3.9800000000000002E-2"/>
  </r>
  <r>
    <x v="478"/>
    <x v="66"/>
    <n v="3.9800000000000002E-2"/>
  </r>
  <r>
    <x v="479"/>
    <x v="67"/>
    <n v="3.9900000000000005E-2"/>
  </r>
  <r>
    <x v="480"/>
    <x v="42"/>
    <n v="4.0099999999999997E-2"/>
  </r>
  <r>
    <x v="481"/>
    <x v="67"/>
    <n v="0.04"/>
  </r>
  <r>
    <x v="482"/>
    <x v="42"/>
    <n v="3.9899999999999998E-2"/>
  </r>
  <r>
    <x v="483"/>
    <x v="68"/>
    <n v="4.02E-2"/>
  </r>
  <r>
    <x v="484"/>
    <x v="69"/>
    <n v="4.02E-2"/>
  </r>
  <r>
    <x v="485"/>
    <x v="69"/>
    <n v="4.0399999999999998E-2"/>
  </r>
  <r>
    <x v="486"/>
    <x v="68"/>
    <n v="4.02E-2"/>
  </r>
  <r>
    <x v="487"/>
    <x v="68"/>
    <n v="4.02E-2"/>
  </r>
  <r>
    <x v="488"/>
    <x v="42"/>
    <n v="4.02E-2"/>
  </r>
  <r>
    <x v="489"/>
    <x v="42"/>
    <n v="4.02E-2"/>
  </r>
  <r>
    <x v="490"/>
    <x v="42"/>
    <n v="4.02E-2"/>
  </r>
  <r>
    <x v="491"/>
    <x v="69"/>
    <n v="4.02E-2"/>
  </r>
  <r>
    <x v="492"/>
    <x v="68"/>
    <n v="4.0399999999999998E-2"/>
  </r>
  <r>
    <x v="493"/>
    <x v="68"/>
    <n v="4.0500000000000001E-2"/>
  </r>
  <r>
    <x v="494"/>
    <x v="68"/>
    <n v="4.0399999999999998E-2"/>
  </r>
  <r>
    <x v="495"/>
    <x v="68"/>
    <n v="4.0300000000000002E-2"/>
  </r>
  <r>
    <x v="496"/>
    <x v="69"/>
    <n v="4.0300000000000002E-2"/>
  </r>
  <r>
    <x v="497"/>
    <x v="68"/>
    <n v="4.0300000000000002E-2"/>
  </r>
  <r>
    <x v="498"/>
    <x v="69"/>
    <n v="4.02E-2"/>
  </r>
  <r>
    <x v="499"/>
    <x v="26"/>
    <n v="0.04"/>
  </r>
  <r>
    <x v="500"/>
    <x v="26"/>
    <n v="4.0099999999999997E-2"/>
  </r>
  <r>
    <x v="501"/>
    <x v="69"/>
    <n v="4.02E-2"/>
  </r>
  <r>
    <x v="502"/>
    <x v="26"/>
    <n v="0.04"/>
  </r>
  <r>
    <x v="503"/>
    <x v="66"/>
    <n v="0.04"/>
  </r>
  <r>
    <x v="504"/>
    <x v="66"/>
    <n v="3.9899999999999998E-2"/>
  </r>
  <r>
    <x v="505"/>
    <x v="66"/>
    <n v="3.9899999999999998E-2"/>
  </r>
  <r>
    <x v="506"/>
    <x v="65"/>
    <n v="3.9899999999999998E-2"/>
  </r>
  <r>
    <x v="507"/>
    <x v="41"/>
    <n v="3.9899999999999998E-2"/>
  </r>
  <r>
    <x v="508"/>
    <x v="70"/>
    <n v="3.9899999999999998E-2"/>
  </r>
  <r>
    <x v="509"/>
    <x v="70"/>
    <n v="3.9699999999999999E-2"/>
  </r>
  <r>
    <x v="510"/>
    <x v="70"/>
    <n v="3.9699999999999999E-2"/>
  </r>
  <r>
    <x v="511"/>
    <x v="66"/>
    <n v="3.9800000000000002E-2"/>
  </r>
  <r>
    <x v="512"/>
    <x v="65"/>
    <n v="3.9899999999999998E-2"/>
  </r>
  <r>
    <x v="513"/>
    <x v="25"/>
    <n v="3.9699999999999999E-2"/>
  </r>
  <r>
    <x v="514"/>
    <x v="41"/>
    <n v="3.9899999999999998E-2"/>
  </r>
  <r>
    <x v="515"/>
    <x v="41"/>
    <n v="3.9800000000000002E-2"/>
  </r>
  <r>
    <x v="516"/>
    <x v="69"/>
    <n v="4.0400000000000005E-2"/>
  </r>
  <r>
    <x v="517"/>
    <x v="65"/>
    <n v="4.02E-2"/>
  </r>
  <r>
    <x v="518"/>
    <x v="26"/>
    <n v="4.02E-2"/>
  </r>
  <r>
    <x v="519"/>
    <x v="42"/>
    <n v="4.02E-2"/>
  </r>
  <r>
    <x v="520"/>
    <x v="69"/>
    <n v="4.0300000000000002E-2"/>
  </r>
  <r>
    <x v="521"/>
    <x v="42"/>
    <n v="4.0400000000000005E-2"/>
  </r>
  <r>
    <x v="522"/>
    <x v="26"/>
    <n v="4.0099999999999997E-2"/>
  </r>
  <r>
    <x v="523"/>
    <x v="65"/>
    <n v="3.9899999999999998E-2"/>
  </r>
  <r>
    <x v="524"/>
    <x v="65"/>
    <n v="3.9899999999999998E-2"/>
  </r>
  <r>
    <x v="525"/>
    <x v="66"/>
    <n v="4.0099999999999997E-2"/>
  </r>
  <r>
    <x v="526"/>
    <x v="67"/>
    <n v="0.04"/>
  </r>
  <r>
    <x v="527"/>
    <x v="67"/>
    <n v="0.04"/>
  </r>
  <r>
    <x v="528"/>
    <x v="66"/>
    <n v="3.9999999999999994E-2"/>
  </r>
  <r>
    <x v="529"/>
    <x v="67"/>
    <n v="3.9999999999999994E-2"/>
  </r>
  <r>
    <x v="530"/>
    <x v="42"/>
    <n v="4.0300000000000002E-2"/>
  </r>
  <r>
    <x v="531"/>
    <x v="67"/>
    <n v="0.04"/>
  </r>
  <r>
    <x v="532"/>
    <x v="26"/>
    <n v="4.02E-2"/>
  </r>
  <r>
    <x v="533"/>
    <x v="26"/>
    <n v="4.0099999999999997E-2"/>
  </r>
  <r>
    <x v="534"/>
    <x v="67"/>
    <n v="4.0099999999999997E-2"/>
  </r>
  <r>
    <x v="535"/>
    <x v="26"/>
    <n v="4.0099999999999997E-2"/>
  </r>
  <r>
    <x v="536"/>
    <x v="26"/>
    <n v="3.9999999999999994E-2"/>
  </r>
  <r>
    <x v="537"/>
    <x v="65"/>
    <n v="3.9800000000000002E-2"/>
  </r>
  <r>
    <x v="538"/>
    <x v="41"/>
    <n v="3.9800000000000002E-2"/>
  </r>
  <r>
    <x v="539"/>
    <x v="66"/>
    <n v="3.9899999999999998E-2"/>
  </r>
  <r>
    <x v="540"/>
    <x v="66"/>
    <n v="3.9999999999999994E-2"/>
  </r>
  <r>
    <x v="541"/>
    <x v="41"/>
    <n v="3.9899999999999998E-2"/>
  </r>
  <r>
    <x v="542"/>
    <x v="41"/>
    <n v="3.9899999999999998E-2"/>
  </r>
  <r>
    <x v="543"/>
    <x v="65"/>
    <n v="3.9699999999999999E-2"/>
  </r>
  <r>
    <x v="544"/>
    <x v="65"/>
    <n v="3.9899999999999998E-2"/>
  </r>
  <r>
    <x v="545"/>
    <x v="63"/>
    <n v="3.9400000000000004E-2"/>
  </r>
  <r>
    <x v="546"/>
    <x v="71"/>
    <n v="3.9E-2"/>
  </r>
  <r>
    <x v="547"/>
    <x v="24"/>
    <n v="3.8900000000000004E-2"/>
  </r>
  <r>
    <x v="548"/>
    <x v="62"/>
    <n v="3.9400000000000004E-2"/>
  </r>
  <r>
    <x v="549"/>
    <x v="25"/>
    <n v="3.9400000000000004E-2"/>
  </r>
  <r>
    <x v="550"/>
    <x v="72"/>
    <n v="3.9199999999999999E-2"/>
  </r>
  <r>
    <x v="551"/>
    <x v="25"/>
    <n v="3.9400000000000004E-2"/>
  </r>
  <r>
    <x v="552"/>
    <x v="25"/>
    <n v="3.9300000000000002E-2"/>
  </r>
  <r>
    <x v="553"/>
    <x v="25"/>
    <n v="3.95E-2"/>
  </r>
  <r>
    <x v="554"/>
    <x v="73"/>
    <n v="3.9199999999999999E-2"/>
  </r>
  <r>
    <x v="555"/>
    <x v="74"/>
    <n v="3.9199999999999999E-2"/>
  </r>
  <r>
    <x v="556"/>
    <x v="75"/>
    <n v="3.95E-2"/>
  </r>
  <r>
    <x v="557"/>
    <x v="76"/>
    <n v="3.9599999999999996E-2"/>
  </r>
  <r>
    <x v="558"/>
    <x v="77"/>
    <n v="3.9199999999999999E-2"/>
  </r>
  <r>
    <x v="559"/>
    <x v="78"/>
    <n v="3.9099999999999996E-2"/>
  </r>
  <r>
    <x v="560"/>
    <x v="73"/>
    <n v="3.9E-2"/>
  </r>
  <r>
    <x v="561"/>
    <x v="75"/>
    <n v="3.8899999999999997E-2"/>
  </r>
  <r>
    <x v="562"/>
    <x v="79"/>
    <n v="3.8900000000000004E-2"/>
  </r>
  <r>
    <x v="563"/>
    <x v="71"/>
    <n v="3.8699999999999998E-2"/>
  </r>
  <r>
    <x v="564"/>
    <x v="25"/>
    <n v="3.9199999999999999E-2"/>
  </r>
  <r>
    <x v="565"/>
    <x v="63"/>
    <n v="3.9E-2"/>
  </r>
  <r>
    <x v="566"/>
    <x v="63"/>
    <n v="3.9099999999999996E-2"/>
  </r>
  <r>
    <x v="567"/>
    <x v="62"/>
    <n v="3.9199999999999999E-2"/>
  </r>
  <r>
    <x v="568"/>
    <x v="24"/>
    <n v="3.8900000000000004E-2"/>
  </r>
  <r>
    <x v="569"/>
    <x v="72"/>
    <n v="3.9199999999999999E-2"/>
  </r>
  <r>
    <x v="570"/>
    <x v="25"/>
    <n v="3.9199999999999999E-2"/>
  </r>
  <r>
    <x v="571"/>
    <x v="63"/>
    <n v="3.9400000000000004E-2"/>
  </r>
  <r>
    <x v="572"/>
    <x v="63"/>
    <n v="3.9599999999999996E-2"/>
  </r>
  <r>
    <x v="573"/>
    <x v="63"/>
    <n v="3.9599999999999996E-2"/>
  </r>
  <r>
    <x v="574"/>
    <x v="64"/>
    <n v="3.9400000000000004E-2"/>
  </r>
  <r>
    <x v="575"/>
    <x v="70"/>
    <n v="3.95E-2"/>
  </r>
  <r>
    <x v="576"/>
    <x v="65"/>
    <n v="3.9800000000000002E-2"/>
  </r>
  <r>
    <x v="577"/>
    <x v="41"/>
    <n v="3.9899999999999998E-2"/>
  </r>
  <r>
    <x v="578"/>
    <x v="65"/>
    <n v="3.9800000000000002E-2"/>
  </r>
  <r>
    <x v="579"/>
    <x v="65"/>
    <n v="3.9800000000000002E-2"/>
  </r>
  <r>
    <x v="580"/>
    <x v="67"/>
    <n v="0.04"/>
  </r>
  <r>
    <x v="581"/>
    <x v="66"/>
    <n v="0.04"/>
  </r>
  <r>
    <x v="582"/>
    <x v="66"/>
    <n v="3.9899999999999998E-2"/>
  </r>
  <r>
    <x v="583"/>
    <x v="66"/>
    <n v="0.04"/>
  </r>
  <r>
    <x v="584"/>
    <x v="67"/>
    <n v="4.0099999999999997E-2"/>
  </r>
  <r>
    <x v="585"/>
    <x v="26"/>
    <n v="4.0300000000000002E-2"/>
  </r>
  <r>
    <x v="586"/>
    <x v="26"/>
    <n v="4.0099999999999997E-2"/>
  </r>
  <r>
    <x v="587"/>
    <x v="26"/>
    <n v="0.04"/>
  </r>
  <r>
    <x v="588"/>
    <x v="26"/>
    <n v="4.0300000000000002E-2"/>
  </r>
  <r>
    <x v="589"/>
    <x v="42"/>
    <n v="4.02E-2"/>
  </r>
  <r>
    <x v="590"/>
    <x v="26"/>
    <n v="4.02E-2"/>
  </r>
  <r>
    <x v="591"/>
    <x v="26"/>
    <n v="4.0099999999999997E-2"/>
  </r>
  <r>
    <x v="592"/>
    <x v="67"/>
    <n v="4.0099999999999997E-2"/>
  </r>
  <r>
    <x v="593"/>
    <x v="66"/>
    <n v="4.02E-2"/>
  </r>
  <r>
    <x v="594"/>
    <x v="67"/>
    <n v="4.0099999999999997E-2"/>
  </r>
  <r>
    <x v="595"/>
    <x v="66"/>
    <n v="4.0099999999999997E-2"/>
  </r>
  <r>
    <x v="596"/>
    <x v="67"/>
    <n v="3.9999999999999994E-2"/>
  </r>
  <r>
    <x v="597"/>
    <x v="67"/>
    <n v="3.9999999999999994E-2"/>
  </r>
  <r>
    <x v="598"/>
    <x v="26"/>
    <n v="0.04"/>
  </r>
  <r>
    <x v="599"/>
    <x v="65"/>
    <n v="3.9899999999999998E-2"/>
  </r>
  <r>
    <x v="600"/>
    <x v="65"/>
    <n v="4.0099999999999997E-2"/>
  </r>
  <r>
    <x v="601"/>
    <x v="41"/>
    <n v="3.9699999999999999E-2"/>
  </r>
  <r>
    <x v="602"/>
    <x v="41"/>
    <n v="3.9699999999999999E-2"/>
  </r>
  <r>
    <x v="603"/>
    <x v="70"/>
    <n v="3.9699999999999999E-2"/>
  </r>
  <r>
    <x v="604"/>
    <x v="62"/>
    <n v="3.95E-2"/>
  </r>
  <r>
    <x v="605"/>
    <x v="62"/>
    <n v="3.9300000000000002E-2"/>
  </r>
  <r>
    <x v="606"/>
    <x v="24"/>
    <n v="3.9E-2"/>
  </r>
  <r>
    <x v="607"/>
    <x v="24"/>
    <n v="3.9099999999999996E-2"/>
  </r>
  <r>
    <x v="608"/>
    <x v="79"/>
    <n v="3.9E-2"/>
  </r>
  <r>
    <x v="609"/>
    <x v="80"/>
    <n v="3.9099999999999996E-2"/>
  </r>
  <r>
    <x v="610"/>
    <x v="24"/>
    <n v="3.8900000000000004E-2"/>
  </r>
  <r>
    <x v="611"/>
    <x v="80"/>
    <n v="3.8900000000000004E-2"/>
  </r>
  <r>
    <x v="612"/>
    <x v="76"/>
    <n v="3.9E-2"/>
  </r>
  <r>
    <x v="613"/>
    <x v="80"/>
    <n v="3.9100000000000003E-2"/>
  </r>
  <r>
    <x v="614"/>
    <x v="25"/>
    <n v="3.95E-2"/>
  </r>
  <r>
    <x v="615"/>
    <x v="64"/>
    <n v="3.9699999999999999E-2"/>
  </r>
  <r>
    <x v="616"/>
    <x v="63"/>
    <n v="3.9599999999999996E-2"/>
  </r>
  <r>
    <x v="617"/>
    <x v="63"/>
    <n v="3.9699999999999999E-2"/>
  </r>
  <r>
    <x v="618"/>
    <x v="70"/>
    <n v="3.9800000000000002E-2"/>
  </r>
  <r>
    <x v="619"/>
    <x v="64"/>
    <n v="3.9699999999999999E-2"/>
  </r>
  <r>
    <x v="620"/>
    <x v="70"/>
    <n v="3.9800000000000002E-2"/>
  </r>
  <r>
    <x v="621"/>
    <x v="62"/>
    <n v="3.95E-2"/>
  </r>
  <r>
    <x v="622"/>
    <x v="63"/>
    <n v="3.9699999999999999E-2"/>
  </r>
  <r>
    <x v="623"/>
    <x v="25"/>
    <n v="3.95E-2"/>
  </r>
  <r>
    <x v="624"/>
    <x v="63"/>
    <n v="3.9599999999999996E-2"/>
  </r>
  <r>
    <x v="625"/>
    <x v="41"/>
    <n v="0.04"/>
  </r>
  <r>
    <x v="626"/>
    <x v="70"/>
    <n v="3.9899999999999998E-2"/>
  </r>
  <r>
    <x v="627"/>
    <x v="65"/>
    <n v="3.9699999999999999E-2"/>
  </r>
  <r>
    <x v="628"/>
    <x v="65"/>
    <n v="3.9800000000000002E-2"/>
  </r>
  <r>
    <x v="629"/>
    <x v="41"/>
    <n v="3.9999999999999994E-2"/>
  </r>
  <r>
    <x v="630"/>
    <x v="70"/>
    <n v="3.9899999999999998E-2"/>
  </r>
  <r>
    <x v="631"/>
    <x v="63"/>
    <n v="3.9699999999999999E-2"/>
  </r>
  <r>
    <x v="632"/>
    <x v="70"/>
    <n v="3.9800000000000002E-2"/>
  </r>
  <r>
    <x v="633"/>
    <x v="25"/>
    <n v="3.95E-2"/>
  </r>
  <r>
    <x v="634"/>
    <x v="71"/>
    <n v="3.9300000000000002E-2"/>
  </r>
  <r>
    <x v="635"/>
    <x v="72"/>
    <n v="3.9300000000000002E-2"/>
  </r>
  <r>
    <x v="636"/>
    <x v="72"/>
    <n v="3.9300000000000002E-2"/>
  </r>
  <r>
    <x v="637"/>
    <x v="72"/>
    <n v="3.9399999999999998E-2"/>
  </r>
  <r>
    <x v="638"/>
    <x v="71"/>
    <n v="3.9099999999999996E-2"/>
  </r>
  <r>
    <x v="639"/>
    <x v="62"/>
    <n v="3.9399999999999998E-2"/>
  </r>
  <r>
    <x v="640"/>
    <x v="64"/>
    <n v="3.9699999999999999E-2"/>
  </r>
  <r>
    <x v="641"/>
    <x v="66"/>
    <n v="3.9699999999999999E-2"/>
  </r>
  <r>
    <x v="642"/>
    <x v="70"/>
    <n v="3.9300000000000002E-2"/>
  </r>
  <r>
    <x v="643"/>
    <x v="62"/>
    <n v="3.9300000000000002E-2"/>
  </r>
  <r>
    <x v="644"/>
    <x v="24"/>
    <n v="3.9E-2"/>
  </r>
  <r>
    <x v="645"/>
    <x v="79"/>
    <n v="3.8900000000000004E-2"/>
  </r>
  <r>
    <x v="646"/>
    <x v="71"/>
    <n v="3.9099999999999996E-2"/>
  </r>
  <r>
    <x v="647"/>
    <x v="77"/>
    <n v="3.8900000000000004E-2"/>
  </r>
  <r>
    <x v="648"/>
    <x v="75"/>
    <n v="3.8699999999999998E-2"/>
  </r>
  <r>
    <x v="649"/>
    <x v="76"/>
    <n v="3.8699999999999998E-2"/>
  </r>
  <r>
    <x v="650"/>
    <x v="81"/>
    <n v="3.85E-2"/>
  </r>
  <r>
    <x v="651"/>
    <x v="75"/>
    <n v="3.8600000000000002E-2"/>
  </r>
  <r>
    <x v="652"/>
    <x v="75"/>
    <n v="3.8800000000000001E-2"/>
  </r>
  <r>
    <x v="653"/>
    <x v="81"/>
    <n v="3.8600000000000002E-2"/>
  </r>
  <r>
    <x v="654"/>
    <x v="80"/>
    <n v="3.8900000000000004E-2"/>
  </r>
  <r>
    <x v="655"/>
    <x v="79"/>
    <n v="3.9E-2"/>
  </r>
  <r>
    <x v="656"/>
    <x v="80"/>
    <n v="3.9E-2"/>
  </r>
  <r>
    <x v="657"/>
    <x v="75"/>
    <n v="3.8600000000000002E-2"/>
  </r>
  <r>
    <x v="658"/>
    <x v="75"/>
    <n v="3.8699999999999998E-2"/>
  </r>
  <r>
    <x v="659"/>
    <x v="76"/>
    <n v="3.8699999999999998E-2"/>
  </r>
  <r>
    <x v="660"/>
    <x v="76"/>
    <n v="3.8800000000000001E-2"/>
  </r>
  <r>
    <x v="661"/>
    <x v="80"/>
    <n v="3.8900000000000004E-2"/>
  </r>
  <r>
    <x v="662"/>
    <x v="80"/>
    <n v="3.8900000000000004E-2"/>
  </r>
  <r>
    <x v="663"/>
    <x v="79"/>
    <n v="3.8900000000000004E-2"/>
  </r>
  <r>
    <x v="664"/>
    <x v="71"/>
    <n v="3.9199999999999999E-2"/>
  </r>
  <r>
    <x v="665"/>
    <x v="71"/>
    <n v="3.9099999999999996E-2"/>
  </r>
  <r>
    <x v="666"/>
    <x v="24"/>
    <n v="3.9099999999999996E-2"/>
  </r>
  <r>
    <x v="667"/>
    <x v="24"/>
    <n v="3.9199999999999999E-2"/>
  </r>
  <r>
    <x v="668"/>
    <x v="72"/>
    <n v="3.9300000000000002E-2"/>
  </r>
  <r>
    <x v="669"/>
    <x v="63"/>
    <n v="3.9599999999999996E-2"/>
  </r>
  <r>
    <x v="670"/>
    <x v="25"/>
    <n v="3.95E-2"/>
  </r>
  <r>
    <x v="671"/>
    <x v="25"/>
    <n v="3.95E-2"/>
  </r>
  <r>
    <x v="672"/>
    <x v="70"/>
    <n v="3.9899999999999998E-2"/>
  </r>
  <r>
    <x v="673"/>
    <x v="70"/>
    <n v="3.9800000000000002E-2"/>
  </r>
  <r>
    <x v="674"/>
    <x v="41"/>
    <n v="3.9800000000000002E-2"/>
  </r>
  <r>
    <x v="675"/>
    <x v="65"/>
    <n v="0.04"/>
  </r>
  <r>
    <x v="676"/>
    <x v="41"/>
    <n v="3.9900000000000005E-2"/>
  </r>
  <r>
    <x v="677"/>
    <x v="70"/>
    <n v="3.9800000000000002E-2"/>
  </r>
  <r>
    <x v="678"/>
    <x v="66"/>
    <n v="0.04"/>
  </r>
  <r>
    <x v="679"/>
    <x v="66"/>
    <n v="0.04"/>
  </r>
  <r>
    <x v="680"/>
    <x v="66"/>
    <n v="4.0099999999999997E-2"/>
  </r>
  <r>
    <x v="681"/>
    <x v="66"/>
    <n v="0.04"/>
  </r>
  <r>
    <x v="682"/>
    <x v="67"/>
    <n v="4.0099999999999997E-2"/>
  </r>
  <r>
    <x v="683"/>
    <x v="26"/>
    <n v="4.02E-2"/>
  </r>
  <r>
    <x v="684"/>
    <x v="26"/>
    <n v="4.02E-2"/>
  </r>
  <r>
    <x v="685"/>
    <x v="67"/>
    <n v="4.0099999999999997E-2"/>
  </r>
  <r>
    <x v="686"/>
    <x v="26"/>
    <n v="4.0099999999999997E-2"/>
  </r>
  <r>
    <x v="687"/>
    <x v="26"/>
    <n v="4.0099999999999997E-2"/>
  </r>
  <r>
    <x v="688"/>
    <x v="67"/>
    <n v="4.02E-2"/>
  </r>
  <r>
    <x v="689"/>
    <x v="67"/>
    <n v="4.02E-2"/>
  </r>
  <r>
    <x v="690"/>
    <x v="66"/>
    <n v="0.04"/>
  </r>
  <r>
    <x v="691"/>
    <x v="42"/>
    <n v="3.9999999999999994E-2"/>
  </r>
  <r>
    <x v="692"/>
    <x v="26"/>
    <n v="3.9899999999999998E-2"/>
  </r>
  <r>
    <x v="693"/>
    <x v="65"/>
    <n v="3.9699999999999999E-2"/>
  </r>
  <r>
    <x v="694"/>
    <x v="66"/>
    <n v="3.9599999999999996E-2"/>
  </r>
  <r>
    <x v="695"/>
    <x v="65"/>
    <n v="3.9999999999999994E-2"/>
  </r>
  <r>
    <x v="696"/>
    <x v="65"/>
    <n v="3.9999999999999994E-2"/>
  </r>
  <r>
    <x v="697"/>
    <x v="70"/>
    <n v="3.9899999999999998E-2"/>
  </r>
  <r>
    <x v="698"/>
    <x v="25"/>
    <n v="3.9599999999999996E-2"/>
  </r>
  <r>
    <x v="699"/>
    <x v="72"/>
    <n v="3.9400000000000004E-2"/>
  </r>
  <r>
    <x v="700"/>
    <x v="71"/>
    <n v="3.9300000000000002E-2"/>
  </r>
  <r>
    <x v="701"/>
    <x v="72"/>
    <n v="3.9300000000000002E-2"/>
  </r>
  <r>
    <x v="702"/>
    <x v="24"/>
    <n v="3.9199999999999999E-2"/>
  </r>
  <r>
    <x v="703"/>
    <x v="80"/>
    <n v="3.9199999999999999E-2"/>
  </r>
  <r>
    <x v="704"/>
    <x v="80"/>
    <n v="3.9199999999999999E-2"/>
  </r>
  <r>
    <x v="705"/>
    <x v="80"/>
    <n v="3.9300000000000002E-2"/>
  </r>
  <r>
    <x v="706"/>
    <x v="77"/>
    <n v="3.8900000000000004E-2"/>
  </r>
  <r>
    <x v="707"/>
    <x v="79"/>
    <n v="3.8800000000000001E-2"/>
  </r>
  <r>
    <x v="708"/>
    <x v="80"/>
    <n v="3.9E-2"/>
  </r>
  <r>
    <x v="709"/>
    <x v="76"/>
    <n v="3.8800000000000001E-2"/>
  </r>
  <r>
    <x v="710"/>
    <x v="77"/>
    <n v="3.8900000000000004E-2"/>
  </r>
  <r>
    <x v="711"/>
    <x v="79"/>
    <n v="3.9300000000000002E-2"/>
  </r>
  <r>
    <x v="712"/>
    <x v="62"/>
    <n v="3.95E-2"/>
  </r>
  <r>
    <x v="713"/>
    <x v="62"/>
    <n v="3.95E-2"/>
  </r>
  <r>
    <x v="714"/>
    <x v="72"/>
    <n v="3.9400000000000004E-2"/>
  </r>
  <r>
    <x v="715"/>
    <x v="79"/>
    <n v="3.9199999999999999E-2"/>
  </r>
  <r>
    <x v="716"/>
    <x v="24"/>
    <n v="3.9300000000000002E-2"/>
  </r>
  <r>
    <x v="717"/>
    <x v="62"/>
    <n v="3.95E-2"/>
  </r>
  <r>
    <x v="718"/>
    <x v="72"/>
    <n v="3.9400000000000004E-2"/>
  </r>
  <r>
    <x v="719"/>
    <x v="25"/>
    <n v="3.9699999999999999E-2"/>
  </r>
  <r>
    <x v="720"/>
    <x v="64"/>
    <n v="3.9800000000000002E-2"/>
  </r>
  <r>
    <x v="721"/>
    <x v="70"/>
    <n v="3.9800000000000002E-2"/>
  </r>
  <r>
    <x v="722"/>
    <x v="70"/>
    <n v="3.9699999999999999E-2"/>
  </r>
  <r>
    <x v="723"/>
    <x v="70"/>
    <n v="3.9899999999999998E-2"/>
  </r>
  <r>
    <x v="724"/>
    <x v="65"/>
    <n v="4.0099999999999997E-2"/>
  </r>
  <r>
    <x v="725"/>
    <x v="66"/>
    <n v="3.9699999999999999E-2"/>
  </r>
  <r>
    <x v="726"/>
    <x v="70"/>
    <n v="3.9399999999999998E-2"/>
  </r>
  <r>
    <x v="727"/>
    <x v="63"/>
    <n v="3.9599999999999996E-2"/>
  </r>
  <r>
    <x v="728"/>
    <x v="64"/>
    <n v="3.9699999999999999E-2"/>
  </r>
  <r>
    <x v="729"/>
    <x v="65"/>
    <n v="3.9899999999999998E-2"/>
  </r>
  <r>
    <x v="730"/>
    <x v="66"/>
    <n v="3.95E-2"/>
  </r>
  <r>
    <x v="731"/>
    <x v="70"/>
    <n v="3.9599999999999996E-2"/>
  </r>
  <r>
    <x v="732"/>
    <x v="63"/>
    <n v="3.9399999999999998E-2"/>
  </r>
  <r>
    <x v="733"/>
    <x v="63"/>
    <n v="3.9699999999999999E-2"/>
  </r>
  <r>
    <x v="734"/>
    <x v="25"/>
    <n v="3.95E-2"/>
  </r>
  <r>
    <x v="735"/>
    <x v="24"/>
    <n v="3.9300000000000002E-2"/>
  </r>
  <r>
    <x v="736"/>
    <x v="71"/>
    <n v="3.95E-2"/>
  </r>
  <r>
    <x v="737"/>
    <x v="72"/>
    <n v="3.95E-2"/>
  </r>
  <r>
    <x v="738"/>
    <x v="71"/>
    <n v="3.9199999999999999E-2"/>
  </r>
  <r>
    <x v="739"/>
    <x v="24"/>
    <n v="3.9199999999999999E-2"/>
  </r>
  <r>
    <x v="740"/>
    <x v="24"/>
    <n v="3.9300000000000002E-2"/>
  </r>
  <r>
    <x v="741"/>
    <x v="24"/>
    <n v="3.9199999999999999E-2"/>
  </r>
  <r>
    <x v="742"/>
    <x v="24"/>
    <n v="3.9199999999999999E-2"/>
  </r>
  <r>
    <x v="743"/>
    <x v="77"/>
    <n v="3.8900000000000004E-2"/>
  </r>
  <r>
    <x v="744"/>
    <x v="77"/>
    <n v="3.8900000000000004E-2"/>
  </r>
  <r>
    <x v="745"/>
    <x v="77"/>
    <n v="3.8800000000000001E-2"/>
  </r>
  <r>
    <x v="746"/>
    <x v="75"/>
    <n v="3.8599999999999995E-2"/>
  </r>
  <r>
    <x v="747"/>
    <x v="77"/>
    <n v="3.8900000000000004E-2"/>
  </r>
  <r>
    <x v="748"/>
    <x v="81"/>
    <n v="3.8800000000000001E-2"/>
  </r>
  <r>
    <x v="749"/>
    <x v="76"/>
    <n v="3.9E-2"/>
  </r>
  <r>
    <x v="750"/>
    <x v="81"/>
    <n v="3.8600000000000002E-2"/>
  </r>
  <r>
    <x v="751"/>
    <x v="82"/>
    <n v="3.8600000000000002E-2"/>
  </r>
  <r>
    <x v="752"/>
    <x v="81"/>
    <n v="3.8699999999999998E-2"/>
  </r>
  <r>
    <x v="753"/>
    <x v="75"/>
    <n v="3.8599999999999995E-2"/>
  </r>
  <r>
    <x v="754"/>
    <x v="82"/>
    <n v="3.85E-2"/>
  </r>
  <r>
    <x v="755"/>
    <x v="76"/>
    <n v="3.8900000000000004E-2"/>
  </r>
  <r>
    <x v="756"/>
    <x v="77"/>
    <n v="3.8900000000000004E-2"/>
  </r>
  <r>
    <x v="757"/>
    <x v="79"/>
    <n v="3.9199999999999999E-2"/>
  </r>
  <r>
    <x v="758"/>
    <x v="24"/>
    <n v="3.9199999999999999E-2"/>
  </r>
  <r>
    <x v="759"/>
    <x v="72"/>
    <n v="3.9599999999999996E-2"/>
  </r>
  <r>
    <x v="760"/>
    <x v="25"/>
    <n v="3.9800000000000002E-2"/>
  </r>
  <r>
    <x v="761"/>
    <x v="72"/>
    <n v="3.9300000000000002E-2"/>
  </r>
  <r>
    <x v="762"/>
    <x v="24"/>
    <n v="3.9199999999999999E-2"/>
  </r>
  <r>
    <x v="763"/>
    <x v="63"/>
    <n v="3.9800000000000002E-2"/>
  </r>
  <r>
    <x v="764"/>
    <x v="64"/>
    <n v="3.9900000000000005E-2"/>
  </r>
  <r>
    <x v="765"/>
    <x v="70"/>
    <n v="3.9899999999999998E-2"/>
  </r>
  <r>
    <x v="766"/>
    <x v="66"/>
    <n v="3.9999999999999994E-2"/>
  </r>
  <r>
    <x v="767"/>
    <x v="65"/>
    <n v="4.02E-2"/>
  </r>
  <r>
    <x v="768"/>
    <x v="41"/>
    <n v="4.0099999999999997E-2"/>
  </r>
  <r>
    <x v="769"/>
    <x v="70"/>
    <n v="3.9899999999999998E-2"/>
  </r>
  <r>
    <x v="770"/>
    <x v="65"/>
    <n v="0.04"/>
  </r>
  <r>
    <x v="771"/>
    <x v="66"/>
    <n v="4.02E-2"/>
  </r>
  <r>
    <x v="772"/>
    <x v="65"/>
    <n v="4.02E-2"/>
  </r>
  <r>
    <x v="773"/>
    <x v="64"/>
    <n v="3.9899999999999998E-2"/>
  </r>
  <r>
    <x v="774"/>
    <x v="64"/>
    <n v="3.9899999999999998E-2"/>
  </r>
  <r>
    <x v="775"/>
    <x v="64"/>
    <n v="3.9999999999999994E-2"/>
  </r>
  <r>
    <x v="776"/>
    <x v="41"/>
    <n v="3.9999999999999994E-2"/>
  </r>
  <r>
    <x v="777"/>
    <x v="41"/>
    <n v="3.9899999999999998E-2"/>
  </r>
  <r>
    <x v="778"/>
    <x v="41"/>
    <n v="4.0099999999999997E-2"/>
  </r>
  <r>
    <x v="779"/>
    <x v="41"/>
    <n v="4.02E-2"/>
  </r>
  <r>
    <x v="780"/>
    <x v="41"/>
    <n v="4.0099999999999997E-2"/>
  </r>
  <r>
    <x v="781"/>
    <x v="66"/>
    <n v="4.02E-2"/>
  </r>
  <r>
    <x v="782"/>
    <x v="65"/>
    <n v="3.9999999999999994E-2"/>
  </r>
  <r>
    <x v="783"/>
    <x v="41"/>
    <n v="4.0099999999999997E-2"/>
  </r>
  <r>
    <x v="784"/>
    <x v="70"/>
    <n v="3.9900000000000005E-2"/>
  </r>
  <r>
    <x v="785"/>
    <x v="41"/>
    <n v="0.04"/>
  </r>
  <r>
    <x v="786"/>
    <x v="70"/>
    <n v="3.9899999999999998E-2"/>
  </r>
  <r>
    <x v="787"/>
    <x v="64"/>
    <n v="3.9899999999999998E-2"/>
  </r>
  <r>
    <x v="788"/>
    <x v="64"/>
    <n v="3.9899999999999998E-2"/>
  </r>
  <r>
    <x v="789"/>
    <x v="25"/>
    <n v="3.9699999999999999E-2"/>
  </r>
  <r>
    <x v="790"/>
    <x v="62"/>
    <n v="3.9699999999999999E-2"/>
  </r>
  <r>
    <x v="791"/>
    <x v="72"/>
    <n v="3.9699999999999999E-2"/>
  </r>
  <r>
    <x v="792"/>
    <x v="62"/>
    <n v="3.9400000000000004E-2"/>
  </r>
  <r>
    <x v="793"/>
    <x v="24"/>
    <n v="3.9300000000000002E-2"/>
  </r>
  <r>
    <x v="794"/>
    <x v="76"/>
    <n v="3.9E-2"/>
  </r>
  <r>
    <x v="795"/>
    <x v="71"/>
    <n v="3.95E-2"/>
  </r>
  <r>
    <x v="796"/>
    <x v="72"/>
    <n v="3.95E-2"/>
  </r>
  <r>
    <x v="797"/>
    <x v="72"/>
    <n v="3.95E-2"/>
  </r>
  <r>
    <x v="798"/>
    <x v="24"/>
    <n v="3.9300000000000002E-2"/>
  </r>
  <r>
    <x v="799"/>
    <x v="24"/>
    <n v="3.9300000000000002E-2"/>
  </r>
  <r>
    <x v="800"/>
    <x v="24"/>
    <n v="3.9300000000000002E-2"/>
  </r>
  <r>
    <x v="801"/>
    <x v="24"/>
    <n v="3.9400000000000004E-2"/>
  </r>
  <r>
    <x v="802"/>
    <x v="71"/>
    <n v="3.9599999999999996E-2"/>
  </r>
  <r>
    <x v="803"/>
    <x v="62"/>
    <n v="3.9400000000000004E-2"/>
  </r>
  <r>
    <x v="804"/>
    <x v="79"/>
    <n v="3.9099999999999996E-2"/>
  </r>
  <r>
    <x v="805"/>
    <x v="79"/>
    <n v="3.9199999999999999E-2"/>
  </r>
  <r>
    <x v="806"/>
    <x v="79"/>
    <n v="3.9400000000000004E-2"/>
  </r>
  <r>
    <x v="807"/>
    <x v="24"/>
    <n v="3.9400000000000004E-2"/>
  </r>
  <r>
    <x v="808"/>
    <x v="71"/>
    <n v="3.95E-2"/>
  </r>
  <r>
    <x v="809"/>
    <x v="62"/>
    <n v="3.9699999999999999E-2"/>
  </r>
  <r>
    <x v="810"/>
    <x v="63"/>
    <n v="3.9899999999999998E-2"/>
  </r>
  <r>
    <x v="811"/>
    <x v="63"/>
    <n v="3.9699999999999999E-2"/>
  </r>
  <r>
    <x v="812"/>
    <x v="63"/>
    <n v="3.9899999999999998E-2"/>
  </r>
  <r>
    <x v="813"/>
    <x v="64"/>
    <n v="3.9800000000000002E-2"/>
  </r>
  <r>
    <x v="814"/>
    <x v="70"/>
    <n v="3.9999999999999994E-2"/>
  </r>
  <r>
    <x v="815"/>
    <x v="67"/>
    <n v="4.02E-2"/>
  </r>
  <r>
    <x v="816"/>
    <x v="67"/>
    <n v="4.0099999999999997E-2"/>
  </r>
  <r>
    <x v="817"/>
    <x v="70"/>
    <n v="4.0099999999999997E-2"/>
  </r>
  <r>
    <x v="818"/>
    <x v="41"/>
    <n v="3.9999999999999994E-2"/>
  </r>
  <r>
    <x v="819"/>
    <x v="41"/>
    <n v="4.0099999999999997E-2"/>
  </r>
  <r>
    <x v="820"/>
    <x v="70"/>
    <n v="4.0099999999999997E-2"/>
  </r>
  <r>
    <x v="821"/>
    <x v="65"/>
    <n v="3.9999999999999994E-2"/>
  </r>
  <r>
    <x v="822"/>
    <x v="70"/>
    <n v="3.9800000000000002E-2"/>
  </r>
  <r>
    <x v="823"/>
    <x v="42"/>
    <n v="4.0099999999999997E-2"/>
  </r>
  <r>
    <x v="824"/>
    <x v="42"/>
    <n v="4.02E-2"/>
  </r>
  <r>
    <x v="825"/>
    <x v="67"/>
    <n v="4.0300000000000002E-2"/>
  </r>
  <r>
    <x v="826"/>
    <x v="67"/>
    <n v="4.0400000000000005E-2"/>
  </r>
  <r>
    <x v="827"/>
    <x v="26"/>
    <n v="4.0300000000000002E-2"/>
  </r>
  <r>
    <x v="828"/>
    <x v="66"/>
    <n v="4.02E-2"/>
  </r>
  <r>
    <x v="829"/>
    <x v="66"/>
    <n v="4.0300000000000002E-2"/>
  </r>
  <r>
    <x v="830"/>
    <x v="67"/>
    <n v="4.0300000000000002E-2"/>
  </r>
  <r>
    <x v="831"/>
    <x v="65"/>
    <n v="4.0300000000000002E-2"/>
  </r>
  <r>
    <x v="832"/>
    <x v="65"/>
    <n v="3.9900000000000005E-2"/>
  </r>
  <r>
    <x v="833"/>
    <x v="41"/>
    <n v="3.9800000000000002E-2"/>
  </r>
  <r>
    <x v="834"/>
    <x v="25"/>
    <n v="3.9699999999999999E-2"/>
  </r>
  <r>
    <x v="835"/>
    <x v="62"/>
    <n v="3.9599999999999996E-2"/>
  </r>
  <r>
    <x v="836"/>
    <x v="25"/>
    <n v="3.9699999999999999E-2"/>
  </r>
  <r>
    <x v="837"/>
    <x v="72"/>
    <n v="3.9400000000000004E-2"/>
  </r>
  <r>
    <x v="838"/>
    <x v="24"/>
    <n v="3.9199999999999999E-2"/>
  </r>
  <r>
    <x v="839"/>
    <x v="77"/>
    <n v="3.9E-2"/>
  </r>
  <r>
    <x v="840"/>
    <x v="80"/>
    <n v="3.9099999999999996E-2"/>
  </r>
  <r>
    <x v="841"/>
    <x v="76"/>
    <n v="3.8900000000000004E-2"/>
  </r>
  <r>
    <x v="842"/>
    <x v="77"/>
    <n v="3.8900000000000004E-2"/>
  </r>
  <r>
    <x v="843"/>
    <x v="80"/>
    <n v="3.9099999999999996E-2"/>
  </r>
  <r>
    <x v="844"/>
    <x v="24"/>
    <n v="3.9099999999999996E-2"/>
  </r>
  <r>
    <x v="845"/>
    <x v="80"/>
    <n v="3.9099999999999996E-2"/>
  </r>
  <r>
    <x v="846"/>
    <x v="75"/>
    <n v="3.8800000000000001E-2"/>
  </r>
  <r>
    <x v="847"/>
    <x v="75"/>
    <n v="3.8900000000000004E-2"/>
  </r>
  <r>
    <x v="848"/>
    <x v="80"/>
    <n v="3.8900000000000004E-2"/>
  </r>
  <r>
    <x v="849"/>
    <x v="24"/>
    <n v="3.9199999999999999E-2"/>
  </r>
  <r>
    <x v="850"/>
    <x v="71"/>
    <n v="3.9499999999999993E-2"/>
  </r>
  <r>
    <x v="851"/>
    <x v="62"/>
    <n v="3.9499999999999993E-2"/>
  </r>
  <r>
    <x v="852"/>
    <x v="24"/>
    <n v="3.9099999999999996E-2"/>
  </r>
  <r>
    <x v="853"/>
    <x v="62"/>
    <n v="3.9400000000000004E-2"/>
  </r>
  <r>
    <x v="854"/>
    <x v="62"/>
    <n v="3.9599999999999996E-2"/>
  </r>
  <r>
    <x v="855"/>
    <x v="62"/>
    <n v="3.9599999999999996E-2"/>
  </r>
  <r>
    <x v="856"/>
    <x v="25"/>
    <n v="3.9599999999999996E-2"/>
  </r>
  <r>
    <x v="857"/>
    <x v="64"/>
    <n v="3.9800000000000002E-2"/>
  </r>
  <r>
    <x v="858"/>
    <x v="41"/>
    <n v="0.04"/>
  </r>
  <r>
    <x v="859"/>
    <x v="41"/>
    <n v="3.9899999999999998E-2"/>
  </r>
  <r>
    <x v="860"/>
    <x v="65"/>
    <n v="3.9999999999999994E-2"/>
  </r>
  <r>
    <x v="861"/>
    <x v="26"/>
    <n v="4.02E-2"/>
  </r>
  <r>
    <x v="862"/>
    <x v="70"/>
    <n v="3.9899999999999998E-2"/>
  </r>
  <r>
    <x v="863"/>
    <x v="70"/>
    <n v="3.9800000000000002E-2"/>
  </r>
  <r>
    <x v="864"/>
    <x v="65"/>
    <n v="4.0099999999999997E-2"/>
  </r>
  <r>
    <x v="865"/>
    <x v="41"/>
    <n v="0.04"/>
  </r>
  <r>
    <x v="866"/>
    <x v="63"/>
    <n v="3.9599999999999996E-2"/>
  </r>
  <r>
    <x v="867"/>
    <x v="41"/>
    <n v="3.9899999999999998E-2"/>
  </r>
  <r>
    <x v="868"/>
    <x v="66"/>
    <n v="4.0099999999999997E-2"/>
  </r>
  <r>
    <x v="869"/>
    <x v="66"/>
    <n v="4.0099999999999997E-2"/>
  </r>
  <r>
    <x v="870"/>
    <x v="41"/>
    <n v="0.04"/>
  </r>
  <r>
    <x v="871"/>
    <x v="41"/>
    <n v="3.9899999999999998E-2"/>
  </r>
  <r>
    <x v="872"/>
    <x v="41"/>
    <n v="3.9899999999999998E-2"/>
  </r>
  <r>
    <x v="873"/>
    <x v="65"/>
    <n v="0.04"/>
  </r>
  <r>
    <x v="874"/>
    <x v="65"/>
    <n v="4.02E-2"/>
  </r>
  <r>
    <x v="875"/>
    <x v="65"/>
    <n v="4.0099999999999997E-2"/>
  </r>
  <r>
    <x v="876"/>
    <x v="65"/>
    <n v="3.9899999999999998E-2"/>
  </r>
  <r>
    <x v="877"/>
    <x v="41"/>
    <n v="3.9999999999999994E-2"/>
  </r>
  <r>
    <x v="878"/>
    <x v="41"/>
    <n v="4.0099999999999997E-2"/>
  </r>
  <r>
    <x v="879"/>
    <x v="41"/>
    <n v="0.04"/>
  </r>
  <r>
    <x v="880"/>
    <x v="70"/>
    <n v="3.9899999999999998E-2"/>
  </r>
  <r>
    <x v="881"/>
    <x v="41"/>
    <n v="3.9999999999999994E-2"/>
  </r>
  <r>
    <x v="882"/>
    <x v="70"/>
    <n v="4.0099999999999997E-2"/>
  </r>
  <r>
    <x v="883"/>
    <x v="64"/>
    <n v="3.9899999999999998E-2"/>
  </r>
  <r>
    <x v="884"/>
    <x v="70"/>
    <n v="3.9699999999999999E-2"/>
  </r>
  <r>
    <x v="885"/>
    <x v="25"/>
    <n v="3.95E-2"/>
  </r>
  <r>
    <x v="886"/>
    <x v="71"/>
    <n v="3.9400000000000004E-2"/>
  </r>
  <r>
    <x v="887"/>
    <x v="71"/>
    <n v="3.9400000000000004E-2"/>
  </r>
  <r>
    <x v="888"/>
    <x v="64"/>
    <n v="3.9800000000000002E-2"/>
  </r>
  <r>
    <x v="889"/>
    <x v="25"/>
    <n v="3.9699999999999999E-2"/>
  </r>
  <r>
    <x v="890"/>
    <x v="71"/>
    <n v="3.9599999999999996E-2"/>
  </r>
  <r>
    <x v="891"/>
    <x v="62"/>
    <n v="3.95E-2"/>
  </r>
  <r>
    <x v="892"/>
    <x v="79"/>
    <n v="3.9199999999999999E-2"/>
  </r>
  <r>
    <x v="893"/>
    <x v="83"/>
    <n v="3.9199999999999999E-2"/>
  </r>
  <r>
    <x v="894"/>
    <x v="80"/>
    <n v="3.9300000000000002E-2"/>
  </r>
  <r>
    <x v="895"/>
    <x v="80"/>
    <n v="3.9199999999999999E-2"/>
  </r>
  <r>
    <x v="896"/>
    <x v="75"/>
    <n v="3.8899999999999997E-2"/>
  </r>
  <r>
    <x v="897"/>
    <x v="84"/>
    <n v="3.9E-2"/>
  </r>
  <r>
    <x v="898"/>
    <x v="74"/>
    <n v="3.9099999999999996E-2"/>
  </r>
  <r>
    <x v="899"/>
    <x v="81"/>
    <n v="3.9100000000000003E-2"/>
  </r>
  <r>
    <x v="900"/>
    <x v="72"/>
    <n v="3.9400000000000004E-2"/>
  </r>
  <r>
    <x v="901"/>
    <x v="24"/>
    <n v="3.9400000000000004E-2"/>
  </r>
  <r>
    <x v="902"/>
    <x v="72"/>
    <n v="3.9599999999999996E-2"/>
  </r>
  <r>
    <x v="903"/>
    <x v="72"/>
    <n v="3.95E-2"/>
  </r>
  <r>
    <x v="904"/>
    <x v="72"/>
    <n v="3.9599999999999996E-2"/>
  </r>
  <r>
    <x v="905"/>
    <x v="71"/>
    <n v="3.9599999999999996E-2"/>
  </r>
  <r>
    <x v="906"/>
    <x v="24"/>
    <n v="3.95E-2"/>
  </r>
  <r>
    <x v="907"/>
    <x v="80"/>
    <n v="3.9300000000000002E-2"/>
  </r>
  <r>
    <x v="908"/>
    <x v="77"/>
    <n v="3.9100000000000003E-2"/>
  </r>
  <r>
    <x v="909"/>
    <x v="79"/>
    <n v="3.9300000000000002E-2"/>
  </r>
  <r>
    <x v="910"/>
    <x v="71"/>
    <n v="3.9599999999999996E-2"/>
  </r>
  <r>
    <x v="911"/>
    <x v="71"/>
    <n v="3.95E-2"/>
  </r>
  <r>
    <x v="912"/>
    <x v="71"/>
    <n v="3.95E-2"/>
  </r>
  <r>
    <x v="913"/>
    <x v="25"/>
    <n v="3.9699999999999999E-2"/>
  </r>
  <r>
    <x v="914"/>
    <x v="85"/>
    <n v="3.9699999999999999E-2"/>
  </r>
  <r>
    <x v="915"/>
    <x v="86"/>
    <n v="2.0299999999999999E-2"/>
  </r>
  <r>
    <x v="916"/>
    <x v="87"/>
    <n v="3.0000000000000001E-3"/>
  </r>
  <r>
    <x v="917"/>
    <x v="87"/>
    <n v="2.8999999999999998E-3"/>
  </r>
  <r>
    <x v="918"/>
    <x v="88"/>
    <n v="3.0999999999999999E-3"/>
  </r>
  <r>
    <x v="919"/>
    <x v="89"/>
    <n v="2.8E-3"/>
  </r>
  <r>
    <x v="920"/>
    <x v="90"/>
    <n v="2.8E-3"/>
  </r>
  <r>
    <x v="921"/>
    <x v="88"/>
    <n v="2.7000000000000001E-3"/>
  </r>
  <r>
    <x v="922"/>
    <x v="91"/>
    <n v="2.5000000000000001E-3"/>
  </r>
  <r>
    <x v="923"/>
    <x v="92"/>
    <n v="2.8999999999999998E-3"/>
  </r>
  <r>
    <x v="924"/>
    <x v="92"/>
    <n v="2.5000000000000001E-3"/>
  </r>
  <r>
    <x v="925"/>
    <x v="93"/>
    <n v="2.5000000000000001E-3"/>
  </r>
  <r>
    <x v="926"/>
    <x v="94"/>
    <n v="2.5000000000000001E-3"/>
  </r>
  <r>
    <x v="927"/>
    <x v="91"/>
    <n v="2.3999999999999998E-3"/>
  </r>
  <r>
    <x v="928"/>
    <x v="92"/>
    <n v="2.3E-3"/>
  </r>
  <r>
    <x v="929"/>
    <x v="93"/>
    <n v="2.2000000000000001E-3"/>
  </r>
  <r>
    <x v="930"/>
    <x v="91"/>
    <n v="2.5999999999999999E-3"/>
  </r>
  <r>
    <x v="931"/>
    <x v="95"/>
    <n v="2.3E-3"/>
  </r>
  <r>
    <x v="932"/>
    <x v="96"/>
    <n v="2.3E-3"/>
  </r>
  <r>
    <x v="933"/>
    <x v="97"/>
    <n v="2.2000000000000001E-3"/>
  </r>
  <r>
    <x v="934"/>
    <x v="90"/>
    <n v="2.2000000000000001E-3"/>
  </r>
  <r>
    <x v="935"/>
    <x v="98"/>
    <n v="2.0999999999999999E-3"/>
  </r>
  <r>
    <x v="936"/>
    <x v="90"/>
    <n v="2E-3"/>
  </r>
  <r>
    <x v="937"/>
    <x v="99"/>
    <n v="2.3E-3"/>
  </r>
  <r>
    <x v="938"/>
    <x v="100"/>
    <n v="2.8E-3"/>
  </r>
  <r>
    <x v="939"/>
    <x v="101"/>
    <n v="3.0499999999999999E-2"/>
  </r>
  <r>
    <x v="940"/>
    <x v="78"/>
    <n v="3.9399999999999998E-2"/>
  </r>
  <r>
    <x v="941"/>
    <x v="102"/>
    <n v="3.9399999999999998E-2"/>
  </r>
  <r>
    <x v="942"/>
    <x v="83"/>
    <n v="3.9399999999999998E-2"/>
  </r>
  <r>
    <x v="943"/>
    <x v="73"/>
    <n v="3.9300000000000002E-2"/>
  </r>
  <r>
    <x v="944"/>
    <x v="79"/>
    <n v="3.9199999999999999E-2"/>
  </r>
  <r>
    <x v="945"/>
    <x v="72"/>
    <n v="3.9300000000000002E-2"/>
  </r>
  <r>
    <x v="946"/>
    <x v="25"/>
    <n v="3.9599999999999996E-2"/>
  </r>
  <r>
    <x v="947"/>
    <x v="25"/>
    <n v="3.95E-2"/>
  </r>
  <r>
    <x v="948"/>
    <x v="62"/>
    <n v="3.9199999999999999E-2"/>
  </r>
  <r>
    <x v="949"/>
    <x v="63"/>
    <n v="3.9599999999999996E-2"/>
  </r>
  <r>
    <x v="950"/>
    <x v="64"/>
    <n v="3.9599999999999996E-2"/>
  </r>
  <r>
    <x v="951"/>
    <x v="64"/>
    <n v="3.9699999999999999E-2"/>
  </r>
  <r>
    <x v="952"/>
    <x v="41"/>
    <n v="3.9699999999999999E-2"/>
  </r>
  <r>
    <x v="953"/>
    <x v="41"/>
    <n v="3.9800000000000002E-2"/>
  </r>
  <r>
    <x v="954"/>
    <x v="64"/>
    <n v="3.9699999999999999E-2"/>
  </r>
  <r>
    <x v="955"/>
    <x v="63"/>
    <n v="3.9699999999999999E-2"/>
  </r>
  <r>
    <x v="956"/>
    <x v="65"/>
    <n v="3.9899999999999998E-2"/>
  </r>
  <r>
    <x v="957"/>
    <x v="66"/>
    <n v="4.0099999999999997E-2"/>
  </r>
  <r>
    <x v="958"/>
    <x v="42"/>
    <n v="4.0400000000000005E-2"/>
  </r>
  <r>
    <x v="959"/>
    <x v="68"/>
    <n v="4.0500000000000001E-2"/>
  </r>
  <r>
    <x v="960"/>
    <x v="42"/>
    <n v="4.0300000000000002E-2"/>
  </r>
  <r>
    <x v="961"/>
    <x v="67"/>
    <n v="4.0099999999999997E-2"/>
  </r>
  <r>
    <x v="962"/>
    <x v="67"/>
    <n v="4.0300000000000002E-2"/>
  </r>
  <r>
    <x v="963"/>
    <x v="26"/>
    <n v="4.0300000000000002E-2"/>
  </r>
  <r>
    <x v="964"/>
    <x v="42"/>
    <n v="4.0300000000000002E-2"/>
  </r>
  <r>
    <x v="965"/>
    <x v="42"/>
    <n v="4.0300000000000002E-2"/>
  </r>
  <r>
    <x v="966"/>
    <x v="69"/>
    <n v="4.0500000000000001E-2"/>
  </r>
  <r>
    <x v="967"/>
    <x v="42"/>
    <n v="4.0400000000000005E-2"/>
  </r>
  <r>
    <x v="968"/>
    <x v="103"/>
    <n v="4.0500000000000001E-2"/>
  </r>
  <r>
    <x v="969"/>
    <x v="69"/>
    <n v="4.0599999999999997E-2"/>
  </r>
  <r>
    <x v="970"/>
    <x v="68"/>
    <n v="4.07E-2"/>
  </r>
  <r>
    <x v="971"/>
    <x v="68"/>
    <n v="4.0500000000000001E-2"/>
  </r>
  <r>
    <x v="972"/>
    <x v="103"/>
    <n v="4.0500000000000001E-2"/>
  </r>
  <r>
    <x v="973"/>
    <x v="68"/>
    <n v="4.0599999999999997E-2"/>
  </r>
  <r>
    <x v="974"/>
    <x v="69"/>
    <n v="4.0599999999999997E-2"/>
  </r>
  <r>
    <x v="975"/>
    <x v="68"/>
    <n v="4.0500000000000001E-2"/>
  </r>
  <r>
    <x v="976"/>
    <x v="68"/>
    <n v="4.0399999999999998E-2"/>
  </r>
  <r>
    <x v="977"/>
    <x v="42"/>
    <n v="4.0300000000000002E-2"/>
  </r>
  <r>
    <x v="978"/>
    <x v="26"/>
    <n v="4.0500000000000001E-2"/>
  </r>
  <r>
    <x v="979"/>
    <x v="42"/>
    <n v="4.0400000000000005E-2"/>
  </r>
  <r>
    <x v="980"/>
    <x v="67"/>
    <n v="4.02E-2"/>
  </r>
  <r>
    <x v="981"/>
    <x v="66"/>
    <n v="4.0099999999999997E-2"/>
  </r>
  <r>
    <x v="982"/>
    <x v="65"/>
    <n v="3.9899999999999998E-2"/>
  </r>
  <r>
    <x v="983"/>
    <x v="41"/>
    <n v="4.0099999999999997E-2"/>
  </r>
  <r>
    <x v="984"/>
    <x v="67"/>
    <n v="4.02E-2"/>
  </r>
  <r>
    <x v="985"/>
    <x v="70"/>
    <n v="3.9999999999999994E-2"/>
  </r>
  <r>
    <x v="986"/>
    <x v="62"/>
    <n v="3.9699999999999999E-2"/>
  </r>
  <r>
    <x v="987"/>
    <x v="71"/>
    <n v="3.95E-2"/>
  </r>
  <r>
    <x v="988"/>
    <x v="24"/>
    <n v="3.9400000000000004E-2"/>
  </r>
  <r>
    <x v="989"/>
    <x v="71"/>
    <n v="3.95E-2"/>
  </r>
  <r>
    <x v="990"/>
    <x v="72"/>
    <n v="3.9599999999999996E-2"/>
  </r>
  <r>
    <x v="991"/>
    <x v="76"/>
    <n v="3.9599999999999996E-2"/>
  </r>
  <r>
    <x v="992"/>
    <x v="72"/>
    <n v="3.9800000000000002E-2"/>
  </r>
  <r>
    <x v="993"/>
    <x v="70"/>
    <n v="0.04"/>
  </r>
  <r>
    <x v="994"/>
    <x v="63"/>
    <n v="3.9800000000000002E-2"/>
  </r>
  <r>
    <x v="995"/>
    <x v="63"/>
    <n v="3.9699999999999999E-2"/>
  </r>
  <r>
    <x v="996"/>
    <x v="64"/>
    <n v="3.9699999999999999E-2"/>
  </r>
  <r>
    <x v="997"/>
    <x v="63"/>
    <n v="3.9900000000000005E-2"/>
  </r>
  <r>
    <x v="998"/>
    <x v="62"/>
    <n v="3.95E-2"/>
  </r>
  <r>
    <x v="999"/>
    <x v="25"/>
    <n v="3.9400000000000004E-2"/>
  </r>
  <r>
    <x v="1000"/>
    <x v="71"/>
    <n v="3.9400000000000004E-2"/>
  </r>
  <r>
    <x v="1001"/>
    <x v="62"/>
    <n v="3.95E-2"/>
  </r>
  <r>
    <x v="1002"/>
    <x v="70"/>
    <n v="3.9599999999999996E-2"/>
  </r>
  <r>
    <x v="1003"/>
    <x v="70"/>
    <n v="3.95E-2"/>
  </r>
  <r>
    <x v="1004"/>
    <x v="70"/>
    <n v="3.9800000000000002E-2"/>
  </r>
  <r>
    <x v="1005"/>
    <x v="65"/>
    <n v="3.9900000000000005E-2"/>
  </r>
  <r>
    <x v="1006"/>
    <x v="70"/>
    <n v="3.9900000000000005E-2"/>
  </r>
  <r>
    <x v="1007"/>
    <x v="70"/>
    <n v="3.9899999999999998E-2"/>
  </r>
  <r>
    <x v="1008"/>
    <x v="63"/>
    <n v="3.95E-2"/>
  </r>
  <r>
    <x v="1009"/>
    <x v="63"/>
    <n v="3.9699999999999999E-2"/>
  </r>
  <r>
    <x v="1010"/>
    <x v="41"/>
    <n v="0.04"/>
  </r>
  <r>
    <x v="1011"/>
    <x v="66"/>
    <n v="3.9899999999999998E-2"/>
  </r>
  <r>
    <x v="1012"/>
    <x v="66"/>
    <n v="3.9999999999999994E-2"/>
  </r>
  <r>
    <x v="1013"/>
    <x v="41"/>
    <n v="0.04"/>
  </r>
  <r>
    <x v="1014"/>
    <x v="64"/>
    <n v="3.9900000000000005E-2"/>
  </r>
  <r>
    <x v="1015"/>
    <x v="70"/>
    <n v="3.9800000000000002E-2"/>
  </r>
  <r>
    <x v="1016"/>
    <x v="41"/>
    <n v="3.9800000000000002E-2"/>
  </r>
  <r>
    <x v="1017"/>
    <x v="26"/>
    <n v="4.0099999999999997E-2"/>
  </r>
  <r>
    <x v="1018"/>
    <x v="41"/>
    <n v="3.9999999999999994E-2"/>
  </r>
  <r>
    <x v="1019"/>
    <x v="104"/>
    <n v="3.9899999999999998E-2"/>
  </r>
  <r>
    <x v="1020"/>
    <x v="105"/>
    <n v="3.9899999999999998E-2"/>
  </r>
  <r>
    <x v="1021"/>
    <x v="106"/>
    <n v="2.2199999999999998E-2"/>
  </r>
  <r>
    <x v="1022"/>
    <x v="107"/>
    <n v="2.3E-3"/>
  </r>
  <r>
    <x v="1023"/>
    <x v="97"/>
    <n v="2.2000000000000001E-3"/>
  </r>
  <r>
    <x v="1024"/>
    <x v="108"/>
    <n v="2.3999999999999998E-3"/>
  </r>
  <r>
    <x v="1025"/>
    <x v="109"/>
    <n v="2.3E-3"/>
  </r>
  <r>
    <x v="1026"/>
    <x v="100"/>
    <n v="2.5000000000000001E-3"/>
  </r>
  <r>
    <x v="1027"/>
    <x v="109"/>
    <n v="2.3999999999999998E-3"/>
  </r>
  <r>
    <x v="1028"/>
    <x v="89"/>
    <n v="2.5999999999999999E-3"/>
  </r>
  <r>
    <x v="1029"/>
    <x v="89"/>
    <n v="3.3599999999999998E-2"/>
  </r>
  <r>
    <x v="1030"/>
    <x v="110"/>
    <n v="3.95E-2"/>
  </r>
  <r>
    <x v="1031"/>
    <x v="72"/>
    <n v="3.9400000000000004E-2"/>
  </r>
  <r>
    <x v="1032"/>
    <x v="24"/>
    <n v="3.9199999999999999E-2"/>
  </r>
  <r>
    <x v="1033"/>
    <x v="79"/>
    <n v="3.9099999999999996E-2"/>
  </r>
  <r>
    <x v="1034"/>
    <x v="72"/>
    <n v="3.9199999999999999E-2"/>
  </r>
  <r>
    <x v="1035"/>
    <x v="71"/>
    <n v="3.9199999999999999E-2"/>
  </r>
  <r>
    <x v="1036"/>
    <x v="64"/>
    <n v="3.9400000000000004E-2"/>
  </r>
  <r>
    <x v="1037"/>
    <x v="70"/>
    <n v="3.9399999999999998E-2"/>
  </r>
  <r>
    <x v="1038"/>
    <x v="41"/>
    <n v="3.9400000000000004E-2"/>
  </r>
  <r>
    <x v="1039"/>
    <x v="25"/>
    <n v="3.9E-2"/>
  </r>
  <r>
    <x v="1040"/>
    <x v="71"/>
    <n v="3.9099999999999996E-2"/>
  </r>
  <r>
    <x v="1041"/>
    <x v="72"/>
    <n v="3.9599999999999996E-2"/>
  </r>
  <r>
    <x v="1042"/>
    <x v="24"/>
    <n v="3.9199999999999999E-2"/>
  </r>
  <r>
    <x v="1043"/>
    <x v="24"/>
    <n v="3.9E-2"/>
  </r>
  <r>
    <x v="1044"/>
    <x v="24"/>
    <n v="3.9199999999999999E-2"/>
  </r>
  <r>
    <x v="1045"/>
    <x v="62"/>
    <n v="3.9599999999999996E-2"/>
  </r>
  <r>
    <x v="1046"/>
    <x v="25"/>
    <n v="3.9400000000000004E-2"/>
  </r>
  <r>
    <x v="1047"/>
    <x v="71"/>
    <n v="3.9300000000000002E-2"/>
  </r>
  <r>
    <x v="1048"/>
    <x v="25"/>
    <n v="3.95E-2"/>
  </r>
  <r>
    <x v="1049"/>
    <x v="64"/>
    <n v="3.9599999999999996E-2"/>
  </r>
  <r>
    <x v="1050"/>
    <x v="64"/>
    <n v="3.9699999999999999E-2"/>
  </r>
  <r>
    <x v="1051"/>
    <x v="70"/>
    <n v="3.9800000000000002E-2"/>
  </r>
  <r>
    <x v="1052"/>
    <x v="65"/>
    <n v="3.9899999999999998E-2"/>
  </r>
  <r>
    <x v="1053"/>
    <x v="66"/>
    <n v="4.0099999999999997E-2"/>
  </r>
  <r>
    <x v="1054"/>
    <x v="66"/>
    <n v="0.04"/>
  </r>
  <r>
    <x v="1055"/>
    <x v="67"/>
    <n v="4.0099999999999997E-2"/>
  </r>
  <r>
    <x v="1056"/>
    <x v="42"/>
    <n v="4.0300000000000002E-2"/>
  </r>
  <r>
    <x v="1057"/>
    <x v="42"/>
    <n v="4.0400000000000005E-2"/>
  </r>
  <r>
    <x v="1058"/>
    <x v="66"/>
    <n v="4.02E-2"/>
  </r>
  <r>
    <x v="1059"/>
    <x v="67"/>
    <n v="0.04"/>
  </r>
  <r>
    <x v="1060"/>
    <x v="26"/>
    <n v="4.0099999999999997E-2"/>
  </r>
  <r>
    <x v="1061"/>
    <x v="67"/>
    <n v="4.0099999999999997E-2"/>
  </r>
  <r>
    <x v="1062"/>
    <x v="26"/>
    <n v="4.0300000000000002E-2"/>
  </r>
  <r>
    <x v="1063"/>
    <x v="65"/>
    <n v="4.0099999999999997E-2"/>
  </r>
  <r>
    <x v="1064"/>
    <x v="66"/>
    <n v="4.0099999999999997E-2"/>
  </r>
  <r>
    <x v="1065"/>
    <x v="66"/>
    <n v="4.0099999999999997E-2"/>
  </r>
  <r>
    <x v="1066"/>
    <x v="66"/>
    <n v="4.02E-2"/>
  </r>
  <r>
    <x v="1067"/>
    <x v="67"/>
    <n v="4.02E-2"/>
  </r>
  <r>
    <x v="1068"/>
    <x v="66"/>
    <n v="4.0099999999999997E-2"/>
  </r>
  <r>
    <x v="1069"/>
    <x v="67"/>
    <n v="4.02E-2"/>
  </r>
  <r>
    <x v="1070"/>
    <x v="67"/>
    <n v="4.02E-2"/>
  </r>
  <r>
    <x v="1071"/>
    <x v="66"/>
    <n v="4.0099999999999997E-2"/>
  </r>
  <r>
    <x v="1072"/>
    <x v="65"/>
    <n v="0.04"/>
  </r>
  <r>
    <x v="1073"/>
    <x v="65"/>
    <n v="4.0099999999999997E-2"/>
  </r>
  <r>
    <x v="1074"/>
    <x v="41"/>
    <n v="3.9899999999999998E-2"/>
  </r>
  <r>
    <x v="1075"/>
    <x v="66"/>
    <n v="4.0099999999999997E-2"/>
  </r>
  <r>
    <x v="1076"/>
    <x v="67"/>
    <n v="4.0099999999999997E-2"/>
  </r>
  <r>
    <x v="1077"/>
    <x v="66"/>
    <n v="4.0099999999999997E-2"/>
  </r>
  <r>
    <x v="1078"/>
    <x v="70"/>
    <n v="3.9800000000000002E-2"/>
  </r>
  <r>
    <x v="1079"/>
    <x v="63"/>
    <n v="3.9699999999999999E-2"/>
  </r>
  <r>
    <x v="1080"/>
    <x v="79"/>
    <n v="3.9099999999999996E-2"/>
  </r>
  <r>
    <x v="1081"/>
    <x v="71"/>
    <n v="3.95E-2"/>
  </r>
  <r>
    <x v="1082"/>
    <x v="71"/>
    <n v="3.9400000000000004E-2"/>
  </r>
  <r>
    <x v="1083"/>
    <x v="80"/>
    <n v="3.9E-2"/>
  </r>
  <r>
    <x v="1084"/>
    <x v="80"/>
    <n v="3.9099999999999996E-2"/>
  </r>
  <r>
    <x v="1085"/>
    <x v="111"/>
    <n v="3.9E-2"/>
  </r>
  <r>
    <x v="1086"/>
    <x v="112"/>
    <n v="3.9099999999999996E-2"/>
  </r>
  <r>
    <x v="1087"/>
    <x v="113"/>
    <n v="3.8800000000000001E-2"/>
  </r>
  <r>
    <x v="1088"/>
    <x v="114"/>
    <n v="3.8699999999999998E-2"/>
  </r>
  <r>
    <x v="1089"/>
    <x v="86"/>
    <n v="3.8900000000000004E-2"/>
  </r>
  <r>
    <x v="1090"/>
    <x v="89"/>
    <n v="3.8800000000000001E-2"/>
  </r>
  <r>
    <x v="1091"/>
    <x v="113"/>
    <n v="3.8699999999999998E-2"/>
  </r>
  <r>
    <x v="1092"/>
    <x v="115"/>
    <n v="3.8599999999999995E-2"/>
  </r>
  <r>
    <x v="1093"/>
    <x v="116"/>
    <n v="3.8699999999999998E-2"/>
  </r>
  <r>
    <x v="1094"/>
    <x v="116"/>
    <n v="3.8900000000000004E-2"/>
  </r>
  <r>
    <x v="1095"/>
    <x v="112"/>
    <n v="3.8800000000000001E-2"/>
  </r>
  <r>
    <x v="1096"/>
    <x v="117"/>
    <n v="3.9400000000000004E-2"/>
  </r>
  <r>
    <x v="1097"/>
    <x v="72"/>
    <n v="3.9400000000000004E-2"/>
  </r>
  <r>
    <x v="1098"/>
    <x v="62"/>
    <n v="3.95E-2"/>
  </r>
  <r>
    <x v="1099"/>
    <x v="25"/>
    <n v="3.9599999999999996E-2"/>
  </r>
  <r>
    <x v="1100"/>
    <x v="41"/>
    <n v="3.9900000000000005E-2"/>
  </r>
  <r>
    <x v="1101"/>
    <x v="65"/>
    <n v="3.9899999999999998E-2"/>
  </r>
  <r>
    <x v="1102"/>
    <x v="70"/>
    <n v="3.9699999999999999E-2"/>
  </r>
  <r>
    <x v="1103"/>
    <x v="64"/>
    <n v="3.9699999999999999E-2"/>
  </r>
  <r>
    <x v="1104"/>
    <x v="63"/>
    <n v="3.9599999999999996E-2"/>
  </r>
  <r>
    <x v="1105"/>
    <x v="63"/>
    <n v="3.9599999999999996E-2"/>
  </r>
  <r>
    <x v="1106"/>
    <x v="25"/>
    <n v="3.9599999999999996E-2"/>
  </r>
  <r>
    <x v="1107"/>
    <x v="63"/>
    <n v="3.9699999999999999E-2"/>
  </r>
  <r>
    <x v="1108"/>
    <x v="41"/>
    <n v="0.04"/>
  </r>
  <r>
    <x v="1109"/>
    <x v="70"/>
    <n v="0.04"/>
  </r>
  <r>
    <x v="1110"/>
    <x v="67"/>
    <n v="4.02E-2"/>
  </r>
  <r>
    <x v="1111"/>
    <x v="67"/>
    <n v="0.04"/>
  </r>
  <r>
    <x v="1112"/>
    <x v="67"/>
    <n v="0.04"/>
  </r>
  <r>
    <x v="1113"/>
    <x v="41"/>
    <n v="3.9999999999999994E-2"/>
  </r>
  <r>
    <x v="1114"/>
    <x v="70"/>
    <n v="3.9999999999999994E-2"/>
  </r>
  <r>
    <x v="1115"/>
    <x v="41"/>
    <n v="3.9800000000000002E-2"/>
  </r>
  <r>
    <x v="1116"/>
    <x v="63"/>
    <n v="3.9699999999999999E-2"/>
  </r>
  <r>
    <x v="1117"/>
    <x v="63"/>
    <n v="3.9699999999999999E-2"/>
  </r>
  <r>
    <x v="1118"/>
    <x v="65"/>
    <n v="0.04"/>
  </r>
  <r>
    <x v="1119"/>
    <x v="70"/>
    <n v="3.9899999999999998E-2"/>
  </r>
  <r>
    <x v="1120"/>
    <x v="118"/>
    <n v="3.9599999999999996E-2"/>
  </r>
  <r>
    <x v="1121"/>
    <x v="119"/>
    <n v="3.95E-2"/>
  </r>
  <r>
    <x v="1122"/>
    <x v="97"/>
    <n v="7.4999999999999997E-3"/>
  </r>
  <r>
    <x v="1123"/>
    <x v="120"/>
    <n v="2.3E-3"/>
  </r>
  <r>
    <x v="1124"/>
    <x v="121"/>
    <n v="2.5000000000000001E-3"/>
  </r>
  <r>
    <x v="1125"/>
    <x v="109"/>
    <n v="2.2000000000000001E-3"/>
  </r>
  <r>
    <x v="1126"/>
    <x v="109"/>
    <n v="2.2000000000000001E-3"/>
  </r>
  <r>
    <x v="1127"/>
    <x v="58"/>
    <n v="2.0999999999999999E-3"/>
  </r>
  <r>
    <x v="1128"/>
    <x v="109"/>
    <n v="2.98E-2"/>
  </r>
  <r>
    <x v="1129"/>
    <x v="122"/>
    <n v="3.9300000000000002E-2"/>
  </r>
  <r>
    <x v="1130"/>
    <x v="72"/>
    <n v="3.9300000000000002E-2"/>
  </r>
  <r>
    <x v="1131"/>
    <x v="72"/>
    <n v="3.9E-2"/>
  </r>
  <r>
    <x v="1132"/>
    <x v="24"/>
    <n v="3.9E-2"/>
  </r>
  <r>
    <x v="1133"/>
    <x v="25"/>
    <n v="3.9499999999999993E-2"/>
  </r>
  <r>
    <x v="1134"/>
    <x v="64"/>
    <n v="3.9699999999999999E-2"/>
  </r>
  <r>
    <x v="1135"/>
    <x v="24"/>
    <n v="3.8900000000000004E-2"/>
  </r>
  <r>
    <x v="1136"/>
    <x v="79"/>
    <n v="3.8699999999999998E-2"/>
  </r>
  <r>
    <x v="1137"/>
    <x v="80"/>
    <n v="3.8600000000000002E-2"/>
  </r>
  <r>
    <x v="1138"/>
    <x v="71"/>
    <n v="3.8699999999999998E-2"/>
  </r>
  <r>
    <x v="1139"/>
    <x v="71"/>
    <n v="3.9199999999999999E-2"/>
  </r>
  <r>
    <x v="1140"/>
    <x v="24"/>
    <n v="3.9E-2"/>
  </r>
  <r>
    <x v="1141"/>
    <x v="71"/>
    <n v="3.9199999999999999E-2"/>
  </r>
  <r>
    <x v="1142"/>
    <x v="24"/>
    <n v="3.9099999999999996E-2"/>
  </r>
  <r>
    <x v="1143"/>
    <x v="25"/>
    <n v="3.9399999999999998E-2"/>
  </r>
  <r>
    <x v="1144"/>
    <x v="70"/>
    <n v="3.95E-2"/>
  </r>
  <r>
    <x v="1145"/>
    <x v="65"/>
    <n v="3.9800000000000002E-2"/>
  </r>
  <r>
    <x v="1146"/>
    <x v="67"/>
    <n v="4.0099999999999997E-2"/>
  </r>
  <r>
    <x v="1147"/>
    <x v="66"/>
    <n v="0.04"/>
  </r>
  <r>
    <x v="1148"/>
    <x v="25"/>
    <n v="3.9400000000000004E-2"/>
  </r>
  <r>
    <x v="1149"/>
    <x v="62"/>
    <n v="3.9399999999999998E-2"/>
  </r>
  <r>
    <x v="1150"/>
    <x v="63"/>
    <n v="3.9599999999999996E-2"/>
  </r>
  <r>
    <x v="1151"/>
    <x v="70"/>
    <n v="3.9599999999999996E-2"/>
  </r>
  <r>
    <x v="1152"/>
    <x v="66"/>
    <n v="3.9899999999999998E-2"/>
  </r>
  <r>
    <x v="1153"/>
    <x v="66"/>
    <n v="4.0099999999999997E-2"/>
  </r>
  <r>
    <x v="1154"/>
    <x v="26"/>
    <n v="4.02E-2"/>
  </r>
  <r>
    <x v="1155"/>
    <x v="66"/>
    <n v="3.9899999999999998E-2"/>
  </r>
  <r>
    <x v="1156"/>
    <x v="67"/>
    <n v="4.0099999999999997E-2"/>
  </r>
  <r>
    <x v="1157"/>
    <x v="66"/>
    <n v="3.9999999999999994E-2"/>
  </r>
  <r>
    <x v="1158"/>
    <x v="66"/>
    <n v="3.9999999999999994E-2"/>
  </r>
  <r>
    <x v="1159"/>
    <x v="67"/>
    <n v="3.9999999999999994E-2"/>
  </r>
  <r>
    <x v="1160"/>
    <x v="66"/>
    <n v="4.02E-2"/>
  </r>
  <r>
    <x v="1161"/>
    <x v="65"/>
    <n v="3.9900000000000005E-2"/>
  </r>
  <r>
    <x v="1162"/>
    <x v="41"/>
    <n v="3.9899999999999998E-2"/>
  </r>
  <r>
    <x v="1163"/>
    <x v="65"/>
    <n v="0.04"/>
  </r>
  <r>
    <x v="1164"/>
    <x v="65"/>
    <n v="0.04"/>
  </r>
  <r>
    <x v="1165"/>
    <x v="66"/>
    <n v="4.0099999999999997E-2"/>
  </r>
  <r>
    <x v="1166"/>
    <x v="65"/>
    <n v="3.9800000000000002E-2"/>
  </r>
  <r>
    <x v="1167"/>
    <x v="65"/>
    <n v="3.9899999999999998E-2"/>
  </r>
  <r>
    <x v="1168"/>
    <x v="65"/>
    <n v="0.04"/>
  </r>
  <r>
    <x v="1169"/>
    <x v="66"/>
    <n v="4.0099999999999997E-2"/>
  </r>
  <r>
    <x v="1170"/>
    <x v="65"/>
    <n v="3.9899999999999998E-2"/>
  </r>
  <r>
    <x v="1171"/>
    <x v="66"/>
    <n v="3.9999999999999994E-2"/>
  </r>
  <r>
    <x v="1172"/>
    <x v="66"/>
    <n v="4.0099999999999997E-2"/>
  </r>
  <r>
    <x v="1173"/>
    <x v="65"/>
    <n v="3.9999999999999994E-2"/>
  </r>
  <r>
    <x v="1174"/>
    <x v="41"/>
    <n v="0.04"/>
  </r>
  <r>
    <x v="1175"/>
    <x v="65"/>
    <n v="3.9899999999999998E-2"/>
  </r>
  <r>
    <x v="1176"/>
    <x v="64"/>
    <n v="3.9699999999999999E-2"/>
  </r>
  <r>
    <x v="1177"/>
    <x v="63"/>
    <n v="3.9699999999999999E-2"/>
  </r>
  <r>
    <x v="1178"/>
    <x v="63"/>
    <n v="3.9599999999999996E-2"/>
  </r>
  <r>
    <x v="1179"/>
    <x v="25"/>
    <n v="3.95E-2"/>
  </r>
  <r>
    <x v="1180"/>
    <x v="72"/>
    <n v="3.9300000000000002E-2"/>
  </r>
  <r>
    <x v="1181"/>
    <x v="72"/>
    <n v="3.9400000000000004E-2"/>
  </r>
  <r>
    <x v="1182"/>
    <x v="70"/>
    <n v="3.95E-2"/>
  </r>
  <r>
    <x v="1183"/>
    <x v="64"/>
    <n v="3.9699999999999999E-2"/>
  </r>
  <r>
    <x v="1184"/>
    <x v="65"/>
    <n v="3.9599999999999996E-2"/>
  </r>
  <r>
    <x v="1185"/>
    <x v="25"/>
    <n v="3.95E-2"/>
  </r>
  <r>
    <x v="1186"/>
    <x v="25"/>
    <n v="3.9599999999999996E-2"/>
  </r>
  <r>
    <x v="1187"/>
    <x v="71"/>
    <n v="3.9199999999999999E-2"/>
  </r>
  <r>
    <x v="1188"/>
    <x v="62"/>
    <n v="3.9300000000000002E-2"/>
  </r>
  <r>
    <x v="1189"/>
    <x v="25"/>
    <n v="3.95E-2"/>
  </r>
  <r>
    <x v="1190"/>
    <x v="71"/>
    <n v="3.9400000000000004E-2"/>
  </r>
  <r>
    <x v="1191"/>
    <x v="25"/>
    <n v="3.9599999999999996E-2"/>
  </r>
  <r>
    <x v="1192"/>
    <x v="25"/>
    <n v="3.95E-2"/>
  </r>
  <r>
    <x v="1193"/>
    <x v="71"/>
    <n v="3.9199999999999999E-2"/>
  </r>
  <r>
    <x v="1194"/>
    <x v="25"/>
    <n v="3.9300000000000002E-2"/>
  </r>
  <r>
    <x v="1195"/>
    <x v="70"/>
    <n v="3.9599999999999996E-2"/>
  </r>
  <r>
    <x v="1196"/>
    <x v="66"/>
    <n v="3.9999999999999994E-2"/>
  </r>
  <r>
    <x v="1197"/>
    <x v="65"/>
    <n v="0.04"/>
  </r>
  <r>
    <x v="1198"/>
    <x v="70"/>
    <n v="3.9899999999999998E-2"/>
  </r>
  <r>
    <x v="1199"/>
    <x v="64"/>
    <n v="3.9800000000000002E-2"/>
  </r>
  <r>
    <x v="1200"/>
    <x v="62"/>
    <n v="3.9300000000000002E-2"/>
  </r>
  <r>
    <x v="1201"/>
    <x v="72"/>
    <n v="3.9300000000000002E-2"/>
  </r>
  <r>
    <x v="1202"/>
    <x v="25"/>
    <n v="3.9599999999999996E-2"/>
  </r>
  <r>
    <x v="1203"/>
    <x v="41"/>
    <n v="3.9899999999999998E-2"/>
  </r>
  <r>
    <x v="1204"/>
    <x v="66"/>
    <n v="0.04"/>
  </r>
  <r>
    <x v="1205"/>
    <x v="70"/>
    <n v="3.9800000000000002E-2"/>
  </r>
  <r>
    <x v="1206"/>
    <x v="62"/>
    <n v="3.9399999999999998E-2"/>
  </r>
  <r>
    <x v="1207"/>
    <x v="62"/>
    <n v="3.9199999999999999E-2"/>
  </r>
  <r>
    <x v="1208"/>
    <x v="62"/>
    <n v="3.9400000000000004E-2"/>
  </r>
  <r>
    <x v="1209"/>
    <x v="123"/>
    <n v="3.3700000000000001E-2"/>
  </r>
  <r>
    <x v="1210"/>
    <x v="108"/>
    <n v="2.0999999999999999E-3"/>
  </r>
  <r>
    <x v="1211"/>
    <x v="124"/>
    <n v="2.3999999999999998E-3"/>
  </r>
  <r>
    <x v="1212"/>
    <x v="121"/>
    <n v="2.7000000000000001E-3"/>
  </r>
  <r>
    <x v="1213"/>
    <x v="88"/>
    <n v="2.2000000000000001E-3"/>
  </r>
  <r>
    <x v="1214"/>
    <x v="89"/>
    <n v="2.2000000000000001E-3"/>
  </r>
  <r>
    <x v="1215"/>
    <x v="109"/>
    <n v="2.2000000000000001E-3"/>
  </r>
  <r>
    <x v="1216"/>
    <x v="125"/>
    <n v="2.0999999999999999E-3"/>
  </r>
  <r>
    <x v="1217"/>
    <x v="121"/>
    <n v="2E-3"/>
  </r>
  <r>
    <x v="1218"/>
    <x v="89"/>
    <n v="1.9E-3"/>
  </r>
  <r>
    <x v="1219"/>
    <x v="109"/>
    <n v="2E-3"/>
  </r>
  <r>
    <x v="1220"/>
    <x v="125"/>
    <n v="2.0999999999999999E-3"/>
  </r>
  <r>
    <x v="1221"/>
    <x v="124"/>
    <n v="1.8E-3"/>
  </r>
  <r>
    <x v="1222"/>
    <x v="109"/>
    <n v="1.6000000000000001E-3"/>
  </r>
  <r>
    <x v="1223"/>
    <x v="121"/>
    <n v="1.6999999999999999E-3"/>
  </r>
  <r>
    <x v="1224"/>
    <x v="117"/>
    <n v="3.2500000000000001E-2"/>
  </r>
  <r>
    <x v="1225"/>
    <x v="79"/>
    <n v="3.8900000000000004E-2"/>
  </r>
  <r>
    <x v="1226"/>
    <x v="77"/>
    <n v="3.8600000000000002E-2"/>
  </r>
  <r>
    <x v="1227"/>
    <x v="77"/>
    <n v="3.85E-2"/>
  </r>
  <r>
    <x v="1228"/>
    <x v="79"/>
    <n v="3.8800000000000001E-2"/>
  </r>
  <r>
    <x v="1229"/>
    <x v="79"/>
    <n v="3.8900000000000004E-2"/>
  </r>
  <r>
    <x v="1230"/>
    <x v="79"/>
    <n v="3.8900000000000004E-2"/>
  </r>
  <r>
    <x v="1231"/>
    <x v="24"/>
    <n v="3.9E-2"/>
  </r>
  <r>
    <x v="1232"/>
    <x v="77"/>
    <n v="3.8699999999999998E-2"/>
  </r>
  <r>
    <x v="1233"/>
    <x v="77"/>
    <n v="3.8699999999999998E-2"/>
  </r>
  <r>
    <x v="1234"/>
    <x v="24"/>
    <n v="3.8900000000000004E-2"/>
  </r>
  <r>
    <x v="1235"/>
    <x v="71"/>
    <n v="3.9E-2"/>
  </r>
  <r>
    <x v="1236"/>
    <x v="72"/>
    <n v="3.9199999999999999E-2"/>
  </r>
  <r>
    <x v="1237"/>
    <x v="62"/>
    <n v="3.9300000000000002E-2"/>
  </r>
  <r>
    <x v="1238"/>
    <x v="25"/>
    <n v="3.9399999999999998E-2"/>
  </r>
  <r>
    <x v="1239"/>
    <x v="41"/>
    <n v="3.9599999999999996E-2"/>
  </r>
  <r>
    <x v="1240"/>
    <x v="66"/>
    <n v="3.9800000000000002E-2"/>
  </r>
  <r>
    <x v="1241"/>
    <x v="66"/>
    <n v="0.04"/>
  </r>
  <r>
    <x v="1242"/>
    <x v="41"/>
    <n v="3.9699999999999999E-2"/>
  </r>
  <r>
    <x v="1243"/>
    <x v="41"/>
    <n v="3.9800000000000002E-2"/>
  </r>
  <r>
    <x v="1244"/>
    <x v="66"/>
    <n v="0.04"/>
  </r>
  <r>
    <x v="1245"/>
    <x v="26"/>
    <n v="4.0099999999999997E-2"/>
  </r>
  <r>
    <x v="1246"/>
    <x v="42"/>
    <n v="4.0099999999999997E-2"/>
  </r>
  <r>
    <x v="1247"/>
    <x v="42"/>
    <n v="4.02E-2"/>
  </r>
  <r>
    <x v="1248"/>
    <x v="69"/>
    <n v="4.0300000000000002E-2"/>
  </r>
  <r>
    <x v="1249"/>
    <x v="42"/>
    <n v="4.0300000000000002E-2"/>
  </r>
  <r>
    <x v="1250"/>
    <x v="67"/>
    <n v="4.02E-2"/>
  </r>
  <r>
    <x v="1251"/>
    <x v="65"/>
    <n v="3.9899999999999998E-2"/>
  </r>
  <r>
    <x v="1252"/>
    <x v="26"/>
    <n v="4.02E-2"/>
  </r>
  <r>
    <x v="1253"/>
    <x v="26"/>
    <n v="4.0300000000000002E-2"/>
  </r>
  <r>
    <x v="1254"/>
    <x v="26"/>
    <n v="4.0300000000000002E-2"/>
  </r>
  <r>
    <x v="1255"/>
    <x v="69"/>
    <n v="4.0300000000000002E-2"/>
  </r>
  <r>
    <x v="1256"/>
    <x v="69"/>
    <n v="4.0300000000000002E-2"/>
  </r>
  <r>
    <x v="1257"/>
    <x v="42"/>
    <n v="4.0400000000000005E-2"/>
  </r>
  <r>
    <x v="1258"/>
    <x v="69"/>
    <n v="4.0300000000000002E-2"/>
  </r>
  <r>
    <x v="1259"/>
    <x v="69"/>
    <n v="4.02E-2"/>
  </r>
  <r>
    <x v="1260"/>
    <x v="65"/>
    <n v="3.9899999999999998E-2"/>
  </r>
  <r>
    <x v="1261"/>
    <x v="41"/>
    <n v="3.9800000000000002E-2"/>
  </r>
  <r>
    <x v="1262"/>
    <x v="41"/>
    <n v="3.9899999999999998E-2"/>
  </r>
  <r>
    <x v="1263"/>
    <x v="41"/>
    <n v="3.9899999999999998E-2"/>
  </r>
  <r>
    <x v="1264"/>
    <x v="64"/>
    <n v="3.9699999999999999E-2"/>
  </r>
  <r>
    <x v="1265"/>
    <x v="70"/>
    <n v="3.9899999999999998E-2"/>
  </r>
  <r>
    <x v="1266"/>
    <x v="64"/>
    <n v="3.9800000000000002E-2"/>
  </r>
  <r>
    <x v="1267"/>
    <x v="64"/>
    <n v="3.9599999999999996E-2"/>
  </r>
  <r>
    <x v="1268"/>
    <x v="25"/>
    <n v="3.95E-2"/>
  </r>
  <r>
    <x v="1269"/>
    <x v="25"/>
    <n v="3.95E-2"/>
  </r>
  <r>
    <x v="1270"/>
    <x v="62"/>
    <n v="3.95E-2"/>
  </r>
  <r>
    <x v="1271"/>
    <x v="25"/>
    <n v="3.9599999999999996E-2"/>
  </r>
  <r>
    <x v="1272"/>
    <x v="41"/>
    <n v="3.9899999999999998E-2"/>
  </r>
  <r>
    <x v="1273"/>
    <x v="70"/>
    <n v="3.9899999999999998E-2"/>
  </r>
  <r>
    <x v="1274"/>
    <x v="70"/>
    <n v="3.9800000000000002E-2"/>
  </r>
  <r>
    <x v="1275"/>
    <x v="65"/>
    <n v="3.9899999999999998E-2"/>
  </r>
  <r>
    <x v="1276"/>
    <x v="70"/>
    <n v="3.9899999999999998E-2"/>
  </r>
  <r>
    <x v="1277"/>
    <x v="64"/>
    <n v="3.9900000000000005E-2"/>
  </r>
  <r>
    <x v="1278"/>
    <x v="62"/>
    <n v="3.95E-2"/>
  </r>
  <r>
    <x v="1279"/>
    <x v="24"/>
    <n v="3.9400000000000004E-2"/>
  </r>
  <r>
    <x v="1280"/>
    <x v="79"/>
    <n v="3.9199999999999999E-2"/>
  </r>
  <r>
    <x v="1281"/>
    <x v="79"/>
    <n v="3.9300000000000002E-2"/>
  </r>
  <r>
    <x v="1282"/>
    <x v="80"/>
    <n v="3.9099999999999996E-2"/>
  </r>
  <r>
    <x v="1283"/>
    <x v="71"/>
    <n v="3.8699999999999998E-2"/>
  </r>
  <r>
    <x v="1284"/>
    <x v="80"/>
    <n v="3.8800000000000001E-2"/>
  </r>
  <r>
    <x v="1285"/>
    <x v="75"/>
    <n v="3.8600000000000002E-2"/>
  </r>
  <r>
    <x v="1286"/>
    <x v="76"/>
    <n v="3.9E-2"/>
  </r>
  <r>
    <x v="1287"/>
    <x v="79"/>
    <n v="3.9099999999999996E-2"/>
  </r>
  <r>
    <x v="1288"/>
    <x v="79"/>
    <n v="3.9199999999999999E-2"/>
  </r>
  <r>
    <x v="1289"/>
    <x v="62"/>
    <n v="3.9699999999999999E-2"/>
  </r>
  <r>
    <x v="1290"/>
    <x v="25"/>
    <n v="3.9599999999999996E-2"/>
  </r>
  <r>
    <x v="1291"/>
    <x v="25"/>
    <n v="3.95E-2"/>
  </r>
  <r>
    <x v="1292"/>
    <x v="71"/>
    <n v="3.9400000000000004E-2"/>
  </r>
  <r>
    <x v="1293"/>
    <x v="72"/>
    <n v="3.9599999999999996E-2"/>
  </r>
  <r>
    <x v="1294"/>
    <x v="62"/>
    <n v="3.9599999999999996E-2"/>
  </r>
  <r>
    <x v="1295"/>
    <x v="25"/>
    <n v="3.95E-2"/>
  </r>
  <r>
    <x v="1296"/>
    <x v="64"/>
    <n v="3.95E-2"/>
  </r>
  <r>
    <x v="1297"/>
    <x v="70"/>
    <n v="3.9599999999999996E-2"/>
  </r>
  <r>
    <x v="1298"/>
    <x v="70"/>
    <n v="3.95E-2"/>
  </r>
  <r>
    <x v="1299"/>
    <x v="62"/>
    <n v="3.9599999999999996E-2"/>
  </r>
  <r>
    <x v="1300"/>
    <x v="71"/>
    <n v="3.9199999999999999E-2"/>
  </r>
  <r>
    <x v="1301"/>
    <x v="71"/>
    <n v="3.95E-2"/>
  </r>
  <r>
    <x v="1302"/>
    <x v="72"/>
    <n v="3.95E-2"/>
  </r>
  <r>
    <x v="1303"/>
    <x v="72"/>
    <n v="3.9400000000000004E-2"/>
  </r>
  <r>
    <x v="1304"/>
    <x v="79"/>
    <n v="3.9300000000000002E-2"/>
  </r>
  <r>
    <x v="1305"/>
    <x v="76"/>
    <n v="3.9E-2"/>
  </r>
  <r>
    <x v="1306"/>
    <x v="24"/>
    <n v="3.9199999999999999E-2"/>
  </r>
  <r>
    <x v="1307"/>
    <x v="71"/>
    <n v="3.9199999999999999E-2"/>
  </r>
  <r>
    <x v="1308"/>
    <x v="126"/>
    <n v="3.9099999999999996E-2"/>
  </r>
  <r>
    <x v="1309"/>
    <x v="127"/>
    <n v="3.9E-2"/>
  </r>
  <r>
    <x v="1310"/>
    <x v="128"/>
    <n v="2.6200000000000001E-2"/>
  </r>
  <r>
    <x v="1311"/>
    <x v="99"/>
    <n v="2.5000000000000001E-3"/>
  </r>
  <r>
    <x v="1312"/>
    <x v="129"/>
    <n v="2.5000000000000001E-3"/>
  </r>
  <r>
    <x v="1313"/>
    <x v="130"/>
    <n v="2.7000000000000001E-3"/>
  </r>
  <r>
    <x v="1314"/>
    <x v="99"/>
    <n v="2E-3"/>
  </r>
  <r>
    <x v="1315"/>
    <x v="116"/>
    <n v="2.2000000000000001E-3"/>
  </r>
  <r>
    <x v="1316"/>
    <x v="112"/>
    <n v="2.2000000000000001E-3"/>
  </r>
  <r>
    <x v="1317"/>
    <x v="115"/>
    <n v="1.9E-3"/>
  </r>
  <r>
    <x v="1318"/>
    <x v="131"/>
    <n v="1.8599999999999998E-2"/>
  </r>
  <r>
    <x v="1319"/>
    <x v="82"/>
    <n v="3.85E-2"/>
  </r>
  <r>
    <x v="1320"/>
    <x v="75"/>
    <n v="3.8699999999999998E-2"/>
  </r>
  <r>
    <x v="1321"/>
    <x v="132"/>
    <n v="3.8400000000000004E-2"/>
  </r>
  <r>
    <x v="1322"/>
    <x v="78"/>
    <n v="3.8300000000000001E-2"/>
  </r>
  <r>
    <x v="1323"/>
    <x v="78"/>
    <n v="3.8199999999999998E-2"/>
  </r>
  <r>
    <x v="1324"/>
    <x v="73"/>
    <n v="3.8500000000000006E-2"/>
  </r>
  <r>
    <x v="1325"/>
    <x v="73"/>
    <n v="3.8500000000000006E-2"/>
  </r>
  <r>
    <x v="1326"/>
    <x v="81"/>
    <n v="3.8600000000000002E-2"/>
  </r>
  <r>
    <x v="1327"/>
    <x v="76"/>
    <n v="3.8800000000000001E-2"/>
  </r>
  <r>
    <x v="1328"/>
    <x v="76"/>
    <n v="3.9E-2"/>
  </r>
  <r>
    <x v="1329"/>
    <x v="80"/>
    <n v="3.9E-2"/>
  </r>
  <r>
    <x v="1330"/>
    <x v="79"/>
    <n v="3.8900000000000004E-2"/>
  </r>
  <r>
    <x v="1331"/>
    <x v="80"/>
    <n v="3.8900000000000004E-2"/>
  </r>
  <r>
    <x v="1332"/>
    <x v="75"/>
    <n v="3.8800000000000001E-2"/>
  </r>
  <r>
    <x v="1333"/>
    <x v="77"/>
    <n v="3.8800000000000001E-2"/>
  </r>
  <r>
    <x v="1334"/>
    <x v="75"/>
    <n v="3.8800000000000001E-2"/>
  </r>
  <r>
    <x v="1335"/>
    <x v="79"/>
    <n v="3.9E-2"/>
  </r>
  <r>
    <x v="1336"/>
    <x v="25"/>
    <n v="3.9400000000000004E-2"/>
  </r>
  <r>
    <x v="1337"/>
    <x v="63"/>
    <n v="3.95E-2"/>
  </r>
  <r>
    <x v="1338"/>
    <x v="25"/>
    <n v="3.95E-2"/>
  </r>
  <r>
    <x v="1339"/>
    <x v="63"/>
    <n v="3.9599999999999996E-2"/>
  </r>
  <r>
    <x v="1340"/>
    <x v="63"/>
    <n v="3.9699999999999999E-2"/>
  </r>
  <r>
    <x v="1341"/>
    <x v="70"/>
    <n v="3.9900000000000005E-2"/>
  </r>
  <r>
    <x v="1342"/>
    <x v="41"/>
    <n v="3.9899999999999998E-2"/>
  </r>
  <r>
    <x v="1343"/>
    <x v="64"/>
    <n v="3.9800000000000002E-2"/>
  </r>
  <r>
    <x v="1344"/>
    <x v="63"/>
    <n v="3.9699999999999999E-2"/>
  </r>
  <r>
    <x v="1345"/>
    <x v="64"/>
    <n v="3.9900000000000005E-2"/>
  </r>
  <r>
    <x v="1346"/>
    <x v="65"/>
    <n v="0.04"/>
  </r>
  <r>
    <x v="1347"/>
    <x v="66"/>
    <n v="3.9800000000000002E-2"/>
  </r>
  <r>
    <x v="1348"/>
    <x v="66"/>
    <n v="4.02E-2"/>
  </r>
  <r>
    <x v="1349"/>
    <x v="66"/>
    <n v="4.02E-2"/>
  </r>
  <r>
    <x v="1350"/>
    <x v="66"/>
    <n v="4.0099999999999997E-2"/>
  </r>
  <r>
    <x v="1351"/>
    <x v="66"/>
    <n v="3.9899999999999998E-2"/>
  </r>
  <r>
    <x v="1352"/>
    <x v="66"/>
    <n v="4.0099999999999997E-2"/>
  </r>
  <r>
    <x v="1353"/>
    <x v="67"/>
    <n v="4.02E-2"/>
  </r>
  <r>
    <x v="1354"/>
    <x v="67"/>
    <n v="4.0099999999999997E-2"/>
  </r>
  <r>
    <x v="1355"/>
    <x v="66"/>
    <n v="0.04"/>
  </r>
  <r>
    <x v="1356"/>
    <x v="66"/>
    <n v="0.04"/>
  </r>
  <r>
    <x v="1357"/>
    <x v="66"/>
    <n v="4.02E-2"/>
  </r>
  <r>
    <x v="1358"/>
    <x v="66"/>
    <n v="4.0099999999999997E-2"/>
  </r>
  <r>
    <x v="1359"/>
    <x v="66"/>
    <n v="4.02E-2"/>
  </r>
  <r>
    <x v="1360"/>
    <x v="65"/>
    <n v="4.0099999999999997E-2"/>
  </r>
  <r>
    <x v="1361"/>
    <x v="65"/>
    <n v="4.0099999999999997E-2"/>
  </r>
  <r>
    <x v="1362"/>
    <x v="41"/>
    <n v="3.9899999999999998E-2"/>
  </r>
  <r>
    <x v="1363"/>
    <x v="41"/>
    <n v="3.9899999999999998E-2"/>
  </r>
  <r>
    <x v="1364"/>
    <x v="70"/>
    <n v="3.9699999999999999E-2"/>
  </r>
  <r>
    <x v="1365"/>
    <x v="70"/>
    <n v="3.9599999999999996E-2"/>
  </r>
  <r>
    <x v="1366"/>
    <x v="25"/>
    <n v="3.9599999999999996E-2"/>
  </r>
  <r>
    <x v="1367"/>
    <x v="25"/>
    <n v="3.9599999999999996E-2"/>
  </r>
  <r>
    <x v="1368"/>
    <x v="72"/>
    <n v="3.95E-2"/>
  </r>
  <r>
    <x v="1369"/>
    <x v="64"/>
    <n v="3.9800000000000002E-2"/>
  </r>
  <r>
    <x v="1370"/>
    <x v="62"/>
    <n v="3.9400000000000004E-2"/>
  </r>
  <r>
    <x v="1371"/>
    <x v="79"/>
    <n v="3.9199999999999999E-2"/>
  </r>
  <r>
    <x v="1372"/>
    <x v="79"/>
    <n v="3.9199999999999999E-2"/>
  </r>
  <r>
    <x v="1373"/>
    <x v="77"/>
    <n v="3.9199999999999999E-2"/>
  </r>
  <r>
    <x v="1374"/>
    <x v="71"/>
    <n v="3.9300000000000002E-2"/>
  </r>
  <r>
    <x v="1375"/>
    <x v="80"/>
    <n v="3.9E-2"/>
  </r>
  <r>
    <x v="1376"/>
    <x v="75"/>
    <n v="3.8800000000000001E-2"/>
  </r>
  <r>
    <x v="1377"/>
    <x v="24"/>
    <n v="3.9300000000000002E-2"/>
  </r>
  <r>
    <x v="1378"/>
    <x v="77"/>
    <n v="3.9099999999999996E-2"/>
  </r>
  <r>
    <x v="1379"/>
    <x v="76"/>
    <n v="3.8900000000000004E-2"/>
  </r>
  <r>
    <x v="1380"/>
    <x v="76"/>
    <n v="3.8800000000000001E-2"/>
  </r>
  <r>
    <x v="1381"/>
    <x v="76"/>
    <n v="3.9E-2"/>
  </r>
  <r>
    <x v="1382"/>
    <x v="77"/>
    <n v="3.8899999999999997E-2"/>
  </r>
  <r>
    <x v="1383"/>
    <x v="76"/>
    <n v="3.8900000000000004E-2"/>
  </r>
  <r>
    <x v="1384"/>
    <x v="75"/>
    <n v="3.8800000000000001E-2"/>
  </r>
  <r>
    <x v="1385"/>
    <x v="81"/>
    <n v="3.8800000000000001E-2"/>
  </r>
  <r>
    <x v="1386"/>
    <x v="24"/>
    <n v="3.9400000000000004E-2"/>
  </r>
  <r>
    <x v="1387"/>
    <x v="63"/>
    <n v="3.9699999999999999E-2"/>
  </r>
  <r>
    <x v="1388"/>
    <x v="62"/>
    <n v="3.9599999999999996E-2"/>
  </r>
  <r>
    <x v="1389"/>
    <x v="62"/>
    <n v="3.9800000000000002E-2"/>
  </r>
  <r>
    <x v="1390"/>
    <x v="63"/>
    <n v="3.9300000000000002E-2"/>
  </r>
  <r>
    <x v="1391"/>
    <x v="25"/>
    <n v="3.9699999999999999E-2"/>
  </r>
  <r>
    <x v="1392"/>
    <x v="62"/>
    <n v="3.9599999999999996E-2"/>
  </r>
  <r>
    <x v="1393"/>
    <x v="72"/>
    <n v="3.9599999999999996E-2"/>
  </r>
  <r>
    <x v="1394"/>
    <x v="71"/>
    <n v="3.9300000000000002E-2"/>
  </r>
  <r>
    <x v="1395"/>
    <x v="71"/>
    <n v="3.9599999999999996E-2"/>
  </r>
  <r>
    <x v="1396"/>
    <x v="62"/>
    <n v="3.9699999999999999E-2"/>
  </r>
  <r>
    <x v="1397"/>
    <x v="24"/>
    <n v="3.9400000000000004E-2"/>
  </r>
  <r>
    <x v="1398"/>
    <x v="80"/>
    <n v="3.9100000000000003E-2"/>
  </r>
  <r>
    <x v="1399"/>
    <x v="80"/>
    <n v="3.9199999999999999E-2"/>
  </r>
  <r>
    <x v="1400"/>
    <x v="80"/>
    <n v="3.9300000000000002E-2"/>
  </r>
  <r>
    <x v="1401"/>
    <x v="80"/>
    <n v="3.9300000000000002E-2"/>
  </r>
  <r>
    <x v="1402"/>
    <x v="24"/>
    <n v="3.9400000000000004E-2"/>
  </r>
  <r>
    <x v="1403"/>
    <x v="80"/>
    <n v="3.9300000000000002E-2"/>
  </r>
  <r>
    <x v="1404"/>
    <x v="80"/>
    <n v="3.9400000000000004E-2"/>
  </r>
  <r>
    <x v="1405"/>
    <x v="24"/>
    <n v="3.9599999999999996E-2"/>
  </r>
  <r>
    <x v="1406"/>
    <x v="79"/>
    <n v="3.9400000000000004E-2"/>
  </r>
  <r>
    <x v="1407"/>
    <x v="79"/>
    <n v="3.9400000000000004E-2"/>
  </r>
  <r>
    <x v="1408"/>
    <x v="24"/>
    <n v="3.9400000000000004E-2"/>
  </r>
  <r>
    <x v="1409"/>
    <x v="79"/>
    <n v="3.9400000000000004E-2"/>
  </r>
  <r>
    <x v="1410"/>
    <x v="25"/>
    <n v="3.9099999999999996E-2"/>
  </r>
  <r>
    <x v="1411"/>
    <x v="79"/>
    <n v="3.8900000000000004E-2"/>
  </r>
  <r>
    <x v="1412"/>
    <x v="76"/>
    <n v="3.8800000000000001E-2"/>
  </r>
  <r>
    <x v="1413"/>
    <x v="73"/>
    <n v="3.8599999999999995E-2"/>
  </r>
  <r>
    <x v="1414"/>
    <x v="132"/>
    <n v="3.8699999999999998E-2"/>
  </r>
  <r>
    <x v="1415"/>
    <x v="81"/>
    <n v="3.8900000000000004E-2"/>
  </r>
  <r>
    <x v="1416"/>
    <x v="73"/>
    <n v="3.8699999999999998E-2"/>
  </r>
  <r>
    <x v="1417"/>
    <x v="74"/>
    <n v="3.8400000000000004E-2"/>
  </r>
  <r>
    <x v="1418"/>
    <x v="73"/>
    <n v="3.8599999999999995E-2"/>
  </r>
  <r>
    <x v="1419"/>
    <x v="132"/>
    <n v="3.8699999999999998E-2"/>
  </r>
  <r>
    <x v="1420"/>
    <x v="76"/>
    <n v="3.9E-2"/>
  </r>
  <r>
    <x v="1421"/>
    <x v="80"/>
    <n v="3.9199999999999999E-2"/>
  </r>
  <r>
    <x v="1422"/>
    <x v="79"/>
    <n v="3.9199999999999999E-2"/>
  </r>
  <r>
    <x v="1423"/>
    <x v="71"/>
    <n v="3.9400000000000004E-2"/>
  </r>
  <r>
    <x v="1424"/>
    <x v="25"/>
    <n v="3.9399999999999998E-2"/>
  </r>
  <r>
    <x v="1425"/>
    <x v="71"/>
    <n v="3.9099999999999996E-2"/>
  </r>
  <r>
    <x v="1426"/>
    <x v="62"/>
    <n v="3.9099999999999996E-2"/>
  </r>
  <r>
    <x v="1427"/>
    <x v="72"/>
    <n v="3.9300000000000002E-2"/>
  </r>
  <r>
    <x v="1428"/>
    <x v="25"/>
    <n v="3.9599999999999996E-2"/>
  </r>
  <r>
    <x v="1429"/>
    <x v="64"/>
    <n v="3.9800000000000002E-2"/>
  </r>
  <r>
    <x v="1430"/>
    <x v="64"/>
    <n v="3.9599999999999996E-2"/>
  </r>
  <r>
    <x v="1431"/>
    <x v="70"/>
    <n v="3.9800000000000002E-2"/>
  </r>
  <r>
    <x v="1432"/>
    <x v="63"/>
    <n v="3.9599999999999996E-2"/>
  </r>
  <r>
    <x v="1433"/>
    <x v="70"/>
    <n v="3.9899999999999998E-2"/>
  </r>
  <r>
    <x v="1434"/>
    <x v="65"/>
    <n v="3.9899999999999998E-2"/>
  </r>
  <r>
    <x v="1435"/>
    <x v="71"/>
    <n v="3.9300000000000002E-2"/>
  </r>
  <r>
    <x v="1436"/>
    <x v="71"/>
    <n v="3.9300000000000002E-2"/>
  </r>
  <r>
    <x v="1437"/>
    <x v="25"/>
    <n v="3.9599999999999996E-2"/>
  </r>
  <r>
    <x v="1438"/>
    <x v="64"/>
    <n v="3.9899999999999998E-2"/>
  </r>
  <r>
    <x v="1439"/>
    <x v="41"/>
    <n v="4.0099999999999997E-2"/>
  </r>
  <r>
    <x v="1440"/>
    <x v="41"/>
    <n v="4.0099999999999997E-2"/>
  </r>
  <r>
    <x v="1441"/>
    <x v="66"/>
    <n v="4.0099999999999997E-2"/>
  </r>
  <r>
    <x v="1442"/>
    <x v="41"/>
    <n v="3.9999999999999994E-2"/>
  </r>
  <r>
    <x v="1443"/>
    <x v="41"/>
    <n v="0.04"/>
  </r>
  <r>
    <x v="1444"/>
    <x v="66"/>
    <n v="4.0300000000000002E-2"/>
  </r>
  <r>
    <x v="1445"/>
    <x v="66"/>
    <n v="4.0300000000000002E-2"/>
  </r>
  <r>
    <x v="1446"/>
    <x v="67"/>
    <n v="4.0400000000000005E-2"/>
  </r>
  <r>
    <x v="1447"/>
    <x v="26"/>
    <n v="4.0300000000000002E-2"/>
  </r>
  <r>
    <x v="1448"/>
    <x v="26"/>
    <n v="4.0400000000000005E-2"/>
  </r>
  <r>
    <x v="1449"/>
    <x v="26"/>
    <n v="4.0400000000000005E-2"/>
  </r>
  <r>
    <x v="1450"/>
    <x v="69"/>
    <n v="4.0400000000000005E-2"/>
  </r>
  <r>
    <x v="1451"/>
    <x v="69"/>
    <n v="4.0400000000000005E-2"/>
  </r>
  <r>
    <x v="1452"/>
    <x v="68"/>
    <n v="4.07E-2"/>
  </r>
  <r>
    <x v="1453"/>
    <x v="26"/>
    <n v="4.0400000000000005E-2"/>
  </r>
  <r>
    <x v="1454"/>
    <x v="26"/>
    <n v="4.0300000000000002E-2"/>
  </r>
  <r>
    <x v="1455"/>
    <x v="67"/>
    <n v="4.0400000000000005E-2"/>
  </r>
  <r>
    <x v="1456"/>
    <x v="65"/>
    <n v="4.0300000000000002E-2"/>
  </r>
  <r>
    <x v="1457"/>
    <x v="65"/>
    <n v="4.02E-2"/>
  </r>
  <r>
    <x v="1458"/>
    <x v="66"/>
    <n v="0.04"/>
  </r>
  <r>
    <x v="1459"/>
    <x v="70"/>
    <n v="3.9999999999999994E-2"/>
  </r>
  <r>
    <x v="1460"/>
    <x v="64"/>
    <n v="3.9899999999999998E-2"/>
  </r>
  <r>
    <x v="1461"/>
    <x v="63"/>
    <n v="3.9699999999999999E-2"/>
  </r>
  <r>
    <x v="1462"/>
    <x v="71"/>
    <n v="3.9599999999999996E-2"/>
  </r>
  <r>
    <x v="1463"/>
    <x v="24"/>
    <n v="3.95E-2"/>
  </r>
  <r>
    <x v="1464"/>
    <x v="71"/>
    <n v="3.9699999999999999E-2"/>
  </r>
  <r>
    <x v="1465"/>
    <x v="72"/>
    <n v="3.9699999999999999E-2"/>
  </r>
  <r>
    <x v="1466"/>
    <x v="79"/>
    <n v="3.9199999999999999E-2"/>
  </r>
  <r>
    <x v="1467"/>
    <x v="80"/>
    <n v="3.9300000000000002E-2"/>
  </r>
  <r>
    <x v="1468"/>
    <x v="24"/>
    <n v="3.9199999999999999E-2"/>
  </r>
  <r>
    <x v="1469"/>
    <x v="79"/>
    <n v="3.9300000000000002E-2"/>
  </r>
  <r>
    <x v="1470"/>
    <x v="77"/>
    <n v="3.9099999999999996E-2"/>
  </r>
  <r>
    <x v="1471"/>
    <x v="79"/>
    <n v="3.9300000000000002E-2"/>
  </r>
  <r>
    <x v="1472"/>
    <x v="72"/>
    <n v="3.9599999999999996E-2"/>
  </r>
  <r>
    <x v="1473"/>
    <x v="71"/>
    <n v="3.95E-2"/>
  </r>
  <r>
    <x v="1474"/>
    <x v="71"/>
    <n v="3.9300000000000002E-2"/>
  </r>
  <r>
    <x v="1475"/>
    <x v="72"/>
    <n v="3.9699999999999999E-2"/>
  </r>
  <r>
    <x v="1476"/>
    <x v="62"/>
    <n v="3.9800000000000002E-2"/>
  </r>
  <r>
    <x v="1477"/>
    <x v="62"/>
    <n v="3.9599999999999996E-2"/>
  </r>
  <r>
    <x v="1478"/>
    <x v="62"/>
    <n v="3.9599999999999996E-2"/>
  </r>
  <r>
    <x v="1479"/>
    <x v="24"/>
    <n v="3.95E-2"/>
  </r>
  <r>
    <x v="1480"/>
    <x v="62"/>
    <n v="3.9899999999999998E-2"/>
  </r>
  <r>
    <x v="1481"/>
    <x v="62"/>
    <n v="3.9699999999999999E-2"/>
  </r>
  <r>
    <x v="1482"/>
    <x v="77"/>
    <n v="3.9400000000000004E-2"/>
  </r>
  <r>
    <x v="1483"/>
    <x v="81"/>
    <n v="3.9099999999999996E-2"/>
  </r>
  <r>
    <x v="1484"/>
    <x v="81"/>
    <n v="3.9199999999999999E-2"/>
  </r>
  <r>
    <x v="1485"/>
    <x v="80"/>
    <n v="3.9400000000000004E-2"/>
  </r>
  <r>
    <x v="1486"/>
    <x v="24"/>
    <n v="3.9400000000000004E-2"/>
  </r>
  <r>
    <x v="1487"/>
    <x v="77"/>
    <n v="3.9300000000000002E-2"/>
  </r>
  <r>
    <x v="1488"/>
    <x v="62"/>
    <n v="3.9899999999999998E-2"/>
  </r>
  <r>
    <x v="1489"/>
    <x v="72"/>
    <n v="3.9599999999999996E-2"/>
  </r>
  <r>
    <x v="1490"/>
    <x v="71"/>
    <n v="3.9599999999999996E-2"/>
  </r>
  <r>
    <x v="1491"/>
    <x v="79"/>
    <n v="3.9400000000000004E-2"/>
  </r>
  <r>
    <x v="1492"/>
    <x v="82"/>
    <n v="3.9300000000000002E-2"/>
  </r>
  <r>
    <x v="1493"/>
    <x v="133"/>
    <n v="3.9199999999999999E-2"/>
  </r>
  <r>
    <x v="1494"/>
    <x v="134"/>
    <n v="3.9400000000000004E-2"/>
  </r>
  <r>
    <x v="1495"/>
    <x v="77"/>
    <n v="3.9599999999999996E-2"/>
  </r>
  <r>
    <x v="1496"/>
    <x v="81"/>
    <n v="3.9E-2"/>
  </r>
  <r>
    <x v="1497"/>
    <x v="75"/>
    <n v="3.9199999999999999E-2"/>
  </r>
  <r>
    <x v="1498"/>
    <x v="70"/>
    <n v="3.9999999999999994E-2"/>
  </r>
  <r>
    <x v="1499"/>
    <x v="41"/>
    <n v="4.0099999999999997E-2"/>
  </r>
  <r>
    <x v="1500"/>
    <x v="70"/>
    <n v="0.04"/>
  </r>
  <r>
    <x v="1501"/>
    <x v="25"/>
    <n v="3.9899999999999998E-2"/>
  </r>
  <r>
    <x v="1502"/>
    <x v="65"/>
    <n v="4.02E-2"/>
  </r>
  <r>
    <x v="1503"/>
    <x v="66"/>
    <n v="4.0400000000000005E-2"/>
  </r>
  <r>
    <x v="1504"/>
    <x v="63"/>
    <n v="0.04"/>
  </r>
  <r>
    <x v="1505"/>
    <x v="62"/>
    <n v="3.9599999999999996E-2"/>
  </r>
  <r>
    <x v="1506"/>
    <x v="62"/>
    <n v="3.9699999999999999E-2"/>
  </r>
  <r>
    <x v="1507"/>
    <x v="62"/>
    <n v="3.9699999999999999E-2"/>
  </r>
  <r>
    <x v="1508"/>
    <x v="71"/>
    <n v="3.9699999999999999E-2"/>
  </r>
  <r>
    <x v="1509"/>
    <x v="72"/>
    <n v="3.9599999999999996E-2"/>
  </r>
  <r>
    <x v="1510"/>
    <x v="63"/>
    <n v="3.9699999999999999E-2"/>
  </r>
  <r>
    <x v="1511"/>
    <x v="62"/>
    <n v="3.9699999999999999E-2"/>
  </r>
  <r>
    <x v="1512"/>
    <x v="62"/>
    <n v="3.9699999999999999E-2"/>
  </r>
  <r>
    <x v="1513"/>
    <x v="135"/>
    <n v="3.9099999999999996E-2"/>
  </r>
  <r>
    <x v="1514"/>
    <x v="133"/>
    <n v="3.8599999999999995E-2"/>
  </r>
  <r>
    <x v="1515"/>
    <x v="136"/>
    <n v="3.8699999999999998E-2"/>
  </r>
  <r>
    <x v="1516"/>
    <x v="137"/>
    <n v="3.85E-2"/>
  </r>
  <r>
    <x v="1517"/>
    <x v="132"/>
    <n v="3.8699999999999998E-2"/>
  </r>
  <r>
    <x v="1518"/>
    <x v="76"/>
    <n v="3.8800000000000001E-2"/>
  </r>
  <r>
    <x v="1519"/>
    <x v="79"/>
    <n v="3.9300000000000002E-2"/>
  </r>
  <r>
    <x v="1520"/>
    <x v="72"/>
    <n v="3.95E-2"/>
  </r>
  <r>
    <x v="1521"/>
    <x v="80"/>
    <n v="3.9E-2"/>
  </r>
  <r>
    <x v="1522"/>
    <x v="75"/>
    <n v="3.8800000000000001E-2"/>
  </r>
  <r>
    <x v="1523"/>
    <x v="75"/>
    <n v="3.8800000000000001E-2"/>
  </r>
  <r>
    <x v="1524"/>
    <x v="24"/>
    <n v="3.9300000000000002E-2"/>
  </r>
  <r>
    <x v="1525"/>
    <x v="25"/>
    <n v="3.9599999999999996E-2"/>
  </r>
  <r>
    <x v="1526"/>
    <x v="25"/>
    <n v="3.95E-2"/>
  </r>
  <r>
    <x v="1527"/>
    <x v="25"/>
    <n v="3.95E-2"/>
  </r>
  <r>
    <x v="1528"/>
    <x v="25"/>
    <n v="3.95E-2"/>
  </r>
  <r>
    <x v="1529"/>
    <x v="62"/>
    <n v="3.95E-2"/>
  </r>
  <r>
    <x v="1530"/>
    <x v="70"/>
    <n v="3.9900000000000005E-2"/>
  </r>
  <r>
    <x v="1531"/>
    <x v="66"/>
    <n v="4.0099999999999997E-2"/>
  </r>
  <r>
    <x v="1532"/>
    <x v="26"/>
    <n v="4.0300000000000002E-2"/>
  </r>
  <r>
    <x v="1533"/>
    <x v="63"/>
    <n v="3.9800000000000002E-2"/>
  </r>
  <r>
    <x v="1534"/>
    <x v="63"/>
    <n v="3.95E-2"/>
  </r>
  <r>
    <x v="1535"/>
    <x v="25"/>
    <n v="3.95E-2"/>
  </r>
  <r>
    <x v="1536"/>
    <x v="63"/>
    <n v="3.9899999999999998E-2"/>
  </r>
  <r>
    <x v="1537"/>
    <x v="70"/>
    <n v="3.9800000000000002E-2"/>
  </r>
  <r>
    <x v="1538"/>
    <x v="70"/>
    <n v="3.9800000000000002E-2"/>
  </r>
  <r>
    <x v="1539"/>
    <x v="65"/>
    <n v="4.02E-2"/>
  </r>
  <r>
    <x v="1540"/>
    <x v="67"/>
    <n v="4.0300000000000002E-2"/>
  </r>
  <r>
    <x v="1541"/>
    <x v="64"/>
    <n v="3.9800000000000002E-2"/>
  </r>
  <r>
    <x v="1542"/>
    <x v="70"/>
    <n v="3.9800000000000002E-2"/>
  </r>
  <r>
    <x v="1543"/>
    <x v="64"/>
    <n v="3.9699999999999999E-2"/>
  </r>
  <r>
    <x v="1544"/>
    <x v="64"/>
    <n v="3.9900000000000005E-2"/>
  </r>
  <r>
    <x v="1545"/>
    <x v="70"/>
    <n v="3.9899999999999998E-2"/>
  </r>
  <r>
    <x v="1546"/>
    <x v="70"/>
    <n v="3.9699999999999999E-2"/>
  </r>
  <r>
    <x v="1547"/>
    <x v="41"/>
    <n v="3.9999999999999994E-2"/>
  </r>
  <r>
    <x v="1548"/>
    <x v="41"/>
    <n v="0.04"/>
  </r>
  <r>
    <x v="1549"/>
    <x v="41"/>
    <n v="4.0099999999999997E-2"/>
  </r>
  <r>
    <x v="1550"/>
    <x v="41"/>
    <n v="3.9899999999999998E-2"/>
  </r>
  <r>
    <x v="1551"/>
    <x v="41"/>
    <n v="0.04"/>
  </r>
  <r>
    <x v="1552"/>
    <x v="63"/>
    <n v="3.9800000000000002E-2"/>
  </r>
  <r>
    <x v="1553"/>
    <x v="64"/>
    <n v="3.9800000000000002E-2"/>
  </r>
  <r>
    <x v="1554"/>
    <x v="63"/>
    <n v="3.9699999999999999E-2"/>
  </r>
  <r>
    <x v="1555"/>
    <x v="25"/>
    <n v="3.9699999999999999E-2"/>
  </r>
  <r>
    <x v="1556"/>
    <x v="62"/>
    <n v="3.9599999999999996E-2"/>
  </r>
  <r>
    <x v="1557"/>
    <x v="64"/>
    <n v="3.9899999999999998E-2"/>
  </r>
  <r>
    <x v="1558"/>
    <x v="63"/>
    <n v="3.9800000000000002E-2"/>
  </r>
  <r>
    <x v="1559"/>
    <x v="64"/>
    <n v="3.9699999999999999E-2"/>
  </r>
  <r>
    <x v="1560"/>
    <x v="62"/>
    <n v="3.9699999999999999E-2"/>
  </r>
  <r>
    <x v="1561"/>
    <x v="62"/>
    <n v="3.9699999999999999E-2"/>
  </r>
  <r>
    <x v="1562"/>
    <x v="25"/>
    <n v="3.9699999999999999E-2"/>
  </r>
  <r>
    <x v="1563"/>
    <x v="62"/>
    <n v="3.95E-2"/>
  </r>
  <r>
    <x v="1564"/>
    <x v="79"/>
    <n v="3.9300000000000002E-2"/>
  </r>
  <r>
    <x v="1565"/>
    <x v="24"/>
    <n v="3.9199999999999999E-2"/>
  </r>
  <r>
    <x v="1566"/>
    <x v="71"/>
    <n v="3.9400000000000004E-2"/>
  </r>
  <r>
    <x v="1567"/>
    <x v="71"/>
    <n v="3.9400000000000004E-2"/>
  </r>
  <r>
    <x v="1568"/>
    <x v="24"/>
    <n v="3.9300000000000002E-2"/>
  </r>
  <r>
    <x v="1569"/>
    <x v="62"/>
    <n v="3.9699999999999999E-2"/>
  </r>
  <r>
    <x v="1570"/>
    <x v="63"/>
    <n v="3.9800000000000002E-2"/>
  </r>
  <r>
    <x v="1571"/>
    <x v="72"/>
    <n v="3.9599999999999996E-2"/>
  </r>
  <r>
    <x v="1572"/>
    <x v="64"/>
    <n v="3.9800000000000002E-2"/>
  </r>
  <r>
    <x v="1573"/>
    <x v="63"/>
    <n v="3.9699999999999999E-2"/>
  </r>
  <r>
    <x v="1574"/>
    <x v="24"/>
    <n v="3.9400000000000004E-2"/>
  </r>
  <r>
    <x v="1575"/>
    <x v="71"/>
    <n v="3.9400000000000004E-2"/>
  </r>
  <r>
    <x v="1576"/>
    <x v="71"/>
    <n v="3.95E-2"/>
  </r>
  <r>
    <x v="1577"/>
    <x v="25"/>
    <n v="3.9699999999999999E-2"/>
  </r>
  <r>
    <x v="1578"/>
    <x v="72"/>
    <n v="3.9599999999999996E-2"/>
  </r>
  <r>
    <x v="1579"/>
    <x v="25"/>
    <n v="3.9699999999999999E-2"/>
  </r>
  <r>
    <x v="1580"/>
    <x v="72"/>
    <n v="3.9400000000000004E-2"/>
  </r>
  <r>
    <x v="1581"/>
    <x v="71"/>
    <n v="3.95E-2"/>
  </r>
  <r>
    <x v="1582"/>
    <x v="24"/>
    <n v="3.9300000000000002E-2"/>
  </r>
  <r>
    <x v="1583"/>
    <x v="72"/>
    <n v="3.95E-2"/>
  </r>
  <r>
    <x v="1584"/>
    <x v="71"/>
    <n v="3.95E-2"/>
  </r>
  <r>
    <x v="1585"/>
    <x v="63"/>
    <n v="3.9400000000000004E-2"/>
  </r>
  <r>
    <x v="1586"/>
    <x v="62"/>
    <n v="3.9599999999999996E-2"/>
  </r>
  <r>
    <x v="1587"/>
    <x v="24"/>
    <n v="3.9400000000000004E-2"/>
  </r>
  <r>
    <x v="1588"/>
    <x v="62"/>
    <n v="3.9599999999999996E-2"/>
  </r>
  <r>
    <x v="1589"/>
    <x v="41"/>
    <n v="3.9599999999999996E-2"/>
  </r>
  <r>
    <x v="1590"/>
    <x v="63"/>
    <n v="3.9599999999999996E-2"/>
  </r>
  <r>
    <x v="1591"/>
    <x v="41"/>
    <n v="3.9699999999999999E-2"/>
  </r>
  <r>
    <x v="1592"/>
    <x v="64"/>
    <n v="3.9699999999999999E-2"/>
  </r>
  <r>
    <x v="1593"/>
    <x v="63"/>
    <n v="3.9599999999999996E-2"/>
  </r>
  <r>
    <x v="1594"/>
    <x v="72"/>
    <n v="3.9599999999999996E-2"/>
  </r>
  <r>
    <x v="1595"/>
    <x v="71"/>
    <n v="3.9400000000000004E-2"/>
  </r>
  <r>
    <x v="1596"/>
    <x v="71"/>
    <n v="3.9400000000000004E-2"/>
  </r>
  <r>
    <x v="1597"/>
    <x v="71"/>
    <n v="3.9400000000000004E-2"/>
  </r>
  <r>
    <x v="1598"/>
    <x v="71"/>
    <n v="3.95E-2"/>
  </r>
  <r>
    <x v="1599"/>
    <x v="71"/>
    <n v="3.95E-2"/>
  </r>
  <r>
    <x v="1600"/>
    <x v="72"/>
    <n v="3.95E-2"/>
  </r>
  <r>
    <x v="1601"/>
    <x v="24"/>
    <n v="3.9300000000000002E-2"/>
  </r>
  <r>
    <x v="1602"/>
    <x v="79"/>
    <n v="3.9199999999999999E-2"/>
  </r>
  <r>
    <x v="1603"/>
    <x v="80"/>
    <n v="3.9099999999999996E-2"/>
  </r>
  <r>
    <x v="1604"/>
    <x v="76"/>
    <n v="3.8800000000000001E-2"/>
  </r>
  <r>
    <x v="1605"/>
    <x v="73"/>
    <n v="3.8500000000000006E-2"/>
  </r>
  <r>
    <x v="1606"/>
    <x v="78"/>
    <n v="3.8199999999999998E-2"/>
  </r>
  <r>
    <x v="1607"/>
    <x v="76"/>
    <n v="3.8800000000000001E-2"/>
  </r>
  <r>
    <x v="1608"/>
    <x v="79"/>
    <n v="3.8900000000000004E-2"/>
  </r>
  <r>
    <x v="1609"/>
    <x v="80"/>
    <n v="3.9E-2"/>
  </r>
  <r>
    <x v="1610"/>
    <x v="71"/>
    <n v="3.9300000000000002E-2"/>
  </r>
  <r>
    <x v="1611"/>
    <x v="24"/>
    <n v="3.9199999999999999E-2"/>
  </r>
  <r>
    <x v="1612"/>
    <x v="62"/>
    <n v="3.9399999999999998E-2"/>
  </r>
  <r>
    <x v="1613"/>
    <x v="25"/>
    <n v="3.95E-2"/>
  </r>
  <r>
    <x v="1614"/>
    <x v="64"/>
    <n v="3.9699999999999999E-2"/>
  </r>
  <r>
    <x v="1615"/>
    <x v="25"/>
    <n v="3.9399999999999998E-2"/>
  </r>
  <r>
    <x v="1616"/>
    <x v="79"/>
    <n v="3.9099999999999996E-2"/>
  </r>
  <r>
    <x v="1617"/>
    <x v="79"/>
    <n v="3.9E-2"/>
  </r>
  <r>
    <x v="1618"/>
    <x v="71"/>
    <n v="3.9199999999999999E-2"/>
  </r>
  <r>
    <x v="1619"/>
    <x v="72"/>
    <n v="3.9300000000000002E-2"/>
  </r>
  <r>
    <x v="1620"/>
    <x v="72"/>
    <n v="3.9300000000000002E-2"/>
  </r>
  <r>
    <x v="1621"/>
    <x v="25"/>
    <n v="3.9699999999999999E-2"/>
  </r>
  <r>
    <x v="1622"/>
    <x v="41"/>
    <n v="3.9900000000000005E-2"/>
  </r>
  <r>
    <x v="1623"/>
    <x v="64"/>
    <n v="3.9699999999999999E-2"/>
  </r>
  <r>
    <x v="1624"/>
    <x v="65"/>
    <n v="3.9900000000000005E-2"/>
  </r>
  <r>
    <x v="1625"/>
    <x v="64"/>
    <n v="3.9699999999999999E-2"/>
  </r>
  <r>
    <x v="1626"/>
    <x v="62"/>
    <n v="3.9599999999999996E-2"/>
  </r>
  <r>
    <x v="1627"/>
    <x v="25"/>
    <n v="3.9699999999999999E-2"/>
  </r>
  <r>
    <x v="1628"/>
    <x v="41"/>
    <n v="3.9899999999999998E-2"/>
  </r>
  <r>
    <x v="1629"/>
    <x v="62"/>
    <n v="3.95E-2"/>
  </r>
  <r>
    <x v="1630"/>
    <x v="25"/>
    <n v="3.9699999999999999E-2"/>
  </r>
  <r>
    <x v="1631"/>
    <x v="64"/>
    <n v="3.9699999999999999E-2"/>
  </r>
  <r>
    <x v="1632"/>
    <x v="70"/>
    <n v="3.9800000000000002E-2"/>
  </r>
  <r>
    <x v="1633"/>
    <x v="65"/>
    <n v="4.0099999999999997E-2"/>
  </r>
  <r>
    <x v="1634"/>
    <x v="66"/>
    <n v="4.0300000000000002E-2"/>
  </r>
  <r>
    <x v="1635"/>
    <x v="66"/>
    <n v="4.0099999999999997E-2"/>
  </r>
  <r>
    <x v="1636"/>
    <x v="41"/>
    <n v="3.9900000000000005E-2"/>
  </r>
  <r>
    <x v="1637"/>
    <x v="64"/>
    <n v="3.9699999999999999E-2"/>
  </r>
  <r>
    <x v="1638"/>
    <x v="64"/>
    <n v="3.9800000000000002E-2"/>
  </r>
  <r>
    <x v="1639"/>
    <x v="63"/>
    <n v="3.9699999999999999E-2"/>
  </r>
  <r>
    <x v="1640"/>
    <x v="63"/>
    <n v="3.9599999999999996E-2"/>
  </r>
  <r>
    <x v="1641"/>
    <x v="64"/>
    <n v="3.9899999999999998E-2"/>
  </r>
  <r>
    <x v="1642"/>
    <x v="64"/>
    <n v="3.9800000000000002E-2"/>
  </r>
  <r>
    <x v="1643"/>
    <x v="63"/>
    <n v="3.9099999999999996E-2"/>
  </r>
  <r>
    <x v="1644"/>
    <x v="64"/>
    <n v="3.9099999999999996E-2"/>
  </r>
  <r>
    <x v="1645"/>
    <x v="64"/>
    <n v="3.9800000000000002E-2"/>
  </r>
  <r>
    <x v="1646"/>
    <x v="63"/>
    <n v="3.9800000000000002E-2"/>
  </r>
  <r>
    <x v="1647"/>
    <x v="63"/>
    <n v="3.9699999999999999E-2"/>
  </r>
  <r>
    <x v="1648"/>
    <x v="72"/>
    <n v="3.9699999999999999E-2"/>
  </r>
  <r>
    <x v="1649"/>
    <x v="62"/>
    <n v="3.9699999999999999E-2"/>
  </r>
  <r>
    <x v="1650"/>
    <x v="72"/>
    <n v="3.9400000000000004E-2"/>
  </r>
  <r>
    <x v="1651"/>
    <x v="62"/>
    <n v="3.95E-2"/>
  </r>
  <r>
    <x v="1652"/>
    <x v="72"/>
    <n v="3.9599999999999996E-2"/>
  </r>
  <r>
    <x v="1653"/>
    <x v="71"/>
    <n v="3.95E-2"/>
  </r>
  <r>
    <x v="1654"/>
    <x v="25"/>
    <n v="3.9699999999999999E-2"/>
  </r>
  <r>
    <x v="1655"/>
    <x v="72"/>
    <n v="3.9599999999999996E-2"/>
  </r>
  <r>
    <x v="1656"/>
    <x v="71"/>
    <n v="3.95E-2"/>
  </r>
  <r>
    <x v="1657"/>
    <x v="25"/>
    <n v="3.95E-2"/>
  </r>
  <r>
    <x v="1658"/>
    <x v="79"/>
    <n v="3.9100000000000003E-2"/>
  </r>
  <r>
    <x v="1659"/>
    <x v="79"/>
    <n v="3.8800000000000001E-2"/>
  </r>
  <r>
    <x v="1660"/>
    <x v="80"/>
    <n v="3.9099999999999996E-2"/>
  </r>
  <r>
    <x v="1661"/>
    <x v="77"/>
    <n v="3.9199999999999999E-2"/>
  </r>
  <r>
    <x v="1662"/>
    <x v="80"/>
    <n v="3.9199999999999999E-2"/>
  </r>
  <r>
    <x v="1663"/>
    <x v="79"/>
    <n v="3.9300000000000002E-2"/>
  </r>
  <r>
    <x v="1664"/>
    <x v="71"/>
    <n v="3.9400000000000004E-2"/>
  </r>
  <r>
    <x v="1665"/>
    <x v="24"/>
    <n v="3.9300000000000002E-2"/>
  </r>
  <r>
    <x v="1666"/>
    <x v="71"/>
    <n v="3.9300000000000002E-2"/>
  </r>
  <r>
    <x v="1667"/>
    <x v="71"/>
    <n v="3.9300000000000002E-2"/>
  </r>
  <r>
    <x v="1668"/>
    <x v="24"/>
    <n v="3.9300000000000002E-2"/>
  </r>
  <r>
    <x v="1669"/>
    <x v="62"/>
    <n v="3.9699999999999999E-2"/>
  </r>
  <r>
    <x v="1670"/>
    <x v="63"/>
    <n v="3.9899999999999998E-2"/>
  </r>
  <r>
    <x v="1671"/>
    <x v="25"/>
    <n v="3.9899999999999998E-2"/>
  </r>
  <r>
    <x v="1672"/>
    <x v="64"/>
    <n v="3.9699999999999999E-2"/>
  </r>
  <r>
    <x v="1673"/>
    <x v="25"/>
    <n v="3.9599999999999996E-2"/>
  </r>
  <r>
    <x v="1674"/>
    <x v="62"/>
    <n v="3.9599999999999996E-2"/>
  </r>
  <r>
    <x v="1675"/>
    <x v="63"/>
    <n v="3.9899999999999998E-2"/>
  </r>
  <r>
    <x v="1676"/>
    <x v="70"/>
    <n v="0.04"/>
  </r>
  <r>
    <x v="1677"/>
    <x v="66"/>
    <n v="4.0300000000000002E-2"/>
  </r>
  <r>
    <x v="1678"/>
    <x v="41"/>
    <n v="4.02E-2"/>
  </r>
  <r>
    <x v="1679"/>
    <x v="63"/>
    <n v="0.04"/>
  </r>
  <r>
    <x v="1680"/>
    <x v="72"/>
    <n v="3.95E-2"/>
  </r>
  <r>
    <x v="1681"/>
    <x v="72"/>
    <n v="3.9699999999999999E-2"/>
  </r>
  <r>
    <x v="1682"/>
    <x v="62"/>
    <n v="3.9699999999999999E-2"/>
  </r>
  <r>
    <x v="1683"/>
    <x v="72"/>
    <n v="3.9599999999999996E-2"/>
  </r>
  <r>
    <x v="1684"/>
    <x v="62"/>
    <n v="3.9899999999999998E-2"/>
  </r>
  <r>
    <x v="1685"/>
    <x v="72"/>
    <n v="0.04"/>
  </r>
  <r>
    <x v="1686"/>
    <x v="134"/>
    <n v="3.9800000000000002E-2"/>
  </r>
  <r>
    <x v="1687"/>
    <x v="83"/>
    <n v="3.9599999999999996E-2"/>
  </r>
  <r>
    <x v="1688"/>
    <x v="74"/>
    <n v="3.9699999999999999E-2"/>
  </r>
  <r>
    <x v="1689"/>
    <x v="81"/>
    <n v="3.9800000000000002E-2"/>
  </r>
  <r>
    <x v="1690"/>
    <x v="71"/>
    <n v="3.9800000000000002E-2"/>
  </r>
  <r>
    <x v="1691"/>
    <x v="132"/>
    <n v="3.95E-2"/>
  </r>
  <r>
    <x v="1692"/>
    <x v="133"/>
    <n v="3.9E-2"/>
  </r>
  <r>
    <x v="1693"/>
    <x v="74"/>
    <n v="3.95E-2"/>
  </r>
  <r>
    <x v="1694"/>
    <x v="73"/>
    <n v="3.9599999999999996E-2"/>
  </r>
  <r>
    <x v="1695"/>
    <x v="76"/>
    <n v="3.9400000000000004E-2"/>
  </r>
  <r>
    <x v="1696"/>
    <x v="24"/>
    <n v="3.95E-2"/>
  </r>
  <r>
    <x v="1697"/>
    <x v="79"/>
    <n v="3.9300000000000002E-2"/>
  </r>
  <r>
    <x v="1698"/>
    <x v="80"/>
    <n v="3.9199999999999999E-2"/>
  </r>
  <r>
    <x v="1699"/>
    <x v="80"/>
    <n v="3.9E-2"/>
  </r>
  <r>
    <x v="1700"/>
    <x v="76"/>
    <n v="3.9E-2"/>
  </r>
  <r>
    <x v="1701"/>
    <x v="75"/>
    <n v="3.9E-2"/>
  </r>
  <r>
    <x v="1702"/>
    <x v="82"/>
    <n v="3.8699999999999998E-2"/>
  </r>
  <r>
    <x v="1703"/>
    <x v="135"/>
    <n v="3.8400000000000004E-2"/>
  </r>
  <r>
    <x v="1704"/>
    <x v="78"/>
    <n v="3.8400000000000004E-2"/>
  </r>
  <r>
    <x v="1705"/>
    <x v="132"/>
    <n v="3.8500000000000006E-2"/>
  </r>
  <r>
    <x v="1706"/>
    <x v="78"/>
    <n v="3.8300000000000001E-2"/>
  </r>
  <r>
    <x v="1707"/>
    <x v="135"/>
    <n v="3.8199999999999998E-2"/>
  </r>
  <r>
    <x v="1708"/>
    <x v="77"/>
    <n v="3.8900000000000004E-2"/>
  </r>
  <r>
    <x v="1709"/>
    <x v="81"/>
    <n v="3.8699999999999998E-2"/>
  </r>
  <r>
    <x v="1710"/>
    <x v="76"/>
    <n v="3.8800000000000001E-2"/>
  </r>
  <r>
    <x v="1711"/>
    <x v="76"/>
    <n v="3.8600000000000002E-2"/>
  </r>
  <r>
    <x v="1712"/>
    <x v="78"/>
    <n v="3.8199999999999998E-2"/>
  </r>
  <r>
    <x v="1713"/>
    <x v="78"/>
    <n v="3.8099999999999995E-2"/>
  </r>
  <r>
    <x v="1714"/>
    <x v="135"/>
    <n v="3.8300000000000001E-2"/>
  </r>
  <r>
    <x v="1715"/>
    <x v="132"/>
    <n v="3.8600000000000002E-2"/>
  </r>
  <r>
    <x v="1716"/>
    <x v="82"/>
    <n v="3.8600000000000002E-2"/>
  </r>
  <r>
    <x v="1717"/>
    <x v="81"/>
    <n v="3.8699999999999998E-2"/>
  </r>
  <r>
    <x v="1718"/>
    <x v="82"/>
    <n v="3.85E-2"/>
  </r>
  <r>
    <x v="1719"/>
    <x v="75"/>
    <n v="3.8800000000000001E-2"/>
  </r>
  <r>
    <x v="1720"/>
    <x v="80"/>
    <n v="3.9E-2"/>
  </r>
  <r>
    <x v="1721"/>
    <x v="24"/>
    <n v="3.9300000000000002E-2"/>
  </r>
  <r>
    <x v="1722"/>
    <x v="72"/>
    <n v="3.9300000000000002E-2"/>
  </r>
  <r>
    <x v="1723"/>
    <x v="71"/>
    <n v="3.9199999999999999E-2"/>
  </r>
  <r>
    <x v="1724"/>
    <x v="72"/>
    <n v="3.9400000000000004E-2"/>
  </r>
  <r>
    <x v="1725"/>
    <x v="25"/>
    <n v="3.9599999999999996E-2"/>
  </r>
  <r>
    <x v="1726"/>
    <x v="72"/>
    <n v="3.95E-2"/>
  </r>
  <r>
    <x v="1727"/>
    <x v="64"/>
    <n v="3.9899999999999998E-2"/>
  </r>
  <r>
    <x v="1728"/>
    <x v="63"/>
    <n v="3.9599999999999996E-2"/>
  </r>
  <r>
    <x v="1729"/>
    <x v="62"/>
    <n v="3.9599999999999996E-2"/>
  </r>
  <r>
    <x v="1730"/>
    <x v="25"/>
    <n v="3.9599999999999996E-2"/>
  </r>
  <r>
    <x v="1731"/>
    <x v="25"/>
    <n v="3.9599999999999996E-2"/>
  </r>
  <r>
    <x v="1732"/>
    <x v="63"/>
    <n v="3.9699999999999999E-2"/>
  </r>
  <r>
    <x v="1733"/>
    <x v="64"/>
    <n v="3.9800000000000002E-2"/>
  </r>
  <r>
    <x v="1734"/>
    <x v="25"/>
    <n v="3.9699999999999999E-2"/>
  </r>
  <r>
    <x v="1735"/>
    <x v="62"/>
    <n v="3.9599999999999996E-2"/>
  </r>
  <r>
    <x v="1736"/>
    <x v="64"/>
    <n v="0.04"/>
  </r>
  <r>
    <x v="1737"/>
    <x v="70"/>
    <n v="3.9899999999999998E-2"/>
  </r>
  <r>
    <x v="1738"/>
    <x v="64"/>
    <n v="3.9800000000000002E-2"/>
  </r>
  <r>
    <x v="1739"/>
    <x v="70"/>
    <n v="3.9899999999999998E-2"/>
  </r>
  <r>
    <x v="1740"/>
    <x v="25"/>
    <n v="3.9599999999999996E-2"/>
  </r>
  <r>
    <x v="1741"/>
    <x v="25"/>
    <n v="3.9800000000000002E-2"/>
  </r>
  <r>
    <x v="1742"/>
    <x v="25"/>
    <n v="3.9699999999999999E-2"/>
  </r>
  <r>
    <x v="1743"/>
    <x v="62"/>
    <n v="3.9599999999999996E-2"/>
  </r>
  <r>
    <x v="1744"/>
    <x v="62"/>
    <n v="3.9699999999999999E-2"/>
  </r>
  <r>
    <x v="1745"/>
    <x v="25"/>
    <n v="3.9699999999999999E-2"/>
  </r>
  <r>
    <x v="1746"/>
    <x v="25"/>
    <n v="3.9599999999999996E-2"/>
  </r>
  <r>
    <x v="1747"/>
    <x v="62"/>
    <n v="3.9599999999999996E-2"/>
  </r>
  <r>
    <x v="1748"/>
    <x v="62"/>
    <n v="3.9599999999999996E-2"/>
  </r>
  <r>
    <x v="1749"/>
    <x v="25"/>
    <n v="3.9699999999999999E-2"/>
  </r>
  <r>
    <x v="1750"/>
    <x v="71"/>
    <n v="3.95E-2"/>
  </r>
  <r>
    <x v="1751"/>
    <x v="71"/>
    <n v="3.95E-2"/>
  </r>
  <r>
    <x v="1752"/>
    <x v="71"/>
    <n v="3.95E-2"/>
  </r>
  <r>
    <x v="1753"/>
    <x v="25"/>
    <n v="3.9599999999999996E-2"/>
  </r>
  <r>
    <x v="1754"/>
    <x v="71"/>
    <n v="3.9599999999999996E-2"/>
  </r>
  <r>
    <x v="1755"/>
    <x v="24"/>
    <n v="3.9300000000000002E-2"/>
  </r>
  <r>
    <x v="1756"/>
    <x v="79"/>
    <n v="3.9199999999999999E-2"/>
  </r>
  <r>
    <x v="1757"/>
    <x v="76"/>
    <n v="3.9199999999999999E-2"/>
  </r>
  <r>
    <x v="1758"/>
    <x v="80"/>
    <n v="3.9100000000000003E-2"/>
  </r>
  <r>
    <x v="1759"/>
    <x v="24"/>
    <n v="3.9300000000000002E-2"/>
  </r>
  <r>
    <x v="1760"/>
    <x v="71"/>
    <n v="3.95E-2"/>
  </r>
  <r>
    <x v="1761"/>
    <x v="71"/>
    <n v="3.95E-2"/>
  </r>
  <r>
    <x v="1762"/>
    <x v="77"/>
    <n v="3.9099999999999996E-2"/>
  </r>
  <r>
    <x v="1763"/>
    <x v="77"/>
    <n v="3.9100000000000003E-2"/>
  </r>
  <r>
    <x v="1764"/>
    <x v="24"/>
    <n v="3.9300000000000002E-2"/>
  </r>
  <r>
    <x v="1765"/>
    <x v="79"/>
    <n v="3.9300000000000002E-2"/>
  </r>
  <r>
    <x v="1766"/>
    <x v="24"/>
    <n v="3.9400000000000004E-2"/>
  </r>
  <r>
    <x v="1767"/>
    <x v="24"/>
    <n v="3.9599999999999996E-2"/>
  </r>
  <r>
    <x v="1768"/>
    <x v="80"/>
    <n v="3.9300000000000002E-2"/>
  </r>
  <r>
    <x v="1769"/>
    <x v="79"/>
    <n v="3.9300000000000002E-2"/>
  </r>
  <r>
    <x v="1770"/>
    <x v="71"/>
    <n v="3.9599999999999996E-2"/>
  </r>
  <r>
    <x v="1771"/>
    <x v="72"/>
    <n v="3.9699999999999999E-2"/>
  </r>
  <r>
    <x v="1772"/>
    <x v="24"/>
    <n v="3.9599999999999996E-2"/>
  </r>
  <r>
    <x v="1773"/>
    <x v="25"/>
    <n v="3.9699999999999999E-2"/>
  </r>
  <r>
    <x v="1774"/>
    <x v="62"/>
    <n v="3.9699999999999999E-2"/>
  </r>
  <r>
    <x v="1775"/>
    <x v="62"/>
    <n v="3.9800000000000002E-2"/>
  </r>
  <r>
    <x v="1776"/>
    <x v="72"/>
    <n v="3.9800000000000002E-2"/>
  </r>
  <r>
    <x v="1777"/>
    <x v="62"/>
    <n v="3.9899999999999998E-2"/>
  </r>
  <r>
    <x v="1778"/>
    <x v="63"/>
    <n v="3.9800000000000002E-2"/>
  </r>
  <r>
    <x v="1779"/>
    <x v="70"/>
    <n v="3.9999999999999994E-2"/>
  </r>
  <r>
    <x v="1780"/>
    <x v="64"/>
    <n v="0.04"/>
  </r>
  <r>
    <x v="1781"/>
    <x v="62"/>
    <n v="3.9599999999999996E-2"/>
  </r>
  <r>
    <x v="1782"/>
    <x v="67"/>
    <n v="3.9599999999999996E-2"/>
  </r>
  <r>
    <x v="1783"/>
    <x v="64"/>
    <n v="3.9599999999999996E-2"/>
  </r>
  <r>
    <x v="1784"/>
    <x v="25"/>
    <n v="3.95E-2"/>
  </r>
  <r>
    <x v="1785"/>
    <x v="62"/>
    <n v="3.9599999999999996E-2"/>
  </r>
  <r>
    <x v="1786"/>
    <x v="64"/>
    <n v="3.9800000000000002E-2"/>
  </r>
  <r>
    <x v="1787"/>
    <x v="25"/>
    <n v="3.9599999999999996E-2"/>
  </r>
  <r>
    <x v="1788"/>
    <x v="72"/>
    <n v="3.9599999999999996E-2"/>
  </r>
  <r>
    <x v="1789"/>
    <x v="71"/>
    <n v="3.9599999999999996E-2"/>
  </r>
  <r>
    <x v="1790"/>
    <x v="79"/>
    <n v="3.9300000000000002E-2"/>
  </r>
  <r>
    <x v="1791"/>
    <x v="79"/>
    <n v="3.9199999999999999E-2"/>
  </r>
  <r>
    <x v="1792"/>
    <x v="76"/>
    <n v="3.9099999999999996E-2"/>
  </r>
  <r>
    <x v="1793"/>
    <x v="77"/>
    <n v="3.8899999999999997E-2"/>
  </r>
  <r>
    <x v="1794"/>
    <x v="72"/>
    <n v="3.9599999999999996E-2"/>
  </r>
  <r>
    <x v="1795"/>
    <x v="24"/>
    <n v="3.9300000000000002E-2"/>
  </r>
  <r>
    <x v="1796"/>
    <x v="77"/>
    <n v="3.9099999999999996E-2"/>
  </r>
  <r>
    <x v="1797"/>
    <x v="75"/>
    <n v="3.8900000000000004E-2"/>
  </r>
  <r>
    <x v="1798"/>
    <x v="77"/>
    <n v="3.8899999999999997E-2"/>
  </r>
  <r>
    <x v="1799"/>
    <x v="80"/>
    <n v="3.9E-2"/>
  </r>
  <r>
    <x v="1800"/>
    <x v="79"/>
    <n v="3.9199999999999999E-2"/>
  </r>
  <r>
    <x v="1801"/>
    <x v="79"/>
    <n v="3.9E-2"/>
  </r>
  <r>
    <x v="1802"/>
    <x v="76"/>
    <n v="3.8900000000000004E-2"/>
  </r>
  <r>
    <x v="1803"/>
    <x v="77"/>
    <n v="3.8900000000000004E-2"/>
  </r>
  <r>
    <x v="1804"/>
    <x v="80"/>
    <n v="3.9099999999999996E-2"/>
  </r>
  <r>
    <x v="1805"/>
    <x v="24"/>
    <n v="3.9199999999999999E-2"/>
  </r>
  <r>
    <x v="1806"/>
    <x v="24"/>
    <n v="3.9199999999999999E-2"/>
  </r>
  <r>
    <x v="1807"/>
    <x v="77"/>
    <n v="3.9E-2"/>
  </r>
  <r>
    <x v="1808"/>
    <x v="79"/>
    <n v="3.9099999999999996E-2"/>
  </r>
  <r>
    <x v="1809"/>
    <x v="79"/>
    <n v="3.9099999999999996E-2"/>
  </r>
  <r>
    <x v="1810"/>
    <x v="77"/>
    <n v="3.8900000000000004E-2"/>
  </r>
  <r>
    <x v="1811"/>
    <x v="81"/>
    <n v="3.8699999999999998E-2"/>
  </r>
  <r>
    <x v="1812"/>
    <x v="77"/>
    <n v="3.8900000000000004E-2"/>
  </r>
  <r>
    <x v="1813"/>
    <x v="77"/>
    <n v="3.8900000000000004E-2"/>
  </r>
  <r>
    <x v="1814"/>
    <x v="77"/>
    <n v="3.8900000000000004E-2"/>
  </r>
  <r>
    <x v="1815"/>
    <x v="79"/>
    <n v="3.9E-2"/>
  </r>
  <r>
    <x v="1816"/>
    <x v="79"/>
    <n v="3.9099999999999996E-2"/>
  </r>
  <r>
    <x v="1817"/>
    <x v="80"/>
    <n v="3.9099999999999996E-2"/>
  </r>
  <r>
    <x v="1818"/>
    <x v="24"/>
    <n v="3.9199999999999999E-2"/>
  </r>
  <r>
    <x v="1819"/>
    <x v="62"/>
    <n v="3.95E-2"/>
  </r>
  <r>
    <x v="1820"/>
    <x v="63"/>
    <n v="3.9599999999999996E-2"/>
  </r>
  <r>
    <x v="1821"/>
    <x v="64"/>
    <n v="3.9800000000000002E-2"/>
  </r>
  <r>
    <x v="1822"/>
    <x v="72"/>
    <n v="3.95E-2"/>
  </r>
  <r>
    <x v="1823"/>
    <x v="25"/>
    <n v="3.9599999999999996E-2"/>
  </r>
  <r>
    <x v="1824"/>
    <x v="63"/>
    <n v="3.9699999999999999E-2"/>
  </r>
  <r>
    <x v="1825"/>
    <x v="25"/>
    <n v="3.9699999999999999E-2"/>
  </r>
  <r>
    <x v="1826"/>
    <x v="25"/>
    <n v="3.9800000000000002E-2"/>
  </r>
  <r>
    <x v="1827"/>
    <x v="63"/>
    <n v="3.9699999999999999E-2"/>
  </r>
  <r>
    <x v="1828"/>
    <x v="63"/>
    <n v="3.9699999999999999E-2"/>
  </r>
  <r>
    <x v="1829"/>
    <x v="64"/>
    <n v="3.9800000000000002E-2"/>
  </r>
  <r>
    <x v="1830"/>
    <x v="64"/>
    <n v="3.9800000000000002E-2"/>
  </r>
  <r>
    <x v="1831"/>
    <x v="65"/>
    <n v="4.0099999999999997E-2"/>
  </r>
  <r>
    <x v="1832"/>
    <x v="70"/>
    <n v="3.9800000000000002E-2"/>
  </r>
  <r>
    <x v="1833"/>
    <x v="64"/>
    <n v="3.9699999999999999E-2"/>
  </r>
  <r>
    <x v="1834"/>
    <x v="41"/>
    <n v="3.9899999999999998E-2"/>
  </r>
  <r>
    <x v="1835"/>
    <x v="64"/>
    <n v="3.9800000000000002E-2"/>
  </r>
  <r>
    <x v="1836"/>
    <x v="64"/>
    <n v="3.9800000000000002E-2"/>
  </r>
  <r>
    <x v="1837"/>
    <x v="70"/>
    <n v="3.9899999999999998E-2"/>
  </r>
  <r>
    <x v="1838"/>
    <x v="64"/>
    <n v="3.9899999999999998E-2"/>
  </r>
  <r>
    <x v="1839"/>
    <x v="64"/>
    <n v="3.9899999999999998E-2"/>
  </r>
  <r>
    <x v="1840"/>
    <x v="63"/>
    <n v="3.9800000000000002E-2"/>
  </r>
  <r>
    <x v="1841"/>
    <x v="64"/>
    <n v="3.9899999999999998E-2"/>
  </r>
  <r>
    <x v="1842"/>
    <x v="62"/>
    <n v="3.9599999999999996E-2"/>
  </r>
  <r>
    <x v="1843"/>
    <x v="25"/>
    <n v="3.9599999999999996E-2"/>
  </r>
  <r>
    <x v="1844"/>
    <x v="64"/>
    <n v="3.95E-2"/>
  </r>
  <r>
    <x v="1845"/>
    <x v="62"/>
    <n v="3.95E-2"/>
  </r>
  <r>
    <x v="1846"/>
    <x v="72"/>
    <n v="3.95E-2"/>
  </r>
  <r>
    <x v="1847"/>
    <x v="72"/>
    <n v="3.95E-2"/>
  </r>
  <r>
    <x v="1848"/>
    <x v="24"/>
    <n v="3.9300000000000002E-2"/>
  </r>
  <r>
    <x v="1849"/>
    <x v="77"/>
    <n v="3.9199999999999999E-2"/>
  </r>
  <r>
    <x v="1850"/>
    <x v="72"/>
    <n v="3.95E-2"/>
  </r>
  <r>
    <x v="1851"/>
    <x v="71"/>
    <n v="3.95E-2"/>
  </r>
  <r>
    <x v="1852"/>
    <x v="62"/>
    <n v="3.9199999999999999E-2"/>
  </r>
  <r>
    <x v="1853"/>
    <x v="71"/>
    <n v="3.9199999999999999E-2"/>
  </r>
  <r>
    <x v="1854"/>
    <x v="71"/>
    <n v="3.9300000000000002E-2"/>
  </r>
  <r>
    <x v="1855"/>
    <x v="79"/>
    <n v="3.9199999999999999E-2"/>
  </r>
  <r>
    <x v="1856"/>
    <x v="72"/>
    <n v="3.9300000000000002E-2"/>
  </r>
  <r>
    <x v="1857"/>
    <x v="71"/>
    <n v="3.9199999999999999E-2"/>
  </r>
  <r>
    <x v="1858"/>
    <x v="24"/>
    <n v="3.9099999999999996E-2"/>
  </r>
  <r>
    <x v="1859"/>
    <x v="71"/>
    <n v="3.9199999999999999E-2"/>
  </r>
  <r>
    <x v="1860"/>
    <x v="24"/>
    <n v="3.9E-2"/>
  </r>
  <r>
    <x v="1861"/>
    <x v="25"/>
    <n v="3.8900000000000004E-2"/>
  </r>
  <r>
    <x v="1862"/>
    <x v="71"/>
    <n v="3.9E-2"/>
  </r>
  <r>
    <x v="1863"/>
    <x v="71"/>
    <n v="3.9199999999999999E-2"/>
  </r>
  <r>
    <x v="1864"/>
    <x v="71"/>
    <n v="3.95E-2"/>
  </r>
  <r>
    <x v="1865"/>
    <x v="71"/>
    <n v="3.95E-2"/>
  </r>
  <r>
    <x v="1866"/>
    <x v="72"/>
    <n v="3.9300000000000002E-2"/>
  </r>
  <r>
    <x v="1867"/>
    <x v="25"/>
    <n v="3.95E-2"/>
  </r>
  <r>
    <x v="1868"/>
    <x v="62"/>
    <n v="3.9199999999999999E-2"/>
  </r>
  <r>
    <x v="1869"/>
    <x v="25"/>
    <n v="3.9300000000000002E-2"/>
  </r>
  <r>
    <x v="1870"/>
    <x v="72"/>
    <n v="3.95E-2"/>
  </r>
  <r>
    <x v="1871"/>
    <x v="72"/>
    <n v="3.9599999999999996E-2"/>
  </r>
  <r>
    <x v="1872"/>
    <x v="70"/>
    <n v="0.04"/>
  </r>
  <r>
    <x v="1873"/>
    <x v="70"/>
    <n v="3.9999999999999994E-2"/>
  </r>
  <r>
    <x v="1874"/>
    <x v="64"/>
    <n v="3.9899999999999998E-2"/>
  </r>
  <r>
    <x v="1875"/>
    <x v="63"/>
    <n v="3.9800000000000002E-2"/>
  </r>
  <r>
    <x v="1876"/>
    <x v="63"/>
    <n v="3.9599999999999996E-2"/>
  </r>
  <r>
    <x v="1877"/>
    <x v="71"/>
    <n v="3.9300000000000002E-2"/>
  </r>
  <r>
    <x v="1878"/>
    <x v="72"/>
    <n v="3.9699999999999999E-2"/>
  </r>
  <r>
    <x v="1879"/>
    <x v="62"/>
    <n v="3.9699999999999999E-2"/>
  </r>
  <r>
    <x v="1880"/>
    <x v="71"/>
    <n v="3.95E-2"/>
  </r>
  <r>
    <x v="1881"/>
    <x v="72"/>
    <n v="3.9599999999999996E-2"/>
  </r>
  <r>
    <x v="1882"/>
    <x v="72"/>
    <n v="3.95E-2"/>
  </r>
  <r>
    <x v="1883"/>
    <x v="138"/>
    <n v="3.4000000000000002E-2"/>
  </r>
  <r>
    <x v="1884"/>
    <x v="87"/>
    <n v="2.5999999999999999E-3"/>
  </r>
  <r>
    <x v="1885"/>
    <x v="99"/>
    <n v="2.3999999999999998E-3"/>
  </r>
  <r>
    <x v="1886"/>
    <x v="100"/>
    <n v="2.3999999999999998E-3"/>
  </r>
  <r>
    <x v="1887"/>
    <x v="100"/>
    <n v="2.7000000000000001E-3"/>
  </r>
  <r>
    <x v="1888"/>
    <x v="139"/>
    <n v="2.5000000000000001E-3"/>
  </r>
  <r>
    <x v="1889"/>
    <x v="88"/>
    <n v="2.5999999999999999E-3"/>
  </r>
  <r>
    <x v="1890"/>
    <x v="139"/>
    <n v="2.5000000000000001E-3"/>
  </r>
  <r>
    <x v="1891"/>
    <x v="115"/>
    <n v="2.5000000000000001E-3"/>
  </r>
  <r>
    <x v="1892"/>
    <x v="112"/>
    <n v="5.0000000000000001E-3"/>
  </r>
  <r>
    <x v="1893"/>
    <x v="140"/>
    <n v="3.9699999999999999E-2"/>
  </r>
  <r>
    <x v="1894"/>
    <x v="71"/>
    <n v="3.9599999999999996E-2"/>
  </r>
  <r>
    <x v="1895"/>
    <x v="25"/>
    <n v="3.95E-2"/>
  </r>
  <r>
    <x v="1896"/>
    <x v="62"/>
    <n v="3.9400000000000004E-2"/>
  </r>
  <r>
    <x v="1897"/>
    <x v="72"/>
    <n v="3.9400000000000004E-2"/>
  </r>
  <r>
    <x v="1898"/>
    <x v="71"/>
    <n v="3.9199999999999999E-2"/>
  </r>
  <r>
    <x v="1899"/>
    <x v="72"/>
    <n v="3.9400000000000004E-2"/>
  </r>
  <r>
    <x v="1900"/>
    <x v="72"/>
    <n v="3.9300000000000002E-2"/>
  </r>
  <r>
    <x v="1901"/>
    <x v="25"/>
    <n v="3.9599999999999996E-2"/>
  </r>
  <r>
    <x v="1902"/>
    <x v="25"/>
    <n v="3.9599999999999996E-2"/>
  </r>
  <r>
    <x v="1903"/>
    <x v="63"/>
    <n v="3.9599999999999996E-2"/>
  </r>
  <r>
    <x v="1904"/>
    <x v="62"/>
    <n v="3.95E-2"/>
  </r>
  <r>
    <x v="1905"/>
    <x v="72"/>
    <n v="3.9399999999999998E-2"/>
  </r>
  <r>
    <x v="1906"/>
    <x v="24"/>
    <n v="3.9099999999999996E-2"/>
  </r>
  <r>
    <x v="1907"/>
    <x v="72"/>
    <n v="3.9400000000000004E-2"/>
  </r>
  <r>
    <x v="1908"/>
    <x v="25"/>
    <n v="3.9599999999999996E-2"/>
  </r>
  <r>
    <x v="1909"/>
    <x v="62"/>
    <n v="3.95E-2"/>
  </r>
  <r>
    <x v="1910"/>
    <x v="62"/>
    <n v="3.95E-2"/>
  </r>
  <r>
    <x v="1911"/>
    <x v="62"/>
    <n v="3.95E-2"/>
  </r>
  <r>
    <x v="1912"/>
    <x v="64"/>
    <n v="3.9699999999999999E-2"/>
  </r>
  <r>
    <x v="1913"/>
    <x v="64"/>
    <n v="3.9599999999999996E-2"/>
  </r>
  <r>
    <x v="1914"/>
    <x v="71"/>
    <n v="3.9400000000000004E-2"/>
  </r>
  <r>
    <x v="1915"/>
    <x v="62"/>
    <n v="3.9400000000000004E-2"/>
  </r>
  <r>
    <x v="1916"/>
    <x v="64"/>
    <n v="3.9900000000000005E-2"/>
  </r>
  <r>
    <x v="1917"/>
    <x v="72"/>
    <n v="3.9899999999999998E-2"/>
  </r>
  <r>
    <x v="1918"/>
    <x v="132"/>
    <n v="3.9800000000000002E-2"/>
  </r>
  <r>
    <x v="1919"/>
    <x v="80"/>
    <n v="3.9999999999999994E-2"/>
  </r>
  <r>
    <x v="1920"/>
    <x v="70"/>
    <n v="3.9899999999999998E-2"/>
  </r>
  <r>
    <x v="1921"/>
    <x v="65"/>
    <n v="4.0099999999999997E-2"/>
  </r>
  <r>
    <x v="1922"/>
    <x v="67"/>
    <n v="4.02E-2"/>
  </r>
  <r>
    <x v="1923"/>
    <x v="41"/>
    <n v="3.9899999999999998E-2"/>
  </r>
  <r>
    <x v="1924"/>
    <x v="41"/>
    <n v="3.9999999999999994E-2"/>
  </r>
  <r>
    <x v="1925"/>
    <x v="65"/>
    <n v="4.02E-2"/>
  </r>
  <r>
    <x v="1926"/>
    <x v="66"/>
    <n v="4.02E-2"/>
  </r>
  <r>
    <x v="1927"/>
    <x v="66"/>
    <n v="4.0099999999999997E-2"/>
  </r>
  <r>
    <x v="1928"/>
    <x v="64"/>
    <n v="3.9899999999999998E-2"/>
  </r>
  <r>
    <x v="1929"/>
    <x v="64"/>
    <n v="3.9899999999999998E-2"/>
  </r>
  <r>
    <x v="1930"/>
    <x v="70"/>
    <n v="3.9899999999999998E-2"/>
  </r>
  <r>
    <x v="1931"/>
    <x v="65"/>
    <n v="4.0099999999999997E-2"/>
  </r>
  <r>
    <x v="1932"/>
    <x v="41"/>
    <n v="3.9999999999999994E-2"/>
  </r>
  <r>
    <x v="1933"/>
    <x v="64"/>
    <n v="3.9899999999999998E-2"/>
  </r>
  <r>
    <x v="1934"/>
    <x v="64"/>
    <n v="3.9800000000000002E-2"/>
  </r>
  <r>
    <x v="1935"/>
    <x v="70"/>
    <n v="3.9999999999999994E-2"/>
  </r>
  <r>
    <x v="1936"/>
    <x v="70"/>
    <n v="3.9800000000000002E-2"/>
  </r>
  <r>
    <x v="1937"/>
    <x v="70"/>
    <n v="3.9800000000000002E-2"/>
  </r>
  <r>
    <x v="1938"/>
    <x v="41"/>
    <n v="3.9800000000000002E-2"/>
  </r>
  <r>
    <x v="1939"/>
    <x v="65"/>
    <n v="0.04"/>
  </r>
  <r>
    <x v="1940"/>
    <x v="41"/>
    <n v="4.0099999999999997E-2"/>
  </r>
  <r>
    <x v="1941"/>
    <x v="70"/>
    <n v="3.9899999999999998E-2"/>
  </r>
  <r>
    <x v="1942"/>
    <x v="41"/>
    <n v="3.9999999999999994E-2"/>
  </r>
  <r>
    <x v="1943"/>
    <x v="64"/>
    <n v="3.9699999999999999E-2"/>
  </r>
  <r>
    <x v="1944"/>
    <x v="63"/>
    <n v="3.9699999999999999E-2"/>
  </r>
  <r>
    <x v="1945"/>
    <x v="63"/>
    <n v="3.9800000000000002E-2"/>
  </r>
  <r>
    <x v="1946"/>
    <x v="25"/>
    <n v="3.9699999999999999E-2"/>
  </r>
  <r>
    <x v="1947"/>
    <x v="72"/>
    <n v="3.9400000000000004E-2"/>
  </r>
  <r>
    <x v="1948"/>
    <x v="62"/>
    <n v="3.9300000000000002E-2"/>
  </r>
  <r>
    <x v="1949"/>
    <x v="72"/>
    <n v="3.9300000000000002E-2"/>
  </r>
  <r>
    <x v="1950"/>
    <x v="80"/>
    <n v="3.9099999999999996E-2"/>
  </r>
  <r>
    <x v="1951"/>
    <x v="80"/>
    <n v="3.9100000000000003E-2"/>
  </r>
  <r>
    <x v="1952"/>
    <x v="132"/>
    <n v="3.9300000000000002E-2"/>
  </r>
  <r>
    <x v="1953"/>
    <x v="135"/>
    <n v="3.8900000000000004E-2"/>
  </r>
  <r>
    <x v="1954"/>
    <x v="81"/>
    <n v="3.9099999999999996E-2"/>
  </r>
  <r>
    <x v="1955"/>
    <x v="24"/>
    <n v="3.9300000000000002E-2"/>
  </r>
  <r>
    <x v="1956"/>
    <x v="24"/>
    <n v="3.9199999999999999E-2"/>
  </r>
  <r>
    <x v="1957"/>
    <x v="24"/>
    <n v="3.9300000000000002E-2"/>
  </r>
  <r>
    <x v="1958"/>
    <x v="80"/>
    <n v="3.9E-2"/>
  </r>
  <r>
    <x v="1959"/>
    <x v="80"/>
    <n v="3.9099999999999996E-2"/>
  </r>
  <r>
    <x v="1960"/>
    <x v="79"/>
    <n v="3.9199999999999999E-2"/>
  </r>
  <r>
    <x v="1961"/>
    <x v="80"/>
    <n v="3.9099999999999996E-2"/>
  </r>
  <r>
    <x v="1962"/>
    <x v="76"/>
    <n v="3.9E-2"/>
  </r>
  <r>
    <x v="1963"/>
    <x v="75"/>
    <n v="3.8900000000000004E-2"/>
  </r>
  <r>
    <x v="1964"/>
    <x v="75"/>
    <n v="3.8900000000000004E-2"/>
  </r>
  <r>
    <x v="1965"/>
    <x v="81"/>
    <n v="3.8800000000000001E-2"/>
  </r>
  <r>
    <x v="1966"/>
    <x v="75"/>
    <n v="3.8800000000000001E-2"/>
  </r>
  <r>
    <x v="1967"/>
    <x v="75"/>
    <n v="3.8900000000000004E-2"/>
  </r>
  <r>
    <x v="1968"/>
    <x v="75"/>
    <n v="3.8800000000000001E-2"/>
  </r>
  <r>
    <x v="1969"/>
    <x v="76"/>
    <n v="3.8800000000000001E-2"/>
  </r>
  <r>
    <x v="1970"/>
    <x v="76"/>
    <n v="3.8900000000000004E-2"/>
  </r>
  <r>
    <x v="1971"/>
    <x v="81"/>
    <n v="3.8699999999999998E-2"/>
  </r>
  <r>
    <x v="1972"/>
    <x v="77"/>
    <n v="3.9E-2"/>
  </r>
  <r>
    <x v="1973"/>
    <x v="24"/>
    <n v="3.9199999999999999E-2"/>
  </r>
  <r>
    <x v="1974"/>
    <x v="76"/>
    <n v="3.9E-2"/>
  </r>
  <r>
    <x v="1975"/>
    <x v="77"/>
    <n v="3.8800000000000001E-2"/>
  </r>
  <r>
    <x v="1976"/>
    <x v="79"/>
    <n v="3.8800000000000001E-2"/>
  </r>
  <r>
    <x v="1977"/>
    <x v="80"/>
    <n v="3.8800000000000001E-2"/>
  </r>
  <r>
    <x v="1978"/>
    <x v="75"/>
    <n v="3.8800000000000001E-2"/>
  </r>
  <r>
    <x v="1979"/>
    <x v="75"/>
    <n v="3.8900000000000004E-2"/>
  </r>
  <r>
    <x v="1980"/>
    <x v="78"/>
    <n v="3.8900000000000004E-2"/>
  </r>
  <r>
    <x v="1981"/>
    <x v="39"/>
    <n v="3.8900000000000004E-2"/>
  </r>
  <r>
    <x v="1982"/>
    <x v="84"/>
    <n v="3.8900000000000004E-2"/>
  </r>
  <r>
    <x v="1983"/>
    <x v="102"/>
    <n v="3.8699999999999998E-2"/>
  </r>
  <r>
    <x v="1984"/>
    <x v="78"/>
    <n v="3.8300000000000001E-2"/>
  </r>
  <r>
    <x v="1985"/>
    <x v="132"/>
    <n v="3.8400000000000004E-2"/>
  </r>
  <r>
    <x v="1986"/>
    <x v="135"/>
    <n v="3.8300000000000001E-2"/>
  </r>
  <r>
    <x v="1987"/>
    <x v="141"/>
    <n v="3.8100000000000002E-2"/>
  </r>
  <r>
    <x v="1988"/>
    <x v="135"/>
    <n v="3.8300000000000001E-2"/>
  </r>
  <r>
    <x v="1989"/>
    <x v="134"/>
    <n v="3.7900000000000003E-2"/>
  </r>
  <r>
    <x v="1990"/>
    <x v="83"/>
    <n v="3.8099999999999995E-2"/>
  </r>
  <r>
    <x v="1991"/>
    <x v="102"/>
    <n v="3.7900000000000003E-2"/>
  </r>
  <r>
    <x v="1992"/>
    <x v="102"/>
    <n v="3.7699999999999997E-2"/>
  </r>
  <r>
    <x v="1993"/>
    <x v="84"/>
    <n v="3.7600000000000001E-2"/>
  </r>
  <r>
    <x v="1994"/>
    <x v="137"/>
    <n v="3.7900000000000003E-2"/>
  </r>
  <r>
    <x v="1995"/>
    <x v="134"/>
    <n v="3.78E-2"/>
  </r>
  <r>
    <x v="1996"/>
    <x v="135"/>
    <n v="3.8100000000000002E-2"/>
  </r>
  <r>
    <x v="1997"/>
    <x v="83"/>
    <n v="3.7999999999999999E-2"/>
  </r>
  <r>
    <x v="1998"/>
    <x v="137"/>
    <n v="3.7600000000000001E-2"/>
  </r>
  <r>
    <x v="1999"/>
    <x v="83"/>
    <n v="3.7699999999999997E-2"/>
  </r>
  <r>
    <x v="2000"/>
    <x v="83"/>
    <n v="3.7699999999999997E-2"/>
  </r>
  <r>
    <x v="2001"/>
    <x v="78"/>
    <n v="3.78E-2"/>
  </r>
  <r>
    <x v="2002"/>
    <x v="135"/>
    <n v="3.8099999999999995E-2"/>
  </r>
  <r>
    <x v="2003"/>
    <x v="74"/>
    <n v="3.8199999999999998E-2"/>
  </r>
  <r>
    <x v="2004"/>
    <x v="135"/>
    <n v="3.8099999999999995E-2"/>
  </r>
  <r>
    <x v="2005"/>
    <x v="74"/>
    <n v="3.8100000000000002E-2"/>
  </r>
  <r>
    <x v="2006"/>
    <x v="132"/>
    <n v="3.8400000000000004E-2"/>
  </r>
  <r>
    <x v="2007"/>
    <x v="76"/>
    <n v="3.8900000000000004E-2"/>
  </r>
  <r>
    <x v="2008"/>
    <x v="80"/>
    <n v="3.9199999999999999E-2"/>
  </r>
  <r>
    <x v="2009"/>
    <x v="80"/>
    <n v="3.9099999999999996E-2"/>
  </r>
  <r>
    <x v="2010"/>
    <x v="80"/>
    <n v="3.9099999999999996E-2"/>
  </r>
  <r>
    <x v="2011"/>
    <x v="24"/>
    <n v="3.9199999999999999E-2"/>
  </r>
  <r>
    <x v="2012"/>
    <x v="80"/>
    <n v="3.9099999999999996E-2"/>
  </r>
  <r>
    <x v="2013"/>
    <x v="76"/>
    <n v="3.8899999999999997E-2"/>
  </r>
  <r>
    <x v="2014"/>
    <x v="79"/>
    <n v="3.9099999999999996E-2"/>
  </r>
  <r>
    <x v="2015"/>
    <x v="80"/>
    <n v="3.9099999999999996E-2"/>
  </r>
  <r>
    <x v="2016"/>
    <x v="79"/>
    <n v="3.9199999999999999E-2"/>
  </r>
  <r>
    <x v="2017"/>
    <x v="24"/>
    <n v="3.9400000000000004E-2"/>
  </r>
  <r>
    <x v="2018"/>
    <x v="71"/>
    <n v="3.95E-2"/>
  </r>
  <r>
    <x v="2019"/>
    <x v="62"/>
    <n v="3.95E-2"/>
  </r>
  <r>
    <x v="2020"/>
    <x v="25"/>
    <n v="3.9599999999999996E-2"/>
  </r>
  <r>
    <x v="2021"/>
    <x v="62"/>
    <n v="3.95E-2"/>
  </r>
  <r>
    <x v="2022"/>
    <x v="62"/>
    <n v="3.9599999999999996E-2"/>
  </r>
  <r>
    <x v="2023"/>
    <x v="25"/>
    <n v="3.9699999999999999E-2"/>
  </r>
  <r>
    <x v="2024"/>
    <x v="63"/>
    <n v="3.9800000000000002E-2"/>
  </r>
  <r>
    <x v="2025"/>
    <x v="63"/>
    <n v="3.9699999999999999E-2"/>
  </r>
  <r>
    <x v="2026"/>
    <x v="64"/>
    <n v="3.9899999999999998E-2"/>
  </r>
  <r>
    <x v="2027"/>
    <x v="70"/>
    <n v="3.9999999999999994E-2"/>
  </r>
  <r>
    <x v="2028"/>
    <x v="63"/>
    <n v="3.9800000000000002E-2"/>
  </r>
  <r>
    <x v="2029"/>
    <x v="63"/>
    <n v="3.9800000000000002E-2"/>
  </r>
  <r>
    <x v="2030"/>
    <x v="64"/>
    <n v="3.9699999999999999E-2"/>
  </r>
  <r>
    <x v="2031"/>
    <x v="63"/>
    <n v="3.9800000000000002E-2"/>
  </r>
  <r>
    <x v="2032"/>
    <x v="63"/>
    <n v="3.9800000000000002E-2"/>
  </r>
  <r>
    <x v="2033"/>
    <x v="70"/>
    <n v="3.9999999999999994E-2"/>
  </r>
  <r>
    <x v="2034"/>
    <x v="25"/>
    <n v="3.9800000000000002E-2"/>
  </r>
  <r>
    <x v="2035"/>
    <x v="25"/>
    <n v="3.9699999999999999E-2"/>
  </r>
  <r>
    <x v="2036"/>
    <x v="25"/>
    <n v="3.9599999999999996E-2"/>
  </r>
  <r>
    <x v="2037"/>
    <x v="41"/>
    <n v="3.9800000000000002E-2"/>
  </r>
  <r>
    <x v="2038"/>
    <x v="64"/>
    <n v="3.9800000000000002E-2"/>
  </r>
  <r>
    <x v="2039"/>
    <x v="63"/>
    <n v="3.9800000000000002E-2"/>
  </r>
  <r>
    <x v="2040"/>
    <x v="24"/>
    <n v="3.9400000000000004E-2"/>
  </r>
  <r>
    <x v="2041"/>
    <x v="80"/>
    <n v="3.9300000000000002E-2"/>
  </r>
  <r>
    <x v="2042"/>
    <x v="24"/>
    <n v="3.9300000000000002E-2"/>
  </r>
  <r>
    <x v="2043"/>
    <x v="75"/>
    <n v="3.9E-2"/>
  </r>
  <r>
    <x v="2044"/>
    <x v="82"/>
    <n v="3.8800000000000001E-2"/>
  </r>
  <r>
    <x v="2045"/>
    <x v="81"/>
    <n v="3.8600000000000002E-2"/>
  </r>
  <r>
    <x v="2046"/>
    <x v="81"/>
    <n v="3.8699999999999998E-2"/>
  </r>
  <r>
    <x v="2047"/>
    <x v="81"/>
    <n v="3.8699999999999998E-2"/>
  </r>
  <r>
    <x v="2048"/>
    <x v="73"/>
    <n v="3.8599999999999995E-2"/>
  </r>
  <r>
    <x v="2049"/>
    <x v="77"/>
    <n v="3.8899999999999997E-2"/>
  </r>
  <r>
    <x v="2050"/>
    <x v="82"/>
    <n v="3.8899999999999997E-2"/>
  </r>
  <r>
    <x v="2051"/>
    <x v="76"/>
    <n v="3.8900000000000004E-2"/>
  </r>
  <r>
    <x v="2052"/>
    <x v="77"/>
    <n v="3.9E-2"/>
  </r>
  <r>
    <x v="2053"/>
    <x v="76"/>
    <n v="3.9E-2"/>
  </r>
  <r>
    <x v="2054"/>
    <x v="81"/>
    <n v="3.8800000000000001E-2"/>
  </r>
  <r>
    <x v="2055"/>
    <x v="71"/>
    <n v="3.95E-2"/>
  </r>
  <r>
    <x v="2056"/>
    <x v="62"/>
    <n v="3.9699999999999999E-2"/>
  </r>
  <r>
    <x v="2057"/>
    <x v="62"/>
    <n v="3.9599999999999996E-2"/>
  </r>
  <r>
    <x v="2058"/>
    <x v="80"/>
    <n v="3.9400000000000004E-2"/>
  </r>
  <r>
    <x v="2059"/>
    <x v="80"/>
    <n v="3.9199999999999999E-2"/>
  </r>
  <r>
    <x v="2060"/>
    <x v="79"/>
    <n v="3.9300000000000002E-2"/>
  </r>
  <r>
    <x v="2061"/>
    <x v="75"/>
    <n v="3.9199999999999999E-2"/>
  </r>
  <r>
    <x v="2062"/>
    <x v="77"/>
    <n v="3.9100000000000003E-2"/>
  </r>
  <r>
    <x v="2063"/>
    <x v="77"/>
    <n v="3.9199999999999999E-2"/>
  </r>
  <r>
    <x v="2064"/>
    <x v="80"/>
    <n v="3.9100000000000003E-2"/>
  </r>
  <r>
    <x v="2065"/>
    <x v="75"/>
    <n v="3.9E-2"/>
  </r>
  <r>
    <x v="2066"/>
    <x v="79"/>
    <n v="3.9199999999999999E-2"/>
  </r>
  <r>
    <x v="2067"/>
    <x v="71"/>
    <n v="3.95E-2"/>
  </r>
  <r>
    <x v="2068"/>
    <x v="62"/>
    <n v="3.9599999999999996E-2"/>
  </r>
  <r>
    <x v="2069"/>
    <x v="64"/>
    <n v="3.9899999999999998E-2"/>
  </r>
  <r>
    <x v="2070"/>
    <x v="41"/>
    <n v="4.0099999999999997E-2"/>
  </r>
  <r>
    <x v="2071"/>
    <x v="70"/>
    <n v="3.9999999999999994E-2"/>
  </r>
  <r>
    <x v="2072"/>
    <x v="41"/>
    <n v="4.02E-2"/>
  </r>
  <r>
    <x v="2073"/>
    <x v="65"/>
    <n v="4.0400000000000005E-2"/>
  </r>
  <r>
    <x v="2074"/>
    <x v="64"/>
    <n v="3.9900000000000005E-2"/>
  </r>
  <r>
    <x v="2075"/>
    <x v="25"/>
    <n v="3.9699999999999999E-2"/>
  </r>
  <r>
    <x v="2076"/>
    <x v="72"/>
    <n v="3.9599999999999996E-2"/>
  </r>
  <r>
    <x v="2077"/>
    <x v="62"/>
    <n v="3.9800000000000002E-2"/>
  </r>
  <r>
    <x v="2078"/>
    <x v="63"/>
    <n v="3.9899999999999998E-2"/>
  </r>
  <r>
    <x v="2079"/>
    <x v="25"/>
    <n v="3.9800000000000002E-2"/>
  </r>
  <r>
    <x v="2080"/>
    <x v="25"/>
    <n v="3.9800000000000002E-2"/>
  </r>
  <r>
    <x v="2081"/>
    <x v="63"/>
    <n v="3.95E-2"/>
  </r>
  <r>
    <x v="2082"/>
    <x v="142"/>
    <n v="3.9400000000000004E-2"/>
  </r>
  <r>
    <x v="2083"/>
    <x v="143"/>
    <n v="3.9E-2"/>
  </r>
  <r>
    <x v="2084"/>
    <x v="102"/>
    <n v="3.8699999999999998E-2"/>
  </r>
  <r>
    <x v="2085"/>
    <x v="141"/>
    <n v="3.9E-2"/>
  </r>
  <r>
    <x v="2086"/>
    <x v="82"/>
    <n v="3.8800000000000001E-2"/>
  </r>
  <r>
    <x v="2087"/>
    <x v="81"/>
    <n v="3.8800000000000001E-2"/>
  </r>
  <r>
    <x v="2088"/>
    <x v="80"/>
    <n v="3.9099999999999996E-2"/>
  </r>
  <r>
    <x v="2089"/>
    <x v="81"/>
    <n v="3.9E-2"/>
  </r>
  <r>
    <x v="2090"/>
    <x v="75"/>
    <n v="3.9E-2"/>
  </r>
  <r>
    <x v="2091"/>
    <x v="132"/>
    <n v="3.85E-2"/>
  </r>
  <r>
    <x v="2092"/>
    <x v="80"/>
    <n v="3.9100000000000003E-2"/>
  </r>
  <r>
    <x v="2093"/>
    <x v="79"/>
    <n v="3.9300000000000002E-2"/>
  </r>
  <r>
    <x v="2094"/>
    <x v="75"/>
    <n v="3.8800000000000001E-2"/>
  </r>
  <r>
    <x v="2095"/>
    <x v="75"/>
    <n v="3.8900000000000004E-2"/>
  </r>
  <r>
    <x v="2096"/>
    <x v="75"/>
    <n v="3.8800000000000001E-2"/>
  </r>
  <r>
    <x v="2097"/>
    <x v="132"/>
    <n v="3.85E-2"/>
  </r>
  <r>
    <x v="2098"/>
    <x v="81"/>
    <n v="3.8699999999999998E-2"/>
  </r>
  <r>
    <x v="2099"/>
    <x v="79"/>
    <n v="3.9099999999999996E-2"/>
  </r>
  <r>
    <x v="2100"/>
    <x v="79"/>
    <n v="3.9199999999999999E-2"/>
  </r>
  <r>
    <x v="2101"/>
    <x v="76"/>
    <n v="3.9199999999999999E-2"/>
  </r>
  <r>
    <x v="2102"/>
    <x v="24"/>
    <n v="3.9300000000000002E-2"/>
  </r>
  <r>
    <x v="2103"/>
    <x v="24"/>
    <n v="3.9300000000000002E-2"/>
  </r>
  <r>
    <x v="2104"/>
    <x v="71"/>
    <n v="3.9300000000000002E-2"/>
  </r>
  <r>
    <x v="2105"/>
    <x v="72"/>
    <n v="3.9300000000000002E-2"/>
  </r>
  <r>
    <x v="2106"/>
    <x v="25"/>
    <n v="3.9699999999999999E-2"/>
  </r>
  <r>
    <x v="2107"/>
    <x v="63"/>
    <n v="3.9699999999999999E-2"/>
  </r>
  <r>
    <x v="2108"/>
    <x v="64"/>
    <n v="3.9899999999999998E-2"/>
  </r>
  <r>
    <x v="2109"/>
    <x v="41"/>
    <n v="0.04"/>
  </r>
  <r>
    <x v="2110"/>
    <x v="70"/>
    <n v="3.9999999999999994E-2"/>
  </r>
  <r>
    <x v="2111"/>
    <x v="66"/>
    <n v="4.0300000000000002E-2"/>
  </r>
  <r>
    <x v="2112"/>
    <x v="41"/>
    <n v="0.04"/>
  </r>
  <r>
    <x v="2113"/>
    <x v="65"/>
    <n v="4.02E-2"/>
  </r>
  <r>
    <x v="2114"/>
    <x v="26"/>
    <n v="4.0300000000000002E-2"/>
  </r>
  <r>
    <x v="2115"/>
    <x v="65"/>
    <n v="4.0099999999999997E-2"/>
  </r>
  <r>
    <x v="2116"/>
    <x v="65"/>
    <n v="4.0099999999999997E-2"/>
  </r>
  <r>
    <x v="2117"/>
    <x v="65"/>
    <n v="4.02E-2"/>
  </r>
  <r>
    <x v="2118"/>
    <x v="66"/>
    <n v="4.02E-2"/>
  </r>
  <r>
    <x v="2119"/>
    <x v="70"/>
    <n v="3.9900000000000005E-2"/>
  </r>
  <r>
    <x v="2120"/>
    <x v="63"/>
    <n v="3.9800000000000002E-2"/>
  </r>
  <r>
    <x v="2121"/>
    <x v="70"/>
    <n v="3.9899999999999998E-2"/>
  </r>
  <r>
    <x v="2122"/>
    <x v="63"/>
    <n v="3.9899999999999998E-2"/>
  </r>
  <r>
    <x v="2123"/>
    <x v="70"/>
    <n v="3.9899999999999998E-2"/>
  </r>
  <r>
    <x v="2124"/>
    <x v="64"/>
    <n v="3.9899999999999998E-2"/>
  </r>
  <r>
    <x v="2125"/>
    <x v="64"/>
    <n v="3.9899999999999998E-2"/>
  </r>
  <r>
    <x v="2126"/>
    <x v="63"/>
    <n v="3.9899999999999998E-2"/>
  </r>
  <r>
    <x v="2127"/>
    <x v="64"/>
    <n v="3.9699999999999999E-2"/>
  </r>
  <r>
    <x v="2128"/>
    <x v="62"/>
    <n v="3.9599999999999996E-2"/>
  </r>
  <r>
    <x v="2129"/>
    <x v="72"/>
    <n v="3.9699999999999999E-2"/>
  </r>
  <r>
    <x v="2130"/>
    <x v="71"/>
    <n v="3.95E-2"/>
  </r>
  <r>
    <x v="2131"/>
    <x v="63"/>
    <n v="3.9899999999999998E-2"/>
  </r>
  <r>
    <x v="2132"/>
    <x v="25"/>
    <n v="3.9899999999999998E-2"/>
  </r>
  <r>
    <x v="2133"/>
    <x v="63"/>
    <n v="3.9800000000000002E-2"/>
  </r>
  <r>
    <x v="2134"/>
    <x v="25"/>
    <n v="3.9800000000000002E-2"/>
  </r>
  <r>
    <x v="2135"/>
    <x v="25"/>
    <n v="3.9699999999999999E-2"/>
  </r>
  <r>
    <x v="2136"/>
    <x v="71"/>
    <n v="3.9599999999999996E-2"/>
  </r>
  <r>
    <x v="2137"/>
    <x v="79"/>
    <n v="3.9400000000000004E-2"/>
  </r>
  <r>
    <x v="2138"/>
    <x v="75"/>
    <n v="3.8899999999999997E-2"/>
  </r>
  <r>
    <x v="2139"/>
    <x v="77"/>
    <n v="3.9199999999999999E-2"/>
  </r>
  <r>
    <x v="2140"/>
    <x v="82"/>
    <n v="3.8800000000000001E-2"/>
  </r>
  <r>
    <x v="2141"/>
    <x v="81"/>
    <n v="3.8800000000000001E-2"/>
  </r>
  <r>
    <x v="2142"/>
    <x v="75"/>
    <n v="3.8800000000000001E-2"/>
  </r>
  <r>
    <x v="2143"/>
    <x v="81"/>
    <n v="3.8699999999999998E-2"/>
  </r>
  <r>
    <x v="2144"/>
    <x v="75"/>
    <n v="3.8900000000000004E-2"/>
  </r>
  <r>
    <x v="2145"/>
    <x v="24"/>
    <n v="3.9100000000000003E-2"/>
  </r>
  <r>
    <x v="2146"/>
    <x v="72"/>
    <n v="3.9199999999999999E-2"/>
  </r>
  <r>
    <x v="2147"/>
    <x v="76"/>
    <n v="3.9099999999999996E-2"/>
  </r>
  <r>
    <x v="2148"/>
    <x v="76"/>
    <n v="3.9E-2"/>
  </r>
  <r>
    <x v="2149"/>
    <x v="81"/>
    <n v="3.8899999999999997E-2"/>
  </r>
  <r>
    <x v="2150"/>
    <x v="73"/>
    <n v="3.8699999999999998E-2"/>
  </r>
  <r>
    <x v="2151"/>
    <x v="78"/>
    <n v="3.85E-2"/>
  </r>
  <r>
    <x v="2152"/>
    <x v="81"/>
    <n v="3.8699999999999998E-2"/>
  </r>
  <r>
    <x v="2153"/>
    <x v="75"/>
    <n v="3.9E-2"/>
  </r>
  <r>
    <x v="2154"/>
    <x v="79"/>
    <n v="3.9300000000000002E-2"/>
  </r>
  <r>
    <x v="2155"/>
    <x v="77"/>
    <n v="3.9199999999999999E-2"/>
  </r>
  <r>
    <x v="2156"/>
    <x v="75"/>
    <n v="3.9100000000000003E-2"/>
  </r>
  <r>
    <x v="2157"/>
    <x v="76"/>
    <n v="3.9199999999999999E-2"/>
  </r>
  <r>
    <x v="2158"/>
    <x v="76"/>
    <n v="3.9100000000000003E-2"/>
  </r>
  <r>
    <x v="2159"/>
    <x v="76"/>
    <n v="3.9099999999999996E-2"/>
  </r>
  <r>
    <x v="2160"/>
    <x v="79"/>
    <n v="3.95E-2"/>
  </r>
  <r>
    <x v="2161"/>
    <x v="71"/>
    <n v="3.9599999999999996E-2"/>
  </r>
  <r>
    <x v="2162"/>
    <x v="24"/>
    <n v="3.9400000000000004E-2"/>
  </r>
  <r>
    <x v="2163"/>
    <x v="70"/>
    <n v="3.9699999999999999E-2"/>
  </r>
  <r>
    <x v="2164"/>
    <x v="71"/>
    <n v="3.9699999999999999E-2"/>
  </r>
  <r>
    <x v="2165"/>
    <x v="62"/>
    <n v="3.9800000000000002E-2"/>
  </r>
  <r>
    <x v="2166"/>
    <x v="24"/>
    <n v="3.9300000000000002E-2"/>
  </r>
  <r>
    <x v="2167"/>
    <x v="77"/>
    <n v="3.9199999999999999E-2"/>
  </r>
  <r>
    <x v="2168"/>
    <x v="80"/>
    <n v="3.9400000000000004E-2"/>
  </r>
  <r>
    <x v="2169"/>
    <x v="71"/>
    <n v="3.95E-2"/>
  </r>
  <r>
    <x v="2170"/>
    <x v="79"/>
    <n v="3.9300000000000002E-2"/>
  </r>
  <r>
    <x v="2171"/>
    <x v="76"/>
    <n v="3.9E-2"/>
  </r>
  <r>
    <x v="2172"/>
    <x v="76"/>
    <n v="3.9100000000000003E-2"/>
  </r>
  <r>
    <x v="2173"/>
    <x v="75"/>
    <n v="3.9E-2"/>
  </r>
  <r>
    <x v="2174"/>
    <x v="71"/>
    <n v="3.8599999999999995E-2"/>
  </r>
  <r>
    <x v="2175"/>
    <x v="76"/>
    <n v="3.8900000000000004E-2"/>
  </r>
  <r>
    <x v="2176"/>
    <x v="80"/>
    <n v="3.9300000000000002E-2"/>
  </r>
  <r>
    <x v="2177"/>
    <x v="76"/>
    <n v="3.8699999999999998E-2"/>
  </r>
  <r>
    <x v="2178"/>
    <x v="24"/>
    <n v="3.9199999999999999E-2"/>
  </r>
  <r>
    <x v="2179"/>
    <x v="71"/>
    <n v="3.9100000000000003E-2"/>
  </r>
  <r>
    <x v="2180"/>
    <x v="80"/>
    <n v="3.8899999999999997E-2"/>
  </r>
  <r>
    <x v="2181"/>
    <x v="77"/>
    <n v="3.9099999999999996E-2"/>
  </r>
  <r>
    <x v="2182"/>
    <x v="75"/>
    <n v="3.8899999999999997E-2"/>
  </r>
  <r>
    <x v="2183"/>
    <x v="132"/>
    <n v="3.85E-2"/>
  </r>
  <r>
    <x v="2184"/>
    <x v="73"/>
    <n v="3.8699999999999998E-2"/>
  </r>
  <r>
    <x v="2185"/>
    <x v="74"/>
    <n v="3.8199999999999998E-2"/>
  </r>
  <r>
    <x v="2186"/>
    <x v="132"/>
    <n v="3.8400000000000004E-2"/>
  </r>
  <r>
    <x v="2187"/>
    <x v="73"/>
    <n v="3.85E-2"/>
  </r>
  <r>
    <x v="2188"/>
    <x v="75"/>
    <n v="3.8599999999999995E-2"/>
  </r>
  <r>
    <x v="2189"/>
    <x v="78"/>
    <n v="3.8300000000000001E-2"/>
  </r>
  <r>
    <x v="2190"/>
    <x v="132"/>
    <n v="3.8400000000000004E-2"/>
  </r>
  <r>
    <x v="2191"/>
    <x v="78"/>
    <n v="3.8400000000000004E-2"/>
  </r>
  <r>
    <x v="2192"/>
    <x v="132"/>
    <n v="3.85E-2"/>
  </r>
  <r>
    <x v="2193"/>
    <x v="73"/>
    <n v="3.8599999999999995E-2"/>
  </r>
  <r>
    <x v="2194"/>
    <x v="135"/>
    <n v="3.8300000000000001E-2"/>
  </r>
  <r>
    <x v="2195"/>
    <x v="132"/>
    <n v="3.8400000000000004E-2"/>
  </r>
  <r>
    <x v="2196"/>
    <x v="132"/>
    <n v="3.85E-2"/>
  </r>
  <r>
    <x v="2197"/>
    <x v="75"/>
    <n v="3.8699999999999998E-2"/>
  </r>
  <r>
    <x v="2198"/>
    <x v="77"/>
    <n v="3.8899999999999997E-2"/>
  </r>
  <r>
    <x v="2199"/>
    <x v="79"/>
    <n v="3.9199999999999999E-2"/>
  </r>
  <r>
    <x v="2200"/>
    <x v="80"/>
    <n v="3.9099999999999996E-2"/>
  </r>
  <r>
    <x v="2201"/>
    <x v="80"/>
    <n v="3.9E-2"/>
  </r>
  <r>
    <x v="2202"/>
    <x v="80"/>
    <n v="3.9199999999999999E-2"/>
  </r>
  <r>
    <x v="2203"/>
    <x v="79"/>
    <n v="3.9199999999999999E-2"/>
  </r>
  <r>
    <x v="2204"/>
    <x v="79"/>
    <n v="3.9300000000000002E-2"/>
  </r>
  <r>
    <x v="2205"/>
    <x v="24"/>
    <n v="3.95E-2"/>
  </r>
  <r>
    <x v="2206"/>
    <x v="62"/>
    <n v="3.95E-2"/>
  </r>
  <r>
    <x v="2207"/>
    <x v="25"/>
    <n v="3.9699999999999999E-2"/>
  </r>
  <r>
    <x v="2208"/>
    <x v="62"/>
    <n v="3.9699999999999999E-2"/>
  </r>
  <r>
    <x v="2209"/>
    <x v="72"/>
    <n v="3.9599999999999996E-2"/>
  </r>
  <r>
    <x v="2210"/>
    <x v="25"/>
    <n v="3.9699999999999999E-2"/>
  </r>
  <r>
    <x v="2211"/>
    <x v="63"/>
    <n v="3.9800000000000002E-2"/>
  </r>
  <r>
    <x v="2212"/>
    <x v="64"/>
    <n v="3.9800000000000002E-2"/>
  </r>
  <r>
    <x v="2213"/>
    <x v="63"/>
    <n v="3.9800000000000002E-2"/>
  </r>
  <r>
    <x v="2214"/>
    <x v="63"/>
    <n v="3.9800000000000002E-2"/>
  </r>
  <r>
    <x v="2215"/>
    <x v="63"/>
    <n v="3.9899999999999998E-2"/>
  </r>
  <r>
    <x v="2216"/>
    <x v="63"/>
    <n v="3.9899999999999998E-2"/>
  </r>
  <r>
    <x v="2217"/>
    <x v="64"/>
    <n v="3.9800000000000002E-2"/>
  </r>
  <r>
    <x v="2218"/>
    <x v="64"/>
    <n v="3.9800000000000002E-2"/>
  </r>
  <r>
    <x v="2219"/>
    <x v="70"/>
    <n v="0.04"/>
  </r>
  <r>
    <x v="2220"/>
    <x v="64"/>
    <n v="3.9899999999999998E-2"/>
  </r>
  <r>
    <x v="2221"/>
    <x v="63"/>
    <n v="3.9800000000000002E-2"/>
  </r>
  <r>
    <x v="2222"/>
    <x v="70"/>
    <n v="0.04"/>
  </r>
  <r>
    <x v="2223"/>
    <x v="70"/>
    <n v="0.04"/>
  </r>
  <r>
    <x v="2224"/>
    <x v="70"/>
    <n v="4.0099999999999997E-2"/>
  </r>
  <r>
    <x v="2225"/>
    <x v="64"/>
    <n v="3.9899999999999998E-2"/>
  </r>
  <r>
    <x v="2226"/>
    <x v="70"/>
    <n v="3.9900000000000005E-2"/>
  </r>
  <r>
    <x v="2227"/>
    <x v="70"/>
    <n v="3.9699999999999999E-2"/>
  </r>
  <r>
    <x v="2228"/>
    <x v="62"/>
    <n v="3.9699999999999999E-2"/>
  </r>
  <r>
    <x v="2229"/>
    <x v="25"/>
    <n v="3.9699999999999999E-2"/>
  </r>
  <r>
    <x v="2230"/>
    <x v="41"/>
    <n v="0.04"/>
  </r>
  <r>
    <x v="2231"/>
    <x v="63"/>
    <n v="3.9899999999999998E-2"/>
  </r>
  <r>
    <x v="2232"/>
    <x v="72"/>
    <n v="3.95E-2"/>
  </r>
  <r>
    <x v="2233"/>
    <x v="41"/>
    <n v="4.0099999999999997E-2"/>
  </r>
  <r>
    <x v="2234"/>
    <x v="63"/>
    <n v="3.9800000000000002E-2"/>
  </r>
  <r>
    <x v="2235"/>
    <x v="79"/>
    <n v="3.9400000000000004E-2"/>
  </r>
  <r>
    <x v="2236"/>
    <x v="76"/>
    <n v="3.9E-2"/>
  </r>
  <r>
    <x v="2237"/>
    <x v="82"/>
    <n v="3.8800000000000001E-2"/>
  </r>
  <r>
    <x v="2238"/>
    <x v="76"/>
    <n v="3.9199999999999999E-2"/>
  </r>
  <r>
    <x v="2239"/>
    <x v="75"/>
    <n v="3.9100000000000003E-2"/>
  </r>
  <r>
    <x v="2240"/>
    <x v="80"/>
    <n v="3.9199999999999999E-2"/>
  </r>
  <r>
    <x v="2241"/>
    <x v="75"/>
    <n v="3.9E-2"/>
  </r>
  <r>
    <x v="2242"/>
    <x v="81"/>
    <n v="3.9E-2"/>
  </r>
  <r>
    <x v="2243"/>
    <x v="77"/>
    <n v="3.9099999999999996E-2"/>
  </r>
  <r>
    <x v="2244"/>
    <x v="81"/>
    <n v="3.8800000000000001E-2"/>
  </r>
  <r>
    <x v="2245"/>
    <x v="76"/>
    <n v="3.9E-2"/>
  </r>
  <r>
    <x v="2246"/>
    <x v="79"/>
    <n v="3.95E-2"/>
  </r>
  <r>
    <x v="2247"/>
    <x v="72"/>
    <n v="3.9699999999999999E-2"/>
  </r>
  <r>
    <x v="2248"/>
    <x v="25"/>
    <n v="3.9800000000000002E-2"/>
  </r>
  <r>
    <x v="2249"/>
    <x v="71"/>
    <n v="3.95E-2"/>
  </r>
  <r>
    <x v="2250"/>
    <x v="102"/>
    <n v="3.9400000000000004E-2"/>
  </r>
  <r>
    <x v="2251"/>
    <x v="74"/>
    <n v="3.9599999999999996E-2"/>
  </r>
  <r>
    <x v="2252"/>
    <x v="75"/>
    <n v="3.9400000000000004E-2"/>
  </r>
  <r>
    <x v="2253"/>
    <x v="76"/>
    <n v="3.9599999999999996E-2"/>
  </r>
  <r>
    <x v="2254"/>
    <x v="77"/>
    <n v="3.9099999999999996E-2"/>
  </r>
  <r>
    <x v="2255"/>
    <x v="24"/>
    <n v="3.9400000000000004E-2"/>
  </r>
  <r>
    <x v="2256"/>
    <x v="24"/>
    <n v="3.9300000000000002E-2"/>
  </r>
  <r>
    <x v="2257"/>
    <x v="24"/>
    <n v="3.9300000000000002E-2"/>
  </r>
  <r>
    <x v="2258"/>
    <x v="79"/>
    <n v="3.9300000000000002E-2"/>
  </r>
  <r>
    <x v="2259"/>
    <x v="71"/>
    <n v="3.9599999999999996E-2"/>
  </r>
  <r>
    <x v="2260"/>
    <x v="72"/>
    <n v="3.9599999999999996E-2"/>
  </r>
  <r>
    <x v="2261"/>
    <x v="71"/>
    <n v="3.9400000000000004E-2"/>
  </r>
  <r>
    <x v="2262"/>
    <x v="72"/>
    <n v="3.9599999999999996E-2"/>
  </r>
  <r>
    <x v="2263"/>
    <x v="62"/>
    <n v="3.9800000000000002E-2"/>
  </r>
  <r>
    <x v="2264"/>
    <x v="72"/>
    <n v="3.9599999999999996E-2"/>
  </r>
  <r>
    <x v="2265"/>
    <x v="72"/>
    <n v="3.95E-2"/>
  </r>
  <r>
    <x v="2266"/>
    <x v="62"/>
    <n v="3.9699999999999999E-2"/>
  </r>
  <r>
    <x v="2267"/>
    <x v="72"/>
    <n v="3.9599999999999996E-2"/>
  </r>
  <r>
    <x v="2268"/>
    <x v="71"/>
    <n v="3.9599999999999996E-2"/>
  </r>
  <r>
    <x v="2269"/>
    <x v="71"/>
    <n v="3.95E-2"/>
  </r>
  <r>
    <x v="2270"/>
    <x v="71"/>
    <n v="3.9400000000000004E-2"/>
  </r>
  <r>
    <x v="2271"/>
    <x v="144"/>
    <n v="3.9300000000000002E-2"/>
  </r>
  <r>
    <x v="2272"/>
    <x v="98"/>
    <n v="3.9099999999999996E-2"/>
  </r>
  <r>
    <x v="2273"/>
    <x v="116"/>
    <n v="3.9300000000000002E-2"/>
  </r>
  <r>
    <x v="2274"/>
    <x v="87"/>
    <n v="3.9099999999999996E-2"/>
  </r>
  <r>
    <x v="2275"/>
    <x v="116"/>
    <n v="3.9400000000000004E-2"/>
  </r>
  <r>
    <x v="2276"/>
    <x v="115"/>
    <n v="1.4999999999999999E-2"/>
  </r>
  <r>
    <x v="2277"/>
    <x v="113"/>
    <n v="2.7000000000000001E-3"/>
  </r>
  <r>
    <x v="2278"/>
    <x v="98"/>
    <n v="2.7000000000000001E-3"/>
  </r>
  <r>
    <x v="2279"/>
    <x v="87"/>
    <n v="2.5999999999999999E-3"/>
  </r>
  <r>
    <x v="2280"/>
    <x v="129"/>
    <n v="2.5999999999999999E-3"/>
  </r>
  <r>
    <x v="2281"/>
    <x v="90"/>
    <n v="2.7000000000000001E-3"/>
  </r>
  <r>
    <x v="2282"/>
    <x v="112"/>
    <n v="2.3999999999999998E-3"/>
  </r>
  <r>
    <x v="2283"/>
    <x v="100"/>
    <n v="2.5000000000000001E-3"/>
  </r>
  <r>
    <x v="2284"/>
    <x v="124"/>
    <n v="2.5000000000000001E-3"/>
  </r>
  <r>
    <x v="2285"/>
    <x v="116"/>
    <n v="2.4500000000000001E-2"/>
  </r>
  <r>
    <x v="2286"/>
    <x v="100"/>
    <n v="3.9100000000000003E-2"/>
  </r>
  <r>
    <x v="2287"/>
    <x v="145"/>
    <n v="3.9E-2"/>
  </r>
  <r>
    <x v="2288"/>
    <x v="127"/>
    <n v="3.9400000000000004E-2"/>
  </r>
  <r>
    <x v="2289"/>
    <x v="146"/>
    <n v="3.9199999999999999E-2"/>
  </r>
  <r>
    <x v="2290"/>
    <x v="88"/>
    <n v="3.9400000000000004E-2"/>
  </r>
  <r>
    <x v="2291"/>
    <x v="88"/>
    <n v="3.9099999999999996E-2"/>
  </r>
  <r>
    <x v="2292"/>
    <x v="116"/>
    <n v="3.8699999999999998E-2"/>
  </r>
  <r>
    <x v="2293"/>
    <x v="116"/>
    <n v="3.8699999999999998E-2"/>
  </r>
  <r>
    <x v="2294"/>
    <x v="100"/>
    <n v="3.9E-2"/>
  </r>
  <r>
    <x v="2295"/>
    <x v="147"/>
    <n v="3.9300000000000002E-2"/>
  </r>
  <r>
    <x v="2296"/>
    <x v="62"/>
    <n v="3.9400000000000004E-2"/>
  </r>
  <r>
    <x v="2297"/>
    <x v="63"/>
    <n v="3.95E-2"/>
  </r>
  <r>
    <x v="2298"/>
    <x v="41"/>
    <n v="3.9800000000000002E-2"/>
  </r>
  <r>
    <x v="2299"/>
    <x v="64"/>
    <n v="3.9699999999999999E-2"/>
  </r>
  <r>
    <x v="2300"/>
    <x v="64"/>
    <n v="3.9800000000000002E-2"/>
  </r>
  <r>
    <x v="2301"/>
    <x v="41"/>
    <n v="3.9699999999999999E-2"/>
  </r>
  <r>
    <x v="2302"/>
    <x v="65"/>
    <n v="3.9899999999999998E-2"/>
  </r>
  <r>
    <x v="2303"/>
    <x v="66"/>
    <n v="4.0099999999999997E-2"/>
  </r>
  <r>
    <x v="2304"/>
    <x v="26"/>
    <n v="4.02E-2"/>
  </r>
  <r>
    <x v="2305"/>
    <x v="42"/>
    <n v="4.0300000000000002E-2"/>
  </r>
  <r>
    <x v="2306"/>
    <x v="65"/>
    <n v="4.0099999999999997E-2"/>
  </r>
  <r>
    <x v="2307"/>
    <x v="41"/>
    <n v="0.04"/>
  </r>
  <r>
    <x v="2308"/>
    <x v="65"/>
    <n v="0.04"/>
  </r>
  <r>
    <x v="2309"/>
    <x v="66"/>
    <n v="4.0099999999999997E-2"/>
  </r>
  <r>
    <x v="2310"/>
    <x v="41"/>
    <n v="4.0099999999999997E-2"/>
  </r>
  <r>
    <x v="2311"/>
    <x v="41"/>
    <n v="3.9999999999999994E-2"/>
  </r>
  <r>
    <x v="2312"/>
    <x v="41"/>
    <n v="0.04"/>
  </r>
  <r>
    <x v="2313"/>
    <x v="65"/>
    <n v="4.0099999999999997E-2"/>
  </r>
  <r>
    <x v="2314"/>
    <x v="65"/>
    <n v="4.0099999999999997E-2"/>
  </r>
  <r>
    <x v="2315"/>
    <x v="41"/>
    <n v="0.04"/>
  </r>
  <r>
    <x v="2316"/>
    <x v="41"/>
    <n v="3.9900000000000005E-2"/>
  </r>
  <r>
    <x v="2317"/>
    <x v="67"/>
    <n v="4.0300000000000002E-2"/>
  </r>
  <r>
    <x v="2318"/>
    <x v="67"/>
    <n v="4.0300000000000002E-2"/>
  </r>
  <r>
    <x v="2319"/>
    <x v="66"/>
    <n v="4.0300000000000002E-2"/>
  </r>
  <r>
    <x v="2320"/>
    <x v="65"/>
    <n v="4.0099999999999997E-2"/>
  </r>
  <r>
    <x v="2321"/>
    <x v="65"/>
    <n v="0.04"/>
  </r>
  <r>
    <x v="2322"/>
    <x v="41"/>
    <n v="0.04"/>
  </r>
  <r>
    <x v="2323"/>
    <x v="65"/>
    <n v="0.04"/>
  </r>
  <r>
    <x v="2324"/>
    <x v="64"/>
    <n v="3.9800000000000002E-2"/>
  </r>
  <r>
    <x v="2325"/>
    <x v="70"/>
    <n v="3.9800000000000002E-2"/>
  </r>
  <r>
    <x v="2326"/>
    <x v="70"/>
    <n v="3.9599999999999996E-2"/>
  </r>
  <r>
    <x v="2327"/>
    <x v="71"/>
    <n v="3.9400000000000004E-2"/>
  </r>
  <r>
    <x v="2328"/>
    <x v="24"/>
    <n v="3.9400000000000004E-2"/>
  </r>
  <r>
    <x v="2329"/>
    <x v="72"/>
    <n v="3.9599999999999996E-2"/>
  </r>
  <r>
    <x v="2330"/>
    <x v="72"/>
    <n v="3.9300000000000002E-2"/>
  </r>
  <r>
    <x v="2331"/>
    <x v="79"/>
    <n v="3.9199999999999999E-2"/>
  </r>
  <r>
    <x v="2332"/>
    <x v="75"/>
    <n v="3.8800000000000001E-2"/>
  </r>
  <r>
    <x v="2333"/>
    <x v="82"/>
    <n v="3.8699999999999998E-2"/>
  </r>
  <r>
    <x v="2334"/>
    <x v="81"/>
    <n v="3.8900000000000004E-2"/>
  </r>
  <r>
    <x v="2335"/>
    <x v="82"/>
    <n v="3.8800000000000001E-2"/>
  </r>
  <r>
    <x v="2336"/>
    <x v="81"/>
    <n v="3.8900000000000004E-2"/>
  </r>
  <r>
    <x v="2337"/>
    <x v="75"/>
    <n v="3.8900000000000004E-2"/>
  </r>
  <r>
    <x v="2338"/>
    <x v="81"/>
    <n v="3.8800000000000001E-2"/>
  </r>
  <r>
    <x v="2339"/>
    <x v="76"/>
    <n v="3.8899999999999997E-2"/>
  </r>
  <r>
    <x v="2340"/>
    <x v="77"/>
    <n v="3.9099999999999996E-2"/>
  </r>
  <r>
    <x v="2341"/>
    <x v="79"/>
    <n v="3.9300000000000002E-2"/>
  </r>
  <r>
    <x v="2342"/>
    <x v="24"/>
    <n v="3.9400000000000004E-2"/>
  </r>
  <r>
    <x v="2343"/>
    <x v="71"/>
    <n v="3.95E-2"/>
  </r>
  <r>
    <x v="2344"/>
    <x v="24"/>
    <n v="3.9300000000000002E-2"/>
  </r>
  <r>
    <x v="2345"/>
    <x v="76"/>
    <n v="3.9199999999999999E-2"/>
  </r>
  <r>
    <x v="2346"/>
    <x v="62"/>
    <n v="3.95E-2"/>
  </r>
  <r>
    <x v="2347"/>
    <x v="25"/>
    <n v="3.9800000000000002E-2"/>
  </r>
  <r>
    <x v="2348"/>
    <x v="64"/>
    <n v="3.9800000000000002E-2"/>
  </r>
  <r>
    <x v="2349"/>
    <x v="25"/>
    <n v="3.9800000000000002E-2"/>
  </r>
  <r>
    <x v="2350"/>
    <x v="62"/>
    <n v="3.9800000000000002E-2"/>
  </r>
  <r>
    <x v="2351"/>
    <x v="63"/>
    <n v="3.9699999999999999E-2"/>
  </r>
  <r>
    <x v="2352"/>
    <x v="62"/>
    <n v="3.95E-2"/>
  </r>
  <r>
    <x v="2353"/>
    <x v="25"/>
    <n v="3.95E-2"/>
  </r>
  <r>
    <x v="2354"/>
    <x v="72"/>
    <n v="3.9400000000000004E-2"/>
  </r>
  <r>
    <x v="2355"/>
    <x v="24"/>
    <n v="3.9199999999999999E-2"/>
  </r>
  <r>
    <x v="2356"/>
    <x v="24"/>
    <n v="3.9100000000000003E-2"/>
  </r>
  <r>
    <x v="2357"/>
    <x v="72"/>
    <n v="3.9300000000000002E-2"/>
  </r>
  <r>
    <x v="2358"/>
    <x v="64"/>
    <n v="3.9800000000000002E-2"/>
  </r>
  <r>
    <x v="2359"/>
    <x v="63"/>
    <n v="3.9599999999999996E-2"/>
  </r>
  <r>
    <x v="2360"/>
    <x v="62"/>
    <n v="3.9400000000000004E-2"/>
  </r>
  <r>
    <x v="2361"/>
    <x v="63"/>
    <n v="3.95E-2"/>
  </r>
  <r>
    <x v="2362"/>
    <x v="25"/>
    <n v="3.9599999999999996E-2"/>
  </r>
  <r>
    <x v="2363"/>
    <x v="79"/>
    <n v="3.9599999999999996E-2"/>
  </r>
  <r>
    <x v="2364"/>
    <x v="74"/>
    <n v="3.95E-2"/>
  </r>
  <r>
    <x v="2365"/>
    <x v="135"/>
    <n v="3.95E-2"/>
  </r>
  <r>
    <x v="2366"/>
    <x v="82"/>
    <n v="3.9300000000000002E-2"/>
  </r>
  <r>
    <x v="2367"/>
    <x v="77"/>
    <n v="3.9199999999999999E-2"/>
  </r>
  <r>
    <x v="2368"/>
    <x v="79"/>
    <n v="3.9E-2"/>
  </r>
  <r>
    <x v="2369"/>
    <x v="76"/>
    <n v="3.8800000000000001E-2"/>
  </r>
  <r>
    <x v="2370"/>
    <x v="75"/>
    <n v="3.8699999999999998E-2"/>
  </r>
  <r>
    <x v="2371"/>
    <x v="80"/>
    <n v="3.8900000000000004E-2"/>
  </r>
  <r>
    <x v="2372"/>
    <x v="24"/>
    <n v="3.9099999999999996E-2"/>
  </r>
  <r>
    <x v="2373"/>
    <x v="77"/>
    <n v="3.8900000000000004E-2"/>
  </r>
  <r>
    <x v="2374"/>
    <x v="76"/>
    <n v="3.8699999999999998E-2"/>
  </r>
  <r>
    <x v="2375"/>
    <x v="78"/>
    <n v="3.8199999999999998E-2"/>
  </r>
  <r>
    <x v="2376"/>
    <x v="132"/>
    <n v="3.8300000000000001E-2"/>
  </r>
  <r>
    <x v="2377"/>
    <x v="78"/>
    <n v="3.8100000000000002E-2"/>
  </r>
  <r>
    <x v="2378"/>
    <x v="73"/>
    <n v="3.8400000000000004E-2"/>
  </r>
  <r>
    <x v="2379"/>
    <x v="81"/>
    <n v="3.8500000000000006E-2"/>
  </r>
  <r>
    <x v="2380"/>
    <x v="80"/>
    <n v="3.8900000000000004E-2"/>
  </r>
  <r>
    <x v="2381"/>
    <x v="76"/>
    <n v="3.8599999999999995E-2"/>
  </r>
  <r>
    <x v="2382"/>
    <x v="80"/>
    <n v="3.8900000000000004E-2"/>
  </r>
  <r>
    <x v="2383"/>
    <x v="81"/>
    <n v="3.85E-2"/>
  </r>
  <r>
    <x v="2384"/>
    <x v="81"/>
    <n v="3.8500000000000006E-2"/>
  </r>
  <r>
    <x v="2385"/>
    <x v="75"/>
    <n v="3.8599999999999995E-2"/>
  </r>
  <r>
    <x v="2386"/>
    <x v="76"/>
    <n v="3.8800000000000001E-2"/>
  </r>
  <r>
    <x v="2387"/>
    <x v="24"/>
    <n v="3.9099999999999996E-2"/>
  </r>
  <r>
    <x v="2388"/>
    <x v="72"/>
    <n v="3.9199999999999999E-2"/>
  </r>
  <r>
    <x v="2389"/>
    <x v="62"/>
    <n v="3.9300000000000002E-2"/>
  </r>
  <r>
    <x v="2390"/>
    <x v="24"/>
    <n v="3.9099999999999996E-2"/>
  </r>
  <r>
    <x v="2391"/>
    <x v="72"/>
    <n v="3.9300000000000002E-2"/>
  </r>
  <r>
    <x v="2392"/>
    <x v="63"/>
    <n v="3.95E-2"/>
  </r>
  <r>
    <x v="2393"/>
    <x v="63"/>
    <n v="3.95E-2"/>
  </r>
  <r>
    <x v="2394"/>
    <x v="70"/>
    <n v="3.9699999999999999E-2"/>
  </r>
  <r>
    <x v="2395"/>
    <x v="70"/>
    <n v="3.9699999999999999E-2"/>
  </r>
  <r>
    <x v="2396"/>
    <x v="70"/>
    <n v="3.9699999999999999E-2"/>
  </r>
  <r>
    <x v="2397"/>
    <x v="41"/>
    <n v="3.9800000000000002E-2"/>
  </r>
  <r>
    <x v="2398"/>
    <x v="67"/>
    <n v="3.9999999999999994E-2"/>
  </r>
  <r>
    <x v="2399"/>
    <x v="26"/>
    <n v="4.0099999999999997E-2"/>
  </r>
  <r>
    <x v="2400"/>
    <x v="65"/>
    <n v="0.04"/>
  </r>
  <r>
    <x v="2401"/>
    <x v="66"/>
    <n v="4.0099999999999997E-2"/>
  </r>
  <r>
    <x v="2402"/>
    <x v="26"/>
    <n v="4.02E-2"/>
  </r>
  <r>
    <x v="2403"/>
    <x v="26"/>
    <n v="4.02E-2"/>
  </r>
  <r>
    <x v="2404"/>
    <x v="42"/>
    <n v="4.02E-2"/>
  </r>
  <r>
    <x v="2405"/>
    <x v="42"/>
    <n v="4.0300000000000002E-2"/>
  </r>
  <r>
    <x v="2406"/>
    <x v="26"/>
    <n v="4.0300000000000002E-2"/>
  </r>
  <r>
    <x v="2407"/>
    <x v="68"/>
    <n v="4.0400000000000005E-2"/>
  </r>
  <r>
    <x v="2408"/>
    <x v="68"/>
    <n v="4.0500000000000001E-2"/>
  </r>
  <r>
    <x v="2409"/>
    <x v="67"/>
    <n v="4.02E-2"/>
  </r>
  <r>
    <x v="2410"/>
    <x v="66"/>
    <n v="4.0099999999999997E-2"/>
  </r>
  <r>
    <x v="2411"/>
    <x v="66"/>
    <n v="3.9900000000000005E-2"/>
  </r>
  <r>
    <x v="2412"/>
    <x v="66"/>
    <n v="4.0099999999999997E-2"/>
  </r>
  <r>
    <x v="2413"/>
    <x v="67"/>
    <n v="4.02E-2"/>
  </r>
  <r>
    <x v="2414"/>
    <x v="26"/>
    <n v="4.0300000000000002E-2"/>
  </r>
  <r>
    <x v="2415"/>
    <x v="67"/>
    <n v="4.02E-2"/>
  </r>
  <r>
    <x v="2416"/>
    <x v="66"/>
    <n v="4.0099999999999997E-2"/>
  </r>
  <r>
    <x v="2417"/>
    <x v="66"/>
    <n v="3.9899999999999998E-2"/>
  </r>
  <r>
    <x v="2418"/>
    <x v="70"/>
    <n v="3.9899999999999998E-2"/>
  </r>
  <r>
    <x v="2419"/>
    <x v="70"/>
    <n v="3.9699999999999999E-2"/>
  </r>
  <r>
    <x v="2420"/>
    <x v="65"/>
    <n v="3.9800000000000002E-2"/>
  </r>
  <r>
    <x v="2421"/>
    <x v="41"/>
    <n v="3.9800000000000002E-2"/>
  </r>
  <r>
    <x v="2422"/>
    <x v="70"/>
    <n v="3.9899999999999998E-2"/>
  </r>
  <r>
    <x v="2423"/>
    <x v="41"/>
    <n v="3.9999999999999994E-2"/>
  </r>
  <r>
    <x v="2424"/>
    <x v="25"/>
    <n v="3.9599999999999996E-2"/>
  </r>
  <r>
    <x v="2425"/>
    <x v="24"/>
    <n v="3.9199999999999999E-2"/>
  </r>
  <r>
    <x v="2426"/>
    <x v="71"/>
    <n v="3.9400000000000004E-2"/>
  </r>
  <r>
    <x v="2427"/>
    <x v="80"/>
    <n v="3.8800000000000001E-2"/>
  </r>
  <r>
    <x v="2428"/>
    <x v="76"/>
    <n v="3.8900000000000004E-2"/>
  </r>
  <r>
    <x v="2429"/>
    <x v="80"/>
    <n v="3.9E-2"/>
  </r>
  <r>
    <x v="2430"/>
    <x v="79"/>
    <n v="3.9100000000000003E-2"/>
  </r>
  <r>
    <x v="2431"/>
    <x v="132"/>
    <n v="3.8800000000000001E-2"/>
  </r>
  <r>
    <x v="2432"/>
    <x v="82"/>
    <n v="3.8800000000000001E-2"/>
  </r>
  <r>
    <x v="2433"/>
    <x v="76"/>
    <n v="3.9E-2"/>
  </r>
  <r>
    <x v="2434"/>
    <x v="77"/>
    <n v="3.9E-2"/>
  </r>
  <r>
    <x v="2435"/>
    <x v="24"/>
    <n v="3.9199999999999999E-2"/>
  </r>
  <r>
    <x v="2436"/>
    <x v="72"/>
    <n v="3.9599999999999996E-2"/>
  </r>
  <r>
    <x v="2437"/>
    <x v="71"/>
    <n v="3.95E-2"/>
  </r>
  <r>
    <x v="2438"/>
    <x v="63"/>
    <n v="3.9599999999999996E-2"/>
  </r>
  <r>
    <x v="2439"/>
    <x v="77"/>
    <n v="3.9400000000000004E-2"/>
  </r>
  <r>
    <x v="2440"/>
    <x v="134"/>
    <n v="3.9400000000000004E-2"/>
  </r>
  <r>
    <x v="2441"/>
    <x v="73"/>
    <n v="3.95E-2"/>
  </r>
  <r>
    <x v="2442"/>
    <x v="71"/>
    <n v="3.9899999999999998E-2"/>
  </r>
  <r>
    <x v="2443"/>
    <x v="75"/>
    <n v="3.9699999999999999E-2"/>
  </r>
  <r>
    <x v="2444"/>
    <x v="78"/>
    <n v="3.9199999999999999E-2"/>
  </r>
  <r>
    <x v="2445"/>
    <x v="81"/>
    <n v="3.9300000000000002E-2"/>
  </r>
  <r>
    <x v="2446"/>
    <x v="24"/>
    <n v="3.95E-2"/>
  </r>
  <r>
    <x v="2447"/>
    <x v="24"/>
    <n v="3.95E-2"/>
  </r>
  <r>
    <x v="2448"/>
    <x v="24"/>
    <n v="3.95E-2"/>
  </r>
  <r>
    <x v="2449"/>
    <x v="79"/>
    <n v="3.9400000000000004E-2"/>
  </r>
  <r>
    <x v="2450"/>
    <x v="80"/>
    <n v="3.9100000000000003E-2"/>
  </r>
  <r>
    <x v="2451"/>
    <x v="71"/>
    <n v="3.9599999999999996E-2"/>
  </r>
  <r>
    <x v="2452"/>
    <x v="72"/>
    <n v="3.9599999999999996E-2"/>
  </r>
  <r>
    <x v="2453"/>
    <x v="72"/>
    <n v="3.95E-2"/>
  </r>
  <r>
    <x v="2454"/>
    <x v="71"/>
    <n v="3.95E-2"/>
  </r>
  <r>
    <x v="2455"/>
    <x v="62"/>
    <n v="3.9400000000000004E-2"/>
  </r>
  <r>
    <x v="2456"/>
    <x v="72"/>
    <n v="3.9599999999999996E-2"/>
  </r>
  <r>
    <x v="2457"/>
    <x v="25"/>
    <n v="3.9699999999999999E-2"/>
  </r>
  <r>
    <x v="2458"/>
    <x v="72"/>
    <n v="3.9399999999999998E-2"/>
  </r>
  <r>
    <x v="2459"/>
    <x v="62"/>
    <n v="3.9599999999999996E-2"/>
  </r>
  <r>
    <x v="2460"/>
    <x v="24"/>
    <n v="3.9300000000000002E-2"/>
  </r>
  <r>
    <x v="2461"/>
    <x v="135"/>
    <n v="3.9199999999999999E-2"/>
  </r>
  <r>
    <x v="2462"/>
    <x v="143"/>
    <n v="3.9099999999999996E-2"/>
  </r>
  <r>
    <x v="2463"/>
    <x v="141"/>
    <n v="3.9099999999999996E-2"/>
  </r>
  <r>
    <x v="2464"/>
    <x v="81"/>
    <n v="3.9199999999999999E-2"/>
  </r>
  <r>
    <x v="2465"/>
    <x v="132"/>
    <n v="3.9E-2"/>
  </r>
  <r>
    <x v="2466"/>
    <x v="80"/>
    <n v="3.8800000000000001E-2"/>
  </r>
  <r>
    <x v="2467"/>
    <x v="76"/>
    <n v="3.8699999999999998E-2"/>
  </r>
  <r>
    <x v="2468"/>
    <x v="24"/>
    <n v="3.8800000000000001E-2"/>
  </r>
  <r>
    <x v="2469"/>
    <x v="71"/>
    <n v="3.9199999999999999E-2"/>
  </r>
  <r>
    <x v="2470"/>
    <x v="80"/>
    <n v="3.9E-2"/>
  </r>
  <r>
    <x v="2471"/>
    <x v="76"/>
    <n v="3.8800000000000001E-2"/>
  </r>
  <r>
    <x v="2472"/>
    <x v="81"/>
    <n v="3.8699999999999998E-2"/>
  </r>
  <r>
    <x v="2473"/>
    <x v="76"/>
    <n v="3.8699999999999998E-2"/>
  </r>
  <r>
    <x v="2474"/>
    <x v="76"/>
    <n v="3.8800000000000001E-2"/>
  </r>
  <r>
    <x v="2475"/>
    <x v="80"/>
    <n v="3.9E-2"/>
  </r>
  <r>
    <x v="2476"/>
    <x v="79"/>
    <n v="3.9099999999999996E-2"/>
  </r>
  <r>
    <x v="2477"/>
    <x v="71"/>
    <n v="3.9199999999999999E-2"/>
  </r>
  <r>
    <x v="2478"/>
    <x v="76"/>
    <n v="3.8800000000000001E-2"/>
  </r>
  <r>
    <x v="2479"/>
    <x v="76"/>
    <n v="3.8900000000000004E-2"/>
  </r>
  <r>
    <x v="2480"/>
    <x v="75"/>
    <n v="3.8900000000000004E-2"/>
  </r>
  <r>
    <x v="2481"/>
    <x v="75"/>
    <n v="3.8800000000000001E-2"/>
  </r>
  <r>
    <x v="2482"/>
    <x v="81"/>
    <n v="3.8699999999999998E-2"/>
  </r>
  <r>
    <x v="2483"/>
    <x v="73"/>
    <n v="3.8400000000000004E-2"/>
  </r>
  <r>
    <x v="2484"/>
    <x v="81"/>
    <n v="3.8699999999999998E-2"/>
  </r>
  <r>
    <x v="2485"/>
    <x v="81"/>
    <n v="3.8800000000000001E-2"/>
  </r>
  <r>
    <x v="2486"/>
    <x v="75"/>
    <n v="3.8699999999999998E-2"/>
  </r>
  <r>
    <x v="2487"/>
    <x v="75"/>
    <n v="3.8699999999999998E-2"/>
  </r>
  <r>
    <x v="2488"/>
    <x v="75"/>
    <n v="3.8800000000000001E-2"/>
  </r>
  <r>
    <x v="2489"/>
    <x v="24"/>
    <n v="3.9199999999999999E-2"/>
  </r>
  <r>
    <x v="2490"/>
    <x v="24"/>
    <n v="3.9300000000000002E-2"/>
  </r>
  <r>
    <x v="2491"/>
    <x v="71"/>
    <n v="3.9300000000000002E-2"/>
  </r>
  <r>
    <x v="2492"/>
    <x v="72"/>
    <n v="3.9400000000000004E-2"/>
  </r>
  <r>
    <x v="2493"/>
    <x v="71"/>
    <n v="3.95E-2"/>
  </r>
  <r>
    <x v="2494"/>
    <x v="25"/>
    <n v="3.9599999999999996E-2"/>
  </r>
  <r>
    <x v="2495"/>
    <x v="64"/>
    <n v="3.9899999999999998E-2"/>
  </r>
  <r>
    <x v="2496"/>
    <x v="62"/>
    <n v="3.9400000000000004E-2"/>
  </r>
  <r>
    <x v="2497"/>
    <x v="72"/>
    <n v="3.95E-2"/>
  </r>
  <r>
    <x v="2498"/>
    <x v="79"/>
    <n v="3.9199999999999999E-2"/>
  </r>
  <r>
    <x v="2499"/>
    <x v="72"/>
    <n v="3.9400000000000004E-2"/>
  </r>
  <r>
    <x v="2500"/>
    <x v="62"/>
    <n v="3.95E-2"/>
  </r>
  <r>
    <x v="2501"/>
    <x v="25"/>
    <n v="3.9599999999999996E-2"/>
  </r>
  <r>
    <x v="2502"/>
    <x v="63"/>
    <n v="3.9699999999999999E-2"/>
  </r>
  <r>
    <x v="2503"/>
    <x v="25"/>
    <n v="3.9699999999999999E-2"/>
  </r>
  <r>
    <x v="2504"/>
    <x v="25"/>
    <n v="3.9699999999999999E-2"/>
  </r>
  <r>
    <x v="2505"/>
    <x v="25"/>
    <n v="3.9699999999999999E-2"/>
  </r>
  <r>
    <x v="2506"/>
    <x v="25"/>
    <n v="3.9599999999999996E-2"/>
  </r>
  <r>
    <x v="2507"/>
    <x v="63"/>
    <n v="3.9899999999999998E-2"/>
  </r>
  <r>
    <x v="2508"/>
    <x v="70"/>
    <n v="3.9899999999999998E-2"/>
  </r>
  <r>
    <x v="2509"/>
    <x v="64"/>
    <n v="3.9899999999999998E-2"/>
  </r>
  <r>
    <x v="2510"/>
    <x v="64"/>
    <n v="3.9800000000000002E-2"/>
  </r>
  <r>
    <x v="2511"/>
    <x v="64"/>
    <n v="3.9699999999999999E-2"/>
  </r>
  <r>
    <x v="2512"/>
    <x v="25"/>
    <n v="3.9599999999999996E-2"/>
  </r>
  <r>
    <x v="2513"/>
    <x v="25"/>
    <n v="3.9699999999999999E-2"/>
  </r>
  <r>
    <x v="2514"/>
    <x v="25"/>
    <n v="3.9800000000000002E-2"/>
  </r>
  <r>
    <x v="2515"/>
    <x v="62"/>
    <n v="3.9599999999999996E-2"/>
  </r>
  <r>
    <x v="2516"/>
    <x v="71"/>
    <n v="3.9400000000000004E-2"/>
  </r>
  <r>
    <x v="2517"/>
    <x v="71"/>
    <n v="3.95E-2"/>
  </r>
  <r>
    <x v="2518"/>
    <x v="24"/>
    <n v="3.9199999999999999E-2"/>
  </r>
  <r>
    <x v="2519"/>
    <x v="24"/>
    <n v="3.9199999999999999E-2"/>
  </r>
  <r>
    <x v="2520"/>
    <x v="63"/>
    <n v="3.9800000000000002E-2"/>
  </r>
  <r>
    <x v="2521"/>
    <x v="25"/>
    <n v="3.9699999999999999E-2"/>
  </r>
  <r>
    <x v="2522"/>
    <x v="63"/>
    <n v="3.9099999999999996E-2"/>
  </r>
  <r>
    <x v="2523"/>
    <x v="25"/>
    <n v="3.9099999999999996E-2"/>
  </r>
  <r>
    <x v="2524"/>
    <x v="62"/>
    <n v="3.9300000000000002E-2"/>
  </r>
  <r>
    <x v="2525"/>
    <x v="24"/>
    <n v="3.9300000000000002E-2"/>
  </r>
  <r>
    <x v="2526"/>
    <x v="24"/>
    <n v="3.9400000000000004E-2"/>
  </r>
  <r>
    <x v="2527"/>
    <x v="79"/>
    <n v="3.9300000000000002E-2"/>
  </r>
  <r>
    <x v="2528"/>
    <x v="77"/>
    <n v="3.9E-2"/>
  </r>
  <r>
    <x v="2529"/>
    <x v="81"/>
    <n v="3.8800000000000001E-2"/>
  </r>
  <r>
    <x v="2530"/>
    <x v="73"/>
    <n v="3.8599999999999995E-2"/>
  </r>
  <r>
    <x v="2531"/>
    <x v="81"/>
    <n v="3.8800000000000001E-2"/>
  </r>
  <r>
    <x v="2532"/>
    <x v="82"/>
    <n v="3.8699999999999998E-2"/>
  </r>
  <r>
    <x v="2533"/>
    <x v="75"/>
    <n v="3.9E-2"/>
  </r>
  <r>
    <x v="2534"/>
    <x v="80"/>
    <n v="3.9100000000000003E-2"/>
  </r>
  <r>
    <x v="2535"/>
    <x v="71"/>
    <n v="3.9400000000000004E-2"/>
  </r>
  <r>
    <x v="2536"/>
    <x v="72"/>
    <n v="3.95E-2"/>
  </r>
  <r>
    <x v="2537"/>
    <x v="24"/>
    <n v="3.95E-2"/>
  </r>
  <r>
    <x v="2538"/>
    <x v="72"/>
    <n v="3.95E-2"/>
  </r>
  <r>
    <x v="2539"/>
    <x v="71"/>
    <n v="3.95E-2"/>
  </r>
  <r>
    <x v="2540"/>
    <x v="72"/>
    <n v="3.95E-2"/>
  </r>
  <r>
    <x v="2541"/>
    <x v="24"/>
    <n v="3.9400000000000004E-2"/>
  </r>
  <r>
    <x v="2542"/>
    <x v="24"/>
    <n v="3.9E-2"/>
  </r>
  <r>
    <x v="2543"/>
    <x v="25"/>
    <n v="3.9199999999999999E-2"/>
  </r>
  <r>
    <x v="2544"/>
    <x v="24"/>
    <n v="3.9199999999999999E-2"/>
  </r>
  <r>
    <x v="2545"/>
    <x v="75"/>
    <n v="3.9E-2"/>
  </r>
  <r>
    <x v="2546"/>
    <x v="77"/>
    <n v="3.9E-2"/>
  </r>
  <r>
    <x v="2547"/>
    <x v="63"/>
    <n v="3.9E-2"/>
  </r>
  <r>
    <x v="2548"/>
    <x v="64"/>
    <n v="3.9199999999999999E-2"/>
  </r>
  <r>
    <x v="2549"/>
    <x v="25"/>
    <n v="3.9400000000000004E-2"/>
  </r>
  <r>
    <x v="2550"/>
    <x v="62"/>
    <n v="3.9400000000000004E-2"/>
  </r>
  <r>
    <x v="2551"/>
    <x v="72"/>
    <n v="3.9400000000000004E-2"/>
  </r>
  <r>
    <x v="2552"/>
    <x v="71"/>
    <n v="3.9400000000000004E-2"/>
  </r>
  <r>
    <x v="2553"/>
    <x v="71"/>
    <n v="3.9599999999999996E-2"/>
  </r>
  <r>
    <x v="2554"/>
    <x v="79"/>
    <n v="3.9300000000000002E-2"/>
  </r>
  <r>
    <x v="2555"/>
    <x v="24"/>
    <n v="3.9400000000000004E-2"/>
  </r>
  <r>
    <x v="2556"/>
    <x v="79"/>
    <n v="3.9399999999999998E-2"/>
  </r>
  <r>
    <x v="2557"/>
    <x v="77"/>
    <n v="3.9199999999999999E-2"/>
  </r>
  <r>
    <x v="2558"/>
    <x v="79"/>
    <n v="3.9099999999999996E-2"/>
  </r>
  <r>
    <x v="2559"/>
    <x v="77"/>
    <n v="3.8900000000000004E-2"/>
  </r>
  <r>
    <x v="2560"/>
    <x v="72"/>
    <n v="3.9099999999999996E-2"/>
  </r>
  <r>
    <x v="2561"/>
    <x v="62"/>
    <n v="3.9300000000000002E-2"/>
  </r>
  <r>
    <x v="2562"/>
    <x v="80"/>
    <n v="3.9099999999999996E-2"/>
  </r>
  <r>
    <x v="2563"/>
    <x v="82"/>
    <n v="3.85E-2"/>
  </r>
  <r>
    <x v="2564"/>
    <x v="78"/>
    <n v="3.8300000000000001E-2"/>
  </r>
  <r>
    <x v="2565"/>
    <x v="141"/>
    <n v="3.8100000000000002E-2"/>
  </r>
  <r>
    <x v="2566"/>
    <x v="78"/>
    <n v="3.8199999999999998E-2"/>
  </r>
  <r>
    <x v="2567"/>
    <x v="73"/>
    <n v="3.8400000000000004E-2"/>
  </r>
  <r>
    <x v="2568"/>
    <x v="76"/>
    <n v="3.8600000000000002E-2"/>
  </r>
  <r>
    <x v="2569"/>
    <x v="62"/>
    <n v="3.9300000000000002E-2"/>
  </r>
  <r>
    <x v="2570"/>
    <x v="71"/>
    <n v="3.9199999999999999E-2"/>
  </r>
  <r>
    <x v="2571"/>
    <x v="79"/>
    <n v="3.9E-2"/>
  </r>
  <r>
    <x v="2572"/>
    <x v="71"/>
    <n v="3.9199999999999999E-2"/>
  </r>
  <r>
    <x v="2573"/>
    <x v="79"/>
    <n v="3.8900000000000004E-2"/>
  </r>
  <r>
    <x v="2574"/>
    <x v="81"/>
    <n v="3.8600000000000002E-2"/>
  </r>
  <r>
    <x v="2575"/>
    <x v="82"/>
    <n v="3.85E-2"/>
  </r>
  <r>
    <x v="2576"/>
    <x v="81"/>
    <n v="3.8699999999999998E-2"/>
  </r>
  <r>
    <x v="2577"/>
    <x v="81"/>
    <n v="3.8600000000000002E-2"/>
  </r>
  <r>
    <x v="2578"/>
    <x v="80"/>
    <n v="3.8900000000000004E-2"/>
  </r>
  <r>
    <x v="2579"/>
    <x v="80"/>
    <n v="3.9E-2"/>
  </r>
  <r>
    <x v="2580"/>
    <x v="80"/>
    <n v="3.8900000000000004E-2"/>
  </r>
  <r>
    <x v="2581"/>
    <x v="76"/>
    <n v="3.8800000000000001E-2"/>
  </r>
  <r>
    <x v="2582"/>
    <x v="77"/>
    <n v="3.8900000000000004E-2"/>
  </r>
  <r>
    <x v="2583"/>
    <x v="71"/>
    <n v="3.9199999999999999E-2"/>
  </r>
  <r>
    <x v="2584"/>
    <x v="72"/>
    <n v="3.9399999999999998E-2"/>
  </r>
  <r>
    <x v="2585"/>
    <x v="72"/>
    <n v="3.9399999999999998E-2"/>
  </r>
  <r>
    <x v="2586"/>
    <x v="72"/>
    <n v="3.9300000000000002E-2"/>
  </r>
  <r>
    <x v="2587"/>
    <x v="62"/>
    <n v="3.9399999999999998E-2"/>
  </r>
  <r>
    <x v="2588"/>
    <x v="71"/>
    <n v="3.9300000000000002E-2"/>
  </r>
  <r>
    <x v="2589"/>
    <x v="72"/>
    <n v="3.9300000000000002E-2"/>
  </r>
  <r>
    <x v="2590"/>
    <x v="63"/>
    <n v="3.9499999999999993E-2"/>
  </r>
  <r>
    <x v="2591"/>
    <x v="64"/>
    <n v="3.9699999999999999E-2"/>
  </r>
  <r>
    <x v="2592"/>
    <x v="63"/>
    <n v="3.9699999999999999E-2"/>
  </r>
  <r>
    <x v="2593"/>
    <x v="79"/>
    <n v="3.9099999999999996E-2"/>
  </r>
  <r>
    <x v="2594"/>
    <x v="24"/>
    <n v="3.9199999999999999E-2"/>
  </r>
  <r>
    <x v="2595"/>
    <x v="72"/>
    <n v="3.9300000000000002E-2"/>
  </r>
  <r>
    <x v="2596"/>
    <x v="71"/>
    <n v="3.9399999999999998E-2"/>
  </r>
  <r>
    <x v="2597"/>
    <x v="71"/>
    <n v="3.9300000000000002E-2"/>
  </r>
  <r>
    <x v="2598"/>
    <x v="24"/>
    <n v="3.9300000000000002E-2"/>
  </r>
  <r>
    <x v="2599"/>
    <x v="24"/>
    <n v="3.9199999999999999E-2"/>
  </r>
  <r>
    <x v="2600"/>
    <x v="71"/>
    <n v="3.9499999999999993E-2"/>
  </r>
  <r>
    <x v="2601"/>
    <x v="71"/>
    <n v="3.9300000000000002E-2"/>
  </r>
  <r>
    <x v="2602"/>
    <x v="25"/>
    <n v="3.95E-2"/>
  </r>
  <r>
    <x v="2603"/>
    <x v="25"/>
    <n v="3.9599999999999996E-2"/>
  </r>
  <r>
    <x v="2604"/>
    <x v="71"/>
    <n v="3.9499999999999993E-2"/>
  </r>
  <r>
    <x v="2605"/>
    <x v="62"/>
    <n v="3.95E-2"/>
  </r>
  <r>
    <x v="2606"/>
    <x v="72"/>
    <n v="3.9300000000000002E-2"/>
  </r>
  <r>
    <x v="2607"/>
    <x v="72"/>
    <n v="3.9599999999999996E-2"/>
  </r>
  <r>
    <x v="2608"/>
    <x v="72"/>
    <n v="3.9599999999999996E-2"/>
  </r>
  <r>
    <x v="2609"/>
    <x v="72"/>
    <n v="3.9599999999999996E-2"/>
  </r>
  <r>
    <x v="2610"/>
    <x v="24"/>
    <n v="3.9399999999999998E-2"/>
  </r>
  <r>
    <x v="2611"/>
    <x v="24"/>
    <n v="3.9199999999999999E-2"/>
  </r>
  <r>
    <x v="2612"/>
    <x v="72"/>
    <n v="3.9499999999999993E-2"/>
  </r>
  <r>
    <x v="2613"/>
    <x v="71"/>
    <n v="3.9399999999999998E-2"/>
  </r>
  <r>
    <x v="2614"/>
    <x v="79"/>
    <n v="3.9199999999999999E-2"/>
  </r>
  <r>
    <x v="2615"/>
    <x v="62"/>
    <n v="3.9400000000000004E-2"/>
  </r>
  <r>
    <x v="2616"/>
    <x v="24"/>
    <n v="3.9300000000000002E-2"/>
  </r>
  <r>
    <x v="2617"/>
    <x v="80"/>
    <n v="3.9099999999999996E-2"/>
  </r>
  <r>
    <x v="2618"/>
    <x v="72"/>
    <n v="3.95E-2"/>
  </r>
  <r>
    <x v="2619"/>
    <x v="63"/>
    <n v="3.9699999999999999E-2"/>
  </r>
  <r>
    <x v="2620"/>
    <x v="72"/>
    <n v="3.9400000000000004E-2"/>
  </r>
  <r>
    <x v="2621"/>
    <x v="62"/>
    <n v="3.95E-2"/>
  </r>
  <r>
    <x v="2622"/>
    <x v="71"/>
    <n v="3.9300000000000002E-2"/>
  </r>
  <r>
    <x v="2623"/>
    <x v="77"/>
    <n v="3.9099999999999996E-2"/>
  </r>
  <r>
    <x v="2624"/>
    <x v="77"/>
    <n v="3.9099999999999996E-2"/>
  </r>
  <r>
    <x v="2625"/>
    <x v="79"/>
    <n v="3.9199999999999999E-2"/>
  </r>
  <r>
    <x v="2626"/>
    <x v="24"/>
    <n v="3.9199999999999999E-2"/>
  </r>
  <r>
    <x v="2627"/>
    <x v="77"/>
    <n v="3.8900000000000004E-2"/>
  </r>
  <r>
    <x v="2628"/>
    <x v="80"/>
    <n v="3.9199999999999999E-2"/>
  </r>
  <r>
    <x v="2629"/>
    <x v="76"/>
    <n v="3.9E-2"/>
  </r>
  <r>
    <x v="2630"/>
    <x v="80"/>
    <n v="3.9E-2"/>
  </r>
  <r>
    <x v="2631"/>
    <x v="80"/>
    <n v="3.9099999999999996E-2"/>
  </r>
  <r>
    <x v="2632"/>
    <x v="75"/>
    <n v="3.9E-2"/>
  </r>
  <r>
    <x v="2633"/>
    <x v="75"/>
    <n v="3.8900000000000004E-2"/>
  </r>
  <r>
    <x v="2634"/>
    <x v="76"/>
    <n v="3.8900000000000004E-2"/>
  </r>
  <r>
    <x v="2635"/>
    <x v="79"/>
    <n v="3.9300000000000002E-2"/>
  </r>
  <r>
    <x v="2636"/>
    <x v="80"/>
    <n v="3.9300000000000002E-2"/>
  </r>
  <r>
    <x v="2637"/>
    <x v="24"/>
    <n v="3.9399999999999998E-2"/>
  </r>
  <r>
    <x v="2638"/>
    <x v="71"/>
    <n v="3.95E-2"/>
  </r>
  <r>
    <x v="2639"/>
    <x v="80"/>
    <n v="3.9300000000000002E-2"/>
  </r>
  <r>
    <x v="2640"/>
    <x v="80"/>
    <n v="3.9300000000000002E-2"/>
  </r>
  <r>
    <x v="2641"/>
    <x v="83"/>
    <n v="3.9300000000000002E-2"/>
  </r>
  <r>
    <x v="2642"/>
    <x v="74"/>
    <n v="3.9599999999999996E-2"/>
  </r>
  <r>
    <x v="2643"/>
    <x v="73"/>
    <n v="3.9599999999999996E-2"/>
  </r>
  <r>
    <x v="2644"/>
    <x v="82"/>
    <n v="3.9300000000000002E-2"/>
  </r>
  <r>
    <x v="2645"/>
    <x v="63"/>
    <n v="3.9699999999999999E-2"/>
  </r>
  <r>
    <x v="2646"/>
    <x v="64"/>
    <n v="3.9699999999999999E-2"/>
  </r>
  <r>
    <x v="2647"/>
    <x v="71"/>
    <n v="3.9399999999999998E-2"/>
  </r>
  <r>
    <x v="2648"/>
    <x v="41"/>
    <n v="0.04"/>
  </r>
  <r>
    <x v="2649"/>
    <x v="70"/>
    <n v="3.9800000000000002E-2"/>
  </r>
  <r>
    <x v="2650"/>
    <x v="63"/>
    <n v="3.9800000000000002E-2"/>
  </r>
  <r>
    <x v="2651"/>
    <x v="25"/>
    <n v="3.9599999999999996E-2"/>
  </r>
  <r>
    <x v="2652"/>
    <x v="25"/>
    <n v="3.9699999999999999E-2"/>
  </r>
  <r>
    <x v="2653"/>
    <x v="62"/>
    <n v="3.9499999999999993E-2"/>
  </r>
  <r>
    <x v="2654"/>
    <x v="64"/>
    <n v="3.9800000000000002E-2"/>
  </r>
  <r>
    <x v="2655"/>
    <x v="64"/>
    <n v="3.9499999999999993E-2"/>
  </r>
  <r>
    <x v="2656"/>
    <x v="65"/>
    <n v="3.9199999999999999E-2"/>
  </r>
  <r>
    <x v="2657"/>
    <x v="24"/>
    <n v="3.9099999999999996E-2"/>
  </r>
  <r>
    <x v="2658"/>
    <x v="76"/>
    <n v="3.9099999999999996E-2"/>
  </r>
  <r>
    <x v="2659"/>
    <x v="81"/>
    <n v="3.8800000000000001E-2"/>
  </r>
  <r>
    <x v="2660"/>
    <x v="75"/>
    <n v="3.8699999999999998E-2"/>
  </r>
  <r>
    <x v="2661"/>
    <x v="82"/>
    <n v="3.8600000000000002E-2"/>
  </r>
  <r>
    <x v="2662"/>
    <x v="135"/>
    <n v="3.8199999999999998E-2"/>
  </r>
  <r>
    <x v="2663"/>
    <x v="83"/>
    <n v="3.7999999999999999E-2"/>
  </r>
  <r>
    <x v="2664"/>
    <x v="78"/>
    <n v="3.8099999999999995E-2"/>
  </r>
  <r>
    <x v="2665"/>
    <x v="78"/>
    <n v="3.8199999999999998E-2"/>
  </r>
  <r>
    <x v="2666"/>
    <x v="75"/>
    <n v="3.8699999999999998E-2"/>
  </r>
  <r>
    <x v="2667"/>
    <x v="82"/>
    <n v="3.85E-2"/>
  </r>
  <r>
    <x v="2668"/>
    <x v="78"/>
    <n v="3.8300000000000001E-2"/>
  </r>
  <r>
    <x v="2669"/>
    <x v="78"/>
    <n v="3.8300000000000001E-2"/>
  </r>
  <r>
    <x v="2670"/>
    <x v="132"/>
    <n v="3.8400000000000004E-2"/>
  </r>
  <r>
    <x v="2671"/>
    <x v="78"/>
    <n v="3.8300000000000001E-2"/>
  </r>
  <r>
    <x v="2672"/>
    <x v="82"/>
    <n v="3.8400000000000004E-2"/>
  </r>
  <r>
    <x v="2673"/>
    <x v="132"/>
    <n v="3.8300000000000001E-2"/>
  </r>
  <r>
    <x v="2674"/>
    <x v="73"/>
    <n v="3.8300000000000001E-2"/>
  </r>
  <r>
    <x v="2675"/>
    <x v="76"/>
    <n v="3.8800000000000001E-2"/>
  </r>
  <r>
    <x v="2676"/>
    <x v="80"/>
    <n v="3.9E-2"/>
  </r>
  <r>
    <x v="2677"/>
    <x v="81"/>
    <n v="3.8600000000000002E-2"/>
  </r>
  <r>
    <x v="2678"/>
    <x v="82"/>
    <n v="3.8600000000000002E-2"/>
  </r>
  <r>
    <x v="2679"/>
    <x v="81"/>
    <n v="3.85E-2"/>
  </r>
  <r>
    <x v="2680"/>
    <x v="77"/>
    <n v="3.8900000000000004E-2"/>
  </r>
  <r>
    <x v="2681"/>
    <x v="71"/>
    <n v="3.9300000000000002E-2"/>
  </r>
  <r>
    <x v="2682"/>
    <x v="71"/>
    <n v="3.9300000000000002E-2"/>
  </r>
  <r>
    <x v="2683"/>
    <x v="62"/>
    <n v="3.9499999999999993E-2"/>
  </r>
  <r>
    <x v="2684"/>
    <x v="64"/>
    <n v="3.9699999999999999E-2"/>
  </r>
  <r>
    <x v="2685"/>
    <x v="65"/>
    <n v="0.04"/>
  </r>
  <r>
    <x v="2686"/>
    <x v="70"/>
    <n v="3.9800000000000002E-2"/>
  </r>
  <r>
    <x v="2687"/>
    <x v="70"/>
    <n v="3.9900000000000005E-2"/>
  </r>
  <r>
    <x v="2688"/>
    <x v="70"/>
    <n v="3.9900000000000005E-2"/>
  </r>
  <r>
    <x v="2689"/>
    <x v="25"/>
    <n v="3.95E-2"/>
  </r>
  <r>
    <x v="2690"/>
    <x v="62"/>
    <n v="3.9599999999999996E-2"/>
  </r>
  <r>
    <x v="2691"/>
    <x v="71"/>
    <n v="3.9499999999999993E-2"/>
  </r>
  <r>
    <x v="2692"/>
    <x v="71"/>
    <n v="3.9399999999999998E-2"/>
  </r>
  <r>
    <x v="2693"/>
    <x v="24"/>
    <n v="3.9400000000000004E-2"/>
  </r>
  <r>
    <x v="2694"/>
    <x v="72"/>
    <n v="3.9400000000000004E-2"/>
  </r>
  <r>
    <x v="2695"/>
    <x v="63"/>
    <n v="3.9800000000000002E-2"/>
  </r>
  <r>
    <x v="2696"/>
    <x v="62"/>
    <n v="3.95E-2"/>
  </r>
  <r>
    <x v="2697"/>
    <x v="25"/>
    <n v="3.9699999999999999E-2"/>
  </r>
  <r>
    <x v="2698"/>
    <x v="63"/>
    <n v="3.9699999999999999E-2"/>
  </r>
  <r>
    <x v="2699"/>
    <x v="70"/>
    <n v="3.9900000000000005E-2"/>
  </r>
  <r>
    <x v="2700"/>
    <x v="64"/>
    <n v="3.9900000000000005E-2"/>
  </r>
  <r>
    <x v="2701"/>
    <x v="64"/>
    <n v="3.9800000000000002E-2"/>
  </r>
  <r>
    <x v="2702"/>
    <x v="64"/>
    <n v="3.9699999999999999E-2"/>
  </r>
  <r>
    <x v="2703"/>
    <x v="64"/>
    <n v="3.9800000000000002E-2"/>
  </r>
  <r>
    <x v="2704"/>
    <x v="25"/>
    <n v="3.9699999999999999E-2"/>
  </r>
  <r>
    <x v="2705"/>
    <x v="63"/>
    <n v="3.9699999999999999E-2"/>
  </r>
  <r>
    <x v="2706"/>
    <x v="25"/>
    <n v="3.9699999999999999E-2"/>
  </r>
  <r>
    <x v="2707"/>
    <x v="71"/>
    <n v="3.9599999999999996E-2"/>
  </r>
  <r>
    <x v="2708"/>
    <x v="25"/>
    <n v="3.9599999999999996E-2"/>
  </r>
  <r>
    <x v="2709"/>
    <x v="41"/>
    <n v="0.04"/>
  </r>
  <r>
    <x v="2710"/>
    <x v="63"/>
    <n v="3.9699999999999999E-2"/>
  </r>
  <r>
    <x v="2711"/>
    <x v="62"/>
    <n v="3.9699999999999999E-2"/>
  </r>
  <r>
    <x v="2712"/>
    <x v="80"/>
    <n v="3.9199999999999999E-2"/>
  </r>
  <r>
    <x v="2713"/>
    <x v="24"/>
    <n v="3.9400000000000004E-2"/>
  </r>
  <r>
    <x v="2714"/>
    <x v="25"/>
    <n v="3.9300000000000002E-2"/>
  </r>
  <r>
    <x v="2715"/>
    <x v="24"/>
    <n v="3.9399999999999998E-2"/>
  </r>
  <r>
    <x v="2716"/>
    <x v="77"/>
    <n v="3.9199999999999999E-2"/>
  </r>
  <r>
    <x v="2717"/>
    <x v="80"/>
    <n v="3.9099999999999996E-2"/>
  </r>
  <r>
    <x v="2718"/>
    <x v="79"/>
    <n v="3.9099999999999996E-2"/>
  </r>
  <r>
    <x v="2719"/>
    <x v="79"/>
    <n v="3.9099999999999996E-2"/>
  </r>
  <r>
    <x v="2720"/>
    <x v="80"/>
    <n v="3.9099999999999996E-2"/>
  </r>
  <r>
    <x v="2721"/>
    <x v="80"/>
    <n v="3.9E-2"/>
  </r>
  <r>
    <x v="2722"/>
    <x v="80"/>
    <n v="3.9099999999999996E-2"/>
  </r>
  <r>
    <x v="2723"/>
    <x v="75"/>
    <n v="3.9E-2"/>
  </r>
  <r>
    <x v="2724"/>
    <x v="80"/>
    <n v="3.9099999999999996E-2"/>
  </r>
  <r>
    <x v="2725"/>
    <x v="79"/>
    <n v="3.9199999999999999E-2"/>
  </r>
  <r>
    <x v="2726"/>
    <x v="71"/>
    <n v="3.9399999999999998E-2"/>
  </r>
  <r>
    <x v="2727"/>
    <x v="72"/>
    <n v="3.95E-2"/>
  </r>
  <r>
    <x v="2728"/>
    <x v="72"/>
    <n v="3.9400000000000004E-2"/>
  </r>
  <r>
    <x v="2729"/>
    <x v="24"/>
    <n v="3.9400000000000004E-2"/>
  </r>
  <r>
    <x v="2730"/>
    <x v="80"/>
    <n v="3.9199999999999999E-2"/>
  </r>
  <r>
    <x v="2731"/>
    <x v="24"/>
    <n v="3.9399999999999998E-2"/>
  </r>
  <r>
    <x v="2732"/>
    <x v="65"/>
    <n v="3.9300000000000002E-2"/>
  </r>
  <r>
    <x v="2733"/>
    <x v="62"/>
    <n v="3.9599999999999996E-2"/>
  </r>
  <r>
    <x v="2734"/>
    <x v="24"/>
    <n v="3.9300000000000002E-2"/>
  </r>
  <r>
    <x v="2735"/>
    <x v="71"/>
    <n v="3.9399999999999998E-2"/>
  </r>
  <r>
    <x v="2736"/>
    <x v="77"/>
    <n v="3.9E-2"/>
  </r>
  <r>
    <x v="2737"/>
    <x v="80"/>
    <n v="3.9199999999999999E-2"/>
  </r>
  <r>
    <x v="2738"/>
    <x v="79"/>
    <n v="3.9399999999999998E-2"/>
  </r>
  <r>
    <x v="2739"/>
    <x v="62"/>
    <n v="3.9599999999999996E-2"/>
  </r>
  <r>
    <x v="2740"/>
    <x v="71"/>
    <n v="3.95E-2"/>
  </r>
  <r>
    <x v="2741"/>
    <x v="71"/>
    <n v="3.9599999999999996E-2"/>
  </r>
  <r>
    <x v="2742"/>
    <x v="72"/>
    <n v="3.9699999999999999E-2"/>
  </r>
  <r>
    <x v="2743"/>
    <x v="75"/>
    <n v="3.9E-2"/>
  </r>
  <r>
    <x v="2744"/>
    <x v="79"/>
    <n v="3.9300000000000002E-2"/>
  </r>
  <r>
    <x v="2745"/>
    <x v="71"/>
    <n v="3.9400000000000004E-2"/>
  </r>
  <r>
    <x v="2746"/>
    <x v="62"/>
    <n v="3.9699999999999999E-2"/>
  </r>
  <r>
    <x v="2747"/>
    <x v="71"/>
    <n v="3.95E-2"/>
  </r>
  <r>
    <x v="2748"/>
    <x v="65"/>
    <n v="3.9199999999999999E-2"/>
  </r>
  <r>
    <x v="2749"/>
    <x v="62"/>
    <n v="3.9599999999999996E-2"/>
  </r>
  <r>
    <x v="2750"/>
    <x v="25"/>
    <n v="3.9699999999999999E-2"/>
  </r>
  <r>
    <x v="2751"/>
    <x v="25"/>
    <n v="3.9599999999999996E-2"/>
  </r>
  <r>
    <x v="2752"/>
    <x v="25"/>
    <n v="3.9399999999999998E-2"/>
  </r>
  <r>
    <x v="2753"/>
    <x v="72"/>
    <n v="3.95E-2"/>
  </r>
  <r>
    <x v="2754"/>
    <x v="24"/>
    <n v="3.9300000000000002E-2"/>
  </r>
  <r>
    <x v="2755"/>
    <x v="81"/>
    <n v="3.8800000000000001E-2"/>
  </r>
  <r>
    <x v="2756"/>
    <x v="82"/>
    <n v="3.8699999999999998E-2"/>
  </r>
  <r>
    <x v="2757"/>
    <x v="132"/>
    <n v="3.8600000000000002E-2"/>
  </r>
  <r>
    <x v="2758"/>
    <x v="132"/>
    <n v="3.8500000000000006E-2"/>
  </r>
  <r>
    <x v="2759"/>
    <x v="132"/>
    <n v="3.8400000000000004E-2"/>
  </r>
  <r>
    <x v="2760"/>
    <x v="82"/>
    <n v="3.8800000000000001E-2"/>
  </r>
  <r>
    <x v="2761"/>
    <x v="76"/>
    <n v="3.8900000000000004E-2"/>
  </r>
  <r>
    <x v="2762"/>
    <x v="80"/>
    <n v="3.9099999999999996E-2"/>
  </r>
  <r>
    <x v="2763"/>
    <x v="80"/>
    <n v="3.9E-2"/>
  </r>
  <r>
    <x v="2764"/>
    <x v="75"/>
    <n v="3.8900000000000004E-2"/>
  </r>
  <r>
    <x v="2765"/>
    <x v="77"/>
    <n v="3.9E-2"/>
  </r>
  <r>
    <x v="2766"/>
    <x v="77"/>
    <n v="3.9099999999999996E-2"/>
  </r>
  <r>
    <x v="2767"/>
    <x v="77"/>
    <n v="3.8800000000000001E-2"/>
  </r>
  <r>
    <x v="2768"/>
    <x v="80"/>
    <n v="3.9E-2"/>
  </r>
  <r>
    <x v="2769"/>
    <x v="75"/>
    <n v="3.8900000000000004E-2"/>
  </r>
  <r>
    <x v="2770"/>
    <x v="75"/>
    <n v="3.8800000000000001E-2"/>
  </r>
  <r>
    <x v="2771"/>
    <x v="77"/>
    <n v="3.8900000000000004E-2"/>
  </r>
  <r>
    <x v="2772"/>
    <x v="77"/>
    <n v="3.9E-2"/>
  </r>
  <r>
    <x v="2773"/>
    <x v="79"/>
    <n v="3.8800000000000001E-2"/>
  </r>
  <r>
    <x v="2774"/>
    <x v="79"/>
    <n v="3.9E-2"/>
  </r>
  <r>
    <x v="2775"/>
    <x v="62"/>
    <n v="3.9099999999999996E-2"/>
  </r>
  <r>
    <x v="2776"/>
    <x v="72"/>
    <n v="3.9300000000000002E-2"/>
  </r>
  <r>
    <x v="2777"/>
    <x v="79"/>
    <n v="3.9E-2"/>
  </r>
  <r>
    <x v="2778"/>
    <x v="72"/>
    <n v="3.9400000000000004E-2"/>
  </r>
  <r>
    <x v="2779"/>
    <x v="77"/>
    <n v="3.9E-2"/>
  </r>
  <r>
    <x v="2780"/>
    <x v="77"/>
    <n v="3.9E-2"/>
  </r>
  <r>
    <x v="2781"/>
    <x v="24"/>
    <n v="3.9199999999999999E-2"/>
  </r>
  <r>
    <x v="2782"/>
    <x v="62"/>
    <n v="3.95E-2"/>
  </r>
  <r>
    <x v="2783"/>
    <x v="62"/>
    <n v="3.9399999999999998E-2"/>
  </r>
  <r>
    <x v="2784"/>
    <x v="25"/>
    <n v="3.95E-2"/>
  </r>
  <r>
    <x v="2785"/>
    <x v="62"/>
    <n v="3.95E-2"/>
  </r>
  <r>
    <x v="2786"/>
    <x v="71"/>
    <n v="3.9400000000000004E-2"/>
  </r>
  <r>
    <x v="2787"/>
    <x v="72"/>
    <n v="3.9400000000000004E-2"/>
  </r>
  <r>
    <x v="2788"/>
    <x v="25"/>
    <n v="3.9699999999999999E-2"/>
  </r>
  <r>
    <x v="2789"/>
    <x v="64"/>
    <n v="3.9800000000000002E-2"/>
  </r>
  <r>
    <x v="2790"/>
    <x v="64"/>
    <n v="4.0099999999999997E-2"/>
  </r>
  <r>
    <x v="2791"/>
    <x v="64"/>
    <n v="3.9800000000000002E-2"/>
  </r>
  <r>
    <x v="2792"/>
    <x v="64"/>
    <n v="3.9800000000000002E-2"/>
  </r>
  <r>
    <x v="2793"/>
    <x v="64"/>
    <n v="0.04"/>
  </r>
  <r>
    <x v="2794"/>
    <x v="64"/>
    <n v="0.04"/>
  </r>
  <r>
    <x v="2795"/>
    <x v="70"/>
    <n v="3.9800000000000002E-2"/>
  </r>
  <r>
    <x v="2796"/>
    <x v="70"/>
    <n v="3.9899999999999998E-2"/>
  </r>
  <r>
    <x v="2797"/>
    <x v="63"/>
    <n v="3.9800000000000002E-2"/>
  </r>
  <r>
    <x v="2798"/>
    <x v="64"/>
    <n v="3.9900000000000005E-2"/>
  </r>
  <r>
    <x v="2799"/>
    <x v="64"/>
    <n v="3.9800000000000002E-2"/>
  </r>
  <r>
    <x v="2800"/>
    <x v="72"/>
    <n v="3.9599999999999996E-2"/>
  </r>
  <r>
    <x v="2801"/>
    <x v="62"/>
    <n v="3.9599999999999996E-2"/>
  </r>
  <r>
    <x v="2802"/>
    <x v="25"/>
    <n v="3.9699999999999999E-2"/>
  </r>
  <r>
    <x v="2803"/>
    <x v="25"/>
    <n v="3.9599999999999996E-2"/>
  </r>
  <r>
    <x v="2804"/>
    <x v="25"/>
    <n v="3.9699999999999999E-2"/>
  </r>
  <r>
    <x v="2805"/>
    <x v="25"/>
    <n v="3.9599999999999996E-2"/>
  </r>
  <r>
    <x v="2806"/>
    <x v="62"/>
    <n v="3.9599999999999996E-2"/>
  </r>
  <r>
    <x v="2807"/>
    <x v="62"/>
    <n v="3.9599999999999996E-2"/>
  </r>
  <r>
    <x v="2808"/>
    <x v="72"/>
    <n v="3.9599999999999996E-2"/>
  </r>
  <r>
    <x v="2809"/>
    <x v="25"/>
    <n v="3.9699999999999999E-2"/>
  </r>
  <r>
    <x v="2810"/>
    <x v="79"/>
    <n v="3.9199999999999999E-2"/>
  </r>
  <r>
    <x v="2811"/>
    <x v="24"/>
    <n v="3.9099999999999996E-2"/>
  </r>
  <r>
    <x v="2812"/>
    <x v="75"/>
    <n v="3.8900000000000004E-2"/>
  </r>
  <r>
    <x v="2813"/>
    <x v="82"/>
    <n v="3.8900000000000004E-2"/>
  </r>
  <r>
    <x v="2814"/>
    <x v="81"/>
    <n v="3.8900000000000004E-2"/>
  </r>
  <r>
    <x v="2815"/>
    <x v="82"/>
    <n v="3.8800000000000001E-2"/>
  </r>
  <r>
    <x v="2816"/>
    <x v="81"/>
    <n v="3.8900000000000004E-2"/>
  </r>
  <r>
    <x v="2817"/>
    <x v="76"/>
    <n v="3.9099999999999996E-2"/>
  </r>
  <r>
    <x v="2818"/>
    <x v="77"/>
    <n v="3.9199999999999999E-2"/>
  </r>
  <r>
    <x v="2819"/>
    <x v="77"/>
    <n v="3.9099999999999996E-2"/>
  </r>
  <r>
    <x v="2820"/>
    <x v="77"/>
    <n v="3.9E-2"/>
  </r>
  <r>
    <x v="2821"/>
    <x v="77"/>
    <n v="3.9E-2"/>
  </r>
  <r>
    <x v="2822"/>
    <x v="142"/>
    <n v="3.9199999999999999E-2"/>
  </r>
  <r>
    <x v="2823"/>
    <x v="83"/>
    <n v="3.95E-2"/>
  </r>
  <r>
    <x v="2824"/>
    <x v="74"/>
    <n v="3.9699999999999999E-2"/>
  </r>
  <r>
    <x v="2825"/>
    <x v="82"/>
    <n v="3.9800000000000002E-2"/>
  </r>
  <r>
    <x v="2826"/>
    <x v="80"/>
    <n v="3.9900000000000005E-2"/>
  </r>
  <r>
    <x v="2827"/>
    <x v="72"/>
    <n v="3.9699999999999999E-2"/>
  </r>
  <r>
    <x v="2828"/>
    <x v="63"/>
    <n v="3.9900000000000005E-2"/>
  </r>
  <r>
    <x v="2829"/>
    <x v="64"/>
    <n v="0.04"/>
  </r>
  <r>
    <x v="2830"/>
    <x v="70"/>
    <n v="0.04"/>
  </r>
  <r>
    <x v="2831"/>
    <x v="63"/>
    <n v="3.9699999999999999E-2"/>
  </r>
  <r>
    <x v="2832"/>
    <x v="72"/>
    <n v="3.9599999999999996E-2"/>
  </r>
  <r>
    <x v="2833"/>
    <x v="63"/>
    <n v="3.9800000000000002E-2"/>
  </r>
  <r>
    <x v="2834"/>
    <x v="63"/>
    <n v="3.9699999999999999E-2"/>
  </r>
  <r>
    <x v="2835"/>
    <x v="62"/>
    <n v="3.95E-2"/>
  </r>
  <r>
    <x v="2836"/>
    <x v="72"/>
    <n v="3.95E-2"/>
  </r>
  <r>
    <x v="2837"/>
    <x v="25"/>
    <n v="3.9800000000000002E-2"/>
  </r>
  <r>
    <x v="2838"/>
    <x v="72"/>
    <n v="3.95E-2"/>
  </r>
  <r>
    <x v="2839"/>
    <x v="63"/>
    <n v="3.9800000000000002E-2"/>
  </r>
  <r>
    <x v="2840"/>
    <x v="64"/>
    <n v="3.9800000000000002E-2"/>
  </r>
  <r>
    <x v="2841"/>
    <x v="70"/>
    <n v="4.0099999999999997E-2"/>
  </r>
  <r>
    <x v="2842"/>
    <x v="63"/>
    <n v="3.9899999999999998E-2"/>
  </r>
  <r>
    <x v="2843"/>
    <x v="63"/>
    <n v="3.9699999999999999E-2"/>
  </r>
  <r>
    <x v="2844"/>
    <x v="25"/>
    <n v="3.9699999999999999E-2"/>
  </r>
  <r>
    <x v="2845"/>
    <x v="63"/>
    <n v="3.9900000000000005E-2"/>
  </r>
  <r>
    <x v="2846"/>
    <x v="62"/>
    <n v="3.95E-2"/>
  </r>
  <r>
    <x v="2847"/>
    <x v="25"/>
    <n v="3.9699999999999999E-2"/>
  </r>
  <r>
    <x v="2848"/>
    <x v="25"/>
    <n v="3.9800000000000002E-2"/>
  </r>
  <r>
    <x v="2849"/>
    <x v="63"/>
    <n v="3.9800000000000002E-2"/>
  </r>
  <r>
    <x v="2850"/>
    <x v="63"/>
    <n v="3.9599999999999996E-2"/>
  </r>
  <r>
    <x v="2851"/>
    <x v="62"/>
    <n v="3.95E-2"/>
  </r>
  <r>
    <x v="2852"/>
    <x v="24"/>
    <n v="3.9399999999999998E-2"/>
  </r>
  <r>
    <x v="2853"/>
    <x v="80"/>
    <n v="3.9099999999999996E-2"/>
  </r>
  <r>
    <x v="2854"/>
    <x v="80"/>
    <n v="3.9199999999999999E-2"/>
  </r>
  <r>
    <x v="2855"/>
    <x v="77"/>
    <n v="3.9199999999999999E-2"/>
  </r>
  <r>
    <x v="2856"/>
    <x v="76"/>
    <n v="3.9E-2"/>
  </r>
  <r>
    <x v="2857"/>
    <x v="81"/>
    <n v="3.9E-2"/>
  </r>
  <r>
    <x v="2858"/>
    <x v="24"/>
    <n v="3.9300000000000002E-2"/>
  </r>
  <r>
    <x v="2859"/>
    <x v="80"/>
    <n v="3.9199999999999999E-2"/>
  </r>
  <r>
    <x v="2860"/>
    <x v="79"/>
    <n v="3.9300000000000002E-2"/>
  </r>
  <r>
    <x v="2861"/>
    <x v="80"/>
    <n v="3.9300000000000002E-2"/>
  </r>
  <r>
    <x v="2862"/>
    <x v="76"/>
    <n v="3.9E-2"/>
  </r>
  <r>
    <x v="2863"/>
    <x v="75"/>
    <n v="3.8900000000000004E-2"/>
  </r>
  <r>
    <x v="2864"/>
    <x v="76"/>
    <n v="3.9099999999999996E-2"/>
  </r>
  <r>
    <x v="2865"/>
    <x v="80"/>
    <n v="3.9099999999999996E-2"/>
  </r>
  <r>
    <x v="2866"/>
    <x v="77"/>
    <n v="3.9099999999999996E-2"/>
  </r>
  <r>
    <x v="2867"/>
    <x v="80"/>
    <n v="3.9099999999999996E-2"/>
  </r>
  <r>
    <x v="2868"/>
    <x v="76"/>
    <n v="3.8900000000000004E-2"/>
  </r>
  <r>
    <x v="2869"/>
    <x v="24"/>
    <n v="3.9300000000000002E-2"/>
  </r>
  <r>
    <x v="2870"/>
    <x v="71"/>
    <n v="3.9499999999999993E-2"/>
  </r>
  <r>
    <x v="2871"/>
    <x v="62"/>
    <n v="3.95E-2"/>
  </r>
  <r>
    <x v="2872"/>
    <x v="63"/>
    <n v="3.95E-2"/>
  </r>
  <r>
    <x v="2873"/>
    <x v="25"/>
    <n v="3.9800000000000002E-2"/>
  </r>
  <r>
    <x v="2874"/>
    <x v="80"/>
    <n v="3.9199999999999999E-2"/>
  </r>
  <r>
    <x v="2875"/>
    <x v="72"/>
    <n v="3.9599999999999996E-2"/>
  </r>
  <r>
    <x v="2876"/>
    <x v="63"/>
    <n v="3.9699999999999999E-2"/>
  </r>
  <r>
    <x v="2877"/>
    <x v="70"/>
    <n v="4.0099999999999997E-2"/>
  </r>
  <r>
    <x v="2878"/>
    <x v="62"/>
    <n v="3.9699999999999999E-2"/>
  </r>
  <r>
    <x v="2879"/>
    <x v="24"/>
    <n v="3.9300000000000002E-2"/>
  </r>
  <r>
    <x v="2880"/>
    <x v="24"/>
    <n v="3.9300000000000002E-2"/>
  </r>
  <r>
    <x v="2881"/>
    <x v="72"/>
    <n v="3.95E-2"/>
  </r>
  <r>
    <x v="2882"/>
    <x v="72"/>
    <n v="3.9400000000000004E-2"/>
  </r>
  <r>
    <x v="2883"/>
    <x v="63"/>
    <n v="3.9900000000000005E-2"/>
  </r>
  <r>
    <x v="2884"/>
    <x v="64"/>
    <n v="3.9800000000000002E-2"/>
  </r>
  <r>
    <x v="2885"/>
    <x v="70"/>
    <n v="0.04"/>
  </r>
  <r>
    <x v="2886"/>
    <x v="64"/>
    <n v="3.9899999999999998E-2"/>
  </r>
  <r>
    <x v="2887"/>
    <x v="70"/>
    <n v="3.9899999999999998E-2"/>
  </r>
  <r>
    <x v="2888"/>
    <x v="70"/>
    <n v="3.9800000000000002E-2"/>
  </r>
  <r>
    <x v="2889"/>
    <x v="41"/>
    <n v="4.0099999999999997E-2"/>
  </r>
  <r>
    <x v="2890"/>
    <x v="66"/>
    <n v="4.02E-2"/>
  </r>
  <r>
    <x v="2891"/>
    <x v="67"/>
    <n v="4.02E-2"/>
  </r>
  <r>
    <x v="2892"/>
    <x v="65"/>
    <n v="4.02E-2"/>
  </r>
  <r>
    <x v="2893"/>
    <x v="65"/>
    <n v="4.02E-2"/>
  </r>
  <r>
    <x v="2894"/>
    <x v="65"/>
    <n v="4.0099999999999997E-2"/>
  </r>
  <r>
    <x v="2895"/>
    <x v="41"/>
    <n v="4.0099999999999997E-2"/>
  </r>
  <r>
    <x v="2896"/>
    <x v="70"/>
    <n v="3.9999999999999994E-2"/>
  </r>
  <r>
    <x v="2897"/>
    <x v="70"/>
    <n v="3.9899999999999998E-2"/>
  </r>
  <r>
    <x v="2898"/>
    <x v="70"/>
    <n v="3.9899999999999998E-2"/>
  </r>
  <r>
    <x v="2899"/>
    <x v="64"/>
    <n v="3.9899999999999998E-2"/>
  </r>
  <r>
    <x v="2900"/>
    <x v="62"/>
    <n v="3.9699999999999999E-2"/>
  </r>
  <r>
    <x v="2901"/>
    <x v="25"/>
    <n v="3.9800000000000002E-2"/>
  </r>
  <r>
    <x v="2902"/>
    <x v="62"/>
    <n v="3.9599999999999996E-2"/>
  </r>
  <r>
    <x v="2903"/>
    <x v="63"/>
    <n v="3.9800000000000002E-2"/>
  </r>
  <r>
    <x v="2904"/>
    <x v="72"/>
    <n v="3.95E-2"/>
  </r>
  <r>
    <x v="2905"/>
    <x v="80"/>
    <n v="3.9300000000000002E-2"/>
  </r>
  <r>
    <x v="2906"/>
    <x v="77"/>
    <n v="3.9E-2"/>
  </r>
  <r>
    <x v="2907"/>
    <x v="62"/>
    <n v="3.95E-2"/>
  </r>
  <r>
    <x v="2908"/>
    <x v="80"/>
    <n v="3.9300000000000002E-2"/>
  </r>
  <r>
    <x v="2909"/>
    <x v="80"/>
    <n v="3.9300000000000002E-2"/>
  </r>
  <r>
    <x v="2910"/>
    <x v="77"/>
    <n v="3.9099999999999996E-2"/>
  </r>
  <r>
    <x v="2911"/>
    <x v="76"/>
    <n v="3.9E-2"/>
  </r>
  <r>
    <x v="2912"/>
    <x v="76"/>
    <n v="3.9E-2"/>
  </r>
  <r>
    <x v="2913"/>
    <x v="80"/>
    <n v="3.9300000000000002E-2"/>
  </r>
  <r>
    <x v="2914"/>
    <x v="80"/>
    <n v="3.9300000000000002E-2"/>
  </r>
  <r>
    <x v="2915"/>
    <x v="76"/>
    <n v="3.9300000000000002E-2"/>
  </r>
  <r>
    <x v="2916"/>
    <x v="72"/>
    <n v="3.9300000000000002E-2"/>
  </r>
  <r>
    <x v="2917"/>
    <x v="24"/>
    <n v="3.95E-2"/>
  </r>
  <r>
    <x v="2918"/>
    <x v="80"/>
    <n v="3.9199999999999999E-2"/>
  </r>
  <r>
    <x v="2919"/>
    <x v="24"/>
    <n v="3.9400000000000004E-2"/>
  </r>
  <r>
    <x v="2920"/>
    <x v="134"/>
    <n v="3.9E-2"/>
  </r>
  <r>
    <x v="2921"/>
    <x v="142"/>
    <n v="3.9E-2"/>
  </r>
  <r>
    <x v="2922"/>
    <x v="141"/>
    <n v="3.9199999999999999E-2"/>
  </r>
  <r>
    <x v="2923"/>
    <x v="75"/>
    <n v="3.9300000000000002E-2"/>
  </r>
  <r>
    <x v="2924"/>
    <x v="80"/>
    <n v="3.9399999999999998E-2"/>
  </r>
  <r>
    <x v="2925"/>
    <x v="79"/>
    <n v="3.95E-2"/>
  </r>
  <r>
    <x v="2926"/>
    <x v="24"/>
    <n v="3.9400000000000004E-2"/>
  </r>
  <r>
    <x v="2927"/>
    <x v="80"/>
    <n v="3.9399999999999998E-2"/>
  </r>
  <r>
    <x v="2928"/>
    <x v="79"/>
    <n v="3.9300000000000002E-2"/>
  </r>
  <r>
    <x v="2929"/>
    <x v="62"/>
    <n v="3.9599999999999996E-2"/>
  </r>
  <r>
    <x v="2930"/>
    <x v="71"/>
    <n v="3.95E-2"/>
  </r>
  <r>
    <x v="2931"/>
    <x v="25"/>
    <n v="3.9699999999999999E-2"/>
  </r>
  <r>
    <x v="2932"/>
    <x v="26"/>
    <n v="3.9900000000000005E-2"/>
  </r>
  <r>
    <x v="2933"/>
    <x v="63"/>
    <n v="3.9900000000000005E-2"/>
  </r>
  <r>
    <x v="2934"/>
    <x v="62"/>
    <n v="3.9599999999999996E-2"/>
  </r>
  <r>
    <x v="2935"/>
    <x v="64"/>
    <n v="3.9699999999999999E-2"/>
  </r>
  <r>
    <x v="2936"/>
    <x v="148"/>
    <n v="3.9699999999999999E-2"/>
  </r>
  <r>
    <x v="2937"/>
    <x v="149"/>
    <n v="1.7500000000000002E-2"/>
  </r>
  <r>
    <x v="2938"/>
    <x v="127"/>
    <n v="2.3E-3"/>
  </r>
  <r>
    <x v="2939"/>
    <x v="100"/>
    <n v="2.5000000000000001E-3"/>
  </r>
  <r>
    <x v="2940"/>
    <x v="90"/>
    <n v="2.3E-3"/>
  </r>
  <r>
    <x v="2941"/>
    <x v="113"/>
    <n v="2.3999999999999998E-3"/>
  </r>
  <r>
    <x v="2942"/>
    <x v="129"/>
    <n v="2.5000000000000001E-3"/>
  </r>
  <r>
    <x v="2943"/>
    <x v="100"/>
    <n v="2.8999999999999998E-3"/>
  </r>
  <r>
    <x v="2944"/>
    <x v="99"/>
    <n v="2.5999999999999999E-3"/>
  </r>
  <r>
    <x v="2945"/>
    <x v="116"/>
    <n v="2.3999999999999998E-3"/>
  </r>
  <r>
    <x v="2946"/>
    <x v="90"/>
    <n v="2.3E-3"/>
  </r>
  <r>
    <x v="2947"/>
    <x v="113"/>
    <n v="2.2000000000000001E-3"/>
  </r>
  <r>
    <x v="2948"/>
    <x v="116"/>
    <n v="2.2000000000000001E-3"/>
  </r>
  <r>
    <x v="2949"/>
    <x v="150"/>
    <n v="3.2799999999999996E-2"/>
  </r>
  <r>
    <x v="2950"/>
    <x v="24"/>
    <n v="3.9199999999999999E-2"/>
  </r>
  <r>
    <x v="2951"/>
    <x v="24"/>
    <n v="3.9199999999999999E-2"/>
  </r>
  <r>
    <x v="2952"/>
    <x v="71"/>
    <n v="3.9199999999999999E-2"/>
  </r>
  <r>
    <x v="2953"/>
    <x v="62"/>
    <n v="3.9499999999999993E-2"/>
  </r>
  <r>
    <x v="2954"/>
    <x v="76"/>
    <n v="3.8900000000000004E-2"/>
  </r>
  <r>
    <x v="2955"/>
    <x v="77"/>
    <n v="3.9E-2"/>
  </r>
  <r>
    <x v="2956"/>
    <x v="79"/>
    <n v="3.9199999999999999E-2"/>
  </r>
  <r>
    <x v="2957"/>
    <x v="79"/>
    <n v="3.9199999999999999E-2"/>
  </r>
  <r>
    <x v="2958"/>
    <x v="71"/>
    <n v="3.9399999999999998E-2"/>
  </r>
  <r>
    <x v="2959"/>
    <x v="62"/>
    <n v="3.9399999999999998E-2"/>
  </r>
  <r>
    <x v="2960"/>
    <x v="72"/>
    <n v="3.95E-2"/>
  </r>
  <r>
    <x v="2961"/>
    <x v="64"/>
    <n v="3.9599999999999996E-2"/>
  </r>
  <r>
    <x v="2962"/>
    <x v="62"/>
    <n v="3.9399999999999998E-2"/>
  </r>
  <r>
    <x v="2963"/>
    <x v="72"/>
    <n v="3.9399999999999998E-2"/>
  </r>
  <r>
    <x v="2964"/>
    <x v="24"/>
    <n v="3.9300000000000002E-2"/>
  </r>
  <r>
    <x v="2965"/>
    <x v="72"/>
    <n v="3.9300000000000002E-2"/>
  </r>
  <r>
    <x v="2966"/>
    <x v="25"/>
    <n v="3.9499999999999993E-2"/>
  </r>
  <r>
    <x v="2967"/>
    <x v="71"/>
    <n v="3.9300000000000002E-2"/>
  </r>
  <r>
    <x v="2968"/>
    <x v="62"/>
    <n v="3.9499999999999993E-2"/>
  </r>
  <r>
    <x v="2969"/>
    <x v="64"/>
    <n v="3.9699999999999999E-2"/>
  </r>
  <r>
    <x v="2970"/>
    <x v="41"/>
    <n v="3.9800000000000002E-2"/>
  </r>
  <r>
    <x v="2971"/>
    <x v="67"/>
    <n v="0.04"/>
  </r>
  <r>
    <x v="2972"/>
    <x v="70"/>
    <n v="3.9900000000000005E-2"/>
  </r>
  <r>
    <x v="2973"/>
    <x v="72"/>
    <n v="3.9399999999999998E-2"/>
  </r>
  <r>
    <x v="2974"/>
    <x v="63"/>
    <n v="3.9699999999999999E-2"/>
  </r>
  <r>
    <x v="2975"/>
    <x v="70"/>
    <n v="3.9800000000000002E-2"/>
  </r>
  <r>
    <x v="2976"/>
    <x v="65"/>
    <n v="4.0099999999999997E-2"/>
  </r>
  <r>
    <x v="2977"/>
    <x v="66"/>
    <n v="4.0099999999999997E-2"/>
  </r>
  <r>
    <x v="2978"/>
    <x v="26"/>
    <n v="4.0300000000000002E-2"/>
  </r>
  <r>
    <x v="2979"/>
    <x v="42"/>
    <n v="4.02E-2"/>
  </r>
  <r>
    <x v="2980"/>
    <x v="66"/>
    <n v="3.9999999999999994E-2"/>
  </r>
  <r>
    <x v="2981"/>
    <x v="66"/>
    <n v="4.0099999999999997E-2"/>
  </r>
  <r>
    <x v="2982"/>
    <x v="67"/>
    <n v="4.02E-2"/>
  </r>
  <r>
    <x v="2983"/>
    <x v="26"/>
    <n v="4.0300000000000002E-2"/>
  </r>
  <r>
    <x v="2984"/>
    <x v="42"/>
    <n v="4.0400000000000005E-2"/>
  </r>
  <r>
    <x v="2985"/>
    <x v="26"/>
    <n v="4.0400000000000005E-2"/>
  </r>
  <r>
    <x v="2986"/>
    <x v="67"/>
    <n v="4.0300000000000002E-2"/>
  </r>
  <r>
    <x v="2987"/>
    <x v="26"/>
    <n v="4.0300000000000002E-2"/>
  </r>
  <r>
    <x v="2988"/>
    <x v="26"/>
    <n v="4.0300000000000002E-2"/>
  </r>
  <r>
    <x v="2989"/>
    <x v="67"/>
    <n v="4.0300000000000002E-2"/>
  </r>
  <r>
    <x v="2990"/>
    <x v="26"/>
    <n v="4.0300000000000002E-2"/>
  </r>
  <r>
    <x v="2991"/>
    <x v="26"/>
    <n v="4.0300000000000002E-2"/>
  </r>
  <r>
    <x v="2992"/>
    <x v="26"/>
    <n v="4.0400000000000005E-2"/>
  </r>
  <r>
    <x v="2993"/>
    <x v="67"/>
    <n v="4.02E-2"/>
  </r>
  <r>
    <x v="2994"/>
    <x v="66"/>
    <n v="4.02E-2"/>
  </r>
  <r>
    <x v="2995"/>
    <x v="41"/>
    <n v="4.0099999999999997E-2"/>
  </r>
  <r>
    <x v="2996"/>
    <x v="64"/>
    <n v="3.9800000000000002E-2"/>
  </r>
  <r>
    <x v="2997"/>
    <x v="70"/>
    <n v="3.9899999999999998E-2"/>
  </r>
  <r>
    <x v="2998"/>
    <x v="41"/>
    <n v="3.9999999999999994E-2"/>
  </r>
  <r>
    <x v="2999"/>
    <x v="41"/>
    <n v="0.04"/>
  </r>
  <r>
    <x v="3000"/>
    <x v="63"/>
    <n v="3.9800000000000002E-2"/>
  </r>
  <r>
    <x v="3001"/>
    <x v="62"/>
    <n v="3.9599999999999996E-2"/>
  </r>
  <r>
    <x v="3002"/>
    <x v="63"/>
    <n v="3.95E-2"/>
  </r>
  <r>
    <x v="3003"/>
    <x v="70"/>
    <n v="3.9400000000000004E-2"/>
  </r>
  <r>
    <x v="3004"/>
    <x v="71"/>
    <n v="3.9599999999999996E-2"/>
  </r>
  <r>
    <x v="3005"/>
    <x v="79"/>
    <n v="3.9599999999999996E-2"/>
  </r>
  <r>
    <x v="3006"/>
    <x v="79"/>
    <n v="3.9099999999999996E-2"/>
  </r>
  <r>
    <x v="3007"/>
    <x v="72"/>
    <n v="3.95E-2"/>
  </r>
  <r>
    <x v="3008"/>
    <x v="25"/>
    <n v="3.95E-2"/>
  </r>
  <r>
    <x v="3009"/>
    <x v="65"/>
    <n v="3.9699999999999999E-2"/>
  </r>
  <r>
    <x v="3010"/>
    <x v="65"/>
    <n v="3.9899999999999998E-2"/>
  </r>
  <r>
    <x v="3011"/>
    <x v="41"/>
    <n v="3.9899999999999998E-2"/>
  </r>
  <r>
    <x v="3012"/>
    <x v="65"/>
    <n v="3.9999999999999994E-2"/>
  </r>
  <r>
    <x v="3013"/>
    <x v="64"/>
    <n v="3.9899999999999998E-2"/>
  </r>
  <r>
    <x v="3014"/>
    <x v="65"/>
    <n v="4.02E-2"/>
  </r>
  <r>
    <x v="3015"/>
    <x v="26"/>
    <n v="4.0400000000000005E-2"/>
  </r>
  <r>
    <x v="3016"/>
    <x v="26"/>
    <n v="4.0500000000000001E-2"/>
  </r>
  <r>
    <x v="3017"/>
    <x v="67"/>
    <n v="4.0300000000000002E-2"/>
  </r>
  <r>
    <x v="3018"/>
    <x v="66"/>
    <n v="4.02E-2"/>
  </r>
  <r>
    <x v="3019"/>
    <x v="65"/>
    <n v="4.0300000000000002E-2"/>
  </r>
  <r>
    <x v="3020"/>
    <x v="63"/>
    <n v="3.9899999999999998E-2"/>
  </r>
  <r>
    <x v="3021"/>
    <x v="70"/>
    <n v="0.04"/>
  </r>
  <r>
    <x v="3022"/>
    <x v="135"/>
    <n v="3.9800000000000002E-2"/>
  </r>
  <r>
    <x v="3023"/>
    <x v="74"/>
    <n v="0.04"/>
  </r>
  <r>
    <x v="3024"/>
    <x v="82"/>
    <n v="0.04"/>
  </r>
  <r>
    <x v="3025"/>
    <x v="76"/>
    <n v="4.0099999999999997E-2"/>
  </r>
  <r>
    <x v="3026"/>
    <x v="80"/>
    <n v="3.9999999999999994E-2"/>
  </r>
  <r>
    <x v="3027"/>
    <x v="25"/>
    <n v="3.9800000000000002E-2"/>
  </r>
  <r>
    <x v="3028"/>
    <x v="74"/>
    <n v="3.9699999999999999E-2"/>
  </r>
  <r>
    <x v="3029"/>
    <x v="132"/>
    <n v="3.9800000000000002E-2"/>
  </r>
  <r>
    <x v="3030"/>
    <x v="77"/>
    <n v="3.9899999999999998E-2"/>
  </r>
  <r>
    <x v="3031"/>
    <x v="24"/>
    <n v="4.0099999999999997E-2"/>
  </r>
  <r>
    <x v="3032"/>
    <x v="62"/>
    <n v="3.9699999999999999E-2"/>
  </r>
  <r>
    <x v="3033"/>
    <x v="62"/>
    <n v="3.9699999999999999E-2"/>
  </r>
  <r>
    <x v="3034"/>
    <x v="62"/>
    <n v="3.95E-2"/>
  </r>
  <r>
    <x v="3035"/>
    <x v="25"/>
    <n v="3.9800000000000002E-2"/>
  </r>
  <r>
    <x v="3036"/>
    <x v="72"/>
    <n v="3.9699999999999999E-2"/>
  </r>
  <r>
    <x v="3037"/>
    <x v="72"/>
    <n v="3.9699999999999999E-2"/>
  </r>
  <r>
    <x v="3038"/>
    <x v="63"/>
    <n v="3.9900000000000005E-2"/>
  </r>
  <r>
    <x v="3039"/>
    <x v="41"/>
    <n v="4.0099999999999997E-2"/>
  </r>
  <r>
    <x v="3040"/>
    <x v="65"/>
    <n v="4.02E-2"/>
  </r>
  <r>
    <x v="3041"/>
    <x v="41"/>
    <n v="0.04"/>
  </r>
  <r>
    <x v="3042"/>
    <x v="63"/>
    <n v="3.9699999999999999E-2"/>
  </r>
  <r>
    <x v="3043"/>
    <x v="63"/>
    <n v="3.9800000000000002E-2"/>
  </r>
  <r>
    <x v="3044"/>
    <x v="71"/>
    <n v="3.9199999999999999E-2"/>
  </r>
  <r>
    <x v="3045"/>
    <x v="62"/>
    <n v="3.9199999999999999E-2"/>
  </r>
  <r>
    <x v="3046"/>
    <x v="79"/>
    <n v="3.9E-2"/>
  </r>
  <r>
    <x v="3047"/>
    <x v="76"/>
    <n v="3.8800000000000001E-2"/>
  </r>
  <r>
    <x v="3048"/>
    <x v="77"/>
    <n v="3.8800000000000001E-2"/>
  </r>
  <r>
    <x v="3049"/>
    <x v="75"/>
    <n v="3.8800000000000001E-2"/>
  </r>
  <r>
    <x v="3050"/>
    <x v="81"/>
    <n v="3.85E-2"/>
  </r>
  <r>
    <x v="3051"/>
    <x v="132"/>
    <n v="3.8400000000000004E-2"/>
  </r>
  <r>
    <x v="3052"/>
    <x v="82"/>
    <n v="3.8699999999999998E-2"/>
  </r>
  <r>
    <x v="3053"/>
    <x v="81"/>
    <n v="3.8699999999999998E-2"/>
  </r>
  <r>
    <x v="3054"/>
    <x v="76"/>
    <n v="3.9E-2"/>
  </r>
  <r>
    <x v="3055"/>
    <x v="77"/>
    <n v="3.9099999999999996E-2"/>
  </r>
  <r>
    <x v="3056"/>
    <x v="75"/>
    <n v="3.8800000000000001E-2"/>
  </r>
  <r>
    <x v="3057"/>
    <x v="79"/>
    <n v="3.8800000000000001E-2"/>
  </r>
  <r>
    <x v="3058"/>
    <x v="71"/>
    <n v="3.9E-2"/>
  </r>
  <r>
    <x v="3059"/>
    <x v="72"/>
    <n v="3.9199999999999999E-2"/>
  </r>
  <r>
    <x v="3060"/>
    <x v="71"/>
    <n v="3.9399999999999998E-2"/>
  </r>
  <r>
    <x v="3061"/>
    <x v="62"/>
    <n v="3.95E-2"/>
  </r>
  <r>
    <x v="3062"/>
    <x v="25"/>
    <n v="3.9599999999999996E-2"/>
  </r>
  <r>
    <x v="3063"/>
    <x v="25"/>
    <n v="3.9499999999999993E-2"/>
  </r>
  <r>
    <x v="3064"/>
    <x v="63"/>
    <n v="3.9499999999999993E-2"/>
  </r>
  <r>
    <x v="3065"/>
    <x v="41"/>
    <n v="3.9800000000000002E-2"/>
  </r>
  <r>
    <x v="3066"/>
    <x v="41"/>
    <n v="3.9699999999999999E-2"/>
  </r>
  <r>
    <x v="3067"/>
    <x v="66"/>
    <n v="4.0099999999999997E-2"/>
  </r>
  <r>
    <x v="3068"/>
    <x v="67"/>
    <n v="4.0099999999999997E-2"/>
  </r>
  <r>
    <x v="3069"/>
    <x v="70"/>
    <n v="3.9800000000000002E-2"/>
  </r>
  <r>
    <x v="3070"/>
    <x v="25"/>
    <n v="3.95E-2"/>
  </r>
  <r>
    <x v="3071"/>
    <x v="63"/>
    <n v="3.9599999999999996E-2"/>
  </r>
  <r>
    <x v="3072"/>
    <x v="64"/>
    <n v="3.9699999999999999E-2"/>
  </r>
  <r>
    <x v="3073"/>
    <x v="70"/>
    <n v="3.9800000000000002E-2"/>
  </r>
  <r>
    <x v="3074"/>
    <x v="41"/>
    <n v="3.9899999999999998E-2"/>
  </r>
  <r>
    <x v="3075"/>
    <x v="65"/>
    <n v="4.0099999999999997E-2"/>
  </r>
  <r>
    <x v="3076"/>
    <x v="66"/>
    <n v="0.04"/>
  </r>
  <r>
    <x v="3077"/>
    <x v="66"/>
    <n v="0.04"/>
  </r>
  <r>
    <x v="3078"/>
    <x v="64"/>
    <n v="3.9699999999999999E-2"/>
  </r>
  <r>
    <x v="3079"/>
    <x v="63"/>
    <n v="3.9800000000000002E-2"/>
  </r>
  <r>
    <x v="3080"/>
    <x v="64"/>
    <n v="3.9599999999999996E-2"/>
  </r>
  <r>
    <x v="3081"/>
    <x v="64"/>
    <n v="3.9699999999999999E-2"/>
  </r>
  <r>
    <x v="3082"/>
    <x v="64"/>
    <n v="3.9699999999999999E-2"/>
  </r>
  <r>
    <x v="3083"/>
    <x v="70"/>
    <n v="3.9900000000000005E-2"/>
  </r>
  <r>
    <x v="3084"/>
    <x v="41"/>
    <n v="3.9900000000000005E-2"/>
  </r>
  <r>
    <x v="3085"/>
    <x v="70"/>
    <n v="3.9899999999999998E-2"/>
  </r>
  <r>
    <x v="3086"/>
    <x v="64"/>
    <n v="3.9800000000000002E-2"/>
  </r>
  <r>
    <x v="3087"/>
    <x v="70"/>
    <n v="3.9900000000000005E-2"/>
  </r>
  <r>
    <x v="3088"/>
    <x v="63"/>
    <n v="3.9699999999999999E-2"/>
  </r>
  <r>
    <x v="3089"/>
    <x v="63"/>
    <n v="3.9699999999999999E-2"/>
  </r>
  <r>
    <x v="3090"/>
    <x v="25"/>
    <n v="3.95E-2"/>
  </r>
  <r>
    <x v="3091"/>
    <x v="25"/>
    <n v="3.9599999999999996E-2"/>
  </r>
  <r>
    <x v="3092"/>
    <x v="72"/>
    <n v="3.95E-2"/>
  </r>
  <r>
    <x v="3093"/>
    <x v="70"/>
    <n v="3.9900000000000005E-2"/>
  </r>
  <r>
    <x v="3094"/>
    <x v="64"/>
    <n v="3.9699999999999999E-2"/>
  </r>
  <r>
    <x v="3095"/>
    <x v="25"/>
    <n v="3.95E-2"/>
  </r>
  <r>
    <x v="3096"/>
    <x v="71"/>
    <n v="3.95E-2"/>
  </r>
  <r>
    <x v="3097"/>
    <x v="80"/>
    <n v="3.9099999999999996E-2"/>
  </r>
  <r>
    <x v="3098"/>
    <x v="24"/>
    <n v="3.9099999999999996E-2"/>
  </r>
  <r>
    <x v="3099"/>
    <x v="71"/>
    <n v="3.9E-2"/>
  </r>
  <r>
    <x v="3100"/>
    <x v="77"/>
    <n v="3.8800000000000001E-2"/>
  </r>
  <r>
    <x v="3101"/>
    <x v="79"/>
    <n v="3.9099999999999996E-2"/>
  </r>
  <r>
    <x v="3102"/>
    <x v="77"/>
    <n v="3.9E-2"/>
  </r>
  <r>
    <x v="3103"/>
    <x v="76"/>
    <n v="3.8800000000000001E-2"/>
  </r>
  <r>
    <x v="3104"/>
    <x v="76"/>
    <n v="3.9E-2"/>
  </r>
  <r>
    <x v="3105"/>
    <x v="80"/>
    <n v="3.9199999999999999E-2"/>
  </r>
  <r>
    <x v="3106"/>
    <x v="80"/>
    <n v="3.9199999999999999E-2"/>
  </r>
  <r>
    <x v="3107"/>
    <x v="75"/>
    <n v="3.8900000000000004E-2"/>
  </r>
  <r>
    <x v="3108"/>
    <x v="82"/>
    <n v="3.8900000000000004E-2"/>
  </r>
  <r>
    <x v="3109"/>
    <x v="76"/>
    <n v="3.9099999999999996E-2"/>
  </r>
  <r>
    <x v="3110"/>
    <x v="77"/>
    <n v="3.9099999999999996E-2"/>
  </r>
  <r>
    <x v="3111"/>
    <x v="79"/>
    <n v="3.9300000000000002E-2"/>
  </r>
  <r>
    <x v="3112"/>
    <x v="75"/>
    <n v="3.9E-2"/>
  </r>
  <r>
    <x v="3113"/>
    <x v="76"/>
    <n v="3.9099999999999996E-2"/>
  </r>
  <r>
    <x v="3114"/>
    <x v="76"/>
    <n v="3.9E-2"/>
  </r>
  <r>
    <x v="3115"/>
    <x v="24"/>
    <n v="3.9400000000000004E-2"/>
  </r>
  <r>
    <x v="3116"/>
    <x v="25"/>
    <n v="3.9699999999999999E-2"/>
  </r>
  <r>
    <x v="3117"/>
    <x v="25"/>
    <n v="3.9800000000000002E-2"/>
  </r>
  <r>
    <x v="3118"/>
    <x v="62"/>
    <n v="3.9800000000000002E-2"/>
  </r>
  <r>
    <x v="3119"/>
    <x v="62"/>
    <n v="3.9699999999999999E-2"/>
  </r>
  <r>
    <x v="3120"/>
    <x v="72"/>
    <n v="3.9599999999999996E-2"/>
  </r>
  <r>
    <x v="3121"/>
    <x v="25"/>
    <n v="3.9800000000000002E-2"/>
  </r>
  <r>
    <x v="3122"/>
    <x v="72"/>
    <n v="3.9599999999999996E-2"/>
  </r>
  <r>
    <x v="3123"/>
    <x v="72"/>
    <n v="3.9699999999999999E-2"/>
  </r>
  <r>
    <x v="3124"/>
    <x v="71"/>
    <n v="3.95E-2"/>
  </r>
  <r>
    <x v="3125"/>
    <x v="77"/>
    <n v="3.9199999999999999E-2"/>
  </r>
  <r>
    <x v="3126"/>
    <x v="80"/>
    <n v="3.9399999999999998E-2"/>
  </r>
  <r>
    <x v="3127"/>
    <x v="151"/>
    <n v="4.0099999999999997E-2"/>
  </r>
  <r>
    <x v="3128"/>
    <x v="100"/>
    <n v="2.47E-2"/>
  </r>
  <r>
    <x v="3129"/>
    <x v="112"/>
    <n v="2.3999999999999998E-3"/>
  </r>
  <r>
    <x v="3130"/>
    <x v="113"/>
    <n v="2.3E-3"/>
  </r>
  <r>
    <x v="3131"/>
    <x v="100"/>
    <n v="2.3E-3"/>
  </r>
  <r>
    <x v="3132"/>
    <x v="100"/>
    <n v="2.3E-3"/>
  </r>
  <r>
    <x v="3133"/>
    <x v="129"/>
    <n v="2.3999999999999998E-3"/>
  </r>
  <r>
    <x v="3134"/>
    <x v="115"/>
    <n v="2.3999999999999998E-3"/>
  </r>
  <r>
    <x v="3135"/>
    <x v="129"/>
    <n v="2.3E-3"/>
  </r>
  <r>
    <x v="3136"/>
    <x v="112"/>
    <n v="2.3E-3"/>
  </r>
  <r>
    <x v="3137"/>
    <x v="99"/>
    <n v="2.3999999999999998E-3"/>
  </r>
  <r>
    <x v="3138"/>
    <x v="129"/>
    <n v="2.3999999999999998E-3"/>
  </r>
  <r>
    <x v="3139"/>
    <x v="129"/>
    <n v="2.3E-3"/>
  </r>
  <r>
    <x v="3140"/>
    <x v="116"/>
    <n v="2E-3"/>
  </r>
  <r>
    <x v="3141"/>
    <x v="112"/>
    <n v="2.0999999999999999E-3"/>
  </r>
  <r>
    <x v="3142"/>
    <x v="116"/>
    <n v="2.2000000000000001E-3"/>
  </r>
  <r>
    <x v="3143"/>
    <x v="100"/>
    <n v="2.0999999999999999E-3"/>
  </r>
  <r>
    <x v="3144"/>
    <x v="90"/>
    <n v="2E-3"/>
  </r>
  <r>
    <x v="3145"/>
    <x v="130"/>
    <n v="1.9E-3"/>
  </r>
  <r>
    <x v="3146"/>
    <x v="89"/>
    <n v="2.0999999999999999E-3"/>
  </r>
  <r>
    <x v="3147"/>
    <x v="88"/>
    <n v="3.32E-2"/>
  </r>
  <r>
    <x v="3148"/>
    <x v="152"/>
    <n v="3.9099999999999996E-2"/>
  </r>
  <r>
    <x v="3149"/>
    <x v="77"/>
    <n v="3.8900000000000004E-2"/>
  </r>
  <r>
    <x v="3150"/>
    <x v="76"/>
    <n v="3.8900000000000004E-2"/>
  </r>
  <r>
    <x v="3151"/>
    <x v="76"/>
    <n v="3.8699999999999998E-2"/>
  </r>
  <r>
    <x v="3152"/>
    <x v="80"/>
    <n v="3.9E-2"/>
  </r>
  <r>
    <x v="3153"/>
    <x v="71"/>
    <n v="3.9199999999999999E-2"/>
  </r>
  <r>
    <x v="3154"/>
    <x v="62"/>
    <n v="3.9599999999999996E-2"/>
  </r>
  <r>
    <x v="3155"/>
    <x v="79"/>
    <n v="3.9300000000000002E-2"/>
  </r>
  <r>
    <x v="3156"/>
    <x v="24"/>
    <n v="3.9199999999999999E-2"/>
  </r>
  <r>
    <x v="3157"/>
    <x v="62"/>
    <n v="3.9499999999999993E-2"/>
  </r>
  <r>
    <x v="3158"/>
    <x v="72"/>
    <n v="3.9400000000000004E-2"/>
  </r>
  <r>
    <x v="3159"/>
    <x v="72"/>
    <n v="3.9399999999999998E-2"/>
  </r>
  <r>
    <x v="3160"/>
    <x v="63"/>
    <n v="3.9699999999999999E-2"/>
  </r>
  <r>
    <x v="3161"/>
    <x v="70"/>
    <n v="3.9800000000000002E-2"/>
  </r>
  <r>
    <x v="3162"/>
    <x v="63"/>
    <n v="3.9699999999999999E-2"/>
  </r>
  <r>
    <x v="3163"/>
    <x v="70"/>
    <n v="3.9800000000000002E-2"/>
  </r>
  <r>
    <x v="3164"/>
    <x v="25"/>
    <n v="3.9400000000000004E-2"/>
  </r>
  <r>
    <x v="3165"/>
    <x v="24"/>
    <n v="3.9099999999999996E-2"/>
  </r>
  <r>
    <x v="3166"/>
    <x v="25"/>
    <n v="3.9699999999999999E-2"/>
  </r>
  <r>
    <x v="3167"/>
    <x v="63"/>
    <n v="3.9699999999999999E-2"/>
  </r>
  <r>
    <x v="3168"/>
    <x v="70"/>
    <n v="3.9900000000000005E-2"/>
  </r>
  <r>
    <x v="3169"/>
    <x v="65"/>
    <n v="4.0099999999999997E-2"/>
  </r>
  <r>
    <x v="3170"/>
    <x v="65"/>
    <n v="4.0099999999999997E-2"/>
  </r>
  <r>
    <x v="3171"/>
    <x v="67"/>
    <n v="4.02E-2"/>
  </r>
  <r>
    <x v="3172"/>
    <x v="26"/>
    <n v="4.0300000000000002E-2"/>
  </r>
  <r>
    <x v="3173"/>
    <x v="26"/>
    <n v="4.02E-2"/>
  </r>
  <r>
    <x v="3174"/>
    <x v="64"/>
    <n v="3.9900000000000005E-2"/>
  </r>
  <r>
    <x v="3175"/>
    <x v="25"/>
    <n v="3.9699999999999999E-2"/>
  </r>
  <r>
    <x v="3176"/>
    <x v="25"/>
    <n v="3.9699999999999999E-2"/>
  </r>
  <r>
    <x v="3177"/>
    <x v="62"/>
    <n v="3.9599999999999996E-2"/>
  </r>
  <r>
    <x v="3178"/>
    <x v="25"/>
    <n v="3.9699999999999999E-2"/>
  </r>
  <r>
    <x v="3179"/>
    <x v="62"/>
    <n v="3.9599999999999996E-2"/>
  </r>
  <r>
    <x v="3180"/>
    <x v="25"/>
    <n v="3.9599999999999996E-2"/>
  </r>
  <r>
    <x v="3181"/>
    <x v="62"/>
    <n v="3.9599999999999996E-2"/>
  </r>
  <r>
    <x v="3182"/>
    <x v="63"/>
    <n v="3.9699999999999999E-2"/>
  </r>
  <r>
    <x v="3183"/>
    <x v="63"/>
    <n v="3.9699999999999999E-2"/>
  </r>
  <r>
    <x v="3184"/>
    <x v="62"/>
    <n v="3.9699999999999999E-2"/>
  </r>
  <r>
    <x v="3185"/>
    <x v="25"/>
    <n v="3.9699999999999999E-2"/>
  </r>
  <r>
    <x v="3186"/>
    <x v="25"/>
    <n v="3.9599999999999996E-2"/>
  </r>
  <r>
    <x v="3187"/>
    <x v="62"/>
    <n v="3.9599999999999996E-2"/>
  </r>
  <r>
    <x v="3188"/>
    <x v="72"/>
    <n v="3.9599999999999996E-2"/>
  </r>
  <r>
    <x v="3189"/>
    <x v="62"/>
    <n v="3.9599999999999996E-2"/>
  </r>
  <r>
    <x v="3190"/>
    <x v="62"/>
    <n v="3.9599999999999996E-2"/>
  </r>
  <r>
    <x v="3191"/>
    <x v="71"/>
    <n v="3.95E-2"/>
  </r>
  <r>
    <x v="3192"/>
    <x v="71"/>
    <n v="3.95E-2"/>
  </r>
  <r>
    <x v="3193"/>
    <x v="79"/>
    <n v="3.9199999999999999E-2"/>
  </r>
  <r>
    <x v="3194"/>
    <x v="80"/>
    <n v="3.9199999999999999E-2"/>
  </r>
  <r>
    <x v="3195"/>
    <x v="71"/>
    <n v="3.95E-2"/>
  </r>
  <r>
    <x v="3196"/>
    <x v="72"/>
    <n v="3.9400000000000004E-2"/>
  </r>
  <r>
    <x v="3197"/>
    <x v="25"/>
    <n v="3.9699999999999999E-2"/>
  </r>
  <r>
    <x v="3198"/>
    <x v="25"/>
    <n v="3.9699999999999999E-2"/>
  </r>
  <r>
    <x v="3199"/>
    <x v="72"/>
    <n v="3.95E-2"/>
  </r>
  <r>
    <x v="3200"/>
    <x v="71"/>
    <n v="3.9300000000000002E-2"/>
  </r>
  <r>
    <x v="3201"/>
    <x v="80"/>
    <n v="3.9199999999999999E-2"/>
  </r>
  <r>
    <x v="3202"/>
    <x v="80"/>
    <n v="3.9099999999999996E-2"/>
  </r>
  <r>
    <x v="3203"/>
    <x v="76"/>
    <n v="3.9E-2"/>
  </r>
  <r>
    <x v="3204"/>
    <x v="81"/>
    <n v="3.8699999999999998E-2"/>
  </r>
  <r>
    <x v="3205"/>
    <x v="81"/>
    <n v="3.8599999999999995E-2"/>
  </r>
  <r>
    <x v="3206"/>
    <x v="73"/>
    <n v="3.8699999999999998E-2"/>
  </r>
  <r>
    <x v="3207"/>
    <x v="81"/>
    <n v="3.8699999999999998E-2"/>
  </r>
  <r>
    <x v="3208"/>
    <x v="81"/>
    <n v="3.8800000000000001E-2"/>
  </r>
  <r>
    <x v="3209"/>
    <x v="80"/>
    <n v="3.9199999999999999E-2"/>
  </r>
  <r>
    <x v="3210"/>
    <x v="24"/>
    <n v="3.9300000000000002E-2"/>
  </r>
  <r>
    <x v="3211"/>
    <x v="72"/>
    <n v="3.9400000000000004E-2"/>
  </r>
  <r>
    <x v="3212"/>
    <x v="80"/>
    <n v="3.9E-2"/>
  </r>
  <r>
    <x v="3213"/>
    <x v="76"/>
    <n v="3.9E-2"/>
  </r>
  <r>
    <x v="3214"/>
    <x v="130"/>
    <n v="3.56E-2"/>
  </r>
  <r>
    <x v="3215"/>
    <x v="113"/>
    <n v="2.0999999999999999E-3"/>
  </r>
  <r>
    <x v="3216"/>
    <x v="115"/>
    <n v="2.2000000000000001E-3"/>
  </r>
  <r>
    <x v="3217"/>
    <x v="90"/>
    <n v="2.3E-3"/>
  </r>
  <r>
    <x v="3218"/>
    <x v="130"/>
    <n v="2.0999999999999999E-3"/>
  </r>
  <r>
    <x v="3219"/>
    <x v="89"/>
    <n v="2.3E-3"/>
  </r>
  <r>
    <x v="3220"/>
    <x v="130"/>
    <n v="2.3999999999999998E-3"/>
  </r>
  <r>
    <x v="3221"/>
    <x v="90"/>
    <n v="2.5000000000000001E-3"/>
  </r>
  <r>
    <x v="3222"/>
    <x v="120"/>
    <n v="2.2000000000000001E-3"/>
  </r>
  <r>
    <x v="3223"/>
    <x v="124"/>
    <n v="2.2000000000000001E-3"/>
  </r>
  <r>
    <x v="3224"/>
    <x v="109"/>
    <n v="2.3E-3"/>
  </r>
  <r>
    <x v="3225"/>
    <x v="108"/>
    <n v="2.2000000000000001E-3"/>
  </r>
  <r>
    <x v="3226"/>
    <x v="109"/>
    <n v="2.0999999999999999E-3"/>
  </r>
  <r>
    <x v="3227"/>
    <x v="99"/>
    <n v="2E-3"/>
  </r>
  <r>
    <x v="3228"/>
    <x v="130"/>
    <n v="2.3999999999999998E-3"/>
  </r>
  <r>
    <x v="3229"/>
    <x v="88"/>
    <n v="2.3E-3"/>
  </r>
  <r>
    <x v="3230"/>
    <x v="90"/>
    <n v="2E-3"/>
  </r>
  <r>
    <x v="3231"/>
    <x v="100"/>
    <n v="1.9E-3"/>
  </r>
  <r>
    <x v="3232"/>
    <x v="99"/>
    <n v="2.2000000000000001E-3"/>
  </r>
  <r>
    <x v="3233"/>
    <x v="99"/>
    <n v="2.0999999999999999E-3"/>
  </r>
  <r>
    <x v="3234"/>
    <x v="129"/>
    <n v="2.0999999999999999E-3"/>
  </r>
  <r>
    <x v="3235"/>
    <x v="129"/>
    <n v="1.6999999999999999E-3"/>
  </r>
  <r>
    <x v="3236"/>
    <x v="129"/>
    <n v="2E-3"/>
  </r>
  <r>
    <x v="3237"/>
    <x v="100"/>
    <n v="2.2000000000000001E-3"/>
  </r>
  <r>
    <x v="3238"/>
    <x v="129"/>
    <n v="1.8E-3"/>
  </r>
  <r>
    <x v="3239"/>
    <x v="129"/>
    <n v="1.8E-3"/>
  </r>
  <r>
    <x v="3240"/>
    <x v="116"/>
    <n v="1.8E-3"/>
  </r>
  <r>
    <x v="3241"/>
    <x v="87"/>
    <n v="1.6999999999999999E-3"/>
  </r>
  <r>
    <x v="3242"/>
    <x v="87"/>
    <n v="1.6999999999999999E-3"/>
  </r>
  <r>
    <x v="3243"/>
    <x v="99"/>
    <n v="1.8E-3"/>
  </r>
  <r>
    <x v="3244"/>
    <x v="87"/>
    <n v="1.8E-3"/>
  </r>
  <r>
    <x v="3245"/>
    <x v="87"/>
    <n v="1.8E-3"/>
  </r>
  <r>
    <x v="3246"/>
    <x v="113"/>
    <n v="1.6000000000000001E-3"/>
  </r>
  <r>
    <x v="3247"/>
    <x v="112"/>
    <n v="1.6000000000000001E-3"/>
  </r>
  <r>
    <x v="3248"/>
    <x v="129"/>
    <n v="1.6999999999999999E-3"/>
  </r>
  <r>
    <x v="3249"/>
    <x v="112"/>
    <n v="1.8E-3"/>
  </r>
  <r>
    <x v="3250"/>
    <x v="116"/>
    <n v="1.8E-3"/>
  </r>
  <r>
    <x v="3251"/>
    <x v="87"/>
    <n v="1.8E-3"/>
  </r>
  <r>
    <x v="3252"/>
    <x v="113"/>
    <n v="1.6999999999999999E-3"/>
  </r>
  <r>
    <x v="3253"/>
    <x v="87"/>
    <n v="1.6000000000000001E-3"/>
  </r>
  <r>
    <x v="3254"/>
    <x v="112"/>
    <n v="1.8E-3"/>
  </r>
  <r>
    <x v="3255"/>
    <x v="112"/>
    <n v="1.6999999999999999E-3"/>
  </r>
  <r>
    <x v="3256"/>
    <x v="99"/>
    <n v="1.6999999999999999E-3"/>
  </r>
  <r>
    <x v="3257"/>
    <x v="100"/>
    <n v="1.8E-3"/>
  </r>
  <r>
    <x v="3258"/>
    <x v="90"/>
    <n v="2.0999999999999999E-3"/>
  </r>
  <r>
    <x v="3259"/>
    <x v="100"/>
    <n v="2E-3"/>
  </r>
  <r>
    <x v="3260"/>
    <x v="90"/>
    <n v="2.0999999999999999E-3"/>
  </r>
  <r>
    <x v="3261"/>
    <x v="108"/>
    <n v="2.3E-3"/>
  </r>
  <r>
    <x v="3262"/>
    <x v="108"/>
    <n v="2.2000000000000001E-3"/>
  </r>
  <r>
    <x v="3263"/>
    <x v="130"/>
    <n v="2.2000000000000001E-3"/>
  </r>
  <r>
    <x v="3264"/>
    <x v="99"/>
    <n v="2.0999999999999999E-3"/>
  </r>
  <r>
    <x v="3265"/>
    <x v="90"/>
    <n v="2.2000000000000001E-3"/>
  </r>
  <r>
    <x v="3266"/>
    <x v="121"/>
    <n v="2.2000000000000001E-3"/>
  </r>
  <r>
    <x v="3267"/>
    <x v="130"/>
    <n v="2.3999999999999998E-3"/>
  </r>
  <r>
    <x v="3268"/>
    <x v="90"/>
    <n v="2.3E-3"/>
  </r>
  <r>
    <x v="3269"/>
    <x v="89"/>
    <n v="2.0999999999999999E-3"/>
  </r>
  <r>
    <x v="3270"/>
    <x v="90"/>
    <n v="2.3999999999999998E-3"/>
  </r>
  <r>
    <x v="3271"/>
    <x v="109"/>
    <n v="2.3999999999999998E-3"/>
  </r>
  <r>
    <x v="3268"/>
    <x v="121"/>
    <n v="2.5000000000000001E-3"/>
  </r>
  <r>
    <x v="3269"/>
    <x v="99"/>
    <n v="2.3E-3"/>
  </r>
  <r>
    <x v="3270"/>
    <x v="116"/>
    <n v="2.3E-3"/>
  </r>
  <r>
    <x v="3271"/>
    <x v="100"/>
    <n v="2E-3"/>
  </r>
  <r>
    <x v="3272"/>
    <x v="99"/>
    <n v="2.3999999999999998E-3"/>
  </r>
  <r>
    <x v="3273"/>
    <x v="99"/>
    <n v="2.3E-3"/>
  </r>
  <r>
    <x v="3274"/>
    <x v="113"/>
    <n v="2.0999999999999999E-3"/>
  </r>
  <r>
    <x v="3275"/>
    <x v="116"/>
    <n v="2.2000000000000001E-3"/>
  </r>
  <r>
    <x v="3276"/>
    <x v="112"/>
    <n v="2.3999999999999998E-3"/>
  </r>
  <r>
    <x v="3277"/>
    <x v="129"/>
    <n v="2.3E-3"/>
  </r>
  <r>
    <x v="3278"/>
    <x v="100"/>
    <n v="2.5000000000000001E-3"/>
  </r>
  <r>
    <x v="3279"/>
    <x v="116"/>
    <n v="2.3999999999999998E-3"/>
  </r>
  <r>
    <x v="3280"/>
    <x v="87"/>
    <n v="2.5000000000000001E-3"/>
  </r>
  <r>
    <x v="3281"/>
    <x v="129"/>
    <n v="2.2000000000000001E-3"/>
  </r>
  <r>
    <x v="3282"/>
    <x v="99"/>
    <n v="2.0999999999999999E-3"/>
  </r>
  <r>
    <x v="3283"/>
    <x v="129"/>
    <n v="2.2000000000000001E-3"/>
  </r>
  <r>
    <x v="3284"/>
    <x v="115"/>
    <n v="2.3999999999999998E-3"/>
  </r>
  <r>
    <x v="3285"/>
    <x v="87"/>
    <n v="2.3999999999999998E-3"/>
  </r>
  <r>
    <x v="3286"/>
    <x v="112"/>
    <n v="2.0999999999999999E-3"/>
  </r>
  <r>
    <x v="3287"/>
    <x v="116"/>
    <n v="2.0999999999999999E-3"/>
  </r>
  <r>
    <x v="3288"/>
    <x v="99"/>
    <n v="2.2000000000000001E-3"/>
  </r>
  <r>
    <x v="3289"/>
    <x v="116"/>
    <n v="2.3E-3"/>
  </r>
  <r>
    <x v="3290"/>
    <x v="116"/>
    <n v="2.0999999999999999E-3"/>
  </r>
  <r>
    <x v="3291"/>
    <x v="112"/>
    <n v="2.0999999999999999E-3"/>
  </r>
  <r>
    <x v="3292"/>
    <x v="98"/>
    <n v="2.3E-3"/>
  </r>
  <r>
    <x v="3293"/>
    <x v="87"/>
    <n v="2.3999999999999998E-3"/>
  </r>
  <r>
    <x v="3294"/>
    <x v="87"/>
    <n v="1.9E-3"/>
  </r>
  <r>
    <x v="3295"/>
    <x v="115"/>
    <n v="2E-3"/>
  </r>
  <r>
    <x v="3296"/>
    <x v="114"/>
    <n v="2E-3"/>
  </r>
  <r>
    <x v="3297"/>
    <x v="98"/>
    <n v="2E-3"/>
  </r>
  <r>
    <x v="3298"/>
    <x v="114"/>
    <n v="1.8E-3"/>
  </r>
  <r>
    <x v="3299"/>
    <x v="86"/>
    <n v="2.2000000000000001E-3"/>
  </r>
  <r>
    <x v="3300"/>
    <x v="114"/>
    <n v="2.2000000000000001E-3"/>
  </r>
  <r>
    <x v="3301"/>
    <x v="129"/>
    <n v="2.3E-3"/>
  </r>
  <r>
    <x v="3302"/>
    <x v="121"/>
    <n v="2.2000000000000001E-3"/>
  </r>
  <r>
    <x v="3303"/>
    <x v="139"/>
    <n v="2.0999999999999999E-3"/>
  </r>
  <r>
    <x v="3304"/>
    <x v="100"/>
    <n v="1.9E-3"/>
  </r>
  <r>
    <x v="3305"/>
    <x v="99"/>
    <n v="2E-3"/>
  </r>
  <r>
    <x v="3306"/>
    <x v="98"/>
    <n v="2.2000000000000001E-3"/>
  </r>
  <r>
    <x v="3307"/>
    <x v="90"/>
    <n v="2.3E-3"/>
  </r>
  <r>
    <x v="3308"/>
    <x v="97"/>
    <n v="2.8E-3"/>
  </r>
  <r>
    <x v="3309"/>
    <x v="109"/>
    <n v="2.3E-3"/>
  </r>
  <r>
    <x v="3310"/>
    <x v="139"/>
    <n v="2.3E-3"/>
  </r>
  <r>
    <x v="3311"/>
    <x v="89"/>
    <n v="2.7000000000000001E-3"/>
  </r>
  <r>
    <x v="3312"/>
    <x v="89"/>
    <n v="2.3999999999999998E-3"/>
  </r>
  <r>
    <x v="3313"/>
    <x v="130"/>
    <n v="2.2000000000000001E-3"/>
  </r>
  <r>
    <x v="3314"/>
    <x v="99"/>
    <n v="2.3E-3"/>
  </r>
  <r>
    <x v="3315"/>
    <x v="121"/>
    <n v="2.3E-3"/>
  </r>
  <r>
    <x v="3316"/>
    <x v="124"/>
    <n v="2E-3"/>
  </r>
  <r>
    <x v="3317"/>
    <x v="121"/>
    <n v="2E-3"/>
  </r>
  <r>
    <x v="3318"/>
    <x v="99"/>
    <n v="1.8E-3"/>
  </r>
  <r>
    <x v="3319"/>
    <x v="129"/>
    <n v="2.3E-3"/>
  </r>
  <r>
    <x v="3320"/>
    <x v="99"/>
    <n v="2.0999999999999999E-3"/>
  </r>
  <r>
    <x v="3321"/>
    <x v="112"/>
    <n v="2.0999999999999999E-3"/>
  </r>
  <r>
    <x v="3322"/>
    <x v="99"/>
    <n v="2E-3"/>
  </r>
  <r>
    <x v="3323"/>
    <x v="90"/>
    <n v="2E-3"/>
  </r>
  <r>
    <x v="3324"/>
    <x v="129"/>
    <n v="1.8E-3"/>
  </r>
  <r>
    <x v="3325"/>
    <x v="139"/>
    <n v="1.8E-3"/>
  </r>
  <r>
    <x v="3326"/>
    <x v="87"/>
    <n v="1.8E-3"/>
  </r>
  <r>
    <x v="3327"/>
    <x v="116"/>
    <n v="2E-3"/>
  </r>
  <r>
    <x v="3328"/>
    <x v="113"/>
    <n v="1.8E-3"/>
  </r>
  <r>
    <x v="3329"/>
    <x v="113"/>
    <n v="1.6999999999999999E-3"/>
  </r>
  <r>
    <x v="3330"/>
    <x v="116"/>
    <n v="1.8E-3"/>
  </r>
  <r>
    <x v="3331"/>
    <x v="129"/>
    <n v="1.9E-3"/>
  </r>
  <r>
    <x v="3332"/>
    <x v="115"/>
    <n v="1.6000000000000001E-3"/>
  </r>
  <r>
    <x v="3333"/>
    <x v="87"/>
    <n v="1.4E-3"/>
  </r>
  <r>
    <x v="3334"/>
    <x v="86"/>
    <n v="1.5E-3"/>
  </r>
  <r>
    <x v="3335"/>
    <x v="91"/>
    <n v="1.5E-3"/>
  </r>
  <r>
    <x v="3336"/>
    <x v="153"/>
    <n v="1.6000000000000001E-3"/>
  </r>
  <r>
    <x v="3337"/>
    <x v="153"/>
    <n v="1.2999999999999999E-3"/>
  </r>
  <r>
    <x v="3338"/>
    <x v="115"/>
    <n v="1.4E-3"/>
  </r>
  <r>
    <x v="3339"/>
    <x v="112"/>
    <n v="1.6000000000000001E-3"/>
  </r>
  <r>
    <x v="3340"/>
    <x v="129"/>
    <n v="1.6999999999999999E-3"/>
  </r>
  <r>
    <x v="3341"/>
    <x v="129"/>
    <n v="1.6000000000000001E-3"/>
  </r>
  <r>
    <x v="3342"/>
    <x v="100"/>
    <n v="1.5E-3"/>
  </r>
  <r>
    <x v="3343"/>
    <x v="129"/>
    <n v="2E-3"/>
  </r>
  <r>
    <x v="3344"/>
    <x v="100"/>
    <n v="1.8E-3"/>
  </r>
  <r>
    <x v="3345"/>
    <x v="139"/>
    <n v="1.5E-3"/>
  </r>
  <r>
    <x v="3346"/>
    <x v="129"/>
    <n v="1.5E-3"/>
  </r>
  <r>
    <x v="3347"/>
    <x v="129"/>
    <n v="1.6999999999999999E-3"/>
  </r>
  <r>
    <x v="3348"/>
    <x v="89"/>
    <n v="1.9E-3"/>
  </r>
  <r>
    <x v="3349"/>
    <x v="90"/>
    <n v="1.6999999999999999E-3"/>
  </r>
  <r>
    <x v="3350"/>
    <x v="99"/>
    <n v="2E-3"/>
  </r>
  <r>
    <x v="3351"/>
    <x v="88"/>
    <n v="1.9E-3"/>
  </r>
  <r>
    <x v="3352"/>
    <x v="121"/>
    <n v="2E-3"/>
  </r>
  <r>
    <x v="3353"/>
    <x v="100"/>
    <n v="1.8E-3"/>
  </r>
  <r>
    <x v="3354"/>
    <x v="88"/>
    <n v="2E-3"/>
  </r>
  <r>
    <x v="3355"/>
    <x v="121"/>
    <n v="2E-3"/>
  </r>
  <r>
    <x v="3356"/>
    <x v="97"/>
    <n v="2.0999999999999999E-3"/>
  </r>
  <r>
    <x v="3357"/>
    <x v="121"/>
    <n v="2.3999999999999998E-3"/>
  </r>
  <r>
    <x v="3358"/>
    <x v="125"/>
    <n v="2.3E-3"/>
  </r>
  <r>
    <x v="3359"/>
    <x v="97"/>
    <n v="2.3999999999999998E-3"/>
  </r>
  <r>
    <x v="3360"/>
    <x v="97"/>
    <n v="2.2000000000000001E-3"/>
  </r>
  <r>
    <x v="3361"/>
    <x v="121"/>
    <n v="2.3E-3"/>
  </r>
  <r>
    <x v="3362"/>
    <x v="125"/>
    <n v="2.2000000000000001E-3"/>
  </r>
  <r>
    <x v="3363"/>
    <x v="108"/>
    <n v="2.3999999999999998E-3"/>
  </r>
  <r>
    <x v="3364"/>
    <x v="109"/>
    <n v="2.3999999999999998E-3"/>
  </r>
  <r>
    <x v="3365"/>
    <x v="100"/>
    <n v="2.3999999999999998E-3"/>
  </r>
  <r>
    <x v="3366"/>
    <x v="100"/>
    <n v="2.2000000000000001E-3"/>
  </r>
  <r>
    <x v="3367"/>
    <x v="89"/>
    <n v="2.3999999999999998E-3"/>
  </r>
  <r>
    <x v="3368"/>
    <x v="88"/>
    <n v="2.2000000000000001E-3"/>
  </r>
  <r>
    <x v="3369"/>
    <x v="100"/>
    <n v="2.3999999999999998E-3"/>
  </r>
  <r>
    <x v="3370"/>
    <x v="130"/>
    <n v="2.2000000000000001E-3"/>
  </r>
  <r>
    <x v="3371"/>
    <x v="88"/>
    <n v="2.5999999999999999E-3"/>
  </r>
  <r>
    <x v="3372"/>
    <x v="109"/>
    <n v="2.5000000000000001E-3"/>
  </r>
  <r>
    <x v="3373"/>
    <x v="130"/>
    <n v="2.3999999999999998E-3"/>
  </r>
  <r>
    <x v="3374"/>
    <x v="89"/>
    <n v="2.3E-3"/>
  </r>
  <r>
    <x v="3375"/>
    <x v="100"/>
    <n v="2.2000000000000001E-3"/>
  </r>
  <r>
    <x v="3376"/>
    <x v="99"/>
    <n v="2.2000000000000001E-3"/>
  </r>
  <r>
    <x v="3377"/>
    <x v="99"/>
    <n v="2.3E-3"/>
  </r>
  <r>
    <x v="3378"/>
    <x v="99"/>
    <n v="2.2000000000000001E-3"/>
  </r>
  <r>
    <x v="3379"/>
    <x v="129"/>
    <n v="2.7000000000000001E-3"/>
  </r>
  <r>
    <x v="3380"/>
    <x v="115"/>
    <n v="2.3E-3"/>
  </r>
  <r>
    <x v="3381"/>
    <x v="100"/>
    <n v="2.2000000000000001E-3"/>
  </r>
  <r>
    <x v="3382"/>
    <x v="115"/>
    <n v="2.3E-3"/>
  </r>
  <r>
    <x v="3383"/>
    <x v="112"/>
    <n v="2.3E-3"/>
  </r>
  <r>
    <x v="3384"/>
    <x v="112"/>
    <n v="1.9E-3"/>
  </r>
  <r>
    <x v="3385"/>
    <x v="129"/>
    <n v="2.3E-3"/>
  </r>
  <r>
    <x v="3386"/>
    <x v="99"/>
    <n v="2.3999999999999998E-3"/>
  </r>
  <r>
    <x v="3387"/>
    <x v="112"/>
    <n v="1.9E-3"/>
  </r>
  <r>
    <x v="3388"/>
    <x v="129"/>
    <n v="2.0999999999999999E-3"/>
  </r>
  <r>
    <x v="3389"/>
    <x v="129"/>
    <n v="2.0999999999999999E-3"/>
  </r>
  <r>
    <x v="3390"/>
    <x v="112"/>
    <n v="2.0999999999999999E-3"/>
  </r>
  <r>
    <x v="3391"/>
    <x v="113"/>
    <n v="2.0999999999999999E-3"/>
  </r>
  <r>
    <x v="3392"/>
    <x v="115"/>
    <n v="2E-3"/>
  </r>
  <r>
    <x v="3393"/>
    <x v="116"/>
    <n v="2.0999999999999999E-3"/>
  </r>
  <r>
    <x v="3394"/>
    <x v="87"/>
    <n v="2.3E-3"/>
  </r>
  <r>
    <x v="3395"/>
    <x v="98"/>
    <n v="2E-3"/>
  </r>
  <r>
    <x v="3396"/>
    <x v="99"/>
    <n v="2.3E-3"/>
  </r>
  <r>
    <x v="3397"/>
    <x v="139"/>
    <n v="2.0999999999999999E-3"/>
  </r>
  <r>
    <x v="3398"/>
    <x v="87"/>
    <n v="2.0999999999999999E-3"/>
  </r>
  <r>
    <x v="3399"/>
    <x v="112"/>
    <n v="2.3E-3"/>
  </r>
  <r>
    <x v="3400"/>
    <x v="139"/>
    <n v="2E-3"/>
  </r>
  <r>
    <x v="3401"/>
    <x v="99"/>
    <n v="2.0999999999999999E-3"/>
  </r>
  <r>
    <x v="3402"/>
    <x v="116"/>
    <n v="2.0999999999999999E-3"/>
  </r>
  <r>
    <x v="3403"/>
    <x v="129"/>
    <n v="2.2000000000000001E-3"/>
  </r>
  <r>
    <x v="3404"/>
    <x v="116"/>
    <n v="2.0999999999999999E-3"/>
  </r>
  <r>
    <x v="3405"/>
    <x v="112"/>
    <n v="1.8E-3"/>
  </r>
  <r>
    <x v="3406"/>
    <x v="112"/>
    <n v="2.0999999999999999E-3"/>
  </r>
  <r>
    <x v="3407"/>
    <x v="100"/>
    <n v="2.5999999999999999E-3"/>
  </r>
  <r>
    <x v="3408"/>
    <x v="125"/>
    <n v="2.3999999999999998E-3"/>
  </r>
  <r>
    <x v="3409"/>
    <x v="109"/>
    <n v="2.3E-3"/>
  </r>
  <r>
    <x v="3410"/>
    <x v="109"/>
    <n v="2.5999999999999999E-3"/>
  </r>
  <r>
    <x v="3411"/>
    <x v="121"/>
    <n v="2.3E-3"/>
  </r>
  <r>
    <x v="3412"/>
    <x v="88"/>
    <n v="2.2000000000000001E-3"/>
  </r>
  <r>
    <x v="3413"/>
    <x v="90"/>
    <n v="2E-3"/>
  </r>
  <r>
    <x v="3414"/>
    <x v="130"/>
    <n v="2.0999999999999999E-3"/>
  </r>
  <r>
    <x v="3415"/>
    <x v="121"/>
    <n v="2.3E-3"/>
  </r>
  <r>
    <x v="3416"/>
    <x v="90"/>
    <n v="1.9E-3"/>
  </r>
  <r>
    <x v="3417"/>
    <x v="88"/>
    <n v="1.9E-3"/>
  </r>
  <r>
    <x v="3418"/>
    <x v="90"/>
    <n v="2E-3"/>
  </r>
  <r>
    <x v="3419"/>
    <x v="99"/>
    <n v="1.9E-3"/>
  </r>
  <r>
    <x v="3420"/>
    <x v="124"/>
    <n v="1.9E-3"/>
  </r>
  <r>
    <x v="3421"/>
    <x v="125"/>
    <n v="2.2000000000000001E-3"/>
  </r>
  <r>
    <x v="3422"/>
    <x v="88"/>
    <n v="2E-3"/>
  </r>
  <r>
    <x v="3423"/>
    <x v="89"/>
    <n v="2.0999999999999999E-3"/>
  </r>
  <r>
    <x v="3424"/>
    <x v="59"/>
    <n v="2.0999999999999999E-3"/>
  </r>
  <r>
    <x v="3425"/>
    <x v="58"/>
    <n v="1.9E-3"/>
  </r>
  <r>
    <x v="3426"/>
    <x v="154"/>
    <n v="2E-3"/>
  </r>
  <r>
    <x v="3427"/>
    <x v="97"/>
    <n v="2E-3"/>
  </r>
  <r>
    <x v="3428"/>
    <x v="88"/>
    <n v="1.9E-3"/>
  </r>
  <r>
    <x v="3429"/>
    <x v="130"/>
    <n v="1.5E-3"/>
  </r>
  <r>
    <x v="3430"/>
    <x v="125"/>
    <n v="1.5E-3"/>
  </r>
  <r>
    <x v="3431"/>
    <x v="154"/>
    <n v="1.6999999999999999E-3"/>
  </r>
  <r>
    <x v="3432"/>
    <x v="125"/>
    <n v="1.6999999999999999E-3"/>
  </r>
  <r>
    <x v="3433"/>
    <x v="124"/>
    <n v="7.0000000000000001E-3"/>
  </r>
  <r>
    <x v="3434"/>
    <x v="155"/>
    <n v="3.9099999999999996E-2"/>
  </r>
  <r>
    <x v="3435"/>
    <x v="72"/>
    <n v="3.9E-2"/>
  </r>
  <r>
    <x v="3436"/>
    <x v="62"/>
    <n v="3.9199999999999999E-2"/>
  </r>
  <r>
    <x v="3437"/>
    <x v="25"/>
    <n v="3.9399999999999998E-2"/>
  </r>
  <r>
    <x v="3438"/>
    <x v="62"/>
    <n v="3.9199999999999999E-2"/>
  </r>
  <r>
    <x v="3439"/>
    <x v="79"/>
    <n v="3.8900000000000004E-2"/>
  </r>
  <r>
    <x v="3440"/>
    <x v="71"/>
    <n v="3.9099999999999996E-2"/>
  </r>
  <r>
    <x v="3441"/>
    <x v="62"/>
    <n v="3.9099999999999996E-2"/>
  </r>
  <r>
    <x v="3442"/>
    <x v="62"/>
    <n v="3.9300000000000002E-2"/>
  </r>
  <r>
    <x v="3443"/>
    <x v="62"/>
    <n v="3.9199999999999999E-2"/>
  </r>
  <r>
    <x v="3444"/>
    <x v="77"/>
    <n v="3.8800000000000001E-2"/>
  </r>
  <r>
    <x v="3445"/>
    <x v="79"/>
    <n v="3.9E-2"/>
  </r>
  <r>
    <x v="3446"/>
    <x v="24"/>
    <n v="3.9E-2"/>
  </r>
  <r>
    <x v="3447"/>
    <x v="72"/>
    <n v="3.9099999999999996E-2"/>
  </r>
  <r>
    <x v="3448"/>
    <x v="63"/>
    <n v="3.9399999999999998E-2"/>
  </r>
  <r>
    <x v="3449"/>
    <x v="41"/>
    <n v="3.9800000000000002E-2"/>
  </r>
  <r>
    <x v="3450"/>
    <x v="66"/>
    <n v="3.9900000000000005E-2"/>
  </r>
  <r>
    <x v="3451"/>
    <x v="41"/>
    <n v="3.9699999999999999E-2"/>
  </r>
  <r>
    <x v="3452"/>
    <x v="63"/>
    <n v="3.9499999999999993E-2"/>
  </r>
  <r>
    <x v="3453"/>
    <x v="63"/>
    <n v="3.9499999999999993E-2"/>
  </r>
  <r>
    <x v="3454"/>
    <x v="62"/>
    <n v="3.9300000000000002E-2"/>
  </r>
  <r>
    <x v="3455"/>
    <x v="62"/>
    <n v="3.9199999999999999E-2"/>
  </r>
  <r>
    <x v="3456"/>
    <x v="62"/>
    <n v="3.9300000000000002E-2"/>
  </r>
  <r>
    <x v="3457"/>
    <x v="25"/>
    <n v="3.9399999999999998E-2"/>
  </r>
  <r>
    <x v="3458"/>
    <x v="63"/>
    <n v="3.9499999999999993E-2"/>
  </r>
  <r>
    <x v="3459"/>
    <x v="41"/>
    <n v="3.9800000000000002E-2"/>
  </r>
  <r>
    <x v="3460"/>
    <x v="65"/>
    <n v="3.9900000000000005E-2"/>
  </r>
  <r>
    <x v="3461"/>
    <x v="65"/>
    <n v="3.9800000000000002E-2"/>
  </r>
  <r>
    <x v="3462"/>
    <x v="41"/>
    <n v="3.9800000000000002E-2"/>
  </r>
  <r>
    <x v="3463"/>
    <x v="41"/>
    <n v="3.9800000000000002E-2"/>
  </r>
  <r>
    <x v="3464"/>
    <x v="65"/>
    <n v="3.9900000000000005E-2"/>
  </r>
  <r>
    <x v="3465"/>
    <x v="67"/>
    <n v="4.0099999999999997E-2"/>
  </r>
  <r>
    <x v="3466"/>
    <x v="67"/>
    <n v="4.0099999999999997E-2"/>
  </r>
  <r>
    <x v="3467"/>
    <x v="66"/>
    <n v="4.0099999999999997E-2"/>
  </r>
  <r>
    <x v="3468"/>
    <x v="66"/>
    <n v="0.04"/>
  </r>
  <r>
    <x v="3469"/>
    <x v="65"/>
    <n v="3.9899999999999998E-2"/>
  </r>
  <r>
    <x v="3470"/>
    <x v="65"/>
    <n v="3.9900000000000005E-2"/>
  </r>
  <r>
    <x v="3471"/>
    <x v="66"/>
    <n v="4.0099999999999997E-2"/>
  </r>
  <r>
    <x v="3472"/>
    <x v="66"/>
    <n v="4.0099999999999997E-2"/>
  </r>
  <r>
    <x v="3473"/>
    <x v="65"/>
    <n v="0.04"/>
  </r>
  <r>
    <x v="3474"/>
    <x v="65"/>
    <n v="0.04"/>
  </r>
  <r>
    <x v="3475"/>
    <x v="66"/>
    <n v="3.9800000000000002E-2"/>
  </r>
  <r>
    <x v="3476"/>
    <x v="25"/>
    <n v="3.95E-2"/>
  </r>
  <r>
    <x v="3477"/>
    <x v="62"/>
    <n v="3.9300000000000002E-2"/>
  </r>
  <r>
    <x v="3478"/>
    <x v="70"/>
    <n v="3.9699999999999999E-2"/>
  </r>
  <r>
    <x v="3479"/>
    <x v="41"/>
    <n v="3.9900000000000005E-2"/>
  </r>
  <r>
    <x v="3480"/>
    <x v="64"/>
    <n v="3.9699999999999999E-2"/>
  </r>
  <r>
    <x v="3481"/>
    <x v="62"/>
    <n v="3.9400000000000004E-2"/>
  </r>
  <r>
    <x v="3482"/>
    <x v="24"/>
    <n v="3.9099999999999996E-2"/>
  </r>
  <r>
    <x v="3483"/>
    <x v="79"/>
    <n v="3.9099999999999996E-2"/>
  </r>
  <r>
    <x v="3484"/>
    <x v="76"/>
    <n v="3.8800000000000001E-2"/>
  </r>
  <r>
    <x v="3485"/>
    <x v="79"/>
    <n v="3.9E-2"/>
  </r>
  <r>
    <x v="3486"/>
    <x v="24"/>
    <n v="3.9199999999999999E-2"/>
  </r>
  <r>
    <x v="3487"/>
    <x v="70"/>
    <n v="3.9199999999999999E-2"/>
  </r>
  <r>
    <x v="3488"/>
    <x v="71"/>
    <n v="3.9199999999999999E-2"/>
  </r>
  <r>
    <x v="3489"/>
    <x v="71"/>
    <n v="3.9300000000000002E-2"/>
  </r>
  <r>
    <x v="3490"/>
    <x v="71"/>
    <n v="3.9099999999999996E-2"/>
  </r>
  <r>
    <x v="3491"/>
    <x v="72"/>
    <n v="3.9199999999999999E-2"/>
  </r>
  <r>
    <x v="3492"/>
    <x v="72"/>
    <n v="3.9300000000000002E-2"/>
  </r>
  <r>
    <x v="3493"/>
    <x v="79"/>
    <n v="3.9099999999999996E-2"/>
  </r>
  <r>
    <x v="3494"/>
    <x v="72"/>
    <n v="3.9300000000000002E-2"/>
  </r>
  <r>
    <x v="3495"/>
    <x v="25"/>
    <n v="3.9099999999999996E-2"/>
  </r>
  <r>
    <x v="3496"/>
    <x v="72"/>
    <n v="3.9199999999999999E-2"/>
  </r>
  <r>
    <x v="3497"/>
    <x v="25"/>
    <n v="3.9099999999999996E-2"/>
  </r>
  <r>
    <x v="3498"/>
    <x v="71"/>
    <n v="3.9300000000000002E-2"/>
  </r>
  <r>
    <x v="3499"/>
    <x v="72"/>
    <n v="3.9300000000000002E-2"/>
  </r>
  <r>
    <x v="3500"/>
    <x v="71"/>
    <n v="3.9399999999999998E-2"/>
  </r>
  <r>
    <x v="3501"/>
    <x v="71"/>
    <n v="3.9199999999999999E-2"/>
  </r>
  <r>
    <x v="3502"/>
    <x v="71"/>
    <n v="3.9399999999999998E-2"/>
  </r>
  <r>
    <x v="3503"/>
    <x v="24"/>
    <n v="3.9300000000000002E-2"/>
  </r>
  <r>
    <x v="3504"/>
    <x v="72"/>
    <n v="3.9399999999999998E-2"/>
  </r>
  <r>
    <x v="3505"/>
    <x v="135"/>
    <n v="3.9199999999999999E-2"/>
  </r>
  <r>
    <x v="3506"/>
    <x v="83"/>
    <n v="3.95E-2"/>
  </r>
  <r>
    <x v="3507"/>
    <x v="132"/>
    <n v="3.9699999999999999E-2"/>
  </r>
  <r>
    <x v="3508"/>
    <x v="80"/>
    <n v="0.04"/>
  </r>
  <r>
    <x v="3509"/>
    <x v="72"/>
    <n v="3.9800000000000002E-2"/>
  </r>
  <r>
    <x v="3510"/>
    <x v="70"/>
    <n v="3.9800000000000002E-2"/>
  </r>
  <r>
    <x v="3511"/>
    <x v="65"/>
    <n v="0.04"/>
  </r>
  <r>
    <x v="3512"/>
    <x v="67"/>
    <n v="4.0300000000000002E-2"/>
  </r>
  <r>
    <x v="3513"/>
    <x v="66"/>
    <n v="0.04"/>
  </r>
  <r>
    <x v="3514"/>
    <x v="69"/>
    <n v="4.0300000000000002E-2"/>
  </r>
  <r>
    <x v="3515"/>
    <x v="67"/>
    <n v="4.0399999999999998E-2"/>
  </r>
  <r>
    <x v="3516"/>
    <x v="66"/>
    <n v="3.9900000000000005E-2"/>
  </r>
  <r>
    <x v="3517"/>
    <x v="66"/>
    <n v="4.0099999999999997E-2"/>
  </r>
  <r>
    <x v="3518"/>
    <x v="70"/>
    <n v="3.9800000000000002E-2"/>
  </r>
  <r>
    <x v="3519"/>
    <x v="64"/>
    <n v="3.9599999999999996E-2"/>
  </r>
  <r>
    <x v="3520"/>
    <x v="64"/>
    <n v="3.9699999999999999E-2"/>
  </r>
  <r>
    <x v="3521"/>
    <x v="72"/>
    <n v="3.9199999999999999E-2"/>
  </r>
  <r>
    <x v="3522"/>
    <x v="24"/>
    <n v="3.9099999999999996E-2"/>
  </r>
  <r>
    <x v="3523"/>
    <x v="80"/>
    <n v="3.8699999999999998E-2"/>
  </r>
  <r>
    <x v="3524"/>
    <x v="81"/>
    <n v="3.8600000000000002E-2"/>
  </r>
  <r>
    <x v="3525"/>
    <x v="81"/>
    <n v="3.85E-2"/>
  </r>
  <r>
    <x v="3526"/>
    <x v="132"/>
    <n v="3.8199999999999998E-2"/>
  </r>
  <r>
    <x v="3527"/>
    <x v="132"/>
    <n v="3.8300000000000001E-2"/>
  </r>
  <r>
    <x v="3528"/>
    <x v="82"/>
    <n v="3.8500000000000006E-2"/>
  </r>
  <r>
    <x v="3529"/>
    <x v="75"/>
    <n v="3.8699999999999998E-2"/>
  </r>
  <r>
    <x v="3530"/>
    <x v="76"/>
    <n v="3.8600000000000002E-2"/>
  </r>
  <r>
    <x v="3531"/>
    <x v="75"/>
    <n v="3.8600000000000002E-2"/>
  </r>
  <r>
    <x v="3532"/>
    <x v="76"/>
    <n v="3.8800000000000001E-2"/>
  </r>
  <r>
    <x v="3533"/>
    <x v="80"/>
    <n v="3.9E-2"/>
  </r>
  <r>
    <x v="3534"/>
    <x v="79"/>
    <n v="3.9099999999999996E-2"/>
  </r>
  <r>
    <x v="3535"/>
    <x v="72"/>
    <n v="3.9099999999999996E-2"/>
  </r>
  <r>
    <x v="3536"/>
    <x v="72"/>
    <n v="3.9300000000000002E-2"/>
  </r>
  <r>
    <x v="3537"/>
    <x v="25"/>
    <n v="3.95E-2"/>
  </r>
  <r>
    <x v="3538"/>
    <x v="77"/>
    <n v="3.8900000000000004E-2"/>
  </r>
  <r>
    <x v="3539"/>
    <x v="76"/>
    <n v="3.8800000000000001E-2"/>
  </r>
  <r>
    <x v="3540"/>
    <x v="77"/>
    <n v="3.8900000000000004E-2"/>
  </r>
  <r>
    <x v="3541"/>
    <x v="77"/>
    <n v="3.8900000000000004E-2"/>
  </r>
  <r>
    <x v="3542"/>
    <x v="71"/>
    <n v="3.9300000000000002E-2"/>
  </r>
  <r>
    <x v="3543"/>
    <x v="62"/>
    <n v="3.9300000000000002E-2"/>
  </r>
  <r>
    <x v="3544"/>
    <x v="25"/>
    <n v="3.9400000000000004E-2"/>
  </r>
  <r>
    <x v="3545"/>
    <x v="63"/>
    <n v="3.9499999999999993E-2"/>
  </r>
  <r>
    <x v="3546"/>
    <x v="63"/>
    <n v="3.9499999999999993E-2"/>
  </r>
  <r>
    <x v="3547"/>
    <x v="63"/>
    <n v="3.9699999999999999E-2"/>
  </r>
  <r>
    <x v="3548"/>
    <x v="41"/>
    <n v="3.9800000000000002E-2"/>
  </r>
  <r>
    <x v="3549"/>
    <x v="41"/>
    <n v="3.9900000000000005E-2"/>
  </r>
  <r>
    <x v="3550"/>
    <x v="67"/>
    <n v="0.04"/>
  </r>
  <r>
    <x v="3551"/>
    <x v="63"/>
    <n v="3.9599999999999996E-2"/>
  </r>
  <r>
    <x v="3552"/>
    <x v="72"/>
    <n v="3.9300000000000002E-2"/>
  </r>
  <r>
    <x v="3553"/>
    <x v="62"/>
    <n v="3.9399999999999998E-2"/>
  </r>
  <r>
    <x v="3554"/>
    <x v="63"/>
    <n v="3.95E-2"/>
  </r>
  <r>
    <x v="3555"/>
    <x v="25"/>
    <n v="3.9599999999999996E-2"/>
  </r>
  <r>
    <x v="3556"/>
    <x v="25"/>
    <n v="3.9400000000000004E-2"/>
  </r>
  <r>
    <x v="3557"/>
    <x v="62"/>
    <n v="3.9400000000000004E-2"/>
  </r>
  <r>
    <x v="3558"/>
    <x v="63"/>
    <n v="3.9599999999999996E-2"/>
  </r>
  <r>
    <x v="3559"/>
    <x v="64"/>
    <n v="3.9800000000000002E-2"/>
  </r>
  <r>
    <x v="3560"/>
    <x v="64"/>
    <n v="3.9699999999999999E-2"/>
  </r>
  <r>
    <x v="3561"/>
    <x v="64"/>
    <n v="3.9699999999999999E-2"/>
  </r>
  <r>
    <x v="3562"/>
    <x v="64"/>
    <n v="3.9699999999999999E-2"/>
  </r>
  <r>
    <x v="3563"/>
    <x v="70"/>
    <n v="3.9800000000000002E-2"/>
  </r>
  <r>
    <x v="3564"/>
    <x v="64"/>
    <n v="3.9699999999999999E-2"/>
  </r>
  <r>
    <x v="3565"/>
    <x v="25"/>
    <n v="3.95E-2"/>
  </r>
  <r>
    <x v="3566"/>
    <x v="64"/>
    <n v="3.9699999999999999E-2"/>
  </r>
  <r>
    <x v="3567"/>
    <x v="64"/>
    <n v="3.9699999999999999E-2"/>
  </r>
  <r>
    <x v="3568"/>
    <x v="63"/>
    <n v="3.9699999999999999E-2"/>
  </r>
  <r>
    <x v="3569"/>
    <x v="62"/>
    <n v="3.95E-2"/>
  </r>
  <r>
    <x v="3570"/>
    <x v="62"/>
    <n v="3.9400000000000004E-2"/>
  </r>
  <r>
    <x v="3571"/>
    <x v="63"/>
    <n v="3.9699999999999999E-2"/>
  </r>
  <r>
    <x v="3572"/>
    <x v="25"/>
    <n v="3.9599999999999996E-2"/>
  </r>
  <r>
    <x v="3573"/>
    <x v="72"/>
    <n v="3.9300000000000002E-2"/>
  </r>
  <r>
    <x v="3574"/>
    <x v="25"/>
    <n v="3.9599999999999996E-2"/>
  </r>
  <r>
    <x v="3575"/>
    <x v="25"/>
    <n v="3.95E-2"/>
  </r>
  <r>
    <x v="3576"/>
    <x v="79"/>
    <n v="3.9E-2"/>
  </r>
  <r>
    <x v="3577"/>
    <x v="71"/>
    <n v="3.9300000000000002E-2"/>
  </r>
  <r>
    <x v="3578"/>
    <x v="79"/>
    <n v="3.9300000000000002E-2"/>
  </r>
  <r>
    <x v="3579"/>
    <x v="79"/>
    <n v="3.9099999999999996E-2"/>
  </r>
  <r>
    <x v="3580"/>
    <x v="82"/>
    <n v="3.8599999999999995E-2"/>
  </r>
  <r>
    <x v="3581"/>
    <x v="75"/>
    <n v="3.8699999999999998E-2"/>
  </r>
  <r>
    <x v="3582"/>
    <x v="80"/>
    <n v="3.9E-2"/>
  </r>
  <r>
    <x v="3583"/>
    <x v="79"/>
    <n v="3.9099999999999996E-2"/>
  </r>
  <r>
    <x v="3584"/>
    <x v="79"/>
    <n v="3.9199999999999999E-2"/>
  </r>
  <r>
    <x v="3585"/>
    <x v="24"/>
    <n v="3.9300000000000002E-2"/>
  </r>
  <r>
    <x v="3586"/>
    <x v="71"/>
    <n v="3.9499999999999993E-2"/>
  </r>
  <r>
    <x v="3587"/>
    <x v="79"/>
    <n v="3.9099999999999996E-2"/>
  </r>
  <r>
    <x v="3588"/>
    <x v="72"/>
    <n v="3.9400000000000004E-2"/>
  </r>
  <r>
    <x v="3589"/>
    <x v="62"/>
    <n v="3.9499999999999993E-2"/>
  </r>
  <r>
    <x v="3590"/>
    <x v="79"/>
    <n v="3.9699999999999999E-2"/>
  </r>
  <r>
    <x v="3591"/>
    <x v="25"/>
    <n v="3.9599999999999996E-2"/>
  </r>
  <r>
    <x v="3592"/>
    <x v="71"/>
    <n v="3.9400000000000004E-2"/>
  </r>
  <r>
    <x v="3593"/>
    <x v="71"/>
    <n v="3.9499999999999993E-2"/>
  </r>
  <r>
    <x v="3594"/>
    <x v="72"/>
    <n v="3.9599999999999996E-2"/>
  </r>
  <r>
    <x v="3595"/>
    <x v="25"/>
    <n v="3.95E-2"/>
  </r>
  <r>
    <x v="3596"/>
    <x v="102"/>
    <n v="3.9E-2"/>
  </r>
  <r>
    <x v="3597"/>
    <x v="142"/>
    <n v="3.9099999999999996E-2"/>
  </r>
  <r>
    <x v="3598"/>
    <x v="134"/>
    <n v="3.9399999999999998E-2"/>
  </r>
  <r>
    <x v="3599"/>
    <x v="132"/>
    <n v="3.9499999999999993E-2"/>
  </r>
  <r>
    <x v="3600"/>
    <x v="80"/>
    <n v="3.9599999999999996E-2"/>
  </r>
  <r>
    <x v="3601"/>
    <x v="25"/>
    <n v="3.9900000000000005E-2"/>
  </r>
  <r>
    <x v="3602"/>
    <x v="132"/>
    <n v="3.9699999999999999E-2"/>
  </r>
  <r>
    <x v="3603"/>
    <x v="132"/>
    <n v="3.9399999999999998E-2"/>
  </r>
  <r>
    <x v="3604"/>
    <x v="76"/>
    <n v="3.9300000000000002E-2"/>
  </r>
  <r>
    <x v="3605"/>
    <x v="77"/>
    <n v="3.9399999999999998E-2"/>
  </r>
  <r>
    <x v="3606"/>
    <x v="71"/>
    <n v="3.9499999999999993E-2"/>
  </r>
  <r>
    <x v="3607"/>
    <x v="72"/>
    <n v="3.9499999999999993E-2"/>
  </r>
  <r>
    <x v="3608"/>
    <x v="79"/>
    <n v="3.9099999999999996E-2"/>
  </r>
  <r>
    <x v="3609"/>
    <x v="63"/>
    <n v="3.9399999999999998E-2"/>
  </r>
  <r>
    <x v="3610"/>
    <x v="80"/>
    <n v="3.9599999999999996E-2"/>
  </r>
  <r>
    <x v="3611"/>
    <x v="78"/>
    <n v="3.9399999999999998E-2"/>
  </r>
  <r>
    <x v="3612"/>
    <x v="75"/>
    <n v="3.9300000000000002E-2"/>
  </r>
  <r>
    <x v="3613"/>
    <x v="79"/>
    <n v="3.9399999999999998E-2"/>
  </r>
  <r>
    <x v="3614"/>
    <x v="24"/>
    <n v="3.9099999999999996E-2"/>
  </r>
  <r>
    <x v="3615"/>
    <x v="77"/>
    <n v="3.9E-2"/>
  </r>
  <r>
    <x v="3616"/>
    <x v="79"/>
    <n v="3.9199999999999999E-2"/>
  </r>
  <r>
    <x v="3617"/>
    <x v="76"/>
    <n v="3.8900000000000004E-2"/>
  </r>
  <r>
    <x v="3618"/>
    <x v="73"/>
    <n v="3.8699999999999998E-2"/>
  </r>
  <r>
    <x v="3619"/>
    <x v="82"/>
    <n v="3.8600000000000002E-2"/>
  </r>
  <r>
    <x v="3620"/>
    <x v="73"/>
    <n v="3.8500000000000006E-2"/>
  </r>
  <r>
    <x v="3621"/>
    <x v="82"/>
    <n v="3.8699999999999998E-2"/>
  </r>
  <r>
    <x v="3622"/>
    <x v="81"/>
    <n v="3.8800000000000001E-2"/>
  </r>
  <r>
    <x v="3623"/>
    <x v="73"/>
    <n v="0.18149999999999999"/>
  </r>
  <r>
    <x v="3624"/>
    <x v="81"/>
    <n v="1.5209000000000001"/>
  </r>
  <r>
    <x v="3625"/>
    <x v="81"/>
    <n v="1.3290000000000002"/>
  </r>
  <r>
    <x v="3626"/>
    <x v="75"/>
    <n v="1.1051"/>
  </r>
  <r>
    <x v="3627"/>
    <x v="73"/>
    <n v="1.1043000000000001"/>
  </r>
  <r>
    <x v="3628"/>
    <x v="82"/>
    <n v="1.1051"/>
  </r>
  <r>
    <x v="3629"/>
    <x v="81"/>
    <n v="1.1055999999999999"/>
  </r>
  <r>
    <x v="3630"/>
    <x v="81"/>
    <n v="1.1057999999999999"/>
  </r>
  <r>
    <x v="3631"/>
    <x v="135"/>
    <n v="0.99550000000000005"/>
  </r>
  <r>
    <x v="3632"/>
    <x v="78"/>
    <n v="1.1985999999999999"/>
  </r>
  <r>
    <x v="3633"/>
    <x v="81"/>
    <n v="1.3216000000000001"/>
  </r>
  <r>
    <x v="3634"/>
    <x v="75"/>
    <n v="1.0729000000000002"/>
  </r>
  <r>
    <x v="3635"/>
    <x v="77"/>
    <n v="1.0526"/>
  </r>
  <r>
    <x v="3636"/>
    <x v="80"/>
    <n v="1.0546"/>
  </r>
  <r>
    <x v="3637"/>
    <x v="77"/>
    <n v="1.0546000000000002"/>
  </r>
  <r>
    <x v="3638"/>
    <x v="77"/>
    <n v="1.0558999999999998"/>
  </r>
  <r>
    <x v="3639"/>
    <x v="77"/>
    <n v="1.0575000000000001"/>
  </r>
  <r>
    <x v="3640"/>
    <x v="72"/>
    <n v="1.0600999999999998"/>
  </r>
  <r>
    <x v="3641"/>
    <x v="25"/>
    <n v="1.0609999999999999"/>
  </r>
  <r>
    <x v="3642"/>
    <x v="62"/>
    <n v="1.0611999999999999"/>
  </r>
  <r>
    <x v="3643"/>
    <x v="25"/>
    <n v="1.0623"/>
  </r>
  <r>
    <x v="3644"/>
    <x v="62"/>
    <n v="1.0634000000000001"/>
  </r>
  <r>
    <x v="3645"/>
    <x v="64"/>
    <n v="0.27479999999999999"/>
  </r>
  <r>
    <x v="3646"/>
    <x v="66"/>
    <n v="5.0700000000000002E-2"/>
  </r>
  <r>
    <x v="3647"/>
    <x v="67"/>
    <n v="5.0799999999999998E-2"/>
  </r>
  <r>
    <x v="3648"/>
    <x v="70"/>
    <n v="1.1099000000000001"/>
  </r>
  <r>
    <x v="3649"/>
    <x v="64"/>
    <n v="0.64579999999999993"/>
  </r>
  <r>
    <x v="3650"/>
    <x v="70"/>
    <n v="4.82E-2"/>
  </r>
  <r>
    <x v="3651"/>
    <x v="70"/>
    <n v="5.0299999999999997E-2"/>
  </r>
  <r>
    <x v="3652"/>
    <x v="64"/>
    <n v="5.0299999999999997E-2"/>
  </r>
  <r>
    <x v="3653"/>
    <x v="65"/>
    <n v="5.0700000000000002E-2"/>
  </r>
  <r>
    <x v="3654"/>
    <x v="41"/>
    <n v="5.0600000000000006E-2"/>
  </r>
  <r>
    <x v="3655"/>
    <x v="65"/>
    <n v="5.0700000000000002E-2"/>
  </r>
  <r>
    <x v="3656"/>
    <x v="41"/>
    <n v="5.0700000000000002E-2"/>
  </r>
  <r>
    <x v="3657"/>
    <x v="65"/>
    <n v="5.0900000000000001E-2"/>
  </r>
  <r>
    <x v="3658"/>
    <x v="65"/>
    <n v="5.0700000000000002E-2"/>
  </r>
  <r>
    <x v="3659"/>
    <x v="65"/>
    <n v="5.0600000000000006E-2"/>
  </r>
  <r>
    <x v="3660"/>
    <x v="41"/>
    <n v="5.0700000000000002E-2"/>
  </r>
  <r>
    <x v="3661"/>
    <x v="65"/>
    <n v="5.0900000000000001E-2"/>
  </r>
  <r>
    <x v="3662"/>
    <x v="66"/>
    <n v="5.0900000000000001E-2"/>
  </r>
  <r>
    <x v="3663"/>
    <x v="65"/>
    <n v="5.0600000000000006E-2"/>
  </r>
  <r>
    <x v="3664"/>
    <x v="70"/>
    <n v="5.0600000000000006E-2"/>
  </r>
  <r>
    <x v="3665"/>
    <x v="64"/>
    <n v="5.0500000000000003E-2"/>
  </r>
  <r>
    <x v="3666"/>
    <x v="64"/>
    <n v="5.0299999999999997E-2"/>
  </r>
  <r>
    <x v="3667"/>
    <x v="63"/>
    <n v="5.04E-2"/>
  </r>
  <r>
    <x v="3668"/>
    <x v="62"/>
    <n v="5.0099999999999999E-2"/>
  </r>
  <r>
    <x v="3669"/>
    <x v="63"/>
    <n v="5.0299999999999997E-2"/>
  </r>
  <r>
    <x v="3670"/>
    <x v="64"/>
    <n v="5.0500000000000003E-2"/>
  </r>
  <r>
    <x v="3671"/>
    <x v="62"/>
    <n v="5.0099999999999999E-2"/>
  </r>
  <r>
    <x v="3672"/>
    <x v="72"/>
    <n v="0.05"/>
  </r>
  <r>
    <x v="3673"/>
    <x v="24"/>
    <n v="4.99E-2"/>
  </r>
  <r>
    <x v="3674"/>
    <x v="80"/>
    <n v="4.9399999999999999E-2"/>
  </r>
  <r>
    <x v="3675"/>
    <x v="76"/>
    <n v="4.9100000000000005E-2"/>
  </r>
  <r>
    <x v="3676"/>
    <x v="73"/>
    <n v="4.8899999999999999E-2"/>
  </r>
  <r>
    <x v="3677"/>
    <x v="76"/>
    <n v="4.9299999999999997E-2"/>
  </r>
  <r>
    <x v="3678"/>
    <x v="79"/>
    <n v="4.9200000000000001E-2"/>
  </r>
  <r>
    <x v="3679"/>
    <x v="80"/>
    <n v="4.9500000000000002E-2"/>
  </r>
  <r>
    <x v="3680"/>
    <x v="80"/>
    <n v="4.9600000000000005E-2"/>
  </r>
  <r>
    <x v="3681"/>
    <x v="80"/>
    <n v="4.9700000000000001E-2"/>
  </r>
  <r>
    <x v="3682"/>
    <x v="77"/>
    <n v="4.9399999999999999E-2"/>
  </r>
  <r>
    <x v="3683"/>
    <x v="77"/>
    <n v="4.9299999999999997E-2"/>
  </r>
  <r>
    <x v="3684"/>
    <x v="77"/>
    <n v="4.9500000000000002E-2"/>
  </r>
  <r>
    <x v="3685"/>
    <x v="80"/>
    <n v="4.9500000000000002E-2"/>
  </r>
  <r>
    <x v="3686"/>
    <x v="79"/>
    <n v="4.9700000000000001E-2"/>
  </r>
  <r>
    <x v="3687"/>
    <x v="24"/>
    <n v="4.9799999999999997E-2"/>
  </r>
  <r>
    <x v="3688"/>
    <x v="79"/>
    <n v="4.9799999999999997E-2"/>
  </r>
  <r>
    <x v="3689"/>
    <x v="79"/>
    <n v="0.48519999999999996"/>
  </r>
  <r>
    <x v="3690"/>
    <x v="79"/>
    <n v="0.76180000000000003"/>
  </r>
  <r>
    <x v="3691"/>
    <x v="71"/>
    <n v="0.74509999999999998"/>
  </r>
  <r>
    <x v="3692"/>
    <x v="80"/>
    <n v="0.75239999999999996"/>
  </r>
  <r>
    <x v="3693"/>
    <x v="71"/>
    <n v="0.69940000000000002"/>
  </r>
  <r>
    <x v="3694"/>
    <x v="72"/>
    <n v="0.75890000000000002"/>
  </r>
  <r>
    <x v="3695"/>
    <x v="79"/>
    <n v="0.75530000000000008"/>
  </r>
  <r>
    <x v="3696"/>
    <x v="79"/>
    <n v="0.75950000000000006"/>
  </r>
  <r>
    <x v="3697"/>
    <x v="24"/>
    <n v="0.7591"/>
  </r>
  <r>
    <x v="3698"/>
    <x v="80"/>
    <n v="0.66470000000000007"/>
  </r>
  <r>
    <x v="3699"/>
    <x v="80"/>
    <n v="0.4395"/>
  </r>
  <r>
    <x v="3700"/>
    <x v="79"/>
    <n v="1.6299999999999999E-2"/>
  </r>
  <r>
    <x v="3701"/>
    <x v="80"/>
    <n v="1.6399999999999998E-2"/>
  </r>
  <r>
    <x v="3702"/>
    <x v="79"/>
    <n v="1.6299999999999999E-2"/>
  </r>
  <r>
    <x v="3703"/>
    <x v="62"/>
    <n v="1.6400000000000001E-2"/>
  </r>
  <r>
    <x v="3704"/>
    <x v="25"/>
    <n v="1.6400000000000001E-2"/>
  </r>
  <r>
    <x v="3705"/>
    <x v="64"/>
    <n v="1.66E-2"/>
  </r>
  <r>
    <x v="3706"/>
    <x v="64"/>
    <n v="1.6500000000000001E-2"/>
  </r>
  <r>
    <x v="3707"/>
    <x v="25"/>
    <n v="1.6500000000000001E-2"/>
  </r>
  <r>
    <x v="3708"/>
    <x v="25"/>
    <n v="0.30659999999999998"/>
  </r>
  <r>
    <x v="3709"/>
    <x v="25"/>
    <n v="0.70740000000000003"/>
  </r>
  <r>
    <x v="3710"/>
    <x v="62"/>
    <n v="0.6986"/>
  </r>
  <r>
    <x v="3711"/>
    <x v="63"/>
    <n v="0.29959999999999998"/>
  </r>
  <r>
    <x v="3712"/>
    <x v="63"/>
    <n v="1.6500000000000001E-2"/>
  </r>
  <r>
    <x v="3713"/>
    <x v="24"/>
    <n v="1.6399999999999998E-2"/>
  </r>
  <r>
    <x v="3714"/>
    <x v="79"/>
    <n v="1.6399999999999998E-2"/>
  </r>
  <r>
    <x v="3715"/>
    <x v="75"/>
    <n v="2.75E-2"/>
  </r>
  <r>
    <x v="3716"/>
    <x v="81"/>
    <n v="4.9000000000000002E-2"/>
  </r>
  <r>
    <x v="3717"/>
    <x v="75"/>
    <n v="4.9100000000000005E-2"/>
  </r>
  <r>
    <x v="3718"/>
    <x v="79"/>
    <n v="4.9399999999999999E-2"/>
  </r>
  <r>
    <x v="3719"/>
    <x v="76"/>
    <n v="4.9000000000000002E-2"/>
  </r>
  <r>
    <x v="3720"/>
    <x v="79"/>
    <n v="5.2400000000000002E-2"/>
  </r>
  <r>
    <x v="3721"/>
    <x v="79"/>
    <n v="0.55869999999999997"/>
  </r>
  <r>
    <x v="3722"/>
    <x v="80"/>
    <n v="0.70050000000000001"/>
  </r>
  <r>
    <x v="3723"/>
    <x v="77"/>
    <n v="0.69920000000000004"/>
  </r>
  <r>
    <x v="3724"/>
    <x v="77"/>
    <n v="5.4800000000000001E-2"/>
  </r>
  <r>
    <x v="3725"/>
    <x v="77"/>
    <n v="4.9500000000000002E-2"/>
  </r>
  <r>
    <x v="3726"/>
    <x v="77"/>
    <n v="4.9299999999999997E-2"/>
  </r>
  <r>
    <x v="3727"/>
    <x v="79"/>
    <n v="4.9500000000000002E-2"/>
  </r>
  <r>
    <x v="3728"/>
    <x v="79"/>
    <n v="4.9399999999999999E-2"/>
  </r>
  <r>
    <x v="3729"/>
    <x v="77"/>
    <n v="4.9399999999999999E-2"/>
  </r>
  <r>
    <x v="3730"/>
    <x v="79"/>
    <n v="4.9399999999999999E-2"/>
  </r>
  <r>
    <x v="3731"/>
    <x v="71"/>
    <n v="4.9700000000000001E-2"/>
  </r>
  <r>
    <x v="3732"/>
    <x v="71"/>
    <n v="4.9600000000000005E-2"/>
  </r>
  <r>
    <x v="3733"/>
    <x v="79"/>
    <n v="4.9500000000000002E-2"/>
  </r>
  <r>
    <x v="3734"/>
    <x v="71"/>
    <n v="4.9700000000000001E-2"/>
  </r>
  <r>
    <x v="3735"/>
    <x v="72"/>
    <n v="4.9600000000000005E-2"/>
  </r>
  <r>
    <x v="3736"/>
    <x v="71"/>
    <n v="0.68240000000000001"/>
  </r>
  <r>
    <x v="3737"/>
    <x v="71"/>
    <n v="0.75049999999999994"/>
  </r>
  <r>
    <x v="3738"/>
    <x v="62"/>
    <n v="0.7571"/>
  </r>
  <r>
    <x v="3739"/>
    <x v="63"/>
    <n v="8.8700000000000001E-2"/>
  </r>
  <r>
    <x v="3740"/>
    <x v="63"/>
    <n v="5.0299999999999997E-2"/>
  </r>
  <r>
    <x v="3741"/>
    <x v="64"/>
    <n v="5.0500000000000003E-2"/>
  </r>
  <r>
    <x v="3742"/>
    <x v="65"/>
    <n v="5.0699999999999995E-2"/>
  </r>
  <r>
    <x v="3743"/>
    <x v="65"/>
    <n v="5.0599999999999999E-2"/>
  </r>
  <r>
    <x v="3744"/>
    <x v="66"/>
    <n v="5.0699999999999995E-2"/>
  </r>
  <r>
    <x v="3745"/>
    <x v="66"/>
    <n v="5.0900000000000001E-2"/>
  </r>
  <r>
    <x v="3746"/>
    <x v="41"/>
    <n v="5.0699999999999995E-2"/>
  </r>
  <r>
    <x v="3747"/>
    <x v="70"/>
    <n v="5.0500000000000003E-2"/>
  </r>
  <r>
    <x v="3748"/>
    <x v="70"/>
    <n v="5.04E-2"/>
  </r>
  <r>
    <x v="3749"/>
    <x v="41"/>
    <n v="5.0699999999999995E-2"/>
  </r>
  <r>
    <x v="3750"/>
    <x v="70"/>
    <n v="5.0500000000000003E-2"/>
  </r>
  <r>
    <x v="3751"/>
    <x v="70"/>
    <n v="5.04E-2"/>
  </r>
  <r>
    <x v="3752"/>
    <x v="65"/>
    <n v="5.0799999999999998E-2"/>
  </r>
  <r>
    <x v="3753"/>
    <x v="66"/>
    <n v="5.0900000000000001E-2"/>
  </r>
  <r>
    <x v="3754"/>
    <x v="66"/>
    <n v="5.1000000000000004E-2"/>
  </r>
  <r>
    <x v="3755"/>
    <x v="66"/>
    <n v="5.0699999999999995E-2"/>
  </r>
  <r>
    <x v="3756"/>
    <x v="65"/>
    <n v="5.0699999999999995E-2"/>
  </r>
  <r>
    <x v="3757"/>
    <x v="65"/>
    <n v="5.0799999999999998E-2"/>
  </r>
  <r>
    <x v="3758"/>
    <x v="41"/>
    <n v="5.0799999999999998E-2"/>
  </r>
  <r>
    <x v="3759"/>
    <x v="70"/>
    <n v="5.0599999999999999E-2"/>
  </r>
  <r>
    <x v="3760"/>
    <x v="41"/>
    <n v="5.0699999999999995E-2"/>
  </r>
  <r>
    <x v="3761"/>
    <x v="41"/>
    <n v="5.0699999999999995E-2"/>
  </r>
  <r>
    <x v="3762"/>
    <x v="41"/>
    <n v="5.0699999999999995E-2"/>
  </r>
  <r>
    <x v="3763"/>
    <x v="41"/>
    <n v="5.0599999999999999E-2"/>
  </r>
  <r>
    <x v="3764"/>
    <x v="70"/>
    <n v="5.04E-2"/>
  </r>
  <r>
    <x v="3765"/>
    <x v="63"/>
    <n v="5.0500000000000003E-2"/>
  </r>
  <r>
    <x v="3766"/>
    <x v="63"/>
    <n v="5.0200000000000002E-2"/>
  </r>
  <r>
    <x v="3767"/>
    <x v="79"/>
    <n v="4.9599999999999998E-2"/>
  </r>
  <r>
    <x v="3768"/>
    <x v="80"/>
    <n v="4.9599999999999998E-2"/>
  </r>
  <r>
    <x v="3769"/>
    <x v="80"/>
    <n v="4.9500000000000002E-2"/>
  </r>
  <r>
    <x v="3770"/>
    <x v="76"/>
    <n v="0.05"/>
  </r>
  <r>
    <x v="3771"/>
    <x v="77"/>
    <n v="4.9399999999999999E-2"/>
  </r>
  <r>
    <x v="3772"/>
    <x v="75"/>
    <n v="4.9100000000000005E-2"/>
  </r>
  <r>
    <x v="3773"/>
    <x v="75"/>
    <n v="4.9299999999999997E-2"/>
  </r>
  <r>
    <x v="3774"/>
    <x v="76"/>
    <n v="4.9200000000000001E-2"/>
  </r>
  <r>
    <x v="3775"/>
    <x v="80"/>
    <n v="4.9399999999999999E-2"/>
  </r>
  <r>
    <x v="3776"/>
    <x v="72"/>
    <n v="0.05"/>
  </r>
  <r>
    <x v="3777"/>
    <x v="71"/>
    <n v="4.99E-2"/>
  </r>
  <r>
    <x v="3778"/>
    <x v="72"/>
    <n v="0.05"/>
  </r>
  <r>
    <x v="3779"/>
    <x v="62"/>
    <n v="0.05"/>
  </r>
  <r>
    <x v="3780"/>
    <x v="62"/>
    <n v="4.99E-2"/>
  </r>
  <r>
    <x v="3781"/>
    <x v="72"/>
    <n v="5.04E-2"/>
  </r>
  <r>
    <x v="3782"/>
    <x v="71"/>
    <n v="5.0100000000000006E-2"/>
  </r>
  <r>
    <x v="3783"/>
    <x v="80"/>
    <n v="4.9500000000000002E-2"/>
  </r>
  <r>
    <x v="3784"/>
    <x v="80"/>
    <n v="4.9699999999999994E-2"/>
  </r>
  <r>
    <x v="3785"/>
    <x v="77"/>
    <n v="0.41979999999999995"/>
  </r>
  <r>
    <x v="3786"/>
    <x v="75"/>
    <n v="0.70510000000000006"/>
  </r>
  <r>
    <x v="3787"/>
    <x v="77"/>
    <n v="0.6976"/>
  </r>
  <r>
    <x v="3788"/>
    <x v="72"/>
    <n v="0.255"/>
  </r>
  <r>
    <x v="3789"/>
    <x v="79"/>
    <n v="1.09E-2"/>
  </r>
  <r>
    <x v="3790"/>
    <x v="24"/>
    <n v="1.0699999999999999E-2"/>
  </r>
  <r>
    <x v="3791"/>
    <x v="74"/>
    <n v="1.04E-2"/>
  </r>
  <r>
    <x v="3792"/>
    <x v="142"/>
    <n v="1.0999999999999999E-2"/>
  </r>
  <r>
    <x v="3793"/>
    <x v="156"/>
    <n v="1.11E-2"/>
  </r>
  <r>
    <x v="3794"/>
    <x v="157"/>
    <n v="9.8999999999999991E-3"/>
  </r>
  <r>
    <x v="3795"/>
    <x v="158"/>
    <n v="1.0200000000000001E-2"/>
  </r>
  <r>
    <x v="3796"/>
    <x v="91"/>
    <n v="1.09E-2"/>
  </r>
  <r>
    <x v="3797"/>
    <x v="90"/>
    <n v="1.1099999999999999E-2"/>
  </r>
  <r>
    <x v="3798"/>
    <x v="94"/>
    <n v="1.18E-2"/>
  </r>
  <r>
    <x v="3799"/>
    <x v="92"/>
    <n v="1.0999999999999999E-2"/>
  </r>
  <r>
    <x v="3800"/>
    <x v="92"/>
    <n v="1.12E-2"/>
  </r>
  <r>
    <x v="3801"/>
    <x v="159"/>
    <n v="1.09E-2"/>
  </r>
  <r>
    <x v="3802"/>
    <x v="160"/>
    <n v="1.04E-2"/>
  </r>
  <r>
    <x v="3803"/>
    <x v="161"/>
    <n v="1.0699999999999999E-2"/>
  </r>
  <r>
    <x v="3804"/>
    <x v="162"/>
    <n v="1.12E-2"/>
  </r>
  <r>
    <x v="3805"/>
    <x v="93"/>
    <n v="1.1099999999999999E-2"/>
  </r>
  <r>
    <x v="3806"/>
    <x v="94"/>
    <n v="1.1099999999999999E-2"/>
  </r>
  <r>
    <x v="3807"/>
    <x v="86"/>
    <n v="1.0999999999999999E-2"/>
  </r>
  <r>
    <x v="3808"/>
    <x v="94"/>
    <n v="1.06E-2"/>
  </r>
  <r>
    <x v="3809"/>
    <x v="92"/>
    <n v="1.03E-2"/>
  </r>
  <r>
    <x v="3810"/>
    <x v="92"/>
    <n v="1.06E-2"/>
  </r>
  <r>
    <x v="3811"/>
    <x v="159"/>
    <n v="1.0800000000000001E-2"/>
  </r>
  <r>
    <x v="3812"/>
    <x v="163"/>
    <n v="1.12E-2"/>
  </r>
  <r>
    <x v="3813"/>
    <x v="114"/>
    <n v="1.09E-2"/>
  </r>
  <r>
    <x v="3814"/>
    <x v="153"/>
    <n v="1.01E-2"/>
  </r>
  <r>
    <x v="3815"/>
    <x v="116"/>
    <n v="1.06E-2"/>
  </r>
  <r>
    <x v="3816"/>
    <x v="86"/>
    <n v="1.1000000000000001E-2"/>
  </r>
  <r>
    <x v="3817"/>
    <x v="164"/>
    <n v="1.06E-2"/>
  </r>
  <r>
    <x v="3818"/>
    <x v="153"/>
    <n v="1.06E-2"/>
  </r>
  <r>
    <x v="3819"/>
    <x v="153"/>
    <n v="1.0699999999999999E-2"/>
  </r>
  <r>
    <x v="3820"/>
    <x v="113"/>
    <n v="1.1000000000000001E-2"/>
  </r>
  <r>
    <x v="3821"/>
    <x v="165"/>
    <n v="3.3500000000000002E-2"/>
  </r>
  <r>
    <x v="3822"/>
    <x v="75"/>
    <n v="4.5999999999999999E-2"/>
  </r>
  <r>
    <x v="3823"/>
    <x v="76"/>
    <n v="4.6199999999999998E-2"/>
  </r>
  <r>
    <x v="3824"/>
    <x v="76"/>
    <n v="4.6300000000000001E-2"/>
  </r>
  <r>
    <x v="3825"/>
    <x v="24"/>
    <n v="4.65E-2"/>
  </r>
  <r>
    <x v="3826"/>
    <x v="72"/>
    <n v="4.6699999999999998E-2"/>
  </r>
  <r>
    <x v="3827"/>
    <x v="24"/>
    <n v="4.6299999999999994E-2"/>
  </r>
  <r>
    <x v="3828"/>
    <x v="80"/>
    <n v="4.6199999999999998E-2"/>
  </r>
  <r>
    <x v="3829"/>
    <x v="79"/>
    <n v="4.6399999999999997E-2"/>
  </r>
  <r>
    <x v="3830"/>
    <x v="79"/>
    <n v="4.6300000000000001E-2"/>
  </r>
  <r>
    <x v="3831"/>
    <x v="24"/>
    <n v="4.6399999999999997E-2"/>
  </r>
  <r>
    <x v="3832"/>
    <x v="79"/>
    <n v="4.65E-2"/>
  </r>
  <r>
    <x v="3833"/>
    <x v="72"/>
    <n v="4.6899999999999997E-2"/>
  </r>
  <r>
    <x v="3834"/>
    <x v="166"/>
    <n v="2.1999999999999999E-2"/>
  </r>
  <r>
    <x v="3835"/>
    <x v="139"/>
    <n v="1.0500000000000001E-2"/>
  </r>
  <r>
    <x v="3836"/>
    <x v="112"/>
    <n v="1.0699999999999999E-2"/>
  </r>
  <r>
    <x v="3837"/>
    <x v="129"/>
    <n v="1.0999999999999999E-2"/>
  </r>
  <r>
    <x v="3838"/>
    <x v="90"/>
    <n v="1.12E-2"/>
  </r>
  <r>
    <x v="3839"/>
    <x v="100"/>
    <n v="1.12E-2"/>
  </r>
  <r>
    <x v="3840"/>
    <x v="90"/>
    <n v="1.1300000000000001E-2"/>
  </r>
  <r>
    <x v="3841"/>
    <x v="130"/>
    <n v="1.1000000000000001E-2"/>
  </r>
  <r>
    <x v="3842"/>
    <x v="100"/>
    <n v="1.09E-2"/>
  </r>
  <r>
    <x v="3843"/>
    <x v="115"/>
    <n v="1.0500000000000001E-2"/>
  </r>
  <r>
    <x v="3844"/>
    <x v="87"/>
    <n v="1.09E-2"/>
  </r>
  <r>
    <x v="3845"/>
    <x v="112"/>
    <n v="1.12E-2"/>
  </r>
  <r>
    <x v="3846"/>
    <x v="116"/>
    <n v="1.09E-2"/>
  </r>
  <r>
    <x v="3847"/>
    <x v="116"/>
    <n v="1.09E-2"/>
  </r>
  <r>
    <x v="3848"/>
    <x v="87"/>
    <n v="1.0200000000000001E-2"/>
  </r>
  <r>
    <x v="3849"/>
    <x v="139"/>
    <n v="1.11E-2"/>
  </r>
  <r>
    <x v="3850"/>
    <x v="129"/>
    <n v="1.21E-2"/>
  </r>
  <r>
    <x v="3851"/>
    <x v="112"/>
    <n v="1.11E-2"/>
  </r>
  <r>
    <x v="3852"/>
    <x v="99"/>
    <n v="1.0700000000000001E-2"/>
  </r>
  <r>
    <x v="3853"/>
    <x v="139"/>
    <n v="1.1299999999999999E-2"/>
  </r>
  <r>
    <x v="3854"/>
    <x v="99"/>
    <n v="1.1000000000000001E-2"/>
  </r>
  <r>
    <x v="3855"/>
    <x v="99"/>
    <n v="1.0500000000000001E-2"/>
  </r>
  <r>
    <x v="3856"/>
    <x v="87"/>
    <n v="1.06E-2"/>
  </r>
  <r>
    <x v="3857"/>
    <x v="112"/>
    <n v="1.1099999999999999E-2"/>
  </r>
  <r>
    <x v="3858"/>
    <x v="97"/>
    <n v="1.0999999999999999E-2"/>
  </r>
  <r>
    <x v="3859"/>
    <x v="124"/>
    <n v="1.1000000000000001E-2"/>
  </r>
  <r>
    <x v="3860"/>
    <x v="99"/>
    <n v="1.06E-2"/>
  </r>
  <r>
    <x v="3861"/>
    <x v="129"/>
    <n v="1.0999999999999999E-2"/>
  </r>
  <r>
    <x v="3862"/>
    <x v="139"/>
    <n v="1.0499999999999999E-2"/>
  </r>
  <r>
    <x v="3863"/>
    <x v="139"/>
    <n v="1.06E-2"/>
  </r>
  <r>
    <x v="3864"/>
    <x v="116"/>
    <n v="1.06E-2"/>
  </r>
  <r>
    <x v="3865"/>
    <x v="115"/>
    <n v="1.11E-2"/>
  </r>
  <r>
    <x v="3866"/>
    <x v="129"/>
    <n v="1.09E-2"/>
  </r>
  <r>
    <x v="3867"/>
    <x v="113"/>
    <n v="1.03E-2"/>
  </r>
  <r>
    <x v="3868"/>
    <x v="114"/>
    <n v="1.01E-2"/>
  </r>
  <r>
    <x v="3869"/>
    <x v="114"/>
    <n v="1.1299999999999999E-2"/>
  </r>
  <r>
    <x v="3870"/>
    <x v="86"/>
    <n v="1.0500000000000001E-2"/>
  </r>
  <r>
    <x v="3871"/>
    <x v="98"/>
    <n v="1.0200000000000001E-2"/>
  </r>
  <r>
    <x v="3872"/>
    <x v="87"/>
    <n v="1.0800000000000001E-2"/>
  </r>
  <r>
    <x v="3873"/>
    <x v="127"/>
    <n v="1.1099999999999999E-2"/>
  </r>
  <r>
    <x v="3874"/>
    <x v="60"/>
    <n v="1.0799999999999999E-2"/>
  </r>
  <r>
    <x v="3875"/>
    <x v="149"/>
    <n v="1.01E-2"/>
  </r>
  <r>
    <x v="3876"/>
    <x v="149"/>
    <n v="1.11E-2"/>
  </r>
  <r>
    <x v="3877"/>
    <x v="125"/>
    <n v="1.1599999999999999E-2"/>
  </r>
  <r>
    <x v="3878"/>
    <x v="121"/>
    <n v="1.11E-2"/>
  </r>
  <r>
    <x v="3879"/>
    <x v="90"/>
    <n v="1.11E-2"/>
  </r>
  <r>
    <x v="3880"/>
    <x v="167"/>
    <n v="1.12E-2"/>
  </r>
  <r>
    <x v="3881"/>
    <x v="57"/>
    <n v="1.1099999999999999E-2"/>
  </r>
  <r>
    <x v="3882"/>
    <x v="127"/>
    <n v="1.0200000000000001E-2"/>
  </r>
  <r>
    <x v="3883"/>
    <x v="168"/>
    <n v="1.0699999999999999E-2"/>
  </r>
  <r>
    <x v="3884"/>
    <x v="121"/>
    <n v="1.1299999999999999E-2"/>
  </r>
  <r>
    <x v="3885"/>
    <x v="139"/>
    <n v="1.1299999999999999E-2"/>
  </r>
  <r>
    <x v="3886"/>
    <x v="99"/>
    <n v="1.09E-2"/>
  </r>
  <r>
    <x v="3887"/>
    <x v="100"/>
    <n v="1.15E-2"/>
  </r>
  <r>
    <x v="3888"/>
    <x v="100"/>
    <n v="1.1099999999999999E-2"/>
  </r>
  <r>
    <x v="3889"/>
    <x v="129"/>
    <n v="1.12E-2"/>
  </r>
  <r>
    <x v="3890"/>
    <x v="116"/>
    <n v="1.09E-2"/>
  </r>
  <r>
    <x v="3891"/>
    <x v="129"/>
    <n v="1.11E-2"/>
  </r>
  <r>
    <x v="3892"/>
    <x v="130"/>
    <n v="1.1099999999999999E-2"/>
  </r>
  <r>
    <x v="3893"/>
    <x v="121"/>
    <n v="1.21E-2"/>
  </r>
  <r>
    <x v="3894"/>
    <x v="108"/>
    <n v="1.1300000000000001E-2"/>
  </r>
  <r>
    <x v="3895"/>
    <x v="108"/>
    <n v="1.12E-2"/>
  </r>
  <r>
    <x v="3896"/>
    <x v="149"/>
    <n v="1.15E-2"/>
  </r>
  <r>
    <x v="3897"/>
    <x v="105"/>
    <n v="1.09E-2"/>
  </r>
  <r>
    <x v="3898"/>
    <x v="89"/>
    <n v="1.2E-2"/>
  </r>
  <r>
    <x v="3899"/>
    <x v="120"/>
    <n v="1.1300000000000001E-2"/>
  </r>
  <r>
    <x v="3900"/>
    <x v="105"/>
    <n v="1.0999999999999999E-2"/>
  </r>
  <r>
    <x v="3901"/>
    <x v="58"/>
    <n v="1.1699999999999999E-2"/>
  </r>
  <r>
    <x v="3902"/>
    <x v="145"/>
    <n v="1.12E-2"/>
  </r>
  <r>
    <x v="3903"/>
    <x v="169"/>
    <n v="1.0699999999999999E-2"/>
  </r>
  <r>
    <x v="3904"/>
    <x v="170"/>
    <n v="0.01"/>
  </r>
  <r>
    <x v="3905"/>
    <x v="80"/>
    <n v="4.0599999999999997E-2"/>
  </r>
  <r>
    <x v="3906"/>
    <x v="77"/>
    <n v="4.58E-2"/>
  </r>
  <r>
    <x v="3907"/>
    <x v="77"/>
    <n v="4.5999999999999999E-2"/>
  </r>
  <r>
    <x v="3908"/>
    <x v="77"/>
    <n v="4.5899999999999996E-2"/>
  </r>
  <r>
    <x v="3909"/>
    <x v="24"/>
    <n v="4.6300000000000001E-2"/>
  </r>
  <r>
    <x v="3910"/>
    <x v="72"/>
    <n v="4.6299999999999994E-2"/>
  </r>
  <r>
    <x v="3911"/>
    <x v="65"/>
    <n v="4.6299999999999994E-2"/>
  </r>
  <r>
    <x v="3912"/>
    <x v="65"/>
    <n v="4.65E-2"/>
  </r>
  <r>
    <x v="3913"/>
    <x v="41"/>
    <n v="4.6699999999999998E-2"/>
  </r>
  <r>
    <x v="3914"/>
    <x v="72"/>
    <n v="4.6399999999999997E-2"/>
  </r>
  <r>
    <x v="3915"/>
    <x v="76"/>
    <n v="4.58E-2"/>
  </r>
  <r>
    <x v="3916"/>
    <x v="80"/>
    <n v="4.6100000000000002E-2"/>
  </r>
  <r>
    <x v="3917"/>
    <x v="81"/>
    <n v="4.58E-2"/>
  </r>
  <r>
    <x v="3918"/>
    <x v="81"/>
    <n v="4.58E-2"/>
  </r>
  <r>
    <x v="3919"/>
    <x v="75"/>
    <n v="4.5700000000000005E-2"/>
  </r>
  <r>
    <x v="3920"/>
    <x v="77"/>
    <n v="4.6200000000000005E-2"/>
  </r>
  <r>
    <x v="3921"/>
    <x v="80"/>
    <n v="4.6200000000000005E-2"/>
  </r>
  <r>
    <x v="3922"/>
    <x v="79"/>
    <n v="4.6399999999999997E-2"/>
  </r>
  <r>
    <x v="3923"/>
    <x v="24"/>
    <n v="4.6199999999999998E-2"/>
  </r>
  <r>
    <x v="3924"/>
    <x v="24"/>
    <n v="4.6300000000000001E-2"/>
  </r>
  <r>
    <x v="3925"/>
    <x v="72"/>
    <n v="4.6700000000000005E-2"/>
  </r>
  <r>
    <x v="3926"/>
    <x v="72"/>
    <n v="4.6699999999999998E-2"/>
  </r>
  <r>
    <x v="3927"/>
    <x v="72"/>
    <n v="4.6399999999999997E-2"/>
  </r>
  <r>
    <x v="3928"/>
    <x v="25"/>
    <n v="4.6799999999999994E-2"/>
  </r>
  <r>
    <x v="3929"/>
    <x v="63"/>
    <n v="4.7100000000000003E-2"/>
  </r>
  <r>
    <x v="3930"/>
    <x v="64"/>
    <n v="4.7100000000000003E-2"/>
  </r>
  <r>
    <x v="3931"/>
    <x v="25"/>
    <n v="4.6700000000000005E-2"/>
  </r>
  <r>
    <x v="3932"/>
    <x v="41"/>
    <n v="4.7100000000000003E-2"/>
  </r>
  <r>
    <x v="3933"/>
    <x v="70"/>
    <n v="4.7300000000000002E-2"/>
  </r>
  <r>
    <x v="3934"/>
    <x v="66"/>
    <n v="4.7500000000000001E-2"/>
  </r>
  <r>
    <x v="3935"/>
    <x v="66"/>
    <n v="4.7500000000000001E-2"/>
  </r>
  <r>
    <x v="3936"/>
    <x v="70"/>
    <n v="4.7199999999999999E-2"/>
  </r>
  <r>
    <x v="3937"/>
    <x v="41"/>
    <n v="4.7199999999999999E-2"/>
  </r>
  <r>
    <x v="3938"/>
    <x v="70"/>
    <n v="4.7100000000000003E-2"/>
  </r>
  <r>
    <x v="3939"/>
    <x v="70"/>
    <n v="4.7199999999999999E-2"/>
  </r>
  <r>
    <x v="3940"/>
    <x v="41"/>
    <n v="4.7399999999999998E-2"/>
  </r>
  <r>
    <x v="3941"/>
    <x v="66"/>
    <n v="4.7500000000000001E-2"/>
  </r>
  <r>
    <x v="3942"/>
    <x v="67"/>
    <n v="4.7600000000000003E-2"/>
  </r>
  <r>
    <x v="3943"/>
    <x v="66"/>
    <n v="4.7500000000000001E-2"/>
  </r>
  <r>
    <x v="3944"/>
    <x v="66"/>
    <n v="4.7600000000000003E-2"/>
  </r>
  <r>
    <x v="3945"/>
    <x v="65"/>
    <n v="4.7399999999999998E-2"/>
  </r>
  <r>
    <x v="3946"/>
    <x v="66"/>
    <n v="4.7600000000000003E-2"/>
  </r>
  <r>
    <x v="3947"/>
    <x v="66"/>
    <n v="4.7699999999999999E-2"/>
  </r>
  <r>
    <x v="3948"/>
    <x v="66"/>
    <n v="4.7500000000000001E-2"/>
  </r>
  <r>
    <x v="3949"/>
    <x v="66"/>
    <n v="4.7600000000000003E-2"/>
  </r>
  <r>
    <x v="3950"/>
    <x v="67"/>
    <n v="4.7600000000000003E-2"/>
  </r>
  <r>
    <x v="3951"/>
    <x v="26"/>
    <n v="4.7700000000000006E-2"/>
  </r>
  <r>
    <x v="3952"/>
    <x v="67"/>
    <n v="4.7600000000000003E-2"/>
  </r>
  <r>
    <x v="3953"/>
    <x v="67"/>
    <n v="4.7600000000000003E-2"/>
  </r>
  <r>
    <x v="3954"/>
    <x v="66"/>
    <n v="4.7600000000000003E-2"/>
  </r>
  <r>
    <x v="3955"/>
    <x v="26"/>
    <n v="4.7699999999999999E-2"/>
  </r>
  <r>
    <x v="3956"/>
    <x v="26"/>
    <n v="4.7600000000000003E-2"/>
  </r>
  <r>
    <x v="3957"/>
    <x v="66"/>
    <n v="4.7600000000000003E-2"/>
  </r>
  <r>
    <x v="3958"/>
    <x v="66"/>
    <n v="4.7500000000000001E-2"/>
  </r>
  <r>
    <x v="3959"/>
    <x v="67"/>
    <n v="4.7399999999999998E-2"/>
  </r>
  <r>
    <x v="3960"/>
    <x v="65"/>
    <n v="4.7199999999999999E-2"/>
  </r>
  <r>
    <x v="3961"/>
    <x v="41"/>
    <n v="4.7299999999999995E-2"/>
  </r>
  <r>
    <x v="3962"/>
    <x v="70"/>
    <n v="4.7299999999999995E-2"/>
  </r>
  <r>
    <x v="3963"/>
    <x v="64"/>
    <n v="4.7199999999999999E-2"/>
  </r>
  <r>
    <x v="3964"/>
    <x v="63"/>
    <n v="4.7200000000000006E-2"/>
  </r>
  <r>
    <x v="3965"/>
    <x v="25"/>
    <n v="4.6899999999999997E-2"/>
  </r>
  <r>
    <x v="3966"/>
    <x v="79"/>
    <n v="4.65E-2"/>
  </r>
  <r>
    <x v="3967"/>
    <x v="71"/>
    <n v="4.6700000000000005E-2"/>
  </r>
  <r>
    <x v="3968"/>
    <x v="72"/>
    <n v="4.65E-2"/>
  </r>
  <r>
    <x v="3969"/>
    <x v="79"/>
    <n v="4.6399999999999997E-2"/>
  </r>
  <r>
    <x v="3970"/>
    <x v="77"/>
    <n v="4.6800000000000001E-2"/>
  </r>
  <r>
    <x v="3971"/>
    <x v="76"/>
    <n v="4.6100000000000002E-2"/>
  </r>
  <r>
    <x v="3972"/>
    <x v="77"/>
    <n v="4.6100000000000002E-2"/>
  </r>
  <r>
    <x v="3973"/>
    <x v="77"/>
    <n v="4.6199999999999998E-2"/>
  </r>
  <r>
    <x v="3974"/>
    <x v="79"/>
    <n v="4.6399999999999997E-2"/>
  </r>
  <r>
    <x v="3975"/>
    <x v="24"/>
    <n v="4.65E-2"/>
  </r>
  <r>
    <x v="3976"/>
    <x v="80"/>
    <n v="4.6299999999999994E-2"/>
  </r>
  <r>
    <x v="3977"/>
    <x v="76"/>
    <n v="4.6100000000000002E-2"/>
  </r>
  <r>
    <x v="3978"/>
    <x v="82"/>
    <n v="4.5600000000000002E-2"/>
  </r>
  <r>
    <x v="3979"/>
    <x v="81"/>
    <n v="4.58E-2"/>
  </r>
  <r>
    <x v="3980"/>
    <x v="77"/>
    <n v="4.5999999999999999E-2"/>
  </r>
  <r>
    <x v="3981"/>
    <x v="80"/>
    <n v="4.6199999999999998E-2"/>
  </r>
  <r>
    <x v="3982"/>
    <x v="75"/>
    <n v="4.5899999999999996E-2"/>
  </r>
  <r>
    <x v="3983"/>
    <x v="76"/>
    <n v="4.58E-2"/>
  </r>
  <r>
    <x v="3984"/>
    <x v="77"/>
    <n v="4.6100000000000002E-2"/>
  </r>
  <r>
    <x v="3985"/>
    <x v="73"/>
    <n v="4.5699999999999998E-2"/>
  </r>
  <r>
    <x v="3986"/>
    <x v="135"/>
    <n v="4.5199999999999997E-2"/>
  </r>
  <r>
    <x v="3987"/>
    <x v="73"/>
    <n v="4.53E-2"/>
  </r>
  <r>
    <x v="3988"/>
    <x v="81"/>
    <n v="4.5700000000000005E-2"/>
  </r>
  <r>
    <x v="3989"/>
    <x v="77"/>
    <n v="4.6200000000000005E-2"/>
  </r>
  <r>
    <x v="3990"/>
    <x v="77"/>
    <n v="4.5999999999999999E-2"/>
  </r>
  <r>
    <x v="3991"/>
    <x v="72"/>
    <n v="4.6100000000000002E-2"/>
  </r>
  <r>
    <x v="3992"/>
    <x v="79"/>
    <n v="4.5999999999999999E-2"/>
  </r>
  <r>
    <x v="3993"/>
    <x v="71"/>
    <n v="4.6200000000000005E-2"/>
  </r>
  <r>
    <x v="3994"/>
    <x v="81"/>
    <n v="4.5799999999999993E-2"/>
  </r>
  <r>
    <x v="3995"/>
    <x v="76"/>
    <n v="4.58E-2"/>
  </r>
  <r>
    <x v="3996"/>
    <x v="80"/>
    <n v="4.6100000000000002E-2"/>
  </r>
  <r>
    <x v="3997"/>
    <x v="77"/>
    <n v="4.6100000000000002E-2"/>
  </r>
  <r>
    <x v="3998"/>
    <x v="81"/>
    <n v="4.58E-2"/>
  </r>
  <r>
    <x v="3999"/>
    <x v="73"/>
    <n v="4.5399999999999996E-2"/>
  </r>
  <r>
    <x v="4000"/>
    <x v="81"/>
    <n v="4.58E-2"/>
  </r>
  <r>
    <x v="4001"/>
    <x v="135"/>
    <n v="4.53E-2"/>
  </r>
  <r>
    <x v="4002"/>
    <x v="141"/>
    <n v="4.4999999999999998E-2"/>
  </r>
  <r>
    <x v="4003"/>
    <x v="78"/>
    <n v="4.4999999999999998E-2"/>
  </r>
  <r>
    <x v="4004"/>
    <x v="73"/>
    <n v="4.5100000000000001E-2"/>
  </r>
  <r>
    <x v="4005"/>
    <x v="135"/>
    <n v="4.5200000000000004E-2"/>
  </r>
  <r>
    <x v="4006"/>
    <x v="141"/>
    <n v="4.5100000000000001E-2"/>
  </r>
  <r>
    <x v="4007"/>
    <x v="74"/>
    <n v="4.5100000000000001E-2"/>
  </r>
  <r>
    <x v="4008"/>
    <x v="78"/>
    <n v="4.5199999999999997E-2"/>
  </r>
  <r>
    <x v="4009"/>
    <x v="73"/>
    <n v="4.5499999999999999E-2"/>
  </r>
  <r>
    <x v="4010"/>
    <x v="78"/>
    <n v="4.53E-2"/>
  </r>
  <r>
    <x v="4011"/>
    <x v="132"/>
    <n v="4.5499999999999999E-2"/>
  </r>
  <r>
    <x v="4012"/>
    <x v="81"/>
    <n v="4.58E-2"/>
  </r>
  <r>
    <x v="4013"/>
    <x v="73"/>
    <n v="4.5499999999999999E-2"/>
  </r>
  <r>
    <x v="4014"/>
    <x v="82"/>
    <n v="4.5700000000000005E-2"/>
  </r>
  <r>
    <x v="4015"/>
    <x v="73"/>
    <n v="4.5600000000000002E-2"/>
  </r>
  <r>
    <x v="4016"/>
    <x v="75"/>
    <n v="4.58E-2"/>
  </r>
  <r>
    <x v="4017"/>
    <x v="77"/>
    <n v="4.6100000000000002E-2"/>
  </r>
  <r>
    <x v="4018"/>
    <x v="81"/>
    <n v="4.5899999999999996E-2"/>
  </r>
  <r>
    <x v="4019"/>
    <x v="82"/>
    <n v="4.5600000000000002E-2"/>
  </r>
  <r>
    <x v="4020"/>
    <x v="81"/>
    <n v="4.5700000000000005E-2"/>
  </r>
  <r>
    <x v="4021"/>
    <x v="79"/>
    <n v="4.6300000000000001E-2"/>
  </r>
  <r>
    <x v="4022"/>
    <x v="72"/>
    <n v="4.6600000000000003E-2"/>
  </r>
  <r>
    <x v="4023"/>
    <x v="62"/>
    <n v="4.6600000000000003E-2"/>
  </r>
  <r>
    <x v="4024"/>
    <x v="71"/>
    <n v="4.65E-2"/>
  </r>
  <r>
    <x v="4025"/>
    <x v="80"/>
    <n v="4.6100000000000002E-2"/>
  </r>
  <r>
    <x v="4026"/>
    <x v="24"/>
    <n v="4.6299999999999994E-2"/>
  </r>
  <r>
    <x v="4027"/>
    <x v="72"/>
    <n v="4.6600000000000003E-2"/>
  </r>
  <r>
    <x v="4028"/>
    <x v="62"/>
    <n v="4.6800000000000001E-2"/>
  </r>
  <r>
    <x v="4029"/>
    <x v="41"/>
    <n v="4.7399999999999998E-2"/>
  </r>
  <r>
    <x v="4030"/>
    <x v="66"/>
    <n v="4.7600000000000003E-2"/>
  </r>
  <r>
    <x v="4031"/>
    <x v="70"/>
    <n v="4.7299999999999995E-2"/>
  </r>
  <r>
    <x v="4032"/>
    <x v="25"/>
    <n v="4.7E-2"/>
  </r>
  <r>
    <x v="4033"/>
    <x v="25"/>
    <n v="4.7E-2"/>
  </r>
  <r>
    <x v="4034"/>
    <x v="25"/>
    <n v="4.7100000000000003E-2"/>
  </r>
  <r>
    <x v="4035"/>
    <x v="63"/>
    <n v="4.7E-2"/>
  </r>
  <r>
    <x v="4036"/>
    <x v="64"/>
    <n v="4.7299999999999995E-2"/>
  </r>
  <r>
    <x v="4037"/>
    <x v="41"/>
    <n v="4.7500000000000001E-2"/>
  </r>
  <r>
    <x v="4038"/>
    <x v="65"/>
    <n v="4.7500000000000001E-2"/>
  </r>
  <r>
    <x v="4039"/>
    <x v="41"/>
    <n v="4.7299999999999995E-2"/>
  </r>
  <r>
    <x v="4040"/>
    <x v="72"/>
    <n v="4.6899999999999997E-2"/>
  </r>
  <r>
    <x v="4041"/>
    <x v="62"/>
    <n v="4.7E-2"/>
  </r>
  <r>
    <x v="4042"/>
    <x v="72"/>
    <n v="4.6700000000000005E-2"/>
  </r>
  <r>
    <x v="4043"/>
    <x v="72"/>
    <n v="4.6700000000000005E-2"/>
  </r>
  <r>
    <x v="4044"/>
    <x v="72"/>
    <n v="4.6800000000000001E-2"/>
  </r>
  <r>
    <x v="4045"/>
    <x v="71"/>
    <n v="4.6800000000000001E-2"/>
  </r>
  <r>
    <x v="4046"/>
    <x v="72"/>
    <n v="4.6800000000000001E-2"/>
  </r>
  <r>
    <x v="4047"/>
    <x v="71"/>
    <n v="4.65E-2"/>
  </r>
  <r>
    <x v="4048"/>
    <x v="79"/>
    <n v="4.7100000000000003E-2"/>
  </r>
  <r>
    <x v="4049"/>
    <x v="79"/>
    <n v="4.6600000000000003E-2"/>
  </r>
  <r>
    <x v="4050"/>
    <x v="25"/>
    <n v="4.7100000000000003E-2"/>
  </r>
  <r>
    <x v="4051"/>
    <x v="25"/>
    <n v="4.7E-2"/>
  </r>
  <r>
    <x v="4052"/>
    <x v="77"/>
    <n v="4.6200000000000005E-2"/>
  </r>
  <r>
    <x v="4053"/>
    <x v="24"/>
    <n v="4.6600000000000003E-2"/>
  </r>
  <r>
    <x v="4054"/>
    <x v="79"/>
    <n v="4.6600000000000003E-2"/>
  </r>
  <r>
    <x v="4055"/>
    <x v="24"/>
    <n v="4.65E-2"/>
  </r>
  <r>
    <x v="4056"/>
    <x v="77"/>
    <n v="4.6299999999999994E-2"/>
  </r>
  <r>
    <x v="4057"/>
    <x v="75"/>
    <n v="4.6300000000000001E-2"/>
  </r>
  <r>
    <x v="4058"/>
    <x v="76"/>
    <n v="4.58E-2"/>
  </r>
  <r>
    <x v="4059"/>
    <x v="76"/>
    <n v="4.6100000000000002E-2"/>
  </r>
  <r>
    <x v="4060"/>
    <x v="76"/>
    <n v="4.6199999999999998E-2"/>
  </r>
  <r>
    <x v="4061"/>
    <x v="77"/>
    <n v="4.6399999999999997E-2"/>
  </r>
  <r>
    <x v="4062"/>
    <x v="77"/>
    <n v="4.6100000000000002E-2"/>
  </r>
  <r>
    <x v="4063"/>
    <x v="71"/>
    <n v="4.6399999999999997E-2"/>
  </r>
  <r>
    <x v="4064"/>
    <x v="71"/>
    <n v="4.6800000000000001E-2"/>
  </r>
  <r>
    <x v="4065"/>
    <x v="71"/>
    <n v="4.6699999999999998E-2"/>
  </r>
  <r>
    <x v="4066"/>
    <x v="62"/>
    <n v="4.6899999999999997E-2"/>
  </r>
  <r>
    <x v="4067"/>
    <x v="71"/>
    <n v="4.6600000000000003E-2"/>
  </r>
  <r>
    <x v="4068"/>
    <x v="72"/>
    <n v="4.6800000000000001E-2"/>
  </r>
  <r>
    <x v="4069"/>
    <x v="71"/>
    <n v="4.6899999999999997E-2"/>
  </r>
  <r>
    <x v="4070"/>
    <x v="24"/>
    <n v="4.6800000000000001E-2"/>
  </r>
  <r>
    <x v="4071"/>
    <x v="63"/>
    <n v="4.7199999999999999E-2"/>
  </r>
  <r>
    <x v="4072"/>
    <x v="25"/>
    <n v="4.7600000000000003E-2"/>
  </r>
  <r>
    <x v="4073"/>
    <x v="63"/>
    <n v="4.7299999999999995E-2"/>
  </r>
  <r>
    <x v="4074"/>
    <x v="64"/>
    <n v="4.7399999999999998E-2"/>
  </r>
  <r>
    <x v="4075"/>
    <x v="63"/>
    <n v="4.7299999999999995E-2"/>
  </r>
  <r>
    <x v="4076"/>
    <x v="62"/>
    <n v="4.7100000000000003E-2"/>
  </r>
  <r>
    <x v="4077"/>
    <x v="62"/>
    <n v="4.7100000000000003E-2"/>
  </r>
  <r>
    <x v="4078"/>
    <x v="62"/>
    <n v="4.7E-2"/>
  </r>
  <r>
    <x v="4079"/>
    <x v="62"/>
    <n v="4.7100000000000003E-2"/>
  </r>
  <r>
    <x v="4080"/>
    <x v="79"/>
    <n v="4.6700000000000005E-2"/>
  </r>
  <r>
    <x v="4081"/>
    <x v="72"/>
    <n v="4.7E-2"/>
  </r>
  <r>
    <x v="4082"/>
    <x v="62"/>
    <n v="4.7E-2"/>
  </r>
  <r>
    <x v="4083"/>
    <x v="62"/>
    <n v="4.7199999999999999E-2"/>
  </r>
  <r>
    <x v="4084"/>
    <x v="62"/>
    <n v="4.7100000000000003E-2"/>
  </r>
  <r>
    <x v="4085"/>
    <x v="63"/>
    <n v="4.7E-2"/>
  </r>
  <r>
    <x v="4086"/>
    <x v="62"/>
    <n v="4.6699999999999998E-2"/>
  </r>
  <r>
    <x v="4087"/>
    <x v="71"/>
    <n v="4.6800000000000001E-2"/>
  </r>
  <r>
    <x v="4088"/>
    <x v="25"/>
    <n v="4.7299999999999995E-2"/>
  </r>
  <r>
    <x v="4089"/>
    <x v="63"/>
    <n v="4.7399999999999998E-2"/>
  </r>
  <r>
    <x v="4090"/>
    <x v="62"/>
    <n v="4.7100000000000003E-2"/>
  </r>
  <r>
    <x v="4091"/>
    <x v="64"/>
    <n v="4.7399999999999998E-2"/>
  </r>
  <r>
    <x v="4092"/>
    <x v="24"/>
    <n v="4.6699999999999998E-2"/>
  </r>
  <r>
    <x v="4093"/>
    <x v="80"/>
    <n v="4.7E-2"/>
  </r>
  <r>
    <x v="4094"/>
    <x v="80"/>
    <n v="4.6399999999999997E-2"/>
  </r>
  <r>
    <x v="4095"/>
    <x v="80"/>
    <n v="4.6399999999999997E-2"/>
  </r>
  <r>
    <x v="4096"/>
    <x v="77"/>
    <n v="4.6399999999999997E-2"/>
  </r>
  <r>
    <x v="4097"/>
    <x v="75"/>
    <n v="4.6199999999999998E-2"/>
  </r>
  <r>
    <x v="4098"/>
    <x v="81"/>
    <n v="4.5999999999999999E-2"/>
  </r>
  <r>
    <x v="4099"/>
    <x v="81"/>
    <n v="4.6100000000000002E-2"/>
  </r>
  <r>
    <x v="4100"/>
    <x v="73"/>
    <n v="4.58E-2"/>
  </r>
  <r>
    <x v="4101"/>
    <x v="73"/>
    <n v="4.5899999999999996E-2"/>
  </r>
  <r>
    <x v="4102"/>
    <x v="73"/>
    <n v="4.5700000000000005E-2"/>
  </r>
  <r>
    <x v="4103"/>
    <x v="73"/>
    <n v="4.58E-2"/>
  </r>
  <r>
    <x v="4104"/>
    <x v="82"/>
    <n v="4.5899999999999996E-2"/>
  </r>
  <r>
    <x v="4105"/>
    <x v="73"/>
    <n v="4.58E-2"/>
  </r>
  <r>
    <x v="4106"/>
    <x v="76"/>
    <n v="4.5899999999999996E-2"/>
  </r>
  <r>
    <x v="4107"/>
    <x v="82"/>
    <n v="4.6100000000000002E-2"/>
  </r>
  <r>
    <x v="4108"/>
    <x v="73"/>
    <n v="4.5899999999999996E-2"/>
  </r>
  <r>
    <x v="4109"/>
    <x v="75"/>
    <n v="4.6299999999999994E-2"/>
  </r>
  <r>
    <x v="4110"/>
    <x v="78"/>
    <n v="4.5600000000000002E-2"/>
  </r>
  <r>
    <x v="4111"/>
    <x v="78"/>
    <n v="4.5999999999999999E-2"/>
  </r>
  <r>
    <x v="4112"/>
    <x v="135"/>
    <n v="4.58E-2"/>
  </r>
  <r>
    <x v="4113"/>
    <x v="132"/>
    <n v="4.5899999999999996E-2"/>
  </r>
  <r>
    <x v="4114"/>
    <x v="132"/>
    <n v="4.5700000000000005E-2"/>
  </r>
  <r>
    <x v="4115"/>
    <x v="81"/>
    <n v="4.6100000000000002E-2"/>
  </r>
  <r>
    <x v="4116"/>
    <x v="73"/>
    <n v="4.58E-2"/>
  </r>
  <r>
    <x v="4117"/>
    <x v="82"/>
    <n v="4.5899999999999996E-2"/>
  </r>
  <r>
    <x v="4118"/>
    <x v="81"/>
    <n v="4.58E-2"/>
  </r>
  <r>
    <x v="4119"/>
    <x v="81"/>
    <n v="4.5899999999999996E-2"/>
  </r>
  <r>
    <x v="4120"/>
    <x v="77"/>
    <n v="4.6399999999999997E-2"/>
  </r>
  <r>
    <x v="4121"/>
    <x v="24"/>
    <n v="4.6699999999999998E-2"/>
  </r>
  <r>
    <x v="4122"/>
    <x v="62"/>
    <n v="4.6800000000000001E-2"/>
  </r>
  <r>
    <x v="4123"/>
    <x v="72"/>
    <n v="4.6899999999999997E-2"/>
  </r>
  <r>
    <x v="4124"/>
    <x v="72"/>
    <n v="4.7100000000000003E-2"/>
  </r>
  <r>
    <x v="4125"/>
    <x v="79"/>
    <n v="4.6600000000000003E-2"/>
  </r>
  <r>
    <x v="4126"/>
    <x v="25"/>
    <n v="4.7100000000000003E-2"/>
  </r>
  <r>
    <x v="4127"/>
    <x v="63"/>
    <n v="4.7199999999999999E-2"/>
  </r>
  <r>
    <x v="4128"/>
    <x v="25"/>
    <n v="4.7399999999999998E-2"/>
  </r>
  <r>
    <x v="4129"/>
    <x v="63"/>
    <n v="4.7299999999999995E-2"/>
  </r>
  <r>
    <x v="4130"/>
    <x v="70"/>
    <n v="4.7500000000000001E-2"/>
  </r>
  <r>
    <x v="4131"/>
    <x v="64"/>
    <n v="4.7600000000000003E-2"/>
  </r>
  <r>
    <x v="4132"/>
    <x v="63"/>
    <n v="4.7500000000000001E-2"/>
  </r>
  <r>
    <x v="4133"/>
    <x v="70"/>
    <n v="4.7600000000000003E-2"/>
  </r>
  <r>
    <x v="4134"/>
    <x v="41"/>
    <n v="4.7600000000000003E-2"/>
  </r>
  <r>
    <x v="4135"/>
    <x v="41"/>
    <n v="4.7700000000000006E-2"/>
  </r>
  <r>
    <x v="4136"/>
    <x v="41"/>
    <n v="4.7800000000000002E-2"/>
  </r>
  <r>
    <x v="4137"/>
    <x v="65"/>
    <n v="4.7800000000000002E-2"/>
  </r>
  <r>
    <x v="4138"/>
    <x v="66"/>
    <n v="4.7800000000000002E-2"/>
  </r>
  <r>
    <x v="4139"/>
    <x v="66"/>
    <n v="4.8000000000000001E-2"/>
  </r>
  <r>
    <x v="4140"/>
    <x v="65"/>
    <n v="4.7899999999999998E-2"/>
  </r>
  <r>
    <x v="4141"/>
    <x v="64"/>
    <n v="4.7500000000000001E-2"/>
  </r>
  <r>
    <x v="4142"/>
    <x v="70"/>
    <n v="4.8100000000000004E-2"/>
  </r>
  <r>
    <x v="4143"/>
    <x v="65"/>
    <n v="4.7800000000000002E-2"/>
  </r>
  <r>
    <x v="4144"/>
    <x v="70"/>
    <n v="4.7700000000000006E-2"/>
  </r>
  <r>
    <x v="4145"/>
    <x v="70"/>
    <n v="4.7600000000000003E-2"/>
  </r>
  <r>
    <x v="4146"/>
    <x v="70"/>
    <n v="4.7399999999999998E-2"/>
  </r>
  <r>
    <x v="4147"/>
    <x v="25"/>
    <n v="4.7399999999999998E-2"/>
  </r>
  <r>
    <x v="4148"/>
    <x v="62"/>
    <n v="4.7299999999999995E-2"/>
  </r>
  <r>
    <x v="4149"/>
    <x v="41"/>
    <n v="4.7600000000000003E-2"/>
  </r>
  <r>
    <x v="4150"/>
    <x v="63"/>
    <n v="4.7E-2"/>
  </r>
  <r>
    <x v="4151"/>
    <x v="72"/>
    <n v="4.7100000000000003E-2"/>
  </r>
  <r>
    <x v="4152"/>
    <x v="62"/>
    <n v="4.7100000000000003E-2"/>
  </r>
  <r>
    <x v="4153"/>
    <x v="71"/>
    <n v="4.6899999999999997E-2"/>
  </r>
  <r>
    <x v="4154"/>
    <x v="77"/>
    <n v="4.65E-2"/>
  </r>
  <r>
    <x v="4155"/>
    <x v="77"/>
    <n v="4.65E-2"/>
  </r>
  <r>
    <x v="4156"/>
    <x v="171"/>
    <n v="4.6199999999999998E-2"/>
  </r>
  <r>
    <x v="4157"/>
    <x v="172"/>
    <n v="4.5899999999999996E-2"/>
  </r>
  <r>
    <x v="4158"/>
    <x v="173"/>
    <n v="4.5700000000000005E-2"/>
  </r>
  <r>
    <x v="4159"/>
    <x v="174"/>
    <n v="4.5899999999999996E-2"/>
  </r>
  <r>
    <x v="4160"/>
    <x v="175"/>
    <n v="4.6199999999999998E-2"/>
  </r>
  <r>
    <x v="4161"/>
    <x v="176"/>
    <n v="4.6800000000000001E-2"/>
  </r>
  <r>
    <x v="4162"/>
    <x v="177"/>
    <n v="4.7E-2"/>
  </r>
  <r>
    <x v="4163"/>
    <x v="178"/>
    <n v="4.7100000000000003E-2"/>
  </r>
  <r>
    <x v="4164"/>
    <x v="179"/>
    <n v="4.6899999999999997E-2"/>
  </r>
  <r>
    <x v="4165"/>
    <x v="180"/>
    <n v="4.5899999999999996E-2"/>
  </r>
  <r>
    <x v="4166"/>
    <x v="181"/>
    <n v="4.65E-2"/>
  </r>
  <r>
    <x v="4167"/>
    <x v="182"/>
    <n v="4.6600000000000003E-2"/>
  </r>
  <r>
    <x v="4168"/>
    <x v="183"/>
    <n v="4.6800000000000001E-2"/>
  </r>
  <r>
    <x v="4169"/>
    <x v="184"/>
    <n v="4.6899999999999997E-2"/>
  </r>
  <r>
    <x v="4170"/>
    <x v="185"/>
    <n v="4.7100000000000003E-2"/>
  </r>
  <r>
    <x v="4171"/>
    <x v="186"/>
    <n v="4.7600000000000003E-2"/>
  </r>
  <r>
    <x v="4172"/>
    <x v="0"/>
    <n v="4.7299999999999995E-2"/>
  </r>
  <r>
    <x v="4173"/>
    <x v="16"/>
    <n v="4.7399999999999998E-2"/>
  </r>
  <r>
    <x v="4174"/>
    <x v="40"/>
    <n v="4.7199999999999999E-2"/>
  </r>
  <r>
    <x v="4175"/>
    <x v="187"/>
    <n v="4.7100000000000003E-2"/>
  </r>
  <r>
    <x v="4176"/>
    <x v="43"/>
    <n v="4.7100000000000003E-2"/>
  </r>
  <r>
    <x v="4177"/>
    <x v="18"/>
    <n v="4.6899999999999997E-2"/>
  </r>
  <r>
    <x v="4178"/>
    <x v="13"/>
    <n v="4.7199999999999999E-2"/>
  </r>
  <r>
    <x v="4179"/>
    <x v="19"/>
    <n v="4.7299999999999995E-2"/>
  </r>
  <r>
    <x v="4180"/>
    <x v="18"/>
    <n v="4.7E-2"/>
  </r>
  <r>
    <x v="4181"/>
    <x v="43"/>
    <n v="4.7100000000000003E-2"/>
  </r>
  <r>
    <x v="4182"/>
    <x v="18"/>
    <n v="4.7E-2"/>
  </r>
  <r>
    <x v="4183"/>
    <x v="19"/>
    <n v="4.6899999999999997E-2"/>
  </r>
  <r>
    <x v="4184"/>
    <x v="11"/>
    <n v="4.6899999999999997E-2"/>
  </r>
  <r>
    <x v="4185"/>
    <x v="13"/>
    <n v="4.6700000000000005E-2"/>
  </r>
  <r>
    <x v="4186"/>
    <x v="15"/>
    <n v="4.6700000000000005E-2"/>
  </r>
  <r>
    <x v="4187"/>
    <x v="17"/>
    <n v="4.6199999999999998E-2"/>
  </r>
  <r>
    <x v="4188"/>
    <x v="21"/>
    <n v="4.6100000000000002E-2"/>
  </r>
  <r>
    <x v="4189"/>
    <x v="21"/>
    <n v="4.6100000000000002E-2"/>
  </r>
  <r>
    <x v="4190"/>
    <x v="22"/>
    <n v="4.5999999999999999E-2"/>
  </r>
  <r>
    <x v="4191"/>
    <x v="21"/>
    <n v="4.6199999999999998E-2"/>
  </r>
  <r>
    <x v="4192"/>
    <x v="18"/>
    <n v="0.33679999999999999"/>
  </r>
  <r>
    <x v="4193"/>
    <x v="43"/>
    <n v="1.9945999999999999"/>
  </r>
  <r>
    <x v="4194"/>
    <x v="17"/>
    <n v="1.6442000000000001"/>
  </r>
  <r>
    <x v="4195"/>
    <x v="17"/>
    <n v="1.4821"/>
  </r>
  <r>
    <x v="4196"/>
    <x v="43"/>
    <n v="1.4845000000000002"/>
  </r>
  <r>
    <x v="4197"/>
    <x v="22"/>
    <n v="1.4870000000000001"/>
  </r>
  <r>
    <x v="4198"/>
    <x v="17"/>
    <n v="1.4866999999999999"/>
  </r>
  <r>
    <x v="4199"/>
    <x v="21"/>
    <n v="1.0941000000000001"/>
  </r>
  <r>
    <x v="4200"/>
    <x v="43"/>
    <n v="1.7295"/>
  </r>
  <r>
    <x v="4201"/>
    <x v="103"/>
    <n v="1.6"/>
  </r>
  <r>
    <x v="4202"/>
    <x v="69"/>
    <n v="1.5072999999999999"/>
  </r>
  <r>
    <x v="4203"/>
    <x v="103"/>
    <n v="0.95920000000000005"/>
  </r>
  <r>
    <x v="4204"/>
    <x v="27"/>
    <n v="4.0899999999999999E-2"/>
  </r>
  <r>
    <x v="4205"/>
    <x v="187"/>
    <n v="4.8300000000000003E-2"/>
  </r>
  <r>
    <x v="4206"/>
    <x v="27"/>
    <n v="4.8399999999999999E-2"/>
  </r>
  <r>
    <x v="4207"/>
    <x v="187"/>
    <n v="0.34750000000000003"/>
  </r>
  <r>
    <x v="4208"/>
    <x v="68"/>
    <n v="1.6457999999999999"/>
  </r>
  <r>
    <x v="4209"/>
    <x v="23"/>
    <n v="1.4222000000000001"/>
  </r>
  <r>
    <x v="4210"/>
    <x v="18"/>
    <n v="3.1899999999999998E-2"/>
  </r>
  <r>
    <x v="4211"/>
    <x v="22"/>
    <n v="4.8899999999999999E-2"/>
  </r>
  <r>
    <x v="4212"/>
    <x v="21"/>
    <n v="4.9200000000000001E-2"/>
  </r>
  <r>
    <x v="4213"/>
    <x v="22"/>
    <n v="4.9200000000000001E-2"/>
  </r>
  <r>
    <x v="4214"/>
    <x v="44"/>
    <n v="4.8600000000000004E-2"/>
  </r>
  <r>
    <x v="4215"/>
    <x v="43"/>
    <n v="0.47809999999999997"/>
  </r>
  <r>
    <x v="4216"/>
    <x v="22"/>
    <n v="1.8804000000000001"/>
  </r>
  <r>
    <x v="4217"/>
    <x v="19"/>
    <n v="1.4186000000000001"/>
  </r>
  <r>
    <x v="4218"/>
    <x v="13"/>
    <n v="6.5200000000000008E-2"/>
  </r>
  <r>
    <x v="4219"/>
    <x v="15"/>
    <n v="4.9599999999999998E-2"/>
  </r>
  <r>
    <x v="4220"/>
    <x v="14"/>
    <n v="4.9700000000000001E-2"/>
  </r>
  <r>
    <x v="4221"/>
    <x v="14"/>
    <n v="4.9799999999999997E-2"/>
  </r>
  <r>
    <x v="4222"/>
    <x v="14"/>
    <n v="0.41059999999999997"/>
  </r>
  <r>
    <x v="4223"/>
    <x v="15"/>
    <n v="2.0996000000000001"/>
  </r>
  <r>
    <x v="4224"/>
    <x v="10"/>
    <n v="0.84200000000000008"/>
  </r>
  <r>
    <x v="4225"/>
    <x v="8"/>
    <n v="4.9200000000000001E-2"/>
  </r>
  <r>
    <x v="4226"/>
    <x v="9"/>
    <n v="5.04E-2"/>
  </r>
  <r>
    <x v="4227"/>
    <x v="12"/>
    <n v="5.0500000000000003E-2"/>
  </r>
  <r>
    <x v="4228"/>
    <x v="0"/>
    <n v="5.0699999999999995E-2"/>
  </r>
  <r>
    <x v="4229"/>
    <x v="0"/>
    <n v="5.0799999999999998E-2"/>
  </r>
  <r>
    <x v="4230"/>
    <x v="2"/>
    <n v="5.0799999999999998E-2"/>
  </r>
  <r>
    <x v="4231"/>
    <x v="1"/>
    <n v="5.0799999999999998E-2"/>
  </r>
  <r>
    <x v="4232"/>
    <x v="7"/>
    <n v="5.04E-2"/>
  </r>
  <r>
    <x v="4233"/>
    <x v="7"/>
    <n v="5.0500000000000003E-2"/>
  </r>
  <r>
    <x v="4234"/>
    <x v="0"/>
    <n v="5.0599999999999999E-2"/>
  </r>
  <r>
    <x v="4235"/>
    <x v="12"/>
    <n v="5.0699999999999995E-2"/>
  </r>
  <r>
    <x v="4236"/>
    <x v="9"/>
    <n v="5.0500000000000003E-2"/>
  </r>
  <r>
    <x v="4237"/>
    <x v="11"/>
    <n v="5.0100000000000006E-2"/>
  </r>
  <r>
    <x v="4238"/>
    <x v="10"/>
    <n v="5.0200000000000002E-2"/>
  </r>
  <r>
    <x v="4239"/>
    <x v="8"/>
    <n v="5.0299999999999997E-2"/>
  </r>
  <r>
    <x v="4240"/>
    <x v="10"/>
    <n v="0.95620000000000005"/>
  </r>
  <r>
    <x v="4241"/>
    <x v="14"/>
    <n v="1.7258"/>
  </r>
  <r>
    <x v="4242"/>
    <x v="13"/>
    <n v="3.1600000000000003E-2"/>
  </r>
  <r>
    <x v="4243"/>
    <x v="14"/>
    <n v="4.9799999999999997E-2"/>
  </r>
  <r>
    <x v="4244"/>
    <x v="20"/>
    <n v="4.9599999999999998E-2"/>
  </r>
  <r>
    <x v="4245"/>
    <x v="16"/>
    <n v="4.9500000000000002E-2"/>
  </r>
  <r>
    <x v="4246"/>
    <x v="19"/>
    <n v="4.9500000000000002E-2"/>
  </r>
  <r>
    <x v="4247"/>
    <x v="19"/>
    <n v="4.9599999999999998E-2"/>
  </r>
  <r>
    <x v="4248"/>
    <x v="188"/>
    <n v="4.9100000000000005E-2"/>
  </r>
  <r>
    <x v="4249"/>
    <x v="189"/>
    <n v="0.35449999999999998"/>
  </r>
  <r>
    <x v="4250"/>
    <x v="190"/>
    <n v="0.93710000000000004"/>
  </r>
  <r>
    <x v="4251"/>
    <x v="191"/>
    <n v="0.72530000000000006"/>
  </r>
  <r>
    <x v="4252"/>
    <x v="192"/>
    <n v="3.9900000000000005E-2"/>
  </r>
  <r>
    <x v="4253"/>
    <x v="193"/>
    <n v="4.9299999999999997E-2"/>
  </r>
  <r>
    <x v="4254"/>
    <x v="194"/>
    <n v="4.9799999999999997E-2"/>
  </r>
  <r>
    <x v="4255"/>
    <x v="195"/>
    <n v="4.99E-2"/>
  </r>
  <r>
    <x v="4256"/>
    <x v="196"/>
    <n v="0.41220000000000001"/>
  </r>
  <r>
    <x v="4257"/>
    <x v="197"/>
    <n v="0.85309999999999997"/>
  </r>
  <r>
    <x v="4258"/>
    <x v="198"/>
    <n v="3.5000000000000003E-2"/>
  </r>
  <r>
    <x v="4259"/>
    <x v="199"/>
    <n v="4.9399999999999999E-2"/>
  </r>
  <r>
    <x v="4260"/>
    <x v="200"/>
    <n v="4.9500000000000002E-2"/>
  </r>
  <r>
    <x v="4261"/>
    <x v="201"/>
    <n v="4.9799999999999997E-2"/>
  </r>
  <r>
    <x v="4262"/>
    <x v="202"/>
    <n v="0.05"/>
  </r>
  <r>
    <x v="4263"/>
    <x v="203"/>
    <n v="4.9599999999999998E-2"/>
  </r>
  <r>
    <x v="4264"/>
    <x v="204"/>
    <n v="4.9500000000000002E-2"/>
  </r>
  <r>
    <x v="4265"/>
    <x v="205"/>
    <n v="0.53220000000000001"/>
  </r>
  <r>
    <x v="4266"/>
    <x v="206"/>
    <n v="0.81859999999999999"/>
  </r>
  <r>
    <x v="4267"/>
    <x v="207"/>
    <n v="0.79830000000000001"/>
  </r>
  <r>
    <x v="4268"/>
    <x v="208"/>
    <n v="0.79110000000000003"/>
  </r>
  <r>
    <x v="4269"/>
    <x v="11"/>
    <n v="0.79300000000000004"/>
  </r>
  <r>
    <x v="4270"/>
    <x v="11"/>
    <n v="0.79430000000000001"/>
  </r>
  <r>
    <x v="4271"/>
    <x v="15"/>
    <n v="0.79700000000000004"/>
  </r>
  <r>
    <x v="4272"/>
    <x v="15"/>
    <n v="0.80069999999999997"/>
  </r>
  <r>
    <x v="4273"/>
    <x v="15"/>
    <n v="0.80610000000000004"/>
  </r>
  <r>
    <x v="4274"/>
    <x v="15"/>
    <n v="0.73750000000000004"/>
  </r>
  <r>
    <x v="4275"/>
    <x v="14"/>
    <n v="0.82450000000000001"/>
  </r>
  <r>
    <x v="4276"/>
    <x v="14"/>
    <n v="0.81299999999999994"/>
  </r>
  <r>
    <x v="4277"/>
    <x v="9"/>
    <n v="0.80319999999999991"/>
  </r>
  <r>
    <x v="4278"/>
    <x v="10"/>
    <n v="0.80420000000000003"/>
  </r>
  <r>
    <x v="4279"/>
    <x v="9"/>
    <n v="0.8054"/>
  </r>
  <r>
    <x v="4280"/>
    <x v="7"/>
    <n v="0.80449999999999999"/>
  </r>
  <r>
    <x v="4281"/>
    <x v="8"/>
    <n v="0.80299999999999994"/>
  </r>
  <r>
    <x v="4282"/>
    <x v="8"/>
    <n v="0.80469999999999997"/>
  </r>
  <r>
    <x v="4283"/>
    <x v="11"/>
    <n v="0.83660000000000001"/>
  </r>
  <r>
    <x v="4284"/>
    <x v="12"/>
    <n v="0.88429999999999997"/>
  </r>
  <r>
    <x v="4285"/>
    <x v="12"/>
    <n v="0.89979999999999993"/>
  </r>
  <r>
    <x v="4286"/>
    <x v="9"/>
    <n v="0.54810000000000003"/>
  </r>
  <r>
    <x v="4287"/>
    <x v="11"/>
    <n v="4.8599999999999997E-2"/>
  </r>
  <r>
    <x v="4288"/>
    <x v="13"/>
    <n v="0.05"/>
  </r>
  <r>
    <x v="4289"/>
    <x v="13"/>
    <n v="4.99E-2"/>
  </r>
  <r>
    <x v="4290"/>
    <x v="20"/>
    <n v="4.9399999999999999E-2"/>
  </r>
  <r>
    <x v="4291"/>
    <x v="21"/>
    <n v="4.9100000000000005E-2"/>
  </r>
  <r>
    <x v="4292"/>
    <x v="44"/>
    <n v="4.8899999999999999E-2"/>
  </r>
  <r>
    <x v="4293"/>
    <x v="40"/>
    <n v="4.8500000000000001E-2"/>
  </r>
  <r>
    <x v="4294"/>
    <x v="209"/>
    <n v="4.7699999999999999E-2"/>
  </r>
  <r>
    <x v="4295"/>
    <x v="42"/>
    <n v="4.7799999999999995E-2"/>
  </r>
  <r>
    <x v="4296"/>
    <x v="40"/>
    <n v="4.8300000000000003E-2"/>
  </r>
  <r>
    <x v="4297"/>
    <x v="40"/>
    <n v="4.8399999999999999E-2"/>
  </r>
  <r>
    <x v="4298"/>
    <x v="18"/>
    <n v="4.8799999999999996E-2"/>
  </r>
  <r>
    <x v="4299"/>
    <x v="23"/>
    <n v="4.8600000000000004E-2"/>
  </r>
  <r>
    <x v="4300"/>
    <x v="44"/>
    <n v="4.87E-2"/>
  </r>
  <r>
    <x v="4301"/>
    <x v="23"/>
    <n v="4.8600000000000004E-2"/>
  </r>
  <r>
    <x v="4302"/>
    <x v="18"/>
    <n v="4.8799999999999996E-2"/>
  </r>
  <r>
    <x v="4303"/>
    <x v="22"/>
    <n v="4.8899999999999999E-2"/>
  </r>
  <r>
    <x v="4304"/>
    <x v="21"/>
    <n v="4.9200000000000001E-2"/>
  </r>
  <r>
    <x v="4305"/>
    <x v="21"/>
    <n v="4.9200000000000001E-2"/>
  </r>
  <r>
    <x v="4306"/>
    <x v="22"/>
    <n v="4.8799999999999996E-2"/>
  </r>
  <r>
    <x v="4307"/>
    <x v="17"/>
    <n v="4.8899999999999999E-2"/>
  </r>
  <r>
    <x v="4308"/>
    <x v="16"/>
    <n v="4.8899999999999999E-2"/>
  </r>
  <r>
    <x v="4309"/>
    <x v="19"/>
    <n v="4.9000000000000002E-2"/>
  </r>
  <r>
    <x v="4310"/>
    <x v="20"/>
    <n v="4.8799999999999996E-2"/>
  </r>
  <r>
    <x v="4311"/>
    <x v="16"/>
    <n v="4.9100000000000005E-2"/>
  </r>
  <r>
    <x v="4312"/>
    <x v="18"/>
    <n v="4.8899999999999999E-2"/>
  </r>
  <r>
    <x v="4313"/>
    <x v="18"/>
    <n v="4.8899999999999999E-2"/>
  </r>
  <r>
    <x v="4314"/>
    <x v="19"/>
    <n v="4.9399999999999999E-2"/>
  </r>
  <r>
    <x v="4315"/>
    <x v="20"/>
    <n v="4.9500000000000002E-2"/>
  </r>
  <r>
    <x v="4316"/>
    <x v="14"/>
    <n v="4.99E-2"/>
  </r>
  <r>
    <x v="4317"/>
    <x v="10"/>
    <n v="5.0200000000000002E-2"/>
  </r>
  <r>
    <x v="4318"/>
    <x v="12"/>
    <n v="5.0500000000000003E-2"/>
  </r>
  <r>
    <x v="4319"/>
    <x v="7"/>
    <n v="5.0500000000000003E-2"/>
  </r>
  <r>
    <x v="4320"/>
    <x v="12"/>
    <n v="5.0700000000000002E-2"/>
  </r>
  <r>
    <x v="4321"/>
    <x v="1"/>
    <n v="5.0900000000000001E-2"/>
  </r>
  <r>
    <x v="4322"/>
    <x v="0"/>
    <n v="5.0599999999999999E-2"/>
  </r>
  <r>
    <x v="4323"/>
    <x v="12"/>
    <n v="5.0699999999999995E-2"/>
  </r>
  <r>
    <x v="4324"/>
    <x v="7"/>
    <n v="5.0500000000000003E-2"/>
  </r>
  <r>
    <x v="4325"/>
    <x v="0"/>
    <n v="5.0799999999999998E-2"/>
  </r>
  <r>
    <x v="4326"/>
    <x v="2"/>
    <n v="5.0799999999999998E-2"/>
  </r>
  <r>
    <x v="4327"/>
    <x v="0"/>
    <n v="5.0799999999999998E-2"/>
  </r>
  <r>
    <x v="4328"/>
    <x v="12"/>
    <n v="5.0599999999999999E-2"/>
  </r>
  <r>
    <x v="4329"/>
    <x v="12"/>
    <n v="5.0599999999999999E-2"/>
  </r>
  <r>
    <x v="4330"/>
    <x v="7"/>
    <n v="5.0500000000000003E-2"/>
  </r>
  <r>
    <x v="4331"/>
    <x v="0"/>
    <n v="5.0599999999999999E-2"/>
  </r>
  <r>
    <x v="4332"/>
    <x v="12"/>
    <n v="5.0599999999999999E-2"/>
  </r>
  <r>
    <x v="4333"/>
    <x v="12"/>
    <n v="5.0599999999999999E-2"/>
  </r>
  <r>
    <x v="4334"/>
    <x v="12"/>
    <n v="5.0500000000000003E-2"/>
  </r>
  <r>
    <x v="4335"/>
    <x v="7"/>
    <n v="5.0500000000000003E-2"/>
  </r>
  <r>
    <x v="4336"/>
    <x v="9"/>
    <n v="5.04E-2"/>
  </r>
  <r>
    <x v="4337"/>
    <x v="10"/>
    <n v="0.05"/>
  </r>
  <r>
    <x v="4338"/>
    <x v="10"/>
    <n v="5.0200000000000002E-2"/>
  </r>
  <r>
    <x v="4339"/>
    <x v="11"/>
    <n v="5.0100000000000006E-2"/>
  </r>
  <r>
    <x v="4340"/>
    <x v="10"/>
    <n v="5.04E-2"/>
  </r>
  <r>
    <x v="4341"/>
    <x v="0"/>
    <n v="5.0699999999999995E-2"/>
  </r>
  <r>
    <x v="4342"/>
    <x v="9"/>
    <n v="5.04E-2"/>
  </r>
  <r>
    <x v="4343"/>
    <x v="11"/>
    <n v="5.0099999999999999E-2"/>
  </r>
  <r>
    <x v="4344"/>
    <x v="210"/>
    <n v="4.9799999999999997E-2"/>
  </r>
  <r>
    <x v="4345"/>
    <x v="211"/>
    <n v="5.0299999999999997E-2"/>
  </r>
  <r>
    <x v="4346"/>
    <x v="212"/>
    <n v="4.99E-2"/>
  </r>
  <r>
    <x v="4347"/>
    <x v="213"/>
    <n v="4.9799999999999997E-2"/>
  </r>
  <r>
    <x v="4348"/>
    <x v="214"/>
    <n v="4.9399999999999999E-2"/>
  </r>
  <r>
    <x v="4349"/>
    <x v="215"/>
    <n v="4.9700000000000001E-2"/>
  </r>
  <r>
    <x v="4350"/>
    <x v="216"/>
    <n v="4.9000000000000002E-2"/>
  </r>
  <r>
    <x v="4351"/>
    <x v="217"/>
    <n v="4.8600000000000004E-2"/>
  </r>
  <r>
    <x v="4352"/>
    <x v="218"/>
    <n v="4.9099999999999998E-2"/>
  </r>
  <r>
    <x v="4353"/>
    <x v="219"/>
    <n v="4.9399999999999999E-2"/>
  </r>
  <r>
    <x v="4354"/>
    <x v="220"/>
    <n v="4.9500000000000002E-2"/>
  </r>
  <r>
    <x v="4355"/>
    <x v="221"/>
    <n v="4.9599999999999998E-2"/>
  </r>
  <r>
    <x v="4356"/>
    <x v="222"/>
    <n v="4.9799999999999997E-2"/>
  </r>
  <r>
    <x v="4357"/>
    <x v="223"/>
    <n v="4.9799999999999997E-2"/>
  </r>
  <r>
    <x v="4358"/>
    <x v="19"/>
    <n v="4.9399999999999999E-2"/>
  </r>
  <r>
    <x v="4359"/>
    <x v="62"/>
    <n v="4.6600000000000003E-2"/>
  </r>
  <r>
    <x v="4360"/>
    <x v="26"/>
    <n v="4.7699999999999999E-2"/>
  </r>
  <r>
    <x v="4361"/>
    <x v="16"/>
    <n v="4.9299999999999997E-2"/>
  </r>
  <r>
    <x v="4362"/>
    <x v="21"/>
    <n v="4.9200000000000001E-2"/>
  </r>
  <r>
    <x v="4363"/>
    <x v="14"/>
    <n v="4.9799999999999997E-2"/>
  </r>
  <r>
    <x v="4364"/>
    <x v="21"/>
    <n v="4.9399999999999999E-2"/>
  </r>
  <r>
    <x v="4365"/>
    <x v="20"/>
    <n v="4.9399999999999999E-2"/>
  </r>
  <r>
    <x v="4366"/>
    <x v="16"/>
    <n v="4.9299999999999997E-2"/>
  </r>
  <r>
    <x v="4367"/>
    <x v="17"/>
    <n v="4.9299999999999997E-2"/>
  </r>
  <r>
    <x v="4368"/>
    <x v="16"/>
    <n v="4.9599999999999998E-2"/>
  </r>
  <r>
    <x v="4369"/>
    <x v="15"/>
    <n v="4.9799999999999997E-2"/>
  </r>
  <r>
    <x v="4370"/>
    <x v="20"/>
    <n v="4.9699999999999994E-2"/>
  </r>
  <r>
    <x v="4371"/>
    <x v="16"/>
    <n v="4.9500000000000002E-2"/>
  </r>
  <r>
    <x v="4372"/>
    <x v="15"/>
    <n v="4.9500000000000002E-2"/>
  </r>
  <r>
    <x v="4373"/>
    <x v="8"/>
    <n v="5.0200000000000002E-2"/>
  </r>
  <r>
    <x v="4374"/>
    <x v="12"/>
    <n v="5.0599999999999999E-2"/>
  </r>
  <r>
    <x v="4375"/>
    <x v="10"/>
    <n v="5.0100000000000006E-2"/>
  </r>
  <r>
    <x v="4376"/>
    <x v="7"/>
    <n v="5.0500000000000003E-2"/>
  </r>
  <r>
    <x v="4377"/>
    <x v="8"/>
    <n v="5.0100000000000006E-2"/>
  </r>
  <r>
    <x v="4378"/>
    <x v="11"/>
    <n v="4.99E-2"/>
  </r>
  <r>
    <x v="4379"/>
    <x v="15"/>
    <n v="4.9699999999999994E-2"/>
  </r>
  <r>
    <x v="4380"/>
    <x v="15"/>
    <n v="0.34889999999999999"/>
  </r>
  <r>
    <x v="4381"/>
    <x v="15"/>
    <n v="1.7032"/>
  </r>
  <r>
    <x v="4382"/>
    <x v="20"/>
    <n v="0.51160000000000005"/>
  </r>
  <r>
    <x v="4383"/>
    <x v="20"/>
    <n v="4.9599999999999998E-2"/>
  </r>
  <r>
    <x v="4384"/>
    <x v="14"/>
    <n v="4.9399999999999999E-2"/>
  </r>
  <r>
    <x v="4385"/>
    <x v="14"/>
    <n v="4.9000000000000002E-2"/>
  </r>
  <r>
    <x v="4386"/>
    <x v="15"/>
    <n v="4.9100000000000005E-2"/>
  </r>
  <r>
    <x v="4387"/>
    <x v="16"/>
    <n v="4.9299999999999997E-2"/>
  </r>
  <r>
    <x v="4388"/>
    <x v="17"/>
    <n v="1.1791"/>
  </r>
  <r>
    <x v="4389"/>
    <x v="22"/>
    <n v="1.1408"/>
  </r>
  <r>
    <x v="4390"/>
    <x v="16"/>
    <n v="3.7900000000000003E-2"/>
  </r>
  <r>
    <x v="4391"/>
    <x v="17"/>
    <n v="4.9299999999999997E-2"/>
  </r>
  <r>
    <x v="4392"/>
    <x v="17"/>
    <n v="4.9299999999999997E-2"/>
  </r>
  <r>
    <x v="4393"/>
    <x v="21"/>
    <n v="4.9000000000000002E-2"/>
  </r>
  <r>
    <x v="4394"/>
    <x v="16"/>
    <n v="4.9200000000000001E-2"/>
  </r>
  <r>
    <x v="4395"/>
    <x v="18"/>
    <n v="4.8799999999999996E-2"/>
  </r>
  <r>
    <x v="4396"/>
    <x v="43"/>
    <n v="4.87E-2"/>
  </r>
  <r>
    <x v="4397"/>
    <x v="43"/>
    <n v="4.8500000000000001E-2"/>
  </r>
  <r>
    <x v="4398"/>
    <x v="23"/>
    <n v="4.8600000000000004E-2"/>
  </r>
  <r>
    <x v="4399"/>
    <x v="23"/>
    <n v="4.87E-2"/>
  </r>
  <r>
    <x v="4400"/>
    <x v="43"/>
    <n v="4.8600000000000004E-2"/>
  </r>
  <r>
    <x v="4401"/>
    <x v="43"/>
    <n v="4.8600000000000004E-2"/>
  </r>
  <r>
    <x v="4402"/>
    <x v="187"/>
    <n v="4.82E-2"/>
  </r>
  <r>
    <x v="4403"/>
    <x v="18"/>
    <n v="1.2563"/>
  </r>
  <r>
    <x v="4404"/>
    <x v="21"/>
    <n v="0.53449999999999998"/>
  </r>
  <r>
    <x v="4405"/>
    <x v="20"/>
    <n v="4.8899999999999999E-2"/>
  </r>
  <r>
    <x v="4406"/>
    <x v="17"/>
    <n v="4.8399999999999999E-2"/>
  </r>
  <r>
    <x v="4407"/>
    <x v="22"/>
    <n v="4.8899999999999999E-2"/>
  </r>
  <r>
    <x v="4408"/>
    <x v="19"/>
    <n v="4.9399999999999999E-2"/>
  </r>
  <r>
    <x v="4409"/>
    <x v="15"/>
    <n v="4.9700000000000001E-2"/>
  </r>
  <r>
    <x v="4410"/>
    <x v="11"/>
    <n v="4.99E-2"/>
  </r>
  <r>
    <x v="4411"/>
    <x v="8"/>
    <n v="5.0299999999999997E-2"/>
  </r>
  <r>
    <x v="4412"/>
    <x v="8"/>
    <n v="5.0299999999999997E-2"/>
  </r>
  <r>
    <x v="4413"/>
    <x v="14"/>
    <n v="4.9799999999999997E-2"/>
  </r>
  <r>
    <x v="4414"/>
    <x v="15"/>
    <n v="4.9599999999999998E-2"/>
  </r>
  <r>
    <x v="4415"/>
    <x v="11"/>
    <n v="5.0100000000000006E-2"/>
  </r>
  <r>
    <x v="4416"/>
    <x v="8"/>
    <n v="5.0200000000000002E-2"/>
  </r>
  <r>
    <x v="4417"/>
    <x v="7"/>
    <n v="5.0500000000000003E-2"/>
  </r>
  <r>
    <x v="4418"/>
    <x v="8"/>
    <n v="5.04E-2"/>
  </r>
  <r>
    <x v="4419"/>
    <x v="13"/>
    <n v="5.0100000000000006E-2"/>
  </r>
  <r>
    <x v="4420"/>
    <x v="11"/>
    <n v="5.0100000000000006E-2"/>
  </r>
  <r>
    <x v="4421"/>
    <x v="11"/>
    <n v="5.0200000000000002E-2"/>
  </r>
  <r>
    <x v="4422"/>
    <x v="10"/>
    <n v="5.0299999999999997E-2"/>
  </r>
  <r>
    <x v="4423"/>
    <x v="8"/>
    <n v="5.0299999999999997E-2"/>
  </r>
  <r>
    <x v="4424"/>
    <x v="10"/>
    <n v="5.04E-2"/>
  </r>
  <r>
    <x v="4425"/>
    <x v="8"/>
    <n v="5.0299999999999997E-2"/>
  </r>
  <r>
    <x v="4426"/>
    <x v="8"/>
    <n v="5.04E-2"/>
  </r>
  <r>
    <x v="4427"/>
    <x v="8"/>
    <n v="5.0500000000000003E-2"/>
  </r>
  <r>
    <x v="4428"/>
    <x v="11"/>
    <n v="5.0299999999999997E-2"/>
  </r>
  <r>
    <x v="4429"/>
    <x v="10"/>
    <n v="5.0299999999999997E-2"/>
  </r>
  <r>
    <x v="4430"/>
    <x v="8"/>
    <n v="5.04E-2"/>
  </r>
  <r>
    <x v="4431"/>
    <x v="10"/>
    <n v="5.0500000000000003E-2"/>
  </r>
  <r>
    <x v="4432"/>
    <x v="10"/>
    <n v="5.04E-2"/>
  </r>
  <r>
    <x v="4433"/>
    <x v="10"/>
    <n v="5.0299999999999997E-2"/>
  </r>
  <r>
    <x v="4434"/>
    <x v="13"/>
    <n v="5.0200000000000002E-2"/>
  </r>
  <r>
    <x v="4435"/>
    <x v="14"/>
    <n v="5.0100000000000006E-2"/>
  </r>
  <r>
    <x v="4436"/>
    <x v="11"/>
    <n v="4.99E-2"/>
  </r>
  <r>
    <x v="4437"/>
    <x v="11"/>
    <n v="5.0200000000000002E-2"/>
  </r>
  <r>
    <x v="4438"/>
    <x v="11"/>
    <n v="5.0299999999999997E-2"/>
  </r>
  <r>
    <x v="4439"/>
    <x v="14"/>
    <n v="0.05"/>
  </r>
  <r>
    <x v="4440"/>
    <x v="224"/>
    <n v="4.9299999999999997E-2"/>
  </r>
  <r>
    <x v="4441"/>
    <x v="225"/>
    <n v="4.9599999999999998E-2"/>
  </r>
  <r>
    <x v="4442"/>
    <x v="226"/>
    <n v="4.9200000000000001E-2"/>
  </r>
  <r>
    <x v="4443"/>
    <x v="227"/>
    <n v="4.9299999999999997E-2"/>
  </r>
  <r>
    <x v="4444"/>
    <x v="228"/>
    <n v="4.8899999999999999E-2"/>
  </r>
  <r>
    <x v="4445"/>
    <x v="229"/>
    <n v="4.8799999999999996E-2"/>
  </r>
  <r>
    <x v="4446"/>
    <x v="230"/>
    <n v="4.8899999999999999E-2"/>
  </r>
  <r>
    <x v="4447"/>
    <x v="231"/>
    <n v="4.9399999999999999E-2"/>
  </r>
  <r>
    <x v="4448"/>
    <x v="232"/>
    <n v="4.9200000000000001E-2"/>
  </r>
  <r>
    <x v="4449"/>
    <x v="233"/>
    <n v="4.9100000000000005E-2"/>
  </r>
  <r>
    <x v="4450"/>
    <x v="234"/>
    <n v="4.9200000000000001E-2"/>
  </r>
  <r>
    <x v="4451"/>
    <x v="235"/>
    <n v="4.9399999999999999E-2"/>
  </r>
  <r>
    <x v="4452"/>
    <x v="236"/>
    <n v="4.9399999999999999E-2"/>
  </r>
  <r>
    <x v="4453"/>
    <x v="237"/>
    <n v="4.9599999999999998E-2"/>
  </r>
  <r>
    <x v="4454"/>
    <x v="238"/>
    <n v="4.9599999999999998E-2"/>
  </r>
  <r>
    <x v="4455"/>
    <x v="239"/>
    <n v="4.9500000000000002E-2"/>
  </r>
  <r>
    <x v="4456"/>
    <x v="240"/>
    <n v="4.9599999999999998E-2"/>
  </r>
  <r>
    <x v="4457"/>
    <x v="20"/>
    <n v="4.9599999999999998E-2"/>
  </r>
  <r>
    <x v="4458"/>
    <x v="20"/>
    <n v="4.9699999999999994E-2"/>
  </r>
  <r>
    <x v="4459"/>
    <x v="20"/>
    <n v="4.9599999999999998E-2"/>
  </r>
  <r>
    <x v="4460"/>
    <x v="19"/>
    <n v="4.9599999999999998E-2"/>
  </r>
  <r>
    <x v="4461"/>
    <x v="14"/>
    <n v="4.9799999999999997E-2"/>
  </r>
  <r>
    <x v="4462"/>
    <x v="15"/>
    <n v="4.9799999999999997E-2"/>
  </r>
  <r>
    <x v="4463"/>
    <x v="15"/>
    <n v="4.99E-2"/>
  </r>
  <r>
    <x v="4464"/>
    <x v="13"/>
    <n v="4.99E-2"/>
  </r>
  <r>
    <x v="4465"/>
    <x v="10"/>
    <n v="0.05"/>
  </r>
  <r>
    <x v="4466"/>
    <x v="14"/>
    <n v="4.9799999999999997E-2"/>
  </r>
  <r>
    <x v="4467"/>
    <x v="15"/>
    <n v="4.9799999999999997E-2"/>
  </r>
  <r>
    <x v="4468"/>
    <x v="15"/>
    <n v="4.9700000000000001E-2"/>
  </r>
  <r>
    <x v="4469"/>
    <x v="14"/>
    <n v="0.79600000000000004"/>
  </r>
  <r>
    <x v="4470"/>
    <x v="15"/>
    <n v="1.6093999999999999"/>
  </r>
  <r>
    <x v="4471"/>
    <x v="15"/>
    <n v="1.2450000000000001"/>
  </r>
  <r>
    <x v="4472"/>
    <x v="20"/>
    <n v="1.0848"/>
  </r>
  <r>
    <x v="4473"/>
    <x v="19"/>
    <n v="1.0847"/>
  </r>
  <r>
    <x v="4474"/>
    <x v="19"/>
    <n v="1.0857000000000001"/>
  </r>
  <r>
    <x v="4475"/>
    <x v="17"/>
    <n v="7.7600000000000002E-2"/>
  </r>
  <r>
    <x v="4476"/>
    <x v="21"/>
    <n v="4.9200000000000001E-2"/>
  </r>
  <r>
    <x v="4477"/>
    <x v="44"/>
    <n v="4.8899999999999999E-2"/>
  </r>
  <r>
    <x v="4478"/>
    <x v="17"/>
    <n v="4.8899999999999999E-2"/>
  </r>
  <r>
    <x v="4479"/>
    <x v="21"/>
    <n v="0.33069999999999999"/>
  </r>
  <r>
    <x v="4480"/>
    <x v="22"/>
    <n v="1.1221000000000001"/>
  </r>
  <r>
    <x v="4481"/>
    <x v="20"/>
    <n v="1.7162999999999999"/>
  </r>
  <r>
    <x v="4482"/>
    <x v="20"/>
    <n v="0.5282"/>
  </r>
  <r>
    <x v="4483"/>
    <x v="241"/>
    <n v="4.8899999999999999E-2"/>
  </r>
  <r>
    <x v="4484"/>
    <x v="242"/>
    <n v="4.8600000000000004E-2"/>
  </r>
  <r>
    <x v="4485"/>
    <x v="243"/>
    <n v="4.8500000000000001E-2"/>
  </r>
  <r>
    <x v="4486"/>
    <x v="244"/>
    <n v="4.8600000000000004E-2"/>
  </r>
  <r>
    <x v="4487"/>
    <x v="245"/>
    <n v="4.8500000000000001E-2"/>
  </r>
  <r>
    <x v="4488"/>
    <x v="18"/>
    <n v="4.8799999999999996E-2"/>
  </r>
  <r>
    <x v="4489"/>
    <x v="44"/>
    <n v="4.8600000000000004E-2"/>
  </r>
  <r>
    <x v="4490"/>
    <x v="22"/>
    <n v="4.9000000000000002E-2"/>
  </r>
  <r>
    <x v="4491"/>
    <x v="17"/>
    <n v="4.9200000000000001E-2"/>
  </r>
  <r>
    <x v="4492"/>
    <x v="16"/>
    <n v="4.9299999999999997E-2"/>
  </r>
  <r>
    <x v="4493"/>
    <x v="17"/>
    <n v="4.9200000000000001E-2"/>
  </r>
  <r>
    <x v="4494"/>
    <x v="16"/>
    <n v="4.9399999999999999E-2"/>
  </r>
  <r>
    <x v="4495"/>
    <x v="19"/>
    <n v="4.9299999999999997E-2"/>
  </r>
  <r>
    <x v="4496"/>
    <x v="22"/>
    <n v="4.9000000000000002E-2"/>
  </r>
  <r>
    <x v="4497"/>
    <x v="44"/>
    <n v="6.2300000000000001E-2"/>
  </r>
  <r>
    <x v="4498"/>
    <x v="40"/>
    <n v="1.8847999999999998"/>
  </r>
  <r>
    <x v="4499"/>
    <x v="40"/>
    <n v="2.0910000000000002"/>
  </r>
  <r>
    <x v="4500"/>
    <x v="44"/>
    <n v="0.48540000000000005"/>
  </r>
  <r>
    <x v="4501"/>
    <x v="18"/>
    <n v="4.87E-2"/>
  </r>
  <r>
    <x v="4502"/>
    <x v="22"/>
    <n v="4.8799999999999996E-2"/>
  </r>
  <r>
    <x v="4503"/>
    <x v="16"/>
    <n v="4.9200000000000001E-2"/>
  </r>
  <r>
    <x v="4504"/>
    <x v="19"/>
    <n v="4.9299999999999997E-2"/>
  </r>
  <r>
    <x v="4505"/>
    <x v="20"/>
    <n v="4.9399999999999999E-2"/>
  </r>
  <r>
    <x v="4506"/>
    <x v="14"/>
    <n v="4.9700000000000001E-2"/>
  </r>
  <r>
    <x v="4507"/>
    <x v="14"/>
    <n v="4.9599999999999998E-2"/>
  </r>
  <r>
    <x v="4508"/>
    <x v="11"/>
    <n v="4.99E-2"/>
  </r>
  <r>
    <x v="4509"/>
    <x v="15"/>
    <n v="4.9699999999999994E-2"/>
  </r>
  <r>
    <x v="4510"/>
    <x v="14"/>
    <n v="4.99E-2"/>
  </r>
  <r>
    <x v="4511"/>
    <x v="13"/>
    <n v="0.05"/>
  </r>
  <r>
    <x v="4512"/>
    <x v="8"/>
    <n v="5.0100000000000006E-2"/>
  </r>
  <r>
    <x v="4513"/>
    <x v="8"/>
    <n v="5.0200000000000002E-2"/>
  </r>
  <r>
    <x v="4514"/>
    <x v="10"/>
    <n v="5.0099999999999999E-2"/>
  </r>
  <r>
    <x v="4515"/>
    <x v="9"/>
    <n v="5.04E-2"/>
  </r>
  <r>
    <x v="4516"/>
    <x v="10"/>
    <n v="5.0200000000000002E-2"/>
  </r>
  <r>
    <x v="4517"/>
    <x v="8"/>
    <n v="5.04E-2"/>
  </r>
  <r>
    <x v="4518"/>
    <x v="8"/>
    <n v="5.0299999999999997E-2"/>
  </r>
  <r>
    <x v="4519"/>
    <x v="9"/>
    <n v="5.0500000000000003E-2"/>
  </r>
  <r>
    <x v="4520"/>
    <x v="9"/>
    <n v="5.0500000000000003E-2"/>
  </r>
  <r>
    <x v="4521"/>
    <x v="9"/>
    <n v="5.0500000000000003E-2"/>
  </r>
  <r>
    <x v="4522"/>
    <x v="9"/>
    <n v="5.04E-2"/>
  </r>
  <r>
    <x v="4523"/>
    <x v="7"/>
    <n v="5.04E-2"/>
  </r>
  <r>
    <x v="4524"/>
    <x v="8"/>
    <n v="5.04E-2"/>
  </r>
  <r>
    <x v="4525"/>
    <x v="9"/>
    <n v="5.0500000000000003E-2"/>
  </r>
  <r>
    <x v="4526"/>
    <x v="9"/>
    <n v="5.0599999999999999E-2"/>
  </r>
  <r>
    <x v="4527"/>
    <x v="7"/>
    <n v="5.04E-2"/>
  </r>
  <r>
    <x v="4528"/>
    <x v="8"/>
    <n v="5.0299999999999997E-2"/>
  </r>
  <r>
    <x v="4529"/>
    <x v="9"/>
    <n v="5.0599999999999999E-2"/>
  </r>
  <r>
    <x v="4530"/>
    <x v="9"/>
    <n v="5.0500000000000003E-2"/>
  </r>
  <r>
    <x v="4531"/>
    <x v="8"/>
    <n v="5.0299999999999997E-2"/>
  </r>
  <r>
    <x v="4532"/>
    <x v="7"/>
    <n v="5.0200000000000002E-2"/>
  </r>
  <r>
    <x v="4533"/>
    <x v="11"/>
    <n v="5.0100000000000006E-2"/>
  </r>
  <r>
    <x v="4534"/>
    <x v="13"/>
    <n v="5.0100000000000006E-2"/>
  </r>
  <r>
    <x v="4535"/>
    <x v="13"/>
    <n v="5.0100000000000006E-2"/>
  </r>
  <r>
    <x v="4536"/>
    <x v="246"/>
    <n v="4.9599999999999998E-2"/>
  </r>
  <r>
    <x v="4537"/>
    <x v="247"/>
    <n v="1.7989000000000002"/>
  </r>
  <r>
    <x v="4538"/>
    <x v="248"/>
    <n v="2.2591000000000001"/>
  </r>
  <r>
    <x v="4539"/>
    <x v="249"/>
    <n v="3.1899999999999998E-2"/>
  </r>
  <r>
    <x v="4540"/>
    <x v="250"/>
    <n v="4.8899999999999999E-2"/>
  </r>
  <r>
    <x v="4541"/>
    <x v="251"/>
    <n v="4.8899999999999999E-2"/>
  </r>
  <r>
    <x v="4542"/>
    <x v="252"/>
    <n v="4.9100000000000005E-2"/>
  </r>
  <r>
    <x v="4543"/>
    <x v="253"/>
    <n v="4.9000000000000002E-2"/>
  </r>
  <r>
    <x v="4544"/>
    <x v="254"/>
    <n v="4.9000000000000002E-2"/>
  </r>
  <r>
    <x v="4545"/>
    <x v="255"/>
    <n v="4.9000000000000002E-2"/>
  </r>
  <r>
    <x v="4546"/>
    <x v="256"/>
    <n v="4.9100000000000005E-2"/>
  </r>
  <r>
    <x v="4547"/>
    <x v="257"/>
    <n v="4.9000000000000002E-2"/>
  </r>
  <r>
    <x v="4548"/>
    <x v="258"/>
    <n v="4.9500000000000002E-2"/>
  </r>
  <r>
    <x v="4549"/>
    <x v="259"/>
    <n v="4.9299999999999997E-2"/>
  </r>
  <r>
    <x v="4550"/>
    <x v="260"/>
    <n v="4.9500000000000002E-2"/>
  </r>
  <r>
    <x v="4551"/>
    <x v="261"/>
    <n v="4.9599999999999998E-2"/>
  </r>
  <r>
    <x v="4552"/>
    <x v="262"/>
    <n v="4.9200000000000001E-2"/>
  </r>
  <r>
    <x v="4553"/>
    <x v="263"/>
    <n v="4.9200000000000001E-2"/>
  </r>
  <r>
    <x v="4554"/>
    <x v="264"/>
    <n v="4.9299999999999997E-2"/>
  </r>
  <r>
    <x v="4555"/>
    <x v="68"/>
    <n v="4.9699999999999994E-2"/>
  </r>
  <r>
    <x v="4556"/>
    <x v="209"/>
    <n v="4.9599999999999998E-2"/>
  </r>
  <r>
    <x v="4557"/>
    <x v="18"/>
    <n v="4.9399999999999999E-2"/>
  </r>
  <r>
    <x v="4558"/>
    <x v="22"/>
    <n v="4.9100000000000005E-2"/>
  </r>
  <r>
    <x v="4559"/>
    <x v="209"/>
    <n v="4.9299999999999997E-2"/>
  </r>
  <r>
    <x v="4560"/>
    <x v="42"/>
    <n v="4.9000000000000002E-2"/>
  </r>
  <r>
    <x v="4561"/>
    <x v="27"/>
    <n v="4.9399999999999999E-2"/>
  </r>
  <r>
    <x v="4562"/>
    <x v="44"/>
    <n v="4.9200000000000001E-2"/>
  </r>
  <r>
    <x v="4563"/>
    <x v="17"/>
    <n v="4.9399999999999999E-2"/>
  </r>
  <r>
    <x v="4564"/>
    <x v="23"/>
    <n v="4.9500000000000002E-2"/>
  </r>
  <r>
    <x v="4565"/>
    <x v="42"/>
    <n v="0.84389999999999998"/>
  </r>
  <r>
    <x v="4566"/>
    <x v="27"/>
    <n v="1.6776"/>
  </r>
  <r>
    <x v="4567"/>
    <x v="19"/>
    <n v="1.3122"/>
  </r>
  <r>
    <x v="4568"/>
    <x v="11"/>
    <n v="1.2355"/>
  </r>
  <r>
    <x v="4569"/>
    <x v="14"/>
    <n v="1.2365999999999999"/>
  </r>
  <r>
    <x v="4570"/>
    <x v="15"/>
    <n v="1.2394000000000001"/>
  </r>
  <r>
    <x v="4571"/>
    <x v="14"/>
    <n v="0.39590000000000003"/>
  </r>
  <r>
    <x v="4572"/>
    <x v="14"/>
    <n v="4.9599999999999998E-2"/>
  </r>
  <r>
    <x v="4573"/>
    <x v="16"/>
    <n v="4.9299999999999997E-2"/>
  </r>
  <r>
    <x v="4574"/>
    <x v="19"/>
    <n v="4.9299999999999997E-2"/>
  </r>
  <r>
    <x v="4575"/>
    <x v="21"/>
    <n v="4.8899999999999999E-2"/>
  </r>
  <r>
    <x v="4576"/>
    <x v="18"/>
    <n v="7.6300000000000007E-2"/>
  </r>
  <r>
    <x v="4577"/>
    <x v="21"/>
    <n v="1.5391999999999999"/>
  </r>
  <r>
    <x v="4578"/>
    <x v="187"/>
    <n v="1.5697000000000001"/>
  </r>
  <r>
    <x v="4579"/>
    <x v="68"/>
    <n v="0.44369999999999998"/>
  </r>
  <r>
    <x v="4580"/>
    <x v="69"/>
    <n v="4.7699999999999999E-2"/>
  </r>
  <r>
    <x v="4581"/>
    <x v="42"/>
    <n v="4.7799999999999995E-2"/>
  </r>
  <r>
    <x v="4582"/>
    <x v="187"/>
    <n v="4.8000000000000001E-2"/>
  </r>
  <r>
    <x v="4583"/>
    <x v="209"/>
    <n v="7.6100000000000001E-2"/>
  </r>
  <r>
    <x v="4584"/>
    <x v="103"/>
    <n v="1.6844999999999999"/>
  </r>
  <r>
    <x v="4585"/>
    <x v="27"/>
    <n v="1.2707000000000002"/>
  </r>
  <r>
    <x v="4586"/>
    <x v="44"/>
    <n v="3.8900000000000004E-2"/>
  </r>
  <r>
    <x v="4587"/>
    <x v="40"/>
    <n v="4.8399999999999999E-2"/>
  </r>
  <r>
    <x v="4588"/>
    <x v="44"/>
    <n v="4.8799999999999996E-2"/>
  </r>
  <r>
    <x v="4589"/>
    <x v="21"/>
    <n v="4.8899999999999999E-2"/>
  </r>
  <r>
    <x v="4590"/>
    <x v="18"/>
    <n v="4.8799999999999996E-2"/>
  </r>
  <r>
    <x v="4591"/>
    <x v="18"/>
    <n v="4.8799999999999996E-2"/>
  </r>
  <r>
    <x v="4592"/>
    <x v="22"/>
    <n v="4.9000000000000002E-2"/>
  </r>
  <r>
    <x v="4593"/>
    <x v="17"/>
    <n v="1.0972999999999999"/>
  </r>
  <r>
    <x v="4594"/>
    <x v="17"/>
    <n v="2.1265000000000001"/>
  </r>
  <r>
    <x v="4595"/>
    <x v="19"/>
    <n v="2.9399999999999999E-2"/>
  </r>
  <r>
    <x v="4596"/>
    <x v="15"/>
    <n v="4.9500000000000002E-2"/>
  </r>
  <r>
    <x v="4597"/>
    <x v="20"/>
    <n v="4.9200000000000001E-2"/>
  </r>
  <r>
    <x v="4598"/>
    <x v="16"/>
    <n v="4.9100000000000005E-2"/>
  </r>
  <r>
    <x v="4599"/>
    <x v="17"/>
    <n v="4.9100000000000005E-2"/>
  </r>
  <r>
    <x v="4600"/>
    <x v="20"/>
    <n v="4.9399999999999999E-2"/>
  </r>
  <r>
    <x v="4601"/>
    <x v="15"/>
    <n v="4.9599999999999998E-2"/>
  </r>
  <r>
    <x v="4602"/>
    <x v="14"/>
    <n v="4.9799999999999997E-2"/>
  </r>
  <r>
    <x v="4603"/>
    <x v="11"/>
    <n v="0.05"/>
  </r>
  <r>
    <x v="4604"/>
    <x v="13"/>
    <n v="4.99E-2"/>
  </r>
  <r>
    <x v="4605"/>
    <x v="15"/>
    <n v="4.99E-2"/>
  </r>
  <r>
    <x v="4606"/>
    <x v="14"/>
    <n v="4.9699999999999994E-2"/>
  </r>
  <r>
    <x v="4607"/>
    <x v="13"/>
    <n v="4.99E-2"/>
  </r>
  <r>
    <x v="4608"/>
    <x v="13"/>
    <n v="5.0100000000000006E-2"/>
  </r>
  <r>
    <x v="4609"/>
    <x v="11"/>
    <n v="0.05"/>
  </r>
  <r>
    <x v="4610"/>
    <x v="10"/>
    <n v="5.0200000000000002E-2"/>
  </r>
  <r>
    <x v="4611"/>
    <x v="11"/>
    <n v="5.0100000000000006E-2"/>
  </r>
  <r>
    <x v="4612"/>
    <x v="10"/>
    <n v="5.0299999999999997E-2"/>
  </r>
  <r>
    <x v="4613"/>
    <x v="8"/>
    <n v="5.0299999999999997E-2"/>
  </r>
  <r>
    <x v="4614"/>
    <x v="8"/>
    <n v="5.0200000000000002E-2"/>
  </r>
  <r>
    <x v="4615"/>
    <x v="8"/>
    <n v="5.0200000000000002E-2"/>
  </r>
  <r>
    <x v="4616"/>
    <x v="8"/>
    <n v="5.04E-2"/>
  </r>
  <r>
    <x v="4617"/>
    <x v="8"/>
    <n v="5.04E-2"/>
  </r>
  <r>
    <x v="4618"/>
    <x v="10"/>
    <n v="5.0200000000000002E-2"/>
  </r>
  <r>
    <x v="4619"/>
    <x v="10"/>
    <n v="5.0200000000000002E-2"/>
  </r>
  <r>
    <x v="4620"/>
    <x v="8"/>
    <n v="5.04E-2"/>
  </r>
  <r>
    <x v="4621"/>
    <x v="10"/>
    <n v="5.0299999999999997E-2"/>
  </r>
  <r>
    <x v="4622"/>
    <x v="8"/>
    <n v="5.0500000000000003E-2"/>
  </r>
  <r>
    <x v="4623"/>
    <x v="8"/>
    <n v="5.04E-2"/>
  </r>
  <r>
    <x v="4624"/>
    <x v="8"/>
    <n v="5.0500000000000003E-2"/>
  </r>
  <r>
    <x v="4625"/>
    <x v="10"/>
    <n v="5.0299999999999997E-2"/>
  </r>
  <r>
    <x v="4626"/>
    <x v="8"/>
    <n v="5.04E-2"/>
  </r>
  <r>
    <x v="4627"/>
    <x v="8"/>
    <n v="5.0200000000000002E-2"/>
  </r>
  <r>
    <x v="4628"/>
    <x v="8"/>
    <n v="5.04E-2"/>
  </r>
  <r>
    <x v="4629"/>
    <x v="8"/>
    <n v="5.0299999999999997E-2"/>
  </r>
  <r>
    <x v="4630"/>
    <x v="8"/>
    <n v="5.0299999999999997E-2"/>
  </r>
  <r>
    <x v="4631"/>
    <x v="11"/>
    <n v="5.0200000000000002E-2"/>
  </r>
  <r>
    <x v="4632"/>
    <x v="265"/>
    <n v="1.1042999999999998"/>
  </r>
  <r>
    <x v="4633"/>
    <x v="266"/>
    <n v="2.4046000000000003"/>
  </r>
  <r>
    <x v="4634"/>
    <x v="267"/>
    <n v="3.0300000000000001E-2"/>
  </r>
  <r>
    <x v="4635"/>
    <x v="268"/>
    <n v="4.99E-2"/>
  </r>
  <r>
    <x v="4636"/>
    <x v="269"/>
    <n v="4.9399999999999999E-2"/>
  </r>
  <r>
    <x v="4637"/>
    <x v="270"/>
    <n v="4.9599999999999998E-2"/>
  </r>
  <r>
    <x v="4638"/>
    <x v="271"/>
    <n v="4.9500000000000002E-2"/>
  </r>
  <r>
    <x v="4639"/>
    <x v="272"/>
    <n v="4.9699999999999994E-2"/>
  </r>
  <r>
    <x v="4640"/>
    <x v="273"/>
    <n v="4.9699999999999994E-2"/>
  </r>
  <r>
    <x v="4641"/>
    <x v="274"/>
    <n v="4.9799999999999997E-2"/>
  </r>
  <r>
    <x v="4642"/>
    <x v="275"/>
    <n v="4.9799999999999997E-2"/>
  </r>
  <r>
    <x v="4643"/>
    <x v="276"/>
    <n v="4.9799999999999997E-2"/>
  </r>
  <r>
    <x v="4644"/>
    <x v="277"/>
    <n v="5.0100000000000006E-2"/>
  </r>
  <r>
    <x v="4645"/>
    <x v="278"/>
    <n v="0.05"/>
  </r>
  <r>
    <x v="4646"/>
    <x v="185"/>
    <n v="5.0299999999999997E-2"/>
  </r>
  <r>
    <x v="4647"/>
    <x v="279"/>
    <n v="5.0100000000000006E-2"/>
  </r>
  <r>
    <x v="4648"/>
    <x v="280"/>
    <n v="4.99E-2"/>
  </r>
  <r>
    <x v="4649"/>
    <x v="281"/>
    <n v="5.0200000000000002E-2"/>
  </r>
  <r>
    <x v="4650"/>
    <x v="282"/>
    <n v="5.0299999999999997E-2"/>
  </r>
  <r>
    <x v="4651"/>
    <x v="283"/>
    <n v="5.0299999999999997E-2"/>
  </r>
  <r>
    <x v="4652"/>
    <x v="284"/>
    <n v="5.0100000000000006E-2"/>
  </r>
  <r>
    <x v="4653"/>
    <x v="10"/>
    <n v="5.0200000000000002E-2"/>
  </r>
  <r>
    <x v="4654"/>
    <x v="11"/>
    <n v="4.99E-2"/>
  </r>
  <r>
    <x v="4655"/>
    <x v="13"/>
    <n v="0.05"/>
  </r>
  <r>
    <x v="4656"/>
    <x v="20"/>
    <n v="4.9399999999999999E-2"/>
  </r>
  <r>
    <x v="4657"/>
    <x v="14"/>
    <n v="4.9700000000000001E-2"/>
  </r>
  <r>
    <x v="4658"/>
    <x v="14"/>
    <n v="4.9599999999999998E-2"/>
  </r>
  <r>
    <x v="4659"/>
    <x v="15"/>
    <n v="4.9399999999999999E-2"/>
  </r>
  <r>
    <x v="4660"/>
    <x v="16"/>
    <n v="4.9200000000000001E-2"/>
  </r>
  <r>
    <x v="4661"/>
    <x v="20"/>
    <n v="0.95930000000000004"/>
  </r>
  <r>
    <x v="4662"/>
    <x v="20"/>
    <n v="2.1002999999999998"/>
  </r>
  <r>
    <x v="4663"/>
    <x v="19"/>
    <n v="1.8033000000000001"/>
  </r>
  <r>
    <x v="4664"/>
    <x v="17"/>
    <n v="1.7597"/>
  </r>
  <r>
    <x v="4665"/>
    <x v="16"/>
    <n v="1.6776"/>
  </r>
  <r>
    <x v="4666"/>
    <x v="22"/>
    <n v="1.3054000000000001"/>
  </r>
  <r>
    <x v="4667"/>
    <x v="40"/>
    <n v="1.9497"/>
  </r>
  <r>
    <x v="4668"/>
    <x v="23"/>
    <n v="1.1911"/>
  </r>
  <r>
    <x v="4669"/>
    <x v="21"/>
    <n v="4.1999999999999996E-2"/>
  </r>
  <r>
    <x v="4670"/>
    <x v="22"/>
    <n v="4.8799999999999996E-2"/>
  </r>
  <r>
    <x v="4671"/>
    <x v="22"/>
    <n v="4.8899999999999999E-2"/>
  </r>
  <r>
    <x v="4672"/>
    <x v="17"/>
    <n v="0.63369999999999993"/>
  </r>
  <r>
    <x v="4673"/>
    <x v="17"/>
    <n v="2.2210000000000001"/>
  </r>
  <r>
    <x v="4674"/>
    <x v="43"/>
    <n v="1.0025999999999999"/>
  </r>
  <r>
    <x v="4675"/>
    <x v="18"/>
    <n v="4.4399999999999995E-2"/>
  </r>
  <r>
    <x v="4676"/>
    <x v="18"/>
    <n v="4.8399999999999999E-2"/>
  </r>
  <r>
    <x v="4677"/>
    <x v="43"/>
    <n v="4.8399999999999999E-2"/>
  </r>
  <r>
    <x v="4678"/>
    <x v="27"/>
    <n v="1.6022000000000001"/>
  </r>
  <r>
    <x v="4679"/>
    <x v="23"/>
    <n v="2.1699000000000002"/>
  </r>
  <r>
    <x v="4680"/>
    <x v="23"/>
    <n v="2.9100000000000001E-2"/>
  </r>
  <r>
    <x v="4681"/>
    <x v="40"/>
    <n v="4.8300000000000003E-2"/>
  </r>
  <r>
    <x v="4682"/>
    <x v="44"/>
    <n v="4.8099999999999997E-2"/>
  </r>
  <r>
    <x v="4683"/>
    <x v="43"/>
    <n v="1.1852"/>
  </r>
  <r>
    <x v="4684"/>
    <x v="27"/>
    <n v="2.3152999999999997"/>
  </r>
  <r>
    <x v="4685"/>
    <x v="43"/>
    <n v="0.52370000000000005"/>
  </r>
  <r>
    <x v="4686"/>
    <x v="44"/>
    <n v="4.8799999999999996E-2"/>
  </r>
  <r>
    <x v="4687"/>
    <x v="27"/>
    <n v="4.8500000000000001E-2"/>
  </r>
  <r>
    <x v="4688"/>
    <x v="27"/>
    <n v="0.51540000000000008"/>
  </r>
  <r>
    <x v="4689"/>
    <x v="66"/>
    <n v="2.4135"/>
  </r>
  <r>
    <x v="4690"/>
    <x v="41"/>
    <n v="1.0319"/>
  </r>
  <r>
    <x v="4691"/>
    <x v="69"/>
    <n v="4.5499999999999999E-2"/>
  </r>
  <r>
    <x v="4692"/>
    <x v="23"/>
    <n v="4.9000000000000002E-2"/>
  </r>
  <r>
    <x v="4693"/>
    <x v="20"/>
    <n v="4.9299999999999997E-2"/>
  </r>
  <r>
    <x v="4694"/>
    <x v="20"/>
    <n v="4.9299999999999997E-2"/>
  </r>
  <r>
    <x v="4695"/>
    <x v="19"/>
    <n v="4.9200000000000001E-2"/>
  </r>
  <r>
    <x v="4696"/>
    <x v="19"/>
    <n v="4.9399999999999999E-2"/>
  </r>
  <r>
    <x v="4697"/>
    <x v="20"/>
    <n v="4.9399999999999999E-2"/>
  </r>
  <r>
    <x v="4698"/>
    <x v="17"/>
    <n v="4.9200000000000001E-2"/>
  </r>
  <r>
    <x v="4699"/>
    <x v="17"/>
    <n v="4.9100000000000005E-2"/>
  </r>
  <r>
    <x v="4700"/>
    <x v="21"/>
    <n v="4.9399999999999999E-2"/>
  </r>
  <r>
    <x v="4701"/>
    <x v="20"/>
    <n v="4.9500000000000002E-2"/>
  </r>
  <r>
    <x v="4702"/>
    <x v="20"/>
    <n v="4.9599999999999998E-2"/>
  </r>
  <r>
    <x v="4703"/>
    <x v="19"/>
    <n v="4.9399999999999999E-2"/>
  </r>
  <r>
    <x v="4704"/>
    <x v="15"/>
    <n v="4.9699999999999994E-2"/>
  </r>
  <r>
    <x v="4705"/>
    <x v="14"/>
    <n v="4.9799999999999997E-2"/>
  </r>
  <r>
    <x v="4706"/>
    <x v="11"/>
    <n v="5.0200000000000002E-2"/>
  </r>
  <r>
    <x v="4707"/>
    <x v="8"/>
    <n v="5.04E-2"/>
  </r>
  <r>
    <x v="4708"/>
    <x v="9"/>
    <n v="5.04E-2"/>
  </r>
  <r>
    <x v="4709"/>
    <x v="7"/>
    <n v="5.0500000000000003E-2"/>
  </r>
  <r>
    <x v="4710"/>
    <x v="7"/>
    <n v="0.65569999999999995"/>
  </r>
  <r>
    <x v="4711"/>
    <x v="8"/>
    <n v="2.7263999999999999"/>
  </r>
  <r>
    <x v="4712"/>
    <x v="12"/>
    <n v="0.25769999999999998"/>
  </r>
  <r>
    <x v="4713"/>
    <x v="12"/>
    <n v="5.0500000000000003E-2"/>
  </r>
  <r>
    <x v="4714"/>
    <x v="7"/>
    <n v="5.0500000000000003E-2"/>
  </r>
  <r>
    <x v="4715"/>
    <x v="12"/>
    <n v="5.0500000000000003E-2"/>
  </r>
  <r>
    <x v="4716"/>
    <x v="7"/>
    <n v="5.0500000000000003E-2"/>
  </r>
  <r>
    <x v="4717"/>
    <x v="7"/>
    <n v="1.1463000000000001"/>
  </r>
  <r>
    <x v="4718"/>
    <x v="9"/>
    <n v="2.6322000000000001"/>
  </r>
  <r>
    <x v="4719"/>
    <x v="7"/>
    <n v="0.45640000000000003"/>
  </r>
  <r>
    <x v="4720"/>
    <x v="7"/>
    <n v="5.0500000000000003E-2"/>
  </r>
  <r>
    <x v="4721"/>
    <x v="9"/>
    <n v="5.0299999999999997E-2"/>
  </r>
  <r>
    <x v="4722"/>
    <x v="7"/>
    <n v="5.04E-2"/>
  </r>
  <r>
    <x v="4723"/>
    <x v="8"/>
    <n v="0.31190000000000001"/>
  </r>
  <r>
    <x v="4724"/>
    <x v="10"/>
    <n v="2.5918999999999999"/>
  </r>
  <r>
    <x v="4725"/>
    <x v="12"/>
    <n v="1.3999000000000001"/>
  </r>
  <r>
    <x v="4726"/>
    <x v="8"/>
    <n v="4.4999999999999998E-2"/>
  </r>
  <r>
    <x v="4727"/>
    <x v="11"/>
    <n v="5.0100000000000006E-2"/>
  </r>
  <r>
    <x v="4728"/>
    <x v="285"/>
    <n v="4.9699999999999994E-2"/>
  </r>
  <r>
    <x v="4729"/>
    <x v="286"/>
    <n v="0.71330000000000005"/>
  </r>
  <r>
    <x v="4730"/>
    <x v="287"/>
    <n v="2.8708"/>
  </r>
  <r>
    <x v="4731"/>
    <x v="288"/>
    <n v="1.2990999999999999"/>
  </r>
  <r>
    <x v="4732"/>
    <x v="289"/>
    <n v="4.1200000000000001E-2"/>
  </r>
  <r>
    <x v="4733"/>
    <x v="290"/>
    <n v="4.8799999999999996E-2"/>
  </r>
  <r>
    <x v="4734"/>
    <x v="291"/>
    <n v="4.8799999999999996E-2"/>
  </r>
  <r>
    <x v="4735"/>
    <x v="292"/>
    <n v="4.8799999999999996E-2"/>
  </r>
  <r>
    <x v="4736"/>
    <x v="293"/>
    <n v="1.9319999999999999"/>
  </r>
  <r>
    <x v="4737"/>
    <x v="294"/>
    <n v="0.2858"/>
  </r>
  <r>
    <x v="4738"/>
    <x v="295"/>
    <n v="4.9299999999999997E-2"/>
  </r>
  <r>
    <x v="4739"/>
    <x v="296"/>
    <n v="4.9200000000000001E-2"/>
  </r>
  <r>
    <x v="4740"/>
    <x v="297"/>
    <n v="1.9916"/>
  </r>
  <r>
    <x v="4741"/>
    <x v="298"/>
    <n v="2.3532999999999999"/>
  </r>
  <r>
    <x v="4742"/>
    <x v="299"/>
    <n v="2.1115000000000004"/>
  </r>
  <r>
    <x v="4743"/>
    <x v="300"/>
    <n v="1.9669000000000001"/>
  </r>
  <r>
    <x v="4744"/>
    <x v="301"/>
    <n v="1.9373"/>
  </r>
  <r>
    <x v="4745"/>
    <x v="302"/>
    <n v="1.9531000000000001"/>
  </r>
  <r>
    <x v="4746"/>
    <x v="303"/>
    <n v="1.4770000000000001"/>
  </r>
  <r>
    <x v="4747"/>
    <x v="304"/>
    <n v="2.2440000000000002"/>
  </r>
  <r>
    <x v="4748"/>
    <x v="20"/>
    <n v="1.9397"/>
  </r>
  <r>
    <x v="4749"/>
    <x v="11"/>
    <n v="1.0661"/>
  </r>
  <r>
    <x v="4750"/>
    <x v="10"/>
    <n v="4.41E-2"/>
  </r>
  <r>
    <x v="4751"/>
    <x v="13"/>
    <n v="4.99E-2"/>
  </r>
  <r>
    <x v="4752"/>
    <x v="11"/>
    <n v="4.9699999999999994E-2"/>
  </r>
  <r>
    <x v="4753"/>
    <x v="11"/>
    <n v="4.9799999999999997E-2"/>
  </r>
  <r>
    <x v="4754"/>
    <x v="13"/>
    <n v="4.9799999999999997E-2"/>
  </r>
  <r>
    <x v="4755"/>
    <x v="14"/>
    <n v="4.9599999999999998E-2"/>
  </r>
  <r>
    <x v="4756"/>
    <x v="13"/>
    <n v="4.9500000000000002E-2"/>
  </r>
  <r>
    <x v="4757"/>
    <x v="11"/>
    <n v="4.9599999999999998E-2"/>
  </r>
  <r>
    <x v="4758"/>
    <x v="13"/>
    <n v="4.9799999999999997E-2"/>
  </r>
  <r>
    <x v="4759"/>
    <x v="103"/>
    <n v="0.59909999999999997"/>
  </r>
  <r>
    <x v="4760"/>
    <x v="27"/>
    <n v="2.0427"/>
  </r>
  <r>
    <x v="4761"/>
    <x v="27"/>
    <n v="1.6627000000000001"/>
  </r>
  <r>
    <x v="4762"/>
    <x v="40"/>
    <n v="1.5859000000000001"/>
  </r>
  <r>
    <x v="4763"/>
    <x v="23"/>
    <n v="0.45710000000000001"/>
  </r>
  <r>
    <x v="4764"/>
    <x v="17"/>
    <n v="4.8899999999999999E-2"/>
  </r>
  <r>
    <x v="4765"/>
    <x v="21"/>
    <n v="4.8800000000000003E-2"/>
  </r>
  <r>
    <x v="4766"/>
    <x v="17"/>
    <n v="4.9000000000000002E-2"/>
  </r>
  <r>
    <x v="4767"/>
    <x v="21"/>
    <n v="4.8899999999999999E-2"/>
  </r>
  <r>
    <x v="4768"/>
    <x v="44"/>
    <n v="4.8500000000000001E-2"/>
  </r>
  <r>
    <x v="4769"/>
    <x v="43"/>
    <n v="4.8299999999999996E-2"/>
  </r>
  <r>
    <x v="4770"/>
    <x v="27"/>
    <n v="4.82E-2"/>
  </r>
  <r>
    <x v="4771"/>
    <x v="43"/>
    <n v="4.8399999999999999E-2"/>
  </r>
  <r>
    <x v="4772"/>
    <x v="23"/>
    <n v="4.8299999999999996E-2"/>
  </r>
  <r>
    <x v="4773"/>
    <x v="27"/>
    <n v="4.82E-2"/>
  </r>
  <r>
    <x v="4774"/>
    <x v="103"/>
    <n v="4.7799999999999995E-2"/>
  </r>
  <r>
    <x v="4775"/>
    <x v="209"/>
    <n v="4.82E-2"/>
  </r>
  <r>
    <x v="4776"/>
    <x v="209"/>
    <n v="4.8000000000000001E-2"/>
  </r>
  <r>
    <x v="4777"/>
    <x v="23"/>
    <n v="4.8300000000000003E-2"/>
  </r>
  <r>
    <x v="4778"/>
    <x v="40"/>
    <n v="4.8399999999999999E-2"/>
  </r>
  <r>
    <x v="4779"/>
    <x v="40"/>
    <n v="4.8299999999999996E-2"/>
  </r>
  <r>
    <x v="4780"/>
    <x v="18"/>
    <n v="4.8600000000000004E-2"/>
  </r>
  <r>
    <x v="4781"/>
    <x v="22"/>
    <n v="4.8799999999999996E-2"/>
  </r>
  <r>
    <x v="4782"/>
    <x v="22"/>
    <n v="4.8799999999999996E-2"/>
  </r>
  <r>
    <x v="4783"/>
    <x v="17"/>
    <n v="4.9100000000000005E-2"/>
  </r>
  <r>
    <x v="4784"/>
    <x v="21"/>
    <n v="4.87E-2"/>
  </r>
  <r>
    <x v="4785"/>
    <x v="43"/>
    <n v="4.8399999999999999E-2"/>
  </r>
  <r>
    <x v="4786"/>
    <x v="44"/>
    <n v="4.87E-2"/>
  </r>
  <r>
    <x v="4787"/>
    <x v="44"/>
    <n v="4.8600000000000004E-2"/>
  </r>
  <r>
    <x v="4788"/>
    <x v="43"/>
    <n v="4.8500000000000001E-2"/>
  </r>
  <r>
    <x v="4789"/>
    <x v="43"/>
    <n v="4.8399999999999999E-2"/>
  </r>
  <r>
    <x v="4790"/>
    <x v="22"/>
    <n v="4.8600000000000004E-2"/>
  </r>
  <r>
    <x v="4791"/>
    <x v="21"/>
    <n v="4.9000000000000002E-2"/>
  </r>
  <r>
    <x v="4792"/>
    <x v="21"/>
    <n v="4.9000000000000002E-2"/>
  </r>
  <r>
    <x v="4793"/>
    <x v="16"/>
    <n v="4.9200000000000001E-2"/>
  </r>
  <r>
    <x v="4794"/>
    <x v="20"/>
    <n v="4.9399999999999999E-2"/>
  </r>
  <r>
    <x v="4795"/>
    <x v="14"/>
    <n v="4.9799999999999997E-2"/>
  </r>
  <r>
    <x v="4796"/>
    <x v="19"/>
    <n v="4.9500000000000002E-2"/>
  </r>
  <r>
    <x v="4797"/>
    <x v="11"/>
    <n v="0.05"/>
  </r>
  <r>
    <x v="4798"/>
    <x v="10"/>
    <n v="0.05"/>
  </r>
  <r>
    <x v="4799"/>
    <x v="9"/>
    <n v="5.0299999999999997E-2"/>
  </r>
  <r>
    <x v="4800"/>
    <x v="13"/>
    <n v="5.0100000000000006E-2"/>
  </r>
  <r>
    <x v="4801"/>
    <x v="8"/>
    <n v="5.0200000000000002E-2"/>
  </r>
  <r>
    <x v="4802"/>
    <x v="14"/>
    <n v="4.9799999999999997E-2"/>
  </r>
  <r>
    <x v="4803"/>
    <x v="13"/>
    <n v="4.99E-2"/>
  </r>
  <r>
    <x v="4804"/>
    <x v="13"/>
    <n v="0.05"/>
  </r>
  <r>
    <x v="4805"/>
    <x v="8"/>
    <n v="5.0200000000000002E-2"/>
  </r>
  <r>
    <x v="4806"/>
    <x v="10"/>
    <n v="5.0200000000000002E-2"/>
  </r>
  <r>
    <x v="4807"/>
    <x v="10"/>
    <n v="5.0200000000000002E-2"/>
  </r>
  <r>
    <x v="4808"/>
    <x v="10"/>
    <n v="5.0099999999999999E-2"/>
  </r>
  <r>
    <x v="4809"/>
    <x v="8"/>
    <n v="5.04E-2"/>
  </r>
  <r>
    <x v="4810"/>
    <x v="10"/>
    <n v="5.04E-2"/>
  </r>
  <r>
    <x v="4811"/>
    <x v="8"/>
    <n v="1.8875"/>
  </r>
  <r>
    <x v="4812"/>
    <x v="10"/>
    <n v="2.0853999999999999"/>
  </r>
  <r>
    <x v="4813"/>
    <x v="10"/>
    <n v="1.8995"/>
  </r>
  <r>
    <x v="4814"/>
    <x v="14"/>
    <n v="0.11860000000000001"/>
  </r>
  <r>
    <x v="4815"/>
    <x v="11"/>
    <n v="5.0100000000000006E-2"/>
  </r>
  <r>
    <x v="4816"/>
    <x v="10"/>
    <n v="5.0100000000000006E-2"/>
  </r>
  <r>
    <x v="4817"/>
    <x v="13"/>
    <n v="4.99E-2"/>
  </r>
  <r>
    <x v="4818"/>
    <x v="14"/>
    <n v="4.9799999999999997E-2"/>
  </r>
  <r>
    <x v="4819"/>
    <x v="13"/>
    <n v="4.9799999999999997E-2"/>
  </r>
  <r>
    <x v="4820"/>
    <x v="10"/>
    <n v="5.0200000000000002E-2"/>
  </r>
  <r>
    <x v="4821"/>
    <x v="9"/>
    <n v="5.0500000000000003E-2"/>
  </r>
  <r>
    <x v="4822"/>
    <x v="11"/>
    <n v="5.0500000000000003E-2"/>
  </r>
  <r>
    <x v="4823"/>
    <x v="15"/>
    <n v="4.99E-2"/>
  </r>
  <r>
    <x v="4824"/>
    <x v="305"/>
    <n v="4.9299999999999997E-2"/>
  </r>
  <r>
    <x v="4825"/>
    <x v="306"/>
    <n v="4.9200000000000001E-2"/>
  </r>
  <r>
    <x v="4826"/>
    <x v="307"/>
    <n v="4.9299999999999997E-2"/>
  </r>
  <r>
    <x v="4827"/>
    <x v="308"/>
    <n v="4.8899999999999999E-2"/>
  </r>
  <r>
    <x v="4828"/>
    <x v="309"/>
    <n v="4.8800000000000003E-2"/>
  </r>
  <r>
    <x v="4829"/>
    <x v="310"/>
    <n v="4.9500000000000002E-2"/>
  </r>
  <r>
    <x v="4830"/>
    <x v="311"/>
    <n v="4.9599999999999998E-2"/>
  </r>
  <r>
    <x v="4831"/>
    <x v="312"/>
    <n v="0.2792"/>
  </r>
  <r>
    <x v="4832"/>
    <x v="313"/>
    <n v="2.3154000000000003"/>
  </r>
  <r>
    <x v="4833"/>
    <x v="314"/>
    <n v="2.0604"/>
  </r>
  <r>
    <x v="4834"/>
    <x v="315"/>
    <n v="1.3107"/>
  </r>
  <r>
    <x v="4835"/>
    <x v="316"/>
    <n v="4.0599999999999997E-2"/>
  </r>
  <r>
    <x v="4836"/>
    <x v="317"/>
    <n v="1.5529000000000002"/>
  </r>
  <r>
    <x v="4837"/>
    <x v="318"/>
    <n v="1.7484999999999999"/>
  </r>
  <r>
    <x v="4838"/>
    <x v="319"/>
    <n v="1.5335000000000001"/>
  </r>
  <r>
    <x v="4839"/>
    <x v="320"/>
    <n v="1.3919000000000001"/>
  </r>
  <r>
    <x v="4840"/>
    <x v="321"/>
    <n v="1.37"/>
  </r>
  <r>
    <x v="4841"/>
    <x v="322"/>
    <n v="1.2431000000000001"/>
  </r>
  <r>
    <x v="4842"/>
    <x v="323"/>
    <n v="0.67589999999999995"/>
  </r>
  <r>
    <x v="4843"/>
    <x v="73"/>
    <n v="4.7199999999999999E-2"/>
  </r>
  <r>
    <x v="4844"/>
    <x v="8"/>
    <n v="5.0200000000000002E-2"/>
  </r>
  <r>
    <x v="4845"/>
    <x v="8"/>
    <n v="5.0099999999999999E-2"/>
  </r>
  <r>
    <x v="4846"/>
    <x v="12"/>
    <n v="5.0500000000000003E-2"/>
  </r>
  <r>
    <x v="4847"/>
    <x v="7"/>
    <n v="5.04E-2"/>
  </r>
  <r>
    <x v="4848"/>
    <x v="8"/>
    <n v="5.0299999999999997E-2"/>
  </r>
  <r>
    <x v="4849"/>
    <x v="14"/>
    <n v="4.9799999999999997E-2"/>
  </r>
  <r>
    <x v="4850"/>
    <x v="14"/>
    <n v="4.9799999999999997E-2"/>
  </r>
  <r>
    <x v="4851"/>
    <x v="14"/>
    <n v="4.9500000000000002E-2"/>
  </r>
  <r>
    <x v="4852"/>
    <x v="19"/>
    <n v="4.9299999999999997E-2"/>
  </r>
  <r>
    <x v="4853"/>
    <x v="16"/>
    <n v="4.9399999999999999E-2"/>
  </r>
  <r>
    <x v="4854"/>
    <x v="19"/>
    <n v="4.9500000000000002E-2"/>
  </r>
  <r>
    <x v="4855"/>
    <x v="20"/>
    <n v="4.9599999999999998E-2"/>
  </r>
  <r>
    <x v="4856"/>
    <x v="15"/>
    <n v="4.9599999999999998E-2"/>
  </r>
  <r>
    <x v="4857"/>
    <x v="20"/>
    <n v="4.9500000000000002E-2"/>
  </r>
  <r>
    <x v="4858"/>
    <x v="20"/>
    <n v="4.9500000000000002E-2"/>
  </r>
  <r>
    <x v="4859"/>
    <x v="20"/>
    <n v="4.9399999999999999E-2"/>
  </r>
  <r>
    <x v="4860"/>
    <x v="16"/>
    <n v="4.9299999999999997E-2"/>
  </r>
  <r>
    <x v="4861"/>
    <x v="17"/>
    <n v="4.9200000000000001E-2"/>
  </r>
  <r>
    <x v="4862"/>
    <x v="22"/>
    <n v="4.9000000000000002E-2"/>
  </r>
  <r>
    <x v="4863"/>
    <x v="44"/>
    <n v="4.87E-2"/>
  </r>
  <r>
    <x v="4864"/>
    <x v="43"/>
    <n v="4.8600000000000004E-2"/>
  </r>
  <r>
    <x v="4865"/>
    <x v="22"/>
    <n v="0.18680000000000002"/>
  </r>
  <r>
    <x v="4866"/>
    <x v="18"/>
    <n v="1.6307"/>
  </r>
  <r>
    <x v="4867"/>
    <x v="23"/>
    <n v="1.5055999999999998"/>
  </r>
  <r>
    <x v="4868"/>
    <x v="27"/>
    <n v="2.9900000000000003E-2"/>
  </r>
  <r>
    <x v="4869"/>
    <x v="27"/>
    <n v="4.8399999999999999E-2"/>
  </r>
  <r>
    <x v="4870"/>
    <x v="18"/>
    <n v="4.87E-2"/>
  </r>
  <r>
    <x v="4871"/>
    <x v="18"/>
    <n v="4.87E-2"/>
  </r>
  <r>
    <x v="4872"/>
    <x v="18"/>
    <n v="4.8899999999999999E-2"/>
  </r>
  <r>
    <x v="4873"/>
    <x v="68"/>
    <n v="4.7699999999999999E-2"/>
  </r>
  <r>
    <x v="4874"/>
    <x v="209"/>
    <n v="4.8000000000000001E-2"/>
  </r>
  <r>
    <x v="4875"/>
    <x v="209"/>
    <n v="4.8000000000000001E-2"/>
  </r>
  <r>
    <x v="4876"/>
    <x v="27"/>
    <n v="4.8099999999999997E-2"/>
  </r>
  <r>
    <x v="4877"/>
    <x v="44"/>
    <n v="4.8600000000000004E-2"/>
  </r>
  <r>
    <x v="4878"/>
    <x v="18"/>
    <n v="4.87E-2"/>
  </r>
  <r>
    <x v="4879"/>
    <x v="18"/>
    <n v="4.87E-2"/>
  </r>
  <r>
    <x v="4880"/>
    <x v="18"/>
    <n v="4.87E-2"/>
  </r>
  <r>
    <x v="4881"/>
    <x v="22"/>
    <n v="4.8799999999999996E-2"/>
  </r>
  <r>
    <x v="4882"/>
    <x v="22"/>
    <n v="4.8899999999999999E-2"/>
  </r>
  <r>
    <x v="4883"/>
    <x v="18"/>
    <n v="4.87E-2"/>
  </r>
  <r>
    <x v="4884"/>
    <x v="21"/>
    <n v="4.8600000000000004E-2"/>
  </r>
  <r>
    <x v="4885"/>
    <x v="16"/>
    <n v="4.8899999999999999E-2"/>
  </r>
  <r>
    <x v="4886"/>
    <x v="16"/>
    <n v="4.8799999999999996E-2"/>
  </r>
  <r>
    <x v="4887"/>
    <x v="19"/>
    <n v="4.8899999999999999E-2"/>
  </r>
  <r>
    <x v="4888"/>
    <x v="20"/>
    <n v="4.9200000000000001E-2"/>
  </r>
  <r>
    <x v="4889"/>
    <x v="20"/>
    <n v="4.9299999999999997E-2"/>
  </r>
  <r>
    <x v="4890"/>
    <x v="15"/>
    <n v="4.9699999999999994E-2"/>
  </r>
  <r>
    <x v="4891"/>
    <x v="13"/>
    <n v="4.9799999999999997E-2"/>
  </r>
  <r>
    <x v="4892"/>
    <x v="9"/>
    <n v="5.0200000000000002E-2"/>
  </r>
  <r>
    <x v="4893"/>
    <x v="14"/>
    <n v="4.9799999999999997E-2"/>
  </r>
  <r>
    <x v="4894"/>
    <x v="20"/>
    <n v="4.9599999999999998E-2"/>
  </r>
  <r>
    <x v="4895"/>
    <x v="14"/>
    <n v="4.9699999999999994E-2"/>
  </r>
  <r>
    <x v="4896"/>
    <x v="14"/>
    <n v="4.9699999999999994E-2"/>
  </r>
  <r>
    <x v="4897"/>
    <x v="13"/>
    <n v="4.99E-2"/>
  </r>
  <r>
    <x v="4898"/>
    <x v="13"/>
    <n v="4.99E-2"/>
  </r>
  <r>
    <x v="4899"/>
    <x v="10"/>
    <n v="5.0100000000000006E-2"/>
  </r>
  <r>
    <x v="4900"/>
    <x v="10"/>
    <n v="5.0100000000000006E-2"/>
  </r>
  <r>
    <x v="4901"/>
    <x v="11"/>
    <n v="5.0200000000000002E-2"/>
  </r>
  <r>
    <x v="4902"/>
    <x v="8"/>
    <n v="5.0200000000000002E-2"/>
  </r>
  <r>
    <x v="4903"/>
    <x v="8"/>
    <n v="5.0099999999999999E-2"/>
  </r>
  <r>
    <x v="4904"/>
    <x v="8"/>
    <n v="5.0200000000000002E-2"/>
  </r>
  <r>
    <x v="4905"/>
    <x v="0"/>
    <n v="5.0500000000000003E-2"/>
  </r>
  <r>
    <x v="4906"/>
    <x v="8"/>
    <n v="5.0500000000000003E-2"/>
  </r>
  <r>
    <x v="4907"/>
    <x v="7"/>
    <n v="5.0500000000000003E-2"/>
  </r>
  <r>
    <x v="4908"/>
    <x v="12"/>
    <n v="5.0599999999999999E-2"/>
  </r>
  <r>
    <x v="4909"/>
    <x v="7"/>
    <n v="5.0599999999999999E-2"/>
  </r>
  <r>
    <x v="4910"/>
    <x v="12"/>
    <n v="5.0599999999999999E-2"/>
  </r>
  <r>
    <x v="4911"/>
    <x v="9"/>
    <n v="5.0500000000000003E-2"/>
  </r>
  <r>
    <x v="4912"/>
    <x v="7"/>
    <n v="5.0599999999999999E-2"/>
  </r>
  <r>
    <x v="4913"/>
    <x v="8"/>
    <n v="5.04E-2"/>
  </r>
  <r>
    <x v="4914"/>
    <x v="8"/>
    <n v="5.0299999999999997E-2"/>
  </r>
  <r>
    <x v="4915"/>
    <x v="10"/>
    <n v="5.0200000000000002E-2"/>
  </r>
  <r>
    <x v="4916"/>
    <x v="10"/>
    <n v="5.0200000000000002E-2"/>
  </r>
  <r>
    <x v="4917"/>
    <x v="11"/>
    <n v="5.0699999999999995E-2"/>
  </r>
  <r>
    <x v="4918"/>
    <x v="14"/>
    <n v="5.0100000000000006E-2"/>
  </r>
  <r>
    <x v="4919"/>
    <x v="14"/>
    <n v="0.05"/>
  </r>
  <r>
    <x v="4920"/>
    <x v="324"/>
    <n v="4.9699999999999994E-2"/>
  </r>
  <r>
    <x v="4921"/>
    <x v="325"/>
    <n v="4.9699999999999994E-2"/>
  </r>
  <r>
    <x v="4922"/>
    <x v="326"/>
    <n v="5.0100000000000006E-2"/>
  </r>
  <r>
    <x v="4923"/>
    <x v="327"/>
    <n v="0.05"/>
  </r>
  <r>
    <x v="4924"/>
    <x v="328"/>
    <n v="4.9700000000000001E-2"/>
  </r>
  <r>
    <x v="4925"/>
    <x v="329"/>
    <n v="4.9399999999999999E-2"/>
  </r>
  <r>
    <x v="4926"/>
    <x v="330"/>
    <n v="4.9399999999999999E-2"/>
  </r>
  <r>
    <x v="4927"/>
    <x v="331"/>
    <n v="4.9399999999999999E-2"/>
  </r>
  <r>
    <x v="4928"/>
    <x v="332"/>
    <n v="4.9299999999999997E-2"/>
  </r>
  <r>
    <x v="4929"/>
    <x v="333"/>
    <n v="4.9500000000000002E-2"/>
  </r>
  <r>
    <x v="4930"/>
    <x v="334"/>
    <n v="4.9299999999999997E-2"/>
  </r>
  <r>
    <x v="4931"/>
    <x v="335"/>
    <n v="5.45E-2"/>
  </r>
  <r>
    <x v="4932"/>
    <x v="336"/>
    <n v="1.7124000000000001"/>
  </r>
  <r>
    <x v="4933"/>
    <x v="337"/>
    <n v="1.4157"/>
  </r>
  <r>
    <x v="4934"/>
    <x v="338"/>
    <n v="1.1665000000000001"/>
  </r>
  <r>
    <x v="4935"/>
    <x v="339"/>
    <n v="1.0869"/>
  </r>
  <r>
    <x v="4936"/>
    <x v="9"/>
    <n v="0.8458"/>
  </r>
  <r>
    <x v="4937"/>
    <x v="7"/>
    <n v="1.0827"/>
  </r>
  <r>
    <x v="4938"/>
    <x v="9"/>
    <n v="1.0674999999999999"/>
  </r>
  <r>
    <x v="4939"/>
    <x v="13"/>
    <n v="1.0341999999999998"/>
  </r>
  <r>
    <x v="4940"/>
    <x v="11"/>
    <n v="1.0375999999999999"/>
  </r>
  <r>
    <x v="4941"/>
    <x v="11"/>
    <n v="1.0402"/>
  </r>
  <r>
    <x v="4942"/>
    <x v="13"/>
    <n v="0.90559999999999996"/>
  </r>
  <r>
    <x v="4943"/>
    <x v="14"/>
    <n v="3.5900000000000001E-2"/>
  </r>
  <r>
    <x v="4944"/>
    <x v="16"/>
    <n v="4.9299999999999997E-2"/>
  </r>
  <r>
    <x v="4945"/>
    <x v="42"/>
    <n v="4.9399999999999999E-2"/>
  </r>
  <r>
    <x v="4946"/>
    <x v="66"/>
    <n v="4.9399999999999999E-2"/>
  </r>
  <r>
    <x v="4947"/>
    <x v="42"/>
    <n v="4.9399999999999999E-2"/>
  </r>
  <r>
    <x v="4948"/>
    <x v="23"/>
    <n v="4.9700000000000001E-2"/>
  </r>
  <r>
    <x v="4949"/>
    <x v="21"/>
    <n v="4.9600000000000005E-2"/>
  </r>
  <r>
    <x v="4950"/>
    <x v="16"/>
    <n v="4.9299999999999997E-2"/>
  </r>
  <r>
    <x v="4951"/>
    <x v="15"/>
    <n v="4.9699999999999994E-2"/>
  </r>
  <r>
    <x v="4952"/>
    <x v="19"/>
    <n v="4.9399999999999999E-2"/>
  </r>
  <r>
    <x v="4953"/>
    <x v="20"/>
    <n v="4.9500000000000002E-2"/>
  </r>
  <r>
    <x v="4954"/>
    <x v="17"/>
    <n v="4.9100000000000005E-2"/>
  </r>
  <r>
    <x v="4955"/>
    <x v="21"/>
    <n v="4.8899999999999999E-2"/>
  </r>
  <r>
    <x v="4956"/>
    <x v="21"/>
    <n v="4.8899999999999999E-2"/>
  </r>
  <r>
    <x v="4957"/>
    <x v="16"/>
    <n v="4.9200000000000001E-2"/>
  </r>
  <r>
    <x v="4958"/>
    <x v="17"/>
    <n v="4.9000000000000002E-2"/>
  </r>
  <r>
    <x v="4959"/>
    <x v="21"/>
    <n v="4.8899999999999999E-2"/>
  </r>
  <r>
    <x v="4960"/>
    <x v="21"/>
    <n v="4.8899999999999999E-2"/>
  </r>
  <r>
    <x v="4961"/>
    <x v="22"/>
    <n v="4.8799999999999996E-2"/>
  </r>
  <r>
    <x v="4962"/>
    <x v="18"/>
    <n v="4.8799999999999996E-2"/>
  </r>
  <r>
    <x v="4963"/>
    <x v="18"/>
    <n v="4.8600000000000004E-2"/>
  </r>
  <r>
    <x v="4964"/>
    <x v="18"/>
    <n v="4.8600000000000004E-2"/>
  </r>
  <r>
    <x v="4965"/>
    <x v="44"/>
    <n v="4.8600000000000004E-2"/>
  </r>
  <r>
    <x v="4966"/>
    <x v="44"/>
    <n v="4.8500000000000001E-2"/>
  </r>
  <r>
    <x v="4967"/>
    <x v="44"/>
    <n v="4.8399999999999999E-2"/>
  </r>
  <r>
    <x v="4968"/>
    <x v="18"/>
    <n v="4.8600000000000004E-2"/>
  </r>
  <r>
    <x v="4969"/>
    <x v="43"/>
    <n v="4.8500000000000001E-2"/>
  </r>
  <r>
    <x v="4970"/>
    <x v="44"/>
    <n v="4.8600000000000004E-2"/>
  </r>
  <r>
    <x v="4971"/>
    <x v="22"/>
    <n v="4.8899999999999999E-2"/>
  </r>
  <r>
    <x v="4972"/>
    <x v="22"/>
    <n v="4.9000000000000002E-2"/>
  </r>
  <r>
    <x v="4973"/>
    <x v="21"/>
    <n v="4.9000000000000002E-2"/>
  </r>
  <r>
    <x v="4974"/>
    <x v="21"/>
    <n v="4.9000000000000002E-2"/>
  </r>
  <r>
    <x v="4975"/>
    <x v="17"/>
    <n v="4.9000000000000002E-2"/>
  </r>
  <r>
    <x v="4976"/>
    <x v="22"/>
    <n v="4.8899999999999999E-2"/>
  </r>
  <r>
    <x v="4977"/>
    <x v="44"/>
    <n v="4.87E-2"/>
  </r>
  <r>
    <x v="4978"/>
    <x v="21"/>
    <n v="4.8899999999999999E-2"/>
  </r>
  <r>
    <x v="4979"/>
    <x v="22"/>
    <n v="4.9000000000000002E-2"/>
  </r>
  <r>
    <x v="4980"/>
    <x v="17"/>
    <n v="4.9299999999999997E-2"/>
  </r>
  <r>
    <x v="4981"/>
    <x v="20"/>
    <n v="4.9399999999999999E-2"/>
  </r>
  <r>
    <x v="4982"/>
    <x v="14"/>
    <n v="4.9599999999999998E-2"/>
  </r>
  <r>
    <x v="4983"/>
    <x v="15"/>
    <n v="4.9599999999999998E-2"/>
  </r>
  <r>
    <x v="4984"/>
    <x v="14"/>
    <n v="4.9700000000000001E-2"/>
  </r>
  <r>
    <x v="4985"/>
    <x v="8"/>
    <n v="5.0100000000000006E-2"/>
  </r>
  <r>
    <x v="4986"/>
    <x v="12"/>
    <n v="5.04E-2"/>
  </r>
  <r>
    <x v="4987"/>
    <x v="12"/>
    <n v="5.0500000000000003E-2"/>
  </r>
  <r>
    <x v="4988"/>
    <x v="7"/>
    <n v="5.0500000000000003E-2"/>
  </r>
  <r>
    <x v="4989"/>
    <x v="9"/>
    <n v="5.0299999999999997E-2"/>
  </r>
  <r>
    <x v="4990"/>
    <x v="12"/>
    <n v="5.04E-2"/>
  </r>
  <r>
    <x v="4991"/>
    <x v="7"/>
    <n v="5.0500000000000003E-2"/>
  </r>
  <r>
    <x v="4992"/>
    <x v="7"/>
    <n v="5.0599999999999999E-2"/>
  </r>
  <r>
    <x v="4993"/>
    <x v="12"/>
    <n v="5.0500000000000003E-2"/>
  </r>
  <r>
    <x v="4994"/>
    <x v="7"/>
    <n v="5.04E-2"/>
  </r>
  <r>
    <x v="4995"/>
    <x v="12"/>
    <n v="5.0500000000000003E-2"/>
  </r>
  <r>
    <x v="4996"/>
    <x v="2"/>
    <n v="5.0900000000000001E-2"/>
  </r>
  <r>
    <x v="4997"/>
    <x v="1"/>
    <n v="5.0799999999999998E-2"/>
  </r>
  <r>
    <x v="4998"/>
    <x v="2"/>
    <n v="5.1000000000000004E-2"/>
  </r>
  <r>
    <x v="4999"/>
    <x v="1"/>
    <n v="5.0900000000000001E-2"/>
  </r>
  <r>
    <x v="5000"/>
    <x v="2"/>
    <n v="5.0900000000000001E-2"/>
  </r>
  <r>
    <x v="5001"/>
    <x v="2"/>
    <n v="5.0799999999999998E-2"/>
  </r>
  <r>
    <x v="5002"/>
    <x v="2"/>
    <n v="5.0799999999999998E-2"/>
  </r>
  <r>
    <x v="5003"/>
    <x v="2"/>
    <n v="5.0799999999999998E-2"/>
  </r>
  <r>
    <x v="5004"/>
    <x v="2"/>
    <n v="5.0900000000000001E-2"/>
  </r>
  <r>
    <x v="5005"/>
    <x v="2"/>
    <n v="5.0799999999999998E-2"/>
  </r>
  <r>
    <x v="5006"/>
    <x v="2"/>
    <n v="5.0799999999999998E-2"/>
  </r>
  <r>
    <x v="5007"/>
    <x v="2"/>
    <n v="5.0799999999999998E-2"/>
  </r>
  <r>
    <x v="5008"/>
    <x v="2"/>
    <n v="5.0699999999999995E-2"/>
  </r>
  <r>
    <x v="5009"/>
    <x v="0"/>
    <n v="5.0799999999999998E-2"/>
  </r>
  <r>
    <x v="5010"/>
    <x v="12"/>
    <n v="5.0799999999999998E-2"/>
  </r>
  <r>
    <x v="5011"/>
    <x v="8"/>
    <n v="5.0299999999999997E-2"/>
  </r>
  <r>
    <x v="5012"/>
    <x v="10"/>
    <n v="2.0093999999999999"/>
  </r>
  <r>
    <x v="5013"/>
    <x v="11"/>
    <n v="2.3605999999999998"/>
  </r>
  <r>
    <x v="5014"/>
    <x v="11"/>
    <n v="2.1187"/>
  </r>
  <r>
    <x v="5015"/>
    <x v="10"/>
    <n v="0.4264"/>
  </r>
  <r>
    <x v="5016"/>
    <x v="340"/>
    <n v="4.9799999999999997E-2"/>
  </r>
  <r>
    <x v="5017"/>
    <x v="341"/>
    <n v="0.05"/>
  </r>
  <r>
    <x v="5018"/>
    <x v="342"/>
    <n v="4.9700000000000001E-2"/>
  </r>
  <r>
    <x v="5019"/>
    <x v="343"/>
    <n v="4.9599999999999998E-2"/>
  </r>
  <r>
    <x v="5020"/>
    <x v="344"/>
    <n v="4.99E-2"/>
  </r>
  <r>
    <x v="5021"/>
    <x v="345"/>
    <n v="4.9799999999999997E-2"/>
  </r>
  <r>
    <x v="5022"/>
    <x v="346"/>
    <n v="4.9599999999999998E-2"/>
  </r>
  <r>
    <x v="5023"/>
    <x v="347"/>
    <n v="4.9599999999999998E-2"/>
  </r>
  <r>
    <x v="5024"/>
    <x v="348"/>
    <n v="4.9799999999999997E-2"/>
  </r>
  <r>
    <x v="5025"/>
    <x v="349"/>
    <n v="4.99E-2"/>
  </r>
  <r>
    <x v="5026"/>
    <x v="350"/>
    <n v="4.99E-2"/>
  </r>
  <r>
    <x v="5027"/>
    <x v="351"/>
    <n v="5.7999999999999996E-2"/>
  </r>
  <r>
    <x v="5028"/>
    <x v="352"/>
    <n v="2.0051000000000001"/>
  </r>
  <r>
    <x v="5029"/>
    <x v="353"/>
    <n v="2.1180000000000003"/>
  </r>
  <r>
    <x v="5030"/>
    <x v="354"/>
    <n v="1.9055"/>
  </r>
  <r>
    <x v="5031"/>
    <x v="355"/>
    <n v="1.7852000000000001"/>
  </r>
  <r>
    <x v="5032"/>
    <x v="356"/>
    <n v="1.6646000000000001"/>
  </r>
  <r>
    <x v="5033"/>
    <x v="357"/>
    <n v="1.5379"/>
  </r>
  <r>
    <x v="5034"/>
    <x v="26"/>
    <n v="1.4817"/>
  </r>
  <r>
    <x v="5035"/>
    <x v="8"/>
    <n v="1.3685"/>
  </r>
  <r>
    <x v="5036"/>
    <x v="8"/>
    <n v="0.28710000000000002"/>
  </r>
  <r>
    <x v="5037"/>
    <x v="11"/>
    <n v="4.9799999999999997E-2"/>
  </r>
  <r>
    <x v="5038"/>
    <x v="14"/>
    <n v="4.9599999999999998E-2"/>
  </r>
  <r>
    <x v="5039"/>
    <x v="13"/>
    <n v="4.9599999999999998E-2"/>
  </r>
  <r>
    <x v="5040"/>
    <x v="11"/>
    <n v="4.9699999999999994E-2"/>
  </r>
  <r>
    <x v="5041"/>
    <x v="14"/>
    <n v="4.9500000000000002E-2"/>
  </r>
  <r>
    <x v="5042"/>
    <x v="13"/>
    <n v="4.9599999999999998E-2"/>
  </r>
  <r>
    <x v="5043"/>
    <x v="8"/>
    <n v="0.05"/>
  </r>
  <r>
    <x v="5044"/>
    <x v="14"/>
    <n v="4.9599999999999998E-2"/>
  </r>
  <r>
    <x v="5045"/>
    <x v="14"/>
    <n v="4.9599999999999998E-2"/>
  </r>
  <r>
    <x v="5046"/>
    <x v="11"/>
    <n v="4.9699999999999994E-2"/>
  </r>
  <r>
    <x v="5047"/>
    <x v="10"/>
    <n v="0.05"/>
  </r>
  <r>
    <x v="5048"/>
    <x v="11"/>
    <n v="4.9799999999999997E-2"/>
  </r>
  <r>
    <x v="5049"/>
    <x v="11"/>
    <n v="4.9799999999999997E-2"/>
  </r>
  <r>
    <x v="5050"/>
    <x v="10"/>
    <n v="4.9799999999999997E-2"/>
  </r>
  <r>
    <x v="5051"/>
    <x v="10"/>
    <n v="0.05"/>
  </r>
  <r>
    <x v="5052"/>
    <x v="15"/>
    <n v="4.9599999999999998E-2"/>
  </r>
  <r>
    <x v="5053"/>
    <x v="14"/>
    <n v="4.9500000000000002E-2"/>
  </r>
  <r>
    <x v="5054"/>
    <x v="20"/>
    <n v="4.9399999999999999E-2"/>
  </r>
  <r>
    <x v="5055"/>
    <x v="19"/>
    <n v="4.9299999999999997E-2"/>
  </r>
  <r>
    <x v="5056"/>
    <x v="16"/>
    <n v="0.71910000000000007"/>
  </r>
  <r>
    <x v="5057"/>
    <x v="22"/>
    <n v="1.4346000000000001"/>
  </r>
  <r>
    <x v="5058"/>
    <x v="22"/>
    <n v="1.1734"/>
  </r>
  <r>
    <x v="5059"/>
    <x v="18"/>
    <n v="1.0783"/>
  </r>
  <r>
    <x v="5060"/>
    <x v="17"/>
    <n v="3.3700000000000001E-2"/>
  </r>
  <r>
    <x v="5061"/>
    <x v="17"/>
    <n v="4.8899999999999999E-2"/>
  </r>
  <r>
    <x v="5062"/>
    <x v="21"/>
    <n v="4.8899999999999999E-2"/>
  </r>
  <r>
    <x v="5063"/>
    <x v="17"/>
    <n v="4.9200000000000001E-2"/>
  </r>
  <r>
    <x v="5064"/>
    <x v="20"/>
    <n v="4.9299999999999997E-2"/>
  </r>
  <r>
    <x v="5065"/>
    <x v="19"/>
    <n v="4.9299999999999997E-2"/>
  </r>
  <r>
    <x v="5066"/>
    <x v="20"/>
    <n v="4.9299999999999997E-2"/>
  </r>
  <r>
    <x v="5067"/>
    <x v="20"/>
    <n v="4.9299999999999997E-2"/>
  </r>
  <r>
    <x v="5068"/>
    <x v="19"/>
    <n v="4.9200000000000001E-2"/>
  </r>
  <r>
    <x v="5069"/>
    <x v="15"/>
    <n v="4.9399999999999999E-2"/>
  </r>
  <r>
    <x v="5070"/>
    <x v="20"/>
    <n v="4.9399999999999999E-2"/>
  </r>
  <r>
    <x v="5071"/>
    <x v="19"/>
    <n v="4.9399999999999999E-2"/>
  </r>
  <r>
    <x v="5072"/>
    <x v="16"/>
    <n v="4.9100000000000005E-2"/>
  </r>
  <r>
    <x v="5073"/>
    <x v="21"/>
    <n v="4.8899999999999999E-2"/>
  </r>
  <r>
    <x v="5074"/>
    <x v="16"/>
    <n v="4.9200000000000001E-2"/>
  </r>
  <r>
    <x v="5075"/>
    <x v="19"/>
    <n v="4.9299999999999997E-2"/>
  </r>
  <r>
    <x v="5076"/>
    <x v="20"/>
    <n v="4.9399999999999999E-2"/>
  </r>
  <r>
    <x v="5077"/>
    <x v="20"/>
    <n v="4.9500000000000002E-2"/>
  </r>
  <r>
    <x v="5078"/>
    <x v="14"/>
    <n v="4.9700000000000001E-2"/>
  </r>
  <r>
    <x v="5079"/>
    <x v="15"/>
    <n v="4.9799999999999997E-2"/>
  </r>
  <r>
    <x v="5080"/>
    <x v="14"/>
    <n v="4.99E-2"/>
  </r>
  <r>
    <x v="5081"/>
    <x v="14"/>
    <n v="4.9699999999999994E-2"/>
  </r>
  <r>
    <x v="5082"/>
    <x v="11"/>
    <n v="4.99E-2"/>
  </r>
  <r>
    <x v="5083"/>
    <x v="8"/>
    <n v="5.0299999999999997E-2"/>
  </r>
  <r>
    <x v="5084"/>
    <x v="8"/>
    <n v="5.04E-2"/>
  </r>
  <r>
    <x v="5085"/>
    <x v="15"/>
    <n v="4.9799999999999997E-2"/>
  </r>
  <r>
    <x v="5086"/>
    <x v="11"/>
    <n v="4.99E-2"/>
  </r>
  <r>
    <x v="5087"/>
    <x v="11"/>
    <n v="5.0200000000000002E-2"/>
  </r>
  <r>
    <x v="5088"/>
    <x v="11"/>
    <n v="5.0200000000000002E-2"/>
  </r>
  <r>
    <x v="5089"/>
    <x v="15"/>
    <n v="4.9699999999999994E-2"/>
  </r>
  <r>
    <x v="5090"/>
    <x v="14"/>
    <n v="4.9700000000000001E-2"/>
  </r>
  <r>
    <x v="5091"/>
    <x v="14"/>
    <n v="4.99E-2"/>
  </r>
  <r>
    <x v="5092"/>
    <x v="14"/>
    <n v="0.05"/>
  </r>
  <r>
    <x v="5093"/>
    <x v="11"/>
    <n v="5.0100000000000006E-2"/>
  </r>
  <r>
    <x v="5094"/>
    <x v="13"/>
    <n v="5.0100000000000006E-2"/>
  </r>
  <r>
    <x v="5095"/>
    <x v="13"/>
    <n v="5.0100000000000006E-2"/>
  </r>
  <r>
    <x v="5096"/>
    <x v="11"/>
    <n v="5.0200000000000002E-2"/>
  </r>
  <r>
    <x v="5097"/>
    <x v="11"/>
    <n v="5.0100000000000006E-2"/>
  </r>
  <r>
    <x v="5098"/>
    <x v="14"/>
    <n v="0.05"/>
  </r>
  <r>
    <x v="5099"/>
    <x v="13"/>
    <n v="5.0099999999999999E-2"/>
  </r>
  <r>
    <x v="5100"/>
    <x v="11"/>
    <n v="5.0100000000000006E-2"/>
  </r>
  <r>
    <x v="5101"/>
    <x v="11"/>
    <n v="5.0200000000000002E-2"/>
  </r>
  <r>
    <x v="5102"/>
    <x v="13"/>
    <n v="5.0200000000000002E-2"/>
  </r>
  <r>
    <x v="5103"/>
    <x v="13"/>
    <n v="0.05"/>
  </r>
  <r>
    <x v="5104"/>
    <x v="13"/>
    <n v="0.05"/>
  </r>
  <r>
    <x v="5105"/>
    <x v="14"/>
    <n v="5.0100000000000006E-2"/>
  </r>
  <r>
    <x v="5106"/>
    <x v="14"/>
    <n v="5.0100000000000006E-2"/>
  </r>
  <r>
    <x v="5107"/>
    <x v="14"/>
    <n v="0.05"/>
  </r>
  <r>
    <x v="5108"/>
    <x v="20"/>
    <n v="4.9600000000000005E-2"/>
  </r>
  <r>
    <x v="5109"/>
    <x v="15"/>
    <n v="4.9699999999999994E-2"/>
  </r>
  <r>
    <x v="5110"/>
    <x v="15"/>
    <n v="4.9799999999999997E-2"/>
  </r>
  <r>
    <x v="5111"/>
    <x v="13"/>
    <n v="4.9799999999999997E-2"/>
  </r>
  <r>
    <x v="5112"/>
    <x v="358"/>
    <n v="0.05"/>
  </r>
  <r>
    <x v="5113"/>
    <x v="359"/>
    <n v="5.0099999999999999E-2"/>
  </r>
  <r>
    <x v="5114"/>
    <x v="360"/>
    <n v="5.0500000000000003E-2"/>
  </r>
  <r>
    <x v="5115"/>
    <x v="361"/>
    <n v="0.05"/>
  </r>
  <r>
    <x v="5116"/>
    <x v="362"/>
    <n v="4.99E-2"/>
  </r>
  <r>
    <x v="5117"/>
    <x v="363"/>
    <n v="4.9600000000000005E-2"/>
  </r>
  <r>
    <x v="5118"/>
    <x v="364"/>
    <n v="4.9599999999999998E-2"/>
  </r>
  <r>
    <x v="5119"/>
    <x v="365"/>
    <n v="0.05"/>
  </r>
  <r>
    <x v="5120"/>
    <x v="366"/>
    <n v="5.0200000000000002E-2"/>
  </r>
  <r>
    <x v="5121"/>
    <x v="367"/>
    <n v="4.9799999999999997E-2"/>
  </r>
  <r>
    <x v="5122"/>
    <x v="368"/>
    <n v="4.9799999999999997E-2"/>
  </r>
  <r>
    <x v="5123"/>
    <x v="369"/>
    <n v="6.1200000000000004E-2"/>
  </r>
  <r>
    <x v="5124"/>
    <x v="370"/>
    <n v="1.1973"/>
  </r>
  <r>
    <x v="5125"/>
    <x v="371"/>
    <n v="1.0987"/>
  </r>
  <r>
    <x v="5126"/>
    <x v="372"/>
    <n v="1.0331999999999999"/>
  </r>
  <r>
    <x v="5127"/>
    <x v="373"/>
    <n v="1.032"/>
  </r>
  <r>
    <x v="5128"/>
    <x v="19"/>
    <n v="0.80589999999999995"/>
  </r>
  <r>
    <x v="5129"/>
    <x v="15"/>
    <n v="0.95950000000000002"/>
  </r>
  <r>
    <x v="5130"/>
    <x v="15"/>
    <n v="0.95290000000000008"/>
  </r>
  <r>
    <x v="5131"/>
    <x v="16"/>
    <n v="0.93270000000000008"/>
  </r>
  <r>
    <x v="5132"/>
    <x v="17"/>
    <n v="0.93659999999999999"/>
  </r>
  <r>
    <x v="5133"/>
    <x v="22"/>
    <n v="0.93959999999999999"/>
  </r>
  <r>
    <x v="5134"/>
    <x v="16"/>
    <n v="0.74780000000000002"/>
  </r>
  <r>
    <x v="5135"/>
    <x v="16"/>
    <n v="3.95E-2"/>
  </r>
  <r>
    <x v="5136"/>
    <x v="16"/>
    <n v="4.9299999999999997E-2"/>
  </r>
  <r>
    <x v="5137"/>
    <x v="19"/>
    <n v="4.9500000000000002E-2"/>
  </r>
  <r>
    <x v="5138"/>
    <x v="20"/>
    <n v="4.9599999999999998E-2"/>
  </r>
  <r>
    <x v="5139"/>
    <x v="19"/>
    <n v="4.9399999999999999E-2"/>
  </r>
  <r>
    <x v="5140"/>
    <x v="17"/>
    <n v="4.9299999999999997E-2"/>
  </r>
  <r>
    <x v="5141"/>
    <x v="20"/>
    <n v="4.9500000000000002E-2"/>
  </r>
  <r>
    <x v="5142"/>
    <x v="14"/>
    <n v="4.99E-2"/>
  </r>
  <r>
    <x v="5143"/>
    <x v="11"/>
    <n v="4.9799999999999997E-2"/>
  </r>
  <r>
    <x v="5144"/>
    <x v="10"/>
    <n v="0.05"/>
  </r>
  <r>
    <x v="5145"/>
    <x v="14"/>
    <n v="4.9599999999999998E-2"/>
  </r>
  <r>
    <x v="5146"/>
    <x v="16"/>
    <n v="4.9299999999999997E-2"/>
  </r>
  <r>
    <x v="5147"/>
    <x v="17"/>
    <n v="4.9100000000000005E-2"/>
  </r>
  <r>
    <x v="5148"/>
    <x v="19"/>
    <n v="4.9399999999999999E-2"/>
  </r>
  <r>
    <x v="5149"/>
    <x v="16"/>
    <n v="4.9299999999999997E-2"/>
  </r>
  <r>
    <x v="5150"/>
    <x v="16"/>
    <n v="4.9299999999999997E-2"/>
  </r>
  <r>
    <x v="5151"/>
    <x v="15"/>
    <n v="4.9299999999999997E-2"/>
  </r>
  <r>
    <x v="5152"/>
    <x v="21"/>
    <n v="4.9000000000000002E-2"/>
  </r>
  <r>
    <x v="5153"/>
    <x v="22"/>
    <n v="4.87E-2"/>
  </r>
  <r>
    <x v="5154"/>
    <x v="43"/>
    <n v="4.8600000000000004E-2"/>
  </r>
  <r>
    <x v="5155"/>
    <x v="40"/>
    <n v="4.8299999999999996E-2"/>
  </r>
  <r>
    <x v="5156"/>
    <x v="23"/>
    <n v="4.8500000000000001E-2"/>
  </r>
  <r>
    <x v="5157"/>
    <x v="21"/>
    <n v="4.8799999999999996E-2"/>
  </r>
  <r>
    <x v="5158"/>
    <x v="17"/>
    <n v="4.9200000000000001E-2"/>
  </r>
  <r>
    <x v="5159"/>
    <x v="22"/>
    <n v="4.8899999999999999E-2"/>
  </r>
  <r>
    <x v="5160"/>
    <x v="16"/>
    <n v="4.9100000000000005E-2"/>
  </r>
  <r>
    <x v="5161"/>
    <x v="19"/>
    <n v="4.9100000000000005E-2"/>
  </r>
  <r>
    <x v="5162"/>
    <x v="20"/>
    <n v="4.9500000000000002E-2"/>
  </r>
  <r>
    <x v="5163"/>
    <x v="21"/>
    <n v="4.9000000000000002E-2"/>
  </r>
  <r>
    <x v="5164"/>
    <x v="22"/>
    <n v="4.8899999999999999E-2"/>
  </r>
  <r>
    <x v="5165"/>
    <x v="18"/>
    <n v="4.8600000000000004E-2"/>
  </r>
  <r>
    <x v="5166"/>
    <x v="44"/>
    <n v="4.87E-2"/>
  </r>
  <r>
    <x v="5167"/>
    <x v="22"/>
    <n v="4.8899999999999999E-2"/>
  </r>
  <r>
    <x v="5168"/>
    <x v="17"/>
    <n v="4.9200000000000001E-2"/>
  </r>
  <r>
    <x v="5169"/>
    <x v="17"/>
    <n v="4.9200000000000001E-2"/>
  </r>
  <r>
    <x v="5170"/>
    <x v="16"/>
    <n v="4.9200000000000001E-2"/>
  </r>
  <r>
    <x v="5171"/>
    <x v="13"/>
    <n v="4.9200000000000001E-2"/>
  </r>
  <r>
    <x v="5172"/>
    <x v="15"/>
    <n v="4.9299999999999997E-2"/>
  </r>
  <r>
    <x v="5173"/>
    <x v="13"/>
    <n v="4.9299999999999997E-2"/>
  </r>
  <r>
    <x v="5174"/>
    <x v="15"/>
    <n v="4.9500000000000002E-2"/>
  </r>
  <r>
    <x v="5175"/>
    <x v="13"/>
    <n v="4.9699999999999994E-2"/>
  </r>
  <r>
    <x v="5176"/>
    <x v="14"/>
    <n v="4.9500000000000002E-2"/>
  </r>
  <r>
    <x v="5177"/>
    <x v="13"/>
    <n v="4.9799999999999997E-2"/>
  </r>
  <r>
    <x v="5178"/>
    <x v="11"/>
    <n v="0.05"/>
  </r>
  <r>
    <x v="5179"/>
    <x v="10"/>
    <n v="0.05"/>
  </r>
  <r>
    <x v="5180"/>
    <x v="8"/>
    <n v="5.0200000000000002E-2"/>
  </r>
  <r>
    <x v="5181"/>
    <x v="9"/>
    <n v="5.04E-2"/>
  </r>
  <r>
    <x v="5182"/>
    <x v="8"/>
    <n v="5.0100000000000006E-2"/>
  </r>
  <r>
    <x v="5183"/>
    <x v="9"/>
    <n v="5.0200000000000002E-2"/>
  </r>
  <r>
    <x v="5184"/>
    <x v="7"/>
    <n v="5.0500000000000003E-2"/>
  </r>
  <r>
    <x v="5185"/>
    <x v="8"/>
    <n v="5.0299999999999997E-2"/>
  </r>
  <r>
    <x v="5186"/>
    <x v="9"/>
    <n v="5.0500000000000003E-2"/>
  </r>
  <r>
    <x v="5187"/>
    <x v="7"/>
    <n v="5.0500000000000003E-2"/>
  </r>
  <r>
    <x v="5188"/>
    <x v="12"/>
    <n v="5.0599999999999999E-2"/>
  </r>
  <r>
    <x v="5189"/>
    <x v="10"/>
    <n v="5.0100000000000006E-2"/>
  </r>
  <r>
    <x v="5190"/>
    <x v="13"/>
    <n v="4.99E-2"/>
  </r>
  <r>
    <x v="5191"/>
    <x v="11"/>
    <n v="0.05"/>
  </r>
  <r>
    <x v="5192"/>
    <x v="10"/>
    <n v="5.0100000000000006E-2"/>
  </r>
  <r>
    <x v="5193"/>
    <x v="20"/>
    <n v="4.9699999999999994E-2"/>
  </r>
  <r>
    <x v="5194"/>
    <x v="14"/>
    <n v="4.99E-2"/>
  </r>
  <r>
    <x v="5195"/>
    <x v="9"/>
    <n v="5.0299999999999997E-2"/>
  </r>
  <r>
    <x v="5196"/>
    <x v="9"/>
    <n v="5.04E-2"/>
  </r>
  <r>
    <x v="5197"/>
    <x v="8"/>
    <n v="5.04E-2"/>
  </r>
  <r>
    <x v="5198"/>
    <x v="9"/>
    <n v="5.04E-2"/>
  </r>
  <r>
    <x v="5199"/>
    <x v="9"/>
    <n v="5.04E-2"/>
  </r>
  <r>
    <x v="5200"/>
    <x v="8"/>
    <n v="5.0299999999999997E-2"/>
  </r>
  <r>
    <x v="5201"/>
    <x v="10"/>
    <n v="5.04E-2"/>
  </r>
  <r>
    <x v="5202"/>
    <x v="8"/>
    <n v="5.0299999999999997E-2"/>
  </r>
  <r>
    <x v="5203"/>
    <x v="8"/>
    <n v="5.0299999999999997E-2"/>
  </r>
  <r>
    <x v="5204"/>
    <x v="10"/>
    <n v="5.0200000000000002E-2"/>
  </r>
  <r>
    <x v="5205"/>
    <x v="7"/>
    <n v="5.0500000000000003E-2"/>
  </r>
  <r>
    <x v="5206"/>
    <x v="12"/>
    <n v="5.04E-2"/>
  </r>
  <r>
    <x v="5207"/>
    <x v="7"/>
    <n v="5.0599999999999999E-2"/>
  </r>
  <r>
    <x v="5208"/>
    <x v="374"/>
    <n v="5.04E-2"/>
  </r>
  <r>
    <x v="5209"/>
    <x v="375"/>
    <n v="5.04E-2"/>
  </r>
  <r>
    <x v="5210"/>
    <x v="376"/>
    <n v="5.0200000000000002E-2"/>
  </r>
  <r>
    <x v="5211"/>
    <x v="377"/>
    <n v="5.0200000000000002E-2"/>
  </r>
  <r>
    <x v="5212"/>
    <x v="378"/>
    <n v="5.0200000000000002E-2"/>
  </r>
  <r>
    <x v="5213"/>
    <x v="379"/>
    <n v="0.05"/>
  </r>
  <r>
    <x v="5214"/>
    <x v="380"/>
    <n v="4.9699999999999994E-2"/>
  </r>
  <r>
    <x v="5215"/>
    <x v="381"/>
    <n v="4.9599999999999998E-2"/>
  </r>
  <r>
    <x v="5216"/>
    <x v="382"/>
    <n v="4.99E-2"/>
  </r>
  <r>
    <x v="5217"/>
    <x v="281"/>
    <n v="0.05"/>
  </r>
  <r>
    <x v="5218"/>
    <x v="383"/>
    <n v="0.05"/>
  </r>
  <r>
    <x v="5219"/>
    <x v="384"/>
    <n v="6.4299999999999996E-2"/>
  </r>
  <r>
    <x v="5220"/>
    <x v="385"/>
    <n v="1.8331"/>
  </r>
  <r>
    <x v="5221"/>
    <x v="386"/>
    <n v="1.5719000000000001"/>
  </r>
  <r>
    <x v="5222"/>
    <x v="387"/>
    <n v="1.3624000000000001"/>
  </r>
  <r>
    <x v="5223"/>
    <x v="11"/>
    <n v="1.2330000000000001"/>
  </r>
  <r>
    <x v="5224"/>
    <x v="2"/>
    <n v="1.2370000000000001"/>
  </r>
  <r>
    <x v="5225"/>
    <x v="9"/>
    <n v="1.2299"/>
  </r>
  <r>
    <x v="5226"/>
    <x v="10"/>
    <n v="1.093"/>
  </r>
  <r>
    <x v="5227"/>
    <x v="11"/>
    <n v="1.0947"/>
  </r>
  <r>
    <x v="5228"/>
    <x v="13"/>
    <n v="1.0986"/>
  </r>
  <r>
    <x v="5229"/>
    <x v="13"/>
    <n v="1.1017000000000001"/>
  </r>
  <r>
    <x v="5230"/>
    <x v="11"/>
    <n v="0.65999999999999992"/>
  </r>
  <r>
    <x v="5231"/>
    <x v="13"/>
    <n v="4.4499999999999998E-2"/>
  </r>
  <r>
    <x v="5232"/>
    <x v="13"/>
    <n v="4.9699999999999994E-2"/>
  </r>
  <r>
    <x v="5233"/>
    <x v="11"/>
    <n v="4.9799999999999997E-2"/>
  </r>
  <r>
    <x v="5234"/>
    <x v="19"/>
    <n v="4.9500000000000002E-2"/>
  </r>
  <r>
    <x v="5235"/>
    <x v="20"/>
    <n v="4.9500000000000002E-2"/>
  </r>
  <r>
    <x v="5236"/>
    <x v="13"/>
    <n v="4.9799999999999997E-2"/>
  </r>
  <r>
    <x v="5237"/>
    <x v="13"/>
    <n v="4.9699999999999994E-2"/>
  </r>
  <r>
    <x v="5238"/>
    <x v="15"/>
    <n v="4.9500000000000002E-2"/>
  </r>
  <r>
    <x v="5239"/>
    <x v="69"/>
    <n v="4.9200000000000001E-2"/>
  </r>
  <r>
    <x v="5240"/>
    <x v="69"/>
    <n v="4.9100000000000005E-2"/>
  </r>
  <r>
    <x v="5241"/>
    <x v="27"/>
    <n v="4.9299999999999997E-2"/>
  </r>
  <r>
    <x v="5242"/>
    <x v="43"/>
    <n v="4.9299999999999997E-2"/>
  </r>
  <r>
    <x v="5243"/>
    <x v="44"/>
    <n v="4.9000000000000002E-2"/>
  </r>
  <r>
    <x v="5244"/>
    <x v="62"/>
    <n v="4.7699999999999999E-2"/>
  </r>
  <r>
    <x v="5245"/>
    <x v="41"/>
    <n v="4.8500000000000001E-2"/>
  </r>
  <r>
    <x v="5246"/>
    <x v="26"/>
    <n v="4.8299999999999996E-2"/>
  </r>
  <r>
    <x v="5247"/>
    <x v="68"/>
    <n v="4.8100000000000004E-2"/>
  </r>
  <r>
    <x v="5248"/>
    <x v="23"/>
    <n v="4.8399999999999999E-2"/>
  </r>
  <r>
    <x v="5249"/>
    <x v="17"/>
    <n v="4.8799999999999996E-2"/>
  </r>
  <r>
    <x v="5250"/>
    <x v="22"/>
    <n v="4.87E-2"/>
  </r>
  <r>
    <x v="5251"/>
    <x v="187"/>
    <n v="4.8500000000000001E-2"/>
  </r>
  <r>
    <x v="5252"/>
    <x v="64"/>
    <n v="4.8399999999999999E-2"/>
  </r>
  <r>
    <x v="5253"/>
    <x v="26"/>
    <n v="4.8399999999999999E-2"/>
  </r>
  <r>
    <x v="5254"/>
    <x v="27"/>
    <n v="4.8600000000000004E-2"/>
  </r>
  <r>
    <x v="5255"/>
    <x v="22"/>
    <n v="4.8899999999999999E-2"/>
  </r>
  <r>
    <x v="5256"/>
    <x v="44"/>
    <n v="4.8000000000000001E-2"/>
  </r>
  <r>
    <x v="5257"/>
    <x v="21"/>
    <n v="4.7799999999999995E-2"/>
  </r>
  <r>
    <x v="5258"/>
    <x v="43"/>
    <n v="4.8299999999999996E-2"/>
  </r>
  <r>
    <x v="5259"/>
    <x v="23"/>
    <n v="4.82E-2"/>
  </r>
  <r>
    <x v="5260"/>
    <x v="18"/>
    <n v="4.87E-2"/>
  </r>
  <r>
    <x v="5261"/>
    <x v="18"/>
    <n v="4.8799999999999996E-2"/>
  </r>
  <r>
    <x v="5262"/>
    <x v="21"/>
    <n v="4.8799999999999996E-2"/>
  </r>
  <r>
    <x v="5263"/>
    <x v="16"/>
    <n v="4.8899999999999999E-2"/>
  </r>
  <r>
    <x v="5264"/>
    <x v="14"/>
    <n v="4.9000000000000002E-2"/>
  </r>
  <r>
    <x v="5265"/>
    <x v="14"/>
    <n v="4.9200000000000001E-2"/>
  </r>
  <r>
    <x v="5266"/>
    <x v="10"/>
    <n v="4.9399999999999999E-2"/>
  </r>
  <r>
    <x v="5267"/>
    <x v="14"/>
    <n v="4.9500000000000002E-2"/>
  </r>
  <r>
    <x v="5268"/>
    <x v="20"/>
    <n v="4.9299999999999997E-2"/>
  </r>
  <r>
    <x v="5269"/>
    <x v="22"/>
    <n v="4.8799999999999996E-2"/>
  </r>
  <r>
    <x v="5270"/>
    <x v="21"/>
    <n v="4.9000000000000002E-2"/>
  </r>
  <r>
    <x v="5271"/>
    <x v="19"/>
    <n v="4.9100000000000005E-2"/>
  </r>
  <r>
    <x v="5272"/>
    <x v="14"/>
    <n v="4.9500000000000002E-2"/>
  </r>
  <r>
    <x v="5273"/>
    <x v="14"/>
    <n v="4.9500000000000002E-2"/>
  </r>
  <r>
    <x v="5274"/>
    <x v="14"/>
    <n v="4.9599999999999998E-2"/>
  </r>
  <r>
    <x v="5275"/>
    <x v="14"/>
    <n v="4.9500000000000002E-2"/>
  </r>
  <r>
    <x v="5276"/>
    <x v="11"/>
    <n v="4.9799999999999997E-2"/>
  </r>
  <r>
    <x v="5277"/>
    <x v="10"/>
    <n v="0.05"/>
  </r>
  <r>
    <x v="5278"/>
    <x v="10"/>
    <n v="4.99E-2"/>
  </r>
  <r>
    <x v="5279"/>
    <x v="8"/>
    <n v="5.0100000000000006E-2"/>
  </r>
  <r>
    <x v="5280"/>
    <x v="8"/>
    <n v="5.0100000000000006E-2"/>
  </r>
  <r>
    <x v="5281"/>
    <x v="9"/>
    <n v="5.0100000000000006E-2"/>
  </r>
  <r>
    <x v="5282"/>
    <x v="9"/>
    <n v="5.0200000000000002E-2"/>
  </r>
  <r>
    <x v="5283"/>
    <x v="12"/>
    <n v="5.0500000000000003E-2"/>
  </r>
  <r>
    <x v="5284"/>
    <x v="7"/>
    <n v="5.0500000000000003E-2"/>
  </r>
  <r>
    <x v="5285"/>
    <x v="12"/>
    <n v="5.04E-2"/>
  </r>
  <r>
    <x v="5286"/>
    <x v="12"/>
    <n v="5.04E-2"/>
  </r>
  <r>
    <x v="5287"/>
    <x v="0"/>
    <n v="5.0500000000000003E-2"/>
  </r>
  <r>
    <x v="5288"/>
    <x v="12"/>
    <n v="5.0500000000000003E-2"/>
  </r>
  <r>
    <x v="5289"/>
    <x v="0"/>
    <n v="5.0500000000000003E-2"/>
  </r>
  <r>
    <x v="5290"/>
    <x v="12"/>
    <n v="5.0500000000000003E-2"/>
  </r>
  <r>
    <x v="5291"/>
    <x v="0"/>
    <n v="5.0599999999999999E-2"/>
  </r>
  <r>
    <x v="5292"/>
    <x v="2"/>
    <n v="5.0599999999999999E-2"/>
  </r>
  <r>
    <x v="5293"/>
    <x v="0"/>
    <n v="5.04E-2"/>
  </r>
  <r>
    <x v="5294"/>
    <x v="0"/>
    <n v="5.0599999999999999E-2"/>
  </r>
  <r>
    <x v="5295"/>
    <x v="0"/>
    <n v="5.0500000000000003E-2"/>
  </r>
  <r>
    <x v="5296"/>
    <x v="0"/>
    <n v="5.0699999999999995E-2"/>
  </r>
  <r>
    <x v="5297"/>
    <x v="12"/>
    <n v="5.0500000000000003E-2"/>
  </r>
  <r>
    <x v="5298"/>
    <x v="12"/>
    <n v="5.0500000000000003E-2"/>
  </r>
  <r>
    <x v="5299"/>
    <x v="12"/>
    <n v="5.04E-2"/>
  </r>
  <r>
    <x v="5300"/>
    <x v="7"/>
    <n v="5.0500000000000003E-2"/>
  </r>
  <r>
    <x v="5301"/>
    <x v="12"/>
    <n v="5.0500000000000003E-2"/>
  </r>
  <r>
    <x v="5302"/>
    <x v="0"/>
    <n v="5.0599999999999999E-2"/>
  </r>
  <r>
    <x v="5303"/>
    <x v="12"/>
    <n v="5.0599999999999999E-2"/>
  </r>
  <r>
    <x v="5304"/>
    <x v="388"/>
    <n v="5.0500000000000003E-2"/>
  </r>
  <r>
    <x v="5305"/>
    <x v="389"/>
    <n v="5.0500000000000003E-2"/>
  </r>
  <r>
    <x v="5306"/>
    <x v="390"/>
    <n v="5.0299999999999997E-2"/>
  </r>
  <r>
    <x v="5307"/>
    <x v="391"/>
    <n v="4.99E-2"/>
  </r>
  <r>
    <x v="5308"/>
    <x v="392"/>
    <n v="5.0200000000000002E-2"/>
  </r>
  <r>
    <x v="5309"/>
    <x v="393"/>
    <n v="5.0100000000000006E-2"/>
  </r>
  <r>
    <x v="5310"/>
    <x v="394"/>
    <n v="5.0100000000000006E-2"/>
  </r>
  <r>
    <x v="5311"/>
    <x v="395"/>
    <n v="4.99E-2"/>
  </r>
  <r>
    <x v="5312"/>
    <x v="396"/>
    <n v="0.05"/>
  </r>
  <r>
    <x v="5313"/>
    <x v="397"/>
    <n v="4.9799999999999997E-2"/>
  </r>
  <r>
    <x v="5314"/>
    <x v="398"/>
    <n v="4.9399999999999999E-2"/>
  </r>
  <r>
    <x v="5315"/>
    <x v="399"/>
    <n v="6.6099999999999992E-2"/>
  </r>
  <r>
    <x v="5316"/>
    <x v="14"/>
    <n v="1.4417"/>
  </r>
  <r>
    <x v="5317"/>
    <x v="10"/>
    <n v="1.1162000000000001"/>
  </r>
  <r>
    <x v="5318"/>
    <x v="11"/>
    <n v="1.0224"/>
  </r>
  <r>
    <x v="5319"/>
    <x v="20"/>
    <n v="1.0228999999999999"/>
  </r>
  <r>
    <x v="5320"/>
    <x v="20"/>
    <n v="0.81830000000000003"/>
  </r>
  <r>
    <x v="5321"/>
    <x v="14"/>
    <n v="0.95429999999999993"/>
  </r>
  <r>
    <x v="5322"/>
    <x v="14"/>
    <n v="0.94550000000000001"/>
  </r>
  <r>
    <x v="5323"/>
    <x v="20"/>
    <n v="0.92819999999999991"/>
  </r>
  <r>
    <x v="5324"/>
    <x v="16"/>
    <n v="0.93199999999999994"/>
  </r>
  <r>
    <x v="5325"/>
    <x v="17"/>
    <n v="0.93520000000000003"/>
  </r>
  <r>
    <x v="5326"/>
    <x v="18"/>
    <n v="0.93830000000000002"/>
  </r>
  <r>
    <x v="5327"/>
    <x v="43"/>
    <n v="0.83990000000000009"/>
  </r>
  <r>
    <x v="5328"/>
    <x v="44"/>
    <n v="3.5199999999999995E-2"/>
  </r>
  <r>
    <x v="5329"/>
    <x v="43"/>
    <n v="4.8500000000000001E-2"/>
  </r>
  <r>
    <x v="5330"/>
    <x v="22"/>
    <n v="4.8799999999999996E-2"/>
  </r>
  <r>
    <x v="5331"/>
    <x v="22"/>
    <n v="4.8899999999999999E-2"/>
  </r>
  <r>
    <x v="5332"/>
    <x v="43"/>
    <n v="4.8399999999999999E-2"/>
  </r>
  <r>
    <x v="5333"/>
    <x v="43"/>
    <n v="4.8500000000000001E-2"/>
  </r>
  <r>
    <x v="5334"/>
    <x v="18"/>
    <n v="4.8600000000000004E-2"/>
  </r>
  <r>
    <x v="5335"/>
    <x v="18"/>
    <n v="4.87E-2"/>
  </r>
  <r>
    <x v="5336"/>
    <x v="18"/>
    <n v="4.8600000000000004E-2"/>
  </r>
  <r>
    <x v="5337"/>
    <x v="18"/>
    <n v="4.8500000000000001E-2"/>
  </r>
  <r>
    <x v="5338"/>
    <x v="43"/>
    <n v="4.8299999999999996E-2"/>
  </r>
  <r>
    <x v="5339"/>
    <x v="43"/>
    <n v="4.8299999999999996E-2"/>
  </r>
  <r>
    <x v="5340"/>
    <x v="43"/>
    <n v="4.7899999999999998E-2"/>
  </r>
  <r>
    <x v="5341"/>
    <x v="27"/>
    <n v="4.7899999999999998E-2"/>
  </r>
  <r>
    <x v="5342"/>
    <x v="27"/>
    <n v="4.7899999999999998E-2"/>
  </r>
  <r>
    <x v="5343"/>
    <x v="40"/>
    <n v="4.82E-2"/>
  </r>
  <r>
    <x v="5344"/>
    <x v="40"/>
    <n v="4.82E-2"/>
  </r>
  <r>
    <x v="5345"/>
    <x v="23"/>
    <n v="1.1019999999999999"/>
  </r>
  <r>
    <x v="5346"/>
    <x v="44"/>
    <n v="1.0941000000000001"/>
  </r>
  <r>
    <x v="5347"/>
    <x v="44"/>
    <n v="1.0074999999999998"/>
  </r>
  <r>
    <x v="5348"/>
    <x v="44"/>
    <n v="3.3599999999999998E-2"/>
  </r>
  <r>
    <x v="5349"/>
    <x v="43"/>
    <n v="4.8299999999999996E-2"/>
  </r>
  <r>
    <x v="5350"/>
    <x v="23"/>
    <n v="4.8100000000000004E-2"/>
  </r>
  <r>
    <x v="5351"/>
    <x v="209"/>
    <n v="4.7899999999999998E-2"/>
  </r>
  <r>
    <x v="5352"/>
    <x v="27"/>
    <n v="4.8100000000000004E-2"/>
  </r>
  <r>
    <x v="5353"/>
    <x v="40"/>
    <n v="4.82E-2"/>
  </r>
  <r>
    <x v="5354"/>
    <x v="44"/>
    <n v="4.8500000000000001E-2"/>
  </r>
  <r>
    <x v="5355"/>
    <x v="44"/>
    <n v="4.8399999999999999E-2"/>
  </r>
  <r>
    <x v="5356"/>
    <x v="43"/>
    <n v="4.8500000000000001E-2"/>
  </r>
  <r>
    <x v="5357"/>
    <x v="17"/>
    <n v="4.8399999999999999E-2"/>
  </r>
  <r>
    <x v="5358"/>
    <x v="17"/>
    <n v="4.8500000000000001E-2"/>
  </r>
  <r>
    <x v="5359"/>
    <x v="18"/>
    <n v="4.8100000000000004E-2"/>
  </r>
  <r>
    <x v="5360"/>
    <x v="22"/>
    <n v="4.8500000000000001E-2"/>
  </r>
  <r>
    <x v="5361"/>
    <x v="17"/>
    <n v="4.8899999999999999E-2"/>
  </r>
  <r>
    <x v="5362"/>
    <x v="17"/>
    <n v="4.8899999999999999E-2"/>
  </r>
  <r>
    <x v="5363"/>
    <x v="19"/>
    <n v="4.9200000000000001E-2"/>
  </r>
  <r>
    <x v="5364"/>
    <x v="15"/>
    <n v="4.9299999999999997E-2"/>
  </r>
  <r>
    <x v="5365"/>
    <x v="16"/>
    <n v="4.9000000000000002E-2"/>
  </r>
  <r>
    <x v="5366"/>
    <x v="16"/>
    <n v="4.9000000000000002E-2"/>
  </r>
  <r>
    <x v="5367"/>
    <x v="14"/>
    <n v="4.9500000000000002E-2"/>
  </r>
  <r>
    <x v="5368"/>
    <x v="19"/>
    <n v="4.9200000000000001E-2"/>
  </r>
  <r>
    <x v="5369"/>
    <x v="19"/>
    <n v="4.9399999999999999E-2"/>
  </r>
  <r>
    <x v="5370"/>
    <x v="11"/>
    <n v="4.9699999999999994E-2"/>
  </r>
  <r>
    <x v="5371"/>
    <x v="10"/>
    <n v="0.05"/>
  </r>
  <r>
    <x v="5372"/>
    <x v="9"/>
    <n v="5.0299999999999997E-2"/>
  </r>
  <r>
    <x v="5373"/>
    <x v="12"/>
    <n v="5.04E-2"/>
  </r>
  <r>
    <x v="5374"/>
    <x v="8"/>
    <n v="0.05"/>
  </r>
  <r>
    <x v="5375"/>
    <x v="20"/>
    <n v="4.9500000000000002E-2"/>
  </r>
  <r>
    <x v="5376"/>
    <x v="15"/>
    <n v="4.9599999999999998E-2"/>
  </r>
  <r>
    <x v="5377"/>
    <x v="15"/>
    <n v="4.9399999999999999E-2"/>
  </r>
  <r>
    <x v="5378"/>
    <x v="14"/>
    <n v="4.9700000000000001E-2"/>
  </r>
  <r>
    <x v="5379"/>
    <x v="11"/>
    <n v="0.05"/>
  </r>
  <r>
    <x v="5380"/>
    <x v="10"/>
    <n v="4.99E-2"/>
  </r>
  <r>
    <x v="5381"/>
    <x v="10"/>
    <n v="0.05"/>
  </r>
  <r>
    <x v="5382"/>
    <x v="10"/>
    <n v="5.0100000000000006E-2"/>
  </r>
  <r>
    <x v="5383"/>
    <x v="10"/>
    <n v="5.0200000000000002E-2"/>
  </r>
  <r>
    <x v="5384"/>
    <x v="10"/>
    <n v="4.99E-2"/>
  </r>
  <r>
    <x v="5385"/>
    <x v="11"/>
    <n v="0.05"/>
  </r>
  <r>
    <x v="5386"/>
    <x v="10"/>
    <n v="4.99E-2"/>
  </r>
  <r>
    <x v="5387"/>
    <x v="10"/>
    <n v="0.05"/>
  </r>
  <r>
    <x v="5388"/>
    <x v="11"/>
    <n v="0.05"/>
  </r>
  <r>
    <x v="5389"/>
    <x v="11"/>
    <n v="4.99E-2"/>
  </r>
  <r>
    <x v="5390"/>
    <x v="11"/>
    <n v="0.05"/>
  </r>
  <r>
    <x v="5391"/>
    <x v="11"/>
    <n v="0.05"/>
  </r>
  <r>
    <x v="5392"/>
    <x v="13"/>
    <n v="4.99E-2"/>
  </r>
  <r>
    <x v="5393"/>
    <x v="13"/>
    <n v="4.99E-2"/>
  </r>
  <r>
    <x v="5394"/>
    <x v="7"/>
    <n v="5.04E-2"/>
  </r>
  <r>
    <x v="5395"/>
    <x v="9"/>
    <n v="5.04E-2"/>
  </r>
  <r>
    <x v="5396"/>
    <x v="10"/>
    <n v="0.05"/>
  </r>
  <r>
    <x v="5397"/>
    <x v="11"/>
    <n v="4.99E-2"/>
  </r>
  <r>
    <x v="5398"/>
    <x v="13"/>
    <n v="4.99E-2"/>
  </r>
  <r>
    <x v="5399"/>
    <x v="13"/>
    <n v="4.9799999999999997E-2"/>
  </r>
  <r>
    <x v="5400"/>
    <x v="10"/>
    <n v="5.0100000000000006E-2"/>
  </r>
  <r>
    <x v="5401"/>
    <x v="7"/>
    <n v="5.0500000000000003E-2"/>
  </r>
  <r>
    <x v="5402"/>
    <x v="12"/>
    <n v="5.0200000000000002E-2"/>
  </r>
  <r>
    <x v="5403"/>
    <x v="13"/>
    <n v="4.99E-2"/>
  </r>
  <r>
    <x v="5404"/>
    <x v="10"/>
    <n v="0.05"/>
  </r>
  <r>
    <x v="5405"/>
    <x v="15"/>
    <n v="4.9599999999999998E-2"/>
  </r>
  <r>
    <x v="5406"/>
    <x v="15"/>
    <n v="4.9500000000000002E-2"/>
  </r>
  <r>
    <x v="5407"/>
    <x v="13"/>
    <n v="4.99E-2"/>
  </r>
  <r>
    <x v="5408"/>
    <x v="11"/>
    <n v="4.99E-2"/>
  </r>
  <r>
    <x v="5409"/>
    <x v="13"/>
    <n v="4.9699999999999994E-2"/>
  </r>
  <r>
    <x v="5410"/>
    <x v="11"/>
    <n v="4.99E-2"/>
  </r>
  <r>
    <x v="5411"/>
    <x v="14"/>
    <n v="7.0400000000000004E-2"/>
  </r>
  <r>
    <x v="5412"/>
    <x v="14"/>
    <n v="1.1146"/>
  </r>
  <r>
    <x v="5413"/>
    <x v="13"/>
    <n v="0.99140000000000006"/>
  </r>
  <r>
    <x v="5414"/>
    <x v="15"/>
    <n v="0.93179999999999996"/>
  </r>
  <r>
    <x v="5415"/>
    <x v="15"/>
    <n v="0.93199999999999994"/>
  </r>
  <r>
    <x v="5416"/>
    <x v="10"/>
    <n v="0.93500000000000005"/>
  </r>
  <r>
    <x v="5417"/>
    <x v="10"/>
    <n v="0.79110000000000003"/>
  </r>
  <r>
    <x v="5418"/>
    <x v="10"/>
    <n v="0.96399999999999997"/>
  </r>
  <r>
    <x v="5419"/>
    <x v="15"/>
    <n v="0.93779999999999997"/>
  </r>
  <r>
    <x v="5420"/>
    <x v="13"/>
    <n v="3.3799999999999997E-2"/>
  </r>
  <r>
    <x v="5421"/>
    <x v="10"/>
    <n v="5.0200000000000002E-2"/>
  </r>
  <r>
    <x v="5422"/>
    <x v="15"/>
    <n v="4.9799999999999997E-2"/>
  </r>
  <r>
    <x v="5423"/>
    <x v="13"/>
    <n v="4.99E-2"/>
  </r>
  <r>
    <x v="5424"/>
    <x v="11"/>
    <n v="0.05"/>
  </r>
  <r>
    <x v="5425"/>
    <x v="10"/>
    <n v="0.05"/>
  </r>
  <r>
    <x v="5426"/>
    <x v="14"/>
    <n v="4.9699999999999994E-2"/>
  </r>
  <r>
    <x v="5427"/>
    <x v="14"/>
    <n v="4.9599999999999998E-2"/>
  </r>
  <r>
    <x v="5428"/>
    <x v="10"/>
    <n v="4.9500000000000002E-2"/>
  </r>
  <r>
    <x v="5429"/>
    <x v="13"/>
    <n v="4.99E-2"/>
  </r>
  <r>
    <x v="5430"/>
    <x v="14"/>
    <n v="4.9799999999999997E-2"/>
  </r>
  <r>
    <x v="5431"/>
    <x v="13"/>
    <n v="4.99E-2"/>
  </r>
  <r>
    <x v="5432"/>
    <x v="13"/>
    <n v="4.9799999999999997E-2"/>
  </r>
  <r>
    <x v="5433"/>
    <x v="11"/>
    <n v="5.0100000000000006E-2"/>
  </r>
  <r>
    <x v="5434"/>
    <x v="13"/>
    <n v="0.05"/>
  </r>
  <r>
    <x v="5435"/>
    <x v="15"/>
    <n v="4.9699999999999994E-2"/>
  </r>
  <r>
    <x v="5436"/>
    <x v="19"/>
    <n v="4.9200000000000001E-2"/>
  </r>
  <r>
    <x v="5437"/>
    <x v="21"/>
    <n v="4.9200000000000001E-2"/>
  </r>
  <r>
    <x v="5438"/>
    <x v="22"/>
    <n v="4.9000000000000002E-2"/>
  </r>
  <r>
    <x v="5439"/>
    <x v="18"/>
    <n v="4.8899999999999999E-2"/>
  </r>
  <r>
    <x v="5440"/>
    <x v="43"/>
    <n v="4.87E-2"/>
  </r>
  <r>
    <x v="5441"/>
    <x v="43"/>
    <n v="4.87E-2"/>
  </r>
  <r>
    <x v="5442"/>
    <x v="18"/>
    <n v="4.87E-2"/>
  </r>
  <r>
    <x v="5443"/>
    <x v="18"/>
    <n v="4.87E-2"/>
  </r>
  <r>
    <x v="5444"/>
    <x v="44"/>
    <n v="4.87E-2"/>
  </r>
  <r>
    <x v="5445"/>
    <x v="18"/>
    <n v="4.8600000000000004E-2"/>
  </r>
  <r>
    <x v="5446"/>
    <x v="18"/>
    <n v="4.8899999999999999E-2"/>
  </r>
  <r>
    <x v="5447"/>
    <x v="22"/>
    <n v="4.8799999999999996E-2"/>
  </r>
  <r>
    <x v="5448"/>
    <x v="18"/>
    <n v="4.87E-2"/>
  </r>
  <r>
    <x v="5449"/>
    <x v="16"/>
    <n v="4.9100000000000005E-2"/>
  </r>
  <r>
    <x v="5450"/>
    <x v="15"/>
    <n v="4.9399999999999999E-2"/>
  </r>
  <r>
    <x v="5451"/>
    <x v="17"/>
    <n v="4.9000000000000002E-2"/>
  </r>
  <r>
    <x v="5452"/>
    <x v="43"/>
    <n v="4.8500000000000001E-2"/>
  </r>
  <r>
    <x v="5453"/>
    <x v="40"/>
    <n v="4.8299999999999996E-2"/>
  </r>
  <r>
    <x v="5454"/>
    <x v="23"/>
    <n v="4.8600000000000004E-2"/>
  </r>
  <r>
    <x v="5455"/>
    <x v="23"/>
    <n v="4.8500000000000001E-2"/>
  </r>
  <r>
    <x v="5456"/>
    <x v="43"/>
    <n v="4.87E-2"/>
  </r>
  <r>
    <x v="5457"/>
    <x v="43"/>
    <n v="4.8500000000000001E-2"/>
  </r>
  <r>
    <x v="5458"/>
    <x v="43"/>
    <n v="4.8500000000000001E-2"/>
  </r>
  <r>
    <x v="5459"/>
    <x v="27"/>
    <n v="4.82E-2"/>
  </r>
  <r>
    <x v="5460"/>
    <x v="21"/>
    <n v="4.8899999999999999E-2"/>
  </r>
  <r>
    <x v="5461"/>
    <x v="22"/>
    <n v="4.8799999999999996E-2"/>
  </r>
  <r>
    <x v="5462"/>
    <x v="21"/>
    <n v="4.9000000000000002E-2"/>
  </r>
  <r>
    <x v="5463"/>
    <x v="17"/>
    <n v="4.8899999999999999E-2"/>
  </r>
  <r>
    <x v="5464"/>
    <x v="21"/>
    <n v="4.9100000000000005E-2"/>
  </r>
  <r>
    <x v="5465"/>
    <x v="16"/>
    <n v="4.9200000000000001E-2"/>
  </r>
  <r>
    <x v="5466"/>
    <x v="20"/>
    <n v="4.9500000000000002E-2"/>
  </r>
  <r>
    <x v="5467"/>
    <x v="20"/>
    <n v="4.9500000000000002E-2"/>
  </r>
  <r>
    <x v="5468"/>
    <x v="13"/>
    <n v="4.9699999999999994E-2"/>
  </r>
  <r>
    <x v="5469"/>
    <x v="10"/>
    <n v="0.05"/>
  </r>
  <r>
    <x v="5470"/>
    <x v="10"/>
    <n v="0.05"/>
  </r>
  <r>
    <x v="5471"/>
    <x v="11"/>
    <n v="4.99E-2"/>
  </r>
  <r>
    <x v="5472"/>
    <x v="13"/>
    <n v="4.9799999999999997E-2"/>
  </r>
  <r>
    <x v="5473"/>
    <x v="13"/>
    <n v="4.99E-2"/>
  </r>
  <r>
    <x v="5474"/>
    <x v="11"/>
    <n v="5.0100000000000006E-2"/>
  </r>
  <r>
    <x v="5475"/>
    <x v="8"/>
    <n v="5.0100000000000006E-2"/>
  </r>
  <r>
    <x v="5476"/>
    <x v="7"/>
    <n v="5.0299999999999997E-2"/>
  </r>
  <r>
    <x v="5477"/>
    <x v="9"/>
    <n v="5.0299999999999997E-2"/>
  </r>
  <r>
    <x v="5478"/>
    <x v="12"/>
    <n v="5.0599999999999999E-2"/>
  </r>
  <r>
    <x v="5479"/>
    <x v="12"/>
    <n v="5.0500000000000003E-2"/>
  </r>
  <r>
    <x v="5480"/>
    <x v="8"/>
    <n v="5.0200000000000002E-2"/>
  </r>
  <r>
    <x v="5481"/>
    <x v="8"/>
    <n v="5.0200000000000002E-2"/>
  </r>
  <r>
    <x v="5482"/>
    <x v="9"/>
    <n v="5.04E-2"/>
  </r>
  <r>
    <x v="5483"/>
    <x v="8"/>
    <n v="5.0200000000000002E-2"/>
  </r>
  <r>
    <x v="5484"/>
    <x v="10"/>
    <n v="5.0200000000000002E-2"/>
  </r>
  <r>
    <x v="5485"/>
    <x v="8"/>
    <n v="5.0299999999999997E-2"/>
  </r>
  <r>
    <x v="5486"/>
    <x v="10"/>
    <n v="5.0200000000000002E-2"/>
  </r>
  <r>
    <x v="5487"/>
    <x v="10"/>
    <n v="0.05"/>
  </r>
  <r>
    <x v="5488"/>
    <x v="11"/>
    <n v="0.05"/>
  </r>
  <r>
    <x v="5489"/>
    <x v="13"/>
    <n v="4.99E-2"/>
  </r>
  <r>
    <x v="5490"/>
    <x v="14"/>
    <n v="4.99E-2"/>
  </r>
  <r>
    <x v="5491"/>
    <x v="9"/>
    <n v="5.0100000000000006E-2"/>
  </r>
  <r>
    <x v="5492"/>
    <x v="13"/>
    <n v="4.9699999999999994E-2"/>
  </r>
  <r>
    <x v="5493"/>
    <x v="15"/>
    <n v="4.9699999999999994E-2"/>
  </r>
  <r>
    <x v="5494"/>
    <x v="15"/>
    <n v="4.9699999999999994E-2"/>
  </r>
  <r>
    <x v="5495"/>
    <x v="13"/>
    <n v="4.99E-2"/>
  </r>
  <r>
    <x v="5496"/>
    <x v="15"/>
    <n v="4.9699999999999994E-2"/>
  </r>
  <r>
    <x v="5497"/>
    <x v="20"/>
    <n v="0.05"/>
  </r>
  <r>
    <x v="5498"/>
    <x v="400"/>
    <n v="0.1414"/>
  </r>
  <r>
    <x v="5499"/>
    <x v="401"/>
    <n v="2.3411999999999997"/>
  </r>
  <r>
    <x v="5500"/>
    <x v="402"/>
    <n v="2.2105999999999999"/>
  </r>
  <r>
    <x v="5501"/>
    <x v="403"/>
    <n v="1.4527000000000001"/>
  </r>
  <r>
    <x v="5502"/>
    <x v="404"/>
    <n v="3.8400000000000004E-2"/>
  </r>
  <r>
    <x v="5503"/>
    <x v="405"/>
    <n v="4.9299999999999997E-2"/>
  </r>
  <r>
    <x v="5504"/>
    <x v="406"/>
    <n v="4.9500000000000002E-2"/>
  </r>
  <r>
    <x v="5505"/>
    <x v="407"/>
    <n v="4.9699999999999994E-2"/>
  </r>
  <r>
    <x v="5506"/>
    <x v="408"/>
    <n v="4.99E-2"/>
  </r>
  <r>
    <x v="5507"/>
    <x v="409"/>
    <n v="7.4099999999999999E-2"/>
  </r>
  <r>
    <x v="5508"/>
    <x v="410"/>
    <n v="1.9641000000000002"/>
  </r>
  <r>
    <x v="5509"/>
    <x v="411"/>
    <n v="2.0688"/>
  </r>
  <r>
    <x v="5510"/>
    <x v="412"/>
    <n v="1.8961000000000001"/>
  </r>
  <r>
    <x v="5511"/>
    <x v="234"/>
    <n v="1.8658000000000001"/>
  </r>
  <r>
    <x v="5512"/>
    <x v="413"/>
    <n v="1.7572999999999999"/>
  </r>
  <r>
    <x v="5513"/>
    <x v="414"/>
    <n v="1.8228"/>
  </r>
  <r>
    <x v="5514"/>
    <x v="415"/>
    <n v="1.2818000000000001"/>
  </r>
  <r>
    <x v="5515"/>
    <x v="416"/>
    <n v="3.5500000000000004E-2"/>
  </r>
  <r>
    <x v="5516"/>
    <x v="417"/>
    <n v="4.9699999999999994E-2"/>
  </r>
  <r>
    <x v="5517"/>
    <x v="418"/>
    <n v="4.9699999999999994E-2"/>
  </r>
  <r>
    <x v="5518"/>
    <x v="419"/>
    <n v="0.05"/>
  </r>
  <r>
    <x v="5519"/>
    <x v="420"/>
    <n v="4.9799999999999997E-2"/>
  </r>
  <r>
    <x v="5520"/>
    <x v="421"/>
    <n v="4.9599999999999998E-2"/>
  </r>
  <r>
    <x v="5521"/>
    <x v="422"/>
    <n v="4.9599999999999998E-2"/>
  </r>
  <r>
    <x v="5522"/>
    <x v="423"/>
    <n v="4.9599999999999998E-2"/>
  </r>
  <r>
    <x v="5523"/>
    <x v="424"/>
    <n v="4.9599999999999998E-2"/>
  </r>
  <r>
    <x v="5524"/>
    <x v="425"/>
    <n v="4.9699999999999994E-2"/>
  </r>
  <r>
    <x v="5525"/>
    <x v="426"/>
    <n v="4.99E-2"/>
  </r>
  <r>
    <x v="5526"/>
    <x v="13"/>
    <n v="4.9699999999999994E-2"/>
  </r>
  <r>
    <x v="5527"/>
    <x v="15"/>
    <n v="4.9500000000000002E-2"/>
  </r>
  <r>
    <x v="5528"/>
    <x v="14"/>
    <n v="4.9699999999999994E-2"/>
  </r>
  <r>
    <x v="5529"/>
    <x v="13"/>
    <n v="4.9699999999999994E-2"/>
  </r>
  <r>
    <x v="5530"/>
    <x v="14"/>
    <n v="1.3395999999999999"/>
  </r>
  <r>
    <x v="5531"/>
    <x v="15"/>
    <n v="1.5139"/>
  </r>
  <r>
    <x v="5532"/>
    <x v="15"/>
    <n v="1.2826"/>
  </r>
  <r>
    <x v="5533"/>
    <x v="15"/>
    <n v="1.2386999999999999"/>
  </r>
  <r>
    <x v="5534"/>
    <x v="19"/>
    <n v="0.2334"/>
  </r>
  <r>
    <x v="5535"/>
    <x v="17"/>
    <n v="4.9000000000000002E-2"/>
  </r>
  <r>
    <x v="5536"/>
    <x v="17"/>
    <n v="4.8899999999999999E-2"/>
  </r>
  <r>
    <x v="5537"/>
    <x v="44"/>
    <n v="4.8500000000000001E-2"/>
  </r>
  <r>
    <x v="5538"/>
    <x v="18"/>
    <n v="4.8299999999999996E-2"/>
  </r>
  <r>
    <x v="5539"/>
    <x v="21"/>
    <n v="4.8600000000000004E-2"/>
  </r>
  <r>
    <x v="5540"/>
    <x v="44"/>
    <n v="4.8500000000000001E-2"/>
  </r>
  <r>
    <x v="5541"/>
    <x v="44"/>
    <n v="4.8399999999999999E-2"/>
  </r>
  <r>
    <x v="5542"/>
    <x v="103"/>
    <n v="4.82E-2"/>
  </r>
  <r>
    <x v="5543"/>
    <x v="68"/>
    <n v="4.8299999999999996E-2"/>
  </r>
  <r>
    <x v="5544"/>
    <x v="43"/>
    <n v="4.8500000000000001E-2"/>
  </r>
  <r>
    <x v="5545"/>
    <x v="43"/>
    <n v="4.8599999999999997E-2"/>
  </r>
  <r>
    <x v="5546"/>
    <x v="18"/>
    <n v="4.8600000000000004E-2"/>
  </r>
  <r>
    <x v="5547"/>
    <x v="22"/>
    <n v="4.8799999999999996E-2"/>
  </r>
  <r>
    <x v="5548"/>
    <x v="43"/>
    <n v="4.8500000000000001E-2"/>
  </r>
  <r>
    <x v="5549"/>
    <x v="40"/>
    <n v="4.82E-2"/>
  </r>
  <r>
    <x v="5550"/>
    <x v="43"/>
    <n v="4.8399999999999999E-2"/>
  </r>
  <r>
    <x v="5551"/>
    <x v="43"/>
    <n v="4.8600000000000004E-2"/>
  </r>
  <r>
    <x v="5552"/>
    <x v="18"/>
    <n v="4.8799999999999996E-2"/>
  </r>
  <r>
    <x v="5553"/>
    <x v="22"/>
    <n v="4.87E-2"/>
  </r>
  <r>
    <x v="5554"/>
    <x v="22"/>
    <n v="4.87E-2"/>
  </r>
  <r>
    <x v="5555"/>
    <x v="18"/>
    <n v="4.8799999999999996E-2"/>
  </r>
  <r>
    <x v="5556"/>
    <x v="22"/>
    <n v="4.8600000000000004E-2"/>
  </r>
  <r>
    <x v="5557"/>
    <x v="17"/>
    <n v="4.8899999999999999E-2"/>
  </r>
  <r>
    <x v="5558"/>
    <x v="17"/>
    <n v="4.8899999999999999E-2"/>
  </r>
  <r>
    <x v="5559"/>
    <x v="19"/>
    <n v="4.9100000000000005E-2"/>
  </r>
  <r>
    <x v="5560"/>
    <x v="19"/>
    <n v="4.9200000000000001E-2"/>
  </r>
  <r>
    <x v="5561"/>
    <x v="16"/>
    <n v="4.9100000000000005E-2"/>
  </r>
  <r>
    <x v="5562"/>
    <x v="15"/>
    <n v="4.9299999999999997E-2"/>
  </r>
  <r>
    <x v="5563"/>
    <x v="15"/>
    <n v="4.9500000000000002E-2"/>
  </r>
  <r>
    <x v="5564"/>
    <x v="15"/>
    <n v="4.9599999999999998E-2"/>
  </r>
  <r>
    <x v="5565"/>
    <x v="11"/>
    <n v="4.99E-2"/>
  </r>
  <r>
    <x v="5566"/>
    <x v="10"/>
    <n v="4.99E-2"/>
  </r>
  <r>
    <x v="5567"/>
    <x v="10"/>
    <n v="0.05"/>
  </r>
  <r>
    <x v="5568"/>
    <x v="10"/>
    <n v="0.05"/>
  </r>
  <r>
    <x v="5569"/>
    <x v="8"/>
    <n v="5.0100000000000006E-2"/>
  </r>
  <r>
    <x v="5570"/>
    <x v="10"/>
    <n v="5.0100000000000006E-2"/>
  </r>
  <r>
    <x v="5571"/>
    <x v="8"/>
    <n v="0.05"/>
  </r>
  <r>
    <x v="5572"/>
    <x v="11"/>
    <n v="0.05"/>
  </r>
  <r>
    <x v="5573"/>
    <x v="10"/>
    <n v="5.0100000000000006E-2"/>
  </r>
  <r>
    <x v="5574"/>
    <x v="10"/>
    <n v="5.0100000000000006E-2"/>
  </r>
  <r>
    <x v="5575"/>
    <x v="10"/>
    <n v="0.05"/>
  </r>
  <r>
    <x v="5576"/>
    <x v="8"/>
    <n v="5.0100000000000006E-2"/>
  </r>
  <r>
    <x v="5577"/>
    <x v="8"/>
    <n v="5.0200000000000002E-2"/>
  </r>
  <r>
    <x v="5578"/>
    <x v="8"/>
    <n v="5.0200000000000002E-2"/>
  </r>
  <r>
    <x v="5579"/>
    <x v="9"/>
    <n v="5.0200000000000002E-2"/>
  </r>
  <r>
    <x v="5580"/>
    <x v="8"/>
    <n v="5.0099999999999999E-2"/>
  </r>
  <r>
    <x v="5581"/>
    <x v="8"/>
    <n v="5.0200000000000002E-2"/>
  </r>
  <r>
    <x v="5582"/>
    <x v="9"/>
    <n v="5.04E-2"/>
  </r>
  <r>
    <x v="5583"/>
    <x v="8"/>
    <n v="5.0200000000000002E-2"/>
  </r>
  <r>
    <x v="5584"/>
    <x v="14"/>
    <n v="4.99E-2"/>
  </r>
  <r>
    <x v="5585"/>
    <x v="13"/>
    <n v="4.9799999999999997E-2"/>
  </r>
  <r>
    <x v="5586"/>
    <x v="13"/>
    <n v="4.99E-2"/>
  </r>
  <r>
    <x v="5587"/>
    <x v="15"/>
    <n v="4.9699999999999994E-2"/>
  </r>
  <r>
    <x v="5588"/>
    <x v="11"/>
    <n v="5.0100000000000006E-2"/>
  </r>
  <r>
    <x v="5589"/>
    <x v="10"/>
    <n v="0.05"/>
  </r>
  <r>
    <x v="5590"/>
    <x v="11"/>
    <n v="5.0100000000000006E-2"/>
  </r>
  <r>
    <x v="5591"/>
    <x v="9"/>
    <n v="5.0299999999999997E-2"/>
  </r>
  <r>
    <x v="5592"/>
    <x v="15"/>
    <n v="4.9799999999999997E-2"/>
  </r>
  <r>
    <x v="5593"/>
    <x v="19"/>
    <n v="4.9500000000000002E-2"/>
  </r>
  <r>
    <x v="5594"/>
    <x v="427"/>
    <n v="4.9200000000000001E-2"/>
  </r>
  <r>
    <x v="5595"/>
    <x v="428"/>
    <n v="4.9200000000000001E-2"/>
  </r>
  <r>
    <x v="5596"/>
    <x v="429"/>
    <n v="4.9200000000000001E-2"/>
  </r>
  <r>
    <x v="5597"/>
    <x v="430"/>
    <n v="4.9000000000000002E-2"/>
  </r>
  <r>
    <x v="5598"/>
    <x v="431"/>
    <n v="4.9100000000000005E-2"/>
  </r>
  <r>
    <x v="5599"/>
    <x v="432"/>
    <n v="4.9299999999999997E-2"/>
  </r>
  <r>
    <x v="5600"/>
    <x v="433"/>
    <n v="4.9399999999999999E-2"/>
  </r>
  <r>
    <x v="5601"/>
    <x v="434"/>
    <n v="4.9399999999999999E-2"/>
  </r>
  <r>
    <x v="5602"/>
    <x v="435"/>
    <n v="4.9200000000000001E-2"/>
  </r>
  <r>
    <x v="5603"/>
    <x v="436"/>
    <n v="7.6700000000000004E-2"/>
  </r>
  <r>
    <x v="5604"/>
    <x v="437"/>
    <n v="1.4765999999999999"/>
  </r>
  <r>
    <x v="5605"/>
    <x v="438"/>
    <n v="1.1347"/>
  </r>
  <r>
    <x v="5606"/>
    <x v="439"/>
    <n v="1.0138"/>
  </r>
  <r>
    <x v="5607"/>
    <x v="440"/>
    <n v="1.0145999999999999"/>
  </r>
  <r>
    <x v="5608"/>
    <x v="441"/>
    <n v="1.0185999999999999"/>
  </r>
  <r>
    <x v="5609"/>
    <x v="442"/>
    <n v="1.0228999999999999"/>
  </r>
  <r>
    <x v="5610"/>
    <x v="443"/>
    <n v="1.0268000000000002"/>
  </r>
  <r>
    <x v="5611"/>
    <x v="444"/>
    <n v="0.91539999999999999"/>
  </r>
  <r>
    <x v="5612"/>
    <x v="445"/>
    <n v="0.89219999999999999"/>
  </r>
  <r>
    <x v="5613"/>
    <x v="446"/>
    <n v="0.9647"/>
  </r>
  <r>
    <x v="5614"/>
    <x v="447"/>
    <n v="0.93769999999999998"/>
  </r>
  <r>
    <x v="5615"/>
    <x v="448"/>
    <n v="0.93710000000000004"/>
  </r>
  <r>
    <x v="5616"/>
    <x v="449"/>
    <n v="0.94209999999999994"/>
  </r>
  <r>
    <x v="5617"/>
    <x v="450"/>
    <n v="0.78969999999999996"/>
  </r>
  <r>
    <x v="5618"/>
    <x v="451"/>
    <n v="3.7499999999999999E-2"/>
  </r>
  <r>
    <x v="5619"/>
    <x v="14"/>
    <n v="4.9399999999999999E-2"/>
  </r>
  <r>
    <x v="5620"/>
    <x v="15"/>
    <n v="4.9399999999999999E-2"/>
  </r>
  <r>
    <x v="5621"/>
    <x v="15"/>
    <n v="4.9200000000000001E-2"/>
  </r>
  <r>
    <x v="5622"/>
    <x v="11"/>
    <n v="4.9600000000000005E-2"/>
  </r>
  <r>
    <x v="5623"/>
    <x v="11"/>
    <n v="4.9299999999999997E-2"/>
  </r>
  <r>
    <x v="5624"/>
    <x v="20"/>
    <n v="4.9200000000000001E-2"/>
  </r>
  <r>
    <x v="5625"/>
    <x v="15"/>
    <n v="4.9299999999999997E-2"/>
  </r>
  <r>
    <x v="5626"/>
    <x v="11"/>
    <n v="4.9600000000000005E-2"/>
  </r>
  <r>
    <x v="5627"/>
    <x v="13"/>
    <n v="4.9799999999999997E-2"/>
  </r>
  <r>
    <x v="5628"/>
    <x v="11"/>
    <n v="4.9700000000000001E-2"/>
  </r>
  <r>
    <x v="5629"/>
    <x v="13"/>
    <n v="4.9600000000000005E-2"/>
  </r>
  <r>
    <x v="5630"/>
    <x v="20"/>
    <n v="4.9299999999999997E-2"/>
  </r>
  <r>
    <x v="5631"/>
    <x v="20"/>
    <n v="4.9200000000000001E-2"/>
  </r>
  <r>
    <x v="5632"/>
    <x v="19"/>
    <n v="4.9000000000000002E-2"/>
  </r>
  <r>
    <x v="5633"/>
    <x v="17"/>
    <n v="4.8899999999999999E-2"/>
  </r>
  <r>
    <x v="5634"/>
    <x v="22"/>
    <n v="4.8600000000000004E-2"/>
  </r>
  <r>
    <x v="5635"/>
    <x v="21"/>
    <n v="4.8799999999999996E-2"/>
  </r>
  <r>
    <x v="5636"/>
    <x v="18"/>
    <n v="4.8600000000000004E-2"/>
  </r>
  <r>
    <x v="5637"/>
    <x v="44"/>
    <n v="4.8399999999999999E-2"/>
  </r>
  <r>
    <x v="5638"/>
    <x v="18"/>
    <n v="4.8500000000000001E-2"/>
  </r>
  <r>
    <x v="5639"/>
    <x v="21"/>
    <n v="4.8799999999999996E-2"/>
  </r>
  <r>
    <x v="5640"/>
    <x v="19"/>
    <n v="4.9099999999999998E-2"/>
  </r>
  <r>
    <x v="5641"/>
    <x v="21"/>
    <n v="4.8899999999999999E-2"/>
  </r>
  <r>
    <x v="5642"/>
    <x v="17"/>
    <n v="4.9099999999999998E-2"/>
  </r>
  <r>
    <x v="5643"/>
    <x v="17"/>
    <n v="4.9099999999999998E-2"/>
  </r>
  <r>
    <x v="5644"/>
    <x v="17"/>
    <n v="4.9000000000000002E-2"/>
  </r>
  <r>
    <x v="5645"/>
    <x v="17"/>
    <n v="4.9099999999999998E-2"/>
  </r>
  <r>
    <x v="5646"/>
    <x v="17"/>
    <n v="4.9000000000000002E-2"/>
  </r>
  <r>
    <x v="5647"/>
    <x v="19"/>
    <n v="4.9299999999999997E-2"/>
  </r>
  <r>
    <x v="5648"/>
    <x v="19"/>
    <n v="4.9299999999999997E-2"/>
  </r>
  <r>
    <x v="5649"/>
    <x v="16"/>
    <n v="4.9099999999999998E-2"/>
  </r>
  <r>
    <x v="5650"/>
    <x v="22"/>
    <n v="4.8600000000000004E-2"/>
  </r>
  <r>
    <x v="5651"/>
    <x v="22"/>
    <n v="4.8799999999999996E-2"/>
  </r>
  <r>
    <x v="5652"/>
    <x v="17"/>
    <n v="4.9000000000000002E-2"/>
  </r>
  <r>
    <x v="5653"/>
    <x v="15"/>
    <n v="4.9299999999999997E-2"/>
  </r>
  <r>
    <x v="5654"/>
    <x v="14"/>
    <n v="4.9500000000000002E-2"/>
  </r>
  <r>
    <x v="5655"/>
    <x v="14"/>
    <n v="4.9500000000000002E-2"/>
  </r>
  <r>
    <x v="5656"/>
    <x v="20"/>
    <n v="4.9399999999999999E-2"/>
  </r>
  <r>
    <x v="5657"/>
    <x v="13"/>
    <n v="4.9600000000000005E-2"/>
  </r>
  <r>
    <x v="5658"/>
    <x v="8"/>
    <n v="4.99E-2"/>
  </r>
  <r>
    <x v="5659"/>
    <x v="9"/>
    <n v="5.0199999999999995E-2"/>
  </r>
  <r>
    <x v="5660"/>
    <x v="9"/>
    <n v="0.05"/>
  </r>
  <r>
    <x v="5661"/>
    <x v="8"/>
    <n v="5.0099999999999999E-2"/>
  </r>
  <r>
    <x v="5662"/>
    <x v="7"/>
    <n v="5.0200000000000002E-2"/>
  </r>
  <r>
    <x v="5663"/>
    <x v="12"/>
    <n v="5.04E-2"/>
  </r>
  <r>
    <x v="5664"/>
    <x v="2"/>
    <n v="5.04E-2"/>
  </r>
  <r>
    <x v="5665"/>
    <x v="9"/>
    <n v="5.0200000000000002E-2"/>
  </r>
  <r>
    <x v="5666"/>
    <x v="7"/>
    <n v="5.0299999999999997E-2"/>
  </r>
  <r>
    <x v="5667"/>
    <x v="12"/>
    <n v="5.0500000000000003E-2"/>
  </r>
  <r>
    <x v="5668"/>
    <x v="0"/>
    <n v="5.0599999999999999E-2"/>
  </r>
  <r>
    <x v="5669"/>
    <x v="0"/>
    <n v="5.04E-2"/>
  </r>
  <r>
    <x v="5670"/>
    <x v="7"/>
    <n v="5.0299999999999997E-2"/>
  </r>
  <r>
    <x v="5671"/>
    <x v="9"/>
    <n v="5.0200000000000002E-2"/>
  </r>
  <r>
    <x v="5672"/>
    <x v="12"/>
    <n v="5.0200000000000002E-2"/>
  </r>
  <r>
    <x v="5673"/>
    <x v="7"/>
    <n v="5.0299999999999997E-2"/>
  </r>
  <r>
    <x v="5674"/>
    <x v="9"/>
    <n v="5.0299999999999997E-2"/>
  </r>
  <r>
    <x v="5675"/>
    <x v="7"/>
    <n v="5.0299999999999997E-2"/>
  </r>
  <r>
    <x v="5676"/>
    <x v="7"/>
    <n v="5.0200000000000002E-2"/>
  </r>
  <r>
    <x v="5677"/>
    <x v="8"/>
    <n v="5.0099999999999999E-2"/>
  </r>
  <r>
    <x v="5678"/>
    <x v="9"/>
    <n v="0.05"/>
  </r>
  <r>
    <x v="5679"/>
    <x v="8"/>
    <n v="5.0100000000000006E-2"/>
  </r>
  <r>
    <x v="5680"/>
    <x v="8"/>
    <n v="0.05"/>
  </r>
  <r>
    <x v="5681"/>
    <x v="9"/>
    <n v="5.0200000000000002E-2"/>
  </r>
  <r>
    <x v="5682"/>
    <x v="8"/>
    <n v="0.05"/>
  </r>
  <r>
    <x v="5683"/>
    <x v="10"/>
    <n v="0.05"/>
  </r>
  <r>
    <x v="5684"/>
    <x v="11"/>
    <n v="4.9799999999999997E-2"/>
  </r>
  <r>
    <x v="5685"/>
    <x v="9"/>
    <n v="5.0299999999999997E-2"/>
  </r>
  <r>
    <x v="5686"/>
    <x v="8"/>
    <n v="5.0100000000000006E-2"/>
  </r>
  <r>
    <x v="5687"/>
    <x v="11"/>
    <n v="4.9799999999999997E-2"/>
  </r>
  <r>
    <x v="5688"/>
    <x v="9"/>
    <n v="5.0200000000000002E-2"/>
  </r>
  <r>
    <x v="5689"/>
    <x v="8"/>
    <n v="5.0100000000000006E-2"/>
  </r>
  <r>
    <x v="5690"/>
    <x v="452"/>
    <n v="4.9600000000000005E-2"/>
  </r>
  <r>
    <x v="5691"/>
    <x v="453"/>
    <n v="4.9299999999999997E-2"/>
  </r>
  <r>
    <x v="5692"/>
    <x v="454"/>
    <n v="4.9100000000000005E-2"/>
  </r>
  <r>
    <x v="5693"/>
    <x v="455"/>
    <n v="4.9200000000000001E-2"/>
  </r>
  <r>
    <x v="5694"/>
    <x v="456"/>
    <n v="4.9200000000000001E-2"/>
  </r>
  <r>
    <x v="5695"/>
    <x v="457"/>
    <n v="4.9399999999999999E-2"/>
  </r>
  <r>
    <x v="5696"/>
    <x v="458"/>
    <n v="1.0723"/>
  </r>
  <r>
    <x v="5697"/>
    <x v="459"/>
    <n v="2.2758000000000003"/>
  </r>
  <r>
    <x v="5698"/>
    <x v="460"/>
    <n v="1.9275"/>
  </r>
  <r>
    <x v="5699"/>
    <x v="461"/>
    <n v="1.1856"/>
  </r>
  <r>
    <x v="5700"/>
    <x v="462"/>
    <n v="1.6501000000000001"/>
  </r>
  <r>
    <x v="5701"/>
    <x v="463"/>
    <n v="1.9127000000000001"/>
  </r>
  <r>
    <x v="5702"/>
    <x v="464"/>
    <n v="1.6679999999999999"/>
  </r>
  <r>
    <x v="5703"/>
    <x v="465"/>
    <n v="1.5963000000000001"/>
  </r>
  <r>
    <x v="5704"/>
    <x v="466"/>
    <n v="1.4895999999999998"/>
  </r>
  <r>
    <x v="5705"/>
    <x v="467"/>
    <n v="1.4965000000000002"/>
  </r>
  <r>
    <x v="5706"/>
    <x v="24"/>
    <n v="0.51980000000000004"/>
  </r>
  <r>
    <x v="5707"/>
    <x v="7"/>
    <n v="0.05"/>
  </r>
  <r>
    <x v="5708"/>
    <x v="8"/>
    <n v="4.9799999999999997E-2"/>
  </r>
  <r>
    <x v="5709"/>
    <x v="8"/>
    <n v="4.99E-2"/>
  </r>
  <r>
    <x v="5710"/>
    <x v="9"/>
    <n v="0.05"/>
  </r>
  <r>
    <x v="5711"/>
    <x v="9"/>
    <n v="0.05"/>
  </r>
  <r>
    <x v="5712"/>
    <x v="15"/>
    <n v="4.9200000000000001E-2"/>
  </r>
  <r>
    <x v="5713"/>
    <x v="14"/>
    <n v="4.9299999999999997E-2"/>
  </r>
  <r>
    <x v="5714"/>
    <x v="15"/>
    <n v="4.9299999999999997E-2"/>
  </r>
  <r>
    <x v="5715"/>
    <x v="20"/>
    <n v="4.9299999999999997E-2"/>
  </r>
  <r>
    <x v="5716"/>
    <x v="14"/>
    <n v="4.9500000000000002E-2"/>
  </r>
  <r>
    <x v="5717"/>
    <x v="19"/>
    <n v="4.9099999999999998E-2"/>
  </r>
  <r>
    <x v="5718"/>
    <x v="19"/>
    <n v="4.9000000000000002E-2"/>
  </r>
  <r>
    <x v="5719"/>
    <x v="15"/>
    <n v="0.43440000000000001"/>
  </r>
  <r>
    <x v="5720"/>
    <x v="20"/>
    <n v="1.7770000000000001"/>
  </r>
  <r>
    <x v="5721"/>
    <x v="15"/>
    <n v="1.4319"/>
  </r>
  <r>
    <x v="5722"/>
    <x v="16"/>
    <n v="1.2331000000000001"/>
  </r>
  <r>
    <x v="5723"/>
    <x v="16"/>
    <n v="0.5363"/>
  </r>
  <r>
    <x v="5724"/>
    <x v="16"/>
    <n v="4.9000000000000002E-2"/>
  </r>
  <r>
    <x v="5725"/>
    <x v="21"/>
    <n v="4.87E-2"/>
  </r>
  <r>
    <x v="5726"/>
    <x v="22"/>
    <n v="4.8600000000000004E-2"/>
  </r>
  <r>
    <x v="5727"/>
    <x v="21"/>
    <n v="4.8600000000000004E-2"/>
  </r>
  <r>
    <x v="5728"/>
    <x v="20"/>
    <n v="4.9100000000000005E-2"/>
  </r>
  <r>
    <x v="5729"/>
    <x v="20"/>
    <n v="4.9199999999999994E-2"/>
  </r>
  <r>
    <x v="5730"/>
    <x v="19"/>
    <n v="4.9099999999999998E-2"/>
  </r>
  <r>
    <x v="5731"/>
    <x v="16"/>
    <n v="4.8899999999999999E-2"/>
  </r>
  <r>
    <x v="5732"/>
    <x v="22"/>
    <n v="4.8600000000000004E-2"/>
  </r>
  <r>
    <x v="5733"/>
    <x v="44"/>
    <n v="4.82E-2"/>
  </r>
  <r>
    <x v="5734"/>
    <x v="18"/>
    <n v="4.8299999999999996E-2"/>
  </r>
  <r>
    <x v="5735"/>
    <x v="23"/>
    <n v="4.8000000000000001E-2"/>
  </r>
  <r>
    <x v="5736"/>
    <x v="21"/>
    <n v="4.8500000000000001E-2"/>
  </r>
  <r>
    <x v="5737"/>
    <x v="21"/>
    <n v="4.87E-2"/>
  </r>
  <r>
    <x v="5738"/>
    <x v="17"/>
    <n v="4.9000000000000002E-2"/>
  </r>
  <r>
    <x v="5739"/>
    <x v="21"/>
    <n v="4.8799999999999996E-2"/>
  </r>
  <r>
    <x v="5740"/>
    <x v="22"/>
    <n v="4.8799999999999996E-2"/>
  </r>
  <r>
    <x v="5741"/>
    <x v="21"/>
    <n v="4.9299999999999997E-2"/>
  </r>
  <r>
    <x v="5742"/>
    <x v="43"/>
    <n v="4.8500000000000001E-2"/>
  </r>
  <r>
    <x v="5743"/>
    <x v="43"/>
    <n v="4.8600000000000004E-2"/>
  </r>
  <r>
    <x v="5744"/>
    <x v="18"/>
    <n v="4.8600000000000004E-2"/>
  </r>
  <r>
    <x v="5745"/>
    <x v="18"/>
    <n v="4.8600000000000004E-2"/>
  </r>
  <r>
    <x v="5746"/>
    <x v="18"/>
    <n v="4.8600000000000004E-2"/>
  </r>
  <r>
    <x v="5747"/>
    <x v="43"/>
    <n v="4.8299999999999996E-2"/>
  </r>
  <r>
    <x v="5748"/>
    <x v="18"/>
    <n v="4.8399999999999999E-2"/>
  </r>
  <r>
    <x v="5749"/>
    <x v="22"/>
    <n v="4.8500000000000001E-2"/>
  </r>
  <r>
    <x v="5750"/>
    <x v="16"/>
    <n v="4.9000000000000002E-2"/>
  </r>
  <r>
    <x v="5751"/>
    <x v="19"/>
    <n v="4.9000000000000002E-2"/>
  </r>
  <r>
    <x v="5752"/>
    <x v="20"/>
    <n v="4.9100000000000005E-2"/>
  </r>
  <r>
    <x v="5753"/>
    <x v="14"/>
    <n v="4.9299999999999997E-2"/>
  </r>
  <r>
    <x v="5754"/>
    <x v="11"/>
    <n v="4.9799999999999997E-2"/>
  </r>
  <r>
    <x v="5755"/>
    <x v="9"/>
    <n v="0.05"/>
  </r>
  <r>
    <x v="5756"/>
    <x v="10"/>
    <n v="4.9799999999999997E-2"/>
  </r>
  <r>
    <x v="5757"/>
    <x v="14"/>
    <n v="4.9500000000000002E-2"/>
  </r>
  <r>
    <x v="5758"/>
    <x v="14"/>
    <n v="4.9500000000000002E-2"/>
  </r>
  <r>
    <x v="5759"/>
    <x v="13"/>
    <n v="4.9799999999999997E-2"/>
  </r>
  <r>
    <x v="5760"/>
    <x v="13"/>
    <n v="4.9599999999999998E-2"/>
  </r>
  <r>
    <x v="5761"/>
    <x v="8"/>
    <n v="0.05"/>
  </r>
  <r>
    <x v="5762"/>
    <x v="10"/>
    <n v="0.05"/>
  </r>
  <r>
    <x v="5763"/>
    <x v="8"/>
    <n v="5.0099999999999999E-2"/>
  </r>
  <r>
    <x v="5764"/>
    <x v="9"/>
    <n v="5.0099999999999999E-2"/>
  </r>
  <r>
    <x v="5765"/>
    <x v="9"/>
    <n v="5.0299999999999997E-2"/>
  </r>
  <r>
    <x v="5766"/>
    <x v="7"/>
    <n v="5.0200000000000002E-2"/>
  </r>
  <r>
    <x v="5767"/>
    <x v="9"/>
    <n v="5.0200000000000002E-2"/>
  </r>
  <r>
    <x v="5768"/>
    <x v="7"/>
    <n v="5.04E-2"/>
  </r>
  <r>
    <x v="5769"/>
    <x v="8"/>
    <n v="5.0100000000000006E-2"/>
  </r>
  <r>
    <x v="5770"/>
    <x v="9"/>
    <n v="5.0100000000000006E-2"/>
  </r>
  <r>
    <x v="5771"/>
    <x v="8"/>
    <n v="8.4199999999999997E-2"/>
  </r>
  <r>
    <x v="5772"/>
    <x v="10"/>
    <n v="2.238"/>
  </r>
  <r>
    <x v="5773"/>
    <x v="11"/>
    <n v="2.2622"/>
  </r>
  <r>
    <x v="5774"/>
    <x v="8"/>
    <n v="1.8587"/>
  </r>
  <r>
    <x v="5775"/>
    <x v="9"/>
    <n v="3.3799999999999997E-2"/>
  </r>
  <r>
    <x v="5776"/>
    <x v="11"/>
    <n v="4.9799999999999997E-2"/>
  </r>
  <r>
    <x v="5777"/>
    <x v="13"/>
    <n v="4.9700000000000001E-2"/>
  </r>
  <r>
    <x v="5778"/>
    <x v="13"/>
    <n v="4.9699999999999994E-2"/>
  </r>
  <r>
    <x v="5779"/>
    <x v="20"/>
    <n v="4.9299999999999997E-2"/>
  </r>
  <r>
    <x v="5780"/>
    <x v="15"/>
    <n v="4.9399999999999999E-2"/>
  </r>
  <r>
    <x v="5781"/>
    <x v="7"/>
    <n v="5.0200000000000002E-2"/>
  </r>
  <r>
    <x v="5782"/>
    <x v="10"/>
    <n v="0.05"/>
  </r>
  <r>
    <x v="5783"/>
    <x v="9"/>
    <n v="5.0099999999999999E-2"/>
  </r>
  <r>
    <x v="5784"/>
    <x v="14"/>
    <n v="4.9700000000000001E-2"/>
  </r>
  <r>
    <x v="5785"/>
    <x v="9"/>
    <n v="5.0200000000000002E-2"/>
  </r>
  <r>
    <x v="5786"/>
    <x v="468"/>
    <n v="8.4999999999999992E-2"/>
  </r>
  <r>
    <x v="5787"/>
    <x v="469"/>
    <n v="2.2801"/>
  </r>
  <r>
    <x v="5788"/>
    <x v="470"/>
    <n v="1.8948"/>
  </r>
  <r>
    <x v="5789"/>
    <x v="471"/>
    <n v="2.0486"/>
  </r>
  <r>
    <x v="5790"/>
    <x v="472"/>
    <n v="1.0350999999999999"/>
  </r>
  <r>
    <x v="5791"/>
    <x v="473"/>
    <n v="4.6300000000000001E-2"/>
  </r>
  <r>
    <x v="5792"/>
    <x v="474"/>
    <n v="4.9399999999999999E-2"/>
  </r>
  <r>
    <x v="5793"/>
    <x v="475"/>
    <n v="4.9500000000000002E-2"/>
  </r>
  <r>
    <x v="5794"/>
    <x v="476"/>
    <n v="4.9699999999999994E-2"/>
  </r>
  <r>
    <x v="5795"/>
    <x v="477"/>
    <n v="8.5999999999999993E-2"/>
  </r>
  <r>
    <x v="5796"/>
    <x v="478"/>
    <n v="2.1082000000000001"/>
  </r>
  <r>
    <x v="5797"/>
    <x v="479"/>
    <n v="2.0691000000000002"/>
  </r>
  <r>
    <x v="5798"/>
    <x v="480"/>
    <n v="1.8515000000000001"/>
  </r>
  <r>
    <x v="5799"/>
    <x v="481"/>
    <n v="1.7551000000000001"/>
  </r>
  <r>
    <x v="5800"/>
    <x v="482"/>
    <n v="1.6259999999999999"/>
  </r>
  <r>
    <x v="5801"/>
    <x v="8"/>
    <n v="1.4971000000000001"/>
  </r>
  <r>
    <x v="5802"/>
    <x v="8"/>
    <n v="0.89440000000000008"/>
  </r>
  <r>
    <x v="5803"/>
    <x v="7"/>
    <n v="0.89440000000000008"/>
  </r>
  <r>
    <x v="5804"/>
    <x v="7"/>
    <n v="5.0199999999999995E-2"/>
  </r>
  <r>
    <x v="5805"/>
    <x v="8"/>
    <n v="5.0500000000000003E-2"/>
  </r>
  <r>
    <x v="5806"/>
    <x v="7"/>
    <n v="5.0200000000000002E-2"/>
  </r>
  <r>
    <x v="5807"/>
    <x v="12"/>
    <n v="5.0299999999999997E-2"/>
  </r>
  <r>
    <x v="5808"/>
    <x v="9"/>
    <n v="5.0199999999999995E-2"/>
  </r>
  <r>
    <x v="5809"/>
    <x v="9"/>
    <n v="5.0199999999999995E-2"/>
  </r>
  <r>
    <x v="5810"/>
    <x v="8"/>
    <n v="5.0099999999999999E-2"/>
  </r>
  <r>
    <x v="5811"/>
    <x v="10"/>
    <n v="5.0099999999999999E-2"/>
  </r>
  <r>
    <x v="5812"/>
    <x v="9"/>
    <n v="5.0299999999999997E-2"/>
  </r>
  <r>
    <x v="5813"/>
    <x v="7"/>
    <n v="5.04E-2"/>
  </r>
  <r>
    <x v="5814"/>
    <x v="7"/>
    <n v="5.0200000000000002E-2"/>
  </r>
  <r>
    <x v="5815"/>
    <x v="9"/>
    <n v="5.0099999999999999E-2"/>
  </r>
  <r>
    <x v="5816"/>
    <x v="10"/>
    <n v="4.9799999999999997E-2"/>
  </r>
  <r>
    <x v="5817"/>
    <x v="14"/>
    <n v="4.9700000000000001E-2"/>
  </r>
  <r>
    <x v="5818"/>
    <x v="13"/>
    <n v="6.1799999999999994E-2"/>
  </r>
  <r>
    <x v="5819"/>
    <x v="20"/>
    <n v="1.4816"/>
  </r>
  <r>
    <x v="5820"/>
    <x v="11"/>
    <n v="1.3597999999999999"/>
  </r>
  <r>
    <x v="5821"/>
    <x v="12"/>
    <n v="1.1139000000000001"/>
  </r>
  <r>
    <x v="5822"/>
    <x v="13"/>
    <n v="1.0880000000000001"/>
  </r>
  <r>
    <x v="5823"/>
    <x v="13"/>
    <n v="0.24099999999999999"/>
  </r>
  <r>
    <x v="5824"/>
    <x v="16"/>
    <n v="4.8899999999999999E-2"/>
  </r>
  <r>
    <x v="5825"/>
    <x v="22"/>
    <n v="4.8799999999999996E-2"/>
  </r>
  <r>
    <x v="5826"/>
    <x v="22"/>
    <n v="4.87E-2"/>
  </r>
  <r>
    <x v="5827"/>
    <x v="21"/>
    <n v="4.8600000000000004E-2"/>
  </r>
  <r>
    <x v="5828"/>
    <x v="21"/>
    <n v="4.8799999999999996E-2"/>
  </r>
  <r>
    <x v="5829"/>
    <x v="17"/>
    <n v="4.8899999999999999E-2"/>
  </r>
  <r>
    <x v="5830"/>
    <x v="17"/>
    <n v="4.8899999999999999E-2"/>
  </r>
  <r>
    <x v="5831"/>
    <x v="19"/>
    <n v="4.9099999999999998E-2"/>
  </r>
  <r>
    <x v="5832"/>
    <x v="17"/>
    <n v="4.8899999999999999E-2"/>
  </r>
  <r>
    <x v="5833"/>
    <x v="21"/>
    <n v="4.8899999999999999E-2"/>
  </r>
  <r>
    <x v="5834"/>
    <x v="16"/>
    <n v="4.8899999999999999E-2"/>
  </r>
  <r>
    <x v="5835"/>
    <x v="19"/>
    <n v="4.9000000000000002E-2"/>
  </r>
  <r>
    <x v="5836"/>
    <x v="20"/>
    <n v="4.9100000000000005E-2"/>
  </r>
  <r>
    <x v="5837"/>
    <x v="15"/>
    <n v="4.9399999999999999E-2"/>
  </r>
  <r>
    <x v="5838"/>
    <x v="17"/>
    <n v="4.9000000000000002E-2"/>
  </r>
  <r>
    <x v="5839"/>
    <x v="16"/>
    <n v="4.9099999999999998E-2"/>
  </r>
  <r>
    <x v="5840"/>
    <x v="21"/>
    <n v="4.8899999999999999E-2"/>
  </r>
  <r>
    <x v="5841"/>
    <x v="21"/>
    <n v="4.8799999999999996E-2"/>
  </r>
  <r>
    <x v="5842"/>
    <x v="21"/>
    <n v="4.87E-2"/>
  </r>
  <r>
    <x v="5843"/>
    <x v="21"/>
    <n v="4.8799999999999996E-2"/>
  </r>
  <r>
    <x v="5844"/>
    <x v="17"/>
    <n v="4.9099999999999998E-2"/>
  </r>
  <r>
    <x v="5845"/>
    <x v="16"/>
    <n v="4.9200000000000001E-2"/>
  </r>
  <r>
    <x v="5846"/>
    <x v="15"/>
    <n v="4.9299999999999997E-2"/>
  </r>
  <r>
    <x v="5847"/>
    <x v="15"/>
    <n v="4.9600000000000005E-2"/>
  </r>
  <r>
    <x v="5848"/>
    <x v="19"/>
    <n v="4.9299999999999997E-2"/>
  </r>
  <r>
    <x v="5849"/>
    <x v="17"/>
    <n v="4.9099999999999998E-2"/>
  </r>
  <r>
    <x v="5850"/>
    <x v="19"/>
    <n v="4.9200000000000001E-2"/>
  </r>
  <r>
    <x v="5851"/>
    <x v="20"/>
    <n v="4.9299999999999997E-2"/>
  </r>
  <r>
    <x v="5852"/>
    <x v="13"/>
    <n v="4.9799999999999997E-2"/>
  </r>
  <r>
    <x v="5853"/>
    <x v="15"/>
    <n v="4.9600000000000005E-2"/>
  </r>
  <r>
    <x v="5854"/>
    <x v="11"/>
    <n v="4.9699999999999994E-2"/>
  </r>
  <r>
    <x v="5855"/>
    <x v="10"/>
    <n v="4.99E-2"/>
  </r>
  <r>
    <x v="5856"/>
    <x v="11"/>
    <n v="4.99E-2"/>
  </r>
  <r>
    <x v="5857"/>
    <x v="10"/>
    <n v="5.0099999999999999E-2"/>
  </r>
  <r>
    <x v="5858"/>
    <x v="10"/>
    <n v="4.99E-2"/>
  </r>
  <r>
    <x v="5859"/>
    <x v="8"/>
    <n v="5.0100000000000006E-2"/>
  </r>
  <r>
    <x v="5860"/>
    <x v="12"/>
    <n v="5.04E-2"/>
  </r>
  <r>
    <x v="5861"/>
    <x v="12"/>
    <n v="5.04E-2"/>
  </r>
  <r>
    <x v="5862"/>
    <x v="7"/>
    <n v="5.0500000000000003E-2"/>
  </r>
  <r>
    <x v="5863"/>
    <x v="9"/>
    <n v="5.0200000000000002E-2"/>
  </r>
  <r>
    <x v="5864"/>
    <x v="9"/>
    <n v="5.04E-2"/>
  </r>
  <r>
    <x v="5865"/>
    <x v="10"/>
    <n v="5.0200000000000002E-2"/>
  </r>
  <r>
    <x v="5866"/>
    <x v="8"/>
    <n v="5.0299999999999997E-2"/>
  </r>
  <r>
    <x v="5867"/>
    <x v="9"/>
    <n v="5.0200000000000002E-2"/>
  </r>
  <r>
    <x v="5868"/>
    <x v="8"/>
    <n v="5.0299999999999997E-2"/>
  </r>
  <r>
    <x v="5869"/>
    <x v="8"/>
    <n v="5.0200000000000002E-2"/>
  </r>
  <r>
    <x v="5870"/>
    <x v="10"/>
    <n v="5.0200000000000002E-2"/>
  </r>
  <r>
    <x v="5871"/>
    <x v="8"/>
    <n v="5.0200000000000002E-2"/>
  </r>
  <r>
    <x v="5872"/>
    <x v="10"/>
    <n v="5.0100000000000006E-2"/>
  </r>
  <r>
    <x v="5873"/>
    <x v="8"/>
    <n v="5.0299999999999997E-2"/>
  </r>
  <r>
    <x v="5874"/>
    <x v="10"/>
    <n v="5.0200000000000002E-2"/>
  </r>
  <r>
    <x v="5875"/>
    <x v="11"/>
    <n v="4.99E-2"/>
  </r>
  <r>
    <x v="5876"/>
    <x v="13"/>
    <n v="4.9799999999999997E-2"/>
  </r>
  <r>
    <x v="5877"/>
    <x v="13"/>
    <n v="4.99E-2"/>
  </r>
  <r>
    <x v="5878"/>
    <x v="14"/>
    <n v="4.9700000000000001E-2"/>
  </r>
  <r>
    <x v="5879"/>
    <x v="14"/>
    <n v="4.9700000000000001E-2"/>
  </r>
  <r>
    <x v="5880"/>
    <x v="14"/>
    <n v="4.9799999999999997E-2"/>
  </r>
  <r>
    <x v="5881"/>
    <x v="14"/>
    <n v="4.9699999999999994E-2"/>
  </r>
  <r>
    <x v="5882"/>
    <x v="483"/>
    <n v="4.9799999999999997E-2"/>
  </r>
  <r>
    <x v="5883"/>
    <x v="484"/>
    <n v="4.99E-2"/>
  </r>
  <r>
    <x v="5884"/>
    <x v="485"/>
    <n v="0.05"/>
  </r>
  <r>
    <x v="5885"/>
    <x v="486"/>
    <n v="4.9500000000000002E-2"/>
  </r>
  <r>
    <x v="5886"/>
    <x v="487"/>
    <n v="1.103"/>
  </r>
  <r>
    <x v="5887"/>
    <x v="488"/>
    <n v="1.0847"/>
  </r>
  <r>
    <x v="5888"/>
    <x v="489"/>
    <n v="1.0355000000000001"/>
  </r>
  <r>
    <x v="5889"/>
    <x v="490"/>
    <n v="1.0270000000000001"/>
  </r>
  <r>
    <x v="5890"/>
    <x v="491"/>
    <n v="3.2000000000000001E-2"/>
  </r>
  <r>
    <x v="5891"/>
    <x v="492"/>
    <n v="8.8400000000000006E-2"/>
  </r>
  <r>
    <x v="5892"/>
    <x v="493"/>
    <n v="1.0396999999999998"/>
  </r>
  <r>
    <x v="5893"/>
    <x v="494"/>
    <n v="0.97350000000000003"/>
  </r>
  <r>
    <x v="5894"/>
    <x v="495"/>
    <n v="0.93890000000000007"/>
  </r>
  <r>
    <x v="5895"/>
    <x v="496"/>
    <n v="0.94120000000000004"/>
  </r>
  <r>
    <x v="5896"/>
    <x v="497"/>
    <n v="0.94510000000000005"/>
  </r>
  <r>
    <x v="5897"/>
    <x v="498"/>
    <n v="0.9487000000000001"/>
  </r>
  <r>
    <x v="5898"/>
    <x v="209"/>
    <n v="0.91399999999999992"/>
  </r>
  <r>
    <x v="5899"/>
    <x v="42"/>
    <n v="0.77010000000000001"/>
  </r>
  <r>
    <x v="5900"/>
    <x v="68"/>
    <n v="0.46709999999999996"/>
  </r>
  <r>
    <x v="5901"/>
    <x v="44"/>
    <n v="4.5999999999999999E-2"/>
  </r>
  <r>
    <x v="5902"/>
    <x v="16"/>
    <n v="4.9599999999999998E-2"/>
  </r>
  <r>
    <x v="5903"/>
    <x v="19"/>
    <n v="4.9200000000000001E-2"/>
  </r>
  <r>
    <x v="5904"/>
    <x v="42"/>
    <n v="4.9000000000000002E-2"/>
  </r>
  <r>
    <x v="5905"/>
    <x v="69"/>
    <n v="4.9100000000000005E-2"/>
  </r>
  <r>
    <x v="5906"/>
    <x v="40"/>
    <n v="4.9000000000000002E-2"/>
  </r>
  <r>
    <x v="5907"/>
    <x v="22"/>
    <n v="4.8899999999999999E-2"/>
  </r>
  <r>
    <x v="5908"/>
    <x v="44"/>
    <n v="4.8899999999999999E-2"/>
  </r>
  <r>
    <x v="5909"/>
    <x v="103"/>
    <n v="4.9099999999999998E-2"/>
  </r>
  <r>
    <x v="5910"/>
    <x v="41"/>
    <n v="4.8899999999999999E-2"/>
  </r>
  <r>
    <x v="5911"/>
    <x v="26"/>
    <n v="4.8899999999999999E-2"/>
  </r>
  <r>
    <x v="5912"/>
    <x v="27"/>
    <n v="4.9200000000000001E-2"/>
  </r>
  <r>
    <x v="5913"/>
    <x v="18"/>
    <n v="4.9099999999999998E-2"/>
  </r>
  <r>
    <x v="5914"/>
    <x v="20"/>
    <n v="4.9500000000000002E-2"/>
  </r>
  <r>
    <x v="5915"/>
    <x v="19"/>
    <n v="4.9299999999999997E-2"/>
  </r>
  <r>
    <x v="5916"/>
    <x v="17"/>
    <n v="4.9099999999999998E-2"/>
  </r>
  <r>
    <x v="5917"/>
    <x v="16"/>
    <n v="4.9100000000000005E-2"/>
  </r>
  <r>
    <x v="5918"/>
    <x v="16"/>
    <n v="4.9000000000000002E-2"/>
  </r>
  <r>
    <x v="5919"/>
    <x v="16"/>
    <n v="4.9099999999999998E-2"/>
  </r>
  <r>
    <x v="5920"/>
    <x v="17"/>
    <n v="4.9099999999999998E-2"/>
  </r>
  <r>
    <x v="5921"/>
    <x v="17"/>
    <n v="4.9000000000000002E-2"/>
  </r>
  <r>
    <x v="5922"/>
    <x v="21"/>
    <n v="4.8899999999999999E-2"/>
  </r>
  <r>
    <x v="5923"/>
    <x v="22"/>
    <n v="4.9000000000000002E-2"/>
  </r>
  <r>
    <x v="5924"/>
    <x v="22"/>
    <n v="4.9000000000000002E-2"/>
  </r>
  <r>
    <x v="5925"/>
    <x v="22"/>
    <n v="4.8799999999999996E-2"/>
  </r>
  <r>
    <x v="5926"/>
    <x v="18"/>
    <n v="4.87E-2"/>
  </r>
  <r>
    <x v="5927"/>
    <x v="16"/>
    <n v="4.9099999999999998E-2"/>
  </r>
  <r>
    <x v="5928"/>
    <x v="16"/>
    <n v="4.9099999999999998E-2"/>
  </r>
  <r>
    <x v="5929"/>
    <x v="17"/>
    <n v="4.9000000000000002E-2"/>
  </r>
  <r>
    <x v="5930"/>
    <x v="17"/>
    <n v="4.8899999999999999E-2"/>
  </r>
  <r>
    <x v="5931"/>
    <x v="15"/>
    <n v="4.9000000000000002E-2"/>
  </r>
  <r>
    <x v="5932"/>
    <x v="17"/>
    <n v="4.9399999999999999E-2"/>
  </r>
  <r>
    <x v="5933"/>
    <x v="17"/>
    <n v="4.9200000000000001E-2"/>
  </r>
  <r>
    <x v="5934"/>
    <x v="17"/>
    <n v="4.9100000000000005E-2"/>
  </r>
  <r>
    <x v="5935"/>
    <x v="18"/>
    <n v="4.9500000000000002E-2"/>
  </r>
  <r>
    <x v="5936"/>
    <x v="68"/>
    <n v="4.9299999999999997E-2"/>
  </r>
  <r>
    <x v="5937"/>
    <x v="43"/>
    <n v="4.9600000000000005E-2"/>
  </r>
  <r>
    <x v="5938"/>
    <x v="44"/>
    <n v="4.9200000000000001E-2"/>
  </r>
  <r>
    <x v="5939"/>
    <x v="16"/>
    <n v="4.9299999999999997E-2"/>
  </r>
  <r>
    <x v="5940"/>
    <x v="103"/>
    <n v="4.9299999999999997E-2"/>
  </r>
  <r>
    <x v="5941"/>
    <x v="66"/>
    <n v="4.9399999999999999E-2"/>
  </r>
  <r>
    <x v="5942"/>
    <x v="103"/>
    <n v="4.9399999999999999E-2"/>
  </r>
  <r>
    <x v="5943"/>
    <x v="16"/>
    <n v="4.9200000000000001E-2"/>
  </r>
  <r>
    <x v="5944"/>
    <x v="20"/>
    <n v="4.9399999999999999E-2"/>
  </r>
  <r>
    <x v="5945"/>
    <x v="13"/>
    <n v="4.9600000000000005E-2"/>
  </r>
  <r>
    <x v="5946"/>
    <x v="11"/>
    <n v="4.9600000000000005E-2"/>
  </r>
  <r>
    <x v="5947"/>
    <x v="11"/>
    <n v="4.9700000000000001E-2"/>
  </r>
  <r>
    <x v="5948"/>
    <x v="11"/>
    <n v="4.9600000000000005E-2"/>
  </r>
  <r>
    <x v="5949"/>
    <x v="19"/>
    <n v="4.9100000000000005E-2"/>
  </r>
  <r>
    <x v="5950"/>
    <x v="20"/>
    <n v="4.9100000000000005E-2"/>
  </r>
  <r>
    <x v="5951"/>
    <x v="20"/>
    <n v="4.9299999999999997E-2"/>
  </r>
  <r>
    <x v="5952"/>
    <x v="20"/>
    <n v="4.9299999999999997E-2"/>
  </r>
  <r>
    <x v="5953"/>
    <x v="15"/>
    <n v="4.9399999999999999E-2"/>
  </r>
  <r>
    <x v="5954"/>
    <x v="14"/>
    <n v="4.9399999999999999E-2"/>
  </r>
  <r>
    <x v="5955"/>
    <x v="14"/>
    <n v="4.9600000000000005E-2"/>
  </r>
  <r>
    <x v="5956"/>
    <x v="11"/>
    <n v="4.9600000000000005E-2"/>
  </r>
  <r>
    <x v="5957"/>
    <x v="13"/>
    <n v="4.9700000000000001E-2"/>
  </r>
  <r>
    <x v="5958"/>
    <x v="13"/>
    <n v="4.9599999999999998E-2"/>
  </r>
  <r>
    <x v="5959"/>
    <x v="11"/>
    <n v="4.9799999999999997E-2"/>
  </r>
  <r>
    <x v="5960"/>
    <x v="13"/>
    <n v="4.9700000000000001E-2"/>
  </r>
  <r>
    <x v="5961"/>
    <x v="11"/>
    <n v="4.9700000000000001E-2"/>
  </r>
  <r>
    <x v="5962"/>
    <x v="13"/>
    <n v="4.9700000000000001E-2"/>
  </r>
  <r>
    <x v="5963"/>
    <x v="13"/>
    <n v="4.9799999999999997E-2"/>
  </r>
  <r>
    <x v="5964"/>
    <x v="14"/>
    <n v="4.9799999999999997E-2"/>
  </r>
  <r>
    <x v="5965"/>
    <x v="13"/>
    <n v="4.9700000000000001E-2"/>
  </r>
  <r>
    <x v="5966"/>
    <x v="13"/>
    <n v="4.9700000000000001E-2"/>
  </r>
  <r>
    <x v="5967"/>
    <x v="14"/>
    <n v="4.9599999999999998E-2"/>
  </r>
  <r>
    <x v="5968"/>
    <x v="14"/>
    <n v="4.9700000000000001E-2"/>
  </r>
  <r>
    <x v="5969"/>
    <x v="13"/>
    <n v="4.9700000000000001E-2"/>
  </r>
  <r>
    <x v="5970"/>
    <x v="14"/>
    <n v="4.9599999999999998E-2"/>
  </r>
  <r>
    <x v="5971"/>
    <x v="14"/>
    <n v="4.9700000000000001E-2"/>
  </r>
  <r>
    <x v="5972"/>
    <x v="9"/>
    <n v="5.0200000000000002E-2"/>
  </r>
  <r>
    <x v="5973"/>
    <x v="9"/>
    <n v="5.0299999999999997E-2"/>
  </r>
  <r>
    <x v="5974"/>
    <x v="8"/>
    <n v="0.05"/>
  </r>
  <r>
    <x v="5975"/>
    <x v="8"/>
    <n v="5.0099999999999999E-2"/>
  </r>
  <r>
    <x v="5976"/>
    <x v="10"/>
    <n v="5.0100000000000006E-2"/>
  </r>
  <r>
    <x v="5977"/>
    <x v="8"/>
    <n v="5.04E-2"/>
  </r>
  <r>
    <x v="5978"/>
    <x v="499"/>
    <n v="0.05"/>
  </r>
  <r>
    <x v="5979"/>
    <x v="500"/>
    <n v="5.0099999999999999E-2"/>
  </r>
  <r>
    <x v="5980"/>
    <x v="501"/>
    <n v="4.9799999999999997E-2"/>
  </r>
  <r>
    <x v="5981"/>
    <x v="502"/>
    <n v="4.9500000000000002E-2"/>
  </r>
  <r>
    <x v="5982"/>
    <x v="503"/>
    <n v="4.9700000000000001E-2"/>
  </r>
  <r>
    <x v="5983"/>
    <x v="504"/>
    <n v="4.9600000000000005E-2"/>
  </r>
  <r>
    <x v="5984"/>
    <x v="505"/>
    <n v="4.9500000000000002E-2"/>
  </r>
  <r>
    <x v="5985"/>
    <x v="506"/>
    <n v="4.9799999999999997E-2"/>
  </r>
  <r>
    <x v="5986"/>
    <x v="507"/>
    <n v="4.9600000000000005E-2"/>
  </r>
  <r>
    <x v="5987"/>
    <x v="508"/>
    <n v="9.2100000000000001E-2"/>
  </r>
  <r>
    <x v="5988"/>
    <x v="509"/>
    <n v="2.0285000000000002"/>
  </r>
  <r>
    <x v="5989"/>
    <x v="13"/>
    <n v="1.7662"/>
  </r>
  <r>
    <x v="5990"/>
    <x v="13"/>
    <n v="1.6355999999999999"/>
  </r>
  <r>
    <x v="5991"/>
    <x v="11"/>
    <n v="1.4923999999999999"/>
  </r>
  <r>
    <x v="5992"/>
    <x v="13"/>
    <n v="1.4910999999999999"/>
  </r>
  <r>
    <x v="5993"/>
    <x v="11"/>
    <n v="1.4704000000000002"/>
  </r>
  <r>
    <x v="5994"/>
    <x v="13"/>
    <n v="1.3611"/>
  </r>
  <r>
    <x v="5995"/>
    <x v="11"/>
    <n v="1.3648"/>
  </r>
  <r>
    <x v="5996"/>
    <x v="8"/>
    <n v="0.31240000000000001"/>
  </r>
  <r>
    <x v="5997"/>
    <x v="7"/>
    <n v="4.99E-2"/>
  </r>
  <r>
    <x v="5998"/>
    <x v="7"/>
    <n v="0.05"/>
  </r>
  <r>
    <x v="5999"/>
    <x v="9"/>
    <n v="4.99E-2"/>
  </r>
  <r>
    <x v="6000"/>
    <x v="10"/>
    <n v="4.9799999999999997E-2"/>
  </r>
  <r>
    <x v="6001"/>
    <x v="13"/>
    <n v="4.9399999999999999E-2"/>
  </r>
  <r>
    <x v="6002"/>
    <x v="17"/>
    <n v="4.9000000000000002E-2"/>
  </r>
  <r>
    <x v="6003"/>
    <x v="21"/>
    <n v="4.8600000000000004E-2"/>
  </r>
  <r>
    <x v="6004"/>
    <x v="19"/>
    <n v="4.9000000000000002E-2"/>
  </r>
  <r>
    <x v="6005"/>
    <x v="16"/>
    <n v="4.87E-2"/>
  </r>
  <r>
    <x v="6006"/>
    <x v="16"/>
    <n v="4.8899999999999999E-2"/>
  </r>
  <r>
    <x v="6007"/>
    <x v="17"/>
    <n v="4.8799999999999996E-2"/>
  </r>
  <r>
    <x v="6008"/>
    <x v="19"/>
    <n v="4.9000000000000002E-2"/>
  </r>
  <r>
    <x v="6009"/>
    <x v="10"/>
    <n v="4.9399999999999999E-2"/>
  </r>
  <r>
    <x v="6010"/>
    <x v="8"/>
    <n v="0.1244"/>
  </r>
  <r>
    <x v="6011"/>
    <x v="11"/>
    <n v="1.7648999999999999"/>
  </r>
  <r>
    <x v="6012"/>
    <x v="11"/>
    <n v="1.5651999999999999"/>
  </r>
  <r>
    <x v="6013"/>
    <x v="15"/>
    <n v="1.3853"/>
  </r>
  <r>
    <x v="6014"/>
    <x v="19"/>
    <n v="1.0512000000000001"/>
  </r>
  <r>
    <x v="6015"/>
    <x v="17"/>
    <n v="3.8100000000000002E-2"/>
  </r>
  <r>
    <x v="6016"/>
    <x v="22"/>
    <n v="4.8399999999999999E-2"/>
  </r>
  <r>
    <x v="6017"/>
    <x v="44"/>
    <n v="4.82E-2"/>
  </r>
  <r>
    <x v="6018"/>
    <x v="40"/>
    <n v="4.7899999999999998E-2"/>
  </r>
  <r>
    <x v="6019"/>
    <x v="209"/>
    <n v="4.7600000000000003E-2"/>
  </r>
  <r>
    <x v="6020"/>
    <x v="103"/>
    <n v="4.7699999999999999E-2"/>
  </r>
  <r>
    <x v="6021"/>
    <x v="209"/>
    <n v="4.7699999999999999E-2"/>
  </r>
  <r>
    <x v="6022"/>
    <x v="187"/>
    <n v="4.7699999999999999E-2"/>
  </r>
  <r>
    <x v="6023"/>
    <x v="27"/>
    <n v="4.7799999999999995E-2"/>
  </r>
  <r>
    <x v="6024"/>
    <x v="44"/>
    <n v="4.82E-2"/>
  </r>
  <r>
    <x v="6025"/>
    <x v="43"/>
    <n v="4.82E-2"/>
  </r>
  <r>
    <x v="6026"/>
    <x v="18"/>
    <n v="4.8500000000000001E-2"/>
  </r>
  <r>
    <x v="6027"/>
    <x v="22"/>
    <n v="4.8600000000000004E-2"/>
  </r>
  <r>
    <x v="6028"/>
    <x v="18"/>
    <n v="4.8500000000000001E-2"/>
  </r>
  <r>
    <x v="6029"/>
    <x v="18"/>
    <n v="4.8500000000000001E-2"/>
  </r>
  <r>
    <x v="6030"/>
    <x v="18"/>
    <n v="4.8600000000000004E-2"/>
  </r>
  <r>
    <x v="6031"/>
    <x v="22"/>
    <n v="4.8500000000000001E-2"/>
  </r>
  <r>
    <x v="6032"/>
    <x v="21"/>
    <n v="4.8799999999999996E-2"/>
  </r>
  <r>
    <x v="6033"/>
    <x v="22"/>
    <n v="4.8600000000000004E-2"/>
  </r>
  <r>
    <x v="6034"/>
    <x v="43"/>
    <n v="4.8299999999999996E-2"/>
  </r>
  <r>
    <x v="6035"/>
    <x v="22"/>
    <n v="4.87E-2"/>
  </r>
  <r>
    <x v="6036"/>
    <x v="22"/>
    <n v="4.8600000000000004E-2"/>
  </r>
  <r>
    <x v="6037"/>
    <x v="16"/>
    <n v="4.8899999999999999E-2"/>
  </r>
  <r>
    <x v="6038"/>
    <x v="21"/>
    <n v="4.8799999999999996E-2"/>
  </r>
  <r>
    <x v="6039"/>
    <x v="40"/>
    <n v="4.82E-2"/>
  </r>
  <r>
    <x v="6040"/>
    <x v="22"/>
    <n v="4.8600000000000004E-2"/>
  </r>
  <r>
    <x v="6041"/>
    <x v="17"/>
    <n v="4.8899999999999999E-2"/>
  </r>
  <r>
    <x v="6042"/>
    <x v="21"/>
    <n v="4.8899999999999999E-2"/>
  </r>
  <r>
    <x v="6043"/>
    <x v="20"/>
    <n v="4.9299999999999997E-2"/>
  </r>
  <r>
    <x v="6044"/>
    <x v="15"/>
    <n v="4.9500000000000002E-2"/>
  </r>
  <r>
    <x v="6045"/>
    <x v="13"/>
    <n v="4.9799999999999997E-2"/>
  </r>
  <r>
    <x v="6046"/>
    <x v="13"/>
    <n v="4.9799999999999997E-2"/>
  </r>
  <r>
    <x v="6047"/>
    <x v="11"/>
    <n v="4.99E-2"/>
  </r>
  <r>
    <x v="6048"/>
    <x v="8"/>
    <n v="0.05"/>
  </r>
  <r>
    <x v="6049"/>
    <x v="8"/>
    <n v="5.0099999999999999E-2"/>
  </r>
  <r>
    <x v="6050"/>
    <x v="14"/>
    <n v="4.9799999999999997E-2"/>
  </r>
  <r>
    <x v="6051"/>
    <x v="13"/>
    <n v="4.9699999999999994E-2"/>
  </r>
  <r>
    <x v="6052"/>
    <x v="10"/>
    <n v="4.99E-2"/>
  </r>
  <r>
    <x v="6053"/>
    <x v="10"/>
    <n v="0.05"/>
  </r>
  <r>
    <x v="6054"/>
    <x v="11"/>
    <n v="0.05"/>
  </r>
  <r>
    <x v="6055"/>
    <x v="11"/>
    <n v="4.9799999999999997E-2"/>
  </r>
  <r>
    <x v="6056"/>
    <x v="11"/>
    <n v="9.1200000000000003E-2"/>
  </r>
  <r>
    <x v="6057"/>
    <x v="14"/>
    <n v="2.3756000000000004"/>
  </r>
  <r>
    <x v="6058"/>
    <x v="13"/>
    <n v="2.3289999999999997"/>
  </r>
  <r>
    <x v="6059"/>
    <x v="13"/>
    <n v="1.4670000000000001"/>
  </r>
  <r>
    <x v="6060"/>
    <x v="8"/>
    <n v="3.9699999999999999E-2"/>
  </r>
  <r>
    <x v="6061"/>
    <x v="9"/>
    <n v="5.0099999999999999E-2"/>
  </r>
  <r>
    <x v="6062"/>
    <x v="10"/>
    <n v="0.05"/>
  </r>
  <r>
    <x v="6063"/>
    <x v="8"/>
    <n v="4.99E-2"/>
  </r>
  <r>
    <x v="6064"/>
    <x v="11"/>
    <n v="4.9799999999999997E-2"/>
  </r>
  <r>
    <x v="6065"/>
    <x v="13"/>
    <n v="4.9699999999999994E-2"/>
  </r>
  <r>
    <x v="6066"/>
    <x v="13"/>
    <n v="4.9799999999999997E-2"/>
  </r>
  <r>
    <x v="6067"/>
    <x v="14"/>
    <n v="4.9700000000000001E-2"/>
  </r>
  <r>
    <x v="6068"/>
    <x v="15"/>
    <n v="4.9600000000000005E-2"/>
  </r>
  <r>
    <x v="6069"/>
    <x v="20"/>
    <n v="4.9399999999999999E-2"/>
  </r>
  <r>
    <x v="6070"/>
    <x v="20"/>
    <n v="4.9600000000000005E-2"/>
  </r>
  <r>
    <x v="6071"/>
    <x v="16"/>
    <n v="1.8936999999999999"/>
  </r>
  <r>
    <x v="6072"/>
    <x v="16"/>
    <n v="2.3684000000000003"/>
  </r>
  <r>
    <x v="6073"/>
    <x v="13"/>
    <n v="2.1225000000000001"/>
  </r>
  <r>
    <x v="6074"/>
    <x v="510"/>
    <n v="0.31859999999999999"/>
  </r>
  <r>
    <x v="6075"/>
    <x v="511"/>
    <n v="4.9100000000000005E-2"/>
  </r>
  <r>
    <x v="6076"/>
    <x v="512"/>
    <n v="4.8799999999999996E-2"/>
  </r>
  <r>
    <x v="6077"/>
    <x v="513"/>
    <n v="4.9399999999999999E-2"/>
  </r>
  <r>
    <x v="6078"/>
    <x v="514"/>
    <n v="4.9399999999999999E-2"/>
  </r>
  <r>
    <x v="6079"/>
    <x v="515"/>
    <n v="4.9399999999999999E-2"/>
  </r>
  <r>
    <x v="6080"/>
    <x v="516"/>
    <n v="4.9399999999999999E-2"/>
  </r>
  <r>
    <x v="6081"/>
    <x v="517"/>
    <n v="4.9399999999999999E-2"/>
  </r>
  <r>
    <x v="6082"/>
    <x v="518"/>
    <n v="4.9799999999999997E-2"/>
  </r>
  <r>
    <x v="6083"/>
    <x v="519"/>
    <n v="9.6099999999999991E-2"/>
  </r>
  <r>
    <x v="6084"/>
    <x v="520"/>
    <n v="2.1306000000000003"/>
  </r>
  <r>
    <x v="6085"/>
    <x v="521"/>
    <n v="1.9338000000000002"/>
  </r>
  <r>
    <x v="6086"/>
    <x v="522"/>
    <n v="1.6642999999999999"/>
  </r>
  <r>
    <x v="6087"/>
    <x v="523"/>
    <n v="1.5034000000000001"/>
  </r>
  <r>
    <x v="6088"/>
    <x v="524"/>
    <n v="1.4077000000000002"/>
  </r>
  <r>
    <x v="6089"/>
    <x v="525"/>
    <n v="1.2227999999999999"/>
  </r>
  <r>
    <x v="6090"/>
    <x v="526"/>
    <n v="1.5266999999999999"/>
  </r>
  <r>
    <x v="6091"/>
    <x v="527"/>
    <n v="1.2282"/>
  </r>
  <r>
    <x v="6092"/>
    <x v="528"/>
    <n v="0.38839999999999997"/>
  </r>
  <r>
    <x v="6093"/>
    <x v="11"/>
    <n v="4.9700000000000001E-2"/>
  </r>
  <r>
    <x v="6094"/>
    <x v="10"/>
    <n v="4.99E-2"/>
  </r>
  <r>
    <x v="6095"/>
    <x v="11"/>
    <n v="4.9600000000000005E-2"/>
  </r>
  <r>
    <x v="6096"/>
    <x v="8"/>
    <n v="4.9799999999999997E-2"/>
  </r>
  <r>
    <x v="6097"/>
    <x v="9"/>
    <n v="5.0099999999999999E-2"/>
  </r>
  <r>
    <x v="6098"/>
    <x v="10"/>
    <n v="4.9799999999999997E-2"/>
  </r>
  <r>
    <x v="6099"/>
    <x v="13"/>
    <n v="4.9500000000000002E-2"/>
  </r>
  <r>
    <x v="6100"/>
    <x v="13"/>
    <n v="0.89870000000000005"/>
  </r>
  <r>
    <x v="6101"/>
    <x v="13"/>
    <n v="1.0916999999999999"/>
  </r>
  <r>
    <x v="6102"/>
    <x v="13"/>
    <n v="1.0535000000000001"/>
  </r>
  <r>
    <x v="6103"/>
    <x v="20"/>
    <n v="1.0350999999999999"/>
  </r>
  <r>
    <x v="6104"/>
    <x v="19"/>
    <n v="0.68240000000000001"/>
  </r>
  <r>
    <x v="6105"/>
    <x v="20"/>
    <n v="4.3300000000000005E-2"/>
  </r>
  <r>
    <x v="6106"/>
    <x v="19"/>
    <n v="4.9099999999999998E-2"/>
  </r>
  <r>
    <x v="6107"/>
    <x v="16"/>
    <n v="4.9000000000000002E-2"/>
  </r>
  <r>
    <x v="6108"/>
    <x v="16"/>
    <n v="4.8899999999999999E-2"/>
  </r>
  <r>
    <x v="6109"/>
    <x v="17"/>
    <n v="4.87E-2"/>
  </r>
  <r>
    <x v="6110"/>
    <x v="17"/>
    <n v="4.87E-2"/>
  </r>
  <r>
    <x v="6111"/>
    <x v="18"/>
    <n v="4.8399999999999999E-2"/>
  </r>
  <r>
    <x v="6112"/>
    <x v="22"/>
    <n v="4.87E-2"/>
  </r>
  <r>
    <x v="6113"/>
    <x v="21"/>
    <n v="4.8799999999999996E-2"/>
  </r>
  <r>
    <x v="6114"/>
    <x v="21"/>
    <n v="4.8899999999999999E-2"/>
  </r>
  <r>
    <x v="6115"/>
    <x v="22"/>
    <n v="4.87E-2"/>
  </r>
  <r>
    <x v="6116"/>
    <x v="44"/>
    <n v="4.8399999999999999E-2"/>
  </r>
  <r>
    <x v="6117"/>
    <x v="44"/>
    <n v="4.8399999999999999E-2"/>
  </r>
  <r>
    <x v="6118"/>
    <x v="43"/>
    <n v="4.8299999999999996E-2"/>
  </r>
  <r>
    <x v="6119"/>
    <x v="18"/>
    <n v="4.8600000000000004E-2"/>
  </r>
  <r>
    <x v="6120"/>
    <x v="44"/>
    <n v="4.8500000000000001E-2"/>
  </r>
  <r>
    <x v="6121"/>
    <x v="18"/>
    <n v="4.8600000000000004E-2"/>
  </r>
  <r>
    <x v="6122"/>
    <x v="44"/>
    <n v="4.8399999999999999E-2"/>
  </r>
  <r>
    <x v="6123"/>
    <x v="43"/>
    <n v="4.8399999999999999E-2"/>
  </r>
  <r>
    <x v="6124"/>
    <x v="22"/>
    <n v="4.87E-2"/>
  </r>
  <r>
    <x v="6125"/>
    <x v="22"/>
    <n v="4.87E-2"/>
  </r>
  <r>
    <x v="6126"/>
    <x v="18"/>
    <n v="4.8500000000000001E-2"/>
  </r>
  <r>
    <x v="6127"/>
    <x v="44"/>
    <n v="4.8600000000000004E-2"/>
  </r>
  <r>
    <x v="6128"/>
    <x v="23"/>
    <n v="4.82E-2"/>
  </r>
  <r>
    <x v="6129"/>
    <x v="44"/>
    <n v="4.8399999999999999E-2"/>
  </r>
  <r>
    <x v="6130"/>
    <x v="18"/>
    <n v="4.8500000000000001E-2"/>
  </r>
  <r>
    <x v="6131"/>
    <x v="21"/>
    <n v="4.8799999999999996E-2"/>
  </r>
  <r>
    <x v="6132"/>
    <x v="17"/>
    <n v="4.9000000000000002E-2"/>
  </r>
  <r>
    <x v="6133"/>
    <x v="20"/>
    <n v="4.9399999999999999E-2"/>
  </r>
  <r>
    <x v="6134"/>
    <x v="20"/>
    <n v="4.9199999999999994E-2"/>
  </r>
  <r>
    <x v="6135"/>
    <x v="13"/>
    <n v="4.9500000000000002E-2"/>
  </r>
  <r>
    <x v="6136"/>
    <x v="14"/>
    <n v="4.9500000000000002E-2"/>
  </r>
  <r>
    <x v="6137"/>
    <x v="11"/>
    <n v="4.9700000000000001E-2"/>
  </r>
  <r>
    <x v="6138"/>
    <x v="13"/>
    <n v="4.9600000000000005E-2"/>
  </r>
  <r>
    <x v="6139"/>
    <x v="14"/>
    <n v="4.9600000000000005E-2"/>
  </r>
  <r>
    <x v="6140"/>
    <x v="15"/>
    <n v="4.9500000000000002E-2"/>
  </r>
  <r>
    <x v="6141"/>
    <x v="20"/>
    <n v="4.9500000000000002E-2"/>
  </r>
  <r>
    <x v="6142"/>
    <x v="11"/>
    <n v="4.9700000000000001E-2"/>
  </r>
  <r>
    <x v="6143"/>
    <x v="15"/>
    <n v="4.9500000000000002E-2"/>
  </r>
  <r>
    <x v="6144"/>
    <x v="13"/>
    <n v="4.9700000000000001E-2"/>
  </r>
  <r>
    <x v="6145"/>
    <x v="13"/>
    <n v="4.99E-2"/>
  </r>
  <r>
    <x v="6146"/>
    <x v="10"/>
    <n v="4.99E-2"/>
  </r>
  <r>
    <x v="6147"/>
    <x v="11"/>
    <n v="4.9799999999999997E-2"/>
  </r>
  <r>
    <x v="6148"/>
    <x v="11"/>
    <n v="4.9799999999999997E-2"/>
  </r>
  <r>
    <x v="6149"/>
    <x v="10"/>
    <n v="4.99E-2"/>
  </r>
  <r>
    <x v="6150"/>
    <x v="10"/>
    <n v="0.05"/>
  </r>
  <r>
    <x v="6151"/>
    <x v="10"/>
    <n v="0.05"/>
  </r>
  <r>
    <x v="6152"/>
    <x v="8"/>
    <n v="5.0100000000000006E-2"/>
  </r>
  <r>
    <x v="6153"/>
    <x v="9"/>
    <n v="5.0299999999999997E-2"/>
  </r>
  <r>
    <x v="6154"/>
    <x v="9"/>
    <n v="5.0099999999999999E-2"/>
  </r>
  <r>
    <x v="6155"/>
    <x v="9"/>
    <n v="5.0299999999999997E-2"/>
  </r>
  <r>
    <x v="6156"/>
    <x v="8"/>
    <n v="5.0199999999999995E-2"/>
  </r>
  <r>
    <x v="6157"/>
    <x v="8"/>
    <n v="5.0200000000000002E-2"/>
  </r>
  <r>
    <x v="6158"/>
    <x v="11"/>
    <n v="4.99E-2"/>
  </r>
  <r>
    <x v="6159"/>
    <x v="8"/>
    <n v="0.05"/>
  </r>
  <r>
    <x v="6160"/>
    <x v="10"/>
    <n v="0.05"/>
  </r>
  <r>
    <x v="6161"/>
    <x v="11"/>
    <n v="4.9799999999999997E-2"/>
  </r>
  <r>
    <x v="6162"/>
    <x v="14"/>
    <n v="4.9599999999999998E-2"/>
  </r>
  <r>
    <x v="6163"/>
    <x v="15"/>
    <n v="4.9500000000000002E-2"/>
  </r>
  <r>
    <x v="6164"/>
    <x v="11"/>
    <n v="4.9599999999999998E-2"/>
  </r>
  <r>
    <x v="6165"/>
    <x v="20"/>
    <n v="0.34050000000000002"/>
  </r>
  <r>
    <x v="6166"/>
    <x v="14"/>
    <n v="2.1429999999999998"/>
  </r>
  <r>
    <x v="6167"/>
    <x v="15"/>
    <n v="1.833"/>
  </r>
  <r>
    <x v="6168"/>
    <x v="14"/>
    <n v="1.0657000000000001"/>
  </r>
  <r>
    <x v="6169"/>
    <x v="13"/>
    <n v="4.2300000000000004E-2"/>
  </r>
  <r>
    <x v="6170"/>
    <x v="529"/>
    <n v="4.9399999999999999E-2"/>
  </r>
  <r>
    <x v="6171"/>
    <x v="530"/>
    <n v="4.9500000000000002E-2"/>
  </r>
  <r>
    <x v="6172"/>
    <x v="531"/>
    <n v="4.9199999999999994E-2"/>
  </r>
  <r>
    <x v="6173"/>
    <x v="532"/>
    <n v="4.9399999999999999E-2"/>
  </r>
  <r>
    <x v="6174"/>
    <x v="533"/>
    <n v="4.9299999999999997E-2"/>
  </r>
  <r>
    <x v="6175"/>
    <x v="534"/>
    <n v="4.9200000000000001E-2"/>
  </r>
  <r>
    <x v="6176"/>
    <x v="535"/>
    <n v="4.9500000000000002E-2"/>
  </r>
  <r>
    <x v="6177"/>
    <x v="536"/>
    <n v="4.9500000000000002E-2"/>
  </r>
  <r>
    <x v="6178"/>
    <x v="537"/>
    <n v="4.9799999999999997E-2"/>
  </r>
  <r>
    <x v="6179"/>
    <x v="538"/>
    <n v="0.1009"/>
  </r>
  <r>
    <x v="6180"/>
    <x v="539"/>
    <n v="1.5446"/>
  </r>
  <r>
    <x v="6181"/>
    <x v="540"/>
    <n v="1.1836"/>
  </r>
  <r>
    <x v="6182"/>
    <x v="541"/>
    <n v="1.0188000000000001"/>
  </r>
  <r>
    <x v="6183"/>
    <x v="542"/>
    <n v="1.0204"/>
  </r>
  <r>
    <x v="6184"/>
    <x v="543"/>
    <n v="1.0263"/>
  </r>
  <r>
    <x v="6185"/>
    <x v="544"/>
    <n v="1.0307999999999999"/>
  </r>
  <r>
    <x v="6186"/>
    <x v="545"/>
    <n v="1.0361"/>
  </r>
  <r>
    <x v="6187"/>
    <x v="542"/>
    <n v="1.0397000000000001"/>
  </r>
  <r>
    <x v="6188"/>
    <x v="546"/>
    <n v="1.0444"/>
  </r>
  <r>
    <x v="6189"/>
    <x v="547"/>
    <n v="0.80130000000000001"/>
  </r>
  <r>
    <x v="6190"/>
    <x v="548"/>
    <n v="0.97439999999999993"/>
  </r>
  <r>
    <x v="6191"/>
    <x v="549"/>
    <n v="0.2833"/>
  </r>
  <r>
    <x v="6192"/>
    <x v="65"/>
    <n v="4.9599999999999998E-2"/>
  </r>
  <r>
    <x v="6193"/>
    <x v="11"/>
    <n v="4.9599999999999998E-2"/>
  </r>
  <r>
    <x v="6194"/>
    <x v="14"/>
    <n v="4.9399999999999999E-2"/>
  </r>
  <r>
    <x v="6195"/>
    <x v="15"/>
    <n v="4.9500000000000002E-2"/>
  </r>
  <r>
    <x v="6196"/>
    <x v="14"/>
    <n v="4.9500000000000002E-2"/>
  </r>
  <r>
    <x v="6197"/>
    <x v="14"/>
    <n v="4.9500000000000002E-2"/>
  </r>
  <r>
    <x v="6198"/>
    <x v="13"/>
    <n v="4.9700000000000001E-2"/>
  </r>
  <r>
    <x v="6199"/>
    <x v="14"/>
    <n v="4.9500000000000002E-2"/>
  </r>
  <r>
    <x v="6200"/>
    <x v="15"/>
    <n v="4.9399999999999999E-2"/>
  </r>
  <r>
    <x v="6201"/>
    <x v="19"/>
    <n v="4.9100000000000005E-2"/>
  </r>
  <r>
    <x v="6202"/>
    <x v="20"/>
    <n v="4.9200000000000001E-2"/>
  </r>
  <r>
    <x v="6203"/>
    <x v="20"/>
    <n v="4.9299999999999997E-2"/>
  </r>
  <r>
    <x v="6204"/>
    <x v="21"/>
    <n v="4.8899999999999999E-2"/>
  </r>
  <r>
    <x v="6205"/>
    <x v="22"/>
    <n v="4.87E-2"/>
  </r>
  <r>
    <x v="6206"/>
    <x v="21"/>
    <n v="4.8899999999999999E-2"/>
  </r>
  <r>
    <x v="6207"/>
    <x v="63"/>
    <n v="4.8600000000000004E-2"/>
  </r>
  <r>
    <x v="6208"/>
    <x v="75"/>
    <n v="4.8799999999999996E-2"/>
  </r>
  <r>
    <x v="6209"/>
    <x v="81"/>
    <n v="4.87E-2"/>
  </r>
  <r>
    <x v="6210"/>
    <x v="78"/>
    <n v="4.8300000000000003E-2"/>
  </r>
  <r>
    <x v="6211"/>
    <x v="135"/>
    <n v="4.8600000000000004E-2"/>
  </r>
  <r>
    <x v="6212"/>
    <x v="132"/>
    <n v="4.8399999999999999E-2"/>
  </r>
  <r>
    <x v="6213"/>
    <x v="76"/>
    <n v="4.8799999999999996E-2"/>
  </r>
  <r>
    <x v="6214"/>
    <x v="82"/>
    <n v="4.87E-2"/>
  </r>
  <r>
    <x v="6215"/>
    <x v="80"/>
    <n v="4.8899999999999999E-2"/>
  </r>
  <r>
    <x v="6216"/>
    <x v="76"/>
    <n v="4.8899999999999999E-2"/>
  </r>
  <r>
    <x v="6217"/>
    <x v="76"/>
    <n v="4.9100000000000005E-2"/>
  </r>
  <r>
    <x v="6218"/>
    <x v="77"/>
    <n v="4.9199999999999994E-2"/>
  </r>
  <r>
    <x v="6219"/>
    <x v="75"/>
    <n v="4.8799999999999996E-2"/>
  </r>
  <r>
    <x v="6220"/>
    <x v="82"/>
    <n v="4.9099999999999998E-2"/>
  </r>
  <r>
    <x v="6221"/>
    <x v="76"/>
    <n v="4.9000000000000002E-2"/>
  </r>
  <r>
    <x v="6222"/>
    <x v="81"/>
    <n v="4.87E-2"/>
  </r>
  <r>
    <x v="6223"/>
    <x v="76"/>
    <n v="4.8899999999999999E-2"/>
  </r>
  <r>
    <x v="6224"/>
    <x v="81"/>
    <n v="4.87E-2"/>
  </r>
  <r>
    <x v="6225"/>
    <x v="75"/>
    <n v="4.8799999999999996E-2"/>
  </r>
  <r>
    <x v="6226"/>
    <x v="75"/>
    <n v="4.8799999999999996E-2"/>
  </r>
  <r>
    <x v="6227"/>
    <x v="75"/>
    <n v="4.8899999999999999E-2"/>
  </r>
  <r>
    <x v="6228"/>
    <x v="80"/>
    <n v="4.9199999999999994E-2"/>
  </r>
  <r>
    <x v="6229"/>
    <x v="79"/>
    <n v="4.9299999999999997E-2"/>
  </r>
  <r>
    <x v="6230"/>
    <x v="76"/>
    <n v="4.8799999999999996E-2"/>
  </r>
  <r>
    <x v="6231"/>
    <x v="76"/>
    <n v="4.8799999999999996E-2"/>
  </r>
  <r>
    <x v="6232"/>
    <x v="80"/>
    <n v="4.9100000000000005E-2"/>
  </r>
  <r>
    <x v="6233"/>
    <x v="72"/>
    <n v="4.9600000000000005E-2"/>
  </r>
  <r>
    <x v="6234"/>
    <x v="62"/>
    <n v="4.9700000000000001E-2"/>
  </r>
  <r>
    <x v="6235"/>
    <x v="25"/>
    <n v="4.9799999999999997E-2"/>
  </r>
  <r>
    <x v="6236"/>
    <x v="70"/>
    <n v="5.0199999999999995E-2"/>
  </r>
  <r>
    <x v="6237"/>
    <x v="64"/>
    <n v="5.0200000000000002E-2"/>
  </r>
  <r>
    <x v="6238"/>
    <x v="41"/>
    <n v="5.0299999999999997E-2"/>
  </r>
  <r>
    <x v="6239"/>
    <x v="62"/>
    <n v="4.9799999999999997E-2"/>
  </r>
  <r>
    <x v="6240"/>
    <x v="62"/>
    <n v="4.9799999999999997E-2"/>
  </r>
  <r>
    <x v="6241"/>
    <x v="63"/>
    <n v="5.0099999999999999E-2"/>
  </r>
  <r>
    <x v="6242"/>
    <x v="70"/>
    <n v="5.0299999999999997E-2"/>
  </r>
  <r>
    <x v="6243"/>
    <x v="70"/>
    <n v="5.04E-2"/>
  </r>
  <r>
    <x v="6244"/>
    <x v="64"/>
    <n v="5.04E-2"/>
  </r>
  <r>
    <x v="6245"/>
    <x v="63"/>
    <n v="5.0299999999999997E-2"/>
  </r>
  <r>
    <x v="6246"/>
    <x v="64"/>
    <n v="5.0299999999999997E-2"/>
  </r>
  <r>
    <x v="6247"/>
    <x v="64"/>
    <n v="5.04E-2"/>
  </r>
  <r>
    <x v="6248"/>
    <x v="64"/>
    <n v="5.04E-2"/>
  </r>
  <r>
    <x v="6249"/>
    <x v="64"/>
    <n v="5.0299999999999997E-2"/>
  </r>
  <r>
    <x v="6250"/>
    <x v="70"/>
    <n v="5.04E-2"/>
  </r>
  <r>
    <x v="6251"/>
    <x v="70"/>
    <n v="5.04E-2"/>
  </r>
  <r>
    <x v="6252"/>
    <x v="64"/>
    <n v="5.04E-2"/>
  </r>
  <r>
    <x v="6253"/>
    <x v="70"/>
    <n v="5.0500000000000003E-2"/>
  </r>
  <r>
    <x v="6254"/>
    <x v="70"/>
    <n v="5.0500000000000003E-2"/>
  </r>
  <r>
    <x v="6255"/>
    <x v="64"/>
    <n v="5.04E-2"/>
  </r>
  <r>
    <x v="6256"/>
    <x v="25"/>
    <n v="5.0200000000000002E-2"/>
  </r>
  <r>
    <x v="6257"/>
    <x v="63"/>
    <n v="5.0100000000000006E-2"/>
  </r>
  <r>
    <x v="6258"/>
    <x v="63"/>
    <n v="5.0200000000000002E-2"/>
  </r>
  <r>
    <x v="6259"/>
    <x v="64"/>
    <n v="5.04E-2"/>
  </r>
  <r>
    <x v="6260"/>
    <x v="62"/>
    <n v="0.05"/>
  </r>
  <r>
    <x v="6261"/>
    <x v="71"/>
    <n v="4.9799999999999997E-2"/>
  </r>
  <r>
    <x v="6262"/>
    <x v="24"/>
    <n v="4.9700000000000001E-2"/>
  </r>
  <r>
    <x v="6263"/>
    <x v="25"/>
    <n v="5.0099999999999999E-2"/>
  </r>
  <r>
    <x v="6264"/>
    <x v="25"/>
    <n v="5.0200000000000002E-2"/>
  </r>
  <r>
    <x v="6265"/>
    <x v="72"/>
    <n v="4.9699999999999994E-2"/>
  </r>
  <r>
    <x v="6266"/>
    <x v="550"/>
    <n v="4.9599999999999998E-2"/>
  </r>
  <r>
    <x v="6267"/>
    <x v="551"/>
    <n v="4.9299999999999997E-2"/>
  </r>
  <r>
    <x v="6268"/>
    <x v="552"/>
    <n v="4.9299999999999997E-2"/>
  </r>
  <r>
    <x v="6269"/>
    <x v="553"/>
    <n v="4.9799999999999997E-2"/>
  </r>
  <r>
    <x v="6270"/>
    <x v="554"/>
    <n v="0.05"/>
  </r>
  <r>
    <x v="6271"/>
    <x v="555"/>
    <n v="4.9799999999999997E-2"/>
  </r>
  <r>
    <x v="6272"/>
    <x v="556"/>
    <n v="4.9299999999999997E-2"/>
  </r>
  <r>
    <x v="6273"/>
    <x v="557"/>
    <n v="4.9500000000000002E-2"/>
  </r>
  <r>
    <x v="6274"/>
    <x v="558"/>
    <n v="4.9500000000000002E-2"/>
  </r>
  <r>
    <x v="6275"/>
    <x v="72"/>
    <n v="0.10600000000000001"/>
  </r>
  <r>
    <x v="6276"/>
    <x v="13"/>
    <n v="1.1191"/>
  </r>
  <r>
    <x v="6277"/>
    <x v="8"/>
    <n v="0.97070000000000001"/>
  </r>
  <r>
    <x v="6278"/>
    <x v="11"/>
    <n v="0.93620000000000003"/>
  </r>
  <r>
    <x v="6279"/>
    <x v="11"/>
    <n v="0.94059999999999999"/>
  </r>
  <r>
    <x v="6280"/>
    <x v="11"/>
    <n v="0.94650000000000001"/>
  </r>
  <r>
    <x v="6281"/>
    <x v="14"/>
    <n v="0.95219999999999994"/>
  </r>
  <r>
    <x v="6282"/>
    <x v="15"/>
    <n v="0.95639999999999992"/>
  </r>
  <r>
    <x v="6283"/>
    <x v="14"/>
    <n v="0.69530000000000003"/>
  </r>
  <r>
    <x v="6284"/>
    <x v="15"/>
    <n v="3.9199999999999999E-2"/>
  </r>
  <r>
    <x v="6285"/>
    <x v="14"/>
    <n v="4.9500000000000002E-2"/>
  </r>
  <r>
    <x v="6286"/>
    <x v="14"/>
    <n v="4.9500000000000002E-2"/>
  </r>
  <r>
    <x v="6287"/>
    <x v="15"/>
    <n v="4.9500000000000002E-2"/>
  </r>
  <r>
    <x v="6288"/>
    <x v="19"/>
    <n v="4.9199999999999994E-2"/>
  </r>
  <r>
    <x v="6289"/>
    <x v="20"/>
    <n v="4.9200000000000001E-2"/>
  </r>
  <r>
    <x v="6290"/>
    <x v="68"/>
    <n v="4.9000000000000002E-2"/>
  </r>
  <r>
    <x v="6291"/>
    <x v="68"/>
    <n v="4.9200000000000001E-2"/>
  </r>
  <r>
    <x v="6292"/>
    <x v="68"/>
    <n v="4.9099999999999998E-2"/>
  </r>
  <r>
    <x v="6293"/>
    <x v="187"/>
    <n v="4.9000000000000002E-2"/>
  </r>
  <r>
    <x v="6294"/>
    <x v="17"/>
    <n v="4.9399999999999999E-2"/>
  </r>
  <r>
    <x v="6295"/>
    <x v="19"/>
    <n v="4.9500000000000002E-2"/>
  </r>
  <r>
    <x v="6296"/>
    <x v="16"/>
    <n v="4.9299999999999997E-2"/>
  </r>
  <r>
    <x v="6297"/>
    <x v="14"/>
    <n v="4.9600000000000005E-2"/>
  </r>
  <r>
    <x v="6298"/>
    <x v="15"/>
    <n v="4.9500000000000002E-2"/>
  </r>
  <r>
    <x v="6299"/>
    <x v="20"/>
    <n v="4.9600000000000005E-2"/>
  </r>
  <r>
    <x v="6300"/>
    <x v="15"/>
    <n v="4.9600000000000005E-2"/>
  </r>
  <r>
    <x v="6301"/>
    <x v="16"/>
    <n v="4.9500000000000002E-2"/>
  </r>
  <r>
    <x v="6302"/>
    <x v="15"/>
    <n v="4.9500000000000002E-2"/>
  </r>
  <r>
    <x v="6303"/>
    <x v="19"/>
    <n v="4.9500000000000002E-2"/>
  </r>
  <r>
    <x v="6304"/>
    <x v="19"/>
    <n v="4.8799999999999996E-2"/>
  </r>
  <r>
    <x v="6305"/>
    <x v="103"/>
    <n v="4.8399999999999999E-2"/>
  </r>
  <r>
    <x v="6306"/>
    <x v="66"/>
    <n v="4.82E-2"/>
  </r>
  <r>
    <x v="6307"/>
    <x v="27"/>
    <n v="4.87E-2"/>
  </r>
  <r>
    <x v="6308"/>
    <x v="21"/>
    <n v="4.8399999999999999E-2"/>
  </r>
  <r>
    <x v="6309"/>
    <x v="17"/>
    <n v="4.8399999999999999E-2"/>
  </r>
  <r>
    <x v="6310"/>
    <x v="19"/>
    <n v="4.8399999999999999E-2"/>
  </r>
  <r>
    <x v="6311"/>
    <x v="17"/>
    <n v="4.8899999999999999E-2"/>
  </r>
  <r>
    <x v="6312"/>
    <x v="15"/>
    <n v="4.9299999999999997E-2"/>
  </r>
  <r>
    <x v="6313"/>
    <x v="20"/>
    <n v="4.9099999999999998E-2"/>
  </r>
  <r>
    <x v="6314"/>
    <x v="44"/>
    <n v="4.8399999999999999E-2"/>
  </r>
  <r>
    <x v="6315"/>
    <x v="18"/>
    <n v="4.8600000000000004E-2"/>
  </r>
  <r>
    <x v="6316"/>
    <x v="16"/>
    <n v="4.9000000000000002E-2"/>
  </r>
  <r>
    <x v="6317"/>
    <x v="19"/>
    <n v="4.9000000000000002E-2"/>
  </r>
  <r>
    <x v="6318"/>
    <x v="19"/>
    <n v="4.9000000000000002E-2"/>
  </r>
  <r>
    <x v="6319"/>
    <x v="15"/>
    <n v="4.9500000000000002E-2"/>
  </r>
  <r>
    <x v="6320"/>
    <x v="15"/>
    <n v="4.9299999999999997E-2"/>
  </r>
  <r>
    <x v="6321"/>
    <x v="16"/>
    <n v="4.8899999999999999E-2"/>
  </r>
  <r>
    <x v="6322"/>
    <x v="16"/>
    <n v="4.8899999999999999E-2"/>
  </r>
  <r>
    <x v="6323"/>
    <x v="18"/>
    <n v="4.8600000000000004E-2"/>
  </r>
  <r>
    <x v="6324"/>
    <x v="17"/>
    <n v="4.9099999999999998E-2"/>
  </r>
  <r>
    <x v="6325"/>
    <x v="16"/>
    <n v="4.9000000000000002E-2"/>
  </r>
  <r>
    <x v="6326"/>
    <x v="16"/>
    <n v="4.9000000000000002E-2"/>
  </r>
  <r>
    <x v="6327"/>
    <x v="19"/>
    <n v="4.9200000000000001E-2"/>
  </r>
  <r>
    <x v="6328"/>
    <x v="19"/>
    <n v="4.9200000000000001E-2"/>
  </r>
  <r>
    <x v="6329"/>
    <x v="21"/>
    <n v="4.8899999999999999E-2"/>
  </r>
  <r>
    <x v="6330"/>
    <x v="20"/>
    <n v="4.9399999999999999E-2"/>
  </r>
  <r>
    <x v="6331"/>
    <x v="13"/>
    <n v="4.9700000000000001E-2"/>
  </r>
  <r>
    <x v="6332"/>
    <x v="8"/>
    <n v="0.05"/>
  </r>
  <r>
    <x v="6333"/>
    <x v="9"/>
    <n v="5.0099999999999999E-2"/>
  </r>
  <r>
    <x v="6334"/>
    <x v="0"/>
    <n v="5.0299999999999997E-2"/>
  </r>
  <r>
    <x v="6335"/>
    <x v="12"/>
    <n v="5.0299999999999997E-2"/>
  </r>
  <r>
    <x v="6336"/>
    <x v="13"/>
    <n v="4.9699999999999994E-2"/>
  </r>
  <r>
    <x v="6337"/>
    <x v="8"/>
    <n v="4.99E-2"/>
  </r>
  <r>
    <x v="6338"/>
    <x v="7"/>
    <n v="5.0200000000000002E-2"/>
  </r>
  <r>
    <x v="6339"/>
    <x v="9"/>
    <n v="5.0100000000000006E-2"/>
  </r>
  <r>
    <x v="6340"/>
    <x v="9"/>
    <n v="5.0200000000000002E-2"/>
  </r>
  <r>
    <x v="6341"/>
    <x v="8"/>
    <n v="5.0100000000000006E-2"/>
  </r>
  <r>
    <x v="6342"/>
    <x v="9"/>
    <n v="5.0200000000000002E-2"/>
  </r>
  <r>
    <x v="6343"/>
    <x v="9"/>
    <n v="5.0100000000000006E-2"/>
  </r>
  <r>
    <x v="6344"/>
    <x v="7"/>
    <n v="5.0200000000000002E-2"/>
  </r>
  <r>
    <x v="6345"/>
    <x v="7"/>
    <n v="5.04E-2"/>
  </r>
  <r>
    <x v="6346"/>
    <x v="12"/>
    <n v="5.0500000000000003E-2"/>
  </r>
  <r>
    <x v="6347"/>
    <x v="12"/>
    <n v="5.04E-2"/>
  </r>
  <r>
    <x v="6348"/>
    <x v="12"/>
    <n v="5.0299999999999997E-2"/>
  </r>
  <r>
    <x v="6349"/>
    <x v="0"/>
    <n v="5.0500000000000003E-2"/>
  </r>
  <r>
    <x v="6350"/>
    <x v="12"/>
    <n v="5.04E-2"/>
  </r>
  <r>
    <x v="6351"/>
    <x v="0"/>
    <n v="5.04E-2"/>
  </r>
  <r>
    <x v="6352"/>
    <x v="7"/>
    <n v="5.0299999999999997E-2"/>
  </r>
  <r>
    <x v="6353"/>
    <x v="7"/>
    <n v="5.0200000000000002E-2"/>
  </r>
  <r>
    <x v="6354"/>
    <x v="9"/>
    <n v="5.0200000000000002E-2"/>
  </r>
  <r>
    <x v="6355"/>
    <x v="7"/>
    <n v="5.0099999999999999E-2"/>
  </r>
  <r>
    <x v="6356"/>
    <x v="10"/>
    <n v="4.99E-2"/>
  </r>
  <r>
    <x v="6357"/>
    <x v="11"/>
    <n v="4.9799999999999997E-2"/>
  </r>
  <r>
    <x v="6358"/>
    <x v="13"/>
    <n v="4.9799999999999997E-2"/>
  </r>
  <r>
    <x v="6359"/>
    <x v="19"/>
    <n v="4.9200000000000001E-2"/>
  </r>
  <r>
    <x v="6360"/>
    <x v="14"/>
    <n v="4.9599999999999998E-2"/>
  </r>
  <r>
    <x v="6361"/>
    <x v="15"/>
    <n v="4.9500000000000002E-2"/>
  </r>
  <r>
    <x v="6362"/>
    <x v="8"/>
    <n v="0.05"/>
  </r>
  <r>
    <x v="6363"/>
    <x v="10"/>
    <n v="4.99E-2"/>
  </r>
  <r>
    <x v="6364"/>
    <x v="13"/>
    <n v="4.9799999999999997E-2"/>
  </r>
  <r>
    <x v="6365"/>
    <x v="13"/>
    <n v="4.9700000000000001E-2"/>
  </r>
  <r>
    <x v="6366"/>
    <x v="14"/>
    <n v="4.9700000000000001E-2"/>
  </r>
  <r>
    <x v="6367"/>
    <x v="11"/>
    <n v="4.9599999999999998E-2"/>
  </r>
  <r>
    <x v="6368"/>
    <x v="13"/>
    <n v="4.9500000000000002E-2"/>
  </r>
  <r>
    <x v="6369"/>
    <x v="11"/>
    <n v="4.9699999999999994E-2"/>
  </r>
  <r>
    <x v="6370"/>
    <x v="9"/>
    <n v="5.0099999999999999E-2"/>
  </r>
  <r>
    <x v="6371"/>
    <x v="14"/>
    <n v="0.1101"/>
  </r>
  <r>
    <x v="6372"/>
    <x v="20"/>
    <n v="1.2132000000000001"/>
  </r>
  <r>
    <x v="6373"/>
    <x v="20"/>
    <n v="1.0919000000000001"/>
  </r>
  <r>
    <x v="6374"/>
    <x v="20"/>
    <n v="1.0346"/>
  </r>
  <r>
    <x v="6375"/>
    <x v="14"/>
    <n v="1.0363"/>
  </r>
  <r>
    <x v="6376"/>
    <x v="14"/>
    <n v="0.78669999999999995"/>
  </r>
  <r>
    <x v="6377"/>
    <x v="14"/>
    <n v="0.04"/>
  </r>
  <r>
    <x v="6378"/>
    <x v="13"/>
    <n v="4.99E-2"/>
  </r>
  <r>
    <x v="6379"/>
    <x v="13"/>
    <n v="4.9600000000000005E-2"/>
  </r>
  <r>
    <x v="6380"/>
    <x v="10"/>
    <n v="4.9799999999999997E-2"/>
  </r>
  <r>
    <x v="6381"/>
    <x v="11"/>
    <n v="4.9799999999999997E-2"/>
  </r>
  <r>
    <x v="6382"/>
    <x v="10"/>
    <n v="4.99E-2"/>
  </r>
  <r>
    <x v="6383"/>
    <x v="8"/>
    <n v="0.05"/>
  </r>
  <r>
    <x v="6384"/>
    <x v="10"/>
    <n v="4.9799999999999997E-2"/>
  </r>
  <r>
    <x v="6385"/>
    <x v="11"/>
    <n v="4.9799999999999997E-2"/>
  </r>
  <r>
    <x v="6386"/>
    <x v="13"/>
    <n v="4.9799999999999997E-2"/>
  </r>
  <r>
    <x v="6387"/>
    <x v="15"/>
    <n v="4.9600000000000005E-2"/>
  </r>
  <r>
    <x v="6388"/>
    <x v="11"/>
    <n v="4.9700000000000001E-2"/>
  </r>
  <r>
    <x v="6389"/>
    <x v="11"/>
    <n v="4.9700000000000001E-2"/>
  </r>
  <r>
    <x v="6390"/>
    <x v="13"/>
    <n v="4.9799999999999997E-2"/>
  </r>
  <r>
    <x v="6391"/>
    <x v="15"/>
    <n v="4.9399999999999999E-2"/>
  </r>
  <r>
    <x v="6392"/>
    <x v="13"/>
    <n v="4.9500000000000002E-2"/>
  </r>
  <r>
    <x v="6393"/>
    <x v="13"/>
    <n v="4.9399999999999999E-2"/>
  </r>
  <r>
    <x v="6394"/>
    <x v="15"/>
    <n v="4.9500000000000002E-2"/>
  </r>
  <r>
    <x v="6395"/>
    <x v="20"/>
    <n v="4.9399999999999999E-2"/>
  </r>
  <r>
    <x v="6396"/>
    <x v="15"/>
    <n v="4.9399999999999999E-2"/>
  </r>
  <r>
    <x v="6397"/>
    <x v="14"/>
    <n v="4.9399999999999999E-2"/>
  </r>
  <r>
    <x v="6398"/>
    <x v="20"/>
    <n v="4.9299999999999997E-2"/>
  </r>
  <r>
    <x v="6399"/>
    <x v="16"/>
    <n v="4.9000000000000002E-2"/>
  </r>
  <r>
    <x v="6400"/>
    <x v="17"/>
    <n v="4.8899999999999999E-2"/>
  </r>
  <r>
    <x v="6401"/>
    <x v="19"/>
    <n v="4.9099999999999998E-2"/>
  </r>
  <r>
    <x v="6402"/>
    <x v="19"/>
    <n v="4.9099999999999998E-2"/>
  </r>
  <r>
    <x v="6403"/>
    <x v="44"/>
    <n v="4.8500000000000001E-2"/>
  </r>
  <r>
    <x v="6404"/>
    <x v="21"/>
    <n v="4.8899999999999999E-2"/>
  </r>
  <r>
    <x v="6405"/>
    <x v="44"/>
    <n v="4.8299999999999996E-2"/>
  </r>
  <r>
    <x v="6406"/>
    <x v="43"/>
    <n v="4.8299999999999996E-2"/>
  </r>
  <r>
    <x v="6407"/>
    <x v="18"/>
    <n v="4.8399999999999999E-2"/>
  </r>
  <r>
    <x v="6408"/>
    <x v="18"/>
    <n v="4.8399999999999999E-2"/>
  </r>
  <r>
    <x v="6409"/>
    <x v="44"/>
    <n v="4.8299999999999996E-2"/>
  </r>
  <r>
    <x v="6410"/>
    <x v="21"/>
    <n v="4.87E-2"/>
  </r>
  <r>
    <x v="6411"/>
    <x v="17"/>
    <n v="4.87E-2"/>
  </r>
  <r>
    <x v="6412"/>
    <x v="22"/>
    <n v="4.8500000000000001E-2"/>
  </r>
  <r>
    <x v="6413"/>
    <x v="16"/>
    <n v="4.8899999999999999E-2"/>
  </r>
  <r>
    <x v="6414"/>
    <x v="16"/>
    <n v="4.9000000000000002E-2"/>
  </r>
  <r>
    <x v="6415"/>
    <x v="17"/>
    <n v="4.8899999999999999E-2"/>
  </r>
  <r>
    <x v="6416"/>
    <x v="18"/>
    <n v="4.8600000000000004E-2"/>
  </r>
  <r>
    <x v="6417"/>
    <x v="21"/>
    <n v="4.87E-2"/>
  </r>
  <r>
    <x v="6418"/>
    <x v="17"/>
    <n v="4.87E-2"/>
  </r>
  <r>
    <x v="6419"/>
    <x v="17"/>
    <n v="4.8799999999999996E-2"/>
  </r>
  <r>
    <x v="6420"/>
    <x v="19"/>
    <n v="4.9000000000000002E-2"/>
  </r>
  <r>
    <x v="6421"/>
    <x v="22"/>
    <n v="4.8600000000000004E-2"/>
  </r>
  <r>
    <x v="6422"/>
    <x v="21"/>
    <n v="4.8799999999999996E-2"/>
  </r>
  <r>
    <x v="6423"/>
    <x v="17"/>
    <n v="4.8899999999999999E-2"/>
  </r>
  <r>
    <x v="6424"/>
    <x v="17"/>
    <n v="4.8799999999999996E-2"/>
  </r>
  <r>
    <x v="6425"/>
    <x v="16"/>
    <n v="4.8899999999999999E-2"/>
  </r>
  <r>
    <x v="6426"/>
    <x v="19"/>
    <n v="4.9199999999999994E-2"/>
  </r>
  <r>
    <x v="6427"/>
    <x v="20"/>
    <n v="4.9299999999999997E-2"/>
  </r>
  <r>
    <x v="6428"/>
    <x v="13"/>
    <n v="4.9700000000000001E-2"/>
  </r>
  <r>
    <x v="6429"/>
    <x v="13"/>
    <n v="4.9600000000000005E-2"/>
  </r>
  <r>
    <x v="6430"/>
    <x v="8"/>
    <n v="4.99E-2"/>
  </r>
  <r>
    <x v="6431"/>
    <x v="8"/>
    <n v="0.05"/>
  </r>
  <r>
    <x v="6432"/>
    <x v="10"/>
    <n v="0.05"/>
  </r>
  <r>
    <x v="6433"/>
    <x v="8"/>
    <n v="4.99E-2"/>
  </r>
  <r>
    <x v="6434"/>
    <x v="7"/>
    <n v="5.0200000000000002E-2"/>
  </r>
  <r>
    <x v="6435"/>
    <x v="7"/>
    <n v="5.0200000000000002E-2"/>
  </r>
  <r>
    <x v="6436"/>
    <x v="9"/>
    <n v="5.0100000000000006E-2"/>
  </r>
  <r>
    <x v="6437"/>
    <x v="7"/>
    <n v="5.0299999999999997E-2"/>
  </r>
  <r>
    <x v="6438"/>
    <x v="0"/>
    <n v="5.0500000000000003E-2"/>
  </r>
  <r>
    <x v="6439"/>
    <x v="2"/>
    <n v="5.0599999999999999E-2"/>
  </r>
  <r>
    <x v="6440"/>
    <x v="0"/>
    <n v="5.0500000000000003E-2"/>
  </r>
  <r>
    <x v="6441"/>
    <x v="2"/>
    <n v="5.0700000000000002E-2"/>
  </r>
  <r>
    <x v="6442"/>
    <x v="2"/>
    <n v="5.0599999999999999E-2"/>
  </r>
  <r>
    <x v="6443"/>
    <x v="2"/>
    <n v="5.0599999999999999E-2"/>
  </r>
  <r>
    <x v="6444"/>
    <x v="2"/>
    <n v="5.0599999999999999E-2"/>
  </r>
  <r>
    <x v="6445"/>
    <x v="2"/>
    <n v="5.0699999999999995E-2"/>
  </r>
  <r>
    <x v="6446"/>
    <x v="2"/>
    <n v="5.0700000000000002E-2"/>
  </r>
  <r>
    <x v="6447"/>
    <x v="2"/>
    <n v="5.0799999999999998E-2"/>
  </r>
  <r>
    <x v="6448"/>
    <x v="12"/>
    <n v="5.0500000000000003E-2"/>
  </r>
  <r>
    <x v="6449"/>
    <x v="7"/>
    <n v="5.0299999999999997E-2"/>
  </r>
  <r>
    <x v="6450"/>
    <x v="9"/>
    <n v="5.0100000000000006E-2"/>
  </r>
  <r>
    <x v="6451"/>
    <x v="8"/>
    <n v="0.05"/>
  </r>
  <r>
    <x v="6452"/>
    <x v="15"/>
    <n v="4.9799999999999997E-2"/>
  </r>
  <r>
    <x v="6453"/>
    <x v="11"/>
    <n v="4.99E-2"/>
  </r>
  <r>
    <x v="6454"/>
    <x v="11"/>
    <n v="4.99E-2"/>
  </r>
  <r>
    <x v="6455"/>
    <x v="11"/>
    <n v="5.0200000000000002E-2"/>
  </r>
  <r>
    <x v="6456"/>
    <x v="67"/>
    <n v="4.9700000000000001E-2"/>
  </r>
  <r>
    <x v="6457"/>
    <x v="10"/>
    <n v="4.99E-2"/>
  </r>
  <r>
    <x v="6458"/>
    <x v="559"/>
    <n v="4.9299999999999997E-2"/>
  </r>
  <r>
    <x v="6459"/>
    <x v="560"/>
    <n v="4.9100000000000005E-2"/>
  </r>
  <r>
    <x v="6460"/>
    <x v="561"/>
    <n v="4.9000000000000002E-2"/>
  </r>
  <r>
    <x v="6461"/>
    <x v="562"/>
    <n v="4.9399999999999999E-2"/>
  </r>
  <r>
    <x v="6462"/>
    <x v="563"/>
    <n v="0.58389999999999997"/>
  </r>
  <r>
    <x v="6463"/>
    <x v="564"/>
    <n v="2.5712000000000002"/>
  </r>
  <r>
    <x v="6464"/>
    <x v="565"/>
    <n v="2.0924"/>
  </r>
  <r>
    <x v="6465"/>
    <x v="566"/>
    <n v="1.9577999999999998"/>
  </r>
  <r>
    <x v="6466"/>
    <x v="567"/>
    <n v="0.3513"/>
  </r>
  <r>
    <x v="6467"/>
    <x v="568"/>
    <n v="0.11779999999999999"/>
  </r>
  <r>
    <x v="6468"/>
    <x v="569"/>
    <n v="1.5578000000000001"/>
  </r>
  <r>
    <x v="6469"/>
    <x v="570"/>
    <n v="2.0089000000000001"/>
  </r>
  <r>
    <x v="6470"/>
    <x v="571"/>
    <n v="2.0465"/>
  </r>
  <r>
    <x v="6471"/>
    <x v="572"/>
    <n v="1.7112000000000001"/>
  </r>
  <r>
    <x v="6472"/>
    <x v="13"/>
    <n v="1.5558999999999998"/>
  </r>
  <r>
    <x v="6473"/>
    <x v="13"/>
    <n v="1.4973999999999998"/>
  </r>
  <r>
    <x v="6474"/>
    <x v="11"/>
    <n v="1.3967999999999998"/>
  </r>
  <r>
    <x v="6475"/>
    <x v="23"/>
    <n v="0.19340000000000002"/>
  </r>
  <r>
    <x v="6476"/>
    <x v="209"/>
    <n v="4.9700000000000001E-2"/>
  </r>
  <r>
    <x v="6477"/>
    <x v="43"/>
    <n v="4.9799999999999997E-2"/>
  </r>
  <r>
    <x v="6478"/>
    <x v="20"/>
    <n v="5.0199999999999995E-2"/>
  </r>
  <r>
    <x v="6479"/>
    <x v="7"/>
    <n v="5.0299999999999997E-2"/>
  </r>
  <r>
    <x v="6480"/>
    <x v="13"/>
    <n v="4.9700000000000001E-2"/>
  </r>
  <r>
    <x v="6481"/>
    <x v="13"/>
    <n v="4.9500000000000002E-2"/>
  </r>
  <r>
    <x v="6482"/>
    <x v="14"/>
    <n v="4.9500000000000002E-2"/>
  </r>
  <r>
    <x v="6483"/>
    <x v="13"/>
    <n v="4.9500000000000002E-2"/>
  </r>
  <r>
    <x v="6484"/>
    <x v="14"/>
    <n v="4.9500000000000002E-2"/>
  </r>
  <r>
    <x v="6485"/>
    <x v="15"/>
    <n v="4.9500000000000002E-2"/>
  </r>
  <r>
    <x v="6486"/>
    <x v="19"/>
    <n v="4.9100000000000005E-2"/>
  </r>
  <r>
    <x v="6487"/>
    <x v="15"/>
    <n v="4.9399999999999999E-2"/>
  </r>
  <r>
    <x v="6488"/>
    <x v="20"/>
    <n v="4.9599999999999998E-2"/>
  </r>
  <r>
    <x v="6489"/>
    <x v="14"/>
    <n v="4.9600000000000005E-2"/>
  </r>
  <r>
    <x v="6490"/>
    <x v="20"/>
    <n v="4.9200000000000001E-2"/>
  </r>
  <r>
    <x v="6491"/>
    <x v="19"/>
    <n v="4.9200000000000001E-2"/>
  </r>
  <r>
    <x v="6492"/>
    <x v="16"/>
    <n v="4.9199999999999994E-2"/>
  </r>
  <r>
    <x v="6493"/>
    <x v="16"/>
    <n v="4.9199999999999994E-2"/>
  </r>
  <r>
    <x v="6494"/>
    <x v="17"/>
    <n v="4.8899999999999999E-2"/>
  </r>
  <r>
    <x v="6495"/>
    <x v="21"/>
    <n v="4.87E-2"/>
  </r>
  <r>
    <x v="6496"/>
    <x v="17"/>
    <n v="0.8508"/>
  </r>
  <r>
    <x v="6497"/>
    <x v="15"/>
    <n v="1.6179000000000001"/>
  </r>
  <r>
    <x v="6498"/>
    <x v="19"/>
    <n v="1.3285"/>
  </r>
  <r>
    <x v="6499"/>
    <x v="16"/>
    <n v="1.0920999999999998"/>
  </r>
  <r>
    <x v="6500"/>
    <x v="44"/>
    <n v="3.4500000000000003E-2"/>
  </r>
  <r>
    <x v="6501"/>
    <x v="40"/>
    <n v="4.8100000000000004E-2"/>
  </r>
  <r>
    <x v="6502"/>
    <x v="23"/>
    <n v="4.8299999999999996E-2"/>
  </r>
  <r>
    <x v="6503"/>
    <x v="23"/>
    <n v="4.8099999999999997E-2"/>
  </r>
  <r>
    <x v="6504"/>
    <x v="44"/>
    <n v="4.8300000000000003E-2"/>
  </r>
  <r>
    <x v="6505"/>
    <x v="43"/>
    <n v="4.8300000000000003E-2"/>
  </r>
  <r>
    <x v="6506"/>
    <x v="18"/>
    <n v="4.8500000000000001E-2"/>
  </r>
  <r>
    <x v="6507"/>
    <x v="18"/>
    <n v="4.8500000000000001E-2"/>
  </r>
  <r>
    <x v="6508"/>
    <x v="22"/>
    <n v="4.87E-2"/>
  </r>
  <r>
    <x v="6509"/>
    <x v="18"/>
    <n v="4.8600000000000004E-2"/>
  </r>
  <r>
    <x v="6510"/>
    <x v="18"/>
    <n v="4.8500000000000001E-2"/>
  </r>
  <r>
    <x v="6511"/>
    <x v="44"/>
    <n v="4.8500000000000001E-2"/>
  </r>
  <r>
    <x v="6512"/>
    <x v="43"/>
    <n v="4.8300000000000003E-2"/>
  </r>
  <r>
    <x v="6513"/>
    <x v="43"/>
    <n v="4.8399999999999999E-2"/>
  </r>
  <r>
    <x v="6514"/>
    <x v="23"/>
    <n v="4.82E-2"/>
  </r>
  <r>
    <x v="6515"/>
    <x v="23"/>
    <n v="4.82E-2"/>
  </r>
  <r>
    <x v="6516"/>
    <x v="18"/>
    <n v="4.8600000000000004E-2"/>
  </r>
  <r>
    <x v="6517"/>
    <x v="22"/>
    <n v="4.8799999999999996E-2"/>
  </r>
  <r>
    <x v="6518"/>
    <x v="21"/>
    <n v="4.8799999999999996E-2"/>
  </r>
  <r>
    <x v="6519"/>
    <x v="21"/>
    <n v="4.9000000000000002E-2"/>
  </r>
  <r>
    <x v="6520"/>
    <x v="17"/>
    <n v="4.9000000000000002E-2"/>
  </r>
  <r>
    <x v="6521"/>
    <x v="20"/>
    <n v="4.9100000000000005E-2"/>
  </r>
  <r>
    <x v="6522"/>
    <x v="20"/>
    <n v="4.9299999999999997E-2"/>
  </r>
  <r>
    <x v="6523"/>
    <x v="15"/>
    <n v="4.9399999999999999E-2"/>
  </r>
  <r>
    <x v="6524"/>
    <x v="15"/>
    <n v="4.9500000000000002E-2"/>
  </r>
  <r>
    <x v="6525"/>
    <x v="20"/>
    <n v="4.9199999999999994E-2"/>
  </r>
  <r>
    <x v="6526"/>
    <x v="13"/>
    <n v="4.9600000000000005E-2"/>
  </r>
  <r>
    <x v="6527"/>
    <x v="13"/>
    <n v="4.9700000000000001E-2"/>
  </r>
  <r>
    <x v="6528"/>
    <x v="11"/>
    <n v="4.99E-2"/>
  </r>
  <r>
    <x v="6529"/>
    <x v="11"/>
    <n v="4.9799999999999997E-2"/>
  </r>
  <r>
    <x v="6530"/>
    <x v="13"/>
    <n v="4.9699999999999994E-2"/>
  </r>
  <r>
    <x v="6531"/>
    <x v="11"/>
    <n v="0.05"/>
  </r>
  <r>
    <x v="6532"/>
    <x v="9"/>
    <n v="5.0199999999999995E-2"/>
  </r>
  <r>
    <x v="6533"/>
    <x v="9"/>
    <n v="5.0099999999999999E-2"/>
  </r>
  <r>
    <x v="6534"/>
    <x v="11"/>
    <n v="0.05"/>
  </r>
  <r>
    <x v="6535"/>
    <x v="11"/>
    <n v="0.05"/>
  </r>
  <r>
    <x v="6536"/>
    <x v="8"/>
    <n v="5.0299999999999997E-2"/>
  </r>
  <r>
    <x v="6537"/>
    <x v="9"/>
    <n v="5.0299999999999997E-2"/>
  </r>
  <r>
    <x v="6538"/>
    <x v="8"/>
    <n v="5.0100000000000006E-2"/>
  </r>
  <r>
    <x v="6539"/>
    <x v="8"/>
    <n v="5.0100000000000006E-2"/>
  </r>
  <r>
    <x v="6540"/>
    <x v="8"/>
    <n v="5.0299999999999997E-2"/>
  </r>
  <r>
    <x v="6541"/>
    <x v="10"/>
    <n v="0.58630000000000004"/>
  </r>
  <r>
    <x v="6542"/>
    <x v="11"/>
    <n v="2.6132999999999997"/>
  </r>
  <r>
    <x v="6543"/>
    <x v="10"/>
    <n v="2.1395"/>
  </r>
  <r>
    <x v="6544"/>
    <x v="8"/>
    <n v="2.0905"/>
  </r>
  <r>
    <x v="6545"/>
    <x v="9"/>
    <n v="4.82E-2"/>
  </r>
  <r>
    <x v="6546"/>
    <x v="9"/>
    <n v="5.0299999999999997E-2"/>
  </r>
  <r>
    <x v="6547"/>
    <x v="7"/>
    <n v="5.0099999999999999E-2"/>
  </r>
  <r>
    <x v="6548"/>
    <x v="8"/>
    <n v="4.99E-2"/>
  </r>
  <r>
    <x v="6549"/>
    <x v="10"/>
    <n v="0.05"/>
  </r>
  <r>
    <x v="6550"/>
    <x v="11"/>
    <n v="4.99E-2"/>
  </r>
  <r>
    <x v="6551"/>
    <x v="11"/>
    <n v="4.99E-2"/>
  </r>
  <r>
    <x v="6552"/>
    <x v="13"/>
    <n v="4.99E-2"/>
  </r>
  <r>
    <x v="6553"/>
    <x v="20"/>
    <n v="4.9399999999999999E-2"/>
  </r>
  <r>
    <x v="6554"/>
    <x v="573"/>
    <n v="4.9600000000000005E-2"/>
  </r>
  <r>
    <x v="6555"/>
    <x v="574"/>
    <n v="4.9700000000000001E-2"/>
  </r>
  <r>
    <x v="6556"/>
    <x v="575"/>
    <n v="4.9799999999999997E-2"/>
  </r>
  <r>
    <x v="6557"/>
    <x v="576"/>
    <n v="4.9299999999999997E-2"/>
  </r>
  <r>
    <x v="6558"/>
    <x v="577"/>
    <n v="4.9700000000000001E-2"/>
  </r>
  <r>
    <x v="6559"/>
    <x v="578"/>
    <n v="4.9399999999999999E-2"/>
  </r>
  <r>
    <x v="6560"/>
    <x v="579"/>
    <n v="4.8899999999999999E-2"/>
  </r>
  <r>
    <x v="6561"/>
    <x v="580"/>
    <n v="8.030000000000001E-2"/>
  </r>
  <r>
    <x v="6562"/>
    <x v="581"/>
    <n v="2.3095999999999997"/>
  </r>
  <r>
    <x v="6563"/>
    <x v="582"/>
    <n v="2.3360000000000003"/>
  </r>
  <r>
    <x v="6564"/>
    <x v="583"/>
    <n v="2.0972"/>
  </r>
  <r>
    <x v="6565"/>
    <x v="584"/>
    <n v="2.0087000000000002"/>
  </r>
  <r>
    <x v="6566"/>
    <x v="585"/>
    <n v="1.9247999999999998"/>
  </r>
  <r>
    <x v="6567"/>
    <x v="586"/>
    <n v="1.9298000000000002"/>
  </r>
  <r>
    <x v="6568"/>
    <x v="587"/>
    <n v="1.9357000000000002"/>
  </r>
  <r>
    <x v="6569"/>
    <x v="588"/>
    <n v="1.9424000000000001"/>
  </r>
  <r>
    <x v="6570"/>
    <x v="589"/>
    <n v="1.6133000000000002"/>
  </r>
  <r>
    <x v="6571"/>
    <x v="590"/>
    <n v="2.2951999999999999"/>
  </r>
  <r>
    <x v="6572"/>
    <x v="591"/>
    <n v="1.9931999999999999"/>
  </r>
  <r>
    <x v="6573"/>
    <x v="592"/>
    <n v="1.6234999999999999"/>
  </r>
  <r>
    <x v="6574"/>
    <x v="593"/>
    <n v="0.14910000000000001"/>
  </r>
  <r>
    <x v="6575"/>
    <x v="594"/>
    <n v="4.8500000000000001E-2"/>
  </r>
  <r>
    <x v="6576"/>
    <x v="595"/>
    <n v="4.8500000000000001E-2"/>
  </r>
  <r>
    <x v="6577"/>
    <x v="596"/>
    <n v="4.8099999999999997E-2"/>
  </r>
  <r>
    <x v="6578"/>
    <x v="597"/>
    <n v="4.8300000000000003E-2"/>
  </r>
  <r>
    <x v="6579"/>
    <x v="43"/>
    <n v="4.8399999999999999E-2"/>
  </r>
  <r>
    <x v="6580"/>
    <x v="22"/>
    <n v="4.8399999999999999E-2"/>
  </r>
  <r>
    <x v="6581"/>
    <x v="18"/>
    <n v="4.8300000000000003E-2"/>
  </r>
  <r>
    <x v="6582"/>
    <x v="17"/>
    <n v="4.8799999999999996E-2"/>
  </r>
  <r>
    <x v="6583"/>
    <x v="18"/>
    <n v="2.0239000000000003"/>
  </r>
  <r>
    <x v="6584"/>
    <x v="43"/>
    <n v="2.2202000000000002"/>
  </r>
  <r>
    <x v="6585"/>
    <x v="44"/>
    <n v="1.9799"/>
  </r>
  <r>
    <x v="6586"/>
    <x v="18"/>
    <n v="1.7143999999999999"/>
  </r>
  <r>
    <x v="6587"/>
    <x v="22"/>
    <n v="3.1699999999999999E-2"/>
  </r>
  <r>
    <x v="6588"/>
    <x v="44"/>
    <n v="4.8300000000000003E-2"/>
  </r>
  <r>
    <x v="6589"/>
    <x v="43"/>
    <n v="4.8099999999999997E-2"/>
  </r>
  <r>
    <x v="6590"/>
    <x v="23"/>
    <n v="4.8000000000000001E-2"/>
  </r>
  <r>
    <x v="6591"/>
    <x v="23"/>
    <n v="4.82E-2"/>
  </r>
  <r>
    <x v="6592"/>
    <x v="40"/>
    <n v="4.7899999999999998E-2"/>
  </r>
  <r>
    <x v="6593"/>
    <x v="209"/>
    <n v="4.7699999999999999E-2"/>
  </r>
  <r>
    <x v="6594"/>
    <x v="27"/>
    <n v="4.8000000000000001E-2"/>
  </r>
  <r>
    <x v="6595"/>
    <x v="44"/>
    <n v="4.8299999999999996E-2"/>
  </r>
  <r>
    <x v="6596"/>
    <x v="23"/>
    <n v="4.82E-2"/>
  </r>
  <r>
    <x v="6597"/>
    <x v="23"/>
    <n v="4.82E-2"/>
  </r>
  <r>
    <x v="6598"/>
    <x v="18"/>
    <n v="4.8500000000000001E-2"/>
  </r>
  <r>
    <x v="6599"/>
    <x v="187"/>
    <n v="4.7699999999999999E-2"/>
  </r>
  <r>
    <x v="6600"/>
    <x v="187"/>
    <n v="4.7799999999999995E-2"/>
  </r>
  <r>
    <x v="6601"/>
    <x v="40"/>
    <n v="4.8000000000000001E-2"/>
  </r>
  <r>
    <x v="6602"/>
    <x v="23"/>
    <n v="4.82E-2"/>
  </r>
  <r>
    <x v="6603"/>
    <x v="44"/>
    <n v="4.8500000000000001E-2"/>
  </r>
  <r>
    <x v="6604"/>
    <x v="44"/>
    <n v="4.8600000000000004E-2"/>
  </r>
  <r>
    <x v="6605"/>
    <x v="43"/>
    <n v="4.8300000000000003E-2"/>
  </r>
  <r>
    <x v="6606"/>
    <x v="18"/>
    <n v="4.8399999999999999E-2"/>
  </r>
  <r>
    <x v="6607"/>
    <x v="44"/>
    <n v="4.8399999999999999E-2"/>
  </r>
  <r>
    <x v="6608"/>
    <x v="18"/>
    <n v="4.8500000000000001E-2"/>
  </r>
  <r>
    <x v="6609"/>
    <x v="22"/>
    <n v="4.87E-2"/>
  </r>
  <r>
    <x v="6610"/>
    <x v="17"/>
    <n v="4.8799999999999996E-2"/>
  </r>
  <r>
    <x v="6611"/>
    <x v="21"/>
    <n v="4.8799999999999996E-2"/>
  </r>
  <r>
    <x v="6612"/>
    <x v="21"/>
    <n v="4.8899999999999999E-2"/>
  </r>
  <r>
    <x v="6613"/>
    <x v="17"/>
    <n v="4.9000000000000002E-2"/>
  </r>
  <r>
    <x v="6614"/>
    <x v="19"/>
    <n v="4.9199999999999994E-2"/>
  </r>
  <r>
    <x v="6615"/>
    <x v="16"/>
    <n v="4.9200000000000001E-2"/>
  </r>
  <r>
    <x v="6616"/>
    <x v="16"/>
    <n v="4.9199999999999994E-2"/>
  </r>
  <r>
    <x v="6617"/>
    <x v="20"/>
    <n v="4.9299999999999997E-2"/>
  </r>
  <r>
    <x v="6618"/>
    <x v="15"/>
    <n v="4.9399999999999999E-2"/>
  </r>
  <r>
    <x v="6619"/>
    <x v="19"/>
    <n v="4.9299999999999997E-2"/>
  </r>
  <r>
    <x v="6620"/>
    <x v="15"/>
    <n v="4.9399999999999999E-2"/>
  </r>
  <r>
    <x v="6621"/>
    <x v="20"/>
    <n v="4.9299999999999997E-2"/>
  </r>
  <r>
    <x v="6622"/>
    <x v="20"/>
    <n v="4.9299999999999997E-2"/>
  </r>
  <r>
    <x v="6623"/>
    <x v="14"/>
    <n v="4.9700000000000001E-2"/>
  </r>
  <r>
    <x v="6624"/>
    <x v="14"/>
    <n v="6.989999999999999E-2"/>
  </r>
  <r>
    <x v="6625"/>
    <x v="15"/>
    <n v="2.2611999999999997"/>
  </r>
  <r>
    <x v="6626"/>
    <x v="13"/>
    <n v="2.2576000000000001"/>
  </r>
  <r>
    <x v="6627"/>
    <x v="15"/>
    <n v="2.0830000000000002"/>
  </r>
  <r>
    <x v="6628"/>
    <x v="14"/>
    <n v="1.4038999999999999"/>
  </r>
  <r>
    <x v="6629"/>
    <x v="13"/>
    <n v="3.9099999999999996E-2"/>
  </r>
  <r>
    <x v="6630"/>
    <x v="11"/>
    <n v="4.9799999999999997E-2"/>
  </r>
  <r>
    <x v="6631"/>
    <x v="11"/>
    <n v="4.9799999999999997E-2"/>
  </r>
  <r>
    <x v="6632"/>
    <x v="10"/>
    <n v="4.99E-2"/>
  </r>
  <r>
    <x v="6633"/>
    <x v="11"/>
    <n v="4.9799999999999997E-2"/>
  </r>
  <r>
    <x v="6634"/>
    <x v="10"/>
    <n v="0.05"/>
  </r>
  <r>
    <x v="6635"/>
    <x v="10"/>
    <n v="5.0099999999999999E-2"/>
  </r>
  <r>
    <x v="6636"/>
    <x v="10"/>
    <n v="0.05"/>
  </r>
  <r>
    <x v="6637"/>
    <x v="10"/>
    <n v="5.0099999999999999E-2"/>
  </r>
  <r>
    <x v="6638"/>
    <x v="10"/>
    <n v="5.0100000000000006E-2"/>
  </r>
  <r>
    <x v="6639"/>
    <x v="10"/>
    <n v="5.0099999999999999E-2"/>
  </r>
  <r>
    <x v="6640"/>
    <x v="10"/>
    <n v="5.0200000000000002E-2"/>
  </r>
  <r>
    <x v="6641"/>
    <x v="11"/>
    <n v="0.86250000000000004"/>
  </r>
  <r>
    <x v="6642"/>
    <x v="13"/>
    <n v="2.7012"/>
  </r>
  <r>
    <x v="6643"/>
    <x v="14"/>
    <n v="2.3148"/>
  </r>
  <r>
    <x v="6644"/>
    <x v="13"/>
    <n v="2.1493000000000002"/>
  </r>
  <r>
    <x v="6645"/>
    <x v="13"/>
    <n v="0.83210000000000006"/>
  </r>
  <r>
    <x v="6646"/>
    <x v="8"/>
    <n v="4.9100000000000005E-2"/>
  </r>
  <r>
    <x v="6647"/>
    <x v="13"/>
    <n v="4.9599999999999998E-2"/>
  </r>
  <r>
    <x v="6648"/>
    <x v="13"/>
    <n v="4.9599999999999998E-2"/>
  </r>
  <r>
    <x v="6649"/>
    <x v="15"/>
    <n v="4.9500000000000002E-2"/>
  </r>
  <r>
    <x v="6650"/>
    <x v="598"/>
    <n v="4.9199999999999994E-2"/>
  </r>
  <r>
    <x v="6651"/>
    <x v="599"/>
    <n v="4.9299999999999997E-2"/>
  </r>
  <r>
    <x v="6652"/>
    <x v="600"/>
    <n v="4.9200000000000001E-2"/>
  </r>
  <r>
    <x v="6653"/>
    <x v="601"/>
    <n v="4.9100000000000005E-2"/>
  </r>
  <r>
    <x v="6654"/>
    <x v="602"/>
    <n v="4.9299999999999997E-2"/>
  </r>
  <r>
    <x v="6655"/>
    <x v="603"/>
    <n v="1.0874000000000001"/>
  </r>
  <r>
    <x v="6656"/>
    <x v="604"/>
    <n v="2.7189999999999999"/>
  </r>
  <r>
    <x v="6657"/>
    <x v="307"/>
    <n v="2.2837000000000001"/>
  </r>
  <r>
    <x v="6658"/>
    <x v="605"/>
    <n v="2.2099000000000002"/>
  </r>
  <r>
    <x v="6659"/>
    <x v="606"/>
    <n v="0.26029999999999998"/>
  </r>
  <r>
    <x v="6660"/>
    <x v="607"/>
    <n v="2.2255000000000003"/>
  </r>
  <r>
    <x v="6661"/>
    <x v="608"/>
    <n v="2.4321000000000002"/>
  </r>
  <r>
    <x v="6662"/>
    <x v="609"/>
    <n v="2.2199999999999998"/>
  </r>
  <r>
    <x v="6663"/>
    <x v="610"/>
    <n v="2.0785999999999998"/>
  </r>
  <r>
    <x v="6664"/>
    <x v="611"/>
    <n v="1.4073"/>
  </r>
  <r>
    <x v="6665"/>
    <x v="612"/>
    <n v="2.5850999999999997"/>
  </r>
  <r>
    <x v="6666"/>
    <x v="613"/>
    <n v="2.1871"/>
  </r>
  <r>
    <x v="6667"/>
    <x v="614"/>
    <n v="1.9053"/>
  </r>
  <r>
    <x v="6668"/>
    <x v="615"/>
    <n v="1.6309"/>
  </r>
  <r>
    <x v="6669"/>
    <x v="616"/>
    <n v="2.3313999999999999"/>
  </r>
  <r>
    <x v="6670"/>
    <x v="617"/>
    <n v="2.7799999999999998E-2"/>
  </r>
  <r>
    <x v="6671"/>
    <x v="618"/>
    <n v="4.8799999999999996E-2"/>
  </r>
  <r>
    <x v="6672"/>
    <x v="619"/>
    <n v="4.8600000000000004E-2"/>
  </r>
  <r>
    <x v="6673"/>
    <x v="620"/>
    <n v="4.87E-2"/>
  </r>
  <r>
    <x v="6674"/>
    <x v="621"/>
    <n v="4.8799999999999996E-2"/>
  </r>
  <r>
    <x v="6675"/>
    <x v="622"/>
    <n v="4.8500000000000001E-2"/>
  </r>
  <r>
    <x v="6676"/>
    <x v="623"/>
    <n v="4.8500000000000001E-2"/>
  </r>
  <r>
    <x v="6677"/>
    <x v="624"/>
    <n v="0.91349999999999998"/>
  </r>
  <r>
    <x v="6678"/>
    <x v="27"/>
    <n v="2.4428000000000001"/>
  </r>
  <r>
    <x v="6679"/>
    <x v="209"/>
    <n v="2.0388000000000002"/>
  </r>
  <r>
    <x v="6680"/>
    <x v="187"/>
    <n v="1.9315"/>
  </r>
  <r>
    <x v="6681"/>
    <x v="44"/>
    <n v="1.4698"/>
  </r>
  <r>
    <x v="6682"/>
    <x v="21"/>
    <n v="3.6499999999999998E-2"/>
  </r>
  <r>
    <x v="6683"/>
    <x v="17"/>
    <n v="4.87E-2"/>
  </r>
  <r>
    <x v="6684"/>
    <x v="17"/>
    <n v="4.87E-2"/>
  </r>
  <r>
    <x v="6685"/>
    <x v="19"/>
    <n v="4.8500000000000001E-2"/>
  </r>
  <r>
    <x v="6686"/>
    <x v="44"/>
    <n v="4.8399999999999999E-2"/>
  </r>
  <r>
    <x v="6687"/>
    <x v="23"/>
    <n v="4.82E-2"/>
  </r>
  <r>
    <x v="6688"/>
    <x v="187"/>
    <n v="4.7899999999999998E-2"/>
  </r>
  <r>
    <x v="6689"/>
    <x v="187"/>
    <n v="4.7399999999999998E-2"/>
  </r>
  <r>
    <x v="6690"/>
    <x v="187"/>
    <n v="1.0744"/>
  </r>
  <r>
    <x v="6691"/>
    <x v="40"/>
    <n v="2.2040999999999999"/>
  </r>
  <r>
    <x v="6692"/>
    <x v="23"/>
    <n v="3.04E-2"/>
  </r>
  <r>
    <x v="6693"/>
    <x v="43"/>
    <n v="4.8299999999999996E-2"/>
  </r>
  <r>
    <x v="6694"/>
    <x v="23"/>
    <n v="4.8299999999999996E-2"/>
  </r>
  <r>
    <x v="6695"/>
    <x v="40"/>
    <n v="4.8100000000000004E-2"/>
  </r>
  <r>
    <x v="6696"/>
    <x v="40"/>
    <n v="4.8099999999999997E-2"/>
  </r>
  <r>
    <x v="6697"/>
    <x v="44"/>
    <n v="4.8399999999999999E-2"/>
  </r>
  <r>
    <x v="6698"/>
    <x v="43"/>
    <n v="4.8399999999999999E-2"/>
  </r>
  <r>
    <x v="6699"/>
    <x v="23"/>
    <n v="4.82E-2"/>
  </r>
  <r>
    <x v="6700"/>
    <x v="209"/>
    <n v="4.7899999999999998E-2"/>
  </r>
  <r>
    <x v="6701"/>
    <x v="69"/>
    <n v="4.7699999999999999E-2"/>
  </r>
  <r>
    <x v="6702"/>
    <x v="187"/>
    <n v="4.8000000000000001E-2"/>
  </r>
  <r>
    <x v="6703"/>
    <x v="40"/>
    <n v="4.82E-2"/>
  </r>
  <r>
    <x v="6704"/>
    <x v="187"/>
    <n v="4.8000000000000001E-2"/>
  </r>
  <r>
    <x v="6705"/>
    <x v="44"/>
    <n v="4.8500000000000001E-2"/>
  </r>
  <r>
    <x v="6706"/>
    <x v="44"/>
    <n v="4.8500000000000001E-2"/>
  </r>
  <r>
    <x v="6707"/>
    <x v="43"/>
    <n v="4.8300000000000003E-2"/>
  </r>
  <r>
    <x v="6708"/>
    <x v="43"/>
    <n v="4.8300000000000003E-2"/>
  </r>
  <r>
    <x v="6709"/>
    <x v="18"/>
    <n v="4.8500000000000001E-2"/>
  </r>
  <r>
    <x v="6710"/>
    <x v="17"/>
    <n v="4.8899999999999999E-2"/>
  </r>
  <r>
    <x v="6711"/>
    <x v="22"/>
    <n v="4.87E-2"/>
  </r>
  <r>
    <x v="6712"/>
    <x v="20"/>
    <n v="4.9200000000000001E-2"/>
  </r>
  <r>
    <x v="6713"/>
    <x v="15"/>
    <n v="4.9500000000000002E-2"/>
  </r>
  <r>
    <x v="6714"/>
    <x v="14"/>
    <n v="4.9500000000000002E-2"/>
  </r>
  <r>
    <x v="6715"/>
    <x v="14"/>
    <n v="4.9600000000000005E-2"/>
  </r>
  <r>
    <x v="6716"/>
    <x v="14"/>
    <n v="4.9599999999999998E-2"/>
  </r>
  <r>
    <x v="6717"/>
    <x v="13"/>
    <n v="4.9799999999999997E-2"/>
  </r>
  <r>
    <x v="6718"/>
    <x v="10"/>
    <n v="4.99E-2"/>
  </r>
  <r>
    <x v="6719"/>
    <x v="10"/>
    <n v="5.0099999999999999E-2"/>
  </r>
  <r>
    <x v="6720"/>
    <x v="9"/>
    <n v="5.0299999999999997E-2"/>
  </r>
  <r>
    <x v="6721"/>
    <x v="10"/>
    <n v="0.82850000000000001"/>
  </r>
  <r>
    <x v="6722"/>
    <x v="9"/>
    <n v="2.6707999999999998"/>
  </r>
  <r>
    <x v="6723"/>
    <x v="9"/>
    <n v="2.3288000000000002"/>
  </r>
  <r>
    <x v="6724"/>
    <x v="9"/>
    <n v="2.1995"/>
  </r>
  <r>
    <x v="6725"/>
    <x v="12"/>
    <n v="0.84389999999999998"/>
  </r>
  <r>
    <x v="6726"/>
    <x v="12"/>
    <n v="5.0299999999999997E-2"/>
  </r>
  <r>
    <x v="6727"/>
    <x v="12"/>
    <n v="5.0200000000000002E-2"/>
  </r>
  <r>
    <x v="6728"/>
    <x v="0"/>
    <n v="5.04E-2"/>
  </r>
  <r>
    <x v="6729"/>
    <x v="2"/>
    <n v="5.0700000000000002E-2"/>
  </r>
  <r>
    <x v="6730"/>
    <x v="12"/>
    <n v="5.0500000000000003E-2"/>
  </r>
  <r>
    <x v="6731"/>
    <x v="0"/>
    <n v="5.0500000000000003E-2"/>
  </r>
  <r>
    <x v="6732"/>
    <x v="12"/>
    <n v="5.0500000000000003E-2"/>
  </r>
  <r>
    <x v="6733"/>
    <x v="12"/>
    <n v="5.0500000000000003E-2"/>
  </r>
  <r>
    <x v="6734"/>
    <x v="12"/>
    <n v="0.2848"/>
  </r>
  <r>
    <x v="6735"/>
    <x v="10"/>
    <n v="2.7361"/>
  </r>
  <r>
    <x v="6736"/>
    <x v="8"/>
    <n v="2.3734000000000002"/>
  </r>
  <r>
    <x v="6737"/>
    <x v="8"/>
    <n v="2.1939000000000002"/>
  </r>
  <r>
    <x v="6738"/>
    <x v="8"/>
    <n v="0.7419"/>
  </r>
  <r>
    <x v="6739"/>
    <x v="8"/>
    <n v="5.0099999999999999E-2"/>
  </r>
  <r>
    <x v="6740"/>
    <x v="10"/>
    <n v="5.0099999999999999E-2"/>
  </r>
  <r>
    <x v="6741"/>
    <x v="10"/>
    <n v="0.05"/>
  </r>
  <r>
    <x v="6742"/>
    <x v="8"/>
    <n v="0.05"/>
  </r>
  <r>
    <x v="6743"/>
    <x v="9"/>
    <n v="5.0299999999999997E-2"/>
  </r>
  <r>
    <x v="6744"/>
    <x v="13"/>
    <n v="4.99E-2"/>
  </r>
  <r>
    <x v="6745"/>
    <x v="13"/>
    <n v="0.05"/>
  </r>
  <r>
    <x v="6746"/>
    <x v="625"/>
    <n v="4.9500000000000002E-2"/>
  </r>
  <r>
    <x v="6747"/>
    <x v="626"/>
    <n v="0.54759999999999998"/>
  </r>
  <r>
    <x v="6748"/>
    <x v="627"/>
    <n v="2.8954"/>
  </r>
  <r>
    <x v="6749"/>
    <x v="628"/>
    <n v="2.3927999999999998"/>
  </r>
  <r>
    <x v="6750"/>
    <x v="629"/>
    <n v="2.3437999999999999"/>
  </r>
  <r>
    <x v="6751"/>
    <x v="630"/>
    <n v="1.1452"/>
  </r>
  <r>
    <x v="6752"/>
    <x v="631"/>
    <n v="4.6699999999999998E-2"/>
  </r>
  <r>
    <x v="6753"/>
    <x v="632"/>
    <n v="4.9399999999999999E-2"/>
  </r>
  <r>
    <x v="6754"/>
    <x v="633"/>
    <n v="4.9700000000000001E-2"/>
  </r>
  <r>
    <x v="6755"/>
    <x v="634"/>
    <n v="0.1376"/>
  </r>
  <r>
    <x v="6756"/>
    <x v="635"/>
    <n v="2.5392999999999999"/>
  </r>
  <r>
    <x v="6757"/>
    <x v="561"/>
    <n v="2.6349999999999998"/>
  </r>
  <r>
    <x v="6758"/>
    <x v="636"/>
    <n v="2.4225000000000003"/>
  </r>
  <r>
    <x v="6759"/>
    <x v="637"/>
    <n v="2.3947000000000003"/>
  </r>
  <r>
    <x v="6760"/>
    <x v="638"/>
    <n v="0.75930000000000009"/>
  </r>
  <r>
    <x v="6761"/>
    <x v="639"/>
    <n v="0.69619999999999993"/>
  </r>
  <r>
    <x v="6762"/>
    <x v="640"/>
    <n v="2.8003"/>
  </r>
  <r>
    <x v="6763"/>
    <x v="641"/>
    <n v="2.1917"/>
  </r>
  <r>
    <x v="6764"/>
    <x v="642"/>
    <n v="2.0644"/>
  </r>
  <r>
    <x v="6765"/>
    <x v="643"/>
    <n v="2.0800999999999998"/>
  </r>
  <r>
    <x v="6766"/>
    <x v="644"/>
    <n v="1.9899"/>
  </r>
  <r>
    <x v="6767"/>
    <x v="1"/>
    <n v="0.9929"/>
  </r>
  <r>
    <x v="6768"/>
    <x v="1"/>
    <n v="4.6200000000000005E-2"/>
  </r>
  <r>
    <x v="6769"/>
    <x v="0"/>
    <n v="5.0299999999999997E-2"/>
  </r>
  <r>
    <x v="6770"/>
    <x v="0"/>
    <n v="5.0199999999999995E-2"/>
  </r>
  <r>
    <x v="6771"/>
    <x v="0"/>
    <n v="5.0299999999999997E-2"/>
  </r>
  <r>
    <x v="6772"/>
    <x v="2"/>
    <n v="5.0500000000000003E-2"/>
  </r>
  <r>
    <x v="6773"/>
    <x v="645"/>
    <n v="5.0600000000000006E-2"/>
  </r>
  <r>
    <x v="6774"/>
    <x v="0"/>
    <n v="0.1022"/>
  </r>
  <r>
    <x v="6775"/>
    <x v="10"/>
    <n v="2.1946000000000003"/>
  </r>
  <r>
    <x v="6776"/>
    <x v="10"/>
    <n v="2.0432999999999999"/>
  </r>
  <r>
    <x v="6777"/>
    <x v="8"/>
    <n v="1.8702000000000001"/>
  </r>
  <r>
    <x v="6778"/>
    <x v="11"/>
    <n v="1.8662999999999998"/>
  </r>
  <r>
    <x v="6779"/>
    <x v="8"/>
    <n v="0.30720000000000003"/>
  </r>
  <r>
    <x v="6780"/>
    <x v="10"/>
    <n v="5.0099999999999999E-2"/>
  </r>
  <r>
    <x v="6781"/>
    <x v="13"/>
    <n v="4.99E-2"/>
  </r>
  <r>
    <x v="6782"/>
    <x v="19"/>
    <n v="4.9500000000000002E-2"/>
  </r>
  <r>
    <x v="6783"/>
    <x v="19"/>
    <n v="4.9399999999999999E-2"/>
  </r>
  <r>
    <x v="6784"/>
    <x v="21"/>
    <n v="4.9299999999999997E-2"/>
  </r>
  <r>
    <x v="6785"/>
    <x v="18"/>
    <n v="4.8899999999999999E-2"/>
  </r>
  <r>
    <x v="6786"/>
    <x v="44"/>
    <n v="0.28739999999999999"/>
  </r>
  <r>
    <x v="6787"/>
    <x v="44"/>
    <n v="2.0882999999999998"/>
  </r>
  <r>
    <x v="6788"/>
    <x v="18"/>
    <n v="2.9399999999999999E-2"/>
  </r>
  <r>
    <x v="6789"/>
    <x v="18"/>
    <n v="4.8899999999999999E-2"/>
  </r>
  <r>
    <x v="6790"/>
    <x v="43"/>
    <n v="4.8500000000000001E-2"/>
  </r>
  <r>
    <x v="6791"/>
    <x v="40"/>
    <n v="4.8399999999999999E-2"/>
  </r>
  <r>
    <x v="6792"/>
    <x v="40"/>
    <n v="4.8399999999999999E-2"/>
  </r>
  <r>
    <x v="6793"/>
    <x v="43"/>
    <n v="4.8600000000000004E-2"/>
  </r>
  <r>
    <x v="6794"/>
    <x v="18"/>
    <n v="4.87E-2"/>
  </r>
  <r>
    <x v="6795"/>
    <x v="44"/>
    <n v="4.87E-2"/>
  </r>
  <r>
    <x v="6796"/>
    <x v="44"/>
    <n v="4.87E-2"/>
  </r>
  <r>
    <x v="6797"/>
    <x v="18"/>
    <n v="4.8899999999999999E-2"/>
  </r>
  <r>
    <x v="6798"/>
    <x v="21"/>
    <n v="4.9200000000000001E-2"/>
  </r>
  <r>
    <x v="6799"/>
    <x v="16"/>
    <n v="4.9399999999999999E-2"/>
  </r>
  <r>
    <x v="6800"/>
    <x v="16"/>
    <n v="4.9399999999999999E-2"/>
  </r>
  <r>
    <x v="6801"/>
    <x v="17"/>
    <n v="4.9399999999999999E-2"/>
  </r>
  <r>
    <x v="6802"/>
    <x v="21"/>
    <n v="4.9199999999999994E-2"/>
  </r>
  <r>
    <x v="6803"/>
    <x v="18"/>
    <n v="4.9000000000000002E-2"/>
  </r>
  <r>
    <x v="6804"/>
    <x v="22"/>
    <n v="4.9099999999999998E-2"/>
  </r>
  <r>
    <x v="6805"/>
    <x v="21"/>
    <n v="4.9299999999999997E-2"/>
  </r>
  <r>
    <x v="6806"/>
    <x v="44"/>
    <n v="4.9099999999999998E-2"/>
  </r>
  <r>
    <x v="6807"/>
    <x v="44"/>
    <n v="4.8899999999999999E-2"/>
  </r>
  <r>
    <x v="6808"/>
    <x v="21"/>
    <n v="4.9299999999999997E-2"/>
  </r>
  <r>
    <x v="6809"/>
    <x v="22"/>
    <n v="4.9199999999999994E-2"/>
  </r>
  <r>
    <x v="6810"/>
    <x v="22"/>
    <n v="4.9299999999999997E-2"/>
  </r>
  <r>
    <x v="6811"/>
    <x v="22"/>
    <n v="4.9399999999999999E-2"/>
  </r>
  <r>
    <x v="6812"/>
    <x v="21"/>
    <n v="0.40820000000000001"/>
  </r>
  <r>
    <x v="6813"/>
    <x v="44"/>
    <n v="2.7881"/>
  </r>
  <r>
    <x v="6814"/>
    <x v="18"/>
    <n v="2.3497000000000003"/>
  </r>
  <r>
    <x v="6815"/>
    <x v="21"/>
    <n v="2.1981999999999999"/>
  </r>
  <r>
    <x v="6816"/>
    <x v="17"/>
    <n v="1.1743999999999999"/>
  </r>
  <r>
    <x v="6817"/>
    <x v="20"/>
    <n v="4.41E-2"/>
  </r>
  <r>
    <x v="6818"/>
    <x v="15"/>
    <n v="4.9799999999999997E-2"/>
  </r>
  <r>
    <x v="6819"/>
    <x v="14"/>
    <n v="0.05"/>
  </r>
  <r>
    <x v="6820"/>
    <x v="14"/>
    <n v="0.05"/>
  </r>
  <r>
    <x v="6821"/>
    <x v="14"/>
    <n v="0.05"/>
  </r>
  <r>
    <x v="6822"/>
    <x v="14"/>
    <n v="5.0099999999999999E-2"/>
  </r>
  <r>
    <x v="6823"/>
    <x v="13"/>
    <n v="5.0099999999999999E-2"/>
  </r>
  <r>
    <x v="6824"/>
    <x v="14"/>
    <n v="0.05"/>
  </r>
  <r>
    <x v="6825"/>
    <x v="20"/>
    <n v="4.9700000000000001E-2"/>
  </r>
  <r>
    <x v="6826"/>
    <x v="20"/>
    <n v="1.9862000000000002"/>
  </r>
  <r>
    <x v="6827"/>
    <x v="20"/>
    <n v="2.4950999999999999"/>
  </r>
  <r>
    <x v="6828"/>
    <x v="15"/>
    <n v="2.2307000000000001"/>
  </r>
  <r>
    <x v="6829"/>
    <x v="19"/>
    <n v="2.1302000000000003"/>
  </r>
  <r>
    <x v="6830"/>
    <x v="15"/>
    <n v="3.0199999999999998E-2"/>
  </r>
  <r>
    <x v="6831"/>
    <x v="20"/>
    <n v="4.99E-2"/>
  </r>
  <r>
    <x v="6832"/>
    <x v="15"/>
    <n v="5.0099999999999999E-2"/>
  </r>
  <r>
    <x v="6833"/>
    <x v="20"/>
    <n v="4.9799999999999997E-2"/>
  </r>
  <r>
    <x v="6834"/>
    <x v="19"/>
    <n v="4.9699999999999994E-2"/>
  </r>
  <r>
    <x v="6835"/>
    <x v="19"/>
    <n v="4.9700000000000001E-2"/>
  </r>
  <r>
    <x v="6836"/>
    <x v="19"/>
    <n v="4.9799999999999997E-2"/>
  </r>
  <r>
    <x v="6837"/>
    <x v="646"/>
    <n v="4.9799999999999997E-2"/>
  </r>
  <r>
    <x v="6838"/>
    <x v="647"/>
    <n v="4.9399999999999999E-2"/>
  </r>
  <r>
    <x v="6839"/>
    <x v="648"/>
    <n v="0.50990000000000002"/>
  </r>
  <r>
    <x v="6840"/>
    <x v="649"/>
    <n v="2.8063000000000002"/>
  </r>
  <r>
    <x v="6841"/>
    <x v="650"/>
    <n v="2.3346999999999998"/>
  </r>
  <r>
    <x v="6842"/>
    <x v="651"/>
    <n v="2.2095000000000002"/>
  </r>
  <r>
    <x v="6843"/>
    <x v="652"/>
    <n v="1.2239"/>
  </r>
  <r>
    <x v="6844"/>
    <x v="653"/>
    <n v="4.2999999999999997E-2"/>
  </r>
  <r>
    <x v="6845"/>
    <x v="654"/>
    <n v="4.9099999999999998E-2"/>
  </r>
  <r>
    <x v="6846"/>
    <x v="655"/>
    <n v="4.9099999999999998E-2"/>
  </r>
  <r>
    <x v="6847"/>
    <x v="656"/>
    <n v="4.9099999999999998E-2"/>
  </r>
  <r>
    <x v="6848"/>
    <x v="657"/>
    <n v="4.9200000000000001E-2"/>
  </r>
  <r>
    <x v="6849"/>
    <x v="658"/>
    <n v="4.9200000000000001E-2"/>
  </r>
  <r>
    <x v="6850"/>
    <x v="659"/>
    <n v="4.9399999999999999E-2"/>
  </r>
  <r>
    <x v="6851"/>
    <x v="660"/>
    <n v="0.13729999999999998"/>
  </r>
  <r>
    <x v="6852"/>
    <x v="661"/>
    <n v="2.0198999999999998"/>
  </r>
  <r>
    <x v="6853"/>
    <x v="662"/>
    <n v="2.1419000000000001"/>
  </r>
  <r>
    <x v="6854"/>
    <x v="663"/>
    <n v="2.2477"/>
  </r>
  <r>
    <x v="6855"/>
    <x v="664"/>
    <n v="1.9759"/>
  </r>
  <r>
    <x v="6856"/>
    <x v="665"/>
    <n v="1.9416"/>
  </r>
  <r>
    <x v="6857"/>
    <x v="666"/>
    <n v="1.9573"/>
  </r>
  <r>
    <x v="6858"/>
    <x v="667"/>
    <n v="1.8995"/>
  </r>
  <r>
    <x v="6859"/>
    <x v="668"/>
    <n v="1.8673"/>
  </r>
  <r>
    <x v="6860"/>
    <x v="669"/>
    <n v="1.8747"/>
  </r>
  <r>
    <x v="6861"/>
    <x v="670"/>
    <n v="1.4403999999999999"/>
  </r>
  <r>
    <x v="6862"/>
    <x v="14"/>
    <n v="1.2995999999999999"/>
  </r>
  <r>
    <x v="6863"/>
    <x v="13"/>
    <n v="3.85E-2"/>
  </r>
  <r>
    <x v="6864"/>
    <x v="15"/>
    <n v="4.9700000000000001E-2"/>
  </r>
  <r>
    <x v="6865"/>
    <x v="14"/>
    <n v="4.9599999999999998E-2"/>
  </r>
  <r>
    <x v="6866"/>
    <x v="13"/>
    <n v="4.9799999999999997E-2"/>
  </r>
  <r>
    <x v="6867"/>
    <x v="14"/>
    <n v="4.99E-2"/>
  </r>
  <r>
    <x v="6868"/>
    <x v="14"/>
    <n v="4.9799999999999997E-2"/>
  </r>
  <r>
    <x v="6869"/>
    <x v="14"/>
    <n v="4.99E-2"/>
  </r>
  <r>
    <x v="6870"/>
    <x v="14"/>
    <n v="0.05"/>
  </r>
  <r>
    <x v="6871"/>
    <x v="13"/>
    <n v="0.19719999999999999"/>
  </r>
  <r>
    <x v="6872"/>
    <x v="20"/>
    <n v="1.9192"/>
  </r>
  <r>
    <x v="6873"/>
    <x v="20"/>
    <n v="1.7095"/>
  </r>
  <r>
    <x v="6874"/>
    <x v="209"/>
    <n v="1.5025999999999999"/>
  </r>
  <r>
    <x v="6875"/>
    <x v="16"/>
    <n v="1.4931999999999999"/>
  </r>
  <r>
    <x v="6876"/>
    <x v="20"/>
    <n v="0.30920000000000003"/>
  </r>
  <r>
    <x v="6877"/>
    <x v="16"/>
    <n v="4.9199999999999994E-2"/>
  </r>
  <r>
    <x v="6878"/>
    <x v="21"/>
    <n v="4.9000000000000002E-2"/>
  </r>
  <r>
    <x v="6879"/>
    <x v="18"/>
    <n v="4.8799999999999996E-2"/>
  </r>
  <r>
    <x v="6880"/>
    <x v="22"/>
    <n v="4.8899999999999999E-2"/>
  </r>
  <r>
    <x v="6881"/>
    <x v="18"/>
    <n v="4.8799999999999996E-2"/>
  </r>
  <r>
    <x v="6882"/>
    <x v="43"/>
    <n v="4.87E-2"/>
  </r>
  <r>
    <x v="6883"/>
    <x v="18"/>
    <n v="4.8600000000000004E-2"/>
  </r>
  <r>
    <x v="6884"/>
    <x v="40"/>
    <n v="4.8399999999999999E-2"/>
  </r>
  <r>
    <x v="6885"/>
    <x v="27"/>
    <n v="4.8399999999999999E-2"/>
  </r>
  <r>
    <x v="6886"/>
    <x v="27"/>
    <n v="4.8299999999999996E-2"/>
  </r>
  <r>
    <x v="6887"/>
    <x v="187"/>
    <n v="4.8000000000000001E-2"/>
  </r>
  <r>
    <x v="6888"/>
    <x v="23"/>
    <n v="4.8399999999999999E-2"/>
  </r>
  <r>
    <x v="6889"/>
    <x v="40"/>
    <n v="4.8299999999999996E-2"/>
  </r>
  <r>
    <x v="6890"/>
    <x v="187"/>
    <n v="4.8100000000000004E-2"/>
  </r>
  <r>
    <x v="6891"/>
    <x v="40"/>
    <n v="4.8299999999999996E-2"/>
  </r>
  <r>
    <x v="6892"/>
    <x v="23"/>
    <n v="4.8500000000000001E-2"/>
  </r>
  <r>
    <x v="6893"/>
    <x v="70"/>
    <n v="4.8600000000000004E-2"/>
  </r>
  <r>
    <x v="6894"/>
    <x v="62"/>
    <n v="4.8399999999999999E-2"/>
  </r>
  <r>
    <x v="6895"/>
    <x v="70"/>
    <n v="4.8600000000000004E-2"/>
  </r>
  <r>
    <x v="6896"/>
    <x v="65"/>
    <n v="4.8299999999999996E-2"/>
  </r>
  <r>
    <x v="6897"/>
    <x v="40"/>
    <n v="4.8799999999999996E-2"/>
  </r>
  <r>
    <x v="6898"/>
    <x v="22"/>
    <n v="4.9000000000000002E-2"/>
  </r>
  <r>
    <x v="6899"/>
    <x v="21"/>
    <n v="4.9200000000000001E-2"/>
  </r>
  <r>
    <x v="6900"/>
    <x v="21"/>
    <n v="4.9099999999999998E-2"/>
  </r>
  <r>
    <x v="6901"/>
    <x v="17"/>
    <n v="4.9299999999999997E-2"/>
  </r>
  <r>
    <x v="6902"/>
    <x v="16"/>
    <n v="4.9399999999999999E-2"/>
  </r>
  <r>
    <x v="6903"/>
    <x v="20"/>
    <n v="4.9600000000000005E-2"/>
  </r>
  <r>
    <x v="6904"/>
    <x v="20"/>
    <n v="4.9600000000000005E-2"/>
  </r>
  <r>
    <x v="6905"/>
    <x v="20"/>
    <n v="4.9600000000000005E-2"/>
  </r>
  <r>
    <x v="6906"/>
    <x v="19"/>
    <n v="4.9500000000000002E-2"/>
  </r>
  <r>
    <x v="6907"/>
    <x v="14"/>
    <n v="4.99E-2"/>
  </r>
  <r>
    <x v="6908"/>
    <x v="11"/>
    <n v="5.0099999999999999E-2"/>
  </r>
  <r>
    <x v="6909"/>
    <x v="10"/>
    <n v="5.0299999999999997E-2"/>
  </r>
  <r>
    <x v="6910"/>
    <x v="9"/>
    <n v="5.04E-2"/>
  </r>
  <r>
    <x v="6911"/>
    <x v="7"/>
    <n v="6.6500000000000004E-2"/>
  </r>
  <r>
    <x v="6912"/>
    <x v="8"/>
    <n v="2.2008999999999999"/>
  </r>
  <r>
    <x v="6913"/>
    <x v="20"/>
    <n v="2.2145999999999999"/>
  </r>
  <r>
    <x v="6914"/>
    <x v="20"/>
    <n v="1.9525000000000001"/>
  </r>
  <r>
    <x v="6915"/>
    <x v="13"/>
    <n v="1.3188"/>
  </r>
  <r>
    <x v="6916"/>
    <x v="11"/>
    <n v="3.9199999999999999E-2"/>
  </r>
  <r>
    <x v="6917"/>
    <x v="13"/>
    <n v="5.0099999999999999E-2"/>
  </r>
  <r>
    <x v="6918"/>
    <x v="11"/>
    <n v="5.0099999999999999E-2"/>
  </r>
  <r>
    <x v="6919"/>
    <x v="11"/>
    <n v="5.0099999999999999E-2"/>
  </r>
  <r>
    <x v="6920"/>
    <x v="10"/>
    <n v="5.0199999999999995E-2"/>
  </r>
  <r>
    <x v="6921"/>
    <x v="13"/>
    <n v="5.0099999999999999E-2"/>
  </r>
  <r>
    <x v="6922"/>
    <x v="11"/>
    <n v="5.0099999999999999E-2"/>
  </r>
  <r>
    <x v="6923"/>
    <x v="11"/>
    <n v="5.0200000000000002E-2"/>
  </r>
  <r>
    <x v="6924"/>
    <x v="11"/>
    <n v="5.0200000000000002E-2"/>
  </r>
  <r>
    <x v="6925"/>
    <x v="11"/>
    <n v="5.0200000000000002E-2"/>
  </r>
  <r>
    <x v="6926"/>
    <x v="11"/>
    <n v="5.0299999999999997E-2"/>
  </r>
  <r>
    <x v="6927"/>
    <x v="13"/>
    <n v="1.2677"/>
  </r>
  <r>
    <x v="6928"/>
    <x v="15"/>
    <n v="2.6619999999999999"/>
  </r>
  <r>
    <x v="6929"/>
    <x v="20"/>
    <n v="2.2584"/>
  </r>
  <r>
    <x v="6930"/>
    <x v="20"/>
    <n v="2.1795"/>
  </r>
  <r>
    <x v="6931"/>
    <x v="14"/>
    <n v="0.1976"/>
  </r>
  <r>
    <x v="6932"/>
    <x v="15"/>
    <n v="4.9799999999999997E-2"/>
  </r>
  <r>
    <x v="6933"/>
    <x v="20"/>
    <n v="4.9599999999999998E-2"/>
  </r>
  <r>
    <x v="6934"/>
    <x v="11"/>
    <n v="5.0200000000000002E-2"/>
  </r>
  <r>
    <x v="6935"/>
    <x v="7"/>
    <n v="5.04E-2"/>
  </r>
  <r>
    <x v="6936"/>
    <x v="11"/>
    <n v="5.0200000000000002E-2"/>
  </r>
  <r>
    <x v="6937"/>
    <x v="14"/>
    <n v="4.99E-2"/>
  </r>
  <r>
    <x v="6938"/>
    <x v="671"/>
    <n v="0.05"/>
  </r>
  <r>
    <x v="6939"/>
    <x v="672"/>
    <n v="5.0199999999999995E-2"/>
  </r>
  <r>
    <x v="6940"/>
    <x v="673"/>
    <n v="2.2614000000000001"/>
  </r>
  <r>
    <x v="6941"/>
    <x v="674"/>
    <n v="2.58"/>
  </r>
  <r>
    <x v="6942"/>
    <x v="675"/>
    <n v="1.8973"/>
  </r>
  <r>
    <x v="6943"/>
    <x v="676"/>
    <n v="2.2414000000000001"/>
  </r>
  <r>
    <x v="6944"/>
    <x v="677"/>
    <n v="1.3908"/>
  </r>
  <r>
    <x v="6945"/>
    <x v="678"/>
    <n v="4.2500000000000003E-2"/>
  </r>
  <r>
    <x v="6946"/>
    <x v="679"/>
    <n v="4.9600000000000005E-2"/>
  </r>
  <r>
    <x v="6947"/>
    <x v="680"/>
    <n v="0.14629999999999999"/>
  </r>
  <r>
    <x v="6948"/>
    <x v="681"/>
    <n v="2.4396"/>
  </r>
  <r>
    <x v="6949"/>
    <x v="682"/>
    <n v="2.4051999999999998"/>
  </r>
  <r>
    <x v="6950"/>
    <x v="683"/>
    <n v="2.0720000000000001"/>
  </r>
  <r>
    <x v="6951"/>
    <x v="684"/>
    <n v="2.0467"/>
  </r>
  <r>
    <x v="6952"/>
    <x v="685"/>
    <n v="2.0666000000000002"/>
  </r>
  <r>
    <x v="6953"/>
    <x v="686"/>
    <n v="1.9802"/>
  </r>
  <r>
    <x v="6954"/>
    <x v="687"/>
    <n v="1.3597999999999999"/>
  </r>
  <r>
    <x v="6955"/>
    <x v="688"/>
    <n v="2.3118999999999996"/>
  </r>
  <r>
    <x v="6956"/>
    <x v="689"/>
    <n v="1.8747"/>
  </r>
  <r>
    <x v="6957"/>
    <x v="690"/>
    <n v="3.15E-2"/>
  </r>
  <r>
    <x v="6958"/>
    <x v="691"/>
    <n v="4.9700000000000001E-2"/>
  </r>
  <r>
    <x v="6959"/>
    <x v="692"/>
    <n v="4.9500000000000002E-2"/>
  </r>
  <r>
    <x v="6960"/>
    <x v="693"/>
    <n v="4.9299999999999997E-2"/>
  </r>
  <r>
    <x v="6961"/>
    <x v="694"/>
    <n v="4.9600000000000005E-2"/>
  </r>
  <r>
    <x v="6962"/>
    <x v="695"/>
    <n v="4.9799999999999997E-2"/>
  </r>
  <r>
    <x v="6963"/>
    <x v="13"/>
    <n v="4.99E-2"/>
  </r>
  <r>
    <x v="6964"/>
    <x v="13"/>
    <n v="4.9799999999999997E-2"/>
  </r>
  <r>
    <x v="6965"/>
    <x v="13"/>
    <n v="0.86559999999999993"/>
  </r>
  <r>
    <x v="6966"/>
    <x v="13"/>
    <n v="2.2061000000000002"/>
  </r>
  <r>
    <x v="6967"/>
    <x v="11"/>
    <n v="1.8207"/>
  </r>
  <r>
    <x v="6968"/>
    <x v="13"/>
    <n v="1.7610000000000001"/>
  </r>
  <r>
    <x v="6969"/>
    <x v="13"/>
    <n v="1.1623999999999999"/>
  </r>
  <r>
    <x v="6970"/>
    <x v="14"/>
    <n v="3.9199999999999999E-2"/>
  </r>
  <r>
    <x v="6971"/>
    <x v="19"/>
    <n v="4.9500000000000002E-2"/>
  </r>
  <r>
    <x v="6972"/>
    <x v="17"/>
    <n v="4.9099999999999998E-2"/>
  </r>
  <r>
    <x v="6973"/>
    <x v="21"/>
    <n v="4.8899999999999999E-2"/>
  </r>
  <r>
    <x v="6974"/>
    <x v="18"/>
    <n v="4.9000000000000002E-2"/>
  </r>
  <r>
    <x v="6975"/>
    <x v="18"/>
    <n v="4.8899999999999999E-2"/>
  </r>
  <r>
    <x v="6976"/>
    <x v="18"/>
    <n v="4.87E-2"/>
  </r>
  <r>
    <x v="6977"/>
    <x v="17"/>
    <n v="4.9000000000000002E-2"/>
  </r>
  <r>
    <x v="6978"/>
    <x v="18"/>
    <n v="0.12620000000000001"/>
  </r>
  <r>
    <x v="6979"/>
    <x v="44"/>
    <n v="1.8303"/>
  </r>
  <r>
    <x v="6980"/>
    <x v="21"/>
    <n v="2.9000000000000001E-2"/>
  </r>
  <r>
    <x v="6981"/>
    <x v="18"/>
    <n v="4.8600000000000004E-2"/>
  </r>
  <r>
    <x v="6982"/>
    <x v="22"/>
    <n v="4.8600000000000004E-2"/>
  </r>
  <r>
    <x v="6983"/>
    <x v="22"/>
    <n v="4.8899999999999999E-2"/>
  </r>
  <r>
    <x v="6984"/>
    <x v="22"/>
    <n v="4.8899999999999999E-2"/>
  </r>
  <r>
    <x v="6985"/>
    <x v="22"/>
    <n v="4.8600000000000004E-2"/>
  </r>
  <r>
    <x v="6986"/>
    <x v="16"/>
    <n v="4.9099999999999998E-2"/>
  </r>
  <r>
    <x v="6987"/>
    <x v="16"/>
    <n v="4.9399999999999999E-2"/>
  </r>
  <r>
    <x v="6988"/>
    <x v="16"/>
    <n v="4.9299999999999997E-2"/>
  </r>
  <r>
    <x v="6989"/>
    <x v="16"/>
    <n v="4.9299999999999997E-2"/>
  </r>
  <r>
    <x v="6990"/>
    <x v="21"/>
    <n v="4.9099999999999998E-2"/>
  </r>
  <r>
    <x v="6991"/>
    <x v="16"/>
    <n v="4.9299999999999997E-2"/>
  </r>
  <r>
    <x v="6992"/>
    <x v="17"/>
    <n v="4.9299999999999997E-2"/>
  </r>
  <r>
    <x v="6993"/>
    <x v="17"/>
    <n v="4.9099999999999998E-2"/>
  </r>
  <r>
    <x v="6994"/>
    <x v="21"/>
    <n v="4.9199999999999994E-2"/>
  </r>
  <r>
    <x v="6995"/>
    <x v="18"/>
    <n v="4.9000000000000002E-2"/>
  </r>
  <r>
    <x v="6996"/>
    <x v="18"/>
    <n v="4.8899999999999999E-2"/>
  </r>
  <r>
    <x v="6997"/>
    <x v="22"/>
    <n v="4.9000000000000002E-2"/>
  </r>
  <r>
    <x v="6998"/>
    <x v="22"/>
    <n v="4.9099999999999998E-2"/>
  </r>
  <r>
    <x v="6999"/>
    <x v="21"/>
    <n v="4.9299999999999997E-2"/>
  </r>
  <r>
    <x v="7000"/>
    <x v="17"/>
    <n v="4.9399999999999999E-2"/>
  </r>
  <r>
    <x v="7001"/>
    <x v="16"/>
    <n v="4.9500000000000002E-2"/>
  </r>
  <r>
    <x v="7002"/>
    <x v="20"/>
    <n v="4.9700000000000001E-2"/>
  </r>
  <r>
    <x v="7003"/>
    <x v="20"/>
    <n v="4.9799999999999997E-2"/>
  </r>
  <r>
    <x v="7004"/>
    <x v="11"/>
    <n v="5.0099999999999999E-2"/>
  </r>
  <r>
    <x v="7005"/>
    <x v="8"/>
    <n v="5.0500000000000003E-2"/>
  </r>
  <r>
    <x v="7006"/>
    <x v="11"/>
    <n v="5.0299999999999997E-2"/>
  </r>
  <r>
    <x v="7007"/>
    <x v="9"/>
    <n v="5.0700000000000002E-2"/>
  </r>
  <r>
    <x v="7008"/>
    <x v="9"/>
    <n v="5.0700000000000002E-2"/>
  </r>
  <r>
    <x v="7009"/>
    <x v="7"/>
    <n v="5.0799999999999998E-2"/>
  </r>
  <r>
    <x v="7010"/>
    <x v="9"/>
    <n v="2.0598000000000001"/>
  </r>
  <r>
    <x v="7011"/>
    <x v="9"/>
    <n v="2.2955000000000001"/>
  </r>
  <r>
    <x v="7012"/>
    <x v="7"/>
    <n v="1.9721000000000002"/>
  </r>
  <r>
    <x v="7013"/>
    <x v="12"/>
    <n v="1.6128"/>
  </r>
  <r>
    <x v="7014"/>
    <x v="2"/>
    <n v="3.4599999999999999E-2"/>
  </r>
  <r>
    <x v="7015"/>
    <x v="7"/>
    <n v="5.0700000000000002E-2"/>
  </r>
  <r>
    <x v="7016"/>
    <x v="10"/>
    <n v="5.0299999999999997E-2"/>
  </r>
  <r>
    <x v="7017"/>
    <x v="10"/>
    <n v="5.04E-2"/>
  </r>
  <r>
    <x v="7018"/>
    <x v="8"/>
    <n v="5.0500000000000003E-2"/>
  </r>
  <r>
    <x v="7019"/>
    <x v="10"/>
    <n v="5.0200000000000002E-2"/>
  </r>
  <r>
    <x v="7020"/>
    <x v="11"/>
    <n v="5.0299999999999997E-2"/>
  </r>
  <r>
    <x v="7021"/>
    <x v="19"/>
    <n v="5.0299999999999997E-2"/>
  </r>
  <r>
    <x v="7022"/>
    <x v="17"/>
    <n v="5.04E-2"/>
  </r>
  <r>
    <x v="7023"/>
    <x v="11"/>
    <n v="5.0299999999999997E-2"/>
  </r>
  <r>
    <x v="7024"/>
    <x v="13"/>
    <n v="5.0299999999999997E-2"/>
  </r>
  <r>
    <x v="7025"/>
    <x v="11"/>
    <n v="5.04E-2"/>
  </r>
  <r>
    <x v="7026"/>
    <x v="14"/>
    <n v="0.98229999999999995"/>
  </r>
  <r>
    <x v="7027"/>
    <x v="20"/>
    <n v="2.4443999999999999"/>
  </r>
  <r>
    <x v="7028"/>
    <x v="20"/>
    <n v="2.0537000000000001"/>
  </r>
  <r>
    <x v="7029"/>
    <x v="19"/>
    <n v="1.9546999999999999"/>
  </r>
  <r>
    <x v="7030"/>
    <x v="16"/>
    <n v="0.29779999999999995"/>
  </r>
  <r>
    <x v="7031"/>
    <x v="16"/>
    <n v="4.9700000000000001E-2"/>
  </r>
  <r>
    <x v="7032"/>
    <x v="15"/>
    <n v="0.05"/>
  </r>
  <r>
    <x v="7033"/>
    <x v="14"/>
    <n v="5.0099999999999999E-2"/>
  </r>
  <r>
    <x v="7034"/>
    <x v="696"/>
    <n v="4.9700000000000001E-2"/>
  </r>
  <r>
    <x v="7035"/>
    <x v="697"/>
    <n v="4.9500000000000002E-2"/>
  </r>
  <r>
    <x v="7036"/>
    <x v="698"/>
    <n v="4.9200000000000001E-2"/>
  </r>
  <r>
    <x v="7037"/>
    <x v="699"/>
    <n v="4.9000000000000002E-2"/>
  </r>
  <r>
    <x v="7038"/>
    <x v="700"/>
    <n v="4.9099999999999998E-2"/>
  </r>
  <r>
    <x v="7039"/>
    <x v="701"/>
    <n v="4.9000000000000002E-2"/>
  </r>
  <r>
    <x v="7040"/>
    <x v="702"/>
    <n v="4.9099999999999998E-2"/>
  </r>
  <r>
    <x v="7041"/>
    <x v="703"/>
    <n v="4.9200000000000001E-2"/>
  </r>
  <r>
    <x v="7042"/>
    <x v="704"/>
    <n v="4.9399999999999999E-2"/>
  </r>
  <r>
    <x v="7043"/>
    <x v="705"/>
    <n v="0.151"/>
  </r>
  <r>
    <x v="7044"/>
    <x v="706"/>
    <n v="1.8214000000000001"/>
  </r>
  <r>
    <x v="7045"/>
    <x v="707"/>
    <n v="1.8601999999999999"/>
  </r>
  <r>
    <x v="7046"/>
    <x v="708"/>
    <n v="1.9463999999999999"/>
  </r>
  <r>
    <x v="7047"/>
    <x v="709"/>
    <n v="1.6951999999999998"/>
  </r>
  <r>
    <x v="7048"/>
    <x v="710"/>
    <n v="1.6078000000000001"/>
  </r>
  <r>
    <x v="7049"/>
    <x v="711"/>
    <n v="1.6073"/>
  </r>
  <r>
    <x v="7050"/>
    <x v="619"/>
    <n v="1.6122999999999998"/>
  </r>
  <r>
    <x v="7051"/>
    <x v="712"/>
    <n v="1.6172"/>
  </r>
  <r>
    <x v="7052"/>
    <x v="713"/>
    <n v="1.6054999999999999"/>
  </r>
  <r>
    <x v="7053"/>
    <x v="714"/>
    <n v="1.4843"/>
  </r>
  <r>
    <x v="7054"/>
    <x v="715"/>
    <n v="1.4923000000000002"/>
  </r>
  <r>
    <x v="7055"/>
    <x v="716"/>
    <n v="1.4618"/>
  </r>
  <r>
    <x v="7056"/>
    <x v="717"/>
    <n v="0.35980000000000001"/>
  </r>
  <r>
    <x v="7057"/>
    <x v="718"/>
    <n v="4.9399999999999999E-2"/>
  </r>
  <r>
    <x v="7058"/>
    <x v="719"/>
    <n v="4.9299999999999997E-2"/>
  </r>
  <r>
    <x v="7059"/>
    <x v="720"/>
    <n v="4.9099999999999998E-2"/>
  </r>
  <r>
    <x v="7060"/>
    <x v="721"/>
    <n v="4.9299999999999997E-2"/>
  </r>
  <r>
    <x v="7061"/>
    <x v="722"/>
    <n v="4.9100000000000005E-2"/>
  </r>
  <r>
    <x v="7062"/>
    <x v="723"/>
    <n v="4.9100000000000005E-2"/>
  </r>
  <r>
    <x v="7063"/>
    <x v="724"/>
    <n v="4.9299999999999997E-2"/>
  </r>
  <r>
    <x v="7064"/>
    <x v="704"/>
    <n v="4.9399999999999999E-2"/>
  </r>
  <r>
    <x v="7065"/>
    <x v="725"/>
    <n v="0.9073"/>
  </r>
  <r>
    <x v="7066"/>
    <x v="726"/>
    <n v="1.8163"/>
  </r>
  <r>
    <x v="7067"/>
    <x v="727"/>
    <n v="1.4763000000000002"/>
  </r>
  <r>
    <x v="7068"/>
    <x v="18"/>
    <n v="1.3591"/>
  </r>
  <r>
    <x v="7069"/>
    <x v="18"/>
    <n v="1.3593999999999999"/>
  </r>
  <r>
    <x v="7070"/>
    <x v="18"/>
    <n v="0.56340000000000001"/>
  </r>
  <r>
    <x v="7071"/>
    <x v="18"/>
    <n v="4.9000000000000002E-2"/>
  </r>
  <r>
    <x v="7072"/>
    <x v="18"/>
    <n v="4.8899999999999999E-2"/>
  </r>
  <r>
    <x v="7073"/>
    <x v="44"/>
    <n v="4.87E-2"/>
  </r>
  <r>
    <x v="7074"/>
    <x v="18"/>
    <n v="4.87E-2"/>
  </r>
  <r>
    <x v="7075"/>
    <x v="44"/>
    <n v="4.87E-2"/>
  </r>
  <r>
    <x v="7076"/>
    <x v="43"/>
    <n v="4.87E-2"/>
  </r>
  <r>
    <x v="7077"/>
    <x v="43"/>
    <n v="4.87E-2"/>
  </r>
  <r>
    <x v="7078"/>
    <x v="44"/>
    <n v="4.87E-2"/>
  </r>
  <r>
    <x v="7079"/>
    <x v="18"/>
    <n v="4.8799999999999996E-2"/>
  </r>
  <r>
    <x v="7080"/>
    <x v="18"/>
    <n v="4.8899999999999999E-2"/>
  </r>
  <r>
    <x v="7081"/>
    <x v="22"/>
    <n v="4.9000000000000002E-2"/>
  </r>
  <r>
    <x v="7082"/>
    <x v="21"/>
    <n v="4.9200000000000001E-2"/>
  </r>
  <r>
    <x v="7083"/>
    <x v="22"/>
    <n v="4.9100000000000005E-2"/>
  </r>
  <r>
    <x v="7084"/>
    <x v="21"/>
    <n v="4.9000000000000002E-2"/>
  </r>
  <r>
    <x v="7085"/>
    <x v="23"/>
    <n v="4.8500000000000001E-2"/>
  </r>
  <r>
    <x v="7086"/>
    <x v="40"/>
    <n v="4.8500000000000001E-2"/>
  </r>
  <r>
    <x v="7087"/>
    <x v="40"/>
    <n v="4.8500000000000001E-2"/>
  </r>
  <r>
    <x v="7088"/>
    <x v="18"/>
    <n v="4.8899999999999999E-2"/>
  </r>
  <r>
    <x v="7089"/>
    <x v="22"/>
    <n v="4.9000000000000002E-2"/>
  </r>
  <r>
    <x v="7090"/>
    <x v="18"/>
    <n v="4.8899999999999999E-2"/>
  </r>
  <r>
    <x v="7091"/>
    <x v="43"/>
    <n v="4.8799999999999996E-2"/>
  </r>
  <r>
    <x v="7092"/>
    <x v="44"/>
    <n v="4.8899999999999999E-2"/>
  </r>
  <r>
    <x v="7093"/>
    <x v="21"/>
    <n v="4.9199999999999994E-2"/>
  </r>
  <r>
    <x v="7094"/>
    <x v="21"/>
    <n v="4.9100000000000005E-2"/>
  </r>
  <r>
    <x v="7095"/>
    <x v="16"/>
    <n v="4.9299999999999997E-2"/>
  </r>
  <r>
    <x v="7096"/>
    <x v="16"/>
    <n v="4.9399999999999999E-2"/>
  </r>
  <r>
    <x v="7097"/>
    <x v="17"/>
    <n v="4.9399999999999999E-2"/>
  </r>
  <r>
    <x v="7098"/>
    <x v="16"/>
    <n v="4.9399999999999999E-2"/>
  </r>
  <r>
    <x v="7099"/>
    <x v="19"/>
    <n v="4.9500000000000002E-2"/>
  </r>
  <r>
    <x v="7100"/>
    <x v="20"/>
    <n v="4.9700000000000001E-2"/>
  </r>
  <r>
    <x v="7101"/>
    <x v="14"/>
    <n v="0.05"/>
  </r>
  <r>
    <x v="7102"/>
    <x v="13"/>
    <n v="0.05"/>
  </r>
  <r>
    <x v="7103"/>
    <x v="13"/>
    <n v="5.0200000000000002E-2"/>
  </r>
  <r>
    <x v="7104"/>
    <x v="13"/>
    <n v="5.0299999999999997E-2"/>
  </r>
  <r>
    <x v="7105"/>
    <x v="8"/>
    <n v="5.04E-2"/>
  </r>
  <r>
    <x v="7106"/>
    <x v="8"/>
    <n v="5.04E-2"/>
  </r>
  <r>
    <x v="7107"/>
    <x v="10"/>
    <n v="5.04E-2"/>
  </r>
  <r>
    <x v="7108"/>
    <x v="8"/>
    <n v="5.0500000000000003E-2"/>
  </r>
  <r>
    <x v="7109"/>
    <x v="10"/>
    <n v="5.0500000000000003E-2"/>
  </r>
  <r>
    <x v="7110"/>
    <x v="9"/>
    <n v="5.0599999999999999E-2"/>
  </r>
  <r>
    <x v="7111"/>
    <x v="9"/>
    <n v="5.0599999999999999E-2"/>
  </r>
  <r>
    <x v="7112"/>
    <x v="10"/>
    <n v="5.0599999999999999E-2"/>
  </r>
  <r>
    <x v="7113"/>
    <x v="7"/>
    <n v="5.0799999999999998E-2"/>
  </r>
  <r>
    <x v="7114"/>
    <x v="9"/>
    <n v="5.0699999999999995E-2"/>
  </r>
  <r>
    <x v="7115"/>
    <x v="9"/>
    <n v="5.0699999999999995E-2"/>
  </r>
  <r>
    <x v="7116"/>
    <x v="8"/>
    <n v="5.0599999999999999E-2"/>
  </r>
  <r>
    <x v="7117"/>
    <x v="8"/>
    <n v="5.0599999999999999E-2"/>
  </r>
  <r>
    <x v="7118"/>
    <x v="8"/>
    <n v="5.0500000000000003E-2"/>
  </r>
  <r>
    <x v="7119"/>
    <x v="10"/>
    <n v="5.04E-2"/>
  </r>
  <r>
    <x v="7120"/>
    <x v="10"/>
    <n v="5.0500000000000003E-2"/>
  </r>
  <r>
    <x v="7121"/>
    <x v="10"/>
    <n v="5.0500000000000003E-2"/>
  </r>
  <r>
    <x v="7122"/>
    <x v="8"/>
    <n v="5.0599999999999999E-2"/>
  </r>
  <r>
    <x v="7123"/>
    <x v="8"/>
    <n v="5.0599999999999999E-2"/>
  </r>
  <r>
    <x v="7124"/>
    <x v="14"/>
    <n v="5.0200000000000002E-2"/>
  </r>
  <r>
    <x v="7125"/>
    <x v="11"/>
    <n v="1.2551000000000001"/>
  </r>
  <r>
    <x v="7126"/>
    <x v="10"/>
    <n v="1.5312000000000001"/>
  </r>
  <r>
    <x v="7127"/>
    <x v="10"/>
    <n v="1.3795999999999999"/>
  </r>
  <r>
    <x v="7128"/>
    <x v="11"/>
    <n v="1.3563000000000001"/>
  </r>
  <r>
    <x v="7129"/>
    <x v="13"/>
    <n v="0.70799999999999996"/>
  </r>
  <r>
    <x v="7130"/>
    <x v="728"/>
    <n v="4.6800000000000001E-2"/>
  </r>
  <r>
    <x v="7131"/>
    <x v="729"/>
    <n v="5.0200000000000002E-2"/>
  </r>
  <r>
    <x v="7132"/>
    <x v="730"/>
    <n v="0.05"/>
  </r>
  <r>
    <x v="7133"/>
    <x v="731"/>
    <n v="4.9799999999999997E-2"/>
  </r>
  <r>
    <x v="7134"/>
    <x v="732"/>
    <n v="4.9700000000000001E-2"/>
  </r>
  <r>
    <x v="7135"/>
    <x v="733"/>
    <n v="4.9500000000000002E-2"/>
  </r>
  <r>
    <x v="7136"/>
    <x v="734"/>
    <n v="4.9799999999999997E-2"/>
  </r>
  <r>
    <x v="7137"/>
    <x v="735"/>
    <n v="4.9699999999999994E-2"/>
  </r>
  <r>
    <x v="7138"/>
    <x v="736"/>
    <n v="4.9600000000000005E-2"/>
  </r>
  <r>
    <x v="7139"/>
    <x v="737"/>
    <n v="0.16200000000000001"/>
  </r>
  <r>
    <x v="7140"/>
    <x v="738"/>
    <n v="1.6924999999999999"/>
  </r>
  <r>
    <x v="7141"/>
    <x v="739"/>
    <n v="1.4506999999999999"/>
  </r>
  <r>
    <x v="7142"/>
    <x v="740"/>
    <n v="1.2391000000000001"/>
  </r>
  <r>
    <x v="7143"/>
    <x v="741"/>
    <n v="0.9363999999999999"/>
  </r>
  <r>
    <x v="7144"/>
    <x v="742"/>
    <n v="1.6395"/>
  </r>
  <r>
    <x v="7145"/>
    <x v="743"/>
    <n v="1.3724000000000001"/>
  </r>
  <r>
    <x v="7146"/>
    <x v="744"/>
    <n v="1.2362"/>
  </r>
  <r>
    <x v="7147"/>
    <x v="745"/>
    <n v="1.2373000000000001"/>
  </r>
  <r>
    <x v="7148"/>
    <x v="746"/>
    <n v="1.2398"/>
  </r>
  <r>
    <x v="7149"/>
    <x v="16"/>
    <n v="1.2427999999999999"/>
  </r>
  <r>
    <x v="7150"/>
    <x v="21"/>
    <n v="1.2265999999999999"/>
  </r>
  <r>
    <x v="7151"/>
    <x v="21"/>
    <n v="0.2447"/>
  </r>
  <r>
    <x v="7152"/>
    <x v="21"/>
    <n v="4.9199999999999994E-2"/>
  </r>
  <r>
    <x v="7153"/>
    <x v="16"/>
    <n v="4.9299999999999997E-2"/>
  </r>
  <r>
    <x v="7154"/>
    <x v="20"/>
    <n v="4.9500000000000002E-2"/>
  </r>
  <r>
    <x v="7155"/>
    <x v="19"/>
    <n v="4.9299999999999997E-2"/>
  </r>
  <r>
    <x v="7156"/>
    <x v="16"/>
    <n v="4.9299999999999997E-2"/>
  </r>
  <r>
    <x v="7157"/>
    <x v="16"/>
    <n v="4.9399999999999999E-2"/>
  </r>
  <r>
    <x v="7158"/>
    <x v="17"/>
    <n v="4.9399999999999999E-2"/>
  </r>
  <r>
    <x v="7159"/>
    <x v="17"/>
    <n v="4.9299999999999997E-2"/>
  </r>
  <r>
    <x v="7160"/>
    <x v="19"/>
    <n v="4.9500000000000002E-2"/>
  </r>
  <r>
    <x v="7161"/>
    <x v="16"/>
    <n v="1.1568000000000001"/>
  </r>
  <r>
    <x v="7162"/>
    <x v="20"/>
    <n v="1.3614999999999999"/>
  </r>
  <r>
    <x v="7163"/>
    <x v="20"/>
    <n v="1.1392000000000002"/>
  </r>
  <r>
    <x v="7164"/>
    <x v="16"/>
    <n v="1.0929"/>
  </r>
  <r>
    <x v="7165"/>
    <x v="17"/>
    <n v="1.0956000000000001"/>
  </r>
  <r>
    <x v="7166"/>
    <x v="17"/>
    <n v="0.17399999999999999"/>
  </r>
  <r>
    <x v="7167"/>
    <x v="17"/>
    <n v="4.9200000000000001E-2"/>
  </r>
  <r>
    <x v="7168"/>
    <x v="21"/>
    <n v="4.9100000000000005E-2"/>
  </r>
  <r>
    <x v="7169"/>
    <x v="22"/>
    <n v="4.9000000000000002E-2"/>
  </r>
  <r>
    <x v="7170"/>
    <x v="18"/>
    <n v="4.8899999999999999E-2"/>
  </r>
  <r>
    <x v="7171"/>
    <x v="43"/>
    <n v="4.9100000000000005E-2"/>
  </r>
  <r>
    <x v="7172"/>
    <x v="44"/>
    <n v="4.9099999999999998E-2"/>
  </r>
  <r>
    <x v="7173"/>
    <x v="43"/>
    <n v="4.8600000000000004E-2"/>
  </r>
  <r>
    <x v="7174"/>
    <x v="18"/>
    <n v="4.9000000000000002E-2"/>
  </r>
  <r>
    <x v="7175"/>
    <x v="22"/>
    <n v="4.9199999999999994E-2"/>
  </r>
  <r>
    <x v="7176"/>
    <x v="62"/>
    <n v="4.87E-2"/>
  </r>
  <r>
    <x v="7177"/>
    <x v="25"/>
    <n v="4.8600000000000004E-2"/>
  </r>
  <r>
    <x v="7178"/>
    <x v="64"/>
    <n v="4.8500000000000001E-2"/>
  </r>
  <r>
    <x v="7179"/>
    <x v="42"/>
    <n v="4.8799999999999996E-2"/>
  </r>
  <r>
    <x v="7180"/>
    <x v="40"/>
    <n v="4.8799999999999996E-2"/>
  </r>
  <r>
    <x v="7181"/>
    <x v="70"/>
    <n v="4.87E-2"/>
  </r>
  <r>
    <x v="7182"/>
    <x v="26"/>
    <n v="4.8500000000000001E-2"/>
  </r>
  <r>
    <x v="7183"/>
    <x v="21"/>
    <n v="4.87E-2"/>
  </r>
  <r>
    <x v="7184"/>
    <x v="21"/>
    <n v="4.8899999999999999E-2"/>
  </r>
  <r>
    <x v="7185"/>
    <x v="17"/>
    <n v="4.8600000000000004E-2"/>
  </r>
  <r>
    <x v="7186"/>
    <x v="21"/>
    <n v="4.9099999999999998E-2"/>
  </r>
  <r>
    <x v="7187"/>
    <x v="21"/>
    <n v="4.9199999999999994E-2"/>
  </r>
  <r>
    <x v="7188"/>
    <x v="21"/>
    <n v="4.9000000000000002E-2"/>
  </r>
  <r>
    <x v="7189"/>
    <x v="21"/>
    <n v="4.9099999999999998E-2"/>
  </r>
  <r>
    <x v="7190"/>
    <x v="16"/>
    <n v="4.9399999999999999E-2"/>
  </r>
  <r>
    <x v="7191"/>
    <x v="16"/>
    <n v="4.9500000000000002E-2"/>
  </r>
  <r>
    <x v="7192"/>
    <x v="19"/>
    <n v="4.9600000000000005E-2"/>
  </r>
  <r>
    <x v="7193"/>
    <x v="15"/>
    <n v="4.9799999999999997E-2"/>
  </r>
  <r>
    <x v="7194"/>
    <x v="20"/>
    <n v="4.9700000000000001E-2"/>
  </r>
  <r>
    <x v="7195"/>
    <x v="14"/>
    <n v="0.05"/>
  </r>
  <r>
    <x v="7196"/>
    <x v="13"/>
    <n v="4.99E-2"/>
  </r>
  <r>
    <x v="7197"/>
    <x v="10"/>
    <n v="5.0199999999999995E-2"/>
  </r>
  <r>
    <x v="7198"/>
    <x v="8"/>
    <n v="5.0500000000000003E-2"/>
  </r>
  <r>
    <x v="7199"/>
    <x v="8"/>
    <n v="5.0600000000000006E-2"/>
  </r>
  <r>
    <x v="7200"/>
    <x v="8"/>
    <n v="5.0500000000000003E-2"/>
  </r>
  <r>
    <x v="7201"/>
    <x v="7"/>
    <n v="5.0700000000000002E-2"/>
  </r>
  <r>
    <x v="7202"/>
    <x v="7"/>
    <n v="5.0599999999999999E-2"/>
  </r>
  <r>
    <x v="7203"/>
    <x v="7"/>
    <n v="5.0699999999999995E-2"/>
  </r>
  <r>
    <x v="7204"/>
    <x v="12"/>
    <n v="5.0799999999999998E-2"/>
  </r>
  <r>
    <x v="7205"/>
    <x v="12"/>
    <n v="5.0799999999999998E-2"/>
  </r>
  <r>
    <x v="7206"/>
    <x v="2"/>
    <n v="5.1000000000000004E-2"/>
  </r>
  <r>
    <x v="7207"/>
    <x v="2"/>
    <n v="5.11E-2"/>
  </r>
  <r>
    <x v="7208"/>
    <x v="0"/>
    <n v="5.1000000000000004E-2"/>
  </r>
  <r>
    <x v="7209"/>
    <x v="2"/>
    <n v="5.11E-2"/>
  </r>
  <r>
    <x v="7210"/>
    <x v="1"/>
    <n v="5.1199999999999996E-2"/>
  </r>
  <r>
    <x v="7211"/>
    <x v="7"/>
    <n v="5.0900000000000001E-2"/>
  </r>
  <r>
    <x v="7212"/>
    <x v="7"/>
    <n v="5.0900000000000001E-2"/>
  </r>
  <r>
    <x v="7213"/>
    <x v="0"/>
    <n v="5.1000000000000004E-2"/>
  </r>
  <r>
    <x v="7214"/>
    <x v="2"/>
    <n v="5.11E-2"/>
  </r>
  <r>
    <x v="7215"/>
    <x v="0"/>
    <n v="5.1199999999999996E-2"/>
  </r>
  <r>
    <x v="7216"/>
    <x v="2"/>
    <n v="5.11E-2"/>
  </r>
  <r>
    <x v="7217"/>
    <x v="1"/>
    <n v="5.1199999999999996E-2"/>
  </r>
  <r>
    <x v="7218"/>
    <x v="0"/>
    <n v="5.1000000000000004E-2"/>
  </r>
  <r>
    <x v="7219"/>
    <x v="12"/>
    <n v="5.1000000000000004E-2"/>
  </r>
  <r>
    <x v="7220"/>
    <x v="12"/>
    <n v="5.0900000000000001E-2"/>
  </r>
  <r>
    <x v="7221"/>
    <x v="0"/>
    <n v="5.1000000000000004E-2"/>
  </r>
  <r>
    <x v="7222"/>
    <x v="0"/>
    <n v="5.1000000000000004E-2"/>
  </r>
  <r>
    <x v="7223"/>
    <x v="12"/>
    <n v="0.1157"/>
  </r>
  <r>
    <x v="7224"/>
    <x v="8"/>
    <n v="2.2648999999999999"/>
  </r>
  <r>
    <x v="7225"/>
    <x v="8"/>
    <n v="2.0629999999999997"/>
  </r>
  <r>
    <x v="7226"/>
    <x v="747"/>
    <n v="1.9902"/>
  </r>
  <r>
    <x v="7227"/>
    <x v="748"/>
    <n v="0.88639999999999997"/>
  </r>
  <r>
    <x v="7228"/>
    <x v="749"/>
    <n v="4.7300000000000002E-2"/>
  </r>
  <r>
    <x v="7229"/>
    <x v="750"/>
    <n v="5.0099999999999999E-2"/>
  </r>
  <r>
    <x v="7230"/>
    <x v="751"/>
    <n v="4.9799999999999997E-2"/>
  </r>
  <r>
    <x v="7231"/>
    <x v="752"/>
    <n v="4.99E-2"/>
  </r>
  <r>
    <x v="7232"/>
    <x v="604"/>
    <n v="4.9799999999999997E-2"/>
  </r>
  <r>
    <x v="7233"/>
    <x v="753"/>
    <n v="4.9600000000000005E-2"/>
  </r>
  <r>
    <x v="7234"/>
    <x v="754"/>
    <n v="4.9799999999999997E-2"/>
  </r>
  <r>
    <x v="7235"/>
    <x v="755"/>
    <n v="0.16799999999999998"/>
  </r>
  <r>
    <x v="7236"/>
    <x v="756"/>
    <n v="2.1795999999999998"/>
  </r>
  <r>
    <x v="7237"/>
    <x v="757"/>
    <n v="1.9032"/>
  </r>
  <r>
    <x v="7238"/>
    <x v="758"/>
    <n v="1.7585999999999999"/>
  </r>
  <r>
    <x v="7239"/>
    <x v="759"/>
    <n v="1.6322999999999999"/>
  </r>
  <r>
    <x v="7240"/>
    <x v="760"/>
    <n v="1.6356999999999999"/>
  </r>
  <r>
    <x v="7241"/>
    <x v="19"/>
    <n v="1.5261"/>
  </r>
  <r>
    <x v="7242"/>
    <x v="19"/>
    <n v="1.4964"/>
  </r>
  <r>
    <x v="7243"/>
    <x v="19"/>
    <n v="1.4037999999999999"/>
  </r>
  <r>
    <x v="7244"/>
    <x v="17"/>
    <n v="1.361"/>
  </r>
  <r>
    <x v="7245"/>
    <x v="17"/>
    <n v="1.6749000000000001"/>
  </r>
  <r>
    <x v="7246"/>
    <x v="17"/>
    <n v="0.15429999999999999"/>
  </r>
  <r>
    <x v="7247"/>
    <x v="16"/>
    <n v="4.9399999999999999E-2"/>
  </r>
  <r>
    <x v="7248"/>
    <x v="14"/>
    <n v="4.9699999999999994E-2"/>
  </r>
  <r>
    <x v="7249"/>
    <x v="14"/>
    <n v="4.9699999999999994E-2"/>
  </r>
  <r>
    <x v="7250"/>
    <x v="20"/>
    <n v="0.05"/>
  </r>
  <r>
    <x v="7251"/>
    <x v="16"/>
    <n v="4.9500000000000002E-2"/>
  </r>
  <r>
    <x v="7252"/>
    <x v="16"/>
    <n v="4.9399999999999999E-2"/>
  </r>
  <r>
    <x v="7253"/>
    <x v="21"/>
    <n v="4.9200000000000001E-2"/>
  </r>
  <r>
    <x v="7254"/>
    <x v="21"/>
    <n v="4.9299999999999997E-2"/>
  </r>
  <r>
    <x v="7255"/>
    <x v="21"/>
    <n v="4.9299999999999997E-2"/>
  </r>
  <r>
    <x v="7256"/>
    <x v="23"/>
    <n v="4.87E-2"/>
  </r>
  <r>
    <x v="7257"/>
    <x v="18"/>
    <n v="4.87E-2"/>
  </r>
  <r>
    <x v="7258"/>
    <x v="761"/>
    <n v="4.8799999999999996E-2"/>
  </r>
  <r>
    <x v="7259"/>
    <x v="762"/>
    <n v="4.8600000000000004E-2"/>
  </r>
  <r>
    <x v="7260"/>
    <x v="763"/>
    <n v="4.8600000000000004E-2"/>
  </r>
  <r>
    <x v="7261"/>
    <x v="764"/>
    <n v="4.8600000000000004E-2"/>
  </r>
  <r>
    <x v="7262"/>
    <x v="765"/>
    <n v="0.83909999999999996"/>
  </r>
  <r>
    <x v="7263"/>
    <x v="766"/>
    <n v="1.8794"/>
  </r>
  <r>
    <x v="7264"/>
    <x v="767"/>
    <n v="1.5014000000000001"/>
  </r>
  <r>
    <x v="7265"/>
    <x v="768"/>
    <n v="1.4944999999999999"/>
  </r>
  <r>
    <x v="7266"/>
    <x v="769"/>
    <n v="1.4995000000000001"/>
  </r>
  <r>
    <x v="7267"/>
    <x v="44"/>
    <n v="5.6300000000000003E-2"/>
  </r>
  <r>
    <x v="7268"/>
    <x v="23"/>
    <n v="4.8500000000000001E-2"/>
  </r>
  <r>
    <x v="7269"/>
    <x v="23"/>
    <n v="4.87E-2"/>
  </r>
  <r>
    <x v="7270"/>
    <x v="43"/>
    <n v="4.8899999999999999E-2"/>
  </r>
  <r>
    <x v="7271"/>
    <x v="44"/>
    <n v="4.87E-2"/>
  </r>
  <r>
    <x v="7272"/>
    <x v="44"/>
    <n v="4.87E-2"/>
  </r>
  <r>
    <x v="7273"/>
    <x v="18"/>
    <n v="4.8799999999999996E-2"/>
  </r>
  <r>
    <x v="7274"/>
    <x v="44"/>
    <n v="4.8799999999999996E-2"/>
  </r>
  <r>
    <x v="7275"/>
    <x v="22"/>
    <n v="4.8799999999999996E-2"/>
  </r>
  <r>
    <x v="7276"/>
    <x v="21"/>
    <n v="4.9199999999999994E-2"/>
  </r>
  <r>
    <x v="7277"/>
    <x v="22"/>
    <n v="4.9299999999999997E-2"/>
  </r>
  <r>
    <x v="7278"/>
    <x v="18"/>
    <n v="4.9099999999999998E-2"/>
  </r>
  <r>
    <x v="7279"/>
    <x v="44"/>
    <n v="4.9000000000000002E-2"/>
  </r>
  <r>
    <x v="7280"/>
    <x v="18"/>
    <n v="4.9000000000000002E-2"/>
  </r>
  <r>
    <x v="7281"/>
    <x v="21"/>
    <n v="4.9200000000000001E-2"/>
  </r>
  <r>
    <x v="7282"/>
    <x v="16"/>
    <n v="4.9399999999999999E-2"/>
  </r>
  <r>
    <x v="7283"/>
    <x v="22"/>
    <n v="4.9200000000000001E-2"/>
  </r>
  <r>
    <x v="7284"/>
    <x v="19"/>
    <n v="4.9500000000000002E-2"/>
  </r>
  <r>
    <x v="7285"/>
    <x v="20"/>
    <n v="4.9700000000000001E-2"/>
  </r>
  <r>
    <x v="7286"/>
    <x v="19"/>
    <n v="4.9600000000000005E-2"/>
  </r>
  <r>
    <x v="7287"/>
    <x v="14"/>
    <n v="4.9799999999999997E-2"/>
  </r>
  <r>
    <x v="7288"/>
    <x v="11"/>
    <n v="0.05"/>
  </r>
  <r>
    <x v="7289"/>
    <x v="10"/>
    <n v="5.0099999999999999E-2"/>
  </r>
  <r>
    <x v="7290"/>
    <x v="10"/>
    <n v="5.0200000000000002E-2"/>
  </r>
  <r>
    <x v="7291"/>
    <x v="10"/>
    <n v="5.04E-2"/>
  </r>
  <r>
    <x v="7292"/>
    <x v="9"/>
    <n v="5.0600000000000006E-2"/>
  </r>
  <r>
    <x v="7293"/>
    <x v="8"/>
    <n v="5.0500000000000003E-2"/>
  </r>
  <r>
    <x v="7294"/>
    <x v="8"/>
    <n v="5.0500000000000003E-2"/>
  </r>
  <r>
    <x v="7295"/>
    <x v="9"/>
    <n v="5.0600000000000006E-2"/>
  </r>
  <r>
    <x v="7296"/>
    <x v="12"/>
    <n v="5.0799999999999998E-2"/>
  </r>
  <r>
    <x v="7297"/>
    <x v="12"/>
    <n v="5.0900000000000001E-2"/>
  </r>
  <r>
    <x v="7298"/>
    <x v="0"/>
    <n v="5.0900000000000001E-2"/>
  </r>
  <r>
    <x v="7299"/>
    <x v="0"/>
    <n v="5.11E-2"/>
  </r>
  <r>
    <x v="7300"/>
    <x v="2"/>
    <n v="5.1199999999999996E-2"/>
  </r>
  <r>
    <x v="7301"/>
    <x v="1"/>
    <n v="5.1199999999999996E-2"/>
  </r>
  <r>
    <x v="7302"/>
    <x v="1"/>
    <n v="5.1199999999999996E-2"/>
  </r>
  <r>
    <x v="7303"/>
    <x v="2"/>
    <n v="5.11E-2"/>
  </r>
  <r>
    <x v="7304"/>
    <x v="0"/>
    <n v="1.1002000000000001"/>
  </r>
  <r>
    <x v="7305"/>
    <x v="12"/>
    <n v="2.4284999999999997"/>
  </r>
  <r>
    <x v="7306"/>
    <x v="7"/>
    <n v="2.0613999999999999"/>
  </r>
  <r>
    <x v="7307"/>
    <x v="2"/>
    <n v="1.3511000000000002"/>
  </r>
  <r>
    <x v="7308"/>
    <x v="1"/>
    <n v="3.9E-2"/>
  </r>
  <r>
    <x v="7309"/>
    <x v="12"/>
    <n v="5.11E-2"/>
  </r>
  <r>
    <x v="7310"/>
    <x v="14"/>
    <n v="5.1199999999999996E-2"/>
  </r>
  <r>
    <x v="7311"/>
    <x v="1"/>
    <n v="5.11E-2"/>
  </r>
  <r>
    <x v="7312"/>
    <x v="2"/>
    <n v="5.1199999999999996E-2"/>
  </r>
  <r>
    <x v="7313"/>
    <x v="2"/>
    <n v="5.1199999999999996E-2"/>
  </r>
  <r>
    <x v="7314"/>
    <x v="2"/>
    <n v="5.11E-2"/>
  </r>
  <r>
    <x v="7315"/>
    <x v="2"/>
    <n v="5.1000000000000004E-2"/>
  </r>
  <r>
    <x v="7316"/>
    <x v="12"/>
    <n v="5.1000000000000004E-2"/>
  </r>
  <r>
    <x v="7317"/>
    <x v="0"/>
    <n v="6.6099999999999992E-2"/>
  </r>
  <r>
    <x v="7318"/>
    <x v="7"/>
    <n v="2.1367000000000003"/>
  </r>
  <r>
    <x v="7319"/>
    <x v="12"/>
    <n v="2.2118000000000002"/>
  </r>
  <r>
    <x v="7320"/>
    <x v="7"/>
    <n v="1.964"/>
  </r>
  <r>
    <x v="7321"/>
    <x v="12"/>
    <n v="0.90210000000000001"/>
  </r>
  <r>
    <x v="7322"/>
    <x v="770"/>
    <n v="4.7100000000000003E-2"/>
  </r>
  <r>
    <x v="7323"/>
    <x v="771"/>
    <n v="5.04E-2"/>
  </r>
  <r>
    <x v="7324"/>
    <x v="772"/>
    <n v="5.0199999999999995E-2"/>
  </r>
  <r>
    <x v="7325"/>
    <x v="773"/>
    <n v="5.0099999999999999E-2"/>
  </r>
  <r>
    <x v="7326"/>
    <x v="774"/>
    <n v="5.0199999999999995E-2"/>
  </r>
  <r>
    <x v="7327"/>
    <x v="775"/>
    <n v="5.0199999999999995E-2"/>
  </r>
  <r>
    <x v="7328"/>
    <x v="776"/>
    <n v="5.0099999999999999E-2"/>
  </r>
  <r>
    <x v="7329"/>
    <x v="777"/>
    <n v="5.0099999999999999E-2"/>
  </r>
  <r>
    <x v="7330"/>
    <x v="778"/>
    <n v="5.0099999999999999E-2"/>
  </r>
  <r>
    <x v="7331"/>
    <x v="779"/>
    <n v="1.5866"/>
  </r>
  <r>
    <x v="7332"/>
    <x v="780"/>
    <n v="2.3292000000000002"/>
  </r>
  <r>
    <x v="7333"/>
    <x v="781"/>
    <n v="2.0246"/>
  </r>
  <r>
    <x v="7334"/>
    <x v="782"/>
    <n v="1.9571999999999998"/>
  </r>
  <r>
    <x v="7335"/>
    <x v="783"/>
    <n v="1.9641"/>
  </r>
  <r>
    <x v="7336"/>
    <x v="784"/>
    <n v="1.8709"/>
  </r>
  <r>
    <x v="7337"/>
    <x v="785"/>
    <n v="1.7831000000000001"/>
  </r>
  <r>
    <x v="7338"/>
    <x v="786"/>
    <n v="1.7402"/>
  </r>
  <r>
    <x v="7339"/>
    <x v="787"/>
    <n v="1.3183"/>
  </r>
  <r>
    <x v="7340"/>
    <x v="25"/>
    <n v="1.8954"/>
  </r>
  <r>
    <x v="7341"/>
    <x v="14"/>
    <n v="1.6762999999999999"/>
  </r>
  <r>
    <x v="7342"/>
    <x v="13"/>
    <n v="0.44950000000000001"/>
  </r>
  <r>
    <x v="7343"/>
    <x v="14"/>
    <n v="4.6799999999999994E-2"/>
  </r>
  <r>
    <x v="7344"/>
    <x v="8"/>
    <n v="4.9799999999999997E-2"/>
  </r>
  <r>
    <x v="7345"/>
    <x v="9"/>
    <n v="5.0199999999999995E-2"/>
  </r>
  <r>
    <x v="7346"/>
    <x v="7"/>
    <n v="5.0299999999999997E-2"/>
  </r>
  <r>
    <x v="7347"/>
    <x v="11"/>
    <n v="4.99E-2"/>
  </r>
  <r>
    <x v="7348"/>
    <x v="21"/>
    <n v="1.4548000000000001"/>
  </r>
  <r>
    <x v="7349"/>
    <x v="43"/>
    <n v="1.7202000000000002"/>
  </r>
  <r>
    <x v="7350"/>
    <x v="22"/>
    <n v="1.5489999999999999"/>
  </r>
  <r>
    <x v="7351"/>
    <x v="22"/>
    <n v="1.0926"/>
  </r>
  <r>
    <x v="7352"/>
    <x v="22"/>
    <n v="3.7000000000000005E-2"/>
  </r>
  <r>
    <x v="7353"/>
    <x v="18"/>
    <n v="4.9000000000000002E-2"/>
  </r>
  <r>
    <x v="7354"/>
    <x v="209"/>
    <n v="4.8500000000000001E-2"/>
  </r>
  <r>
    <x v="7355"/>
    <x v="103"/>
    <n v="4.8500000000000001E-2"/>
  </r>
  <r>
    <x v="7356"/>
    <x v="19"/>
    <n v="4.87E-2"/>
  </r>
  <r>
    <x v="7357"/>
    <x v="17"/>
    <n v="5.5800000000000002E-2"/>
  </r>
  <r>
    <x v="7358"/>
    <x v="23"/>
    <n v="1.2898999999999998"/>
  </r>
  <r>
    <x v="7359"/>
    <x v="209"/>
    <n v="1.851"/>
  </r>
  <r>
    <x v="7360"/>
    <x v="68"/>
    <n v="1.6536"/>
  </r>
  <r>
    <x v="7361"/>
    <x v="103"/>
    <n v="1.4424999999999999"/>
  </r>
  <r>
    <x v="7362"/>
    <x v="40"/>
    <n v="3.1399999999999997E-2"/>
  </r>
  <r>
    <x v="7363"/>
    <x v="187"/>
    <n v="4.8600000000000004E-2"/>
  </r>
  <r>
    <x v="7364"/>
    <x v="23"/>
    <n v="4.87E-2"/>
  </r>
  <r>
    <x v="7365"/>
    <x v="27"/>
    <n v="4.8399999999999999E-2"/>
  </r>
  <r>
    <x v="7366"/>
    <x v="40"/>
    <n v="4.8500000000000001E-2"/>
  </r>
  <r>
    <x v="7367"/>
    <x v="27"/>
    <n v="4.8500000000000001E-2"/>
  </r>
  <r>
    <x v="7368"/>
    <x v="43"/>
    <n v="4.8899999999999999E-2"/>
  </r>
  <r>
    <x v="7369"/>
    <x v="18"/>
    <n v="4.9000000000000002E-2"/>
  </r>
  <r>
    <x v="7370"/>
    <x v="43"/>
    <n v="4.87E-2"/>
  </r>
  <r>
    <x v="7371"/>
    <x v="44"/>
    <n v="4.9000000000000002E-2"/>
  </r>
  <r>
    <x v="7372"/>
    <x v="18"/>
    <n v="4.9299999999999997E-2"/>
  </r>
  <r>
    <x v="7373"/>
    <x v="22"/>
    <n v="4.9500000000000002E-2"/>
  </r>
  <r>
    <x v="7374"/>
    <x v="22"/>
    <n v="4.9099999999999998E-2"/>
  </r>
  <r>
    <x v="7375"/>
    <x v="17"/>
    <n v="4.9199999999999994E-2"/>
  </r>
  <r>
    <x v="7376"/>
    <x v="22"/>
    <n v="4.9000000000000002E-2"/>
  </r>
  <r>
    <x v="7377"/>
    <x v="19"/>
    <n v="4.9299999999999997E-2"/>
  </r>
  <r>
    <x v="7378"/>
    <x v="19"/>
    <n v="4.9399999999999999E-2"/>
  </r>
  <r>
    <x v="7379"/>
    <x v="19"/>
    <n v="4.9600000000000005E-2"/>
  </r>
  <r>
    <x v="7380"/>
    <x v="17"/>
    <n v="4.9500000000000002E-2"/>
  </r>
  <r>
    <x v="7381"/>
    <x v="18"/>
    <n v="4.9199999999999994E-2"/>
  </r>
  <r>
    <x v="7382"/>
    <x v="22"/>
    <n v="4.9299999999999997E-2"/>
  </r>
  <r>
    <x v="7383"/>
    <x v="23"/>
    <n v="0.76920000000000011"/>
  </r>
  <r>
    <x v="7384"/>
    <x v="43"/>
    <n v="2.5192000000000001"/>
  </r>
  <r>
    <x v="7385"/>
    <x v="43"/>
    <n v="2.0651000000000002"/>
  </r>
  <r>
    <x v="7386"/>
    <x v="44"/>
    <n v="1.2502"/>
  </r>
  <r>
    <x v="7387"/>
    <x v="21"/>
    <n v="3.9400000000000004E-2"/>
  </r>
  <r>
    <x v="7388"/>
    <x v="19"/>
    <n v="4.9700000000000001E-2"/>
  </r>
  <r>
    <x v="7389"/>
    <x v="20"/>
    <n v="4.9700000000000001E-2"/>
  </r>
  <r>
    <x v="7390"/>
    <x v="15"/>
    <n v="4.9599999999999998E-2"/>
  </r>
  <r>
    <x v="7391"/>
    <x v="14"/>
    <n v="4.99E-2"/>
  </r>
  <r>
    <x v="7392"/>
    <x v="14"/>
    <n v="0.05"/>
  </r>
  <r>
    <x v="7393"/>
    <x v="11"/>
    <n v="5.0200000000000002E-2"/>
  </r>
  <r>
    <x v="7394"/>
    <x v="13"/>
    <n v="0.81910000000000005"/>
  </r>
  <r>
    <x v="7395"/>
    <x v="15"/>
    <n v="2.4176000000000002"/>
  </r>
  <r>
    <x v="7396"/>
    <x v="14"/>
    <n v="2.0625999999999998"/>
  </r>
  <r>
    <x v="7397"/>
    <x v="13"/>
    <n v="1.2492999999999999"/>
  </r>
  <r>
    <x v="7398"/>
    <x v="11"/>
    <n v="4.0099999999999997E-2"/>
  </r>
  <r>
    <x v="7399"/>
    <x v="13"/>
    <n v="5.0099999999999999E-2"/>
  </r>
  <r>
    <x v="7400"/>
    <x v="13"/>
    <n v="5.0200000000000002E-2"/>
  </r>
  <r>
    <x v="7401"/>
    <x v="14"/>
    <n v="5.0099999999999999E-2"/>
  </r>
  <r>
    <x v="7402"/>
    <x v="11"/>
    <n v="5.0200000000000002E-2"/>
  </r>
  <r>
    <x v="7403"/>
    <x v="11"/>
    <n v="9.2200000000000004E-2"/>
  </r>
  <r>
    <x v="7404"/>
    <x v="14"/>
    <n v="2.1551999999999998"/>
  </r>
  <r>
    <x v="7405"/>
    <x v="14"/>
    <n v="2.1955999999999998"/>
  </r>
  <r>
    <x v="7406"/>
    <x v="13"/>
    <n v="1.9603999999999999"/>
  </r>
  <r>
    <x v="7407"/>
    <x v="13"/>
    <n v="5.1699999999999996E-2"/>
  </r>
  <r>
    <x v="7408"/>
    <x v="13"/>
    <n v="5.0299999999999997E-2"/>
  </r>
  <r>
    <x v="7409"/>
    <x v="14"/>
    <n v="5.0200000000000002E-2"/>
  </r>
  <r>
    <x v="7410"/>
    <x v="15"/>
    <n v="4.99E-2"/>
  </r>
  <r>
    <x v="7411"/>
    <x v="15"/>
    <n v="5.0099999999999999E-2"/>
  </r>
  <r>
    <x v="7412"/>
    <x v="15"/>
    <n v="6.6900000000000001E-2"/>
  </r>
  <r>
    <x v="7413"/>
    <x v="17"/>
    <n v="2.0594000000000001"/>
  </r>
  <r>
    <x v="7414"/>
    <x v="19"/>
    <n v="2.1947000000000001"/>
  </r>
  <r>
    <x v="7415"/>
    <x v="19"/>
    <n v="1.7631000000000001"/>
  </r>
  <r>
    <x v="7416"/>
    <x v="13"/>
    <n v="3.1800000000000002E-2"/>
  </r>
  <r>
    <x v="7417"/>
    <x v="13"/>
    <n v="5.0099999999999999E-2"/>
  </r>
  <r>
    <x v="7418"/>
    <x v="788"/>
    <n v="4.9700000000000001E-2"/>
  </r>
  <r>
    <x v="7419"/>
    <x v="789"/>
    <n v="4.9700000000000001E-2"/>
  </r>
  <r>
    <x v="7420"/>
    <x v="790"/>
    <n v="4.9100000000000005E-2"/>
  </r>
  <r>
    <x v="7421"/>
    <x v="791"/>
    <n v="0.58919999999999995"/>
  </r>
  <r>
    <x v="7422"/>
    <x v="792"/>
    <n v="2.4485000000000001"/>
  </r>
  <r>
    <x v="7423"/>
    <x v="793"/>
    <n v="2.0740999999999996"/>
  </r>
  <r>
    <x v="7424"/>
    <x v="794"/>
    <n v="0.64490000000000003"/>
  </r>
  <r>
    <x v="7425"/>
    <x v="795"/>
    <n v="0.05"/>
  </r>
  <r>
    <x v="7426"/>
    <x v="796"/>
    <n v="5.0099999999999999E-2"/>
  </r>
  <r>
    <x v="7427"/>
    <x v="797"/>
    <n v="0.18309999999999998"/>
  </r>
  <r>
    <x v="7428"/>
    <x v="798"/>
    <n v="2.1057999999999999"/>
  </r>
  <r>
    <x v="7429"/>
    <x v="799"/>
    <n v="1.3519000000000001"/>
  </r>
  <r>
    <x v="7430"/>
    <x v="800"/>
    <n v="2.3035999999999999"/>
  </r>
  <r>
    <x v="7431"/>
    <x v="801"/>
    <n v="1.8785000000000001"/>
  </r>
  <r>
    <x v="7432"/>
    <x v="802"/>
    <n v="1.0535999999999999"/>
  </r>
  <r>
    <x v="7433"/>
    <x v="803"/>
    <n v="4.1700000000000001E-2"/>
  </r>
  <r>
    <x v="7434"/>
    <x v="8"/>
    <n v="5.04E-2"/>
  </r>
  <r>
    <x v="7435"/>
    <x v="11"/>
    <n v="5.04E-2"/>
  </r>
  <r>
    <x v="7436"/>
    <x v="9"/>
    <n v="5.0700000000000002E-2"/>
  </r>
  <r>
    <x v="7437"/>
    <x v="8"/>
    <n v="5.0599999999999999E-2"/>
  </r>
  <r>
    <x v="7438"/>
    <x v="10"/>
    <n v="5.0299999999999997E-2"/>
  </r>
  <r>
    <x v="7439"/>
    <x v="10"/>
    <n v="5.04E-2"/>
  </r>
  <r>
    <x v="7440"/>
    <x v="1"/>
    <n v="5.0500000000000003E-2"/>
  </r>
  <r>
    <x v="7441"/>
    <x v="4"/>
    <n v="5.0299999999999997E-2"/>
  </r>
  <r>
    <x v="7442"/>
    <x v="2"/>
    <n v="5.0799999999999998E-2"/>
  </r>
  <r>
    <x v="7443"/>
    <x v="209"/>
    <n v="0.05"/>
  </r>
  <r>
    <x v="7444"/>
    <x v="103"/>
    <n v="4.9699999999999994E-2"/>
  </r>
  <r>
    <x v="7445"/>
    <x v="44"/>
    <n v="5.0199999999999995E-2"/>
  </r>
  <r>
    <x v="7446"/>
    <x v="16"/>
    <n v="5.0299999999999997E-2"/>
  </r>
  <r>
    <x v="7447"/>
    <x v="14"/>
    <n v="0.1089"/>
  </r>
  <r>
    <x v="7448"/>
    <x v="19"/>
    <n v="1.9413"/>
  </r>
  <r>
    <x v="7449"/>
    <x v="20"/>
    <n v="1.6678999999999999"/>
  </r>
  <r>
    <x v="7450"/>
    <x v="19"/>
    <n v="1.5238"/>
  </r>
  <r>
    <x v="7451"/>
    <x v="14"/>
    <n v="1.0851"/>
  </r>
  <r>
    <x v="7452"/>
    <x v="11"/>
    <n v="3.8100000000000002E-2"/>
  </r>
  <r>
    <x v="7453"/>
    <x v="11"/>
    <n v="4.99E-2"/>
  </r>
  <r>
    <x v="7454"/>
    <x v="11"/>
    <n v="4.9500000000000002E-2"/>
  </r>
  <r>
    <x v="7455"/>
    <x v="13"/>
    <n v="4.9700000000000001E-2"/>
  </r>
  <r>
    <x v="7456"/>
    <x v="14"/>
    <n v="4.9399999999999999E-2"/>
  </r>
  <r>
    <x v="7457"/>
    <x v="16"/>
    <n v="4.9099999999999998E-2"/>
  </r>
  <r>
    <x v="7458"/>
    <x v="18"/>
    <n v="4.9099999999999998E-2"/>
  </r>
  <r>
    <x v="7459"/>
    <x v="18"/>
    <n v="4.9199999999999994E-2"/>
  </r>
  <r>
    <x v="7460"/>
    <x v="18"/>
    <n v="4.9199999999999994E-2"/>
  </r>
  <r>
    <x v="7461"/>
    <x v="23"/>
    <n v="4.8799999999999996E-2"/>
  </r>
  <r>
    <x v="7462"/>
    <x v="19"/>
    <n v="4.9000000000000002E-2"/>
  </r>
  <r>
    <x v="7463"/>
    <x v="22"/>
    <n v="4.87E-2"/>
  </r>
  <r>
    <x v="7464"/>
    <x v="18"/>
    <n v="4.8799999999999996E-2"/>
  </r>
  <r>
    <x v="7465"/>
    <x v="43"/>
    <n v="4.87E-2"/>
  </r>
  <r>
    <x v="7466"/>
    <x v="21"/>
    <n v="4.9100000000000005E-2"/>
  </r>
  <r>
    <x v="7467"/>
    <x v="17"/>
    <n v="4.9200000000000001E-2"/>
  </r>
  <r>
    <x v="7468"/>
    <x v="16"/>
    <n v="4.9399999999999999E-2"/>
  </r>
  <r>
    <x v="7469"/>
    <x v="16"/>
    <n v="4.9600000000000005E-2"/>
  </r>
  <r>
    <x v="7470"/>
    <x v="16"/>
    <n v="4.9500000000000002E-2"/>
  </r>
  <r>
    <x v="7471"/>
    <x v="22"/>
    <n v="0.81610000000000005"/>
  </r>
  <r>
    <x v="7472"/>
    <x v="22"/>
    <n v="2.3658000000000001"/>
  </r>
  <r>
    <x v="7473"/>
    <x v="43"/>
    <n v="1.9581"/>
  </r>
  <r>
    <x v="7474"/>
    <x v="103"/>
    <n v="1.8866999999999998"/>
  </r>
  <r>
    <x v="7475"/>
    <x v="27"/>
    <n v="1.8820000000000001"/>
  </r>
  <r>
    <x v="7476"/>
    <x v="40"/>
    <n v="1.8795000000000002"/>
  </r>
  <r>
    <x v="7477"/>
    <x v="23"/>
    <n v="1.8862000000000001"/>
  </r>
  <r>
    <x v="7478"/>
    <x v="18"/>
    <n v="1.7692000000000001"/>
  </r>
  <r>
    <x v="7479"/>
    <x v="22"/>
    <n v="1.2286999999999999"/>
  </r>
  <r>
    <x v="7480"/>
    <x v="21"/>
    <n v="2.2492000000000001"/>
  </r>
  <r>
    <x v="7481"/>
    <x v="20"/>
    <n v="1.9138000000000002"/>
  </r>
  <r>
    <x v="7482"/>
    <x v="19"/>
    <n v="1.1652"/>
  </r>
  <r>
    <x v="7483"/>
    <x v="20"/>
    <n v="3.85E-2"/>
  </r>
  <r>
    <x v="7484"/>
    <x v="14"/>
    <n v="4.99E-2"/>
  </r>
  <r>
    <x v="7485"/>
    <x v="10"/>
    <n v="5.0099999999999999E-2"/>
  </r>
  <r>
    <x v="7486"/>
    <x v="7"/>
    <n v="9.5299999999999996E-2"/>
  </r>
  <r>
    <x v="7487"/>
    <x v="9"/>
    <n v="2.0213999999999999"/>
  </r>
  <r>
    <x v="7488"/>
    <x v="9"/>
    <n v="2.0597000000000003"/>
  </r>
  <r>
    <x v="7489"/>
    <x v="12"/>
    <n v="1.8391999999999999"/>
  </r>
  <r>
    <x v="7490"/>
    <x v="12"/>
    <n v="1.7457"/>
  </r>
  <r>
    <x v="7491"/>
    <x v="10"/>
    <n v="1.7452999999999999"/>
  </r>
  <r>
    <x v="7492"/>
    <x v="14"/>
    <n v="1.3797999999999999"/>
  </r>
  <r>
    <x v="7493"/>
    <x v="13"/>
    <n v="2.0207999999999999"/>
  </r>
  <r>
    <x v="7494"/>
    <x v="8"/>
    <n v="2.8199999999999999E-2"/>
  </r>
  <r>
    <x v="7495"/>
    <x v="11"/>
    <n v="5.0299999999999997E-2"/>
  </r>
  <r>
    <x v="7496"/>
    <x v="11"/>
    <n v="5.0199999999999995E-2"/>
  </r>
  <r>
    <x v="7497"/>
    <x v="11"/>
    <n v="5.0200000000000002E-2"/>
  </r>
  <r>
    <x v="7498"/>
    <x v="10"/>
    <n v="5.0299999999999997E-2"/>
  </r>
  <r>
    <x v="7499"/>
    <x v="10"/>
    <n v="0.65280000000000005"/>
  </r>
  <r>
    <x v="7500"/>
    <x v="13"/>
    <n v="2.3136000000000001"/>
  </r>
  <r>
    <x v="7501"/>
    <x v="13"/>
    <n v="1.9586000000000001"/>
  </r>
  <r>
    <x v="7502"/>
    <x v="13"/>
    <n v="1.8755999999999999"/>
  </r>
  <r>
    <x v="7503"/>
    <x v="13"/>
    <n v="1.5137999999999998"/>
  </r>
  <r>
    <x v="7504"/>
    <x v="13"/>
    <n v="2.016"/>
  </r>
  <r>
    <x v="7505"/>
    <x v="14"/>
    <n v="1.883"/>
  </r>
  <r>
    <x v="7506"/>
    <x v="14"/>
    <n v="2.8500000000000001E-2"/>
  </r>
  <r>
    <x v="7507"/>
    <x v="13"/>
    <n v="5.0199999999999995E-2"/>
  </r>
  <r>
    <x v="7508"/>
    <x v="14"/>
    <n v="5.0099999999999999E-2"/>
  </r>
  <r>
    <x v="7509"/>
    <x v="14"/>
    <n v="5.0199999999999995E-2"/>
  </r>
  <r>
    <x v="7510"/>
    <x v="15"/>
    <n v="0.05"/>
  </r>
  <r>
    <x v="7511"/>
    <x v="10"/>
    <n v="0.60460000000000003"/>
  </r>
  <r>
    <x v="7512"/>
    <x v="14"/>
    <n v="2.3340000000000001"/>
  </r>
  <r>
    <x v="7513"/>
    <x v="19"/>
    <n v="1.9574"/>
  </r>
  <r>
    <x v="7514"/>
    <x v="804"/>
    <n v="1.8595999999999999"/>
  </r>
  <r>
    <x v="7515"/>
    <x v="805"/>
    <n v="1.8538999999999999"/>
  </r>
  <r>
    <x v="7516"/>
    <x v="806"/>
    <n v="1.8552"/>
  </r>
  <r>
    <x v="7517"/>
    <x v="807"/>
    <n v="7.9899999999999999E-2"/>
  </r>
  <r>
    <x v="7518"/>
    <x v="808"/>
    <n v="4.9399999999999999E-2"/>
  </r>
  <r>
    <x v="7519"/>
    <x v="809"/>
    <n v="4.9500000000000002E-2"/>
  </r>
  <r>
    <x v="7520"/>
    <x v="810"/>
    <n v="4.8899999999999999E-2"/>
  </r>
  <r>
    <x v="7521"/>
    <x v="811"/>
    <n v="4.9200000000000001E-2"/>
  </r>
  <r>
    <x v="7522"/>
    <x v="812"/>
    <n v="4.9200000000000001E-2"/>
  </r>
  <r>
    <x v="7523"/>
    <x v="813"/>
    <n v="4.9399999999999999E-2"/>
  </r>
  <r>
    <x v="7524"/>
    <x v="814"/>
    <n v="4.9600000000000005E-2"/>
  </r>
  <r>
    <x v="7525"/>
    <x v="815"/>
    <n v="4.9700000000000001E-2"/>
  </r>
  <r>
    <x v="7526"/>
    <x v="816"/>
    <n v="4.9799999999999997E-2"/>
  </r>
  <r>
    <x v="7527"/>
    <x v="817"/>
    <n v="4.9599999999999998E-2"/>
  </r>
  <r>
    <x v="7528"/>
    <x v="818"/>
    <n v="4.9799999999999997E-2"/>
  </r>
  <r>
    <x v="7529"/>
    <x v="16"/>
    <n v="4.9700000000000001E-2"/>
  </r>
  <r>
    <x v="7530"/>
    <x v="16"/>
    <n v="4.9700000000000001E-2"/>
  </r>
  <r>
    <x v="7531"/>
    <x v="19"/>
    <n v="4.99E-2"/>
  </r>
  <r>
    <x v="7532"/>
    <x v="14"/>
    <n v="5.0099999999999999E-2"/>
  </r>
  <r>
    <x v="7533"/>
    <x v="14"/>
    <n v="0.05"/>
  </r>
  <r>
    <x v="7534"/>
    <x v="9"/>
    <n v="0.05"/>
  </r>
  <r>
    <x v="7535"/>
    <x v="20"/>
    <n v="0.05"/>
  </r>
  <r>
    <x v="7536"/>
    <x v="14"/>
    <n v="0.05"/>
  </r>
  <r>
    <x v="7537"/>
    <x v="15"/>
    <n v="4.9799999999999997E-2"/>
  </r>
  <r>
    <x v="7538"/>
    <x v="13"/>
    <n v="0.05"/>
  </r>
  <r>
    <x v="7539"/>
    <x v="14"/>
    <n v="4.99E-2"/>
  </r>
  <r>
    <x v="7540"/>
    <x v="14"/>
    <n v="4.9599999999999998E-2"/>
  </r>
  <r>
    <x v="7541"/>
    <x v="10"/>
    <n v="0.05"/>
  </r>
  <r>
    <x v="7542"/>
    <x v="17"/>
    <n v="4.9700000000000001E-2"/>
  </r>
  <r>
    <x v="7543"/>
    <x v="20"/>
    <n v="4.9599999999999998E-2"/>
  </r>
  <r>
    <x v="7544"/>
    <x v="19"/>
    <n v="4.9500000000000002E-2"/>
  </r>
  <r>
    <x v="7545"/>
    <x v="16"/>
    <n v="4.9299999999999997E-2"/>
  </r>
  <r>
    <x v="7546"/>
    <x v="20"/>
    <n v="4.9600000000000005E-2"/>
  </r>
  <r>
    <x v="7547"/>
    <x v="19"/>
    <n v="4.9600000000000005E-2"/>
  </r>
  <r>
    <x v="7548"/>
    <x v="19"/>
    <n v="4.9600000000000005E-2"/>
  </r>
  <r>
    <x v="7549"/>
    <x v="19"/>
    <n v="4.9500000000000002E-2"/>
  </r>
  <r>
    <x v="7550"/>
    <x v="17"/>
    <n v="4.9399999999999999E-2"/>
  </r>
  <r>
    <x v="7551"/>
    <x v="17"/>
    <n v="4.9200000000000001E-2"/>
  </r>
  <r>
    <x v="7552"/>
    <x v="21"/>
    <n v="4.9100000000000005E-2"/>
  </r>
  <r>
    <x v="7553"/>
    <x v="21"/>
    <n v="4.9099999999999998E-2"/>
  </r>
  <r>
    <x v="7554"/>
    <x v="43"/>
    <n v="4.8899999999999999E-2"/>
  </r>
  <r>
    <x v="7555"/>
    <x v="44"/>
    <n v="4.8600000000000004E-2"/>
  </r>
  <r>
    <x v="7556"/>
    <x v="23"/>
    <n v="4.8399999999999999E-2"/>
  </r>
  <r>
    <x v="7557"/>
    <x v="23"/>
    <n v="4.8299999999999996E-2"/>
  </r>
  <r>
    <x v="7558"/>
    <x v="40"/>
    <n v="4.8399999999999999E-2"/>
  </r>
  <r>
    <x v="7559"/>
    <x v="23"/>
    <n v="4.8399999999999999E-2"/>
  </r>
  <r>
    <x v="7560"/>
    <x v="40"/>
    <n v="0.46440000000000003"/>
  </r>
  <r>
    <x v="7561"/>
    <x v="27"/>
    <n v="2.4352"/>
  </r>
  <r>
    <x v="7562"/>
    <x v="40"/>
    <n v="2.0581"/>
  </r>
  <r>
    <x v="7563"/>
    <x v="40"/>
    <n v="1.9655"/>
  </r>
  <r>
    <x v="7564"/>
    <x v="187"/>
    <n v="1.9693000000000001"/>
  </r>
  <r>
    <x v="7565"/>
    <x v="209"/>
    <n v="1.8723000000000001"/>
  </r>
  <r>
    <x v="7566"/>
    <x v="27"/>
    <n v="1.8605"/>
  </r>
  <r>
    <x v="7567"/>
    <x v="23"/>
    <n v="1.8573"/>
  </r>
  <r>
    <x v="7568"/>
    <x v="23"/>
    <n v="1.5232999999999999"/>
  </r>
  <r>
    <x v="7569"/>
    <x v="27"/>
    <n v="2.0127999999999999"/>
  </r>
  <r>
    <x v="7570"/>
    <x v="40"/>
    <n v="2.0611999999999999"/>
  </r>
  <r>
    <x v="7571"/>
    <x v="187"/>
    <n v="1.8965999999999998"/>
  </r>
  <r>
    <x v="7572"/>
    <x v="187"/>
    <n v="1.8357000000000001"/>
  </r>
  <r>
    <x v="7573"/>
    <x v="187"/>
    <n v="1.7334999999999998"/>
  </r>
  <r>
    <x v="7574"/>
    <x v="44"/>
    <n v="1.7286999999999999"/>
  </r>
  <r>
    <x v="7575"/>
    <x v="21"/>
    <n v="1.7238"/>
  </r>
  <r>
    <x v="7576"/>
    <x v="17"/>
    <n v="1.7298"/>
  </r>
  <r>
    <x v="7577"/>
    <x v="17"/>
    <n v="1.4788000000000001"/>
  </r>
  <r>
    <x v="7578"/>
    <x v="17"/>
    <n v="1.4403000000000001"/>
  </r>
  <r>
    <x v="7579"/>
    <x v="15"/>
    <n v="3.7199999999999997E-2"/>
  </r>
  <r>
    <x v="7580"/>
    <x v="14"/>
    <n v="4.99E-2"/>
  </r>
  <r>
    <x v="7581"/>
    <x v="11"/>
    <n v="5.0199999999999995E-2"/>
  </r>
  <r>
    <x v="7582"/>
    <x v="14"/>
    <n v="4.9799999999999997E-2"/>
  </r>
  <r>
    <x v="7583"/>
    <x v="19"/>
    <n v="1.7464999999999999"/>
  </r>
  <r>
    <x v="7584"/>
    <x v="19"/>
    <n v="2.0891000000000002"/>
  </r>
  <r>
    <x v="7585"/>
    <x v="20"/>
    <n v="1.8904000000000001"/>
  </r>
  <r>
    <x v="7586"/>
    <x v="20"/>
    <n v="1.8606"/>
  </r>
  <r>
    <x v="7587"/>
    <x v="14"/>
    <n v="1.3897999999999999"/>
  </r>
  <r>
    <x v="7588"/>
    <x v="20"/>
    <n v="2.2777000000000003"/>
  </r>
  <r>
    <x v="7589"/>
    <x v="14"/>
    <n v="1.0291999999999999"/>
  </r>
  <r>
    <x v="7590"/>
    <x v="14"/>
    <n v="4.2900000000000001E-2"/>
  </r>
  <r>
    <x v="7591"/>
    <x v="14"/>
    <n v="5.0099999999999999E-2"/>
  </r>
  <r>
    <x v="7592"/>
    <x v="13"/>
    <n v="0.05"/>
  </r>
  <r>
    <x v="7593"/>
    <x v="13"/>
    <n v="5.0199999999999995E-2"/>
  </r>
  <r>
    <x v="7594"/>
    <x v="14"/>
    <n v="1.5142"/>
  </r>
  <r>
    <x v="7595"/>
    <x v="13"/>
    <n v="2.2479"/>
  </r>
  <r>
    <x v="7596"/>
    <x v="14"/>
    <n v="2.0019999999999998"/>
  </r>
  <r>
    <x v="7597"/>
    <x v="14"/>
    <n v="1.8567"/>
  </r>
  <r>
    <x v="7598"/>
    <x v="14"/>
    <n v="1.8439999999999999"/>
  </r>
  <r>
    <x v="7599"/>
    <x v="14"/>
    <n v="1.8363"/>
  </r>
  <r>
    <x v="7600"/>
    <x v="15"/>
    <n v="0.72120000000000006"/>
  </r>
  <r>
    <x v="7601"/>
    <x v="15"/>
    <n v="4.4900000000000002E-2"/>
  </r>
  <r>
    <x v="7602"/>
    <x v="14"/>
    <n v="5.0099999999999999E-2"/>
  </r>
  <r>
    <x v="7603"/>
    <x v="20"/>
    <n v="4.99E-2"/>
  </r>
  <r>
    <x v="7604"/>
    <x v="15"/>
    <n v="0.53180000000000005"/>
  </r>
  <r>
    <x v="7605"/>
    <x v="14"/>
    <n v="2.4364999999999997"/>
  </r>
  <r>
    <x v="7606"/>
    <x v="14"/>
    <n v="2.0726"/>
  </r>
  <r>
    <x v="7607"/>
    <x v="14"/>
    <n v="1.9458"/>
  </r>
  <r>
    <x v="7608"/>
    <x v="19"/>
    <n v="1.9479"/>
  </r>
  <r>
    <x v="7609"/>
    <x v="19"/>
    <n v="1.0304"/>
  </r>
  <r>
    <x v="7610"/>
    <x v="819"/>
    <n v="4.41E-2"/>
  </r>
  <r>
    <x v="7611"/>
    <x v="820"/>
    <n v="4.9700000000000001E-2"/>
  </r>
  <r>
    <x v="7612"/>
    <x v="821"/>
    <n v="4.99E-2"/>
  </r>
  <r>
    <x v="7613"/>
    <x v="822"/>
    <n v="4.9399999999999999E-2"/>
  </r>
  <r>
    <x v="7614"/>
    <x v="823"/>
    <n v="4.9799999999999997E-2"/>
  </r>
  <r>
    <x v="7615"/>
    <x v="824"/>
    <n v="4.9700000000000001E-2"/>
  </r>
  <r>
    <x v="7616"/>
    <x v="825"/>
    <n v="0.2135"/>
  </r>
  <r>
    <x v="7617"/>
    <x v="826"/>
    <n v="2.363"/>
  </r>
  <r>
    <x v="7618"/>
    <x v="827"/>
    <n v="2.1478000000000002"/>
  </r>
  <r>
    <x v="7619"/>
    <x v="828"/>
    <n v="1.5804"/>
  </r>
  <r>
    <x v="7620"/>
    <x v="829"/>
    <n v="3.4500000000000003E-2"/>
  </r>
  <r>
    <x v="7621"/>
    <x v="830"/>
    <n v="4.9599999999999998E-2"/>
  </r>
  <r>
    <x v="7622"/>
    <x v="831"/>
    <n v="0.05"/>
  </r>
  <r>
    <x v="7623"/>
    <x v="14"/>
    <n v="4.9799999999999997E-2"/>
  </r>
  <r>
    <x v="7624"/>
    <x v="20"/>
    <n v="4.9700000000000001E-2"/>
  </r>
  <r>
    <x v="7625"/>
    <x v="20"/>
    <n v="4.9599999999999998E-2"/>
  </r>
  <r>
    <x v="7626"/>
    <x v="14"/>
    <n v="4.9799999999999997E-2"/>
  </r>
  <r>
    <x v="7627"/>
    <x v="15"/>
    <n v="5.0199999999999995E-2"/>
  </r>
  <r>
    <x v="7628"/>
    <x v="14"/>
    <n v="5.0199999999999995E-2"/>
  </r>
  <r>
    <x v="7629"/>
    <x v="11"/>
    <n v="5.04E-2"/>
  </r>
  <r>
    <x v="7630"/>
    <x v="8"/>
    <n v="5.0799999999999998E-2"/>
  </r>
  <r>
    <x v="7631"/>
    <x v="9"/>
    <n v="5.0600000000000006E-2"/>
  </r>
  <r>
    <x v="7632"/>
    <x v="16"/>
    <n v="5.0599999999999999E-2"/>
  </r>
  <r>
    <x v="7633"/>
    <x v="187"/>
    <n v="5.0200000000000002E-2"/>
  </r>
  <r>
    <x v="7634"/>
    <x v="43"/>
    <n v="5.0299999999999997E-2"/>
  </r>
  <r>
    <x v="7635"/>
    <x v="22"/>
    <n v="5.04E-2"/>
  </r>
  <r>
    <x v="7636"/>
    <x v="11"/>
    <n v="5.0700000000000002E-2"/>
  </r>
  <r>
    <x v="7637"/>
    <x v="12"/>
    <n v="5.0599999999999999E-2"/>
  </r>
  <r>
    <x v="7638"/>
    <x v="12"/>
    <n v="5.0799999999999998E-2"/>
  </r>
  <r>
    <x v="7639"/>
    <x v="9"/>
    <n v="5.0600000000000006E-2"/>
  </r>
  <r>
    <x v="7640"/>
    <x v="23"/>
    <n v="0.05"/>
  </r>
  <r>
    <x v="7641"/>
    <x v="68"/>
    <n v="5.0199999999999995E-2"/>
  </r>
  <r>
    <x v="7642"/>
    <x v="23"/>
    <n v="5.0299999999999997E-2"/>
  </r>
  <r>
    <x v="7643"/>
    <x v="18"/>
    <n v="5.0299999999999997E-2"/>
  </r>
  <r>
    <x v="7644"/>
    <x v="22"/>
    <n v="5.0099999999999999E-2"/>
  </r>
  <r>
    <x v="7645"/>
    <x v="15"/>
    <n v="5.0099999999999999E-2"/>
  </r>
  <r>
    <x v="7646"/>
    <x v="10"/>
    <n v="4.9799999999999997E-2"/>
  </r>
  <r>
    <x v="7647"/>
    <x v="15"/>
    <n v="4.9500000000000002E-2"/>
  </r>
  <r>
    <x v="7648"/>
    <x v="14"/>
    <n v="4.9399999999999999E-2"/>
  </r>
  <r>
    <x v="7649"/>
    <x v="19"/>
    <n v="4.9299999999999997E-2"/>
  </r>
  <r>
    <x v="7650"/>
    <x v="17"/>
    <n v="4.9199999999999994E-2"/>
  </r>
  <r>
    <x v="7651"/>
    <x v="44"/>
    <n v="4.8799999999999996E-2"/>
  </r>
  <r>
    <x v="7652"/>
    <x v="23"/>
    <n v="4.8500000000000001E-2"/>
  </r>
  <r>
    <x v="7653"/>
    <x v="40"/>
    <n v="0.60050000000000003"/>
  </r>
  <r>
    <x v="7654"/>
    <x v="43"/>
    <n v="2.4741"/>
  </r>
  <r>
    <x v="7655"/>
    <x v="43"/>
    <n v="2.0806"/>
  </r>
  <r>
    <x v="7656"/>
    <x v="43"/>
    <n v="1.9507000000000001"/>
  </r>
  <r>
    <x v="7657"/>
    <x v="23"/>
    <n v="1.9508000000000001"/>
  </r>
  <r>
    <x v="7658"/>
    <x v="23"/>
    <n v="0.66020000000000001"/>
  </r>
  <r>
    <x v="7659"/>
    <x v="18"/>
    <n v="4.8899999999999999E-2"/>
  </r>
  <r>
    <x v="7660"/>
    <x v="44"/>
    <n v="4.8799999999999996E-2"/>
  </r>
  <r>
    <x v="7661"/>
    <x v="44"/>
    <n v="4.8799999999999996E-2"/>
  </r>
  <r>
    <x v="7662"/>
    <x v="43"/>
    <n v="4.8799999999999996E-2"/>
  </r>
  <r>
    <x v="7663"/>
    <x v="43"/>
    <n v="0.16109999999999999"/>
  </r>
  <r>
    <x v="7664"/>
    <x v="23"/>
    <n v="2.2657999999999996"/>
  </r>
  <r>
    <x v="7665"/>
    <x v="18"/>
    <n v="2.1774"/>
  </r>
  <r>
    <x v="7666"/>
    <x v="44"/>
    <n v="1.5281"/>
  </r>
  <r>
    <x v="7667"/>
    <x v="43"/>
    <n v="6.25E-2"/>
  </r>
  <r>
    <x v="7668"/>
    <x v="21"/>
    <n v="4.9299999999999997E-2"/>
  </r>
  <r>
    <x v="7669"/>
    <x v="16"/>
    <n v="4.9600000000000005E-2"/>
  </r>
  <r>
    <x v="7670"/>
    <x v="19"/>
    <n v="4.9700000000000001E-2"/>
  </r>
  <r>
    <x v="7671"/>
    <x v="19"/>
    <n v="4.9500000000000002E-2"/>
  </r>
  <r>
    <x v="7672"/>
    <x v="44"/>
    <n v="4.9100000000000005E-2"/>
  </r>
  <r>
    <x v="7673"/>
    <x v="17"/>
    <n v="4.9399999999999999E-2"/>
  </r>
  <r>
    <x v="7674"/>
    <x v="20"/>
    <n v="0.10020000000000001"/>
  </r>
  <r>
    <x v="7675"/>
    <x v="19"/>
    <n v="2.3959000000000001"/>
  </r>
  <r>
    <x v="7676"/>
    <x v="19"/>
    <n v="2.1837999999999997"/>
  </r>
  <r>
    <x v="7677"/>
    <x v="20"/>
    <n v="1.9602999999999999"/>
  </r>
  <r>
    <x v="7678"/>
    <x v="13"/>
    <n v="1.5165999999999999"/>
  </r>
  <r>
    <x v="7679"/>
    <x v="8"/>
    <n v="3.6999999999999998E-2"/>
  </r>
  <r>
    <x v="7680"/>
    <x v="9"/>
    <n v="5.0500000000000003E-2"/>
  </r>
  <r>
    <x v="7681"/>
    <x v="7"/>
    <n v="5.0599999999999999E-2"/>
  </r>
  <r>
    <x v="7682"/>
    <x v="7"/>
    <n v="5.0700000000000002E-2"/>
  </r>
  <r>
    <x v="7683"/>
    <x v="7"/>
    <n v="5.0599999999999999E-2"/>
  </r>
  <r>
    <x v="7684"/>
    <x v="12"/>
    <n v="0.47039999999999998"/>
  </r>
  <r>
    <x v="7685"/>
    <x v="9"/>
    <n v="2.4581999999999997"/>
  </r>
  <r>
    <x v="7686"/>
    <x v="7"/>
    <n v="2.1089000000000002"/>
  </r>
  <r>
    <x v="7687"/>
    <x v="12"/>
    <n v="1.9475"/>
  </r>
  <r>
    <x v="7688"/>
    <x v="12"/>
    <n v="0.74540000000000006"/>
  </r>
  <r>
    <x v="7689"/>
    <x v="7"/>
    <n v="5.0200000000000002E-2"/>
  </r>
  <r>
    <x v="7690"/>
    <x v="12"/>
    <n v="5.0900000000000001E-2"/>
  </r>
  <r>
    <x v="7691"/>
    <x v="0"/>
    <n v="5.0900000000000001E-2"/>
  </r>
  <r>
    <x v="7692"/>
    <x v="12"/>
    <n v="5.0900000000000001E-2"/>
  </r>
  <r>
    <x v="7693"/>
    <x v="7"/>
    <n v="5.0900000000000001E-2"/>
  </r>
  <r>
    <x v="7694"/>
    <x v="8"/>
    <n v="2.0411999999999999"/>
  </r>
  <r>
    <x v="7695"/>
    <x v="10"/>
    <n v="2.2328000000000001"/>
  </r>
  <r>
    <x v="7696"/>
    <x v="8"/>
    <n v="1.6493"/>
  </r>
  <r>
    <x v="7697"/>
    <x v="8"/>
    <n v="0.86470000000000002"/>
  </r>
  <r>
    <x v="7698"/>
    <x v="10"/>
    <n v="2.6737000000000002"/>
  </r>
  <r>
    <x v="7699"/>
    <x v="8"/>
    <n v="1.3378999999999999"/>
  </r>
  <r>
    <x v="7700"/>
    <x v="9"/>
    <n v="3.9599999999999996E-2"/>
  </r>
  <r>
    <x v="7701"/>
    <x v="10"/>
    <n v="5.04E-2"/>
  </r>
  <r>
    <x v="7702"/>
    <x v="11"/>
    <n v="5.0500000000000003E-2"/>
  </r>
  <r>
    <x v="7703"/>
    <x v="13"/>
    <n v="5.0299999999999997E-2"/>
  </r>
  <r>
    <x v="7704"/>
    <x v="14"/>
    <n v="0.05"/>
  </r>
  <r>
    <x v="7705"/>
    <x v="14"/>
    <n v="0.36080000000000001"/>
  </r>
  <r>
    <x v="7706"/>
    <x v="832"/>
    <n v="2.4876"/>
  </r>
  <r>
    <x v="7707"/>
    <x v="833"/>
    <n v="2.1783999999999999"/>
  </r>
  <r>
    <x v="7708"/>
    <x v="834"/>
    <n v="1.9960999999999998"/>
  </r>
  <r>
    <x v="7709"/>
    <x v="835"/>
    <n v="1.9275"/>
  </r>
  <r>
    <x v="7710"/>
    <x v="836"/>
    <n v="0.31659999999999999"/>
  </r>
  <r>
    <x v="7711"/>
    <x v="837"/>
    <n v="4.9399999999999999E-2"/>
  </r>
  <r>
    <x v="7712"/>
    <x v="838"/>
    <n v="4.9600000000000005E-2"/>
  </r>
  <r>
    <x v="7713"/>
    <x v="839"/>
    <n v="4.9700000000000001E-2"/>
  </r>
  <r>
    <x v="7714"/>
    <x v="840"/>
    <n v="5.0099999999999999E-2"/>
  </r>
  <r>
    <x v="7715"/>
    <x v="841"/>
    <n v="0.21049999999999999"/>
  </r>
  <r>
    <x v="7716"/>
    <x v="842"/>
    <n v="2.3120000000000003"/>
  </r>
  <r>
    <x v="7717"/>
    <x v="843"/>
    <n v="2.1559999999999997"/>
  </r>
  <r>
    <x v="7718"/>
    <x v="13"/>
    <n v="1.9752000000000001"/>
  </r>
  <r>
    <x v="7719"/>
    <x v="15"/>
    <n v="1.2690999999999999"/>
  </r>
  <r>
    <x v="7720"/>
    <x v="15"/>
    <n v="1.7497"/>
  </r>
  <r>
    <x v="7721"/>
    <x v="20"/>
    <n v="2.1726000000000001"/>
  </r>
  <r>
    <x v="7722"/>
    <x v="15"/>
    <n v="1.8195999999999999"/>
  </r>
  <r>
    <x v="7723"/>
    <x v="15"/>
    <n v="1.7723"/>
  </r>
  <r>
    <x v="7724"/>
    <x v="14"/>
    <n v="1.782"/>
  </r>
  <r>
    <x v="7725"/>
    <x v="15"/>
    <n v="1.6546000000000001"/>
  </r>
  <r>
    <x v="7726"/>
    <x v="13"/>
    <n v="1.6133000000000002"/>
  </r>
  <r>
    <x v="7727"/>
    <x v="15"/>
    <n v="1.5207999999999999"/>
  </r>
  <r>
    <x v="7728"/>
    <x v="20"/>
    <n v="1.4056000000000002"/>
  </r>
  <r>
    <x v="7729"/>
    <x v="16"/>
    <n v="0.38339999999999996"/>
  </r>
  <r>
    <x v="7730"/>
    <x v="21"/>
    <n v="4.9799999999999997E-2"/>
  </r>
  <r>
    <x v="7731"/>
    <x v="22"/>
    <n v="4.9299999999999997E-2"/>
  </r>
  <r>
    <x v="7732"/>
    <x v="44"/>
    <n v="4.8799999999999996E-2"/>
  </r>
  <r>
    <x v="7733"/>
    <x v="43"/>
    <n v="4.9099999999999998E-2"/>
  </r>
  <r>
    <x v="7734"/>
    <x v="44"/>
    <n v="4.8899999999999999E-2"/>
  </r>
  <r>
    <x v="7735"/>
    <x v="22"/>
    <n v="4.9099999999999998E-2"/>
  </r>
  <r>
    <x v="7736"/>
    <x v="17"/>
    <n v="4.9399999999999999E-2"/>
  </r>
  <r>
    <x v="7737"/>
    <x v="22"/>
    <n v="4.9399999999999999E-2"/>
  </r>
  <r>
    <x v="7738"/>
    <x v="44"/>
    <n v="4.9099999999999998E-2"/>
  </r>
  <r>
    <x v="7739"/>
    <x v="17"/>
    <n v="4.9000000000000002E-2"/>
  </r>
  <r>
    <x v="7740"/>
    <x v="844"/>
    <n v="0.14179999999999998"/>
  </r>
  <r>
    <x v="7741"/>
    <x v="80"/>
    <n v="1.6844999999999999"/>
  </r>
  <r>
    <x v="7742"/>
    <x v="18"/>
    <n v="1.4483999999999999"/>
  </r>
  <r>
    <x v="7743"/>
    <x v="43"/>
    <n v="1.2479"/>
  </r>
  <r>
    <x v="7744"/>
    <x v="23"/>
    <n v="1.2538"/>
  </r>
  <r>
    <x v="7745"/>
    <x v="23"/>
    <n v="0.81140000000000001"/>
  </r>
  <r>
    <x v="7746"/>
    <x v="40"/>
    <n v="4.1499999999999995E-2"/>
  </r>
  <r>
    <x v="7747"/>
    <x v="40"/>
    <n v="4.8500000000000001E-2"/>
  </r>
  <r>
    <x v="7748"/>
    <x v="27"/>
    <n v="4.8500000000000001E-2"/>
  </r>
  <r>
    <x v="7749"/>
    <x v="23"/>
    <n v="4.87E-2"/>
  </r>
  <r>
    <x v="7750"/>
    <x v="40"/>
    <n v="4.8500000000000001E-2"/>
  </r>
  <r>
    <x v="7751"/>
    <x v="44"/>
    <n v="4.9000000000000002E-2"/>
  </r>
  <r>
    <x v="7752"/>
    <x v="44"/>
    <n v="4.9000000000000002E-2"/>
  </r>
  <r>
    <x v="7753"/>
    <x v="44"/>
    <n v="4.9000000000000002E-2"/>
  </r>
  <r>
    <x v="7754"/>
    <x v="21"/>
    <n v="4.9399999999999999E-2"/>
  </r>
  <r>
    <x v="7755"/>
    <x v="16"/>
    <n v="4.9399999999999999E-2"/>
  </r>
  <r>
    <x v="7756"/>
    <x v="44"/>
    <n v="4.9000000000000002E-2"/>
  </r>
  <r>
    <x v="7757"/>
    <x v="22"/>
    <n v="4.9299999999999997E-2"/>
  </r>
  <r>
    <x v="7758"/>
    <x v="21"/>
    <n v="4.9200000000000001E-2"/>
  </r>
  <r>
    <x v="7759"/>
    <x v="43"/>
    <n v="4.9000000000000002E-2"/>
  </r>
  <r>
    <x v="7760"/>
    <x v="44"/>
    <n v="4.9199999999999994E-2"/>
  </r>
  <r>
    <x v="7761"/>
    <x v="40"/>
    <n v="4.8899999999999999E-2"/>
  </r>
  <r>
    <x v="7762"/>
    <x v="23"/>
    <n v="4.9000000000000002E-2"/>
  </r>
  <r>
    <x v="7763"/>
    <x v="18"/>
    <n v="4.9299999999999997E-2"/>
  </r>
  <r>
    <x v="7764"/>
    <x v="17"/>
    <n v="4.9500000000000002E-2"/>
  </r>
  <r>
    <x v="7765"/>
    <x v="16"/>
    <n v="4.9799999999999997E-2"/>
  </r>
  <r>
    <x v="7766"/>
    <x v="19"/>
    <n v="0.05"/>
  </r>
  <r>
    <x v="7767"/>
    <x v="16"/>
    <n v="4.9700000000000001E-2"/>
  </r>
  <r>
    <x v="7768"/>
    <x v="16"/>
    <n v="4.9700000000000001E-2"/>
  </r>
  <r>
    <x v="7769"/>
    <x v="14"/>
    <n v="5.0099999999999999E-2"/>
  </r>
  <r>
    <x v="7770"/>
    <x v="10"/>
    <n v="5.0500000000000003E-2"/>
  </r>
  <r>
    <x v="7771"/>
    <x v="14"/>
    <n v="5.0099999999999999E-2"/>
  </r>
  <r>
    <x v="7772"/>
    <x v="20"/>
    <n v="4.99E-2"/>
  </r>
  <r>
    <x v="7773"/>
    <x v="20"/>
    <n v="0.05"/>
  </r>
  <r>
    <x v="7774"/>
    <x v="14"/>
    <n v="5.0199999999999995E-2"/>
  </r>
  <r>
    <x v="7775"/>
    <x v="11"/>
    <n v="5.0500000000000003E-2"/>
  </r>
  <r>
    <x v="7776"/>
    <x v="10"/>
    <n v="5.0599999999999999E-2"/>
  </r>
  <r>
    <x v="7777"/>
    <x v="9"/>
    <n v="5.0799999999999998E-2"/>
  </r>
  <r>
    <x v="7778"/>
    <x v="7"/>
    <n v="5.0900000000000001E-2"/>
  </r>
  <r>
    <x v="7779"/>
    <x v="7"/>
    <n v="5.1000000000000004E-2"/>
  </r>
  <r>
    <x v="7780"/>
    <x v="7"/>
    <n v="5.0900000000000001E-2"/>
  </r>
  <r>
    <x v="7781"/>
    <x v="12"/>
    <n v="5.1000000000000004E-2"/>
  </r>
  <r>
    <x v="7782"/>
    <x v="12"/>
    <n v="0.9778"/>
  </r>
  <r>
    <x v="7783"/>
    <x v="7"/>
    <n v="1.0923"/>
  </r>
  <r>
    <x v="7784"/>
    <x v="7"/>
    <n v="0.95910000000000006"/>
  </r>
  <r>
    <x v="7785"/>
    <x v="12"/>
    <n v="0.94700000000000006"/>
  </r>
  <r>
    <x v="7786"/>
    <x v="7"/>
    <n v="0.94750000000000001"/>
  </r>
  <r>
    <x v="7787"/>
    <x v="12"/>
    <n v="0.30900000000000005"/>
  </r>
  <r>
    <x v="7788"/>
    <x v="12"/>
    <n v="5.1000000000000004E-2"/>
  </r>
  <r>
    <x v="7789"/>
    <x v="7"/>
    <n v="5.0900000000000001E-2"/>
  </r>
  <r>
    <x v="7790"/>
    <x v="7"/>
    <n v="5.0900000000000001E-2"/>
  </r>
  <r>
    <x v="7791"/>
    <x v="9"/>
    <n v="5.0799999999999998E-2"/>
  </r>
  <r>
    <x v="7792"/>
    <x v="8"/>
    <n v="5.0599999999999999E-2"/>
  </r>
  <r>
    <x v="7793"/>
    <x v="10"/>
    <n v="5.0700000000000002E-2"/>
  </r>
  <r>
    <x v="7794"/>
    <x v="11"/>
    <n v="5.0500000000000003E-2"/>
  </r>
  <r>
    <x v="7795"/>
    <x v="7"/>
    <n v="5.0299999999999997E-2"/>
  </r>
  <r>
    <x v="7796"/>
    <x v="13"/>
    <n v="5.0199999999999995E-2"/>
  </r>
  <r>
    <x v="7797"/>
    <x v="14"/>
    <n v="5.0299999999999997E-2"/>
  </r>
  <r>
    <x v="7798"/>
    <x v="15"/>
    <n v="5.0099999999999999E-2"/>
  </r>
  <r>
    <x v="7799"/>
    <x v="19"/>
    <n v="4.99E-2"/>
  </r>
  <r>
    <x v="7800"/>
    <x v="10"/>
    <n v="5.0599999999999999E-2"/>
  </r>
  <r>
    <x v="7801"/>
    <x v="8"/>
    <n v="5.0799999999999998E-2"/>
  </r>
  <r>
    <x v="7802"/>
    <x v="11"/>
    <n v="5.0500000000000003E-2"/>
  </r>
  <r>
    <x v="7803"/>
    <x v="15"/>
    <n v="0.61799999999999999"/>
  </r>
  <r>
    <x v="7804"/>
    <x v="13"/>
    <n v="1.0224"/>
  </r>
  <r>
    <x v="7805"/>
    <x v="16"/>
    <n v="0.90549999999999997"/>
  </r>
  <r>
    <x v="7806"/>
    <x v="21"/>
    <n v="0.88060000000000005"/>
  </r>
  <r>
    <x v="7807"/>
    <x v="21"/>
    <n v="0.88190000000000002"/>
  </r>
  <r>
    <x v="7808"/>
    <x v="17"/>
    <n v="0.1741"/>
  </r>
  <r>
    <x v="7809"/>
    <x v="21"/>
    <n v="4.9399999999999999E-2"/>
  </r>
  <r>
    <x v="7810"/>
    <x v="17"/>
    <n v="4.9700000000000001E-2"/>
  </r>
  <r>
    <x v="7811"/>
    <x v="17"/>
    <n v="0.21260000000000001"/>
  </r>
  <r>
    <x v="7812"/>
    <x v="18"/>
    <n v="0.88529999999999998"/>
  </r>
  <r>
    <x v="7813"/>
    <x v="43"/>
    <n v="0.82779999999999998"/>
  </r>
  <r>
    <x v="7814"/>
    <x v="15"/>
    <n v="0.82139999999999991"/>
  </r>
  <r>
    <x v="7815"/>
    <x v="20"/>
    <n v="0.80499999999999994"/>
  </r>
  <r>
    <x v="7816"/>
    <x v="20"/>
    <n v="0.80940000000000001"/>
  </r>
  <r>
    <x v="7817"/>
    <x v="43"/>
    <n v="0.81359999999999999"/>
  </r>
  <r>
    <x v="7818"/>
    <x v="44"/>
    <n v="0.81859999999999999"/>
  </r>
  <r>
    <x v="7819"/>
    <x v="44"/>
    <n v="0.81939999999999991"/>
  </r>
  <r>
    <x v="7820"/>
    <x v="67"/>
    <n v="0.82099999999999995"/>
  </r>
  <r>
    <x v="7821"/>
    <x v="68"/>
    <n v="0.6744"/>
  </r>
  <r>
    <x v="7822"/>
    <x v="187"/>
    <n v="3.5699999999999996E-2"/>
  </r>
  <r>
    <x v="7823"/>
    <x v="44"/>
    <n v="4.9599999999999998E-2"/>
  </r>
  <r>
    <x v="7824"/>
    <x v="21"/>
    <n v="4.9500000000000002E-2"/>
  </r>
  <r>
    <x v="7825"/>
    <x v="22"/>
    <n v="4.9500000000000002E-2"/>
  </r>
  <r>
    <x v="7826"/>
    <x v="44"/>
    <n v="4.9399999999999999E-2"/>
  </r>
  <r>
    <x v="7827"/>
    <x v="22"/>
    <n v="4.9099999999999998E-2"/>
  </r>
  <r>
    <x v="7828"/>
    <x v="63"/>
    <n v="4.8799999999999996E-2"/>
  </r>
  <r>
    <x v="7829"/>
    <x v="71"/>
    <n v="4.9000000000000002E-2"/>
  </r>
  <r>
    <x v="7830"/>
    <x v="72"/>
    <n v="4.8799999999999996E-2"/>
  </r>
  <r>
    <x v="7831"/>
    <x v="64"/>
    <n v="4.87E-2"/>
  </r>
  <r>
    <x v="7832"/>
    <x v="64"/>
    <n v="4.9199999999999994E-2"/>
  </r>
  <r>
    <x v="7833"/>
    <x v="103"/>
    <n v="4.9000000000000002E-2"/>
  </r>
  <r>
    <x v="7834"/>
    <x v="27"/>
    <n v="4.8899999999999999E-2"/>
  </r>
  <r>
    <x v="7835"/>
    <x v="44"/>
    <n v="4.9000000000000002E-2"/>
  </r>
  <r>
    <x v="7836"/>
    <x v="69"/>
    <n v="4.9399999999999999E-2"/>
  </r>
  <r>
    <x v="7837"/>
    <x v="65"/>
    <n v="4.9399999999999999E-2"/>
  </r>
  <r>
    <x v="7838"/>
    <x v="69"/>
    <n v="4.9199999999999994E-2"/>
  </r>
  <r>
    <x v="7839"/>
    <x v="69"/>
    <n v="4.87E-2"/>
  </r>
  <r>
    <x v="7840"/>
    <x v="26"/>
    <n v="4.8799999999999996E-2"/>
  </r>
  <r>
    <x v="7841"/>
    <x v="23"/>
    <n v="4.8899999999999999E-2"/>
  </r>
  <r>
    <x v="7842"/>
    <x v="40"/>
    <n v="0.14749999999999999"/>
  </r>
  <r>
    <x v="7843"/>
    <x v="40"/>
    <n v="1.0604"/>
  </r>
  <r>
    <x v="7844"/>
    <x v="43"/>
    <n v="3.4299999999999997E-2"/>
  </r>
  <r>
    <x v="7845"/>
    <x v="18"/>
    <n v="4.9399999999999999E-2"/>
  </r>
  <r>
    <x v="7846"/>
    <x v="22"/>
    <n v="4.9099999999999998E-2"/>
  </r>
  <r>
    <x v="7847"/>
    <x v="18"/>
    <n v="4.9099999999999998E-2"/>
  </r>
  <r>
    <x v="7848"/>
    <x v="44"/>
    <n v="4.8899999999999999E-2"/>
  </r>
  <r>
    <x v="7849"/>
    <x v="68"/>
    <n v="4.8899999999999999E-2"/>
  </r>
  <r>
    <x v="7850"/>
    <x v="64"/>
    <n v="4.8899999999999999E-2"/>
  </r>
  <r>
    <x v="7851"/>
    <x v="41"/>
    <n v="4.8799999999999996E-2"/>
  </r>
  <r>
    <x v="7852"/>
    <x v="68"/>
    <n v="4.9199999999999994E-2"/>
  </r>
  <r>
    <x v="7853"/>
    <x v="69"/>
    <n v="4.8899999999999999E-2"/>
  </r>
  <r>
    <x v="7854"/>
    <x v="23"/>
    <n v="4.87E-2"/>
  </r>
  <r>
    <x v="7855"/>
    <x v="43"/>
    <n v="4.87E-2"/>
  </r>
  <r>
    <x v="7856"/>
    <x v="44"/>
    <n v="4.87E-2"/>
  </r>
  <r>
    <x v="7857"/>
    <x v="22"/>
    <n v="4.87E-2"/>
  </r>
  <r>
    <x v="7858"/>
    <x v="44"/>
    <n v="4.9000000000000002E-2"/>
  </r>
  <r>
    <x v="7859"/>
    <x v="18"/>
    <n v="4.9199999999999994E-2"/>
  </r>
  <r>
    <x v="7860"/>
    <x v="18"/>
    <n v="4.9299999999999997E-2"/>
  </r>
  <r>
    <x v="7861"/>
    <x v="22"/>
    <n v="4.9399999999999999E-2"/>
  </r>
  <r>
    <x v="7862"/>
    <x v="44"/>
    <n v="4.9099999999999998E-2"/>
  </r>
  <r>
    <x v="7863"/>
    <x v="19"/>
    <n v="4.9799999999999997E-2"/>
  </r>
  <r>
    <x v="7864"/>
    <x v="19"/>
    <n v="4.9799999999999997E-2"/>
  </r>
  <r>
    <x v="7865"/>
    <x v="22"/>
    <n v="4.9399999999999999E-2"/>
  </r>
  <r>
    <x v="7866"/>
    <x v="16"/>
    <n v="4.9799999999999997E-2"/>
  </r>
  <r>
    <x v="7867"/>
    <x v="20"/>
    <n v="4.99E-2"/>
  </r>
  <r>
    <x v="7868"/>
    <x v="20"/>
    <n v="4.99E-2"/>
  </r>
  <r>
    <x v="7869"/>
    <x v="17"/>
    <n v="4.9799999999999997E-2"/>
  </r>
  <r>
    <x v="7870"/>
    <x v="16"/>
    <n v="4.9799999999999997E-2"/>
  </r>
  <r>
    <x v="7871"/>
    <x v="20"/>
    <n v="4.99E-2"/>
  </r>
  <r>
    <x v="7872"/>
    <x v="14"/>
    <n v="5.0299999999999997E-2"/>
  </r>
  <r>
    <x v="7873"/>
    <x v="14"/>
    <n v="0.622"/>
  </r>
  <r>
    <x v="7874"/>
    <x v="19"/>
    <n v="2.8487"/>
  </r>
  <r>
    <x v="7875"/>
    <x v="13"/>
    <n v="2.4176000000000002"/>
  </r>
  <r>
    <x v="7876"/>
    <x v="13"/>
    <n v="2.2797000000000001"/>
  </r>
  <r>
    <x v="7877"/>
    <x v="13"/>
    <n v="2.2677"/>
  </r>
  <r>
    <x v="7878"/>
    <x v="11"/>
    <n v="1.9903999999999999"/>
  </r>
  <r>
    <x v="7879"/>
    <x v="13"/>
    <n v="3.2300000000000002E-2"/>
  </r>
  <r>
    <x v="7880"/>
    <x v="13"/>
    <n v="0.05"/>
  </r>
  <r>
    <x v="7881"/>
    <x v="13"/>
    <n v="5.0099999999999999E-2"/>
  </r>
  <r>
    <x v="7882"/>
    <x v="11"/>
    <n v="5.0199999999999995E-2"/>
  </r>
  <r>
    <x v="7883"/>
    <x v="13"/>
    <n v="1.3955000000000002"/>
  </r>
  <r>
    <x v="7884"/>
    <x v="14"/>
    <n v="2.7965999999999998"/>
  </r>
  <r>
    <x v="7885"/>
    <x v="15"/>
    <n v="2.5287999999999999"/>
  </r>
  <r>
    <x v="7886"/>
    <x v="13"/>
    <n v="1.5293000000000001"/>
  </r>
  <r>
    <x v="7887"/>
    <x v="14"/>
    <n v="2.8811999999999998"/>
  </r>
  <r>
    <x v="7888"/>
    <x v="20"/>
    <n v="2.1355"/>
  </r>
  <r>
    <x v="7889"/>
    <x v="13"/>
    <n v="3.3700000000000001E-2"/>
  </r>
  <r>
    <x v="7890"/>
    <x v="8"/>
    <n v="5.0299999999999997E-2"/>
  </r>
  <r>
    <x v="7891"/>
    <x v="9"/>
    <n v="5.0500000000000003E-2"/>
  </r>
  <r>
    <x v="7892"/>
    <x v="10"/>
    <n v="5.62E-2"/>
  </r>
  <r>
    <x v="7893"/>
    <x v="13"/>
    <n v="2.3683000000000001"/>
  </r>
  <r>
    <x v="7894"/>
    <x v="13"/>
    <n v="2.8313999999999999"/>
  </r>
  <r>
    <x v="7895"/>
    <x v="14"/>
    <n v="2.6175999999999999"/>
  </r>
  <r>
    <x v="7896"/>
    <x v="15"/>
    <n v="2.4553000000000003"/>
  </r>
  <r>
    <x v="7897"/>
    <x v="14"/>
    <n v="1.5072000000000001"/>
  </r>
  <r>
    <x v="7898"/>
    <x v="845"/>
    <n v="2.8963999999999999"/>
  </r>
  <r>
    <x v="7899"/>
    <x v="846"/>
    <n v="1.0937000000000001"/>
  </r>
  <r>
    <x v="7900"/>
    <x v="847"/>
    <n v="4.6899999999999997E-2"/>
  </r>
  <r>
    <x v="7901"/>
    <x v="848"/>
    <n v="4.9799999999999997E-2"/>
  </r>
  <r>
    <x v="7902"/>
    <x v="849"/>
    <n v="4.9799999999999997E-2"/>
  </r>
  <r>
    <x v="7903"/>
    <x v="850"/>
    <n v="4.9500000000000002E-2"/>
  </r>
  <r>
    <x v="7904"/>
    <x v="851"/>
    <n v="1.2882"/>
  </r>
  <r>
    <x v="7905"/>
    <x v="852"/>
    <n v="3.0030000000000001"/>
  </r>
  <r>
    <x v="7906"/>
    <x v="853"/>
    <n v="2.8372000000000002"/>
  </r>
  <r>
    <x v="7907"/>
    <x v="854"/>
    <n v="2.8249"/>
  </r>
  <r>
    <x v="7908"/>
    <x v="855"/>
    <n v="2.8359000000000001"/>
  </r>
  <r>
    <x v="7909"/>
    <x v="21"/>
    <n v="2.8339999999999996"/>
  </r>
  <r>
    <x v="7910"/>
    <x v="69"/>
    <n v="1.7286999999999999"/>
  </r>
  <r>
    <x v="7911"/>
    <x v="69"/>
    <n v="2.7507999999999999"/>
  </r>
  <r>
    <x v="7912"/>
    <x v="187"/>
    <n v="2.6904000000000003"/>
  </r>
  <r>
    <x v="7913"/>
    <x v="18"/>
    <n v="2.3868"/>
  </r>
  <r>
    <x v="7914"/>
    <x v="19"/>
    <n v="2.2970000000000002"/>
  </r>
  <r>
    <x v="7915"/>
    <x v="17"/>
    <n v="2.2668999999999997"/>
  </r>
  <r>
    <x v="7916"/>
    <x v="18"/>
    <n v="2.2568999999999999"/>
  </r>
  <r>
    <x v="7917"/>
    <x v="21"/>
    <n v="2.2475000000000001"/>
  </r>
  <r>
    <x v="7918"/>
    <x v="22"/>
    <n v="1.2412000000000001"/>
  </r>
  <r>
    <x v="7919"/>
    <x v="14"/>
    <n v="4.2099999999999999E-2"/>
  </r>
  <r>
    <x v="7920"/>
    <x v="19"/>
    <n v="4.9500000000000002E-2"/>
  </r>
  <r>
    <x v="7921"/>
    <x v="10"/>
    <n v="4.9700000000000001E-2"/>
  </r>
  <r>
    <x v="7922"/>
    <x v="10"/>
    <n v="4.9799999999999997E-2"/>
  </r>
  <r>
    <x v="7923"/>
    <x v="27"/>
    <n v="1.5287999999999999"/>
  </r>
  <r>
    <x v="7924"/>
    <x v="67"/>
    <n v="2.5288000000000004"/>
  </r>
  <r>
    <x v="7925"/>
    <x v="26"/>
    <n v="2.2202999999999999"/>
  </r>
  <r>
    <x v="7926"/>
    <x v="69"/>
    <n v="1.5713999999999999"/>
  </r>
  <r>
    <x v="7927"/>
    <x v="18"/>
    <n v="2.4924999999999997"/>
  </r>
  <r>
    <x v="7928"/>
    <x v="14"/>
    <n v="2.1667000000000001"/>
  </r>
  <r>
    <x v="7929"/>
    <x v="20"/>
    <n v="2.1512000000000002"/>
  </r>
  <r>
    <x v="7930"/>
    <x v="15"/>
    <n v="2.1555"/>
  </r>
  <r>
    <x v="7931"/>
    <x v="13"/>
    <n v="1.4903999999999999"/>
  </r>
  <r>
    <x v="7932"/>
    <x v="15"/>
    <n v="2.6113999999999997"/>
  </r>
  <r>
    <x v="7933"/>
    <x v="20"/>
    <n v="2.2404999999999999"/>
  </r>
  <r>
    <x v="7934"/>
    <x v="44"/>
    <n v="2.1393"/>
  </r>
  <r>
    <x v="7935"/>
    <x v="27"/>
    <n v="2.1398999999999999"/>
  </r>
  <r>
    <x v="7936"/>
    <x v="70"/>
    <n v="0.50890000000000002"/>
  </r>
  <r>
    <x v="7937"/>
    <x v="23"/>
    <n v="4.9500000000000002E-2"/>
  </r>
  <r>
    <x v="7938"/>
    <x v="44"/>
    <n v="0.3382"/>
  </r>
  <r>
    <x v="7939"/>
    <x v="26"/>
    <n v="2.0602999999999998"/>
  </r>
  <r>
    <x v="7940"/>
    <x v="18"/>
    <n v="3.2399999999999998E-2"/>
  </r>
  <r>
    <x v="7941"/>
    <x v="20"/>
    <n v="4.9299999999999997E-2"/>
  </r>
  <r>
    <x v="7942"/>
    <x v="22"/>
    <n v="4.9199999999999994E-2"/>
  </r>
  <r>
    <x v="7943"/>
    <x v="16"/>
    <n v="4.9299999999999997E-2"/>
  </r>
  <r>
    <x v="7944"/>
    <x v="17"/>
    <n v="4.9299999999999997E-2"/>
  </r>
  <r>
    <x v="7945"/>
    <x v="17"/>
    <n v="4.9200000000000001E-2"/>
  </r>
  <r>
    <x v="7946"/>
    <x v="17"/>
    <n v="4.9299999999999997E-2"/>
  </r>
  <r>
    <x v="7947"/>
    <x v="19"/>
    <n v="4.9399999999999999E-2"/>
  </r>
  <r>
    <x v="7948"/>
    <x v="15"/>
    <n v="0.6298999999999999"/>
  </r>
  <r>
    <x v="7949"/>
    <x v="17"/>
    <n v="2.9192999999999998"/>
  </r>
  <r>
    <x v="7950"/>
    <x v="17"/>
    <n v="2.6842000000000001"/>
  </r>
  <r>
    <x v="7951"/>
    <x v="20"/>
    <n v="2.4209000000000001"/>
  </r>
  <r>
    <x v="7952"/>
    <x v="13"/>
    <n v="0.3029"/>
  </r>
  <r>
    <x v="7953"/>
    <x v="13"/>
    <n v="4.9500000000000002E-2"/>
  </r>
  <r>
    <x v="7954"/>
    <x v="20"/>
    <n v="4.9600000000000005E-2"/>
  </r>
  <r>
    <x v="7955"/>
    <x v="20"/>
    <n v="4.9500000000000002E-2"/>
  </r>
  <r>
    <x v="7956"/>
    <x v="15"/>
    <n v="4.9600000000000005E-2"/>
  </r>
  <r>
    <x v="7957"/>
    <x v="19"/>
    <n v="5.6900000000000006E-2"/>
  </r>
  <r>
    <x v="7958"/>
    <x v="19"/>
    <n v="2.3773"/>
  </r>
  <r>
    <x v="7959"/>
    <x v="20"/>
    <n v="2.8391999999999999"/>
  </r>
  <r>
    <x v="7960"/>
    <x v="16"/>
    <n v="2.5756999999999999"/>
  </r>
  <r>
    <x v="7961"/>
    <x v="17"/>
    <n v="2.4891999999999999"/>
  </r>
  <r>
    <x v="7962"/>
    <x v="17"/>
    <n v="1.5289000000000001"/>
  </r>
  <r>
    <x v="7963"/>
    <x v="18"/>
    <n v="3.39E-2"/>
  </r>
  <r>
    <x v="7964"/>
    <x v="22"/>
    <n v="4.9099999999999998E-2"/>
  </r>
  <r>
    <x v="7965"/>
    <x v="16"/>
    <n v="4.9399999999999999E-2"/>
  </r>
  <r>
    <x v="7966"/>
    <x v="17"/>
    <n v="1.6701000000000001"/>
  </r>
  <r>
    <x v="7967"/>
    <x v="16"/>
    <n v="2.8874"/>
  </r>
  <r>
    <x v="7968"/>
    <x v="16"/>
    <n v="2.5911"/>
  </r>
  <r>
    <x v="7969"/>
    <x v="19"/>
    <n v="2.4833999999999996"/>
  </r>
  <r>
    <x v="7970"/>
    <x v="21"/>
    <n v="2.4266000000000001"/>
  </r>
  <r>
    <x v="7971"/>
    <x v="19"/>
    <n v="9.3200000000000005E-2"/>
  </r>
  <r>
    <x v="7972"/>
    <x v="15"/>
    <n v="4.9799999999999997E-2"/>
  </r>
  <r>
    <x v="7973"/>
    <x v="14"/>
    <n v="4.99E-2"/>
  </r>
  <r>
    <x v="7974"/>
    <x v="15"/>
    <n v="1.4697"/>
  </r>
  <r>
    <x v="7975"/>
    <x v="19"/>
    <n v="2.895"/>
  </r>
  <r>
    <x v="7976"/>
    <x v="19"/>
    <n v="2.6829000000000001"/>
  </r>
  <r>
    <x v="7977"/>
    <x v="20"/>
    <n v="1.5102"/>
  </r>
  <r>
    <x v="7978"/>
    <x v="20"/>
    <n v="2.8315000000000001"/>
  </r>
  <r>
    <x v="7979"/>
    <x v="20"/>
    <n v="2.3299000000000003"/>
  </r>
  <r>
    <x v="7980"/>
    <x v="15"/>
    <n v="3.1100000000000003E-2"/>
  </r>
  <r>
    <x v="7981"/>
    <x v="15"/>
    <n v="4.9799999999999997E-2"/>
  </r>
  <r>
    <x v="7982"/>
    <x v="15"/>
    <n v="4.99E-2"/>
  </r>
  <r>
    <x v="7983"/>
    <x v="19"/>
    <n v="2.0053999999999998"/>
  </r>
  <r>
    <x v="7984"/>
    <x v="19"/>
    <n v="2.84"/>
  </r>
  <r>
    <x v="7985"/>
    <x v="19"/>
    <n v="2.617"/>
  </r>
  <r>
    <x v="7986"/>
    <x v="20"/>
    <n v="2.4891999999999999"/>
  </r>
  <r>
    <x v="7987"/>
    <x v="15"/>
    <n v="1.4339"/>
  </r>
  <r>
    <x v="7988"/>
    <x v="13"/>
    <n v="2.9279999999999999"/>
  </r>
  <r>
    <x v="7989"/>
    <x v="13"/>
    <n v="2.298"/>
  </r>
  <r>
    <x v="7990"/>
    <x v="11"/>
    <n v="3.1899999999999998E-2"/>
  </r>
  <r>
    <x v="7991"/>
    <x v="11"/>
    <n v="5.0299999999999997E-2"/>
  </r>
  <r>
    <x v="7992"/>
    <x v="13"/>
    <n v="5.0099999999999999E-2"/>
  </r>
  <r>
    <x v="7993"/>
    <x v="13"/>
    <n v="1.5226"/>
  </r>
  <r>
    <x v="7994"/>
    <x v="856"/>
    <n v="2.8858999999999999"/>
  </r>
  <r>
    <x v="7995"/>
    <x v="857"/>
    <n v="2.6852999999999998"/>
  </r>
  <r>
    <x v="7996"/>
    <x v="858"/>
    <n v="2.4916"/>
  </r>
  <r>
    <x v="7997"/>
    <x v="859"/>
    <n v="2.4861"/>
  </r>
  <r>
    <x v="7998"/>
    <x v="860"/>
    <n v="0.82740000000000002"/>
  </r>
  <r>
    <x v="7999"/>
    <x v="861"/>
    <n v="4.9200000000000001E-2"/>
  </r>
  <r>
    <x v="8000"/>
    <x v="862"/>
    <n v="4.9199999999999994E-2"/>
  </r>
  <r>
    <x v="8001"/>
    <x v="863"/>
    <n v="4.9099999999999998E-2"/>
  </r>
  <r>
    <x v="8002"/>
    <x v="864"/>
    <n v="1.4602999999999999"/>
  </r>
  <r>
    <x v="8003"/>
    <x v="865"/>
    <n v="2.8753000000000002"/>
  </r>
  <r>
    <x v="8004"/>
    <x v="866"/>
    <n v="2.5297000000000001"/>
  </r>
  <r>
    <x v="8005"/>
    <x v="867"/>
    <n v="1.5621"/>
  </r>
  <r>
    <x v="8006"/>
    <x v="868"/>
    <n v="2.7887000000000004"/>
  </r>
  <r>
    <x v="8007"/>
    <x v="869"/>
    <n v="2.4001999999999999"/>
  </r>
  <r>
    <x v="8008"/>
    <x v="870"/>
    <n v="2.2942"/>
  </r>
  <r>
    <x v="8009"/>
    <x v="685"/>
    <n v="2.1671"/>
  </r>
  <r>
    <x v="8010"/>
    <x v="52"/>
    <n v="2.1627999999999998"/>
  </r>
  <r>
    <x v="8011"/>
    <x v="11"/>
    <n v="2.0676999999999999"/>
  </r>
  <r>
    <x v="8012"/>
    <x v="13"/>
    <n v="2.0108000000000001"/>
  </r>
  <r>
    <x v="8013"/>
    <x v="13"/>
    <n v="1.337"/>
  </r>
  <r>
    <x v="8014"/>
    <x v="13"/>
    <n v="2.5186000000000002"/>
  </r>
  <r>
    <x v="8015"/>
    <x v="7"/>
    <n v="2.2739000000000003"/>
  </r>
  <r>
    <x v="8016"/>
    <x v="7"/>
    <n v="2.0402"/>
  </r>
  <r>
    <x v="8017"/>
    <x v="7"/>
    <n v="2.0438999999999998"/>
  </r>
  <r>
    <x v="8018"/>
    <x v="9"/>
    <n v="2.0625999999999998"/>
  </r>
  <r>
    <x v="8019"/>
    <x v="12"/>
    <n v="1.5689"/>
  </r>
  <r>
    <x v="8020"/>
    <x v="9"/>
    <n v="2.3284000000000002"/>
  </r>
  <r>
    <x v="8021"/>
    <x v="8"/>
    <n v="2.0110999999999999"/>
  </r>
  <r>
    <x v="8022"/>
    <x v="3"/>
    <n v="1.9085000000000001"/>
  </r>
  <r>
    <x v="8023"/>
    <x v="12"/>
    <n v="1.9047000000000001"/>
  </r>
  <r>
    <x v="8024"/>
    <x v="11"/>
    <n v="1.9035"/>
  </r>
  <r>
    <x v="8025"/>
    <x v="16"/>
    <n v="1.9026000000000001"/>
  </r>
  <r>
    <x v="8026"/>
    <x v="16"/>
    <n v="1.3281000000000001"/>
  </r>
  <r>
    <x v="8027"/>
    <x v="19"/>
    <n v="3.8699999999999998E-2"/>
  </r>
  <r>
    <x v="8028"/>
    <x v="19"/>
    <n v="4.9399999999999999E-2"/>
  </r>
  <r>
    <x v="8029"/>
    <x v="21"/>
    <n v="4.9000000000000002E-2"/>
  </r>
  <r>
    <x v="8030"/>
    <x v="44"/>
    <n v="1.4453"/>
  </r>
  <r>
    <x v="8031"/>
    <x v="17"/>
    <n v="2.3182999999999998"/>
  </r>
  <r>
    <x v="8032"/>
    <x v="20"/>
    <n v="2.0682"/>
  </r>
  <r>
    <x v="8033"/>
    <x v="19"/>
    <n v="1.5571999999999999"/>
  </r>
  <r>
    <x v="8034"/>
    <x v="22"/>
    <n v="2.3271999999999999"/>
  </r>
  <r>
    <x v="8035"/>
    <x v="22"/>
    <n v="1.5949"/>
  </r>
  <r>
    <x v="8036"/>
    <x v="17"/>
    <n v="3.4799999999999998E-2"/>
  </r>
  <r>
    <x v="8037"/>
    <x v="16"/>
    <n v="4.9299999999999997E-2"/>
  </r>
  <r>
    <x v="8038"/>
    <x v="20"/>
    <n v="4.9399999999999999E-2"/>
  </r>
  <r>
    <x v="8039"/>
    <x v="19"/>
    <n v="4.9399999999999999E-2"/>
  </r>
  <r>
    <x v="8040"/>
    <x v="19"/>
    <n v="4.9399999999999999E-2"/>
  </r>
  <r>
    <x v="8041"/>
    <x v="20"/>
    <n v="4.9500000000000002E-2"/>
  </r>
  <r>
    <x v="8042"/>
    <x v="20"/>
    <n v="4.9399999999999999E-2"/>
  </r>
  <r>
    <x v="8043"/>
    <x v="22"/>
    <n v="4.9099999999999998E-2"/>
  </r>
  <r>
    <x v="8044"/>
    <x v="17"/>
    <n v="4.9299999999999997E-2"/>
  </r>
  <r>
    <x v="8045"/>
    <x v="17"/>
    <n v="4.9000000000000002E-2"/>
  </r>
  <r>
    <x v="8046"/>
    <x v="17"/>
    <n v="4.8899999999999999E-2"/>
  </r>
  <r>
    <x v="8047"/>
    <x v="18"/>
    <n v="4.9099999999999998E-2"/>
  </r>
  <r>
    <x v="8048"/>
    <x v="44"/>
    <n v="4.9000000000000002E-2"/>
  </r>
  <r>
    <x v="8049"/>
    <x v="871"/>
    <n v="2.3191000000000002"/>
  </r>
  <r>
    <x v="8050"/>
    <x v="872"/>
    <n v="0.27890000000000004"/>
  </r>
  <r>
    <x v="8051"/>
    <x v="873"/>
    <n v="4.8799999999999996E-2"/>
  </r>
  <r>
    <x v="8052"/>
    <x v="874"/>
    <n v="4.9099999999999998E-2"/>
  </r>
  <r>
    <x v="8053"/>
    <x v="875"/>
    <n v="4.9200000000000001E-2"/>
  </r>
  <r>
    <x v="8054"/>
    <x v="876"/>
    <n v="4.9500000000000002E-2"/>
  </r>
  <r>
    <x v="8055"/>
    <x v="16"/>
    <n v="4.9600000000000005E-2"/>
  </r>
  <r>
    <x v="8056"/>
    <x v="20"/>
    <n v="4.9799999999999997E-2"/>
  </r>
  <r>
    <x v="8057"/>
    <x v="13"/>
    <n v="5.0099999999999999E-2"/>
  </r>
  <r>
    <x v="8058"/>
    <x v="11"/>
    <n v="0.05"/>
  </r>
  <r>
    <x v="8059"/>
    <x v="8"/>
    <n v="5.04E-2"/>
  </r>
  <r>
    <x v="8060"/>
    <x v="9"/>
    <n v="5.0500000000000003E-2"/>
  </r>
  <r>
    <x v="8061"/>
    <x v="7"/>
    <n v="5.0799999999999998E-2"/>
  </r>
  <r>
    <x v="8062"/>
    <x v="13"/>
    <n v="5.0199999999999995E-2"/>
  </r>
  <r>
    <x v="8063"/>
    <x v="15"/>
    <n v="4.99E-2"/>
  </r>
  <r>
    <x v="8064"/>
    <x v="19"/>
    <n v="0.70659999999999989"/>
  </r>
  <r>
    <x v="8065"/>
    <x v="22"/>
    <n v="3.0190000000000001"/>
  </r>
  <r>
    <x v="8066"/>
    <x v="19"/>
    <n v="1.7629000000000001"/>
  </r>
  <r>
    <x v="8067"/>
    <x v="20"/>
    <n v="3.7600000000000001E-2"/>
  </r>
  <r>
    <x v="8068"/>
    <x v="19"/>
    <n v="4.9700000000000001E-2"/>
  </r>
  <r>
    <x v="8069"/>
    <x v="19"/>
    <n v="4.9600000000000005E-2"/>
  </r>
  <r>
    <x v="8070"/>
    <x v="19"/>
    <n v="4.9599999999999998E-2"/>
  </r>
  <r>
    <x v="8071"/>
    <x v="15"/>
    <n v="0.2757"/>
  </r>
  <r>
    <x v="8072"/>
    <x v="19"/>
    <n v="2.8376000000000001"/>
  </r>
  <r>
    <x v="8073"/>
    <x v="16"/>
    <n v="3.0455999999999999"/>
  </r>
  <r>
    <x v="8074"/>
    <x v="19"/>
    <n v="2.93E-2"/>
  </r>
  <r>
    <x v="8075"/>
    <x v="15"/>
    <n v="4.9799999999999997E-2"/>
  </r>
  <r>
    <x v="8076"/>
    <x v="20"/>
    <n v="4.9799999999999997E-2"/>
  </r>
  <r>
    <x v="8077"/>
    <x v="20"/>
    <n v="4.99E-2"/>
  </r>
  <r>
    <x v="8078"/>
    <x v="19"/>
    <n v="2.1026999999999996"/>
  </r>
  <r>
    <x v="8079"/>
    <x v="16"/>
    <n v="3.0568999999999997"/>
  </r>
  <r>
    <x v="8080"/>
    <x v="15"/>
    <n v="0.75329999999999997"/>
  </r>
  <r>
    <x v="8081"/>
    <x v="15"/>
    <n v="4.9399999999999999E-2"/>
  </r>
  <r>
    <x v="8082"/>
    <x v="13"/>
    <n v="0.05"/>
  </r>
  <r>
    <x v="8083"/>
    <x v="11"/>
    <n v="5.0299999999999997E-2"/>
  </r>
  <r>
    <x v="8084"/>
    <x v="16"/>
    <n v="1.6143000000000001"/>
  </r>
  <r>
    <x v="8085"/>
    <x v="19"/>
    <n v="3.0534999999999997"/>
  </r>
  <r>
    <x v="8086"/>
    <x v="20"/>
    <n v="1.4754"/>
  </r>
  <r>
    <x v="8087"/>
    <x v="14"/>
    <n v="4.1700000000000001E-2"/>
  </r>
  <r>
    <x v="8088"/>
    <x v="15"/>
    <n v="4.9799999999999997E-2"/>
  </r>
  <r>
    <x v="8089"/>
    <x v="15"/>
    <n v="4.99E-2"/>
  </r>
  <r>
    <x v="8090"/>
    <x v="877"/>
    <n v="1.7438"/>
  </r>
  <r>
    <x v="8091"/>
    <x v="878"/>
    <n v="1.7657"/>
  </r>
  <r>
    <x v="8092"/>
    <x v="879"/>
    <n v="2.9596"/>
  </r>
  <r>
    <x v="8093"/>
    <x v="880"/>
    <n v="0.98580000000000001"/>
  </r>
  <r>
    <x v="8094"/>
    <x v="881"/>
    <n v="4.7500000000000001E-2"/>
  </r>
  <r>
    <x v="8095"/>
    <x v="882"/>
    <n v="4.9299999999999997E-2"/>
  </r>
  <r>
    <x v="8096"/>
    <x v="883"/>
    <n v="7.2099999999999997E-2"/>
  </r>
  <r>
    <x v="8097"/>
    <x v="884"/>
    <n v="2.4253999999999998"/>
  </r>
  <r>
    <x v="8098"/>
    <x v="885"/>
    <n v="3.0869999999999997"/>
  </r>
  <r>
    <x v="8099"/>
    <x v="886"/>
    <n v="2.4199999999999999E-2"/>
  </r>
  <r>
    <x v="8100"/>
    <x v="887"/>
    <n v="4.9000000000000002E-2"/>
  </r>
  <r>
    <x v="8101"/>
    <x v="888"/>
    <n v="4.9000000000000002E-2"/>
  </r>
  <r>
    <x v="8102"/>
    <x v="889"/>
    <n v="4.9299999999999997E-2"/>
  </r>
  <r>
    <x v="8103"/>
    <x v="890"/>
    <n v="4.9299999999999997E-2"/>
  </r>
  <r>
    <x v="8104"/>
    <x v="891"/>
    <n v="4.9700000000000001E-2"/>
  </r>
  <r>
    <x v="8105"/>
    <x v="21"/>
    <n v="1.8609"/>
  </r>
  <r>
    <x v="8106"/>
    <x v="42"/>
    <n v="2.9962999999999997"/>
  </r>
  <r>
    <x v="8107"/>
    <x v="209"/>
    <n v="0.53980000000000006"/>
  </r>
  <r>
    <x v="8108"/>
    <x v="27"/>
    <n v="4.9299999999999997E-2"/>
  </r>
  <r>
    <x v="8109"/>
    <x v="22"/>
    <n v="4.9399999999999999E-2"/>
  </r>
  <r>
    <x v="8110"/>
    <x v="21"/>
    <n v="4.9399999999999999E-2"/>
  </r>
  <r>
    <x v="8111"/>
    <x v="66"/>
    <n v="4.9399999999999999E-2"/>
  </r>
  <r>
    <x v="8112"/>
    <x v="42"/>
    <n v="1.2222"/>
  </r>
  <r>
    <x v="8113"/>
    <x v="103"/>
    <n v="3.0489000000000002"/>
  </r>
  <r>
    <x v="8114"/>
    <x v="17"/>
    <n v="0.9204"/>
  </r>
  <r>
    <x v="8115"/>
    <x v="17"/>
    <n v="4.3200000000000002E-2"/>
  </r>
  <r>
    <x v="8116"/>
    <x v="70"/>
    <n v="4.8899999999999999E-2"/>
  </r>
  <r>
    <x v="8117"/>
    <x v="26"/>
    <n v="4.8899999999999999E-2"/>
  </r>
  <r>
    <x v="8118"/>
    <x v="103"/>
    <n v="4.9000000000000002E-2"/>
  </r>
  <r>
    <x v="8119"/>
    <x v="40"/>
    <n v="0.4607"/>
  </r>
  <r>
    <x v="8120"/>
    <x v="21"/>
    <n v="2.8769999999999998"/>
  </r>
  <r>
    <x v="8121"/>
    <x v="17"/>
    <n v="1.4883999999999999"/>
  </r>
  <r>
    <x v="8122"/>
    <x v="17"/>
    <n v="3.4500000000000003E-2"/>
  </r>
  <r>
    <x v="8123"/>
    <x v="19"/>
    <n v="4.9099999999999998E-2"/>
  </r>
  <r>
    <x v="8124"/>
    <x v="26"/>
    <n v="4.9000000000000002E-2"/>
  </r>
  <r>
    <x v="8125"/>
    <x v="209"/>
    <n v="4.87E-2"/>
  </r>
  <r>
    <x v="8126"/>
    <x v="103"/>
    <n v="4.8599999999999997E-2"/>
  </r>
  <r>
    <x v="8127"/>
    <x v="21"/>
    <n v="1.4174"/>
  </r>
  <r>
    <x v="8128"/>
    <x v="17"/>
    <n v="2.9946000000000002"/>
  </r>
  <r>
    <x v="8129"/>
    <x v="18"/>
    <n v="1.4792000000000001"/>
  </r>
  <r>
    <x v="8130"/>
    <x v="23"/>
    <n v="3.5099999999999999E-2"/>
  </r>
  <r>
    <x v="8131"/>
    <x v="23"/>
    <n v="4.8399999999999999E-2"/>
  </r>
  <r>
    <x v="8132"/>
    <x v="44"/>
    <n v="4.8600000000000004E-2"/>
  </r>
  <r>
    <x v="8133"/>
    <x v="43"/>
    <n v="4.87E-2"/>
  </r>
  <r>
    <x v="8134"/>
    <x v="23"/>
    <n v="2.1066000000000003"/>
  </r>
  <r>
    <x v="8135"/>
    <x v="23"/>
    <n v="2.9548000000000001"/>
  </r>
  <r>
    <x v="8136"/>
    <x v="43"/>
    <n v="0.18159999999999998"/>
  </r>
  <r>
    <x v="8137"/>
    <x v="22"/>
    <n v="4.8799999999999996E-2"/>
  </r>
  <r>
    <x v="8138"/>
    <x v="18"/>
    <n v="4.8799999999999996E-2"/>
  </r>
  <r>
    <x v="8139"/>
    <x v="43"/>
    <n v="4.8399999999999999E-2"/>
  </r>
  <r>
    <x v="8140"/>
    <x v="23"/>
    <n v="1.3696999999999999"/>
  </r>
  <r>
    <x v="8141"/>
    <x v="40"/>
    <n v="3.0346000000000002"/>
  </r>
  <r>
    <x v="8142"/>
    <x v="23"/>
    <n v="0.61260000000000003"/>
  </r>
  <r>
    <x v="8143"/>
    <x v="23"/>
    <n v="4.4999999999999998E-2"/>
  </r>
  <r>
    <x v="8144"/>
    <x v="22"/>
    <n v="4.9000000000000002E-2"/>
  </r>
  <r>
    <x v="8145"/>
    <x v="21"/>
    <n v="4.9099999999999998E-2"/>
  </r>
  <r>
    <x v="8146"/>
    <x v="17"/>
    <n v="4.9099999999999998E-2"/>
  </r>
  <r>
    <x v="8147"/>
    <x v="18"/>
    <n v="2.2774000000000001"/>
  </r>
  <r>
    <x v="8148"/>
    <x v="44"/>
    <n v="2.9382000000000001"/>
  </r>
  <r>
    <x v="8149"/>
    <x v="21"/>
    <n v="0.1794"/>
  </r>
  <r>
    <x v="8150"/>
    <x v="17"/>
    <n v="4.9299999999999997E-2"/>
  </r>
  <r>
    <x v="8151"/>
    <x v="17"/>
    <n v="4.9200000000000001E-2"/>
  </r>
  <r>
    <x v="8152"/>
    <x v="18"/>
    <n v="4.8799999999999996E-2"/>
  </r>
  <r>
    <x v="8153"/>
    <x v="17"/>
    <n v="7.3899999999999993E-2"/>
  </r>
  <r>
    <x v="8154"/>
    <x v="21"/>
    <n v="2.4451000000000001"/>
  </r>
  <r>
    <x v="8155"/>
    <x v="19"/>
    <n v="2.9482999999999997"/>
  </r>
  <r>
    <x v="8156"/>
    <x v="13"/>
    <n v="4.8599999999999997E-2"/>
  </r>
  <r>
    <x v="8157"/>
    <x v="14"/>
    <n v="4.9799999999999997E-2"/>
  </r>
  <r>
    <x v="8158"/>
    <x v="13"/>
    <n v="0.05"/>
  </r>
  <r>
    <x v="8159"/>
    <x v="11"/>
    <n v="5.0199999999999995E-2"/>
  </r>
  <r>
    <x v="8160"/>
    <x v="14"/>
    <n v="1.2995999999999999"/>
  </r>
  <r>
    <x v="8161"/>
    <x v="14"/>
    <n v="3.0247000000000002"/>
  </r>
  <r>
    <x v="8162"/>
    <x v="14"/>
    <n v="0.88270000000000004"/>
  </r>
  <r>
    <x v="8163"/>
    <x v="13"/>
    <n v="4.53E-2"/>
  </r>
  <r>
    <x v="8164"/>
    <x v="10"/>
    <n v="5.0200000000000002E-2"/>
  </r>
  <r>
    <x v="8165"/>
    <x v="8"/>
    <n v="5.0299999999999997E-2"/>
  </r>
  <r>
    <x v="8166"/>
    <x v="10"/>
    <n v="0.25109999999999999"/>
  </r>
  <r>
    <x v="8167"/>
    <x v="13"/>
    <n v="2.7794999999999996"/>
  </r>
  <r>
    <x v="8168"/>
    <x v="11"/>
    <n v="2.3759000000000001"/>
  </r>
  <r>
    <x v="8169"/>
    <x v="8"/>
    <n v="2.8200000000000003E-2"/>
  </r>
  <r>
    <x v="8170"/>
    <x v="10"/>
    <n v="5.04E-2"/>
  </r>
  <r>
    <x v="8171"/>
    <x v="10"/>
    <n v="5.04E-2"/>
  </r>
  <r>
    <x v="8172"/>
    <x v="8"/>
    <n v="8.7799999999999989E-2"/>
  </r>
  <r>
    <x v="8173"/>
    <x v="10"/>
    <n v="1.8336000000000001"/>
  </r>
  <r>
    <x v="8174"/>
    <x v="11"/>
    <n v="2.3372000000000002"/>
  </r>
  <r>
    <x v="8175"/>
    <x v="11"/>
    <n v="1.5690999999999999"/>
  </r>
  <r>
    <x v="8176"/>
    <x v="10"/>
    <n v="3.7600000000000001E-2"/>
  </r>
  <r>
    <x v="8177"/>
    <x v="10"/>
    <n v="5.0299999999999997E-2"/>
  </r>
  <r>
    <x v="8178"/>
    <x v="10"/>
    <n v="5.04E-2"/>
  </r>
  <r>
    <x v="8179"/>
    <x v="13"/>
    <n v="0.97560000000000002"/>
  </r>
  <r>
    <x v="8180"/>
    <x v="20"/>
    <n v="3.0198"/>
  </r>
  <r>
    <x v="8181"/>
    <x v="20"/>
    <n v="1.1738"/>
  </r>
  <r>
    <x v="8182"/>
    <x v="20"/>
    <n v="4.2300000000000004E-2"/>
  </r>
  <r>
    <x v="8183"/>
    <x v="15"/>
    <n v="0.05"/>
  </r>
  <r>
    <x v="8184"/>
    <x v="15"/>
    <n v="4.99E-2"/>
  </r>
  <r>
    <x v="8185"/>
    <x v="15"/>
    <n v="0.18559999999999999"/>
  </r>
  <r>
    <x v="8186"/>
    <x v="892"/>
    <n v="2.7206000000000001"/>
  </r>
  <r>
    <x v="8187"/>
    <x v="893"/>
    <n v="2.9943999999999997"/>
  </r>
  <r>
    <x v="8188"/>
    <x v="894"/>
    <n v="5.4500000000000007E-2"/>
  </r>
  <r>
    <x v="8189"/>
    <x v="895"/>
    <n v="4.9399999999999999E-2"/>
  </r>
  <r>
    <x v="8190"/>
    <x v="896"/>
    <n v="4.9299999999999997E-2"/>
  </r>
  <r>
    <x v="8191"/>
    <x v="897"/>
    <n v="6.3200000000000006E-2"/>
  </r>
  <r>
    <x v="8192"/>
    <x v="898"/>
    <n v="2.3828"/>
  </r>
  <r>
    <x v="8193"/>
    <x v="899"/>
    <n v="2.7159"/>
  </r>
  <r>
    <x v="8194"/>
    <x v="900"/>
    <n v="2.6299999999999997E-2"/>
  </r>
  <r>
    <x v="8195"/>
    <x v="901"/>
    <n v="4.9399999999999999E-2"/>
  </r>
  <r>
    <x v="8196"/>
    <x v="902"/>
    <n v="4.9299999999999997E-2"/>
  </r>
  <r>
    <x v="8197"/>
    <x v="903"/>
    <n v="4.9399999999999999E-2"/>
  </r>
  <r>
    <x v="8198"/>
    <x v="904"/>
    <n v="4.9100000000000005E-2"/>
  </r>
  <r>
    <x v="8199"/>
    <x v="905"/>
    <n v="0.18569999999999998"/>
  </r>
  <r>
    <x v="8200"/>
    <x v="118"/>
    <n v="2.7187999999999999"/>
  </r>
  <r>
    <x v="8201"/>
    <x v="19"/>
    <n v="2.2659000000000002"/>
  </r>
  <r>
    <x v="8202"/>
    <x v="21"/>
    <n v="2.81E-2"/>
  </r>
  <r>
    <x v="8203"/>
    <x v="16"/>
    <n v="4.9299999999999997E-2"/>
  </r>
  <r>
    <x v="8204"/>
    <x v="22"/>
    <n v="4.9000000000000002E-2"/>
  </r>
  <r>
    <x v="8205"/>
    <x v="16"/>
    <n v="4.9299999999999997E-2"/>
  </r>
  <r>
    <x v="8206"/>
    <x v="20"/>
    <n v="4.9599999999999998E-2"/>
  </r>
  <r>
    <x v="8207"/>
    <x v="14"/>
    <n v="0.21939999999999998"/>
  </r>
  <r>
    <x v="8208"/>
    <x v="20"/>
    <n v="2.7397999999999998"/>
  </r>
  <r>
    <x v="8209"/>
    <x v="15"/>
    <n v="2.1002000000000001"/>
  </r>
  <r>
    <x v="8210"/>
    <x v="14"/>
    <n v="2.8700000000000003E-2"/>
  </r>
  <r>
    <x v="8211"/>
    <x v="20"/>
    <n v="4.9399999999999999E-2"/>
  </r>
  <r>
    <x v="8212"/>
    <x v="20"/>
    <n v="4.8899999999999999E-2"/>
  </r>
  <r>
    <x v="8213"/>
    <x v="15"/>
    <n v="4.9200000000000001E-2"/>
  </r>
  <r>
    <x v="8214"/>
    <x v="15"/>
    <n v="4.9299999999999997E-2"/>
  </r>
  <r>
    <x v="8215"/>
    <x v="18"/>
    <n v="4.9500000000000002E-2"/>
  </r>
  <r>
    <x v="8216"/>
    <x v="67"/>
    <n v="4.9399999999999999E-2"/>
  </r>
  <r>
    <x v="8217"/>
    <x v="66"/>
    <n v="0.70689999999999997"/>
  </r>
  <r>
    <x v="8218"/>
    <x v="41"/>
    <n v="2.9164000000000003"/>
  </r>
  <r>
    <x v="8219"/>
    <x v="44"/>
    <n v="1.0645"/>
  </r>
  <r>
    <x v="8220"/>
    <x v="20"/>
    <n v="0.04"/>
  </r>
  <r>
    <x v="8221"/>
    <x v="8"/>
    <n v="4.9299999999999997E-2"/>
  </r>
  <r>
    <x v="8222"/>
    <x v="11"/>
    <n v="4.9200000000000001E-2"/>
  </r>
  <r>
    <x v="8223"/>
    <x v="11"/>
    <n v="0.80600000000000005"/>
  </r>
  <r>
    <x v="8224"/>
    <x v="21"/>
    <n v="2.9811000000000001"/>
  </r>
  <r>
    <x v="8225"/>
    <x v="67"/>
    <n v="1.5089000000000001"/>
  </r>
  <r>
    <x v="8226"/>
    <x v="41"/>
    <n v="3.4500000000000003E-2"/>
  </r>
  <r>
    <x v="8227"/>
    <x v="69"/>
    <n v="4.8500000000000001E-2"/>
  </r>
  <r>
    <x v="8228"/>
    <x v="21"/>
    <n v="0.1192"/>
  </r>
  <r>
    <x v="8229"/>
    <x v="40"/>
    <n v="2.5905"/>
  </r>
  <r>
    <x v="8230"/>
    <x v="40"/>
    <n v="2.6141999999999999"/>
  </r>
  <r>
    <x v="8231"/>
    <x v="23"/>
    <n v="2.3199999999999998E-2"/>
  </r>
  <r>
    <x v="8232"/>
    <x v="44"/>
    <n v="4.8500000000000001E-2"/>
  </r>
  <r>
    <x v="8233"/>
    <x v="209"/>
    <n v="4.82E-2"/>
  </r>
  <r>
    <x v="8234"/>
    <x v="63"/>
    <n v="4.8399999999999999E-2"/>
  </r>
  <r>
    <x v="8235"/>
    <x v="65"/>
    <n v="0.44940000000000002"/>
  </r>
  <r>
    <x v="8236"/>
    <x v="68"/>
    <n v="2.9313000000000002"/>
  </r>
  <r>
    <x v="8237"/>
    <x v="23"/>
    <n v="2.1077000000000004"/>
  </r>
  <r>
    <x v="8238"/>
    <x v="21"/>
    <n v="3.1399999999999997E-2"/>
  </r>
  <r>
    <x v="8239"/>
    <x v="22"/>
    <n v="4.8899999999999999E-2"/>
  </r>
  <r>
    <x v="8240"/>
    <x v="18"/>
    <n v="4.8899999999999999E-2"/>
  </r>
  <r>
    <x v="8241"/>
    <x v="18"/>
    <n v="4.8500000000000001E-2"/>
  </r>
  <r>
    <x v="8242"/>
    <x v="21"/>
    <n v="7.5499999999999998E-2"/>
  </r>
  <r>
    <x v="8243"/>
    <x v="21"/>
    <n v="2.468"/>
  </r>
  <r>
    <x v="8244"/>
    <x v="21"/>
    <n v="2.9401000000000002"/>
  </r>
  <r>
    <x v="8245"/>
    <x v="16"/>
    <n v="0.23399999999999999"/>
  </r>
  <r>
    <x v="8246"/>
    <x v="797"/>
    <n v="4.9000000000000002E-2"/>
  </r>
  <r>
    <x v="8247"/>
    <x v="906"/>
    <n v="4.8799999999999996E-2"/>
  </r>
  <r>
    <x v="8248"/>
    <x v="907"/>
    <n v="4.9299999999999997E-2"/>
  </r>
  <r>
    <x v="8249"/>
    <x v="908"/>
    <n v="4.9399999999999999E-2"/>
  </r>
  <r>
    <x v="8250"/>
    <x v="909"/>
    <n v="1.7968000000000002"/>
  </r>
  <r>
    <x v="8251"/>
    <x v="20"/>
    <n v="3.1135999999999999"/>
  </r>
  <r>
    <x v="8252"/>
    <x v="11"/>
    <n v="0.86770000000000003"/>
  </r>
  <r>
    <x v="8253"/>
    <x v="10"/>
    <n v="4.8100000000000004E-2"/>
  </r>
  <r>
    <x v="8254"/>
    <x v="14"/>
    <n v="4.9700000000000001E-2"/>
  </r>
  <r>
    <x v="8255"/>
    <x v="14"/>
    <n v="4.9799999999999997E-2"/>
  </r>
  <r>
    <x v="8256"/>
    <x v="13"/>
    <n v="7.6999999999999999E-2"/>
  </r>
  <r>
    <x v="8257"/>
    <x v="13"/>
    <n v="1.8338999999999999"/>
  </r>
  <r>
    <x v="8258"/>
    <x v="13"/>
    <n v="1.8761000000000001"/>
  </r>
  <r>
    <x v="8259"/>
    <x v="11"/>
    <n v="2.7823000000000002"/>
  </r>
  <r>
    <x v="8260"/>
    <x v="7"/>
    <n v="2.7400000000000001E-2"/>
  </r>
  <r>
    <x v="8261"/>
    <x v="9"/>
    <n v="5.0299999999999997E-2"/>
  </r>
  <r>
    <x v="8262"/>
    <x v="14"/>
    <n v="4.99E-2"/>
  </r>
  <r>
    <x v="8263"/>
    <x v="10"/>
    <n v="5.0100000000000006E-2"/>
  </r>
  <r>
    <x v="8264"/>
    <x v="11"/>
    <n v="1.5851"/>
  </r>
  <r>
    <x v="8265"/>
    <x v="11"/>
    <n v="3.0492999999999997"/>
  </r>
  <r>
    <x v="8266"/>
    <x v="10"/>
    <n v="1.266"/>
  </r>
  <r>
    <x v="8267"/>
    <x v="10"/>
    <n v="4.48E-2"/>
  </r>
  <r>
    <x v="8268"/>
    <x v="8"/>
    <n v="5.0099999999999999E-2"/>
  </r>
  <r>
    <x v="8269"/>
    <x v="8"/>
    <n v="5.0099999999999999E-2"/>
  </r>
  <r>
    <x v="8270"/>
    <x v="10"/>
    <n v="0.1227"/>
  </r>
  <r>
    <x v="8271"/>
    <x v="13"/>
    <n v="2.5510999999999999"/>
  </r>
  <r>
    <x v="8272"/>
    <x v="14"/>
    <n v="2.9689000000000001"/>
  </r>
  <r>
    <x v="8273"/>
    <x v="11"/>
    <n v="0.44730000000000003"/>
  </r>
  <r>
    <x v="8274"/>
    <x v="11"/>
    <n v="0.05"/>
  </r>
  <r>
    <x v="8275"/>
    <x v="11"/>
    <n v="5.0100000000000006E-2"/>
  </r>
  <r>
    <x v="8276"/>
    <x v="13"/>
    <n v="4.99E-2"/>
  </r>
  <r>
    <x v="8277"/>
    <x v="14"/>
    <n v="0.19119999999999998"/>
  </r>
  <r>
    <x v="8278"/>
    <x v="20"/>
    <n v="2.6612"/>
  </r>
  <r>
    <x v="8279"/>
    <x v="10"/>
    <n v="2.9568000000000003"/>
  </r>
  <r>
    <x v="8280"/>
    <x v="13"/>
    <n v="0.63629999999999998"/>
  </r>
  <r>
    <x v="8281"/>
    <x v="14"/>
    <n v="4.9799999999999997E-2"/>
  </r>
  <r>
    <x v="8282"/>
    <x v="910"/>
    <n v="4.9700000000000001E-2"/>
  </r>
  <r>
    <x v="8283"/>
    <x v="911"/>
    <n v="4.9500000000000002E-2"/>
  </r>
  <r>
    <x v="8284"/>
    <x v="912"/>
    <n v="0.29899999999999999"/>
  </r>
  <r>
    <x v="8285"/>
    <x v="913"/>
    <n v="2.7587999999999999"/>
  </r>
  <r>
    <x v="8286"/>
    <x v="914"/>
    <n v="2.9382999999999999"/>
  </r>
  <r>
    <x v="8287"/>
    <x v="915"/>
    <n v="0.44309999999999999"/>
  </r>
  <r>
    <x v="8288"/>
    <x v="916"/>
    <n v="4.8799999999999996E-2"/>
  </r>
  <r>
    <x v="8289"/>
    <x v="917"/>
    <n v="4.87E-2"/>
  </r>
  <r>
    <x v="8290"/>
    <x v="918"/>
    <n v="4.8899999999999999E-2"/>
  </r>
  <r>
    <x v="8291"/>
    <x v="919"/>
    <n v="4.8600000000000004E-2"/>
  </r>
  <r>
    <x v="8292"/>
    <x v="920"/>
    <n v="1.5737999999999999"/>
  </r>
  <r>
    <x v="8293"/>
    <x v="921"/>
    <n v="2.9619999999999997"/>
  </r>
  <r>
    <x v="8294"/>
    <x v="512"/>
    <n v="1.6840000000000002"/>
  </r>
  <r>
    <x v="8295"/>
    <x v="922"/>
    <n v="3.73E-2"/>
  </r>
  <r>
    <x v="8296"/>
    <x v="923"/>
    <n v="4.8399999999999999E-2"/>
  </r>
  <r>
    <x v="8297"/>
    <x v="924"/>
    <n v="4.87E-2"/>
  </r>
  <r>
    <x v="8298"/>
    <x v="925"/>
    <n v="4.8799999999999996E-2"/>
  </r>
  <r>
    <x v="8299"/>
    <x v="926"/>
    <n v="4.8599999999999997E-2"/>
  </r>
  <r>
    <x v="8300"/>
    <x v="927"/>
    <n v="4.87E-2"/>
  </r>
  <r>
    <x v="8301"/>
    <x v="928"/>
    <n v="4.8899999999999999E-2"/>
  </r>
  <r>
    <x v="8302"/>
    <x v="929"/>
    <n v="0.54210000000000003"/>
  </r>
  <r>
    <x v="8303"/>
    <x v="930"/>
    <n v="2.9682000000000004"/>
  </r>
  <r>
    <x v="8304"/>
    <x v="44"/>
    <n v="2.4333999999999998"/>
  </r>
  <r>
    <x v="8305"/>
    <x v="21"/>
    <n v="2.7400000000000001E-2"/>
  </r>
  <r>
    <x v="8306"/>
    <x v="19"/>
    <n v="4.9100000000000005E-2"/>
  </r>
  <r>
    <x v="8307"/>
    <x v="11"/>
    <n v="4.9299999999999997E-2"/>
  </r>
  <r>
    <x v="8308"/>
    <x v="10"/>
    <n v="4.9799999999999997E-2"/>
  </r>
  <r>
    <x v="8309"/>
    <x v="10"/>
    <n v="4.9799999999999997E-2"/>
  </r>
  <r>
    <x v="8310"/>
    <x v="10"/>
    <n v="4.9200000000000001E-2"/>
  </r>
  <r>
    <x v="8311"/>
    <x v="10"/>
    <n v="4.9299999999999997E-2"/>
  </r>
  <r>
    <x v="8312"/>
    <x v="14"/>
    <n v="1.6552"/>
  </r>
  <r>
    <x v="8313"/>
    <x v="20"/>
    <n v="2.1924000000000001"/>
  </r>
  <r>
    <x v="8314"/>
    <x v="10"/>
    <n v="1.5205"/>
  </r>
  <r>
    <x v="8315"/>
    <x v="10"/>
    <n v="3.2399999999999998E-2"/>
  </r>
  <r>
    <x v="8316"/>
    <x v="69"/>
    <n v="4.9000000000000002E-2"/>
  </r>
  <r>
    <x v="8317"/>
    <x v="187"/>
    <n v="4.9000000000000002E-2"/>
  </r>
  <r>
    <x v="8318"/>
    <x v="103"/>
    <n v="4.8899999999999999E-2"/>
  </r>
  <r>
    <x v="8319"/>
    <x v="23"/>
    <n v="1.004"/>
  </r>
  <r>
    <x v="8320"/>
    <x v="18"/>
    <n v="2.1951999999999998"/>
  </r>
  <r>
    <x v="8321"/>
    <x v="17"/>
    <n v="1.2279"/>
  </r>
  <r>
    <x v="8322"/>
    <x v="17"/>
    <n v="3.6299999999999999E-2"/>
  </r>
  <r>
    <x v="8323"/>
    <x v="103"/>
    <n v="4.8099999999999997E-2"/>
  </r>
  <r>
    <x v="8324"/>
    <x v="44"/>
    <n v="4.8000000000000001E-2"/>
  </r>
  <r>
    <x v="8325"/>
    <x v="18"/>
    <n v="4.8500000000000001E-2"/>
  </r>
  <r>
    <x v="8326"/>
    <x v="18"/>
    <n v="1.8147"/>
  </r>
  <r>
    <x v="8327"/>
    <x v="27"/>
    <n v="2.0230999999999999"/>
  </r>
  <r>
    <x v="8328"/>
    <x v="27"/>
    <n v="0.90060000000000007"/>
  </r>
  <r>
    <x v="8329"/>
    <x v="40"/>
    <n v="4.0099999999999997E-2"/>
  </r>
  <r>
    <x v="8330"/>
    <x v="209"/>
    <n v="4.8000000000000001E-2"/>
  </r>
  <r>
    <x v="8331"/>
    <x v="27"/>
    <n v="4.82E-2"/>
  </r>
  <r>
    <x v="8332"/>
    <x v="72"/>
    <n v="4.82E-2"/>
  </r>
  <r>
    <x v="8333"/>
    <x v="63"/>
    <n v="4.82E-2"/>
  </r>
  <r>
    <x v="8334"/>
    <x v="26"/>
    <n v="0.17120000000000002"/>
  </r>
  <r>
    <x v="8335"/>
    <x v="18"/>
    <n v="2.0425"/>
  </r>
  <r>
    <x v="8336"/>
    <x v="22"/>
    <n v="1.6014999999999999"/>
  </r>
  <r>
    <x v="8337"/>
    <x v="43"/>
    <n v="1.4267000000000001"/>
  </r>
  <r>
    <x v="8338"/>
    <x v="22"/>
    <n v="3.3700000000000001E-2"/>
  </r>
  <r>
    <x v="8339"/>
    <x v="21"/>
    <n v="4.8899999999999999E-2"/>
  </r>
  <r>
    <x v="8340"/>
    <x v="22"/>
    <n v="4.8799999999999996E-2"/>
  </r>
  <r>
    <x v="8341"/>
    <x v="16"/>
    <n v="4.9199999999999994E-2"/>
  </r>
  <r>
    <x v="8342"/>
    <x v="20"/>
    <n v="4.9500000000000002E-2"/>
  </r>
  <r>
    <x v="8343"/>
    <x v="19"/>
    <n v="4.9500000000000002E-2"/>
  </r>
  <r>
    <x v="8344"/>
    <x v="15"/>
    <n v="5.5999999999999994E-2"/>
  </r>
  <r>
    <x v="8345"/>
    <x v="14"/>
    <n v="2.1189"/>
  </r>
  <r>
    <x v="8346"/>
    <x v="13"/>
    <n v="2.2864"/>
  </r>
  <r>
    <x v="8347"/>
    <x v="11"/>
    <n v="4.5999999999999999E-2"/>
  </r>
  <r>
    <x v="8348"/>
    <x v="11"/>
    <n v="4.99E-2"/>
  </r>
  <r>
    <x v="8349"/>
    <x v="15"/>
    <n v="4.9500000000000002E-2"/>
  </r>
  <r>
    <x v="8350"/>
    <x v="15"/>
    <n v="4.9700000000000001E-2"/>
  </r>
  <r>
    <x v="8351"/>
    <x v="13"/>
    <n v="4.9799999999999997E-2"/>
  </r>
  <r>
    <x v="8352"/>
    <x v="10"/>
    <n v="5.0200000000000002E-2"/>
  </r>
  <r>
    <x v="8353"/>
    <x v="8"/>
    <n v="8.0299999999999996E-2"/>
  </r>
  <r>
    <x v="8354"/>
    <x v="11"/>
    <n v="2.4152"/>
  </r>
  <r>
    <x v="8355"/>
    <x v="11"/>
    <n v="2.1855000000000002"/>
  </r>
  <r>
    <x v="8356"/>
    <x v="12"/>
    <n v="2.76E-2"/>
  </r>
  <r>
    <x v="8357"/>
    <x v="9"/>
    <n v="5.04E-2"/>
  </r>
  <r>
    <x v="8358"/>
    <x v="7"/>
    <n v="5.04E-2"/>
  </r>
  <r>
    <x v="8359"/>
    <x v="7"/>
    <n v="5.0500000000000003E-2"/>
  </r>
  <r>
    <x v="8360"/>
    <x v="12"/>
    <n v="5.0699999999999995E-2"/>
  </r>
  <r>
    <x v="8361"/>
    <x v="0"/>
    <n v="5.0799999999999998E-2"/>
  </r>
  <r>
    <x v="8362"/>
    <x v="9"/>
    <n v="1.6832"/>
  </r>
  <r>
    <x v="8363"/>
    <x v="10"/>
    <n v="2.8481999999999998"/>
  </r>
  <r>
    <x v="8364"/>
    <x v="8"/>
    <n v="0.45019999999999999"/>
  </r>
  <r>
    <x v="8365"/>
    <x v="9"/>
    <n v="4.9100000000000005E-2"/>
  </r>
  <r>
    <x v="8366"/>
    <x v="8"/>
    <n v="5.04E-2"/>
  </r>
  <r>
    <x v="8367"/>
    <x v="9"/>
    <n v="5.04E-2"/>
  </r>
  <r>
    <x v="8368"/>
    <x v="8"/>
    <n v="5.0299999999999997E-2"/>
  </r>
  <r>
    <x v="8369"/>
    <x v="11"/>
    <n v="5.0200000000000002E-2"/>
  </r>
  <r>
    <x v="8370"/>
    <x v="13"/>
    <n v="0.68730000000000002"/>
  </r>
  <r>
    <x v="8371"/>
    <x v="14"/>
    <n v="2.9276999999999997"/>
  </r>
  <r>
    <x v="8372"/>
    <x v="15"/>
    <n v="1.5718999999999999"/>
  </r>
  <r>
    <x v="8373"/>
    <x v="13"/>
    <n v="3.5900000000000001E-2"/>
  </r>
  <r>
    <x v="8374"/>
    <x v="20"/>
    <n v="4.9599999999999998E-2"/>
  </r>
  <r>
    <x v="8375"/>
    <x v="14"/>
    <n v="4.9599999999999998E-2"/>
  </r>
  <r>
    <x v="8376"/>
    <x v="12"/>
    <n v="5.04E-2"/>
  </r>
  <r>
    <x v="8377"/>
    <x v="10"/>
    <n v="5.0200000000000002E-2"/>
  </r>
  <r>
    <x v="8378"/>
    <x v="931"/>
    <n v="0.34540000000000004"/>
  </r>
  <r>
    <x v="8379"/>
    <x v="932"/>
    <n v="2.8666999999999998"/>
  </r>
  <r>
    <x v="8380"/>
    <x v="933"/>
    <n v="2.0492999999999997"/>
  </r>
  <r>
    <x v="8381"/>
    <x v="934"/>
    <n v="3.2399999999999998E-2"/>
  </r>
  <r>
    <x v="8382"/>
    <x v="935"/>
    <n v="4.9200000000000001E-2"/>
  </r>
  <r>
    <x v="8383"/>
    <x v="936"/>
    <n v="4.9200000000000001E-2"/>
  </r>
  <r>
    <x v="8384"/>
    <x v="937"/>
    <n v="4.9200000000000001E-2"/>
  </r>
  <r>
    <x v="8385"/>
    <x v="938"/>
    <n v="4.9200000000000001E-2"/>
  </r>
  <r>
    <x v="8386"/>
    <x v="939"/>
    <n v="5.67E-2"/>
  </r>
  <r>
    <x v="8387"/>
    <x v="940"/>
    <n v="2.3391999999999999"/>
  </r>
  <r>
    <x v="8388"/>
    <x v="941"/>
    <n v="2.9210000000000003"/>
  </r>
  <r>
    <x v="8389"/>
    <x v="942"/>
    <n v="0.10769999999999999"/>
  </r>
  <r>
    <x v="8390"/>
    <x v="943"/>
    <n v="4.9500000000000002E-2"/>
  </r>
  <r>
    <x v="8391"/>
    <x v="944"/>
    <n v="4.9299999999999997E-2"/>
  </r>
  <r>
    <x v="8392"/>
    <x v="945"/>
    <n v="4.9599999999999998E-2"/>
  </r>
  <r>
    <x v="8393"/>
    <x v="14"/>
    <n v="4.9799999999999997E-2"/>
  </r>
  <r>
    <x v="8394"/>
    <x v="10"/>
    <n v="5.0299999999999997E-2"/>
  </r>
  <r>
    <x v="8395"/>
    <x v="10"/>
    <n v="5.0200000000000002E-2"/>
  </r>
  <r>
    <x v="8396"/>
    <x v="9"/>
    <n v="5.04E-2"/>
  </r>
  <r>
    <x v="8397"/>
    <x v="10"/>
    <n v="5.0200000000000002E-2"/>
  </r>
  <r>
    <x v="8398"/>
    <x v="10"/>
    <n v="5.0100000000000006E-2"/>
  </r>
  <r>
    <x v="8399"/>
    <x v="9"/>
    <n v="5.0299999999999997E-2"/>
  </r>
  <r>
    <x v="8400"/>
    <x v="8"/>
    <n v="5.0200000000000002E-2"/>
  </r>
  <r>
    <x v="8401"/>
    <x v="13"/>
    <n v="0.05"/>
  </r>
  <r>
    <x v="8402"/>
    <x v="11"/>
    <n v="4.99E-2"/>
  </r>
  <r>
    <x v="8403"/>
    <x v="14"/>
    <n v="0.94070000000000009"/>
  </r>
  <r>
    <x v="8404"/>
    <x v="11"/>
    <n v="1.4022000000000001"/>
  </r>
  <r>
    <x v="8405"/>
    <x v="14"/>
    <n v="1.1179000000000001"/>
  </r>
  <r>
    <x v="8406"/>
    <x v="8"/>
    <n v="3.2599999999999997E-2"/>
  </r>
  <r>
    <x v="8407"/>
    <x v="13"/>
    <n v="4.9799999999999997E-2"/>
  </r>
  <r>
    <x v="8408"/>
    <x v="44"/>
    <n v="4.8899999999999999E-2"/>
  </r>
  <r>
    <x v="8409"/>
    <x v="21"/>
    <n v="4.87E-2"/>
  </r>
  <r>
    <x v="8410"/>
    <x v="8"/>
    <n v="5.1799999999999999E-2"/>
  </r>
  <r>
    <x v="8411"/>
    <x v="11"/>
    <n v="4.5999999999999999E-2"/>
  </r>
  <r>
    <x v="8412"/>
    <x v="20"/>
    <n v="4.8799999999999996E-2"/>
  </r>
  <r>
    <x v="8413"/>
    <x v="18"/>
    <n v="4.8899999999999999E-2"/>
  </r>
  <r>
    <x v="8414"/>
    <x v="17"/>
    <n v="4.9399999999999999E-2"/>
  </r>
  <r>
    <x v="8415"/>
    <x v="22"/>
    <n v="4.9100000000000005E-2"/>
  </r>
  <r>
    <x v="8416"/>
    <x v="16"/>
    <n v="4.9399999999999999E-2"/>
  </r>
  <r>
    <x v="8417"/>
    <x v="17"/>
    <n v="4.9200000000000001E-2"/>
  </r>
  <r>
    <x v="8418"/>
    <x v="22"/>
    <n v="4.8799999999999996E-2"/>
  </r>
  <r>
    <x v="8419"/>
    <x v="17"/>
    <n v="4.8600000000000004E-2"/>
  </r>
  <r>
    <x v="8420"/>
    <x v="18"/>
    <n v="0.5716"/>
  </r>
  <r>
    <x v="8421"/>
    <x v="23"/>
    <n v="1.2753999999999999"/>
  </r>
  <r>
    <x v="8422"/>
    <x v="22"/>
    <n v="1.2738999999999998"/>
  </r>
  <r>
    <x v="8423"/>
    <x v="44"/>
    <n v="0.25690000000000002"/>
  </r>
  <r>
    <x v="8424"/>
    <x v="43"/>
    <n v="4.8799999999999996E-2"/>
  </r>
  <r>
    <x v="8425"/>
    <x v="44"/>
    <n v="4.8799999999999996E-2"/>
  </r>
  <r>
    <x v="8426"/>
    <x v="23"/>
    <n v="4.8500000000000001E-2"/>
  </r>
  <r>
    <x v="8427"/>
    <x v="43"/>
    <n v="4.87E-2"/>
  </r>
  <r>
    <x v="8428"/>
    <x v="22"/>
    <n v="4.8899999999999999E-2"/>
  </r>
  <r>
    <x v="8429"/>
    <x v="18"/>
    <n v="4.87E-2"/>
  </r>
  <r>
    <x v="8430"/>
    <x v="22"/>
    <n v="4.8899999999999999E-2"/>
  </r>
  <r>
    <x v="8431"/>
    <x v="18"/>
    <n v="4.8799999999999996E-2"/>
  </r>
  <r>
    <x v="8432"/>
    <x v="22"/>
    <n v="4.8899999999999999E-2"/>
  </r>
  <r>
    <x v="8433"/>
    <x v="17"/>
    <n v="4.8899999999999999E-2"/>
  </r>
  <r>
    <x v="8434"/>
    <x v="17"/>
    <n v="4.9200000000000001E-2"/>
  </r>
  <r>
    <x v="8435"/>
    <x v="17"/>
    <n v="0.30759999999999998"/>
  </r>
  <r>
    <x v="8436"/>
    <x v="43"/>
    <n v="2.6013000000000002"/>
  </r>
  <r>
    <x v="8437"/>
    <x v="21"/>
    <n v="1.5737000000000001"/>
  </r>
  <r>
    <x v="8438"/>
    <x v="16"/>
    <n v="3.3000000000000002E-2"/>
  </r>
  <r>
    <x v="8439"/>
    <x v="16"/>
    <n v="4.9000000000000002E-2"/>
  </r>
  <r>
    <x v="8440"/>
    <x v="14"/>
    <n v="4.9299999999999997E-2"/>
  </r>
  <r>
    <x v="8441"/>
    <x v="13"/>
    <n v="4.9299999999999997E-2"/>
  </r>
  <r>
    <x v="8442"/>
    <x v="14"/>
    <n v="4.9299999999999997E-2"/>
  </r>
  <r>
    <x v="8443"/>
    <x v="15"/>
    <n v="4.9399999999999999E-2"/>
  </r>
  <r>
    <x v="8444"/>
    <x v="13"/>
    <n v="4.9799999999999997E-2"/>
  </r>
  <r>
    <x v="8445"/>
    <x v="10"/>
    <n v="4.99E-2"/>
  </r>
  <r>
    <x v="8446"/>
    <x v="10"/>
    <n v="5.0099999999999999E-2"/>
  </r>
  <r>
    <x v="8447"/>
    <x v="7"/>
    <n v="5.0500000000000003E-2"/>
  </r>
  <r>
    <x v="8448"/>
    <x v="7"/>
    <n v="2.1414999999999997"/>
  </r>
  <r>
    <x v="8449"/>
    <x v="7"/>
    <n v="2.2682000000000002"/>
  </r>
  <r>
    <x v="8450"/>
    <x v="0"/>
    <n v="2.5500000000000002E-2"/>
  </r>
  <r>
    <x v="8451"/>
    <x v="7"/>
    <n v="5.0500000000000003E-2"/>
  </r>
  <r>
    <x v="8452"/>
    <x v="0"/>
    <n v="5.0699999999999995E-2"/>
  </r>
  <r>
    <x v="8453"/>
    <x v="7"/>
    <n v="5.0500000000000003E-2"/>
  </r>
  <r>
    <x v="8454"/>
    <x v="12"/>
    <n v="5.0599999999999999E-2"/>
  </r>
  <r>
    <x v="8455"/>
    <x v="0"/>
    <n v="5.0699999999999995E-2"/>
  </r>
  <r>
    <x v="8456"/>
    <x v="0"/>
    <n v="5.0799999999999998E-2"/>
  </r>
  <r>
    <x v="8457"/>
    <x v="0"/>
    <n v="5.0900000000000001E-2"/>
  </r>
  <r>
    <x v="8458"/>
    <x v="12"/>
    <n v="1.6686000000000001"/>
  </r>
  <r>
    <x v="8459"/>
    <x v="7"/>
    <n v="2.3955000000000002"/>
  </r>
  <r>
    <x v="8460"/>
    <x v="9"/>
    <n v="1.9338000000000002"/>
  </r>
  <r>
    <x v="8461"/>
    <x v="0"/>
    <n v="3.2500000000000001E-2"/>
  </r>
  <r>
    <x v="8462"/>
    <x v="2"/>
    <n v="5.0699999999999995E-2"/>
  </r>
  <r>
    <x v="8463"/>
    <x v="0"/>
    <n v="5.0699999999999995E-2"/>
  </r>
  <r>
    <x v="8464"/>
    <x v="12"/>
    <n v="5.0599999999999999E-2"/>
  </r>
  <r>
    <x v="8465"/>
    <x v="7"/>
    <n v="5.0599999999999999E-2"/>
  </r>
  <r>
    <x v="8466"/>
    <x v="7"/>
    <n v="5.0500000000000003E-2"/>
  </r>
  <r>
    <x v="8467"/>
    <x v="7"/>
    <n v="5.0500000000000003E-2"/>
  </r>
  <r>
    <x v="8468"/>
    <x v="9"/>
    <n v="5.04E-2"/>
  </r>
  <r>
    <x v="8469"/>
    <x v="8"/>
    <n v="5.0299999999999997E-2"/>
  </r>
  <r>
    <x v="8470"/>
    <x v="10"/>
    <n v="5.0200000000000002E-2"/>
  </r>
  <r>
    <x v="8471"/>
    <x v="7"/>
    <n v="0.57040000000000002"/>
  </r>
  <r>
    <x v="8472"/>
    <x v="13"/>
    <n v="2.4191000000000003"/>
  </r>
  <r>
    <x v="8473"/>
    <x v="14"/>
    <n v="1.1637999999999999"/>
  </r>
  <r>
    <x v="8474"/>
    <x v="2"/>
    <n v="3.8600000000000002E-2"/>
  </r>
  <r>
    <x v="8475"/>
    <x v="11"/>
    <n v="0.05"/>
  </r>
  <r>
    <x v="8476"/>
    <x v="13"/>
    <n v="0.05"/>
  </r>
  <r>
    <x v="8477"/>
    <x v="15"/>
    <n v="4.9799999999999997E-2"/>
  </r>
  <r>
    <x v="8478"/>
    <x v="20"/>
    <n v="4.9699999999999994E-2"/>
  </r>
  <r>
    <x v="8479"/>
    <x v="16"/>
    <n v="4.9600000000000005E-2"/>
  </r>
  <r>
    <x v="8480"/>
    <x v="21"/>
    <n v="4.9399999999999999E-2"/>
  </r>
  <r>
    <x v="8481"/>
    <x v="19"/>
    <n v="4.9500000000000002E-2"/>
  </r>
  <r>
    <x v="8482"/>
    <x v="19"/>
    <n v="4.9599999999999998E-2"/>
  </r>
  <r>
    <x v="8483"/>
    <x v="17"/>
    <n v="0.27500000000000002"/>
  </r>
  <r>
    <x v="8484"/>
    <x v="20"/>
    <n v="1.6692"/>
  </r>
  <r>
    <x v="8485"/>
    <x v="15"/>
    <n v="1.4472"/>
  </r>
  <r>
    <x v="8486"/>
    <x v="13"/>
    <n v="0.2172"/>
  </r>
  <r>
    <x v="8487"/>
    <x v="14"/>
    <n v="5.0100000000000006E-2"/>
  </r>
  <r>
    <x v="8488"/>
    <x v="15"/>
    <n v="4.9599999999999998E-2"/>
  </r>
  <r>
    <x v="8489"/>
    <x v="15"/>
    <n v="4.9799999999999997E-2"/>
  </r>
  <r>
    <x v="8490"/>
    <x v="19"/>
    <n v="4.9599999999999998E-2"/>
  </r>
  <r>
    <x v="8491"/>
    <x v="13"/>
    <n v="4.99E-2"/>
  </r>
  <r>
    <x v="8492"/>
    <x v="13"/>
    <n v="5.0100000000000006E-2"/>
  </r>
  <r>
    <x v="8493"/>
    <x v="14"/>
    <n v="0.05"/>
  </r>
  <r>
    <x v="8494"/>
    <x v="42"/>
    <n v="4.9299999999999997E-2"/>
  </r>
  <r>
    <x v="8495"/>
    <x v="66"/>
    <n v="4.9100000000000005E-2"/>
  </r>
  <r>
    <x v="8496"/>
    <x v="66"/>
    <n v="4.9100000000000005E-2"/>
  </r>
  <r>
    <x v="8497"/>
    <x v="21"/>
    <n v="4.9399999999999999E-2"/>
  </r>
  <r>
    <x v="8498"/>
    <x v="43"/>
    <n v="4.9299999999999997E-2"/>
  </r>
  <r>
    <x v="8499"/>
    <x v="65"/>
    <n v="4.9100000000000005E-2"/>
  </r>
  <r>
    <x v="8500"/>
    <x v="68"/>
    <n v="4.9599999999999998E-2"/>
  </r>
  <r>
    <x v="8501"/>
    <x v="40"/>
    <n v="4.9500000000000002E-2"/>
  </r>
  <r>
    <x v="8502"/>
    <x v="187"/>
    <n v="4.9299999999999997E-2"/>
  </r>
  <r>
    <x v="8503"/>
    <x v="18"/>
    <n v="4.9399999999999999E-2"/>
  </r>
  <r>
    <x v="8504"/>
    <x v="22"/>
    <n v="4.9299999999999997E-2"/>
  </r>
  <r>
    <x v="8505"/>
    <x v="66"/>
    <n v="4.9500000000000002E-2"/>
  </r>
  <r>
    <x v="8506"/>
    <x v="26"/>
    <n v="4.9399999999999999E-2"/>
  </r>
  <r>
    <x v="8507"/>
    <x v="69"/>
    <n v="4.9299999999999997E-2"/>
  </r>
  <r>
    <x v="8508"/>
    <x v="27"/>
    <n v="4.9200000000000001E-2"/>
  </r>
  <r>
    <x v="8509"/>
    <x v="27"/>
    <n v="4.8899999999999999E-2"/>
  </r>
  <r>
    <x v="8510"/>
    <x v="65"/>
    <n v="4.87E-2"/>
  </r>
  <r>
    <x v="8511"/>
    <x v="69"/>
    <n v="4.87E-2"/>
  </r>
  <r>
    <x v="8512"/>
    <x v="23"/>
    <n v="4.9399999999999999E-2"/>
  </r>
  <r>
    <x v="8513"/>
    <x v="21"/>
    <n v="4.9000000000000002E-2"/>
  </r>
  <r>
    <x v="8514"/>
    <x v="22"/>
    <n v="4.9299999999999997E-2"/>
  </r>
  <r>
    <x v="8515"/>
    <x v="65"/>
    <n v="4.9000000000000002E-2"/>
  </r>
  <r>
    <x v="8516"/>
    <x v="69"/>
    <n v="4.87E-2"/>
  </r>
  <r>
    <x v="8517"/>
    <x v="42"/>
    <n v="4.87E-2"/>
  </r>
  <r>
    <x v="8518"/>
    <x v="103"/>
    <n v="4.9000000000000002E-2"/>
  </r>
  <r>
    <x v="8519"/>
    <x v="44"/>
    <n v="4.9099999999999998E-2"/>
  </r>
  <r>
    <x v="8520"/>
    <x v="68"/>
    <n v="4.9100000000000005E-2"/>
  </r>
  <r>
    <x v="8521"/>
    <x v="42"/>
    <n v="4.9200000000000001E-2"/>
  </r>
  <r>
    <x v="8522"/>
    <x v="27"/>
    <n v="4.9500000000000002E-2"/>
  </r>
  <r>
    <x v="8523"/>
    <x v="209"/>
    <n v="4.9299999999999997E-2"/>
  </r>
  <r>
    <x v="8524"/>
    <x v="23"/>
    <n v="4.9200000000000001E-2"/>
  </r>
  <r>
    <x v="8525"/>
    <x v="26"/>
    <n v="4.8799999999999996E-2"/>
  </r>
  <r>
    <x v="8526"/>
    <x v="103"/>
    <n v="4.87E-2"/>
  </r>
  <r>
    <x v="8527"/>
    <x v="18"/>
    <n v="4.9099999999999998E-2"/>
  </r>
  <r>
    <x v="8528"/>
    <x v="27"/>
    <n v="4.8799999999999996E-2"/>
  </r>
  <r>
    <x v="8529"/>
    <x v="68"/>
    <n v="4.8799999999999996E-2"/>
  </r>
  <r>
    <x v="8530"/>
    <x v="27"/>
    <n v="4.9100000000000005E-2"/>
  </r>
  <r>
    <x v="8531"/>
    <x v="21"/>
    <n v="4.9000000000000002E-2"/>
  </r>
  <r>
    <x v="8532"/>
    <x v="19"/>
    <n v="4.9200000000000001E-2"/>
  </r>
  <r>
    <x v="8533"/>
    <x v="15"/>
    <n v="4.9299999999999997E-2"/>
  </r>
  <r>
    <x v="8534"/>
    <x v="13"/>
    <n v="4.9700000000000001E-2"/>
  </r>
  <r>
    <x v="8535"/>
    <x v="15"/>
    <n v="4.9700000000000001E-2"/>
  </r>
  <r>
    <x v="8536"/>
    <x v="20"/>
    <n v="4.9600000000000005E-2"/>
  </r>
  <r>
    <x v="8537"/>
    <x v="20"/>
    <n v="0.3054"/>
  </r>
  <r>
    <x v="8538"/>
    <x v="20"/>
    <n v="1.4004000000000001"/>
  </r>
  <r>
    <x v="8539"/>
    <x v="15"/>
    <n v="1.4147000000000001"/>
  </r>
  <r>
    <x v="8540"/>
    <x v="10"/>
    <n v="0.3044"/>
  </r>
  <r>
    <x v="8541"/>
    <x v="7"/>
    <n v="5.0500000000000003E-2"/>
  </r>
  <r>
    <x v="8542"/>
    <x v="7"/>
    <n v="5.0500000000000003E-2"/>
  </r>
  <r>
    <x v="8543"/>
    <x v="9"/>
    <n v="5.0599999999999999E-2"/>
  </r>
  <r>
    <x v="8544"/>
    <x v="13"/>
    <n v="5.0100000000000006E-2"/>
  </r>
  <r>
    <x v="8545"/>
    <x v="15"/>
    <n v="4.9799999999999997E-2"/>
  </r>
  <r>
    <x v="8546"/>
    <x v="15"/>
    <n v="4.99E-2"/>
  </r>
  <r>
    <x v="8547"/>
    <x v="14"/>
    <n v="0.05"/>
  </r>
  <r>
    <x v="8548"/>
    <x v="13"/>
    <n v="0.05"/>
  </r>
  <r>
    <x v="8549"/>
    <x v="10"/>
    <n v="5.0200000000000002E-2"/>
  </r>
  <r>
    <x v="8550"/>
    <x v="10"/>
    <n v="5.0299999999999997E-2"/>
  </r>
  <r>
    <x v="8551"/>
    <x v="10"/>
    <n v="5.04E-2"/>
  </r>
  <r>
    <x v="8552"/>
    <x v="10"/>
    <n v="5.0299999999999997E-2"/>
  </r>
  <r>
    <x v="8553"/>
    <x v="11"/>
    <n v="5.0200000000000002E-2"/>
  </r>
  <r>
    <x v="8554"/>
    <x v="11"/>
    <n v="5.0100000000000006E-2"/>
  </r>
  <r>
    <x v="8555"/>
    <x v="11"/>
    <n v="1.1111"/>
  </r>
  <r>
    <x v="8556"/>
    <x v="11"/>
    <n v="1.4493"/>
  </r>
  <r>
    <x v="8557"/>
    <x v="10"/>
    <n v="0.99019999999999997"/>
  </r>
  <r>
    <x v="8558"/>
    <x v="11"/>
    <n v="3.9399999999999998E-2"/>
  </r>
  <r>
    <x v="8559"/>
    <x v="10"/>
    <n v="5.0299999999999997E-2"/>
  </r>
  <r>
    <x v="8560"/>
    <x v="13"/>
    <n v="5.0100000000000006E-2"/>
  </r>
  <r>
    <x v="8561"/>
    <x v="13"/>
    <n v="5.0100000000000006E-2"/>
  </r>
  <r>
    <x v="8562"/>
    <x v="14"/>
    <n v="5.0100000000000006E-2"/>
  </r>
  <r>
    <x v="8563"/>
    <x v="15"/>
    <n v="0.05"/>
  </r>
  <r>
    <x v="8564"/>
    <x v="15"/>
    <n v="4.99E-2"/>
  </r>
  <r>
    <x v="8565"/>
    <x v="15"/>
    <n v="4.9799999999999997E-2"/>
  </r>
  <r>
    <x v="8566"/>
    <x v="14"/>
    <n v="5.0100000000000006E-2"/>
  </r>
  <r>
    <x v="8567"/>
    <x v="10"/>
    <n v="5.04E-2"/>
  </r>
  <r>
    <x v="8568"/>
    <x v="13"/>
    <n v="5.0200000000000002E-2"/>
  </r>
  <r>
    <x v="8569"/>
    <x v="14"/>
    <n v="0.05"/>
  </r>
  <r>
    <x v="8570"/>
    <x v="14"/>
    <n v="5.0100000000000006E-2"/>
  </r>
  <r>
    <x v="8571"/>
    <x v="15"/>
    <n v="4.9799999999999997E-2"/>
  </r>
  <r>
    <x v="8572"/>
    <x v="17"/>
    <n v="4.9399999999999999E-2"/>
  </r>
  <r>
    <x v="8573"/>
    <x v="15"/>
    <n v="0.76839999999999997"/>
  </r>
  <r>
    <x v="8574"/>
    <x v="17"/>
    <n v="1.4044000000000001"/>
  </r>
  <r>
    <x v="8575"/>
    <x v="19"/>
    <n v="1.0298"/>
  </r>
  <r>
    <x v="8576"/>
    <x v="15"/>
    <n v="3.6600000000000001E-2"/>
  </r>
  <r>
    <x v="8577"/>
    <x v="20"/>
    <n v="4.9699999999999994E-2"/>
  </r>
  <r>
    <x v="8578"/>
    <x v="19"/>
    <n v="4.9399999999999999E-2"/>
  </r>
  <r>
    <x v="8579"/>
    <x v="21"/>
    <n v="4.9100000000000005E-2"/>
  </r>
  <r>
    <x v="8580"/>
    <x v="17"/>
    <n v="4.9299999999999997E-2"/>
  </r>
  <r>
    <x v="8581"/>
    <x v="17"/>
    <n v="4.9399999999999999E-2"/>
  </r>
  <r>
    <x v="8582"/>
    <x v="19"/>
    <n v="4.9599999999999998E-2"/>
  </r>
  <r>
    <x v="8583"/>
    <x v="20"/>
    <n v="4.9699999999999994E-2"/>
  </r>
  <r>
    <x v="8584"/>
    <x v="19"/>
    <n v="4.9599999999999998E-2"/>
  </r>
  <r>
    <x v="8585"/>
    <x v="18"/>
    <n v="4.9100000000000005E-2"/>
  </r>
  <r>
    <x v="8586"/>
    <x v="22"/>
    <n v="4.9200000000000001E-2"/>
  </r>
  <r>
    <x v="8587"/>
    <x v="18"/>
    <n v="4.8899999999999999E-2"/>
  </r>
  <r>
    <x v="8588"/>
    <x v="43"/>
    <n v="4.87E-2"/>
  </r>
  <r>
    <x v="8589"/>
    <x v="43"/>
    <n v="4.8799999999999996E-2"/>
  </r>
  <r>
    <x v="8590"/>
    <x v="23"/>
    <n v="4.8599999999999997E-2"/>
  </r>
  <r>
    <x v="8591"/>
    <x v="40"/>
    <n v="4.8600000000000004E-2"/>
  </r>
  <r>
    <x v="8592"/>
    <x v="23"/>
    <n v="4.87E-2"/>
  </r>
  <r>
    <x v="8593"/>
    <x v="23"/>
    <n v="4.87E-2"/>
  </r>
  <r>
    <x v="8594"/>
    <x v="40"/>
    <n v="4.8600000000000004E-2"/>
  </r>
  <r>
    <x v="8595"/>
    <x v="43"/>
    <n v="4.8799999999999996E-2"/>
  </r>
  <r>
    <x v="8596"/>
    <x v="18"/>
    <n v="4.8899999999999999E-2"/>
  </r>
  <r>
    <x v="8597"/>
    <x v="22"/>
    <n v="4.8899999999999999E-2"/>
  </r>
  <r>
    <x v="8598"/>
    <x v="103"/>
    <n v="4.8799999999999996E-2"/>
  </r>
  <r>
    <x v="8599"/>
    <x v="69"/>
    <n v="4.8799999999999996E-2"/>
  </r>
  <r>
    <x v="8600"/>
    <x v="18"/>
    <n v="4.9000000000000002E-2"/>
  </r>
  <r>
    <x v="8601"/>
    <x v="18"/>
    <n v="4.9000000000000002E-2"/>
  </r>
  <r>
    <x v="8602"/>
    <x v="44"/>
    <n v="4.9000000000000002E-2"/>
  </r>
  <r>
    <x v="8603"/>
    <x v="22"/>
    <n v="4.9100000000000005E-2"/>
  </r>
  <r>
    <x v="8604"/>
    <x v="21"/>
    <n v="4.9100000000000005E-2"/>
  </r>
  <r>
    <x v="8605"/>
    <x v="21"/>
    <n v="4.9299999999999997E-2"/>
  </r>
  <r>
    <x v="8606"/>
    <x v="44"/>
    <n v="4.8899999999999999E-2"/>
  </r>
  <r>
    <x v="8607"/>
    <x v="22"/>
    <n v="4.9000000000000002E-2"/>
  </r>
  <r>
    <x v="8608"/>
    <x v="44"/>
    <n v="4.9000000000000002E-2"/>
  </r>
  <r>
    <x v="8609"/>
    <x v="187"/>
    <n v="4.8500000000000001E-2"/>
  </r>
  <r>
    <x v="8610"/>
    <x v="187"/>
    <n v="4.8399999999999999E-2"/>
  </r>
  <r>
    <x v="8611"/>
    <x v="187"/>
    <n v="4.8399999999999999E-2"/>
  </r>
  <r>
    <x v="8612"/>
    <x v="23"/>
    <n v="4.87E-2"/>
  </r>
  <r>
    <x v="8613"/>
    <x v="23"/>
    <n v="4.8799999999999996E-2"/>
  </r>
  <r>
    <x v="8614"/>
    <x v="18"/>
    <n v="4.9000000000000002E-2"/>
  </r>
  <r>
    <x v="8615"/>
    <x v="18"/>
    <n v="4.87E-2"/>
  </r>
  <r>
    <x v="8616"/>
    <x v="22"/>
    <n v="4.9100000000000005E-2"/>
  </r>
  <r>
    <x v="8617"/>
    <x v="21"/>
    <n v="4.9200000000000001E-2"/>
  </r>
  <r>
    <x v="8618"/>
    <x v="17"/>
    <n v="4.9399999999999999E-2"/>
  </r>
  <r>
    <x v="8619"/>
    <x v="17"/>
    <n v="4.9399999999999999E-2"/>
  </r>
  <r>
    <x v="8620"/>
    <x v="44"/>
    <n v="0.16239999999999999"/>
  </r>
  <r>
    <x v="8621"/>
    <x v="40"/>
    <n v="1.2730999999999999"/>
  </r>
  <r>
    <x v="8622"/>
    <x v="44"/>
    <n v="1.2408000000000001"/>
  </r>
  <r>
    <x v="8623"/>
    <x v="22"/>
    <n v="0.53449999999999998"/>
  </r>
  <r>
    <x v="8624"/>
    <x v="44"/>
    <n v="4.53E-2"/>
  </r>
  <r>
    <x v="8625"/>
    <x v="18"/>
    <n v="4.9000000000000002E-2"/>
  </r>
  <r>
    <x v="8626"/>
    <x v="22"/>
    <n v="4.9200000000000001E-2"/>
  </r>
  <r>
    <x v="8627"/>
    <x v="18"/>
    <n v="4.9000000000000002E-2"/>
  </r>
  <r>
    <x v="8628"/>
    <x v="16"/>
    <n v="4.9500000000000002E-2"/>
  </r>
  <r>
    <x v="8629"/>
    <x v="19"/>
    <n v="4.9700000000000001E-2"/>
  </r>
  <r>
    <x v="8630"/>
    <x v="16"/>
    <n v="4.9500000000000002E-2"/>
  </r>
  <r>
    <x v="8631"/>
    <x v="19"/>
    <n v="4.9600000000000005E-2"/>
  </r>
  <r>
    <x v="8632"/>
    <x v="15"/>
    <n v="4.9799999999999997E-2"/>
  </r>
  <r>
    <x v="8633"/>
    <x v="16"/>
    <n v="4.9399999999999999E-2"/>
  </r>
  <r>
    <x v="8634"/>
    <x v="17"/>
    <n v="4.9399999999999999E-2"/>
  </r>
  <r>
    <x v="8635"/>
    <x v="16"/>
    <n v="4.9500000000000002E-2"/>
  </r>
  <r>
    <x v="8636"/>
    <x v="15"/>
    <n v="4.9799999999999997E-2"/>
  </r>
  <r>
    <x v="8637"/>
    <x v="14"/>
    <n v="5.0099999999999999E-2"/>
  </r>
  <r>
    <x v="8638"/>
    <x v="14"/>
    <n v="0.05"/>
  </r>
  <r>
    <x v="8639"/>
    <x v="13"/>
    <n v="0.05"/>
  </r>
  <r>
    <x v="8640"/>
    <x v="11"/>
    <n v="5.0200000000000002E-2"/>
  </r>
  <r>
    <x v="8641"/>
    <x v="10"/>
    <n v="5.04E-2"/>
  </r>
  <r>
    <x v="8642"/>
    <x v="14"/>
    <n v="0.05"/>
  </r>
  <r>
    <x v="8643"/>
    <x v="19"/>
    <n v="4.9700000000000001E-2"/>
  </r>
  <r>
    <x v="8644"/>
    <x v="20"/>
    <n v="4.9799999999999997E-2"/>
  </r>
  <r>
    <x v="8645"/>
    <x v="19"/>
    <n v="4.9699999999999994E-2"/>
  </r>
  <r>
    <x v="8646"/>
    <x v="19"/>
    <n v="4.9599999999999998E-2"/>
  </r>
  <r>
    <x v="8647"/>
    <x v="15"/>
    <n v="0.05"/>
  </r>
  <r>
    <x v="8648"/>
    <x v="20"/>
    <n v="4.99E-2"/>
  </r>
  <r>
    <x v="8649"/>
    <x v="20"/>
    <n v="4.9799999999999997E-2"/>
  </r>
  <r>
    <x v="8650"/>
    <x v="15"/>
    <n v="0.05"/>
  </r>
  <r>
    <x v="8651"/>
    <x v="15"/>
    <n v="4.99E-2"/>
  </r>
  <r>
    <x v="8652"/>
    <x v="14"/>
    <n v="0.05"/>
  </r>
  <r>
    <x v="8653"/>
    <x v="20"/>
    <n v="4.9799999999999997E-2"/>
  </r>
  <r>
    <x v="8654"/>
    <x v="20"/>
    <n v="4.9799999999999997E-2"/>
  </r>
  <r>
    <x v="8655"/>
    <x v="20"/>
    <n v="4.9799999999999997E-2"/>
  </r>
  <r>
    <x v="8656"/>
    <x v="15"/>
    <n v="0.05"/>
  </r>
  <r>
    <x v="8657"/>
    <x v="15"/>
    <n v="5.0100000000000006E-2"/>
  </r>
  <r>
    <x v="8658"/>
    <x v="15"/>
    <n v="5.0100000000000006E-2"/>
  </r>
  <r>
    <x v="8659"/>
    <x v="15"/>
    <n v="0.05"/>
  </r>
  <r>
    <x v="8660"/>
    <x v="20"/>
    <n v="0.99140000000000006"/>
  </r>
  <r>
    <x v="8661"/>
    <x v="13"/>
    <n v="1.3408"/>
  </r>
  <r>
    <x v="8662"/>
    <x v="11"/>
    <n v="0.96379999999999999"/>
  </r>
  <r>
    <x v="8663"/>
    <x v="11"/>
    <n v="3.6500000000000005E-2"/>
  </r>
  <r>
    <x v="8664"/>
    <x v="9"/>
    <n v="4.9799999999999997E-2"/>
  </r>
  <r>
    <x v="8665"/>
    <x v="8"/>
    <n v="4.99E-2"/>
  </r>
  <r>
    <x v="8666"/>
    <x v="9"/>
    <n v="0.05"/>
  </r>
  <r>
    <x v="8667"/>
    <x v="10"/>
    <n v="0.05"/>
  </r>
  <r>
    <x v="8668"/>
    <x v="15"/>
    <n v="4.9799999999999997E-2"/>
  </r>
  <r>
    <x v="8669"/>
    <x v="20"/>
    <n v="4.9699999999999994E-2"/>
  </r>
  <r>
    <x v="8670"/>
    <x v="19"/>
    <n v="4.9599999999999998E-2"/>
  </r>
  <r>
    <x v="8671"/>
    <x v="20"/>
    <n v="4.9699999999999994E-2"/>
  </r>
  <r>
    <x v="8672"/>
    <x v="15"/>
    <n v="4.9599999999999998E-2"/>
  </r>
  <r>
    <x v="8673"/>
    <x v="13"/>
    <n v="4.9399999999999999E-2"/>
  </r>
  <r>
    <x v="8674"/>
    <x v="15"/>
    <n v="4.9599999999999998E-2"/>
  </r>
  <r>
    <x v="8675"/>
    <x v="20"/>
    <n v="4.9799999999999997E-2"/>
  </r>
  <r>
    <x v="8676"/>
    <x v="20"/>
    <n v="4.9599999999999998E-2"/>
  </r>
  <r>
    <x v="8677"/>
    <x v="21"/>
    <n v="4.9599999999999998E-2"/>
  </r>
  <r>
    <x v="8678"/>
    <x v="17"/>
    <n v="4.9500000000000002E-2"/>
  </r>
  <r>
    <x v="8679"/>
    <x v="21"/>
    <n v="4.9200000000000001E-2"/>
  </r>
  <r>
    <x v="8680"/>
    <x v="22"/>
    <n v="4.9200000000000001E-2"/>
  </r>
  <r>
    <x v="8681"/>
    <x v="44"/>
    <n v="4.9000000000000002E-2"/>
  </r>
  <r>
    <x v="8682"/>
    <x v="21"/>
    <n v="4.9399999999999999E-2"/>
  </r>
  <r>
    <x v="8683"/>
    <x v="18"/>
    <n v="4.9299999999999997E-2"/>
  </r>
  <r>
    <x v="8684"/>
    <x v="22"/>
    <n v="4.9299999999999997E-2"/>
  </r>
  <r>
    <x v="8685"/>
    <x v="18"/>
    <n v="4.8899999999999999E-2"/>
  </r>
  <r>
    <x v="8686"/>
    <x v="20"/>
    <n v="4.9699999999999994E-2"/>
  </r>
  <r>
    <x v="8687"/>
    <x v="14"/>
    <n v="4.99E-2"/>
  </r>
  <r>
    <x v="8688"/>
    <x v="16"/>
    <n v="4.9700000000000001E-2"/>
  </r>
  <r>
    <x v="8689"/>
    <x v="20"/>
    <n v="4.99E-2"/>
  </r>
  <r>
    <x v="8690"/>
    <x v="19"/>
    <n v="4.9500000000000002E-2"/>
  </r>
  <r>
    <x v="8691"/>
    <x v="16"/>
    <n v="4.9299999999999997E-2"/>
  </r>
  <r>
    <x v="8692"/>
    <x v="19"/>
    <n v="4.9399999999999999E-2"/>
  </r>
  <r>
    <x v="8693"/>
    <x v="15"/>
    <n v="4.9699999999999994E-2"/>
  </r>
  <r>
    <x v="8694"/>
    <x v="17"/>
    <n v="4.9399999999999999E-2"/>
  </r>
  <r>
    <x v="8695"/>
    <x v="66"/>
    <n v="4.9000000000000002E-2"/>
  </r>
  <r>
    <x v="8696"/>
    <x v="67"/>
    <n v="4.9000000000000002E-2"/>
  </r>
  <r>
    <x v="8697"/>
    <x v="68"/>
    <n v="4.9000000000000002E-2"/>
  </r>
  <r>
    <x v="8698"/>
    <x v="187"/>
    <n v="4.9000000000000002E-2"/>
  </r>
  <r>
    <x v="8699"/>
    <x v="43"/>
    <n v="4.9200000000000001E-2"/>
  </r>
  <r>
    <x v="8700"/>
    <x v="42"/>
    <n v="4.9100000000000005E-2"/>
  </r>
  <r>
    <x v="8701"/>
    <x v="41"/>
    <n v="4.9299999999999997E-2"/>
  </r>
  <r>
    <x v="8702"/>
    <x v="67"/>
    <n v="4.9100000000000005E-2"/>
  </r>
  <r>
    <x v="8703"/>
    <x v="69"/>
    <n v="4.9100000000000005E-2"/>
  </r>
  <r>
    <x v="8704"/>
    <x v="67"/>
    <n v="4.8399999999999999E-2"/>
  </r>
  <r>
    <x v="8705"/>
    <x v="103"/>
    <n v="4.82E-2"/>
  </r>
  <r>
    <x v="8706"/>
    <x v="63"/>
    <n v="4.8099999999999997E-2"/>
  </r>
  <r>
    <x v="8707"/>
    <x v="24"/>
    <n v="4.7699999999999999E-2"/>
  </r>
  <r>
    <x v="8708"/>
    <x v="26"/>
    <n v="4.8600000000000004E-2"/>
  </r>
  <r>
    <x v="8709"/>
    <x v="69"/>
    <n v="4.8600000000000004E-2"/>
  </r>
  <r>
    <x v="8710"/>
    <x v="43"/>
    <n v="4.87E-2"/>
  </r>
  <r>
    <x v="8711"/>
    <x v="23"/>
    <n v="4.8399999999999999E-2"/>
  </r>
  <r>
    <x v="8712"/>
    <x v="27"/>
    <n v="4.8300000000000003E-2"/>
  </r>
  <r>
    <x v="8713"/>
    <x v="43"/>
    <n v="4.8899999999999999E-2"/>
  </r>
  <r>
    <x v="8714"/>
    <x v="18"/>
    <n v="4.8799999999999996E-2"/>
  </r>
  <r>
    <x v="8715"/>
    <x v="18"/>
    <n v="4.87E-2"/>
  </r>
  <r>
    <x v="8716"/>
    <x v="44"/>
    <n v="4.8799999999999996E-2"/>
  </r>
  <r>
    <x v="8717"/>
    <x v="23"/>
    <n v="4.8600000000000004E-2"/>
  </r>
  <r>
    <x v="8718"/>
    <x v="43"/>
    <n v="4.8600000000000004E-2"/>
  </r>
  <r>
    <x v="8719"/>
    <x v="17"/>
    <n v="4.9099999999999998E-2"/>
  </r>
  <r>
    <x v="8720"/>
    <x v="43"/>
    <n v="4.87E-2"/>
  </r>
  <r>
    <x v="8721"/>
    <x v="23"/>
    <n v="0.68169999999999997"/>
  </r>
  <r>
    <x v="8722"/>
    <x v="103"/>
    <n v="2.4065000000000003"/>
  </r>
  <r>
    <x v="8723"/>
    <x v="23"/>
    <n v="1.1695"/>
  </r>
  <r>
    <x v="8724"/>
    <x v="17"/>
    <n v="3.6799999999999999E-2"/>
  </r>
  <r>
    <x v="8725"/>
    <x v="17"/>
    <n v="4.9200000000000001E-2"/>
  </r>
  <r>
    <x v="8726"/>
    <x v="16"/>
    <n v="4.9299999999999997E-2"/>
  </r>
  <r>
    <x v="8727"/>
    <x v="19"/>
    <n v="4.9299999999999997E-2"/>
  </r>
  <r>
    <x v="8728"/>
    <x v="19"/>
    <n v="4.9299999999999997E-2"/>
  </r>
  <r>
    <x v="8729"/>
    <x v="19"/>
    <n v="4.9399999999999999E-2"/>
  </r>
  <r>
    <x v="8730"/>
    <x v="15"/>
    <n v="4.9700000000000001E-2"/>
  </r>
  <r>
    <x v="8731"/>
    <x v="13"/>
    <n v="4.9799999999999997E-2"/>
  </r>
  <r>
    <x v="8732"/>
    <x v="11"/>
    <n v="5.0099999999999999E-2"/>
  </r>
  <r>
    <x v="8733"/>
    <x v="10"/>
    <n v="5.0100000000000006E-2"/>
  </r>
  <r>
    <x v="8734"/>
    <x v="8"/>
    <n v="5.0200000000000002E-2"/>
  </r>
  <r>
    <x v="8735"/>
    <x v="8"/>
    <n v="5.04E-2"/>
  </r>
  <r>
    <x v="8736"/>
    <x v="12"/>
    <n v="5.0699999999999995E-2"/>
  </r>
  <r>
    <x v="8737"/>
    <x v="12"/>
    <n v="5.0500000000000003E-2"/>
  </r>
  <r>
    <x v="8738"/>
    <x v="0"/>
    <n v="5.0799999999999998E-2"/>
  </r>
  <r>
    <x v="8739"/>
    <x v="0"/>
    <n v="5.0900000000000001E-2"/>
  </r>
  <r>
    <x v="8740"/>
    <x v="12"/>
    <n v="0.26319999999999999"/>
  </r>
  <r>
    <x v="8741"/>
    <x v="20"/>
    <n v="2.6907000000000001"/>
  </r>
  <r>
    <x v="8742"/>
    <x v="16"/>
    <n v="1.9407000000000001"/>
  </r>
  <r>
    <x v="8743"/>
    <x v="20"/>
    <n v="2.8500000000000001E-2"/>
  </r>
  <r>
    <x v="8744"/>
    <x v="14"/>
    <n v="4.99E-2"/>
  </r>
  <r>
    <x v="8745"/>
    <x v="10"/>
    <n v="5.0200000000000002E-2"/>
  </r>
  <r>
    <x v="8746"/>
    <x v="8"/>
    <n v="5.04E-2"/>
  </r>
  <r>
    <x v="8747"/>
    <x v="9"/>
    <n v="5.04E-2"/>
  </r>
  <r>
    <x v="8748"/>
    <x v="11"/>
    <n v="5.0099999999999999E-2"/>
  </r>
  <r>
    <x v="8749"/>
    <x v="10"/>
    <n v="5.0200000000000002E-2"/>
  </r>
  <r>
    <x v="8750"/>
    <x v="8"/>
    <n v="5.0299999999999997E-2"/>
  </r>
  <r>
    <x v="8751"/>
    <x v="8"/>
    <n v="5.04E-2"/>
  </r>
  <r>
    <x v="8752"/>
    <x v="13"/>
    <n v="5.0200000000000002E-2"/>
  </r>
  <r>
    <x v="8753"/>
    <x v="14"/>
    <n v="1.3877000000000002"/>
  </r>
  <r>
    <x v="8754"/>
    <x v="19"/>
    <n v="3.0400999999999998"/>
  </r>
  <r>
    <x v="8755"/>
    <x v="19"/>
    <n v="0.55390000000000006"/>
  </r>
  <r>
    <x v="8756"/>
    <x v="15"/>
    <n v="4.9000000000000002E-2"/>
  </r>
  <r>
    <x v="8757"/>
    <x v="10"/>
    <n v="4.9599999999999998E-2"/>
  </r>
  <r>
    <x v="8758"/>
    <x v="14"/>
    <n v="4.9799999999999997E-2"/>
  </r>
  <r>
    <x v="8759"/>
    <x v="2"/>
    <n v="5.0299999999999997E-2"/>
  </r>
  <r>
    <x v="8760"/>
    <x v="9"/>
    <n v="5.0500000000000003E-2"/>
  </r>
  <r>
    <x v="8761"/>
    <x v="7"/>
    <n v="5.0200000000000002E-2"/>
  </r>
  <r>
    <x v="8762"/>
    <x v="10"/>
    <n v="0.05"/>
  </r>
  <r>
    <x v="8763"/>
    <x v="10"/>
    <n v="0.74180000000000001"/>
  </r>
  <r>
    <x v="8764"/>
    <x v="10"/>
    <n v="1.5277000000000001"/>
  </r>
  <r>
    <x v="8765"/>
    <x v="13"/>
    <n v="3.02"/>
  </r>
  <r>
    <x v="8766"/>
    <x v="14"/>
    <n v="0.81059999999999999"/>
  </r>
  <r>
    <x v="8767"/>
    <x v="15"/>
    <n v="4.58E-2"/>
  </r>
  <r>
    <x v="8768"/>
    <x v="17"/>
    <n v="4.9399999999999999E-2"/>
  </r>
  <r>
    <x v="8769"/>
    <x v="16"/>
    <n v="4.9399999999999999E-2"/>
  </r>
  <r>
    <x v="8770"/>
    <x v="22"/>
    <n v="4.9299999999999997E-2"/>
  </r>
  <r>
    <x v="8771"/>
    <x v="21"/>
    <n v="4.9200000000000001E-2"/>
  </r>
  <r>
    <x v="8772"/>
    <x v="19"/>
    <n v="9.1299999999999992E-2"/>
  </r>
  <r>
    <x v="8773"/>
    <x v="22"/>
    <n v="2.3649"/>
  </r>
  <r>
    <x v="8774"/>
    <x v="18"/>
    <n v="2.0539999999999998"/>
  </r>
  <r>
    <x v="8775"/>
    <x v="22"/>
    <n v="2.63E-2"/>
  </r>
  <r>
    <x v="8776"/>
    <x v="21"/>
    <n v="4.8799999999999996E-2"/>
  </r>
  <r>
    <x v="8777"/>
    <x v="21"/>
    <n v="4.8899999999999999E-2"/>
  </r>
  <r>
    <x v="8778"/>
    <x v="18"/>
    <n v="4.8799999999999996E-2"/>
  </r>
  <r>
    <x v="8779"/>
    <x v="23"/>
    <n v="4.8500000000000001E-2"/>
  </r>
  <r>
    <x v="8780"/>
    <x v="23"/>
    <n v="4.8500000000000001E-2"/>
  </r>
  <r>
    <x v="8781"/>
    <x v="40"/>
    <n v="4.8600000000000004E-2"/>
  </r>
  <r>
    <x v="8782"/>
    <x v="27"/>
    <n v="4.8500000000000001E-2"/>
  </r>
  <r>
    <x v="8783"/>
    <x v="27"/>
    <n v="4.8399999999999999E-2"/>
  </r>
  <r>
    <x v="8784"/>
    <x v="23"/>
    <n v="4.8600000000000004E-2"/>
  </r>
  <r>
    <x v="8785"/>
    <x v="27"/>
    <n v="4.8500000000000001E-2"/>
  </r>
  <r>
    <x v="8786"/>
    <x v="23"/>
    <n v="0.46030000000000004"/>
  </r>
  <r>
    <x v="8787"/>
    <x v="22"/>
    <n v="1.4738"/>
  </r>
  <r>
    <x v="8788"/>
    <x v="946"/>
    <n v="1.4144999999999999"/>
  </r>
  <r>
    <x v="8789"/>
    <x v="947"/>
    <n v="0.71050000000000002"/>
  </r>
  <r>
    <x v="8790"/>
    <x v="948"/>
    <n v="4.3200000000000002E-2"/>
  </r>
  <r>
    <x v="8791"/>
    <x v="949"/>
    <n v="4.82E-2"/>
  </r>
  <r>
    <x v="8792"/>
    <x v="950"/>
    <n v="4.9000000000000002E-2"/>
  </r>
  <r>
    <x v="8793"/>
    <x v="951"/>
    <n v="4.8599999999999997E-2"/>
  </r>
  <r>
    <x v="8794"/>
    <x v="952"/>
    <n v="4.8500000000000001E-2"/>
  </r>
  <r>
    <x v="8795"/>
    <x v="953"/>
    <n v="4.8500000000000001E-2"/>
  </r>
  <r>
    <x v="8796"/>
    <x v="954"/>
    <n v="4.8600000000000004E-2"/>
  </r>
  <r>
    <x v="8797"/>
    <x v="955"/>
    <n v="4.8500000000000001E-2"/>
  </r>
  <r>
    <x v="8798"/>
    <x v="27"/>
    <n v="4.8500000000000001E-2"/>
  </r>
  <r>
    <x v="8799"/>
    <x v="68"/>
    <n v="4.8000000000000001E-2"/>
  </r>
  <r>
    <x v="8800"/>
    <x v="22"/>
    <n v="4.87E-2"/>
  </r>
  <r>
    <x v="8801"/>
    <x v="16"/>
    <n v="4.8500000000000001E-2"/>
  </r>
  <r>
    <x v="8802"/>
    <x v="44"/>
    <n v="4.8799999999999996E-2"/>
  </r>
  <r>
    <x v="8803"/>
    <x v="27"/>
    <n v="4.8299999999999996E-2"/>
  </r>
  <r>
    <x v="8804"/>
    <x v="187"/>
    <n v="4.8299999999999996E-2"/>
  </r>
  <r>
    <x v="8805"/>
    <x v="23"/>
    <n v="4.8500000000000001E-2"/>
  </r>
  <r>
    <x v="8806"/>
    <x v="27"/>
    <n v="4.8299999999999996E-2"/>
  </r>
  <r>
    <x v="8807"/>
    <x v="187"/>
    <n v="0.36360000000000003"/>
  </r>
  <r>
    <x v="8808"/>
    <x v="23"/>
    <n v="2.3748"/>
  </r>
  <r>
    <x v="8809"/>
    <x v="18"/>
    <n v="1.4382000000000001"/>
  </r>
  <r>
    <x v="8810"/>
    <x v="44"/>
    <n v="3.2300000000000002E-2"/>
  </r>
  <r>
    <x v="8811"/>
    <x v="16"/>
    <n v="4.9199999999999994E-2"/>
  </r>
  <r>
    <x v="8812"/>
    <x v="43"/>
    <n v="4.8600000000000004E-2"/>
  </r>
  <r>
    <x v="8813"/>
    <x v="21"/>
    <n v="4.8799999999999996E-2"/>
  </r>
  <r>
    <x v="8814"/>
    <x v="22"/>
    <n v="4.9000000000000002E-2"/>
  </r>
  <r>
    <x v="8815"/>
    <x v="21"/>
    <n v="4.9199999999999994E-2"/>
  </r>
  <r>
    <x v="8816"/>
    <x v="23"/>
    <n v="4.8500000000000001E-2"/>
  </r>
  <r>
    <x v="8817"/>
    <x v="187"/>
    <n v="4.82E-2"/>
  </r>
  <r>
    <x v="8818"/>
    <x v="40"/>
    <n v="0.60260000000000002"/>
  </r>
  <r>
    <x v="8819"/>
    <x v="209"/>
    <n v="2.8571"/>
  </r>
  <r>
    <x v="8820"/>
    <x v="23"/>
    <n v="1.3037999999999998"/>
  </r>
  <r>
    <x v="8821"/>
    <x v="23"/>
    <n v="3.6000000000000004E-2"/>
  </r>
  <r>
    <x v="8822"/>
    <x v="23"/>
    <n v="4.8399999999999999E-2"/>
  </r>
  <r>
    <x v="8823"/>
    <x v="23"/>
    <n v="4.8600000000000004E-2"/>
  </r>
  <r>
    <x v="8824"/>
    <x v="18"/>
    <n v="4.8799999999999996E-2"/>
  </r>
  <r>
    <x v="8825"/>
    <x v="21"/>
    <n v="4.9100000000000005E-2"/>
  </r>
  <r>
    <x v="8826"/>
    <x v="19"/>
    <n v="4.9399999999999999E-2"/>
  </r>
  <r>
    <x v="8827"/>
    <x v="19"/>
    <n v="4.9500000000000002E-2"/>
  </r>
  <r>
    <x v="8828"/>
    <x v="19"/>
    <n v="1.1716000000000002"/>
  </r>
  <r>
    <x v="8829"/>
    <x v="19"/>
    <n v="3.0501"/>
  </r>
  <r>
    <x v="8830"/>
    <x v="20"/>
    <n v="0.83719999999999994"/>
  </r>
  <r>
    <x v="8831"/>
    <x v="14"/>
    <n v="4.5100000000000001E-2"/>
  </r>
  <r>
    <x v="8832"/>
    <x v="15"/>
    <n v="4.9700000000000001E-2"/>
  </r>
  <r>
    <x v="8833"/>
    <x v="14"/>
    <n v="4.9799999999999997E-2"/>
  </r>
  <r>
    <x v="8834"/>
    <x v="13"/>
    <n v="4.99E-2"/>
  </r>
  <r>
    <x v="8835"/>
    <x v="13"/>
    <n v="0.05"/>
  </r>
  <r>
    <x v="8836"/>
    <x v="11"/>
    <n v="5.0200000000000002E-2"/>
  </r>
  <r>
    <x v="8837"/>
    <x v="11"/>
    <n v="5.0100000000000006E-2"/>
  </r>
  <r>
    <x v="8838"/>
    <x v="13"/>
    <n v="1.3816999999999999"/>
  </r>
  <r>
    <x v="8839"/>
    <x v="14"/>
    <n v="3.0125000000000002"/>
  </r>
  <r>
    <x v="8840"/>
    <x v="13"/>
    <n v="1.4239999999999999"/>
  </r>
  <r>
    <x v="8841"/>
    <x v="10"/>
    <n v="3.9E-2"/>
  </r>
  <r>
    <x v="8842"/>
    <x v="11"/>
    <n v="5.0100000000000006E-2"/>
  </r>
  <r>
    <x v="8843"/>
    <x v="11"/>
    <n v="5.0100000000000006E-2"/>
  </r>
  <r>
    <x v="8844"/>
    <x v="10"/>
    <n v="5.0200000000000002E-2"/>
  </r>
  <r>
    <x v="8845"/>
    <x v="10"/>
    <n v="5.0299999999999997E-2"/>
  </r>
  <r>
    <x v="8846"/>
    <x v="11"/>
    <n v="5.0299999999999997E-2"/>
  </r>
  <r>
    <x v="8847"/>
    <x v="11"/>
    <n v="0.26819999999999999"/>
  </r>
  <r>
    <x v="8848"/>
    <x v="15"/>
    <n v="2.7568000000000001"/>
  </r>
  <r>
    <x v="8849"/>
    <x v="20"/>
    <n v="2.3882000000000003"/>
  </r>
  <r>
    <x v="8850"/>
    <x v="15"/>
    <n v="2.6500000000000003E-2"/>
  </r>
  <r>
    <x v="8851"/>
    <x v="15"/>
    <n v="4.9699999999999994E-2"/>
  </r>
  <r>
    <x v="8852"/>
    <x v="16"/>
    <n v="4.9399999999999999E-2"/>
  </r>
  <r>
    <x v="8853"/>
    <x v="16"/>
    <n v="4.9399999999999999E-2"/>
  </r>
  <r>
    <x v="8854"/>
    <x v="19"/>
    <n v="4.9699999999999994E-2"/>
  </r>
  <r>
    <x v="8855"/>
    <x v="11"/>
    <n v="5.0200000000000002E-2"/>
  </r>
  <r>
    <x v="8856"/>
    <x v="14"/>
    <n v="4.99E-2"/>
  </r>
  <r>
    <x v="8857"/>
    <x v="19"/>
    <n v="0.27"/>
  </r>
  <r>
    <x v="8858"/>
    <x v="956"/>
    <n v="2.7791999999999999"/>
  </r>
  <r>
    <x v="8859"/>
    <x v="957"/>
    <n v="2.6797"/>
  </r>
  <r>
    <x v="8860"/>
    <x v="958"/>
    <n v="2.4599999999999997E-2"/>
  </r>
  <r>
    <x v="8861"/>
    <x v="959"/>
    <n v="4.8899999999999999E-2"/>
  </r>
  <r>
    <x v="8862"/>
    <x v="960"/>
    <n v="4.9100000000000005E-2"/>
  </r>
  <r>
    <x v="8863"/>
    <x v="961"/>
    <n v="4.9399999999999999E-2"/>
  </r>
  <r>
    <x v="8864"/>
    <x v="962"/>
    <n v="4.9200000000000001E-2"/>
  </r>
  <r>
    <x v="8865"/>
    <x v="963"/>
    <n v="4.9500000000000002E-2"/>
  </r>
  <r>
    <x v="8866"/>
    <x v="964"/>
    <n v="4.9299999999999997E-2"/>
  </r>
  <r>
    <x v="8867"/>
    <x v="965"/>
    <n v="4.9599999999999998E-2"/>
  </r>
  <r>
    <x v="8868"/>
    <x v="966"/>
    <n v="0.38600000000000001"/>
  </r>
  <r>
    <x v="8869"/>
    <x v="967"/>
    <n v="2.6818"/>
  </r>
  <r>
    <x v="8870"/>
    <x v="968"/>
    <n v="1.8824999999999998"/>
  </r>
  <r>
    <x v="8871"/>
    <x v="969"/>
    <n v="2.9199999999999997E-2"/>
  </r>
  <r>
    <x v="8872"/>
    <x v="970"/>
    <n v="4.9299999999999997E-2"/>
  </r>
  <r>
    <x v="8873"/>
    <x v="971"/>
    <n v="4.9200000000000001E-2"/>
  </r>
  <r>
    <x v="8874"/>
    <x v="972"/>
    <n v="4.9500000000000002E-2"/>
  </r>
  <r>
    <x v="8875"/>
    <x v="15"/>
    <n v="4.9399999999999999E-2"/>
  </r>
  <r>
    <x v="8876"/>
    <x v="20"/>
    <n v="4.9600000000000005E-2"/>
  </r>
  <r>
    <x v="8877"/>
    <x v="16"/>
    <n v="4.9299999999999997E-2"/>
  </r>
  <r>
    <x v="8878"/>
    <x v="14"/>
    <n v="4.9700000000000001E-2"/>
  </r>
  <r>
    <x v="8879"/>
    <x v="15"/>
    <n v="0.86770000000000003"/>
  </r>
  <r>
    <x v="8880"/>
    <x v="19"/>
    <n v="2.2351000000000001"/>
  </r>
  <r>
    <x v="8881"/>
    <x v="16"/>
    <n v="0.82450000000000001"/>
  </r>
  <r>
    <x v="8882"/>
    <x v="15"/>
    <n v="4.3299999999999998E-2"/>
  </r>
  <r>
    <x v="8883"/>
    <x v="20"/>
    <n v="4.9299999999999997E-2"/>
  </r>
  <r>
    <x v="8884"/>
    <x v="20"/>
    <n v="4.9500000000000002E-2"/>
  </r>
  <r>
    <x v="8885"/>
    <x v="42"/>
    <n v="4.9100000000000005E-2"/>
  </r>
  <r>
    <x v="8886"/>
    <x v="26"/>
    <n v="4.9100000000000005E-2"/>
  </r>
  <r>
    <x v="8887"/>
    <x v="187"/>
    <n v="4.9200000000000001E-2"/>
  </r>
  <r>
    <x v="8888"/>
    <x v="23"/>
    <n v="4.9200000000000001E-2"/>
  </r>
  <r>
    <x v="8889"/>
    <x v="20"/>
    <n v="4.9500000000000002E-2"/>
  </r>
  <r>
    <x v="8890"/>
    <x v="14"/>
    <n v="4.9799999999999997E-2"/>
  </r>
  <r>
    <x v="8891"/>
    <x v="13"/>
    <n v="0.75869999999999993"/>
  </r>
  <r>
    <x v="8892"/>
    <x v="17"/>
    <n v="1.5114999999999998"/>
  </r>
  <r>
    <x v="8893"/>
    <x v="22"/>
    <n v="1.2862"/>
  </r>
  <r>
    <x v="8894"/>
    <x v="18"/>
    <n v="0.67789999999999995"/>
  </r>
  <r>
    <x v="8895"/>
    <x v="22"/>
    <n v="4.48E-2"/>
  </r>
  <r>
    <x v="8896"/>
    <x v="18"/>
    <n v="4.8899999999999999E-2"/>
  </r>
  <r>
    <x v="8897"/>
    <x v="21"/>
    <n v="4.8600000000000004E-2"/>
  </r>
  <r>
    <x v="8898"/>
    <x v="18"/>
    <n v="4.8500000000000001E-2"/>
  </r>
  <r>
    <x v="8899"/>
    <x v="43"/>
    <n v="4.8299999999999996E-2"/>
  </r>
  <r>
    <x v="8900"/>
    <x v="44"/>
    <n v="4.8500000000000001E-2"/>
  </r>
  <r>
    <x v="8901"/>
    <x v="43"/>
    <n v="4.8399999999999999E-2"/>
  </r>
  <r>
    <x v="8902"/>
    <x v="40"/>
    <n v="4.8500000000000001E-2"/>
  </r>
  <r>
    <x v="8903"/>
    <x v="23"/>
    <n v="4.82E-2"/>
  </r>
  <r>
    <x v="8904"/>
    <x v="40"/>
    <n v="4.82E-2"/>
  </r>
  <r>
    <x v="8905"/>
    <x v="23"/>
    <n v="4.8500000000000001E-2"/>
  </r>
  <r>
    <x v="8906"/>
    <x v="18"/>
    <n v="1.2721"/>
  </r>
  <r>
    <x v="8907"/>
    <x v="23"/>
    <n v="2.4561000000000002"/>
  </r>
  <r>
    <x v="8908"/>
    <x v="18"/>
    <n v="1.1586000000000001"/>
  </r>
  <r>
    <x v="8909"/>
    <x v="44"/>
    <n v="3.73E-2"/>
  </r>
  <r>
    <x v="8910"/>
    <x v="44"/>
    <n v="4.8600000000000004E-2"/>
  </r>
  <r>
    <x v="8911"/>
    <x v="22"/>
    <n v="4.9000000000000002E-2"/>
  </r>
  <r>
    <x v="8912"/>
    <x v="21"/>
    <n v="4.8899999999999999E-2"/>
  </r>
  <r>
    <x v="8913"/>
    <x v="44"/>
    <n v="4.8300000000000003E-2"/>
  </r>
  <r>
    <x v="8914"/>
    <x v="21"/>
    <n v="4.87E-2"/>
  </r>
  <r>
    <x v="8915"/>
    <x v="22"/>
    <n v="4.8399999999999999E-2"/>
  </r>
  <r>
    <x v="8916"/>
    <x v="21"/>
    <n v="4.8799999999999996E-2"/>
  </r>
  <r>
    <x v="8917"/>
    <x v="21"/>
    <n v="4.9200000000000001E-2"/>
  </r>
  <r>
    <x v="8918"/>
    <x v="21"/>
    <n v="4.9200000000000001E-2"/>
  </r>
  <r>
    <x v="8919"/>
    <x v="17"/>
    <n v="0.31120000000000003"/>
  </r>
  <r>
    <x v="8920"/>
    <x v="17"/>
    <n v="2.5114999999999998"/>
  </r>
  <r>
    <x v="8921"/>
    <x v="22"/>
    <n v="1.7506999999999999"/>
  </r>
  <r>
    <x v="8922"/>
    <x v="19"/>
    <n v="2.9100000000000001E-2"/>
  </r>
  <r>
    <x v="8923"/>
    <x v="20"/>
    <n v="4.9399999999999999E-2"/>
  </r>
  <r>
    <x v="8924"/>
    <x v="15"/>
    <n v="4.9599999999999998E-2"/>
  </r>
  <r>
    <x v="8925"/>
    <x v="14"/>
    <n v="4.9799999999999997E-2"/>
  </r>
  <r>
    <x v="8926"/>
    <x v="15"/>
    <n v="4.9799999999999997E-2"/>
  </r>
  <r>
    <x v="8927"/>
    <x v="15"/>
    <n v="4.9699999999999994E-2"/>
  </r>
  <r>
    <x v="8928"/>
    <x v="14"/>
    <n v="4.99E-2"/>
  </r>
  <r>
    <x v="8929"/>
    <x v="13"/>
    <n v="5.0100000000000006E-2"/>
  </r>
  <r>
    <x v="8930"/>
    <x v="10"/>
    <n v="5.04E-2"/>
  </r>
  <r>
    <x v="8931"/>
    <x v="9"/>
    <n v="5.0500000000000003E-2"/>
  </r>
  <r>
    <x v="8932"/>
    <x v="8"/>
    <n v="1.3521000000000001"/>
  </r>
  <r>
    <x v="8933"/>
    <x v="13"/>
    <n v="2.4652000000000003"/>
  </r>
  <r>
    <x v="8934"/>
    <x v="11"/>
    <n v="0.78910000000000002"/>
  </r>
  <r>
    <x v="8935"/>
    <x v="9"/>
    <n v="4.4300000000000006E-2"/>
  </r>
  <r>
    <x v="8936"/>
    <x v="9"/>
    <n v="5.04E-2"/>
  </r>
  <r>
    <x v="8937"/>
    <x v="9"/>
    <n v="5.04E-2"/>
  </r>
  <r>
    <x v="8938"/>
    <x v="9"/>
    <n v="5.0599999999999999E-2"/>
  </r>
  <r>
    <x v="8939"/>
    <x v="7"/>
    <n v="5.0500000000000003E-2"/>
  </r>
  <r>
    <x v="8940"/>
    <x v="9"/>
    <n v="5.04E-2"/>
  </r>
  <r>
    <x v="8941"/>
    <x v="8"/>
    <n v="5.0500000000000003E-2"/>
  </r>
  <r>
    <x v="8942"/>
    <x v="8"/>
    <n v="5.0500000000000003E-2"/>
  </r>
  <r>
    <x v="8943"/>
    <x v="8"/>
    <n v="5.04E-2"/>
  </r>
  <r>
    <x v="8944"/>
    <x v="8"/>
    <n v="0.13200000000000001"/>
  </r>
  <r>
    <x v="8945"/>
    <x v="14"/>
    <n v="2.3731999999999998"/>
  </r>
  <r>
    <x v="8946"/>
    <x v="15"/>
    <n v="2.2290999999999999"/>
  </r>
  <r>
    <x v="8947"/>
    <x v="13"/>
    <n v="0.122"/>
  </r>
  <r>
    <x v="8948"/>
    <x v="14"/>
    <n v="4.99E-2"/>
  </r>
  <r>
    <x v="8949"/>
    <x v="7"/>
    <n v="5.0599999999999999E-2"/>
  </r>
  <r>
    <x v="8950"/>
    <x v="8"/>
    <n v="5.0500000000000003E-2"/>
  </r>
  <r>
    <x v="8951"/>
    <x v="10"/>
    <n v="5.0299999999999997E-2"/>
  </r>
  <r>
    <x v="8952"/>
    <x v="10"/>
    <n v="5.0299999999999997E-2"/>
  </r>
  <r>
    <x v="8953"/>
    <x v="11"/>
    <n v="0.05"/>
  </r>
  <r>
    <x v="8954"/>
    <x v="973"/>
    <n v="0.05"/>
  </r>
  <r>
    <x v="8955"/>
    <x v="974"/>
    <n v="4.9799999999999997E-2"/>
  </r>
  <r>
    <x v="8956"/>
    <x v="975"/>
    <n v="9.6599999999999991E-2"/>
  </r>
  <r>
    <x v="8957"/>
    <x v="976"/>
    <n v="2.3201000000000001"/>
  </r>
  <r>
    <x v="8958"/>
    <x v="743"/>
    <n v="2.3245"/>
  </r>
  <r>
    <x v="8959"/>
    <x v="977"/>
    <n v="7.8100000000000003E-2"/>
  </r>
  <r>
    <x v="8960"/>
    <x v="978"/>
    <n v="4.9399999999999999E-2"/>
  </r>
  <r>
    <x v="8961"/>
    <x v="979"/>
    <n v="4.9299999999999997E-2"/>
  </r>
  <r>
    <x v="8962"/>
    <x v="980"/>
    <n v="4.9299999999999997E-2"/>
  </r>
  <r>
    <x v="8963"/>
    <x v="981"/>
    <n v="4.9299999999999997E-2"/>
  </r>
  <r>
    <x v="8964"/>
    <x v="982"/>
    <n v="4.9700000000000001E-2"/>
  </r>
  <r>
    <x v="8965"/>
    <x v="19"/>
    <n v="4.9500000000000002E-2"/>
  </r>
  <r>
    <x v="8966"/>
    <x v="21"/>
    <n v="4.9299999999999997E-2"/>
  </r>
  <r>
    <x v="8967"/>
    <x v="16"/>
    <n v="4.9399999999999999E-2"/>
  </r>
  <r>
    <x v="8968"/>
    <x v="20"/>
    <n v="4.9700000000000001E-2"/>
  </r>
  <r>
    <x v="8969"/>
    <x v="19"/>
    <n v="4.9500000000000002E-2"/>
  </r>
  <r>
    <x v="8970"/>
    <x v="19"/>
    <n v="1.6194"/>
  </r>
  <r>
    <x v="8971"/>
    <x v="15"/>
    <n v="1.9590999999999998"/>
  </r>
  <r>
    <x v="8972"/>
    <x v="16"/>
    <n v="0.58620000000000005"/>
  </r>
  <r>
    <x v="8973"/>
    <x v="19"/>
    <n v="4.7100000000000003E-2"/>
  </r>
  <r>
    <x v="8974"/>
    <x v="20"/>
    <n v="4.9799999999999997E-2"/>
  </r>
  <r>
    <x v="8975"/>
    <x v="20"/>
    <n v="4.9500000000000002E-2"/>
  </r>
  <r>
    <x v="8976"/>
    <x v="19"/>
    <n v="4.9399999999999999E-2"/>
  </r>
  <r>
    <x v="8977"/>
    <x v="15"/>
    <n v="4.9600000000000005E-2"/>
  </r>
  <r>
    <x v="8978"/>
    <x v="14"/>
    <n v="4.9699999999999994E-2"/>
  </r>
  <r>
    <x v="8979"/>
    <x v="15"/>
    <n v="4.9700000000000001E-2"/>
  </r>
  <r>
    <x v="8980"/>
    <x v="15"/>
    <n v="4.9699999999999994E-2"/>
  </r>
  <r>
    <x v="8981"/>
    <x v="15"/>
    <n v="4.9799999999999997E-2"/>
  </r>
  <r>
    <x v="8982"/>
    <x v="14"/>
    <n v="4.9799999999999997E-2"/>
  </r>
  <r>
    <x v="8983"/>
    <x v="14"/>
    <n v="4.99E-2"/>
  </r>
  <r>
    <x v="8984"/>
    <x v="15"/>
    <n v="4.9799999999999997E-2"/>
  </r>
  <r>
    <x v="8985"/>
    <x v="20"/>
    <n v="4.9599999999999998E-2"/>
  </r>
  <r>
    <x v="8986"/>
    <x v="20"/>
    <n v="4.9700000000000001E-2"/>
  </r>
  <r>
    <x v="8987"/>
    <x v="20"/>
    <n v="4.9700000000000001E-2"/>
  </r>
  <r>
    <x v="8988"/>
    <x v="19"/>
    <n v="1.1901999999999999"/>
  </r>
  <r>
    <x v="8989"/>
    <x v="21"/>
    <n v="1.4195000000000002"/>
  </r>
  <r>
    <x v="8990"/>
    <x v="21"/>
    <n v="1.1428"/>
  </r>
  <r>
    <x v="8991"/>
    <x v="18"/>
    <n v="3.4299999999999997E-2"/>
  </r>
  <r>
    <x v="8992"/>
    <x v="44"/>
    <n v="4.8799999999999996E-2"/>
  </r>
  <r>
    <x v="8993"/>
    <x v="18"/>
    <n v="4.8899999999999999E-2"/>
  </r>
  <r>
    <x v="8994"/>
    <x v="18"/>
    <n v="4.8800000000000003E-2"/>
  </r>
  <r>
    <x v="8995"/>
    <x v="22"/>
    <n v="4.8899999999999999E-2"/>
  </r>
  <r>
    <x v="8996"/>
    <x v="44"/>
    <n v="4.87E-2"/>
  </r>
  <r>
    <x v="8997"/>
    <x v="18"/>
    <n v="4.8899999999999999E-2"/>
  </r>
  <r>
    <x v="8998"/>
    <x v="18"/>
    <n v="4.8799999999999996E-2"/>
  </r>
  <r>
    <x v="8999"/>
    <x v="43"/>
    <n v="4.87E-2"/>
  </r>
  <r>
    <x v="9000"/>
    <x v="23"/>
    <n v="4.87E-2"/>
  </r>
  <r>
    <x v="9001"/>
    <x v="20"/>
    <n v="4.9199999999999994E-2"/>
  </r>
  <r>
    <x v="9002"/>
    <x v="20"/>
    <n v="4.9299999999999997E-2"/>
  </r>
  <r>
    <x v="9003"/>
    <x v="21"/>
    <n v="1.0838000000000001"/>
  </r>
  <r>
    <x v="9004"/>
    <x v="16"/>
    <n v="1.6901999999999999"/>
  </r>
  <r>
    <x v="9005"/>
    <x v="20"/>
    <n v="0.70369999999999999"/>
  </r>
  <r>
    <x v="9006"/>
    <x v="14"/>
    <n v="4.5400000000000003E-2"/>
  </r>
  <r>
    <x v="9007"/>
    <x v="68"/>
    <n v="4.8899999999999999E-2"/>
  </r>
  <r>
    <x v="9008"/>
    <x v="25"/>
    <n v="4.8500000000000001E-2"/>
  </r>
  <r>
    <x v="9009"/>
    <x v="70"/>
    <n v="4.8600000000000004E-2"/>
  </r>
  <r>
    <x v="9010"/>
    <x v="70"/>
    <n v="4.8399999999999999E-2"/>
  </r>
  <r>
    <x v="9011"/>
    <x v="103"/>
    <n v="4.8799999999999996E-2"/>
  </r>
  <r>
    <x v="9012"/>
    <x v="44"/>
    <n v="4.8299999999999996E-2"/>
  </r>
  <r>
    <x v="9013"/>
    <x v="22"/>
    <n v="4.8500000000000001E-2"/>
  </r>
  <r>
    <x v="9014"/>
    <x v="18"/>
    <n v="4.8100000000000004E-2"/>
  </r>
  <r>
    <x v="9015"/>
    <x v="21"/>
    <n v="4.8500000000000001E-2"/>
  </r>
  <r>
    <x v="9016"/>
    <x v="21"/>
    <n v="4.8899999999999999E-2"/>
  </r>
  <r>
    <x v="9017"/>
    <x v="13"/>
    <n v="4.9599999999999998E-2"/>
  </r>
  <r>
    <x v="9018"/>
    <x v="10"/>
    <n v="4.9799999999999997E-2"/>
  </r>
  <r>
    <x v="9019"/>
    <x v="10"/>
    <n v="4.99E-2"/>
  </r>
  <r>
    <x v="9020"/>
    <x v="9"/>
    <n v="5.0100000000000006E-2"/>
  </r>
  <r>
    <x v="9021"/>
    <x v="12"/>
    <n v="0.72050000000000003"/>
  </r>
  <r>
    <x v="9022"/>
    <x v="10"/>
    <n v="1.5411999999999999"/>
  </r>
  <r>
    <x v="9023"/>
    <x v="8"/>
    <n v="1.3239000000000001"/>
  </r>
  <r>
    <x v="9024"/>
    <x v="8"/>
    <n v="3.1199999999999999E-2"/>
  </r>
  <r>
    <x v="9025"/>
    <x v="11"/>
    <n v="4.9799999999999997E-2"/>
  </r>
  <r>
    <x v="9026"/>
    <x v="13"/>
    <n v="4.9799999999999997E-2"/>
  </r>
  <r>
    <x v="9027"/>
    <x v="8"/>
    <n v="5.0100000000000006E-2"/>
  </r>
  <r>
    <x v="9028"/>
    <x v="10"/>
    <n v="5.0100000000000006E-2"/>
  </r>
  <r>
    <x v="9029"/>
    <x v="11"/>
    <n v="4.99E-2"/>
  </r>
  <r>
    <x v="9030"/>
    <x v="8"/>
    <n v="5.0200000000000002E-2"/>
  </r>
  <r>
    <x v="9031"/>
    <x v="12"/>
    <n v="5.0599999999999999E-2"/>
  </r>
  <r>
    <x v="9032"/>
    <x v="9"/>
    <n v="5.0200000000000002E-2"/>
  </r>
  <r>
    <x v="9033"/>
    <x v="7"/>
    <n v="5.04E-2"/>
  </r>
  <r>
    <x v="9034"/>
    <x v="9"/>
    <n v="5.04E-2"/>
  </r>
  <r>
    <x v="9035"/>
    <x v="9"/>
    <n v="5.04E-2"/>
  </r>
  <r>
    <x v="9036"/>
    <x v="9"/>
    <n v="5.04E-2"/>
  </r>
  <r>
    <x v="9037"/>
    <x v="8"/>
    <n v="5.0299999999999997E-2"/>
  </r>
  <r>
    <x v="9038"/>
    <x v="9"/>
    <n v="5.0299999999999997E-2"/>
  </r>
  <r>
    <x v="9039"/>
    <x v="9"/>
    <n v="5.04E-2"/>
  </r>
  <r>
    <x v="9040"/>
    <x v="8"/>
    <n v="5.0200000000000002E-2"/>
  </r>
  <r>
    <x v="9041"/>
    <x v="9"/>
    <n v="5.0500000000000003E-2"/>
  </r>
  <r>
    <x v="9042"/>
    <x v="10"/>
    <n v="1.4520999999999999"/>
  </r>
  <r>
    <x v="9043"/>
    <x v="8"/>
    <n v="1.4308000000000001"/>
  </r>
  <r>
    <x v="9044"/>
    <x v="11"/>
    <n v="0.83350000000000002"/>
  </r>
  <r>
    <x v="9045"/>
    <x v="8"/>
    <n v="4.3400000000000001E-2"/>
  </r>
  <r>
    <x v="9046"/>
    <x v="9"/>
    <n v="5.04E-2"/>
  </r>
  <r>
    <x v="9047"/>
    <x v="7"/>
    <n v="5.0299999999999997E-2"/>
  </r>
  <r>
    <x v="9048"/>
    <x v="11"/>
    <n v="4.9799999999999997E-2"/>
  </r>
  <r>
    <x v="9049"/>
    <x v="13"/>
    <n v="0.05"/>
  </r>
  <r>
    <x v="9050"/>
    <x v="983"/>
    <n v="4.9399999999999999E-2"/>
  </r>
  <r>
    <x v="9051"/>
    <x v="984"/>
    <n v="4.9799999999999997E-2"/>
  </r>
  <r>
    <x v="9052"/>
    <x v="985"/>
    <n v="4.9699999999999994E-2"/>
  </r>
  <r>
    <x v="9053"/>
    <x v="986"/>
    <n v="4.9699999999999994E-2"/>
  </r>
  <r>
    <x v="9054"/>
    <x v="987"/>
    <n v="4.99E-2"/>
  </r>
  <r>
    <x v="9055"/>
    <x v="988"/>
    <n v="4.9599999999999998E-2"/>
  </r>
  <r>
    <x v="9056"/>
    <x v="654"/>
    <n v="4.9700000000000001E-2"/>
  </r>
  <r>
    <x v="9057"/>
    <x v="989"/>
    <n v="4.9599999999999998E-2"/>
  </r>
  <r>
    <x v="9058"/>
    <x v="990"/>
    <n v="0.1351"/>
  </r>
  <r>
    <x v="9059"/>
    <x v="991"/>
    <n v="2.4459999999999997"/>
  </r>
  <r>
    <x v="9060"/>
    <x v="67"/>
    <n v="1.5926"/>
  </r>
  <r>
    <x v="9061"/>
    <x v="18"/>
    <n v="1.7732000000000001"/>
  </r>
  <r>
    <x v="9062"/>
    <x v="15"/>
    <n v="2.5399999999999999E-2"/>
  </r>
  <r>
    <x v="9063"/>
    <x v="11"/>
    <n v="4.9399999999999999E-2"/>
  </r>
  <r>
    <x v="9064"/>
    <x v="14"/>
    <n v="4.9500000000000002E-2"/>
  </r>
  <r>
    <x v="9065"/>
    <x v="13"/>
    <n v="4.9500000000000002E-2"/>
  </r>
  <r>
    <x v="9066"/>
    <x v="14"/>
    <n v="4.9500000000000002E-2"/>
  </r>
  <r>
    <x v="9067"/>
    <x v="15"/>
    <n v="4.9500000000000002E-2"/>
  </r>
  <r>
    <x v="9068"/>
    <x v="15"/>
    <n v="4.9399999999999999E-2"/>
  </r>
  <r>
    <x v="9069"/>
    <x v="16"/>
    <n v="4.9100000000000005E-2"/>
  </r>
  <r>
    <x v="9070"/>
    <x v="16"/>
    <n v="4.9200000000000001E-2"/>
  </r>
  <r>
    <x v="9071"/>
    <x v="26"/>
    <n v="4.9200000000000001E-2"/>
  </r>
  <r>
    <x v="9072"/>
    <x v="68"/>
    <n v="4.9100000000000005E-2"/>
  </r>
  <r>
    <x v="9073"/>
    <x v="18"/>
    <n v="4.9500000000000002E-2"/>
  </r>
  <r>
    <x v="9074"/>
    <x v="15"/>
    <n v="4.9599999999999998E-2"/>
  </r>
  <r>
    <x v="9075"/>
    <x v="13"/>
    <n v="0.1162"/>
  </r>
  <r>
    <x v="9076"/>
    <x v="15"/>
    <n v="2.3195000000000001"/>
  </r>
  <r>
    <x v="9077"/>
    <x v="20"/>
    <n v="1.9899"/>
  </r>
  <r>
    <x v="9078"/>
    <x v="11"/>
    <n v="2.5599999999999998E-2"/>
  </r>
  <r>
    <x v="9079"/>
    <x v="14"/>
    <n v="4.9299999999999997E-2"/>
  </r>
  <r>
    <x v="9080"/>
    <x v="14"/>
    <n v="4.9399999999999999E-2"/>
  </r>
  <r>
    <x v="9081"/>
    <x v="10"/>
    <n v="4.9299999999999997E-2"/>
  </r>
  <r>
    <x v="9082"/>
    <x v="10"/>
    <n v="4.9200000000000001E-2"/>
  </r>
  <r>
    <x v="9083"/>
    <x v="992"/>
    <n v="4.9000000000000002E-2"/>
  </r>
  <r>
    <x v="9084"/>
    <x v="13"/>
    <n v="4.8799999999999996E-2"/>
  </r>
  <r>
    <x v="9085"/>
    <x v="7"/>
    <n v="0.96009999999999995"/>
  </r>
  <r>
    <x v="9086"/>
    <x v="993"/>
    <n v="2.7515000000000001"/>
  </r>
  <r>
    <x v="9087"/>
    <x v="994"/>
    <n v="1.2403"/>
  </r>
  <r>
    <x v="9088"/>
    <x v="995"/>
    <n v="3.6199999999999996E-2"/>
  </r>
  <r>
    <x v="9089"/>
    <x v="996"/>
    <n v="4.8600000000000004E-2"/>
  </r>
  <r>
    <x v="9090"/>
    <x v="997"/>
    <n v="4.8500000000000001E-2"/>
  </r>
  <r>
    <x v="9091"/>
    <x v="18"/>
    <n v="0.22939999999999999"/>
  </r>
  <r>
    <x v="9092"/>
    <x v="17"/>
    <n v="0.42030000000000001"/>
  </r>
  <r>
    <x v="9093"/>
    <x v="43"/>
    <n v="2.819"/>
  </r>
  <r>
    <x v="9094"/>
    <x v="23"/>
    <n v="1.9492"/>
  </r>
  <r>
    <x v="9095"/>
    <x v="43"/>
    <n v="2.7799999999999998E-2"/>
  </r>
  <r>
    <x v="9096"/>
    <x v="23"/>
    <n v="4.8300000000000003E-2"/>
  </r>
  <r>
    <x v="9097"/>
    <x v="44"/>
    <n v="4.8299999999999996E-2"/>
  </r>
  <r>
    <x v="9098"/>
    <x v="18"/>
    <n v="4.8600000000000004E-2"/>
  </r>
  <r>
    <x v="9099"/>
    <x v="43"/>
    <n v="4.8399999999999999E-2"/>
  </r>
  <r>
    <x v="9100"/>
    <x v="18"/>
    <n v="4.8600000000000004E-2"/>
  </r>
  <r>
    <x v="9101"/>
    <x v="23"/>
    <n v="4.8300000000000003E-2"/>
  </r>
  <r>
    <x v="9102"/>
    <x v="23"/>
    <n v="4.8300000000000003E-2"/>
  </r>
  <r>
    <x v="9103"/>
    <x v="43"/>
    <n v="0.84420000000000006"/>
  </r>
  <r>
    <x v="9104"/>
    <x v="209"/>
    <n v="2.9554"/>
  </r>
  <r>
    <x v="9105"/>
    <x v="209"/>
    <n v="1.6970000000000001"/>
  </r>
  <r>
    <x v="9106"/>
    <x v="23"/>
    <n v="3.3500000000000002E-2"/>
  </r>
  <r>
    <x v="9107"/>
    <x v="44"/>
    <n v="4.8300000000000003E-2"/>
  </r>
  <r>
    <x v="9108"/>
    <x v="21"/>
    <n v="4.8299999999999996E-2"/>
  </r>
  <r>
    <x v="9109"/>
    <x v="16"/>
    <n v="4.8500000000000001E-2"/>
  </r>
  <r>
    <x v="9110"/>
    <x v="15"/>
    <n v="4.8799999999999996E-2"/>
  </r>
  <r>
    <x v="9111"/>
    <x v="13"/>
    <n v="4.9200000000000001E-2"/>
  </r>
  <r>
    <x v="9112"/>
    <x v="14"/>
    <n v="4.9399999999999999E-2"/>
  </r>
  <r>
    <x v="9113"/>
    <x v="11"/>
    <n v="4.9500000000000002E-2"/>
  </r>
  <r>
    <x v="9114"/>
    <x v="9"/>
    <n v="0.44309999999999999"/>
  </r>
  <r>
    <x v="9115"/>
    <x v="14"/>
    <n v="2.7559"/>
  </r>
  <r>
    <x v="9116"/>
    <x v="13"/>
    <n v="2.1642000000000001"/>
  </r>
  <r>
    <x v="9117"/>
    <x v="9"/>
    <n v="2.8799999999999999E-2"/>
  </r>
  <r>
    <x v="9118"/>
    <x v="9"/>
    <n v="4.9799999999999997E-2"/>
  </r>
  <r>
    <x v="9119"/>
    <x v="7"/>
    <n v="5.0099999999999999E-2"/>
  </r>
  <r>
    <x v="9120"/>
    <x v="4"/>
    <n v="4.99E-2"/>
  </r>
  <r>
    <x v="9121"/>
    <x v="5"/>
    <n v="5.0100000000000006E-2"/>
  </r>
  <r>
    <x v="9122"/>
    <x v="992"/>
    <n v="5.0299999999999997E-2"/>
  </r>
  <r>
    <x v="9123"/>
    <x v="6"/>
    <n v="8.829999999999999E-2"/>
  </r>
  <r>
    <x v="9124"/>
    <x v="5"/>
    <n v="2.3852000000000002"/>
  </r>
  <r>
    <x v="9125"/>
    <x v="5"/>
    <n v="2.9450000000000003"/>
  </r>
  <r>
    <x v="9126"/>
    <x v="3"/>
    <n v="0.94040000000000001"/>
  </r>
  <r>
    <x v="9127"/>
    <x v="10"/>
    <n v="4.1599999999999998E-2"/>
  </r>
  <r>
    <x v="9128"/>
    <x v="11"/>
    <n v="4.9100000000000005E-2"/>
  </r>
  <r>
    <x v="9129"/>
    <x v="13"/>
    <n v="4.9000000000000002E-2"/>
  </r>
  <r>
    <x v="9130"/>
    <x v="14"/>
    <n v="4.9100000000000005E-2"/>
  </r>
  <r>
    <x v="9131"/>
    <x v="13"/>
    <n v="0.52300000000000002"/>
  </r>
  <r>
    <x v="9132"/>
    <x v="20"/>
    <n v="2.7777000000000003"/>
  </r>
  <r>
    <x v="9133"/>
    <x v="19"/>
    <n v="2.6441999999999997"/>
  </r>
  <r>
    <x v="9134"/>
    <x v="20"/>
    <n v="2.41E-2"/>
  </r>
  <r>
    <x v="9135"/>
    <x v="15"/>
    <n v="4.9399999999999999E-2"/>
  </r>
  <r>
    <x v="9136"/>
    <x v="19"/>
    <n v="4.9000000000000002E-2"/>
  </r>
  <r>
    <x v="9137"/>
    <x v="16"/>
    <n v="4.8899999999999999E-2"/>
  </r>
  <r>
    <x v="9138"/>
    <x v="16"/>
    <n v="4.9000000000000002E-2"/>
  </r>
  <r>
    <x v="9139"/>
    <x v="16"/>
    <n v="1.8528"/>
  </r>
  <r>
    <x v="9140"/>
    <x v="17"/>
    <n v="2.7862999999999998"/>
  </r>
  <r>
    <x v="9141"/>
    <x v="20"/>
    <n v="1.4881"/>
  </r>
  <r>
    <x v="9142"/>
    <x v="19"/>
    <n v="3.7099999999999994E-2"/>
  </r>
  <r>
    <x v="9143"/>
    <x v="44"/>
    <n v="4.8500000000000001E-2"/>
  </r>
  <r>
    <x v="9144"/>
    <x v="19"/>
    <n v="4.8799999999999996E-2"/>
  </r>
  <r>
    <x v="9145"/>
    <x v="17"/>
    <n v="4.8899999999999999E-2"/>
  </r>
  <r>
    <x v="9146"/>
    <x v="998"/>
    <n v="4.8299999999999996E-2"/>
  </r>
  <r>
    <x v="9147"/>
    <x v="999"/>
    <n v="0.13850000000000001"/>
  </r>
  <r>
    <x v="9148"/>
    <x v="1000"/>
    <n v="2.5305"/>
  </r>
  <r>
    <x v="9149"/>
    <x v="1001"/>
    <n v="2.8891999999999998"/>
  </r>
  <r>
    <x v="9150"/>
    <x v="1002"/>
    <n v="0.37480000000000002"/>
  </r>
  <r>
    <x v="9151"/>
    <x v="1003"/>
    <n v="4.8500000000000001E-2"/>
  </r>
  <r>
    <x v="9152"/>
    <x v="1004"/>
    <n v="4.82E-2"/>
  </r>
  <r>
    <x v="9153"/>
    <x v="1005"/>
    <n v="4.8100000000000004E-2"/>
  </r>
  <r>
    <x v="9154"/>
    <x v="1006"/>
    <n v="4.82E-2"/>
  </r>
  <r>
    <x v="9155"/>
    <x v="1007"/>
    <n v="4.8399999999999999E-2"/>
  </r>
  <r>
    <x v="9156"/>
    <x v="1008"/>
    <n v="4.87E-2"/>
  </r>
  <r>
    <x v="9157"/>
    <x v="1009"/>
    <n v="4.87E-2"/>
  </r>
  <r>
    <x v="9158"/>
    <x v="1010"/>
    <n v="0.21729999999999999"/>
  </r>
  <r>
    <x v="9159"/>
    <x v="1011"/>
    <n v="2.6261000000000001"/>
  </r>
  <r>
    <x v="9160"/>
    <x v="1012"/>
    <n v="2.8980999999999999"/>
  </r>
  <r>
    <x v="9161"/>
    <x v="1013"/>
    <n v="1.1374"/>
  </r>
  <r>
    <x v="9162"/>
    <x v="1014"/>
    <n v="4.1700000000000001E-2"/>
  </r>
  <r>
    <x v="9163"/>
    <x v="1015"/>
    <n v="4.8500000000000001E-2"/>
  </r>
  <r>
    <x v="9164"/>
    <x v="1016"/>
    <n v="4.8399999999999999E-2"/>
  </r>
  <r>
    <x v="9165"/>
    <x v="1017"/>
    <n v="4.82E-2"/>
  </r>
  <r>
    <x v="9166"/>
    <x v="25"/>
    <n v="4.8000000000000001E-2"/>
  </r>
  <r>
    <x v="9167"/>
    <x v="67"/>
    <n v="4.82E-2"/>
  </r>
  <r>
    <x v="9168"/>
    <x v="103"/>
    <n v="4.8300000000000003E-2"/>
  </r>
  <r>
    <x v="9169"/>
    <x v="40"/>
    <n v="4.8299999999999996E-2"/>
  </r>
  <r>
    <x v="9170"/>
    <x v="26"/>
    <n v="1.7798"/>
  </r>
  <r>
    <x v="9171"/>
    <x v="64"/>
    <n v="0.5887"/>
  </r>
  <r>
    <x v="9172"/>
    <x v="41"/>
    <n v="2.6875"/>
  </r>
  <r>
    <x v="9173"/>
    <x v="65"/>
    <n v="2.0879000000000003"/>
  </r>
  <r>
    <x v="9174"/>
    <x v="40"/>
    <n v="3.0599999999999999E-2"/>
  </r>
  <r>
    <x v="9175"/>
    <x v="43"/>
    <n v="4.8299999999999996E-2"/>
  </r>
  <r>
    <x v="9176"/>
    <x v="44"/>
    <n v="4.8299999999999996E-2"/>
  </r>
  <r>
    <x v="9177"/>
    <x v="27"/>
    <n v="4.87E-2"/>
  </r>
  <r>
    <x v="9178"/>
    <x v="41"/>
    <n v="4.8500000000000001E-2"/>
  </r>
  <r>
    <x v="9179"/>
    <x v="70"/>
    <n v="4.7899999999999998E-2"/>
  </r>
  <r>
    <x v="9180"/>
    <x v="67"/>
    <n v="4.8000000000000001E-2"/>
  </r>
  <r>
    <x v="9181"/>
    <x v="40"/>
    <n v="4.8099999999999997E-2"/>
  </r>
  <r>
    <x v="9182"/>
    <x v="43"/>
    <n v="4.8100000000000004E-2"/>
  </r>
  <r>
    <x v="9183"/>
    <x v="27"/>
    <n v="1.1886999999999999"/>
  </r>
  <r>
    <x v="9184"/>
    <x v="27"/>
    <n v="2.9252000000000002"/>
  </r>
  <r>
    <x v="9185"/>
    <x v="16"/>
    <n v="1.1345000000000001"/>
  </r>
  <r>
    <x v="9186"/>
    <x v="15"/>
    <n v="4.1300000000000003E-2"/>
  </r>
  <r>
    <x v="9187"/>
    <x v="16"/>
    <n v="4.8399999999999999E-2"/>
  </r>
  <r>
    <x v="9188"/>
    <x v="19"/>
    <n v="4.82E-2"/>
  </r>
  <r>
    <x v="9189"/>
    <x v="18"/>
    <n v="4.8399999999999999E-2"/>
  </r>
  <r>
    <x v="9190"/>
    <x v="18"/>
    <n v="0.95940000000000003"/>
  </r>
  <r>
    <x v="9191"/>
    <x v="22"/>
    <n v="2.8066"/>
  </r>
  <r>
    <x v="9192"/>
    <x v="17"/>
    <n v="1.2593000000000001"/>
  </r>
  <r>
    <x v="9193"/>
    <x v="22"/>
    <n v="3.7900000000000003E-2"/>
  </r>
  <r>
    <x v="9194"/>
    <x v="16"/>
    <n v="4.87E-2"/>
  </r>
  <r>
    <x v="9195"/>
    <x v="21"/>
    <n v="4.8399999999999999E-2"/>
  </r>
  <r>
    <x v="9196"/>
    <x v="66"/>
    <n v="4.82E-2"/>
  </r>
  <r>
    <x v="9197"/>
    <x v="67"/>
    <n v="4.8000000000000001E-2"/>
  </r>
  <r>
    <x v="9198"/>
    <x v="67"/>
    <n v="4.7799999999999995E-2"/>
  </r>
  <r>
    <x v="9199"/>
    <x v="40"/>
    <n v="4.7899999999999998E-2"/>
  </r>
  <r>
    <x v="9200"/>
    <x v="18"/>
    <n v="0.90200000000000002"/>
  </r>
  <r>
    <x v="9201"/>
    <x v="40"/>
    <n v="2.8162000000000003"/>
  </r>
  <r>
    <x v="9202"/>
    <x v="43"/>
    <n v="2.1101000000000001"/>
  </r>
  <r>
    <x v="9203"/>
    <x v="21"/>
    <n v="2.8000000000000001E-2"/>
  </r>
  <r>
    <x v="9204"/>
    <x v="21"/>
    <n v="4.8500000000000001E-2"/>
  </r>
  <r>
    <x v="9205"/>
    <x v="18"/>
    <n v="4.8500000000000001E-2"/>
  </r>
  <r>
    <x v="9206"/>
    <x v="16"/>
    <n v="4.8899999999999999E-2"/>
  </r>
  <r>
    <x v="9207"/>
    <x v="19"/>
    <n v="4.9000000000000002E-2"/>
  </r>
  <r>
    <x v="9208"/>
    <x v="14"/>
    <n v="4.9100000000000005E-2"/>
  </r>
  <r>
    <x v="9209"/>
    <x v="11"/>
    <n v="4.9500000000000002E-2"/>
  </r>
  <r>
    <x v="9210"/>
    <x v="13"/>
    <n v="0.41520000000000001"/>
  </r>
  <r>
    <x v="9211"/>
    <x v="13"/>
    <n v="2.6898"/>
  </r>
  <r>
    <x v="9212"/>
    <x v="8"/>
    <n v="1.4388999999999998"/>
  </r>
  <r>
    <x v="9213"/>
    <x v="9"/>
    <n v="3.73E-2"/>
  </r>
  <r>
    <x v="9214"/>
    <x v="8"/>
    <n v="4.9700000000000001E-2"/>
  </r>
  <r>
    <x v="9215"/>
    <x v="9"/>
    <n v="4.99E-2"/>
  </r>
  <r>
    <x v="9216"/>
    <x v="7"/>
    <n v="0.05"/>
  </r>
  <r>
    <x v="9217"/>
    <x v="7"/>
    <n v="0.05"/>
  </r>
  <r>
    <x v="9218"/>
    <x v="9"/>
    <n v="0.58339999999999992"/>
  </r>
  <r>
    <x v="9219"/>
    <x v="9"/>
    <n v="2.7706999999999997"/>
  </r>
  <r>
    <x v="9220"/>
    <x v="12"/>
    <n v="2.5537999999999998"/>
  </r>
  <r>
    <x v="9221"/>
    <x v="2"/>
    <n v="2.5700000000000001E-2"/>
  </r>
  <r>
    <x v="9222"/>
    <x v="1"/>
    <n v="5.04E-2"/>
  </r>
  <r>
    <x v="9223"/>
    <x v="1"/>
    <n v="5.0500000000000003E-2"/>
  </r>
  <r>
    <x v="9224"/>
    <x v="4"/>
    <n v="5.0599999999999999E-2"/>
  </r>
  <r>
    <x v="9225"/>
    <x v="1"/>
    <n v="5.0500000000000003E-2"/>
  </r>
  <r>
    <x v="9226"/>
    <x v="2"/>
    <n v="5.0500000000000003E-2"/>
  </r>
  <r>
    <x v="9227"/>
    <x v="12"/>
    <n v="1.0743"/>
  </r>
  <r>
    <x v="9228"/>
    <x v="9"/>
    <n v="2.8652000000000002"/>
  </r>
  <r>
    <x v="9229"/>
    <x v="7"/>
    <n v="2.1214"/>
  </r>
  <r>
    <x v="9230"/>
    <x v="12"/>
    <n v="3.0100000000000002E-2"/>
  </r>
  <r>
    <x v="9231"/>
    <x v="12"/>
    <n v="5.0299999999999997E-2"/>
  </r>
  <r>
    <x v="9232"/>
    <x v="12"/>
    <n v="5.0299999999999997E-2"/>
  </r>
  <r>
    <x v="9233"/>
    <x v="12"/>
    <n v="5.0200000000000002E-2"/>
  </r>
  <r>
    <x v="9234"/>
    <x v="12"/>
    <n v="5.0200000000000002E-2"/>
  </r>
  <r>
    <x v="9235"/>
    <x v="7"/>
    <n v="5.0299999999999997E-2"/>
  </r>
  <r>
    <x v="9236"/>
    <x v="7"/>
    <n v="1.4921"/>
  </r>
  <r>
    <x v="9237"/>
    <x v="10"/>
    <n v="2.7729999999999997"/>
  </r>
  <r>
    <x v="9238"/>
    <x v="8"/>
    <n v="1.3444"/>
  </r>
  <r>
    <x v="9239"/>
    <x v="15"/>
    <n v="3.8300000000000001E-2"/>
  </r>
  <r>
    <x v="9240"/>
    <x v="10"/>
    <n v="0.05"/>
  </r>
  <r>
    <x v="9241"/>
    <x v="8"/>
    <n v="5.0100000000000006E-2"/>
  </r>
  <r>
    <x v="9242"/>
    <x v="1018"/>
    <n v="4.9799999999999997E-2"/>
  </r>
  <r>
    <x v="9243"/>
    <x v="1019"/>
    <n v="4.9500000000000002E-2"/>
  </r>
  <r>
    <x v="9244"/>
    <x v="1020"/>
    <n v="4.9700000000000001E-2"/>
  </r>
  <r>
    <x v="9245"/>
    <x v="1021"/>
    <n v="0.26490000000000002"/>
  </r>
  <r>
    <x v="9246"/>
    <x v="1022"/>
    <n v="2.5430000000000001"/>
  </r>
  <r>
    <x v="9247"/>
    <x v="1023"/>
    <n v="2.7526000000000002"/>
  </r>
  <r>
    <x v="9248"/>
    <x v="1024"/>
    <n v="0.2341"/>
  </r>
  <r>
    <x v="9249"/>
    <x v="1025"/>
    <n v="4.9399999999999999E-2"/>
  </r>
  <r>
    <x v="9250"/>
    <x v="1026"/>
    <n v="4.9100000000000005E-2"/>
  </r>
  <r>
    <x v="9251"/>
    <x v="1027"/>
    <n v="4.9399999999999999E-2"/>
  </r>
  <r>
    <x v="9252"/>
    <x v="1028"/>
    <n v="4.9200000000000001E-2"/>
  </r>
  <r>
    <x v="9253"/>
    <x v="1029"/>
    <n v="4.9600000000000005E-2"/>
  </r>
  <r>
    <x v="9254"/>
    <x v="1030"/>
    <n v="4.9500000000000002E-2"/>
  </r>
  <r>
    <x v="9255"/>
    <x v="1031"/>
    <n v="4.9100000000000005E-2"/>
  </r>
  <r>
    <x v="9256"/>
    <x v="1032"/>
    <n v="4.9299999999999997E-2"/>
  </r>
  <r>
    <x v="9257"/>
    <x v="1033"/>
    <n v="4.9100000000000005E-2"/>
  </r>
  <r>
    <x v="9258"/>
    <x v="1034"/>
    <n v="4.9200000000000001E-2"/>
  </r>
  <r>
    <x v="9259"/>
    <x v="1035"/>
    <n v="1.0832999999999999"/>
  </r>
  <r>
    <x v="9260"/>
    <x v="24"/>
    <n v="2.8224"/>
  </r>
  <r>
    <x v="9261"/>
    <x v="76"/>
    <n v="2.6147999999999998"/>
  </r>
  <r>
    <x v="9262"/>
    <x v="137"/>
    <n v="1.0887"/>
  </r>
  <r>
    <x v="9263"/>
    <x v="142"/>
    <n v="1.2034"/>
  </r>
  <r>
    <x v="9264"/>
    <x v="134"/>
    <n v="2.4572000000000003"/>
  </r>
  <r>
    <x v="9265"/>
    <x v="135"/>
    <n v="1.8980999999999999"/>
  </r>
  <r>
    <x v="9266"/>
    <x v="80"/>
    <n v="1.8513999999999999"/>
  </r>
  <r>
    <x v="9267"/>
    <x v="80"/>
    <n v="1.7532999999999999"/>
  </r>
  <r>
    <x v="9268"/>
    <x v="77"/>
    <n v="1.7433000000000001"/>
  </r>
  <r>
    <x v="9269"/>
    <x v="79"/>
    <n v="1.7425000000000002"/>
  </r>
  <r>
    <x v="9270"/>
    <x v="73"/>
    <n v="1.6299000000000001"/>
  </r>
  <r>
    <x v="9271"/>
    <x v="135"/>
    <n v="1.0407000000000002"/>
  </r>
  <r>
    <x v="9272"/>
    <x v="74"/>
    <n v="2.2226999999999997"/>
  </r>
  <r>
    <x v="9273"/>
    <x v="83"/>
    <n v="1.155"/>
  </r>
  <r>
    <x v="9274"/>
    <x v="73"/>
    <n v="3.5199999999999995E-2"/>
  </r>
  <r>
    <x v="9275"/>
    <x v="142"/>
    <n v="4.82E-2"/>
  </r>
  <r>
    <x v="9276"/>
    <x v="133"/>
    <n v="4.8100000000000004E-2"/>
  </r>
  <r>
    <x v="9277"/>
    <x v="74"/>
    <n v="4.8500000000000001E-2"/>
  </r>
  <r>
    <x v="9278"/>
    <x v="134"/>
    <n v="4.8600000000000004E-2"/>
  </r>
  <r>
    <x v="9279"/>
    <x v="74"/>
    <n v="4.8600000000000004E-2"/>
  </r>
  <r>
    <x v="9280"/>
    <x v="78"/>
    <n v="4.8500000000000001E-2"/>
  </r>
  <r>
    <x v="9281"/>
    <x v="142"/>
    <n v="0.59189999999999998"/>
  </r>
  <r>
    <x v="9282"/>
    <x v="83"/>
    <n v="2.4786999999999999"/>
  </r>
  <r>
    <x v="9283"/>
    <x v="74"/>
    <n v="1.9896"/>
  </r>
  <r>
    <x v="9284"/>
    <x v="138"/>
    <n v="1.8667"/>
  </r>
  <r>
    <x v="9285"/>
    <x v="1036"/>
    <n v="1.4273"/>
  </r>
  <r>
    <x v="9286"/>
    <x v="84"/>
    <n v="3.1699999999999999E-2"/>
  </r>
  <r>
    <x v="9287"/>
    <x v="141"/>
    <n v="4.8300000000000003E-2"/>
  </r>
  <r>
    <x v="9288"/>
    <x v="39"/>
    <n v="4.8299999999999996E-2"/>
  </r>
  <r>
    <x v="9289"/>
    <x v="1036"/>
    <n v="4.8500000000000001E-2"/>
  </r>
  <r>
    <x v="9290"/>
    <x v="143"/>
    <n v="4.8799999999999996E-2"/>
  </r>
  <r>
    <x v="9291"/>
    <x v="137"/>
    <n v="4.9099999999999998E-2"/>
  </r>
  <r>
    <x v="9292"/>
    <x v="134"/>
    <n v="4.8799999999999996E-2"/>
  </r>
  <r>
    <x v="9293"/>
    <x v="81"/>
    <n v="4.8799999999999996E-2"/>
  </r>
  <r>
    <x v="9294"/>
    <x v="71"/>
    <n v="4.9399999999999999E-2"/>
  </r>
  <r>
    <x v="9295"/>
    <x v="79"/>
    <n v="1.1459999999999999"/>
  </r>
  <r>
    <x v="9296"/>
    <x v="141"/>
    <n v="2.8838999999999997"/>
  </r>
  <r>
    <x v="9297"/>
    <x v="75"/>
    <n v="2.6755"/>
  </r>
  <r>
    <x v="9298"/>
    <x v="71"/>
    <n v="2.4803999999999999"/>
  </r>
  <r>
    <x v="9299"/>
    <x v="72"/>
    <n v="0.37740000000000001"/>
  </r>
  <r>
    <x v="9300"/>
    <x v="25"/>
    <n v="4.8399999999999999E-2"/>
  </r>
  <r>
    <x v="9301"/>
    <x v="71"/>
    <n v="4.9100000000000005E-2"/>
  </r>
  <r>
    <x v="9302"/>
    <x v="71"/>
    <n v="4.9199999999999994E-2"/>
  </r>
  <r>
    <x v="9303"/>
    <x v="72"/>
    <n v="4.9600000000000005E-2"/>
  </r>
  <r>
    <x v="9304"/>
    <x v="63"/>
    <n v="4.99E-2"/>
  </r>
  <r>
    <x v="9305"/>
    <x v="63"/>
    <n v="4.99E-2"/>
  </r>
  <r>
    <x v="9306"/>
    <x v="63"/>
    <n v="4.99E-2"/>
  </r>
  <r>
    <x v="9307"/>
    <x v="63"/>
    <n v="1.6600999999999999"/>
  </r>
  <r>
    <x v="9308"/>
    <x v="63"/>
    <n v="2.9362000000000004"/>
  </r>
  <r>
    <x v="9309"/>
    <x v="63"/>
    <n v="2.9421999999999997"/>
  </r>
  <r>
    <x v="9310"/>
    <x v="64"/>
    <n v="2.6180000000000003"/>
  </r>
  <r>
    <x v="9311"/>
    <x v="41"/>
    <n v="2.63E-2"/>
  </r>
  <r>
    <x v="9312"/>
    <x v="63"/>
    <n v="4.9799999999999997E-2"/>
  </r>
  <r>
    <x v="9313"/>
    <x v="62"/>
    <n v="4.9700000000000001E-2"/>
  </r>
  <r>
    <x v="9314"/>
    <x v="25"/>
    <n v="4.99E-2"/>
  </r>
  <r>
    <x v="9315"/>
    <x v="25"/>
    <n v="4.99E-2"/>
  </r>
  <r>
    <x v="9316"/>
    <x v="70"/>
    <n v="5.0199999999999995E-2"/>
  </r>
  <r>
    <x v="9317"/>
    <x v="41"/>
    <n v="0.26700000000000002"/>
  </r>
  <r>
    <x v="9318"/>
    <x v="63"/>
    <n v="2.6269999999999998"/>
  </r>
  <r>
    <x v="9319"/>
    <x v="64"/>
    <n v="1.9056999999999999"/>
  </r>
  <r>
    <x v="9320"/>
    <x v="64"/>
    <n v="2.2206999999999999"/>
  </r>
  <r>
    <x v="9321"/>
    <x v="63"/>
    <n v="2.9133"/>
  </r>
  <r>
    <x v="9322"/>
    <x v="70"/>
    <n v="1.7358"/>
  </r>
  <r>
    <x v="9323"/>
    <x v="65"/>
    <n v="3.7099999999999994E-2"/>
  </r>
  <r>
    <x v="9324"/>
    <x v="41"/>
    <n v="5.0299999999999997E-2"/>
  </r>
  <r>
    <x v="9325"/>
    <x v="70"/>
    <n v="5.0299999999999997E-2"/>
  </r>
  <r>
    <x v="9326"/>
    <x v="64"/>
    <n v="5.0199999999999995E-2"/>
  </r>
  <r>
    <x v="9327"/>
    <x v="70"/>
    <n v="5.0200000000000002E-2"/>
  </r>
  <r>
    <x v="9328"/>
    <x v="70"/>
    <n v="5.0299999999999997E-2"/>
  </r>
  <r>
    <x v="9329"/>
    <x v="63"/>
    <n v="1.5251999999999999"/>
  </r>
  <r>
    <x v="9330"/>
    <x v="25"/>
    <n v="2.9066000000000001"/>
  </r>
  <r>
    <x v="9331"/>
    <x v="63"/>
    <n v="2.8647999999999998"/>
  </r>
  <r>
    <x v="9332"/>
    <x v="63"/>
    <n v="1.2119"/>
  </r>
  <r>
    <x v="9333"/>
    <x v="62"/>
    <n v="2.9562999999999997"/>
  </r>
  <r>
    <x v="9334"/>
    <x v="63"/>
    <n v="0.8579"/>
  </r>
  <r>
    <x v="9335"/>
    <x v="64"/>
    <n v="4.7E-2"/>
  </r>
  <r>
    <x v="9336"/>
    <x v="63"/>
    <n v="0.05"/>
  </r>
  <r>
    <x v="9337"/>
    <x v="63"/>
    <n v="5.0200000000000002E-2"/>
  </r>
  <r>
    <x v="9338"/>
    <x v="62"/>
    <n v="4.9799999999999997E-2"/>
  </r>
  <r>
    <x v="9339"/>
    <x v="70"/>
    <n v="0.05"/>
  </r>
  <r>
    <x v="9340"/>
    <x v="62"/>
    <n v="1.2244000000000002"/>
  </r>
  <r>
    <x v="9341"/>
    <x v="79"/>
    <n v="2.8986999999999998"/>
  </r>
  <r>
    <x v="9342"/>
    <x v="79"/>
    <n v="2.8669000000000002"/>
  </r>
  <r>
    <x v="9343"/>
    <x v="71"/>
    <n v="1.2088000000000001"/>
  </r>
  <r>
    <x v="9344"/>
    <x v="80"/>
    <n v="2.9287000000000001"/>
  </r>
  <r>
    <x v="9345"/>
    <x v="24"/>
    <n v="1.8031999999999999"/>
  </r>
  <r>
    <x v="9346"/>
    <x v="71"/>
    <n v="3.5000000000000003E-2"/>
  </r>
  <r>
    <x v="9347"/>
    <x v="24"/>
    <n v="4.9299999999999997E-2"/>
  </r>
  <r>
    <x v="9348"/>
    <x v="71"/>
    <n v="4.9500000000000002E-2"/>
  </r>
  <r>
    <x v="9349"/>
    <x v="63"/>
    <n v="4.9700000000000001E-2"/>
  </r>
  <r>
    <x v="9350"/>
    <x v="72"/>
    <n v="4.9799999999999997E-2"/>
  </r>
  <r>
    <x v="9351"/>
    <x v="24"/>
    <n v="4.9700000000000001E-2"/>
  </r>
  <r>
    <x v="9352"/>
    <x v="24"/>
    <n v="4.9500000000000002E-2"/>
  </r>
  <r>
    <x v="9353"/>
    <x v="79"/>
    <n v="4.9399999999999999E-2"/>
  </r>
  <r>
    <x v="9354"/>
    <x v="79"/>
    <n v="4.9399999999999999E-2"/>
  </r>
  <r>
    <x v="9355"/>
    <x v="71"/>
    <n v="0.23180000000000001"/>
  </r>
  <r>
    <x v="9356"/>
    <x v="24"/>
    <n v="2.5306000000000002"/>
  </r>
  <r>
    <x v="9357"/>
    <x v="24"/>
    <n v="2.8895"/>
  </r>
  <r>
    <x v="9358"/>
    <x v="80"/>
    <n v="2.9321000000000002"/>
  </r>
  <r>
    <x v="9359"/>
    <x v="24"/>
    <n v="2.6905000000000001"/>
  </r>
  <r>
    <x v="9360"/>
    <x v="24"/>
    <n v="2.46E-2"/>
  </r>
  <r>
    <x v="9361"/>
    <x v="79"/>
    <n v="4.9200000000000001E-2"/>
  </r>
  <r>
    <x v="9362"/>
    <x v="80"/>
    <n v="4.9200000000000001E-2"/>
  </r>
  <r>
    <x v="9363"/>
    <x v="80"/>
    <n v="4.9200000000000001E-2"/>
  </r>
  <r>
    <x v="9364"/>
    <x v="79"/>
    <n v="4.9299999999999997E-2"/>
  </r>
  <r>
    <x v="9365"/>
    <x v="24"/>
    <n v="4.9399999999999999E-2"/>
  </r>
  <r>
    <x v="9366"/>
    <x v="141"/>
    <n v="4.8799999999999996E-2"/>
  </r>
  <r>
    <x v="9367"/>
    <x v="136"/>
    <n v="4.8799999999999996E-2"/>
  </r>
  <r>
    <x v="9368"/>
    <x v="102"/>
    <n v="4.8300000000000003E-2"/>
  </r>
  <r>
    <x v="9369"/>
    <x v="132"/>
    <n v="0.34360000000000002"/>
  </r>
  <r>
    <x v="9370"/>
    <x v="78"/>
    <n v="2.6993"/>
  </r>
  <r>
    <x v="9371"/>
    <x v="73"/>
    <n v="2.6948999999999996"/>
  </r>
  <r>
    <x v="9372"/>
    <x v="81"/>
    <n v="2.2652000000000001"/>
  </r>
  <r>
    <x v="9373"/>
    <x v="81"/>
    <n v="0.79289999999999994"/>
  </r>
  <r>
    <x v="9374"/>
    <x v="81"/>
    <n v="4.19E-2"/>
  </r>
  <r>
    <x v="9375"/>
    <x v="73"/>
    <n v="4.82E-2"/>
  </r>
  <r>
    <x v="9376"/>
    <x v="73"/>
    <n v="4.8399999999999999E-2"/>
  </r>
  <r>
    <x v="9377"/>
    <x v="73"/>
    <n v="4.8500000000000001E-2"/>
  </r>
  <r>
    <x v="9378"/>
    <x v="73"/>
    <n v="4.8500000000000001E-2"/>
  </r>
  <r>
    <x v="9379"/>
    <x v="138"/>
    <n v="4.8100000000000004E-2"/>
  </r>
  <r>
    <x v="9380"/>
    <x v="1037"/>
    <n v="4.8100000000000004E-2"/>
  </r>
  <r>
    <x v="9381"/>
    <x v="645"/>
    <n v="0.38819999999999999"/>
  </r>
  <r>
    <x v="9382"/>
    <x v="1035"/>
    <n v="2.7448999999999999"/>
  </r>
  <r>
    <x v="9383"/>
    <x v="137"/>
    <n v="2.9630000000000001"/>
  </r>
  <r>
    <x v="9384"/>
    <x v="136"/>
    <n v="2.9516"/>
  </r>
  <r>
    <x v="9385"/>
    <x v="1035"/>
    <n v="0.34409999999999996"/>
  </r>
  <r>
    <x v="9386"/>
    <x v="1035"/>
    <n v="4.3099999999999999E-2"/>
  </r>
  <r>
    <x v="9387"/>
    <x v="142"/>
    <n v="4.8299999999999996E-2"/>
  </r>
  <r>
    <x v="9388"/>
    <x v="74"/>
    <n v="4.87E-2"/>
  </r>
  <r>
    <x v="9389"/>
    <x v="1035"/>
    <n v="4.8500000000000001E-2"/>
  </r>
  <r>
    <x v="9390"/>
    <x v="143"/>
    <n v="4.8600000000000004E-2"/>
  </r>
  <r>
    <x v="9391"/>
    <x v="134"/>
    <n v="4.8799999999999996E-2"/>
  </r>
  <r>
    <x v="9392"/>
    <x v="73"/>
    <n v="1.5"/>
  </r>
  <r>
    <x v="9393"/>
    <x v="82"/>
    <n v="2.7997999999999998"/>
  </r>
  <r>
    <x v="9394"/>
    <x v="82"/>
    <n v="2.8622000000000001"/>
  </r>
  <r>
    <x v="9395"/>
    <x v="75"/>
    <n v="1.2562"/>
  </r>
  <r>
    <x v="9396"/>
    <x v="76"/>
    <n v="4.1200000000000001E-2"/>
  </r>
  <r>
    <x v="9397"/>
    <x v="75"/>
    <n v="4.8899999999999999E-2"/>
  </r>
  <r>
    <x v="9398"/>
    <x v="76"/>
    <n v="4.9000000000000002E-2"/>
  </r>
  <r>
    <x v="9399"/>
    <x v="80"/>
    <n v="4.9200000000000001E-2"/>
  </r>
  <r>
    <x v="9400"/>
    <x v="24"/>
    <n v="4.9500000000000002E-2"/>
  </r>
  <r>
    <x v="9401"/>
    <x v="71"/>
    <n v="4.9700000000000001E-2"/>
  </r>
  <r>
    <x v="9402"/>
    <x v="72"/>
    <n v="9.6200000000000008E-2"/>
  </r>
  <r>
    <x v="9403"/>
    <x v="71"/>
    <n v="2.3593999999999999"/>
  </r>
  <r>
    <x v="9404"/>
    <x v="79"/>
    <n v="2.8912"/>
  </r>
  <r>
    <x v="9405"/>
    <x v="62"/>
    <n v="2.8822000000000001"/>
  </r>
  <r>
    <x v="9406"/>
    <x v="70"/>
    <n v="1.7577"/>
  </r>
  <r>
    <x v="9407"/>
    <x v="62"/>
    <n v="2.3437000000000001"/>
  </r>
  <r>
    <x v="9408"/>
    <x v="62"/>
    <n v="0.6875"/>
  </r>
  <r>
    <x v="9409"/>
    <x v="63"/>
    <n v="4.8599999999999997E-2"/>
  </r>
  <r>
    <x v="9410"/>
    <x v="63"/>
    <n v="0.05"/>
  </r>
  <r>
    <x v="9411"/>
    <x v="62"/>
    <n v="4.99E-2"/>
  </r>
  <r>
    <x v="9412"/>
    <x v="72"/>
    <n v="4.99E-2"/>
  </r>
  <r>
    <x v="9413"/>
    <x v="72"/>
    <n v="4.99E-2"/>
  </r>
  <r>
    <x v="9414"/>
    <x v="62"/>
    <n v="0.05"/>
  </r>
  <r>
    <x v="9415"/>
    <x v="71"/>
    <n v="1.4413"/>
  </r>
  <r>
    <x v="9416"/>
    <x v="24"/>
    <n v="2.7640000000000002"/>
  </r>
  <r>
    <x v="9417"/>
    <x v="71"/>
    <n v="2.8254999999999999"/>
  </r>
  <r>
    <x v="9418"/>
    <x v="72"/>
    <n v="1.3447"/>
  </r>
  <r>
    <x v="9419"/>
    <x v="71"/>
    <n v="2.6528999999999998"/>
  </r>
  <r>
    <x v="9420"/>
    <x v="71"/>
    <n v="1.6444000000000001"/>
  </r>
  <r>
    <x v="9421"/>
    <x v="25"/>
    <n v="3.8100000000000002E-2"/>
  </r>
  <r>
    <x v="9422"/>
    <x v="62"/>
    <n v="0.05"/>
  </r>
  <r>
    <x v="9423"/>
    <x v="71"/>
    <n v="4.9700000000000001E-2"/>
  </r>
  <r>
    <x v="9424"/>
    <x v="24"/>
    <n v="4.9700000000000001E-2"/>
  </r>
  <r>
    <x v="9425"/>
    <x v="71"/>
    <n v="4.9799999999999997E-2"/>
  </r>
  <r>
    <x v="9426"/>
    <x v="71"/>
    <n v="4.9699999999999994E-2"/>
  </r>
  <r>
    <x v="9427"/>
    <x v="63"/>
    <n v="0.83220000000000005"/>
  </r>
  <r>
    <x v="9428"/>
    <x v="62"/>
    <n v="2.7324000000000002"/>
  </r>
  <r>
    <x v="9429"/>
    <x v="25"/>
    <n v="2.8721000000000001"/>
  </r>
  <r>
    <x v="9430"/>
    <x v="62"/>
    <n v="2.8581000000000003"/>
  </r>
  <r>
    <x v="9431"/>
    <x v="25"/>
    <n v="0.9144000000000001"/>
  </r>
  <r>
    <x v="9432"/>
    <x v="72"/>
    <n v="2.6987999999999999"/>
  </r>
  <r>
    <x v="9433"/>
    <x v="63"/>
    <n v="0.51200000000000001"/>
  </r>
  <r>
    <x v="9434"/>
    <x v="63"/>
    <n v="4.9799999999999997E-2"/>
  </r>
  <r>
    <x v="9435"/>
    <x v="64"/>
    <n v="5.0099999999999999E-2"/>
  </r>
  <r>
    <x v="9436"/>
    <x v="62"/>
    <n v="4.9799999999999997E-2"/>
  </r>
  <r>
    <x v="9437"/>
    <x v="72"/>
    <n v="4.9799999999999997E-2"/>
  </r>
  <r>
    <x v="9438"/>
    <x v="25"/>
    <n v="0.05"/>
  </r>
  <r>
    <x v="9439"/>
    <x v="72"/>
    <n v="4.99E-2"/>
  </r>
  <r>
    <x v="9440"/>
    <x v="62"/>
    <n v="8.4799999999999986E-2"/>
  </r>
  <r>
    <x v="9441"/>
    <x v="24"/>
    <n v="2.2784"/>
  </r>
  <r>
    <x v="9442"/>
    <x v="72"/>
    <n v="2.7820999999999998"/>
  </r>
  <r>
    <x v="9443"/>
    <x v="71"/>
    <n v="2.8460000000000001"/>
  </r>
  <r>
    <x v="9444"/>
    <x v="73"/>
    <n v="2.4348000000000001"/>
  </r>
  <r>
    <x v="9445"/>
    <x v="143"/>
    <n v="2.6799999999999997E-2"/>
  </r>
  <r>
    <x v="9446"/>
    <x v="132"/>
    <n v="0.05"/>
  </r>
  <r>
    <x v="9447"/>
    <x v="76"/>
    <n v="5.0299999999999997E-2"/>
  </r>
  <r>
    <x v="9448"/>
    <x v="1038"/>
    <n v="5.0500000000000003E-2"/>
  </r>
  <r>
    <x v="9449"/>
    <x v="1039"/>
    <n v="5.0200000000000002E-2"/>
  </r>
  <r>
    <x v="9450"/>
    <x v="1040"/>
    <n v="5.0299999999999997E-2"/>
  </r>
  <r>
    <x v="9451"/>
    <x v="1041"/>
    <n v="5.0099999999999999E-2"/>
  </r>
  <r>
    <x v="9452"/>
    <x v="1042"/>
    <n v="0.05"/>
  </r>
  <r>
    <x v="9453"/>
    <x v="1043"/>
    <n v="0.05"/>
  </r>
  <r>
    <x v="9454"/>
    <x v="1044"/>
    <n v="5.0099999999999999E-2"/>
  </r>
  <r>
    <x v="9455"/>
    <x v="1045"/>
    <n v="4.9799999999999997E-2"/>
  </r>
  <r>
    <x v="9456"/>
    <x v="1046"/>
    <n v="1.2193000000000001"/>
  </r>
  <r>
    <x v="9457"/>
    <x v="1047"/>
    <n v="2.5518000000000001"/>
  </r>
  <r>
    <x v="9458"/>
    <x v="1048"/>
    <n v="2.0431999999999997"/>
  </r>
  <r>
    <x v="9459"/>
    <x v="1049"/>
    <n v="1.8584000000000001"/>
  </r>
  <r>
    <x v="9460"/>
    <x v="1050"/>
    <n v="0.8798999999999999"/>
  </r>
  <r>
    <x v="9461"/>
    <x v="1051"/>
    <n v="4.19E-2"/>
  </r>
  <r>
    <x v="9462"/>
    <x v="1052"/>
    <n v="0.05"/>
  </r>
  <r>
    <x v="9463"/>
    <x v="1053"/>
    <n v="4.9700000000000001E-2"/>
  </r>
  <r>
    <x v="9464"/>
    <x v="1054"/>
    <n v="4.9799999999999997E-2"/>
  </r>
  <r>
    <x v="9465"/>
    <x v="1055"/>
    <n v="0.05"/>
  </r>
  <r>
    <x v="9466"/>
    <x v="718"/>
    <n v="4.99E-2"/>
  </r>
  <r>
    <x v="9467"/>
    <x v="1056"/>
    <n v="4.9700000000000001E-2"/>
  </r>
  <r>
    <x v="9468"/>
    <x v="1057"/>
    <n v="4.9599999999999998E-2"/>
  </r>
  <r>
    <x v="9469"/>
    <x v="20"/>
    <n v="4.9299999999999997E-2"/>
  </r>
  <r>
    <x v="9470"/>
    <x v="16"/>
    <n v="4.9299999999999997E-2"/>
  </r>
  <r>
    <x v="9471"/>
    <x v="15"/>
    <n v="4.9299999999999997E-2"/>
  </r>
  <r>
    <x v="9472"/>
    <x v="14"/>
    <n v="0.45519999999999999"/>
  </r>
  <r>
    <x v="9473"/>
    <x v="21"/>
    <n v="2.5423"/>
  </r>
  <r>
    <x v="9474"/>
    <x v="21"/>
    <n v="2.2696000000000001"/>
  </r>
  <r>
    <x v="9475"/>
    <x v="16"/>
    <n v="2.0075000000000003"/>
  </r>
  <r>
    <x v="9476"/>
    <x v="18"/>
    <n v="1.4325999999999999"/>
  </r>
  <r>
    <x v="9477"/>
    <x v="18"/>
    <n v="3.2099999999999997E-2"/>
  </r>
  <r>
    <x v="9478"/>
    <x v="16"/>
    <n v="4.82E-2"/>
  </r>
  <r>
    <x v="9479"/>
    <x v="21"/>
    <n v="4.8600000000000004E-2"/>
  </r>
  <r>
    <x v="9480"/>
    <x v="19"/>
    <n v="4.9000000000000002E-2"/>
  </r>
  <r>
    <x v="9481"/>
    <x v="16"/>
    <n v="4.8899999999999999E-2"/>
  </r>
  <r>
    <x v="9482"/>
    <x v="16"/>
    <n v="4.8899999999999999E-2"/>
  </r>
  <r>
    <x v="9483"/>
    <x v="17"/>
    <n v="4.8899999999999999E-2"/>
  </r>
  <r>
    <x v="9484"/>
    <x v="19"/>
    <n v="4.9099999999999998E-2"/>
  </r>
  <r>
    <x v="9485"/>
    <x v="20"/>
    <n v="1.6861000000000002"/>
  </r>
  <r>
    <x v="9486"/>
    <x v="19"/>
    <n v="2.8715000000000002"/>
  </r>
  <r>
    <x v="9487"/>
    <x v="17"/>
    <n v="2.8392999999999997"/>
  </r>
  <r>
    <x v="9488"/>
    <x v="16"/>
    <n v="2.3147000000000002"/>
  </r>
  <r>
    <x v="9489"/>
    <x v="20"/>
    <n v="2.7699999999999999E-2"/>
  </r>
  <r>
    <x v="9490"/>
    <x v="13"/>
    <n v="4.9199999999999994E-2"/>
  </r>
  <r>
    <x v="9491"/>
    <x v="11"/>
    <n v="4.9399999999999999E-2"/>
  </r>
  <r>
    <x v="9492"/>
    <x v="11"/>
    <n v="4.9600000000000005E-2"/>
  </r>
  <r>
    <x v="9493"/>
    <x v="8"/>
    <n v="4.9700000000000001E-2"/>
  </r>
  <r>
    <x v="9494"/>
    <x v="11"/>
    <n v="4.9600000000000005E-2"/>
  </r>
  <r>
    <x v="9495"/>
    <x v="8"/>
    <n v="4.99E-2"/>
  </r>
  <r>
    <x v="9496"/>
    <x v="10"/>
    <n v="4.9700000000000001E-2"/>
  </r>
  <r>
    <x v="9497"/>
    <x v="14"/>
    <n v="1.7408999999999999"/>
  </r>
  <r>
    <x v="9498"/>
    <x v="11"/>
    <n v="2.8931"/>
  </r>
  <r>
    <x v="9499"/>
    <x v="10"/>
    <n v="2.8921000000000001"/>
  </r>
  <r>
    <x v="9500"/>
    <x v="12"/>
    <n v="0.71750000000000003"/>
  </r>
  <r>
    <x v="9501"/>
    <x v="12"/>
    <n v="4.7600000000000003E-2"/>
  </r>
  <r>
    <x v="9502"/>
    <x v="12"/>
    <n v="5.0299999999999997E-2"/>
  </r>
  <r>
    <x v="9503"/>
    <x v="1"/>
    <n v="5.0500000000000003E-2"/>
  </r>
  <r>
    <x v="9504"/>
    <x v="3"/>
    <n v="5.0799999999999998E-2"/>
  </r>
  <r>
    <x v="9505"/>
    <x v="1"/>
    <n v="5.0699999999999995E-2"/>
  </r>
  <r>
    <x v="9506"/>
    <x v="1"/>
    <n v="1.1036999999999999"/>
  </r>
  <r>
    <x v="9507"/>
    <x v="9"/>
    <n v="2.9098999999999999"/>
  </r>
  <r>
    <x v="9508"/>
    <x v="9"/>
    <n v="2.8532000000000002"/>
  </r>
  <r>
    <x v="9509"/>
    <x v="7"/>
    <n v="1.6743999999999999"/>
  </r>
  <r>
    <x v="9510"/>
    <x v="8"/>
    <n v="2.2511000000000001"/>
  </r>
  <r>
    <x v="9511"/>
    <x v="10"/>
    <n v="2.0750999999999999"/>
  </r>
  <r>
    <x v="9512"/>
    <x v="8"/>
    <n v="3.1899999999999998E-2"/>
  </r>
  <r>
    <x v="9513"/>
    <x v="9"/>
    <n v="4.99E-2"/>
  </r>
  <r>
    <x v="9514"/>
    <x v="8"/>
    <n v="4.9699999999999994E-2"/>
  </r>
  <r>
    <x v="9515"/>
    <x v="10"/>
    <n v="4.9799999999999997E-2"/>
  </r>
  <r>
    <x v="9516"/>
    <x v="8"/>
    <n v="4.99E-2"/>
  </r>
  <r>
    <x v="9517"/>
    <x v="8"/>
    <n v="0.05"/>
  </r>
  <r>
    <x v="9518"/>
    <x v="9"/>
    <n v="5.0100000000000006E-2"/>
  </r>
  <r>
    <x v="9519"/>
    <x v="8"/>
    <n v="0.53190000000000004"/>
  </r>
  <r>
    <x v="9520"/>
    <x v="14"/>
    <n v="2.7058999999999997"/>
  </r>
  <r>
    <x v="9521"/>
    <x v="20"/>
    <n v="2.7705000000000002"/>
  </r>
  <r>
    <x v="9522"/>
    <x v="20"/>
    <n v="2.8848000000000003"/>
  </r>
  <r>
    <x v="9523"/>
    <x v="8"/>
    <n v="0.58729999999999993"/>
  </r>
  <r>
    <x v="9524"/>
    <x v="10"/>
    <n v="5.1999999999999998E-3"/>
  </r>
  <r>
    <x v="9525"/>
    <x v="10"/>
    <n v="5.1999999999999998E-3"/>
  </r>
  <r>
    <x v="9526"/>
    <x v="10"/>
    <n v="5.1999999999999998E-3"/>
  </r>
  <r>
    <x v="9527"/>
    <x v="10"/>
    <n v="5.1999999999999998E-3"/>
  </r>
  <r>
    <x v="9528"/>
    <x v="10"/>
    <n v="5.1999999999999998E-3"/>
  </r>
  <r>
    <x v="9529"/>
    <x v="10"/>
    <n v="5.1999999999999998E-3"/>
  </r>
  <r>
    <x v="9530"/>
    <x v="10"/>
    <n v="5.1999999999999998E-3"/>
  </r>
  <r>
    <x v="9531"/>
    <x v="10"/>
    <n v="5.1999999999999998E-3"/>
  </r>
  <r>
    <x v="9532"/>
    <x v="10"/>
    <n v="5.1999999999999998E-3"/>
  </r>
  <r>
    <x v="9533"/>
    <x v="10"/>
    <n v="5.1999999999999998E-3"/>
  </r>
  <r>
    <x v="9534"/>
    <x v="10"/>
    <n v="5.1999999999999998E-3"/>
  </r>
  <r>
    <x v="9535"/>
    <x v="636"/>
    <n v="1.6581000000000001"/>
  </r>
  <r>
    <x v="9536"/>
    <x v="1058"/>
    <n v="2.77"/>
  </r>
  <r>
    <x v="9537"/>
    <x v="1059"/>
    <n v="2.6402999999999999"/>
  </r>
  <r>
    <x v="9538"/>
    <x v="1060"/>
    <n v="1.4597"/>
  </r>
  <r>
    <x v="9539"/>
    <x v="359"/>
    <n v="2.0646"/>
  </r>
  <r>
    <x v="9540"/>
    <x v="1061"/>
    <n v="0.03"/>
  </r>
  <r>
    <x v="9541"/>
    <x v="1062"/>
    <n v="4.9299999999999997E-2"/>
  </r>
  <r>
    <x v="9542"/>
    <x v="1063"/>
    <n v="4.9000000000000002E-2"/>
  </r>
  <r>
    <x v="9543"/>
    <x v="1064"/>
    <n v="4.9700000000000001E-2"/>
  </r>
  <r>
    <x v="9544"/>
    <x v="1065"/>
    <n v="0.05"/>
  </r>
  <r>
    <x v="9545"/>
    <x v="1066"/>
    <n v="5.04E-2"/>
  </r>
  <r>
    <x v="9546"/>
    <x v="1067"/>
    <n v="4.99E-2"/>
  </r>
  <r>
    <x v="9547"/>
    <x v="1068"/>
    <n v="5.0200000000000002E-2"/>
  </r>
  <r>
    <x v="9548"/>
    <x v="1069"/>
    <n v="5.0299999999999997E-2"/>
  </r>
  <r>
    <x v="9549"/>
    <x v="1070"/>
    <n v="5.0099999999999999E-2"/>
  </r>
  <r>
    <x v="9550"/>
    <x v="1071"/>
    <n v="5.0100000000000006E-2"/>
  </r>
  <r>
    <x v="9551"/>
    <x v="1072"/>
    <n v="5.04E-2"/>
  </r>
  <r>
    <x v="9552"/>
    <x v="11"/>
    <n v="5.0199999999999995E-2"/>
  </r>
  <r>
    <x v="9553"/>
    <x v="15"/>
    <n v="4.99E-2"/>
  </r>
  <r>
    <x v="9554"/>
    <x v="68"/>
    <n v="4.9699999999999994E-2"/>
  </r>
  <r>
    <x v="9555"/>
    <x v="23"/>
    <n v="5.0099999999999999E-2"/>
  </r>
  <r>
    <x v="9556"/>
    <x v="22"/>
    <n v="5.0200000000000002E-2"/>
  </r>
  <r>
    <x v="9557"/>
    <x v="20"/>
    <n v="0.94290000000000007"/>
  </r>
  <r>
    <x v="9558"/>
    <x v="20"/>
    <n v="2.4630999999999998"/>
  </r>
  <r>
    <x v="9559"/>
    <x v="22"/>
    <n v="1.8768"/>
  </r>
  <r>
    <x v="9560"/>
    <x v="69"/>
    <n v="1.7715999999999998"/>
  </r>
  <r>
    <x v="9561"/>
    <x v="23"/>
    <n v="0.51939999999999997"/>
  </r>
  <r>
    <x v="9562"/>
    <x v="16"/>
    <n v="4.7600000000000003E-2"/>
  </r>
  <r>
    <x v="9563"/>
    <x v="16"/>
    <n v="4.9299999999999997E-2"/>
  </r>
  <r>
    <x v="9564"/>
    <x v="21"/>
    <n v="4.9100000000000005E-2"/>
  </r>
  <r>
    <x v="9565"/>
    <x v="17"/>
    <n v="4.9200000000000001E-2"/>
  </r>
  <r>
    <x v="9566"/>
    <x v="17"/>
    <n v="4.9100000000000005E-2"/>
  </r>
  <r>
    <x v="9567"/>
    <x v="22"/>
    <n v="4.9000000000000002E-2"/>
  </r>
  <r>
    <x v="9568"/>
    <x v="22"/>
    <n v="4.8899999999999999E-2"/>
  </r>
  <r>
    <x v="9569"/>
    <x v="17"/>
    <n v="4.9299999999999997E-2"/>
  </r>
  <r>
    <x v="9570"/>
    <x v="17"/>
    <n v="4.9299999999999997E-2"/>
  </r>
  <r>
    <x v="9571"/>
    <x v="21"/>
    <n v="4.8899999999999999E-2"/>
  </r>
  <r>
    <x v="9572"/>
    <x v="17"/>
    <n v="4.9000000000000002E-2"/>
  </r>
  <r>
    <x v="9573"/>
    <x v="18"/>
    <n v="4.8799999999999996E-2"/>
  </r>
  <r>
    <x v="9574"/>
    <x v="43"/>
    <n v="1.8814"/>
  </r>
  <r>
    <x v="9575"/>
    <x v="21"/>
    <n v="2.8369999999999997"/>
  </r>
  <r>
    <x v="9576"/>
    <x v="27"/>
    <n v="2.8725999999999998"/>
  </r>
  <r>
    <x v="9577"/>
    <x v="187"/>
    <n v="2.9217"/>
  </r>
  <r>
    <x v="9578"/>
    <x v="40"/>
    <n v="0.2636"/>
  </r>
  <r>
    <x v="9579"/>
    <x v="23"/>
    <n v="4.8300000000000003E-2"/>
  </r>
  <r>
    <x v="9580"/>
    <x v="44"/>
    <n v="4.87E-2"/>
  </r>
  <r>
    <x v="9581"/>
    <x v="22"/>
    <n v="4.8899999999999999E-2"/>
  </r>
  <r>
    <x v="9582"/>
    <x v="21"/>
    <n v="4.9099999999999998E-2"/>
  </r>
  <r>
    <x v="9583"/>
    <x v="17"/>
    <n v="4.9100000000000005E-2"/>
  </r>
  <r>
    <x v="9584"/>
    <x v="17"/>
    <n v="4.9099999999999998E-2"/>
  </r>
  <r>
    <x v="9585"/>
    <x v="21"/>
    <n v="4.9000000000000002E-2"/>
  </r>
  <r>
    <x v="9586"/>
    <x v="21"/>
    <n v="4.9000000000000002E-2"/>
  </r>
  <r>
    <x v="9587"/>
    <x v="43"/>
    <n v="4.8500000000000001E-2"/>
  </r>
  <r>
    <x v="9588"/>
    <x v="23"/>
    <n v="1.137"/>
  </r>
  <r>
    <x v="9589"/>
    <x v="40"/>
    <n v="2.9121000000000001"/>
  </r>
  <r>
    <x v="9590"/>
    <x v="18"/>
    <n v="2.8472999999999997"/>
  </r>
  <r>
    <x v="9591"/>
    <x v="17"/>
    <n v="1.5718000000000001"/>
  </r>
  <r>
    <x v="9592"/>
    <x v="19"/>
    <n v="2.9671000000000003"/>
  </r>
  <r>
    <x v="9593"/>
    <x v="13"/>
    <n v="0.83169999999999999"/>
  </r>
  <r>
    <x v="9594"/>
    <x v="11"/>
    <n v="4.6200000000000005E-2"/>
  </r>
  <r>
    <x v="9595"/>
    <x v="13"/>
    <n v="4.9799999999999997E-2"/>
  </r>
  <r>
    <x v="9596"/>
    <x v="8"/>
    <n v="5.0099999999999999E-2"/>
  </r>
  <r>
    <x v="9597"/>
    <x v="7"/>
    <n v="5.0299999999999997E-2"/>
  </r>
  <r>
    <x v="9598"/>
    <x v="8"/>
    <n v="5.0200000000000002E-2"/>
  </r>
  <r>
    <x v="9599"/>
    <x v="10"/>
    <n v="0.05"/>
  </r>
  <r>
    <x v="9600"/>
    <x v="13"/>
    <n v="0.2485"/>
  </r>
  <r>
    <x v="9601"/>
    <x v="13"/>
    <n v="2.5667"/>
  </r>
  <r>
    <x v="9602"/>
    <x v="13"/>
    <n v="2.8215000000000003"/>
  </r>
  <r>
    <x v="9603"/>
    <x v="8"/>
    <n v="1.8974"/>
  </r>
  <r>
    <x v="9604"/>
    <x v="10"/>
    <n v="2.5609999999999999"/>
  </r>
  <r>
    <x v="9605"/>
    <x v="14"/>
    <n v="1.7709999999999999"/>
  </r>
  <r>
    <x v="9606"/>
    <x v="10"/>
    <n v="3.6400000000000002E-2"/>
  </r>
  <r>
    <x v="9607"/>
    <x v="11"/>
    <n v="5.0099999999999999E-2"/>
  </r>
  <r>
    <x v="9608"/>
    <x v="10"/>
    <n v="5.0100000000000006E-2"/>
  </r>
  <r>
    <x v="9609"/>
    <x v="11"/>
    <n v="5.0200000000000002E-2"/>
  </r>
  <r>
    <x v="9610"/>
    <x v="10"/>
    <n v="5.0299999999999997E-2"/>
  </r>
  <r>
    <x v="9611"/>
    <x v="10"/>
    <n v="5.0200000000000002E-2"/>
  </r>
  <r>
    <x v="9612"/>
    <x v="14"/>
    <n v="1.1437999999999999"/>
  </r>
  <r>
    <x v="9613"/>
    <x v="14"/>
    <n v="1.4915"/>
  </r>
  <r>
    <x v="9614"/>
    <x v="15"/>
    <n v="2.9194"/>
  </r>
  <r>
    <x v="9615"/>
    <x v="15"/>
    <n v="2.8368000000000002"/>
  </r>
  <r>
    <x v="9616"/>
    <x v="19"/>
    <n v="2.7784"/>
  </r>
  <r>
    <x v="9617"/>
    <x v="19"/>
    <n v="1.3933"/>
  </r>
  <r>
    <x v="9618"/>
    <x v="14"/>
    <n v="4.1300000000000003E-2"/>
  </r>
  <r>
    <x v="9619"/>
    <x v="11"/>
    <n v="0.05"/>
  </r>
  <r>
    <x v="9620"/>
    <x v="14"/>
    <n v="4.9799999999999997E-2"/>
  </r>
  <r>
    <x v="9621"/>
    <x v="14"/>
    <n v="4.99E-2"/>
  </r>
  <r>
    <x v="9622"/>
    <x v="10"/>
    <n v="5.0299999999999997E-2"/>
  </r>
  <r>
    <x v="9623"/>
    <x v="11"/>
    <n v="7.6899999999999996E-2"/>
  </r>
  <r>
    <x v="9624"/>
    <x v="16"/>
    <n v="2.1938"/>
  </r>
  <r>
    <x v="9625"/>
    <x v="17"/>
    <n v="2.7286999999999999"/>
  </r>
  <r>
    <x v="9626"/>
    <x v="1073"/>
    <n v="2.7565999999999997"/>
  </r>
  <r>
    <x v="9627"/>
    <x v="1074"/>
    <n v="2.7272999999999996"/>
  </r>
  <r>
    <x v="9628"/>
    <x v="1075"/>
    <n v="2.6720999999999999"/>
  </r>
  <r>
    <x v="9629"/>
    <x v="1076"/>
    <n v="2.6700000000000002E-2"/>
  </r>
  <r>
    <x v="9630"/>
    <x v="1077"/>
    <n v="4.9200000000000001E-2"/>
  </r>
  <r>
    <x v="9631"/>
    <x v="1078"/>
    <n v="4.9000000000000002E-2"/>
  </r>
  <r>
    <x v="9632"/>
    <x v="1079"/>
    <n v="4.9500000000000002E-2"/>
  </r>
  <r>
    <x v="9633"/>
    <x v="1080"/>
    <n v="4.9599999999999998E-2"/>
  </r>
  <r>
    <x v="9634"/>
    <x v="1081"/>
    <n v="4.9599999999999998E-2"/>
  </r>
  <r>
    <x v="9635"/>
    <x v="1082"/>
    <n v="5.0100000000000006E-2"/>
  </r>
  <r>
    <x v="9636"/>
    <x v="1083"/>
    <n v="5.0200000000000002E-2"/>
  </r>
  <r>
    <x v="9637"/>
    <x v="1084"/>
    <n v="4.9599999999999998E-2"/>
  </r>
  <r>
    <x v="9638"/>
    <x v="729"/>
    <n v="4.9500000000000002E-2"/>
  </r>
  <r>
    <x v="9639"/>
    <x v="1085"/>
    <n v="1.3773"/>
  </r>
  <r>
    <x v="9640"/>
    <x v="1086"/>
    <n v="2.5968999999999998"/>
  </r>
  <r>
    <x v="9641"/>
    <x v="1087"/>
    <n v="2.5552000000000001"/>
  </r>
  <r>
    <x v="9642"/>
    <x v="1088"/>
    <n v="1.7827999999999999"/>
  </r>
  <r>
    <x v="9643"/>
    <x v="10"/>
    <n v="1.5089999999999999"/>
  </r>
  <r>
    <x v="9644"/>
    <x v="19"/>
    <n v="2.9521000000000002"/>
  </r>
  <r>
    <x v="9645"/>
    <x v="14"/>
    <n v="0.12529999999999999"/>
  </r>
  <r>
    <x v="9646"/>
    <x v="13"/>
    <n v="4.9500000000000002E-2"/>
  </r>
  <r>
    <x v="9647"/>
    <x v="7"/>
    <n v="4.9399999999999999E-2"/>
  </r>
  <r>
    <x v="9648"/>
    <x v="8"/>
    <n v="4.9500000000000002E-2"/>
  </r>
  <r>
    <x v="9649"/>
    <x v="13"/>
    <n v="4.9600000000000005E-2"/>
  </r>
  <r>
    <x v="9650"/>
    <x v="10"/>
    <n v="4.9500000000000002E-2"/>
  </r>
  <r>
    <x v="9651"/>
    <x v="14"/>
    <n v="4.9399999999999999E-2"/>
  </r>
  <r>
    <x v="9652"/>
    <x v="15"/>
    <n v="1.0781000000000001"/>
  </r>
  <r>
    <x v="9653"/>
    <x v="16"/>
    <n v="2.7225000000000001"/>
  </r>
  <r>
    <x v="9654"/>
    <x v="18"/>
    <n v="2.6017999999999999"/>
  </r>
  <r>
    <x v="9655"/>
    <x v="18"/>
    <n v="2.5739999999999998"/>
  </r>
  <r>
    <x v="9656"/>
    <x v="17"/>
    <n v="1.1322000000000001"/>
  </r>
  <r>
    <x v="9657"/>
    <x v="20"/>
    <n v="4.1499999999999995E-2"/>
  </r>
  <r>
    <x v="9658"/>
    <x v="19"/>
    <n v="4.9100000000000005E-2"/>
  </r>
  <r>
    <x v="9659"/>
    <x v="16"/>
    <n v="4.9200000000000001E-2"/>
  </r>
  <r>
    <x v="9660"/>
    <x v="17"/>
    <n v="4.9099999999999998E-2"/>
  </r>
  <r>
    <x v="9661"/>
    <x v="22"/>
    <n v="4.8899999999999999E-2"/>
  </r>
  <r>
    <x v="9662"/>
    <x v="22"/>
    <n v="4.8899999999999999E-2"/>
  </r>
  <r>
    <x v="9663"/>
    <x v="17"/>
    <n v="4.9000000000000002E-2"/>
  </r>
  <r>
    <x v="9664"/>
    <x v="17"/>
    <n v="4.9199999999999994E-2"/>
  </r>
  <r>
    <x v="9665"/>
    <x v="18"/>
    <n v="1.6109"/>
  </r>
  <r>
    <x v="9666"/>
    <x v="44"/>
    <n v="2.7138"/>
  </r>
  <r>
    <x v="9667"/>
    <x v="43"/>
    <n v="2.5415999999999999"/>
  </r>
  <r>
    <x v="9668"/>
    <x v="40"/>
    <n v="2.5151000000000003"/>
  </r>
  <r>
    <x v="9669"/>
    <x v="40"/>
    <n v="1.5493999999999999"/>
  </r>
  <r>
    <x v="9670"/>
    <x v="40"/>
    <n v="3.6199999999999996E-2"/>
  </r>
  <r>
    <x v="9671"/>
    <x v="27"/>
    <n v="4.8100000000000004E-2"/>
  </r>
  <r>
    <x v="9672"/>
    <x v="43"/>
    <n v="4.8600000000000004E-2"/>
  </r>
  <r>
    <x v="9673"/>
    <x v="44"/>
    <n v="4.8600000000000004E-2"/>
  </r>
  <r>
    <x v="9674"/>
    <x v="22"/>
    <n v="4.8799999999999996E-2"/>
  </r>
  <r>
    <x v="9675"/>
    <x v="44"/>
    <n v="4.87E-2"/>
  </r>
  <r>
    <x v="9676"/>
    <x v="18"/>
    <n v="4.8899999999999999E-2"/>
  </r>
  <r>
    <x v="9677"/>
    <x v="18"/>
    <n v="0.4677"/>
  </r>
  <r>
    <x v="9678"/>
    <x v="44"/>
    <n v="2.6739999999999999"/>
  </r>
  <r>
    <x v="9679"/>
    <x v="103"/>
    <n v="2.6463000000000001"/>
  </r>
  <r>
    <x v="9680"/>
    <x v="209"/>
    <n v="1.5880999999999998"/>
  </r>
  <r>
    <x v="9681"/>
    <x v="209"/>
    <n v="1.7198"/>
  </r>
  <r>
    <x v="9682"/>
    <x v="209"/>
    <n v="2.7104999999999997"/>
  </r>
  <r>
    <x v="9683"/>
    <x v="40"/>
    <n v="0.66809999999999992"/>
  </r>
  <r>
    <x v="9684"/>
    <x v="43"/>
    <n v="4.7600000000000003E-2"/>
  </r>
  <r>
    <x v="9685"/>
    <x v="22"/>
    <n v="4.9000000000000002E-2"/>
  </r>
  <r>
    <x v="9686"/>
    <x v="22"/>
    <n v="4.8899999999999999E-2"/>
  </r>
  <r>
    <x v="9687"/>
    <x v="18"/>
    <n v="4.9000000000000002E-2"/>
  </r>
  <r>
    <x v="9688"/>
    <x v="21"/>
    <n v="4.9299999999999997E-2"/>
  </r>
  <r>
    <x v="9689"/>
    <x v="16"/>
    <n v="4.9600000000000005E-2"/>
  </r>
  <r>
    <x v="9690"/>
    <x v="20"/>
    <n v="4.9600000000000005E-2"/>
  </r>
  <r>
    <x v="9691"/>
    <x v="19"/>
    <n v="1.0784"/>
  </r>
  <r>
    <x v="9692"/>
    <x v="19"/>
    <n v="2.6846000000000001"/>
  </r>
  <r>
    <x v="9693"/>
    <x v="17"/>
    <n v="2.5272000000000001"/>
  </r>
  <r>
    <x v="9694"/>
    <x v="15"/>
    <n v="1.3299000000000001"/>
  </r>
  <r>
    <x v="9695"/>
    <x v="15"/>
    <n v="1.9878"/>
  </r>
  <r>
    <x v="9696"/>
    <x v="13"/>
    <n v="2.923"/>
  </r>
  <r>
    <x v="9697"/>
    <x v="10"/>
    <n v="0.54380000000000006"/>
  </r>
  <r>
    <x v="9698"/>
    <x v="8"/>
    <n v="5.0100000000000006E-2"/>
  </r>
  <r>
    <x v="9699"/>
    <x v="9"/>
    <n v="5.04E-2"/>
  </r>
  <r>
    <x v="9700"/>
    <x v="7"/>
    <n v="5.0700000000000002E-2"/>
  </r>
  <r>
    <x v="9701"/>
    <x v="9"/>
    <n v="5.0599999999999999E-2"/>
  </r>
  <r>
    <x v="9702"/>
    <x v="13"/>
    <n v="5.0299999999999997E-2"/>
  </r>
  <r>
    <x v="9703"/>
    <x v="11"/>
    <n v="5.0299999999999997E-2"/>
  </r>
  <r>
    <x v="9704"/>
    <x v="11"/>
    <n v="6.7400000000000002E-2"/>
  </r>
  <r>
    <x v="9705"/>
    <x v="14"/>
    <n v="2.2128999999999999"/>
  </r>
  <r>
    <x v="9706"/>
    <x v="13"/>
    <n v="2.6903000000000001"/>
  </r>
  <r>
    <x v="9707"/>
    <x v="15"/>
    <n v="2.1755"/>
  </r>
  <r>
    <x v="9708"/>
    <x v="13"/>
    <n v="0.87959999999999994"/>
  </r>
  <r>
    <x v="9709"/>
    <x v="20"/>
    <n v="2.8563000000000001"/>
  </r>
  <r>
    <x v="9710"/>
    <x v="20"/>
    <n v="2.589"/>
  </r>
  <r>
    <x v="9711"/>
    <x v="15"/>
    <n v="2.5599999999999998E-2"/>
  </r>
  <r>
    <x v="9712"/>
    <x v="15"/>
    <n v="4.9799999999999997E-2"/>
  </r>
  <r>
    <x v="9713"/>
    <x v="15"/>
    <n v="4.9799999999999997E-2"/>
  </r>
  <r>
    <x v="9714"/>
    <x v="11"/>
    <n v="5.0200000000000002E-2"/>
  </r>
  <r>
    <x v="9715"/>
    <x v="13"/>
    <n v="5.0099999999999999E-2"/>
  </r>
  <r>
    <x v="9716"/>
    <x v="14"/>
    <n v="0.05"/>
  </r>
  <r>
    <x v="9717"/>
    <x v="15"/>
    <n v="5.0099999999999999E-2"/>
  </r>
  <r>
    <x v="9718"/>
    <x v="20"/>
    <n v="1.0466"/>
  </r>
  <r>
    <x v="9719"/>
    <x v="20"/>
    <n v="2.66"/>
  </r>
  <r>
    <x v="9720"/>
    <x v="16"/>
    <n v="2.5143000000000004"/>
  </r>
  <r>
    <x v="9721"/>
    <x v="19"/>
    <n v="2.0024000000000002"/>
  </r>
  <r>
    <x v="9722"/>
    <x v="1089"/>
    <n v="0.73270000000000002"/>
  </r>
  <r>
    <x v="9723"/>
    <x v="1090"/>
    <n v="2.5785999999999998"/>
  </r>
  <r>
    <x v="9724"/>
    <x v="1091"/>
    <n v="2.5089000000000001"/>
  </r>
  <r>
    <x v="9725"/>
    <x v="560"/>
    <n v="2.5500000000000002E-2"/>
  </r>
  <r>
    <x v="9726"/>
    <x v="1092"/>
    <n v="4.8799999999999996E-2"/>
  </r>
  <r>
    <x v="9727"/>
    <x v="1093"/>
    <n v="4.8799999999999996E-2"/>
  </r>
  <r>
    <x v="9728"/>
    <x v="1094"/>
    <n v="4.9399999999999999E-2"/>
  </r>
  <r>
    <x v="9729"/>
    <x v="1095"/>
    <n v="4.9299999999999997E-2"/>
  </r>
  <r>
    <x v="9730"/>
    <x v="1096"/>
    <n v="4.9299999999999997E-2"/>
  </r>
  <r>
    <x v="9731"/>
    <x v="1097"/>
    <n v="4.9299999999999997E-2"/>
  </r>
  <r>
    <x v="9732"/>
    <x v="1098"/>
    <n v="4.9399999999999999E-2"/>
  </r>
  <r>
    <x v="9733"/>
    <x v="1099"/>
    <n v="4.9299999999999997E-2"/>
  </r>
  <r>
    <x v="9734"/>
    <x v="1100"/>
    <n v="1.4742999999999999"/>
  </r>
  <r>
    <x v="9735"/>
    <x v="1101"/>
    <n v="2.6707000000000001"/>
  </r>
  <r>
    <x v="9736"/>
    <x v="1102"/>
    <n v="2.5074999999999998"/>
  </r>
  <r>
    <x v="9737"/>
    <x v="1103"/>
    <n v="0.74409999999999998"/>
  </r>
  <r>
    <x v="9738"/>
    <x v="1104"/>
    <n v="2.5014000000000003"/>
  </r>
  <r>
    <x v="9739"/>
    <x v="1105"/>
    <n v="2.7418"/>
  </r>
  <r>
    <x v="9740"/>
    <x v="1106"/>
    <n v="0.89419999999999999"/>
  </r>
  <r>
    <x v="9741"/>
    <x v="1107"/>
    <n v="4.41E-2"/>
  </r>
  <r>
    <x v="9742"/>
    <x v="1108"/>
    <n v="4.9299999999999997E-2"/>
  </r>
  <r>
    <x v="9743"/>
    <x v="1109"/>
    <n v="4.9299999999999997E-2"/>
  </r>
  <r>
    <x v="9744"/>
    <x v="1110"/>
    <n v="4.9299999999999997E-2"/>
  </r>
  <r>
    <x v="9745"/>
    <x v="1111"/>
    <n v="4.9100000000000005E-2"/>
  </r>
  <r>
    <x v="9746"/>
    <x v="1112"/>
    <n v="4.9199999999999994E-2"/>
  </r>
  <r>
    <x v="9747"/>
    <x v="1113"/>
    <n v="4.9299999999999997E-2"/>
  </r>
  <r>
    <x v="9748"/>
    <x v="1114"/>
    <n v="4.9299999999999997E-2"/>
  </r>
  <r>
    <x v="9749"/>
    <x v="1115"/>
    <n v="0.81620000000000004"/>
  </r>
  <r>
    <x v="9750"/>
    <x v="44"/>
    <n v="2.6943000000000001"/>
  </r>
  <r>
    <x v="9751"/>
    <x v="17"/>
    <n v="2.5853999999999999"/>
  </r>
  <r>
    <x v="9752"/>
    <x v="19"/>
    <n v="1.3418999999999999"/>
  </r>
  <r>
    <x v="9753"/>
    <x v="20"/>
    <n v="2.9239999999999999"/>
  </r>
  <r>
    <x v="9754"/>
    <x v="20"/>
    <n v="0.55909999999999993"/>
  </r>
  <r>
    <x v="9755"/>
    <x v="14"/>
    <n v="4.5399999999999996E-2"/>
  </r>
  <r>
    <x v="9756"/>
    <x v="15"/>
    <n v="4.9399999999999999E-2"/>
  </r>
  <r>
    <x v="9757"/>
    <x v="16"/>
    <n v="4.9200000000000001E-2"/>
  </r>
  <r>
    <x v="9758"/>
    <x v="16"/>
    <n v="4.8899999999999999E-2"/>
  </r>
  <r>
    <x v="9759"/>
    <x v="17"/>
    <n v="4.8899999999999999E-2"/>
  </r>
  <r>
    <x v="9760"/>
    <x v="21"/>
    <n v="4.8899999999999999E-2"/>
  </r>
  <r>
    <x v="9761"/>
    <x v="21"/>
    <n v="4.9000000000000002E-2"/>
  </r>
  <r>
    <x v="9762"/>
    <x v="17"/>
    <n v="4.8899999999999999E-2"/>
  </r>
  <r>
    <x v="9763"/>
    <x v="21"/>
    <n v="4.8500000000000001E-2"/>
  </r>
  <r>
    <x v="9764"/>
    <x v="27"/>
    <n v="1.7915999999999999"/>
  </r>
  <r>
    <x v="9765"/>
    <x v="68"/>
    <n v="2.4840999999999998"/>
  </r>
  <r>
    <x v="9766"/>
    <x v="68"/>
    <n v="2.0776000000000003"/>
  </r>
  <r>
    <x v="9767"/>
    <x v="103"/>
    <n v="1.9629999999999999"/>
  </r>
  <r>
    <x v="9768"/>
    <x v="40"/>
    <n v="0.12479999999999999"/>
  </r>
  <r>
    <x v="9769"/>
    <x v="23"/>
    <n v="4.8399999999999999E-2"/>
  </r>
  <r>
    <x v="9770"/>
    <x v="43"/>
    <n v="4.8399999999999999E-2"/>
  </r>
  <r>
    <x v="9771"/>
    <x v="40"/>
    <n v="4.8399999999999999E-2"/>
  </r>
  <r>
    <x v="9772"/>
    <x v="27"/>
    <n v="4.8099999999999997E-2"/>
  </r>
  <r>
    <x v="9773"/>
    <x v="65"/>
    <n v="4.8299999999999996E-2"/>
  </r>
  <r>
    <x v="9774"/>
    <x v="71"/>
    <n v="4.82E-2"/>
  </r>
  <r>
    <x v="9775"/>
    <x v="63"/>
    <n v="4.8399999999999999E-2"/>
  </r>
  <r>
    <x v="9776"/>
    <x v="67"/>
    <n v="4.8399999999999999E-2"/>
  </r>
  <r>
    <x v="9777"/>
    <x v="69"/>
    <n v="4.82E-2"/>
  </r>
  <r>
    <x v="9778"/>
    <x v="18"/>
    <n v="4.8899999999999999E-2"/>
  </r>
  <r>
    <x v="9779"/>
    <x v="21"/>
    <n v="0.4138"/>
  </r>
  <r>
    <x v="9780"/>
    <x v="17"/>
    <n v="2.1551"/>
  </r>
  <r>
    <x v="9781"/>
    <x v="17"/>
    <n v="1.7602"/>
  </r>
  <r>
    <x v="9782"/>
    <x v="16"/>
    <n v="1.5287999999999999"/>
  </r>
  <r>
    <x v="9783"/>
    <x v="16"/>
    <n v="1.5175000000000001"/>
  </r>
  <r>
    <x v="9784"/>
    <x v="15"/>
    <n v="0.56240000000000001"/>
  </r>
  <r>
    <x v="9785"/>
    <x v="15"/>
    <n v="4.7699999999999999E-2"/>
  </r>
  <r>
    <x v="9786"/>
    <x v="15"/>
    <n v="4.9600000000000005E-2"/>
  </r>
  <r>
    <x v="9787"/>
    <x v="17"/>
    <n v="5.0100000000000006E-2"/>
  </r>
  <r>
    <x v="9788"/>
    <x v="21"/>
    <n v="4.9799999999999997E-2"/>
  </r>
  <r>
    <x v="9789"/>
    <x v="10"/>
    <n v="5.0100000000000006E-2"/>
  </r>
  <r>
    <x v="9790"/>
    <x v="8"/>
    <n v="5.0200000000000002E-2"/>
  </r>
  <r>
    <x v="9791"/>
    <x v="10"/>
    <n v="5.0100000000000006E-2"/>
  </r>
  <r>
    <x v="9792"/>
    <x v="13"/>
    <n v="5.0099999999999999E-2"/>
  </r>
  <r>
    <x v="9793"/>
    <x v="10"/>
    <n v="5.0200000000000002E-2"/>
  </r>
  <r>
    <x v="9794"/>
    <x v="10"/>
    <n v="5.0299999999999997E-2"/>
  </r>
  <r>
    <x v="9795"/>
    <x v="9"/>
    <n v="5.0500000000000003E-2"/>
  </r>
  <r>
    <x v="9796"/>
    <x v="7"/>
    <n v="0.1106"/>
  </r>
  <r>
    <x v="9797"/>
    <x v="11"/>
    <n v="1.2793000000000001"/>
  </r>
  <r>
    <x v="9798"/>
    <x v="15"/>
    <n v="1.1611"/>
  </r>
  <r>
    <x v="9799"/>
    <x v="14"/>
    <n v="1.0345"/>
  </r>
  <r>
    <x v="9800"/>
    <x v="20"/>
    <n v="1.0336000000000001"/>
  </r>
  <r>
    <x v="9801"/>
    <x v="15"/>
    <n v="1.0369999999999999"/>
  </r>
  <r>
    <x v="9802"/>
    <x v="14"/>
    <n v="0.61610000000000009"/>
  </r>
  <r>
    <x v="9803"/>
    <x v="13"/>
    <n v="4.2599999999999999E-2"/>
  </r>
  <r>
    <x v="9804"/>
    <x v="14"/>
    <n v="0.05"/>
  </r>
  <r>
    <x v="9805"/>
    <x v="14"/>
    <n v="4.99E-2"/>
  </r>
  <r>
    <x v="9806"/>
    <x v="14"/>
    <n v="0.05"/>
  </r>
  <r>
    <x v="9807"/>
    <x v="15"/>
    <n v="4.99E-2"/>
  </r>
  <r>
    <x v="9808"/>
    <x v="20"/>
    <n v="4.99E-2"/>
  </r>
  <r>
    <x v="9809"/>
    <x v="20"/>
    <n v="4.99E-2"/>
  </r>
  <r>
    <x v="9810"/>
    <x v="20"/>
    <n v="4.9699999999999994E-2"/>
  </r>
  <r>
    <x v="9811"/>
    <x v="19"/>
    <n v="4.9699999999999994E-2"/>
  </r>
  <r>
    <x v="9812"/>
    <x v="15"/>
    <n v="0.05"/>
  </r>
  <r>
    <x v="9813"/>
    <x v="14"/>
    <n v="0.05"/>
  </r>
  <r>
    <x v="9814"/>
    <x v="15"/>
    <n v="4.99E-2"/>
  </r>
  <r>
    <x v="9815"/>
    <x v="19"/>
    <n v="4.9799999999999997E-2"/>
  </r>
  <r>
    <x v="9816"/>
    <x v="20"/>
    <n v="4.9799999999999997E-2"/>
  </r>
  <r>
    <x v="9817"/>
    <x v="10"/>
    <n v="5.0100000000000006E-2"/>
  </r>
  <r>
    <x v="9818"/>
    <x v="14"/>
    <n v="4.99E-2"/>
  </r>
  <r>
    <x v="9819"/>
    <x v="20"/>
    <n v="4.99E-2"/>
  </r>
  <r>
    <x v="9820"/>
    <x v="21"/>
    <n v="4.9299999999999997E-2"/>
  </r>
  <r>
    <x v="9821"/>
    <x v="17"/>
    <n v="0.70699999999999996"/>
  </r>
  <r>
    <x v="9822"/>
    <x v="16"/>
    <n v="1.3210000000000002"/>
  </r>
  <r>
    <x v="9823"/>
    <x v="21"/>
    <n v="1.2343999999999999"/>
  </r>
  <r>
    <x v="9824"/>
    <x v="17"/>
    <n v="1.18"/>
  </r>
  <r>
    <x v="9825"/>
    <x v="20"/>
    <n v="0.9163"/>
  </r>
  <r>
    <x v="9826"/>
    <x v="17"/>
    <n v="1.1334"/>
  </r>
  <r>
    <x v="9827"/>
    <x v="16"/>
    <n v="0.3639"/>
  </r>
  <r>
    <x v="9828"/>
    <x v="20"/>
    <n v="4.7300000000000002E-2"/>
  </r>
  <r>
    <x v="9829"/>
    <x v="20"/>
    <n v="4.9699999999999994E-2"/>
  </r>
  <r>
    <x v="9830"/>
    <x v="20"/>
    <n v="4.9699999999999994E-2"/>
  </r>
  <r>
    <x v="9831"/>
    <x v="15"/>
    <n v="4.99E-2"/>
  </r>
  <r>
    <x v="9832"/>
    <x v="19"/>
    <n v="4.9799999999999997E-2"/>
  </r>
  <r>
    <x v="9833"/>
    <x v="17"/>
    <n v="4.9500000000000002E-2"/>
  </r>
  <r>
    <x v="9834"/>
    <x v="21"/>
    <n v="4.9399999999999999E-2"/>
  </r>
  <r>
    <x v="9835"/>
    <x v="19"/>
    <n v="4.9600000000000005E-2"/>
  </r>
  <r>
    <x v="9836"/>
    <x v="14"/>
    <n v="0.05"/>
  </r>
  <r>
    <x v="9837"/>
    <x v="14"/>
    <n v="0.05"/>
  </r>
  <r>
    <x v="9838"/>
    <x v="14"/>
    <n v="4.99E-2"/>
  </r>
  <r>
    <x v="9839"/>
    <x v="15"/>
    <n v="4.9799999999999997E-2"/>
  </r>
  <r>
    <x v="9840"/>
    <x v="14"/>
    <n v="0.05"/>
  </r>
  <r>
    <x v="9841"/>
    <x v="15"/>
    <n v="4.99E-2"/>
  </r>
  <r>
    <x v="9842"/>
    <x v="15"/>
    <n v="4.99E-2"/>
  </r>
  <r>
    <x v="9843"/>
    <x v="16"/>
    <n v="4.9599999999999998E-2"/>
  </r>
  <r>
    <x v="9844"/>
    <x v="15"/>
    <n v="4.99E-2"/>
  </r>
  <r>
    <x v="9845"/>
    <x v="19"/>
    <n v="4.9700000000000001E-2"/>
  </r>
  <r>
    <x v="9846"/>
    <x v="20"/>
    <n v="4.9700000000000001E-2"/>
  </r>
  <r>
    <x v="9847"/>
    <x v="14"/>
    <n v="0.05"/>
  </r>
  <r>
    <x v="9848"/>
    <x v="14"/>
    <n v="0.05"/>
  </r>
  <r>
    <x v="9849"/>
    <x v="15"/>
    <n v="4.99E-2"/>
  </r>
  <r>
    <x v="9850"/>
    <x v="15"/>
    <n v="4.99E-2"/>
  </r>
  <r>
    <x v="9851"/>
    <x v="15"/>
    <n v="4.99E-2"/>
  </r>
  <r>
    <x v="9852"/>
    <x v="13"/>
    <n v="5.0099999999999999E-2"/>
  </r>
  <r>
    <x v="9853"/>
    <x v="15"/>
    <n v="0.05"/>
  </r>
  <r>
    <x v="9854"/>
    <x v="20"/>
    <n v="7.0500000000000007E-2"/>
  </r>
  <r>
    <x v="9855"/>
    <x v="14"/>
    <n v="1.2988999999999999"/>
  </r>
  <r>
    <x v="9856"/>
    <x v="15"/>
    <n v="1.3494999999999999"/>
  </r>
  <r>
    <x v="9857"/>
    <x v="19"/>
    <n v="1.3061"/>
  </r>
  <r>
    <x v="9858"/>
    <x v="22"/>
    <n v="1.3084"/>
  </r>
  <r>
    <x v="9859"/>
    <x v="22"/>
    <n v="1.1145"/>
  </r>
  <r>
    <x v="9860"/>
    <x v="21"/>
    <n v="2.81E-2"/>
  </r>
  <r>
    <x v="9861"/>
    <x v="22"/>
    <n v="4.9099999999999998E-2"/>
  </r>
  <r>
    <x v="9862"/>
    <x v="44"/>
    <n v="4.9000000000000002E-2"/>
  </r>
  <r>
    <x v="9863"/>
    <x v="44"/>
    <n v="4.8899999999999999E-2"/>
  </r>
  <r>
    <x v="9864"/>
    <x v="18"/>
    <n v="4.8799999999999996E-2"/>
  </r>
  <r>
    <x v="9865"/>
    <x v="21"/>
    <n v="4.9199999999999994E-2"/>
  </r>
  <r>
    <x v="9866"/>
    <x v="21"/>
    <n v="4.9199999999999994E-2"/>
  </r>
  <r>
    <x v="9867"/>
    <x v="18"/>
    <n v="4.9000000000000002E-2"/>
  </r>
  <r>
    <x v="9868"/>
    <x v="44"/>
    <n v="4.8899999999999999E-2"/>
  </r>
  <r>
    <x v="9869"/>
    <x v="18"/>
    <n v="4.9099999999999998E-2"/>
  </r>
  <r>
    <x v="9870"/>
    <x v="18"/>
    <n v="4.9099999999999998E-2"/>
  </r>
  <r>
    <x v="9871"/>
    <x v="22"/>
    <n v="4.9099999999999998E-2"/>
  </r>
  <r>
    <x v="9872"/>
    <x v="22"/>
    <n v="4.9100000000000005E-2"/>
  </r>
  <r>
    <x v="9873"/>
    <x v="17"/>
    <n v="4.9399999999999999E-2"/>
  </r>
  <r>
    <x v="9874"/>
    <x v="22"/>
    <n v="4.9299999999999997E-2"/>
  </r>
  <r>
    <x v="9875"/>
    <x v="43"/>
    <n v="4.8899999999999999E-2"/>
  </r>
  <r>
    <x v="9876"/>
    <x v="23"/>
    <n v="4.8799999999999996E-2"/>
  </r>
  <r>
    <x v="9877"/>
    <x v="18"/>
    <n v="0.48880000000000001"/>
  </r>
  <r>
    <x v="9878"/>
    <x v="22"/>
    <n v="2.1447000000000003"/>
  </r>
  <r>
    <x v="9879"/>
    <x v="17"/>
    <n v="1.7161"/>
  </r>
  <r>
    <x v="9880"/>
    <x v="19"/>
    <n v="1.6332"/>
  </r>
  <r>
    <x v="9881"/>
    <x v="19"/>
    <n v="1.1341000000000001"/>
  </r>
  <r>
    <x v="9882"/>
    <x v="20"/>
    <n v="3.5400000000000001E-2"/>
  </r>
  <r>
    <x v="9883"/>
    <x v="14"/>
    <n v="0.05"/>
  </r>
  <r>
    <x v="9884"/>
    <x v="11"/>
    <n v="0.05"/>
  </r>
  <r>
    <x v="9885"/>
    <x v="13"/>
    <n v="0.05"/>
  </r>
  <r>
    <x v="9886"/>
    <x v="8"/>
    <n v="5.04E-2"/>
  </r>
  <r>
    <x v="9887"/>
    <x v="7"/>
    <n v="5.0500000000000003E-2"/>
  </r>
  <r>
    <x v="9888"/>
    <x v="8"/>
    <n v="5.04E-2"/>
  </r>
  <r>
    <x v="9889"/>
    <x v="8"/>
    <n v="5.04E-2"/>
  </r>
  <r>
    <x v="9890"/>
    <x v="9"/>
    <n v="5.0599999999999999E-2"/>
  </r>
  <r>
    <x v="9891"/>
    <x v="12"/>
    <n v="5.0799999999999998E-2"/>
  </r>
  <r>
    <x v="9892"/>
    <x v="7"/>
    <n v="5.0799999999999998E-2"/>
  </r>
  <r>
    <x v="9893"/>
    <x v="12"/>
    <n v="5.0799999999999998E-2"/>
  </r>
  <r>
    <x v="9894"/>
    <x v="0"/>
    <n v="5.1000000000000004E-2"/>
  </r>
  <r>
    <x v="9895"/>
    <x v="10"/>
    <n v="0.82509999999999994"/>
  </r>
  <r>
    <x v="9896"/>
    <x v="20"/>
    <n v="2.7407000000000004"/>
  </r>
  <r>
    <x v="9897"/>
    <x v="20"/>
    <n v="2.597"/>
  </r>
  <r>
    <x v="9898"/>
    <x v="15"/>
    <n v="1.3441999999999998"/>
  </r>
  <r>
    <x v="9899"/>
    <x v="19"/>
    <n v="2.9565000000000001"/>
  </r>
  <r>
    <x v="9900"/>
    <x v="13"/>
    <n v="0.28139999999999998"/>
  </r>
  <r>
    <x v="9901"/>
    <x v="13"/>
    <n v="5.0099999999999999E-2"/>
  </r>
  <r>
    <x v="9902"/>
    <x v="14"/>
    <n v="5.0099999999999999E-2"/>
  </r>
  <r>
    <x v="9903"/>
    <x v="13"/>
    <n v="5.0099999999999999E-2"/>
  </r>
  <r>
    <x v="9904"/>
    <x v="14"/>
    <n v="4.99E-2"/>
  </r>
  <r>
    <x v="9905"/>
    <x v="14"/>
    <n v="4.99E-2"/>
  </r>
  <r>
    <x v="9906"/>
    <x v="20"/>
    <n v="4.9799999999999997E-2"/>
  </r>
  <r>
    <x v="9907"/>
    <x v="15"/>
    <n v="4.99E-2"/>
  </r>
  <r>
    <x v="9908"/>
    <x v="20"/>
    <n v="4.9799999999999997E-2"/>
  </r>
  <r>
    <x v="9909"/>
    <x v="11"/>
    <n v="5.0200000000000002E-2"/>
  </r>
  <r>
    <x v="9910"/>
    <x v="10"/>
    <n v="5.04E-2"/>
  </r>
  <r>
    <x v="9911"/>
    <x v="11"/>
    <n v="1.8414999999999999"/>
  </r>
  <r>
    <x v="9912"/>
    <x v="13"/>
    <n v="2.7048999999999999"/>
  </r>
  <r>
    <x v="9913"/>
    <x v="13"/>
    <n v="2.4569000000000001"/>
  </r>
  <r>
    <x v="9914"/>
    <x v="1116"/>
    <n v="1.3862000000000001"/>
  </r>
  <r>
    <x v="9915"/>
    <x v="1117"/>
    <n v="2.0887000000000002"/>
  </r>
  <r>
    <x v="9916"/>
    <x v="1118"/>
    <n v="3.09E-2"/>
  </r>
  <r>
    <x v="9917"/>
    <x v="1119"/>
    <n v="4.99E-2"/>
  </r>
  <r>
    <x v="9918"/>
    <x v="1120"/>
    <n v="4.9599999999999998E-2"/>
  </r>
  <r>
    <x v="9919"/>
    <x v="1121"/>
    <n v="4.9399999999999999E-2"/>
  </r>
  <r>
    <x v="9920"/>
    <x v="1122"/>
    <n v="4.9600000000000005E-2"/>
  </r>
  <r>
    <x v="9921"/>
    <x v="1123"/>
    <n v="4.9500000000000002E-2"/>
  </r>
  <r>
    <x v="9922"/>
    <x v="1124"/>
    <n v="4.9100000000000005E-2"/>
  </r>
  <r>
    <x v="9923"/>
    <x v="1125"/>
    <n v="4.9100000000000005E-2"/>
  </r>
  <r>
    <x v="9924"/>
    <x v="1126"/>
    <n v="4.8799999999999996E-2"/>
  </r>
  <r>
    <x v="9925"/>
    <x v="1127"/>
    <n v="4.9000000000000002E-2"/>
  </r>
  <r>
    <x v="9926"/>
    <x v="1128"/>
    <n v="4.9299999999999997E-2"/>
  </r>
  <r>
    <x v="9927"/>
    <x v="1129"/>
    <n v="2.0314000000000001"/>
  </r>
  <r>
    <x v="9928"/>
    <x v="1130"/>
    <n v="2.5712000000000002"/>
  </r>
  <r>
    <x v="9929"/>
    <x v="40"/>
    <n v="2.4455"/>
  </r>
  <r>
    <x v="9930"/>
    <x v="18"/>
    <n v="1.6786000000000001"/>
  </r>
  <r>
    <x v="9931"/>
    <x v="17"/>
    <n v="3.4700000000000002E-2"/>
  </r>
  <r>
    <x v="9932"/>
    <x v="19"/>
    <n v="4.9399999999999999E-2"/>
  </r>
  <r>
    <x v="9933"/>
    <x v="19"/>
    <n v="4.9299999999999997E-2"/>
  </r>
  <r>
    <x v="9934"/>
    <x v="21"/>
    <n v="4.9200000000000001E-2"/>
  </r>
  <r>
    <x v="9935"/>
    <x v="44"/>
    <n v="4.87E-2"/>
  </r>
  <r>
    <x v="9936"/>
    <x v="18"/>
    <n v="4.8799999999999996E-2"/>
  </r>
  <r>
    <x v="9937"/>
    <x v="17"/>
    <n v="4.9100000000000005E-2"/>
  </r>
  <r>
    <x v="9938"/>
    <x v="17"/>
    <n v="4.9100000000000005E-2"/>
  </r>
  <r>
    <x v="9939"/>
    <x v="19"/>
    <n v="4.8899999999999999E-2"/>
  </r>
  <r>
    <x v="9940"/>
    <x v="20"/>
    <n v="4.9200000000000001E-2"/>
  </r>
  <r>
    <x v="9941"/>
    <x v="19"/>
    <n v="4.9299999999999997E-2"/>
  </r>
  <r>
    <x v="9942"/>
    <x v="16"/>
    <n v="0.74450000000000005"/>
  </r>
  <r>
    <x v="9943"/>
    <x v="17"/>
    <n v="1.2753000000000001"/>
  </r>
  <r>
    <x v="9944"/>
    <x v="17"/>
    <n v="2.7464"/>
  </r>
  <r>
    <x v="9945"/>
    <x v="21"/>
    <n v="2.8803000000000001"/>
  </r>
  <r>
    <x v="9946"/>
    <x v="22"/>
    <n v="2.2937000000000003"/>
  </r>
  <r>
    <x v="9947"/>
    <x v="17"/>
    <n v="2.69E-2"/>
  </r>
  <r>
    <x v="9948"/>
    <x v="19"/>
    <n v="4.9299999999999997E-2"/>
  </r>
  <r>
    <x v="9949"/>
    <x v="20"/>
    <n v="4.9399999999999999E-2"/>
  </r>
  <r>
    <x v="9950"/>
    <x v="20"/>
    <n v="4.9500000000000002E-2"/>
  </r>
  <r>
    <x v="9951"/>
    <x v="17"/>
    <n v="4.9100000000000005E-2"/>
  </r>
  <r>
    <x v="9952"/>
    <x v="16"/>
    <n v="4.9299999999999997E-2"/>
  </r>
  <r>
    <x v="9953"/>
    <x v="21"/>
    <n v="4.9200000000000001E-2"/>
  </r>
  <r>
    <x v="9954"/>
    <x v="22"/>
    <n v="4.9000000000000002E-2"/>
  </r>
  <r>
    <x v="9955"/>
    <x v="18"/>
    <n v="4.8899999999999999E-2"/>
  </r>
  <r>
    <x v="9956"/>
    <x v="23"/>
    <n v="4.8500000000000001E-2"/>
  </r>
  <r>
    <x v="9957"/>
    <x v="23"/>
    <n v="1.8551"/>
  </r>
  <r>
    <x v="9958"/>
    <x v="44"/>
    <n v="2.5560999999999998"/>
  </r>
  <r>
    <x v="9959"/>
    <x v="23"/>
    <n v="2.4142999999999999"/>
  </r>
  <r>
    <x v="9960"/>
    <x v="22"/>
    <n v="0.99239999999999995"/>
  </r>
  <r>
    <x v="9961"/>
    <x v="43"/>
    <n v="2.7957999999999998"/>
  </r>
  <r>
    <x v="9962"/>
    <x v="44"/>
    <n v="2.2200000000000001E-2"/>
  </r>
  <r>
    <x v="9963"/>
    <x v="44"/>
    <n v="4.8600000000000004E-2"/>
  </r>
  <r>
    <x v="9964"/>
    <x v="22"/>
    <n v="4.8799999999999996E-2"/>
  </r>
  <r>
    <x v="9965"/>
    <x v="40"/>
    <n v="4.8399999999999999E-2"/>
  </r>
  <r>
    <x v="9966"/>
    <x v="40"/>
    <n v="4.8399999999999999E-2"/>
  </r>
  <r>
    <x v="9967"/>
    <x v="44"/>
    <n v="4.8799999999999996E-2"/>
  </r>
  <r>
    <x v="9968"/>
    <x v="18"/>
    <n v="4.8799999999999996E-2"/>
  </r>
  <r>
    <x v="9969"/>
    <x v="22"/>
    <n v="4.9000000000000002E-2"/>
  </r>
  <r>
    <x v="9970"/>
    <x v="17"/>
    <n v="1.9213"/>
  </r>
  <r>
    <x v="9971"/>
    <x v="15"/>
    <n v="2.5720999999999998"/>
  </r>
  <r>
    <x v="9972"/>
    <x v="19"/>
    <n v="2.4927000000000001"/>
  </r>
  <r>
    <x v="9973"/>
    <x v="20"/>
    <n v="1.3519999999999999"/>
  </r>
  <r>
    <x v="9974"/>
    <x v="11"/>
    <n v="3.9E-2"/>
  </r>
  <r>
    <x v="9975"/>
    <x v="9"/>
    <n v="4.9799999999999997E-2"/>
  </r>
  <r>
    <x v="9976"/>
    <x v="19"/>
    <n v="4.9200000000000001E-2"/>
  </r>
  <r>
    <x v="9977"/>
    <x v="16"/>
    <n v="4.87E-2"/>
  </r>
  <r>
    <x v="9978"/>
    <x v="20"/>
    <n v="4.8600000000000004E-2"/>
  </r>
  <r>
    <x v="9979"/>
    <x v="11"/>
    <n v="4.99E-2"/>
  </r>
  <r>
    <x v="9980"/>
    <x v="13"/>
    <n v="0.15789999999999998"/>
  </r>
  <r>
    <x v="9981"/>
    <x v="15"/>
    <n v="2.2946999999999997"/>
  </r>
  <r>
    <x v="9982"/>
    <x v="14"/>
    <n v="2.5213999999999999"/>
  </r>
  <r>
    <x v="9983"/>
    <x v="13"/>
    <n v="2.4595000000000002"/>
  </r>
  <r>
    <x v="9984"/>
    <x v="11"/>
    <n v="0.96520000000000006"/>
  </r>
  <r>
    <x v="9985"/>
    <x v="10"/>
    <n v="4.48E-2"/>
  </r>
  <r>
    <x v="9986"/>
    <x v="8"/>
    <n v="5.0200000000000002E-2"/>
  </r>
  <r>
    <x v="9987"/>
    <x v="7"/>
    <n v="5.04E-2"/>
  </r>
  <r>
    <x v="9988"/>
    <x v="8"/>
    <n v="5.0299999999999997E-2"/>
  </r>
  <r>
    <x v="9989"/>
    <x v="10"/>
    <n v="5.0099999999999999E-2"/>
  </r>
  <r>
    <x v="9990"/>
    <x v="9"/>
    <n v="5.2199999999999996E-2"/>
  </r>
  <r>
    <x v="9991"/>
    <x v="11"/>
    <n v="1.9924999999999999"/>
  </r>
  <r>
    <x v="9992"/>
    <x v="13"/>
    <n v="2.5215000000000001"/>
  </r>
  <r>
    <x v="9993"/>
    <x v="11"/>
    <n v="2.3993000000000002"/>
  </r>
  <r>
    <x v="9994"/>
    <x v="10"/>
    <n v="1.1414"/>
  </r>
  <r>
    <x v="9995"/>
    <x v="11"/>
    <n v="1.4626999999999999"/>
  </r>
  <r>
    <x v="9996"/>
    <x v="11"/>
    <n v="2.5827999999999998"/>
  </r>
  <r>
    <x v="9997"/>
    <x v="10"/>
    <n v="2.5000000000000001E-2"/>
  </r>
  <r>
    <x v="9998"/>
    <x v="10"/>
    <n v="5.0200000000000002E-2"/>
  </r>
  <r>
    <x v="9999"/>
    <x v="8"/>
    <n v="5.0299999999999997E-2"/>
  </r>
  <r>
    <x v="10000"/>
    <x v="10"/>
    <n v="5.0200000000000002E-2"/>
  </r>
  <r>
    <x v="10001"/>
    <x v="10"/>
    <n v="5.0200000000000002E-2"/>
  </r>
  <r>
    <x v="10002"/>
    <x v="10"/>
    <n v="5.0200000000000002E-2"/>
  </r>
  <r>
    <x v="10003"/>
    <x v="10"/>
    <n v="5.0200000000000002E-2"/>
  </r>
  <r>
    <x v="10004"/>
    <x v="10"/>
    <n v="0.94890000000000008"/>
  </r>
  <r>
    <x v="10005"/>
    <x v="11"/>
    <n v="2.5578000000000003"/>
  </r>
  <r>
    <x v="10006"/>
    <x v="10"/>
    <n v="2.5724"/>
  </r>
  <r>
    <x v="10007"/>
    <x v="10"/>
    <n v="1.3988"/>
  </r>
  <r>
    <x v="10008"/>
    <x v="15"/>
    <n v="2.4904999999999999"/>
  </r>
  <r>
    <x v="10009"/>
    <x v="15"/>
    <n v="2.5000000000000001E-2"/>
  </r>
  <r>
    <x v="10010"/>
    <x v="344"/>
    <n v="4.99E-2"/>
  </r>
  <r>
    <x v="10011"/>
    <x v="1131"/>
    <n v="4.99E-2"/>
  </r>
  <r>
    <x v="10012"/>
    <x v="1132"/>
    <n v="4.9700000000000001E-2"/>
  </r>
  <r>
    <x v="10013"/>
    <x v="1133"/>
    <n v="4.9599999999999998E-2"/>
  </r>
  <r>
    <x v="10014"/>
    <x v="1134"/>
    <n v="4.9599999999999998E-2"/>
  </r>
  <r>
    <x v="10015"/>
    <x v="1029"/>
    <n v="4.9500000000000002E-2"/>
  </r>
  <r>
    <x v="10016"/>
    <x v="1135"/>
    <n v="4.9399999999999999E-2"/>
  </r>
  <r>
    <x v="10017"/>
    <x v="1136"/>
    <n v="4.9200000000000001E-2"/>
  </r>
  <r>
    <x v="10018"/>
    <x v="1137"/>
    <n v="0.49559999999999998"/>
  </r>
  <r>
    <x v="10019"/>
    <x v="1138"/>
    <n v="2.5263"/>
  </r>
  <r>
    <x v="10020"/>
    <x v="1139"/>
    <n v="2.5345"/>
  </r>
  <r>
    <x v="10021"/>
    <x v="1140"/>
    <n v="2.5178000000000003"/>
  </r>
  <r>
    <x v="10022"/>
    <x v="1141"/>
    <n v="0.3997"/>
  </r>
  <r>
    <x v="10023"/>
    <x v="1142"/>
    <n v="4.8600000000000004E-2"/>
  </r>
  <r>
    <x v="10024"/>
    <x v="1143"/>
    <n v="4.9000000000000002E-2"/>
  </r>
  <r>
    <x v="10025"/>
    <x v="1144"/>
    <n v="4.8799999999999996E-2"/>
  </r>
  <r>
    <x v="10026"/>
    <x v="1145"/>
    <n v="4.8799999999999996E-2"/>
  </r>
  <r>
    <x v="10027"/>
    <x v="1146"/>
    <n v="4.8899999999999999E-2"/>
  </r>
  <r>
    <x v="10028"/>
    <x v="577"/>
    <n v="4.9000000000000002E-2"/>
  </r>
  <r>
    <x v="10029"/>
    <x v="1147"/>
    <n v="0.76970000000000005"/>
  </r>
  <r>
    <x v="10030"/>
    <x v="1148"/>
    <n v="2.5735000000000001"/>
  </r>
  <r>
    <x v="10031"/>
    <x v="1149"/>
    <n v="2.5337000000000001"/>
  </r>
  <r>
    <x v="10032"/>
    <x v="1150"/>
    <n v="2.3105000000000002"/>
  </r>
  <r>
    <x v="10033"/>
    <x v="103"/>
    <n v="2.3699999999999999E-2"/>
  </r>
  <r>
    <x v="10034"/>
    <x v="40"/>
    <n v="4.8899999999999999E-2"/>
  </r>
  <r>
    <x v="10035"/>
    <x v="22"/>
    <n v="4.87E-2"/>
  </r>
  <r>
    <x v="10036"/>
    <x v="17"/>
    <n v="4.8899999999999999E-2"/>
  </r>
  <r>
    <x v="10037"/>
    <x v="21"/>
    <n v="4.8899999999999999E-2"/>
  </r>
  <r>
    <x v="10038"/>
    <x v="16"/>
    <n v="4.9000000000000002E-2"/>
  </r>
  <r>
    <x v="10039"/>
    <x v="17"/>
    <n v="4.8899999999999999E-2"/>
  </r>
  <r>
    <x v="10040"/>
    <x v="21"/>
    <n v="0.53289999999999993"/>
  </r>
  <r>
    <x v="10041"/>
    <x v="18"/>
    <n v="2.5296000000000003"/>
  </r>
  <r>
    <x v="10042"/>
    <x v="22"/>
    <n v="2.5314000000000001"/>
  </r>
  <r>
    <x v="10043"/>
    <x v="17"/>
    <n v="2.0816999999999997"/>
  </r>
  <r>
    <x v="10044"/>
    <x v="17"/>
    <n v="2.7299999999999998E-2"/>
  </r>
  <r>
    <x v="10045"/>
    <x v="16"/>
    <n v="4.9199999999999994E-2"/>
  </r>
  <r>
    <x v="10046"/>
    <x v="16"/>
    <n v="4.9000000000000002E-2"/>
  </r>
  <r>
    <x v="10047"/>
    <x v="16"/>
    <n v="4.8899999999999999E-2"/>
  </r>
  <r>
    <x v="10048"/>
    <x v="16"/>
    <n v="4.9000000000000002E-2"/>
  </r>
  <r>
    <x v="10049"/>
    <x v="16"/>
    <n v="4.9099999999999998E-2"/>
  </r>
  <r>
    <x v="10050"/>
    <x v="22"/>
    <n v="0.93659999999999999"/>
  </r>
  <r>
    <x v="10051"/>
    <x v="23"/>
    <n v="2.5579999999999998"/>
  </r>
  <r>
    <x v="10052"/>
    <x v="187"/>
    <n v="2.5202999999999998"/>
  </r>
  <r>
    <x v="10053"/>
    <x v="187"/>
    <n v="1.7766999999999999"/>
  </r>
  <r>
    <x v="10054"/>
    <x v="209"/>
    <n v="3.04E-2"/>
  </r>
  <r>
    <x v="10055"/>
    <x v="27"/>
    <n v="4.8099999999999997E-2"/>
  </r>
  <r>
    <x v="10056"/>
    <x v="43"/>
    <n v="4.8300000000000003E-2"/>
  </r>
  <r>
    <x v="10057"/>
    <x v="44"/>
    <n v="4.8399999999999999E-2"/>
  </r>
  <r>
    <x v="10058"/>
    <x v="23"/>
    <n v="4.8300000000000003E-2"/>
  </r>
  <r>
    <x v="10059"/>
    <x v="23"/>
    <n v="4.82E-2"/>
  </r>
  <r>
    <x v="10060"/>
    <x v="43"/>
    <n v="1.2555000000000001"/>
  </r>
  <r>
    <x v="10061"/>
    <x v="44"/>
    <n v="2.5476999999999999"/>
  </r>
  <r>
    <x v="10062"/>
    <x v="43"/>
    <n v="2.4672999999999998"/>
  </r>
  <r>
    <x v="10063"/>
    <x v="44"/>
    <n v="2.3618000000000001"/>
  </r>
  <r>
    <x v="10064"/>
    <x v="23"/>
    <n v="0.3977"/>
  </r>
  <r>
    <x v="10065"/>
    <x v="43"/>
    <n v="4.5699999999999998E-2"/>
  </r>
  <r>
    <x v="10066"/>
    <x v="18"/>
    <n v="4.8600000000000004E-2"/>
  </r>
  <r>
    <x v="10067"/>
    <x v="22"/>
    <n v="4.87E-2"/>
  </r>
  <r>
    <x v="10068"/>
    <x v="19"/>
    <n v="4.9199999999999994E-2"/>
  </r>
  <r>
    <x v="10069"/>
    <x v="20"/>
    <n v="4.9500000000000002E-2"/>
  </r>
  <r>
    <x v="10070"/>
    <x v="21"/>
    <n v="1.5025999999999999"/>
  </r>
  <r>
    <x v="10071"/>
    <x v="44"/>
    <n v="2.569"/>
  </r>
  <r>
    <x v="10072"/>
    <x v="21"/>
    <n v="2.5030999999999999"/>
  </r>
  <r>
    <x v="10073"/>
    <x v="16"/>
    <n v="2.1724999999999999"/>
  </r>
  <r>
    <x v="10074"/>
    <x v="13"/>
    <n v="2.7099999999999999E-2"/>
  </r>
  <r>
    <x v="10075"/>
    <x v="10"/>
    <n v="4.9799999999999997E-2"/>
  </r>
  <r>
    <x v="10076"/>
    <x v="9"/>
    <n v="5.0099999999999999E-2"/>
  </r>
  <r>
    <x v="10077"/>
    <x v="11"/>
    <n v="4.9799999999999997E-2"/>
  </r>
  <r>
    <x v="10078"/>
    <x v="14"/>
    <n v="4.9600000000000005E-2"/>
  </r>
  <r>
    <x v="10079"/>
    <x v="20"/>
    <n v="0.54039999999999999"/>
  </r>
  <r>
    <x v="10080"/>
    <x v="15"/>
    <n v="2.4403000000000001"/>
  </r>
  <r>
    <x v="10081"/>
    <x v="15"/>
    <n v="2.4712000000000001"/>
  </r>
  <r>
    <x v="10082"/>
    <x v="13"/>
    <n v="2.3976999999999999"/>
  </r>
  <r>
    <x v="10083"/>
    <x v="11"/>
    <n v="0.78710000000000002"/>
  </r>
  <r>
    <x v="10084"/>
    <x v="14"/>
    <n v="1.7932000000000001"/>
  </r>
  <r>
    <x v="10085"/>
    <x v="14"/>
    <n v="2.3243999999999998"/>
  </r>
  <r>
    <x v="10086"/>
    <x v="11"/>
    <n v="2.8400000000000002E-2"/>
  </r>
  <r>
    <x v="10087"/>
    <x v="10"/>
    <n v="4.99E-2"/>
  </r>
  <r>
    <x v="10088"/>
    <x v="8"/>
    <n v="5.0200000000000002E-2"/>
  </r>
  <r>
    <x v="10089"/>
    <x v="8"/>
    <n v="5.0299999999999997E-2"/>
  </r>
  <r>
    <x v="10090"/>
    <x v="9"/>
    <n v="5.0299999999999997E-2"/>
  </r>
  <r>
    <x v="10091"/>
    <x v="8"/>
    <n v="0.41139999999999999"/>
  </r>
  <r>
    <x v="10092"/>
    <x v="10"/>
    <n v="2.4287999999999998"/>
  </r>
  <r>
    <x v="10093"/>
    <x v="13"/>
    <n v="2.4510000000000001"/>
  </r>
  <r>
    <x v="10094"/>
    <x v="8"/>
    <n v="1.5438000000000001"/>
  </r>
  <r>
    <x v="10095"/>
    <x v="11"/>
    <n v="1.8206"/>
  </r>
  <r>
    <x v="10096"/>
    <x v="11"/>
    <n v="1.7149999999999999"/>
  </r>
  <r>
    <x v="10097"/>
    <x v="11"/>
    <n v="3.56E-2"/>
  </r>
  <r>
    <x v="10098"/>
    <x v="15"/>
    <n v="4.9700000000000001E-2"/>
  </r>
  <r>
    <x v="10099"/>
    <x v="14"/>
    <n v="4.9699999999999994E-2"/>
  </r>
  <r>
    <x v="10100"/>
    <x v="15"/>
    <n v="4.9700000000000001E-2"/>
  </r>
  <r>
    <x v="10101"/>
    <x v="14"/>
    <n v="4.9799999999999997E-2"/>
  </r>
  <r>
    <x v="10102"/>
    <x v="15"/>
    <n v="1.8980000000000001"/>
  </r>
  <r>
    <x v="10103"/>
    <x v="15"/>
    <n v="2.5103"/>
  </r>
  <r>
    <x v="10104"/>
    <x v="19"/>
    <n v="2.4394"/>
  </r>
  <r>
    <x v="10105"/>
    <x v="17"/>
    <n v="1.7831000000000001"/>
  </r>
  <r>
    <x v="10106"/>
    <x v="1151"/>
    <n v="3.2899999999999999E-2"/>
  </r>
  <r>
    <x v="10107"/>
    <x v="1152"/>
    <n v="4.9200000000000001E-2"/>
  </r>
  <r>
    <x v="10108"/>
    <x v="1153"/>
    <n v="4.9200000000000001E-2"/>
  </r>
  <r>
    <x v="10109"/>
    <x v="1154"/>
    <n v="4.9600000000000005E-2"/>
  </r>
  <r>
    <x v="10110"/>
    <x v="1155"/>
    <n v="0.7893"/>
  </r>
  <r>
    <x v="10111"/>
    <x v="1156"/>
    <n v="2.4218999999999999"/>
  </r>
  <r>
    <x v="10112"/>
    <x v="633"/>
    <n v="2.4007999999999998"/>
  </r>
  <r>
    <x v="10113"/>
    <x v="1157"/>
    <n v="1.2162999999999999"/>
  </r>
  <r>
    <x v="10114"/>
    <x v="1158"/>
    <n v="0.97789999999999999"/>
  </r>
  <r>
    <x v="10115"/>
    <x v="1159"/>
    <n v="2.694"/>
  </r>
  <r>
    <x v="10116"/>
    <x v="1160"/>
    <n v="2.2313000000000001"/>
  </r>
  <r>
    <x v="10117"/>
    <x v="1161"/>
    <n v="2.7700000000000002E-2"/>
  </r>
  <r>
    <x v="10118"/>
    <x v="1162"/>
    <n v="4.8799999999999996E-2"/>
  </r>
  <r>
    <x v="10119"/>
    <x v="1163"/>
    <n v="4.8899999999999999E-2"/>
  </r>
  <r>
    <x v="10120"/>
    <x v="1164"/>
    <n v="4.9100000000000005E-2"/>
  </r>
  <r>
    <x v="10121"/>
    <x v="1165"/>
    <n v="4.8899999999999999E-2"/>
  </r>
  <r>
    <x v="10122"/>
    <x v="1166"/>
    <n v="4.8399999999999999E-2"/>
  </r>
  <r>
    <x v="10123"/>
    <x v="1167"/>
    <n v="4.8500000000000001E-2"/>
  </r>
  <r>
    <x v="10124"/>
    <x v="1168"/>
    <n v="4.8299999999999996E-2"/>
  </r>
  <r>
    <x v="10125"/>
    <x v="1169"/>
    <n v="4.8299999999999996E-2"/>
  </r>
  <r>
    <x v="10126"/>
    <x v="1170"/>
    <n v="0.16159999999999999"/>
  </r>
  <r>
    <x v="10127"/>
    <x v="1171"/>
    <n v="2.2930999999999999"/>
  </r>
  <r>
    <x v="10128"/>
    <x v="1172"/>
    <n v="2.4920999999999998"/>
  </r>
  <r>
    <x v="10129"/>
    <x v="1173"/>
    <n v="1.8008000000000002"/>
  </r>
  <r>
    <x v="10130"/>
    <x v="1174"/>
    <n v="1.1417999999999999"/>
  </r>
  <r>
    <x v="10131"/>
    <x v="1175"/>
    <n v="2.7254999999999998"/>
  </r>
  <r>
    <x v="10132"/>
    <x v="1176"/>
    <n v="1.2102999999999999"/>
  </r>
  <r>
    <x v="10133"/>
    <x v="1177"/>
    <n v="3.9199999999999999E-2"/>
  </r>
  <r>
    <x v="10134"/>
    <x v="21"/>
    <n v="4.8799999999999996E-2"/>
  </r>
  <r>
    <x v="10135"/>
    <x v="44"/>
    <n v="4.8500000000000001E-2"/>
  </r>
  <r>
    <x v="10136"/>
    <x v="22"/>
    <n v="4.8500000000000001E-2"/>
  </r>
  <r>
    <x v="10137"/>
    <x v="16"/>
    <n v="4.9100000000000005E-2"/>
  </r>
  <r>
    <x v="10138"/>
    <x v="18"/>
    <n v="4.8500000000000001E-2"/>
  </r>
  <r>
    <x v="10139"/>
    <x v="19"/>
    <n v="4.87E-2"/>
  </r>
  <r>
    <x v="10140"/>
    <x v="20"/>
    <n v="4.8799999999999996E-2"/>
  </r>
  <r>
    <x v="10141"/>
    <x v="18"/>
    <n v="4.8799999999999996E-2"/>
  </r>
  <r>
    <x v="10142"/>
    <x v="22"/>
    <n v="1.724"/>
  </r>
  <r>
    <x v="10143"/>
    <x v="18"/>
    <n v="2.5334000000000003"/>
  </r>
  <r>
    <x v="10144"/>
    <x v="43"/>
    <n v="2.3026999999999997"/>
  </r>
  <r>
    <x v="10145"/>
    <x v="44"/>
    <n v="1.2385000000000002"/>
  </r>
  <r>
    <x v="10146"/>
    <x v="44"/>
    <n v="2.5690999999999997"/>
  </r>
  <r>
    <x v="10147"/>
    <x v="23"/>
    <n v="1.0728"/>
  </r>
  <r>
    <x v="10148"/>
    <x v="68"/>
    <n v="3.9699999999999999E-2"/>
  </r>
  <r>
    <x v="10149"/>
    <x v="24"/>
    <n v="4.7799999999999995E-2"/>
  </r>
  <r>
    <x v="10150"/>
    <x v="70"/>
    <n v="4.8100000000000004E-2"/>
  </r>
  <r>
    <x v="10151"/>
    <x v="67"/>
    <n v="4.8399999999999999E-2"/>
  </r>
  <r>
    <x v="10152"/>
    <x v="68"/>
    <n v="4.82E-2"/>
  </r>
  <r>
    <x v="10153"/>
    <x v="63"/>
    <n v="4.7699999999999999E-2"/>
  </r>
  <r>
    <x v="10154"/>
    <x v="71"/>
    <n v="4.7799999999999995E-2"/>
  </r>
  <r>
    <x v="10155"/>
    <x v="64"/>
    <n v="4.7899999999999998E-2"/>
  </r>
  <r>
    <x v="10156"/>
    <x v="42"/>
    <n v="4.8399999999999999E-2"/>
  </r>
  <r>
    <x v="10157"/>
    <x v="40"/>
    <n v="1.607"/>
  </r>
  <r>
    <x v="10158"/>
    <x v="27"/>
    <n v="2.5316999999999998"/>
  </r>
  <r>
    <x v="10159"/>
    <x v="27"/>
    <n v="2.3410000000000002"/>
  </r>
  <r>
    <x v="10160"/>
    <x v="18"/>
    <n v="1.3148"/>
  </r>
  <r>
    <x v="10161"/>
    <x v="22"/>
    <n v="2.7967"/>
  </r>
  <r>
    <x v="10162"/>
    <x v="18"/>
    <n v="1.0909"/>
  </r>
  <r>
    <x v="10163"/>
    <x v="20"/>
    <n v="3.9400000000000004E-2"/>
  </r>
  <r>
    <x v="10164"/>
    <x v="26"/>
    <n v="4.7899999999999998E-2"/>
  </r>
  <r>
    <x v="10165"/>
    <x v="67"/>
    <n v="4.82E-2"/>
  </r>
  <r>
    <x v="10166"/>
    <x v="23"/>
    <n v="4.8299999999999996E-2"/>
  </r>
  <r>
    <x v="10167"/>
    <x v="17"/>
    <n v="4.8299999999999996E-2"/>
  </r>
  <r>
    <x v="10168"/>
    <x v="16"/>
    <n v="4.8899999999999999E-2"/>
  </r>
  <r>
    <x v="10169"/>
    <x v="20"/>
    <n v="6.6200000000000009E-2"/>
  </r>
  <r>
    <x v="10170"/>
    <x v="20"/>
    <n v="2.0594999999999999"/>
  </r>
  <r>
    <x v="10171"/>
    <x v="15"/>
    <n v="2.4942000000000002"/>
  </r>
  <r>
    <x v="10172"/>
    <x v="13"/>
    <n v="1.9710000000000001"/>
  </r>
  <r>
    <x v="10173"/>
    <x v="11"/>
    <n v="1.6808000000000001"/>
  </r>
  <r>
    <x v="10174"/>
    <x v="14"/>
    <n v="2.5627"/>
  </r>
  <r>
    <x v="10175"/>
    <x v="11"/>
    <n v="0.216"/>
  </r>
  <r>
    <x v="10176"/>
    <x v="11"/>
    <n v="4.9799999999999997E-2"/>
  </r>
  <r>
    <x v="10177"/>
    <x v="9"/>
    <n v="5.0199999999999995E-2"/>
  </r>
  <r>
    <x v="10178"/>
    <x v="7"/>
    <n v="5.0299999999999997E-2"/>
  </r>
  <r>
    <x v="10179"/>
    <x v="7"/>
    <n v="5.0200000000000002E-2"/>
  </r>
  <r>
    <x v="10180"/>
    <x v="9"/>
    <n v="5.0200000000000002E-2"/>
  </r>
  <r>
    <x v="10181"/>
    <x v="8"/>
    <n v="0.79900000000000004"/>
  </r>
  <r>
    <x v="10182"/>
    <x v="10"/>
    <n v="2.4622999999999999"/>
  </r>
  <r>
    <x v="10183"/>
    <x v="9"/>
    <n v="2.3614999999999999"/>
  </r>
  <r>
    <x v="10184"/>
    <x v="9"/>
    <n v="1.1534"/>
  </r>
  <r>
    <x v="10185"/>
    <x v="11"/>
    <n v="2.4154"/>
  </r>
  <r>
    <x v="10186"/>
    <x v="11"/>
    <n v="2.1747999999999998"/>
  </r>
  <r>
    <x v="10187"/>
    <x v="9"/>
    <n v="2.5599999999999998E-2"/>
  </r>
  <r>
    <x v="10188"/>
    <x v="9"/>
    <n v="5.0200000000000002E-2"/>
  </r>
  <r>
    <x v="10189"/>
    <x v="9"/>
    <n v="5.0200000000000002E-2"/>
  </r>
  <r>
    <x v="10190"/>
    <x v="8"/>
    <n v="5.0299999999999997E-2"/>
  </r>
  <r>
    <x v="10191"/>
    <x v="8"/>
    <n v="5.0100000000000006E-2"/>
  </r>
  <r>
    <x v="10192"/>
    <x v="8"/>
    <n v="9.290000000000001E-2"/>
  </r>
  <r>
    <x v="10193"/>
    <x v="13"/>
    <n v="2.0011999999999999"/>
  </r>
  <r>
    <x v="10194"/>
    <x v="14"/>
    <n v="2.4482999999999997"/>
  </r>
  <r>
    <x v="10195"/>
    <x v="15"/>
    <n v="2.4041000000000001"/>
  </r>
  <r>
    <x v="10196"/>
    <x v="15"/>
    <n v="0.83729999999999993"/>
  </r>
  <r>
    <x v="10197"/>
    <x v="14"/>
    <n v="2.1789999999999998"/>
  </r>
  <r>
    <x v="10198"/>
    <x v="13"/>
    <n v="1.802"/>
  </r>
  <r>
    <x v="10199"/>
    <x v="11"/>
    <n v="3.0599999999999999E-2"/>
  </r>
  <r>
    <x v="10200"/>
    <x v="11"/>
    <n v="4.9799999999999997E-2"/>
  </r>
  <r>
    <x v="10201"/>
    <x v="20"/>
    <n v="4.9500000000000002E-2"/>
  </r>
  <r>
    <x v="10202"/>
    <x v="788"/>
    <n v="4.9200000000000001E-2"/>
  </r>
  <r>
    <x v="10203"/>
    <x v="1178"/>
    <n v="4.9500000000000002E-2"/>
  </r>
  <r>
    <x v="10204"/>
    <x v="1179"/>
    <n v="0.68199999999999994"/>
  </r>
  <r>
    <x v="10205"/>
    <x v="1180"/>
    <n v="2.5350000000000001"/>
  </r>
  <r>
    <x v="10206"/>
    <x v="1181"/>
    <n v="2.4340000000000002"/>
  </r>
  <r>
    <x v="10207"/>
    <x v="1182"/>
    <n v="1.9495"/>
  </r>
  <r>
    <x v="10208"/>
    <x v="1183"/>
    <n v="1.2067999999999999"/>
  </r>
  <r>
    <x v="10209"/>
    <x v="1184"/>
    <n v="2.5995999999999997"/>
  </r>
  <r>
    <x v="10210"/>
    <x v="1185"/>
    <n v="4.8100000000000004E-2"/>
  </r>
  <r>
    <x v="10211"/>
    <x v="674"/>
    <n v="4.9399999999999999E-2"/>
  </r>
  <r>
    <x v="10212"/>
    <x v="1000"/>
    <n v="4.9399999999999999E-2"/>
  </r>
  <r>
    <x v="10213"/>
    <x v="1186"/>
    <n v="4.9700000000000001E-2"/>
  </r>
  <r>
    <x v="10214"/>
    <x v="1187"/>
    <n v="4.9599999999999998E-2"/>
  </r>
  <r>
    <x v="10215"/>
    <x v="1188"/>
    <n v="4.9600000000000005E-2"/>
  </r>
  <r>
    <x v="10216"/>
    <x v="421"/>
    <n v="4.9600000000000005E-2"/>
  </r>
  <r>
    <x v="10217"/>
    <x v="1189"/>
    <n v="4.9799999999999997E-2"/>
  </r>
  <r>
    <x v="10218"/>
    <x v="8"/>
    <n v="5.0099999999999999E-2"/>
  </r>
  <r>
    <x v="10219"/>
    <x v="7"/>
    <n v="5.0299999999999997E-2"/>
  </r>
  <r>
    <x v="10220"/>
    <x v="8"/>
    <n v="5.0199999999999995E-2"/>
  </r>
  <r>
    <x v="10221"/>
    <x v="11"/>
    <n v="0.05"/>
  </r>
  <r>
    <x v="10222"/>
    <x v="10"/>
    <n v="0.05"/>
  </r>
  <r>
    <x v="10223"/>
    <x v="10"/>
    <n v="0.57800000000000007"/>
  </r>
  <r>
    <x v="10224"/>
    <x v="11"/>
    <n v="2.0708000000000002"/>
  </r>
  <r>
    <x v="10225"/>
    <x v="8"/>
    <n v="1.5369000000000002"/>
  </r>
  <r>
    <x v="10226"/>
    <x v="10"/>
    <n v="1.3961999999999999"/>
  </r>
  <r>
    <x v="10227"/>
    <x v="10"/>
    <n v="0.55210000000000004"/>
  </r>
  <r>
    <x v="10228"/>
    <x v="8"/>
    <n v="4.58E-2"/>
  </r>
  <r>
    <x v="10229"/>
    <x v="10"/>
    <n v="0.05"/>
  </r>
  <r>
    <x v="10230"/>
    <x v="8"/>
    <n v="0.05"/>
  </r>
  <r>
    <x v="10231"/>
    <x v="13"/>
    <n v="4.9699999999999994E-2"/>
  </r>
  <r>
    <x v="10232"/>
    <x v="19"/>
    <n v="4.9299999999999997E-2"/>
  </r>
  <r>
    <x v="10233"/>
    <x v="20"/>
    <n v="4.9200000000000001E-2"/>
  </r>
  <r>
    <x v="10234"/>
    <x v="19"/>
    <n v="4.9200000000000001E-2"/>
  </r>
  <r>
    <x v="10235"/>
    <x v="15"/>
    <n v="4.9399999999999999E-2"/>
  </r>
  <r>
    <x v="10236"/>
    <x v="15"/>
    <n v="4.9500000000000002E-2"/>
  </r>
  <r>
    <x v="10237"/>
    <x v="19"/>
    <n v="4.9200000000000001E-2"/>
  </r>
  <r>
    <x v="10238"/>
    <x v="19"/>
    <n v="1.0813000000000001"/>
  </r>
  <r>
    <x v="10239"/>
    <x v="18"/>
    <n v="1.4226000000000001"/>
  </r>
  <r>
    <x v="10240"/>
    <x v="22"/>
    <n v="1.4055"/>
  </r>
  <r>
    <x v="10241"/>
    <x v="13"/>
    <n v="1.391"/>
  </r>
  <r>
    <x v="10242"/>
    <x v="16"/>
    <n v="0.6099"/>
  </r>
  <r>
    <x v="10243"/>
    <x v="18"/>
    <n v="4.2700000000000002E-2"/>
  </r>
  <r>
    <x v="10244"/>
    <x v="44"/>
    <n v="4.8299999999999996E-2"/>
  </r>
  <r>
    <x v="10245"/>
    <x v="43"/>
    <n v="4.8399999999999999E-2"/>
  </r>
  <r>
    <x v="10246"/>
    <x v="40"/>
    <n v="4.82E-2"/>
  </r>
  <r>
    <x v="10247"/>
    <x v="103"/>
    <n v="4.7899999999999998E-2"/>
  </r>
  <r>
    <x v="10248"/>
    <x v="40"/>
    <n v="4.82E-2"/>
  </r>
  <r>
    <x v="10249"/>
    <x v="23"/>
    <n v="4.8300000000000003E-2"/>
  </r>
  <r>
    <x v="10250"/>
    <x v="22"/>
    <n v="4.8500000000000001E-2"/>
  </r>
  <r>
    <x v="10251"/>
    <x v="18"/>
    <n v="4.8500000000000001E-2"/>
  </r>
  <r>
    <x v="10252"/>
    <x v="18"/>
    <n v="0.33950000000000002"/>
  </r>
  <r>
    <x v="10253"/>
    <x v="44"/>
    <n v="2.1802000000000001"/>
  </r>
  <r>
    <x v="10254"/>
    <x v="40"/>
    <n v="1.9340000000000002"/>
  </r>
  <r>
    <x v="10255"/>
    <x v="44"/>
    <n v="1.8300999999999998"/>
  </r>
  <r>
    <x v="10256"/>
    <x v="21"/>
    <n v="0.43190000000000001"/>
  </r>
  <r>
    <x v="10257"/>
    <x v="16"/>
    <n v="4.7500000000000001E-2"/>
  </r>
  <r>
    <x v="10258"/>
    <x v="16"/>
    <n v="4.9299999999999997E-2"/>
  </r>
  <r>
    <x v="10259"/>
    <x v="21"/>
    <n v="4.8799999999999996E-2"/>
  </r>
  <r>
    <x v="10260"/>
    <x v="17"/>
    <n v="4.9099999999999998E-2"/>
  </r>
  <r>
    <x v="10261"/>
    <x v="16"/>
    <n v="4.9200000000000001E-2"/>
  </r>
  <r>
    <x v="10262"/>
    <x v="19"/>
    <n v="4.9399999999999999E-2"/>
  </r>
  <r>
    <x v="10263"/>
    <x v="16"/>
    <n v="4.9299999999999997E-2"/>
  </r>
  <r>
    <x v="10264"/>
    <x v="19"/>
    <n v="4.9399999999999999E-2"/>
  </r>
  <r>
    <x v="10265"/>
    <x v="20"/>
    <n v="4.9399999999999999E-2"/>
  </r>
  <r>
    <x v="10266"/>
    <x v="15"/>
    <n v="4.9700000000000001E-2"/>
  </r>
  <r>
    <x v="10267"/>
    <x v="14"/>
    <n v="0.95399999999999996"/>
  </r>
  <r>
    <x v="10268"/>
    <x v="13"/>
    <n v="2.2717999999999998"/>
  </r>
  <r>
    <x v="10269"/>
    <x v="13"/>
    <n v="1.8047"/>
  </r>
  <r>
    <x v="10270"/>
    <x v="13"/>
    <n v="1.6431"/>
  </r>
  <r>
    <x v="10271"/>
    <x v="8"/>
    <n v="2.5100000000000001E-2"/>
  </r>
  <r>
    <x v="10272"/>
    <x v="10"/>
    <n v="5.0200000000000002E-2"/>
  </r>
  <r>
    <x v="10273"/>
    <x v="9"/>
    <n v="5.04E-2"/>
  </r>
  <r>
    <x v="10274"/>
    <x v="10"/>
    <n v="5.0100000000000006E-2"/>
  </r>
  <r>
    <x v="10275"/>
    <x v="11"/>
    <n v="0.05"/>
  </r>
  <r>
    <x v="10276"/>
    <x v="11"/>
    <n v="0.05"/>
  </r>
  <r>
    <x v="10277"/>
    <x v="11"/>
    <n v="0.05"/>
  </r>
  <r>
    <x v="10278"/>
    <x v="11"/>
    <n v="0.05"/>
  </r>
  <r>
    <x v="10279"/>
    <x v="14"/>
    <n v="4.99E-2"/>
  </r>
  <r>
    <x v="10280"/>
    <x v="20"/>
    <n v="1.8487"/>
  </r>
  <r>
    <x v="10281"/>
    <x v="16"/>
    <n v="2.4768999999999997"/>
  </r>
  <r>
    <x v="10282"/>
    <x v="20"/>
    <n v="2.1459000000000001"/>
  </r>
  <r>
    <x v="10283"/>
    <x v="14"/>
    <n v="0.53320000000000001"/>
  </r>
  <r>
    <x v="10284"/>
    <x v="14"/>
    <n v="4.53E-2"/>
  </r>
  <r>
    <x v="10285"/>
    <x v="15"/>
    <n v="4.9799999999999997E-2"/>
  </r>
  <r>
    <x v="10286"/>
    <x v="20"/>
    <n v="4.9599999999999998E-2"/>
  </r>
  <r>
    <x v="10287"/>
    <x v="20"/>
    <n v="4.9599999999999998E-2"/>
  </r>
  <r>
    <x v="10288"/>
    <x v="20"/>
    <n v="4.9599999999999998E-2"/>
  </r>
  <r>
    <x v="10289"/>
    <x v="11"/>
    <n v="5.0100000000000006E-2"/>
  </r>
  <r>
    <x v="10290"/>
    <x v="11"/>
    <n v="5.0200000000000002E-2"/>
  </r>
  <r>
    <x v="10291"/>
    <x v="10"/>
    <n v="0.54590000000000005"/>
  </r>
  <r>
    <x v="10292"/>
    <x v="11"/>
    <n v="2.3239999999999998"/>
  </r>
  <r>
    <x v="10293"/>
    <x v="20"/>
    <n v="2.3460999999999999"/>
  </r>
  <r>
    <x v="10294"/>
    <x v="19"/>
    <n v="1.9312"/>
  </r>
  <r>
    <x v="10295"/>
    <x v="20"/>
    <n v="2.23E-2"/>
  </r>
  <r>
    <x v="10296"/>
    <x v="16"/>
    <n v="4.9299999999999997E-2"/>
  </r>
  <r>
    <x v="10297"/>
    <x v="15"/>
    <n v="4.9500000000000002E-2"/>
  </r>
  <r>
    <x v="10298"/>
    <x v="19"/>
    <n v="4.9200000000000001E-2"/>
  </r>
  <r>
    <x v="10299"/>
    <x v="15"/>
    <n v="4.9600000000000005E-2"/>
  </r>
  <r>
    <x v="10300"/>
    <x v="15"/>
    <n v="4.9699999999999994E-2"/>
  </r>
  <r>
    <x v="10301"/>
    <x v="19"/>
    <n v="4.9600000000000005E-2"/>
  </r>
  <r>
    <x v="10302"/>
    <x v="19"/>
    <n v="4.9399999999999999E-2"/>
  </r>
  <r>
    <x v="10303"/>
    <x v="16"/>
    <n v="0.94469999999999998"/>
  </r>
  <r>
    <x v="10304"/>
    <x v="19"/>
    <n v="1.2650000000000001"/>
  </r>
  <r>
    <x v="10305"/>
    <x v="16"/>
    <n v="2.1254999999999997"/>
  </r>
  <r>
    <x v="10306"/>
    <x v="16"/>
    <n v="1.8620999999999999"/>
  </r>
  <r>
    <x v="10307"/>
    <x v="15"/>
    <n v="0.62690000000000001"/>
  </r>
  <r>
    <x v="10308"/>
    <x v="1190"/>
    <n v="4.4200000000000003E-2"/>
  </r>
  <r>
    <x v="10309"/>
    <x v="1191"/>
    <n v="4.9600000000000005E-2"/>
  </r>
  <r>
    <x v="10310"/>
    <x v="1192"/>
    <n v="4.9799999999999997E-2"/>
  </r>
  <r>
    <x v="10311"/>
    <x v="1193"/>
    <n v="0.05"/>
  </r>
  <r>
    <x v="10312"/>
    <x v="1194"/>
    <n v="4.9799999999999997E-2"/>
  </r>
  <r>
    <x v="10313"/>
    <x v="1195"/>
    <n v="4.9599999999999998E-2"/>
  </r>
  <r>
    <x v="10314"/>
    <x v="1196"/>
    <n v="4.9299999999999997E-2"/>
  </r>
  <r>
    <x v="10315"/>
    <x v="1197"/>
    <n v="4.9299999999999997E-2"/>
  </r>
  <r>
    <x v="10316"/>
    <x v="1198"/>
    <n v="4.9399999999999999E-2"/>
  </r>
  <r>
    <x v="10317"/>
    <x v="1199"/>
    <n v="4.9100000000000005E-2"/>
  </r>
  <r>
    <x v="10318"/>
    <x v="1200"/>
    <n v="4.9700000000000001E-2"/>
  </r>
  <r>
    <x v="10319"/>
    <x v="15"/>
    <n v="5.1400000000000001E-2"/>
  </r>
  <r>
    <x v="10320"/>
    <x v="19"/>
    <n v="0.43469999999999998"/>
  </r>
  <r>
    <x v="10321"/>
    <x v="16"/>
    <n v="1.4889999999999999"/>
  </r>
  <r>
    <x v="10322"/>
    <x v="20"/>
    <n v="1.4131"/>
  </r>
  <r>
    <x v="10323"/>
    <x v="14"/>
    <n v="1.3923000000000001"/>
  </r>
  <r>
    <x v="10324"/>
    <x v="14"/>
    <n v="0.78910000000000002"/>
  </r>
  <r>
    <x v="10325"/>
    <x v="15"/>
    <n v="3.7900000000000003E-2"/>
  </r>
  <r>
    <x v="10326"/>
    <x v="19"/>
    <n v="4.9500000000000002E-2"/>
  </r>
  <r>
    <x v="10327"/>
    <x v="17"/>
    <n v="4.9200000000000001E-2"/>
  </r>
  <r>
    <x v="10328"/>
    <x v="21"/>
    <n v="4.9000000000000002E-2"/>
  </r>
  <r>
    <x v="10329"/>
    <x v="22"/>
    <n v="4.8899999999999999E-2"/>
  </r>
  <r>
    <x v="10330"/>
    <x v="18"/>
    <n v="4.8899999999999999E-2"/>
  </r>
  <r>
    <x v="10331"/>
    <x v="16"/>
    <n v="4.9299999999999997E-2"/>
  </r>
  <r>
    <x v="10332"/>
    <x v="16"/>
    <n v="4.9299999999999997E-2"/>
  </r>
  <r>
    <x v="10333"/>
    <x v="20"/>
    <n v="4.9500000000000002E-2"/>
  </r>
  <r>
    <x v="10334"/>
    <x v="16"/>
    <n v="4.9299999999999997E-2"/>
  </r>
  <r>
    <x v="10335"/>
    <x v="22"/>
    <n v="4.8899999999999999E-2"/>
  </r>
  <r>
    <x v="10336"/>
    <x v="22"/>
    <n v="4.9099999999999998E-2"/>
  </r>
  <r>
    <x v="10337"/>
    <x v="16"/>
    <n v="4.9200000000000001E-2"/>
  </r>
  <r>
    <x v="10338"/>
    <x v="16"/>
    <n v="4.9200000000000001E-2"/>
  </r>
  <r>
    <x v="10339"/>
    <x v="21"/>
    <n v="1.2484000000000002"/>
  </r>
  <r>
    <x v="10340"/>
    <x v="18"/>
    <n v="1.5009999999999999"/>
  </r>
  <r>
    <x v="10341"/>
    <x v="21"/>
    <n v="1.4561000000000002"/>
  </r>
  <r>
    <x v="10342"/>
    <x v="44"/>
    <n v="1.3835"/>
  </r>
  <r>
    <x v="10343"/>
    <x v="18"/>
    <n v="0.1797"/>
  </r>
  <r>
    <x v="10344"/>
    <x v="22"/>
    <n v="4.8799999999999996E-2"/>
  </r>
  <r>
    <x v="10345"/>
    <x v="22"/>
    <n v="4.8899999999999999E-2"/>
  </r>
  <r>
    <x v="10346"/>
    <x v="21"/>
    <n v="4.9099999999999998E-2"/>
  </r>
  <r>
    <x v="10347"/>
    <x v="22"/>
    <n v="4.9000000000000002E-2"/>
  </r>
  <r>
    <x v="10348"/>
    <x v="22"/>
    <n v="4.9000000000000002E-2"/>
  </r>
  <r>
    <x v="10349"/>
    <x v="21"/>
    <n v="4.9099999999999998E-2"/>
  </r>
  <r>
    <x v="10350"/>
    <x v="17"/>
    <n v="4.9399999999999999E-2"/>
  </r>
  <r>
    <x v="10351"/>
    <x v="16"/>
    <n v="4.9399999999999999E-2"/>
  </r>
  <r>
    <x v="10352"/>
    <x v="19"/>
    <n v="4.9500000000000002E-2"/>
  </r>
  <r>
    <x v="10353"/>
    <x v="19"/>
    <n v="4.9399999999999999E-2"/>
  </r>
  <r>
    <x v="10354"/>
    <x v="19"/>
    <n v="4.9500000000000002E-2"/>
  </r>
  <r>
    <x v="10355"/>
    <x v="20"/>
    <n v="4.9500000000000002E-2"/>
  </r>
  <r>
    <x v="10356"/>
    <x v="19"/>
    <n v="4.9299999999999997E-2"/>
  </r>
  <r>
    <x v="10357"/>
    <x v="17"/>
    <n v="4.9000000000000002E-2"/>
  </r>
  <r>
    <x v="10358"/>
    <x v="17"/>
    <n v="0.85959999999999992"/>
  </r>
  <r>
    <x v="10359"/>
    <x v="18"/>
    <n v="2.3663999999999996"/>
  </r>
  <r>
    <x v="10360"/>
    <x v="22"/>
    <n v="1.9964"/>
  </r>
  <r>
    <x v="10361"/>
    <x v="21"/>
    <n v="1.7347000000000001"/>
  </r>
  <r>
    <x v="10362"/>
    <x v="20"/>
    <n v="2.3800000000000002E-2"/>
  </r>
  <r>
    <x v="10363"/>
    <x v="14"/>
    <n v="4.9599999999999998E-2"/>
  </r>
  <r>
    <x v="10364"/>
    <x v="14"/>
    <n v="4.9599999999999998E-2"/>
  </r>
  <r>
    <x v="10365"/>
    <x v="10"/>
    <n v="4.9799999999999997E-2"/>
  </r>
  <r>
    <x v="10366"/>
    <x v="8"/>
    <n v="4.99E-2"/>
  </r>
  <r>
    <x v="10367"/>
    <x v="8"/>
    <n v="5.0099999999999999E-2"/>
  </r>
  <r>
    <x v="10368"/>
    <x v="8"/>
    <n v="5.0299999999999997E-2"/>
  </r>
  <r>
    <x v="10369"/>
    <x v="13"/>
    <n v="0.05"/>
  </r>
  <r>
    <x v="10370"/>
    <x v="8"/>
    <n v="4.99E-2"/>
  </r>
  <r>
    <x v="10371"/>
    <x v="9"/>
    <n v="5.0500000000000003E-2"/>
  </r>
  <r>
    <x v="10372"/>
    <x v="9"/>
    <n v="1.5362"/>
  </r>
  <r>
    <x v="10373"/>
    <x v="8"/>
    <n v="2.5768"/>
  </r>
  <r>
    <x v="10374"/>
    <x v="15"/>
    <n v="2.4530000000000003"/>
  </r>
  <r>
    <x v="10375"/>
    <x v="14"/>
    <n v="1.3365"/>
  </r>
  <r>
    <x v="10376"/>
    <x v="14"/>
    <n v="1.1448"/>
  </r>
  <r>
    <x v="10377"/>
    <x v="13"/>
    <n v="3.78E-2"/>
  </r>
  <r>
    <x v="10378"/>
    <x v="11"/>
    <n v="0.05"/>
  </r>
  <r>
    <x v="10379"/>
    <x v="10"/>
    <n v="5.0099999999999999E-2"/>
  </r>
  <r>
    <x v="10380"/>
    <x v="14"/>
    <n v="4.99E-2"/>
  </r>
  <r>
    <x v="10381"/>
    <x v="13"/>
    <n v="4.99E-2"/>
  </r>
  <r>
    <x v="10382"/>
    <x v="13"/>
    <n v="5.0099999999999999E-2"/>
  </r>
  <r>
    <x v="10383"/>
    <x v="13"/>
    <n v="0.05"/>
  </r>
  <r>
    <x v="10384"/>
    <x v="14"/>
    <n v="0.245"/>
  </r>
  <r>
    <x v="10385"/>
    <x v="20"/>
    <n v="2.2740999999999998"/>
  </r>
  <r>
    <x v="10386"/>
    <x v="20"/>
    <n v="2.5008999999999997"/>
  </r>
  <r>
    <x v="10387"/>
    <x v="17"/>
    <n v="2.2808000000000002"/>
  </r>
  <r>
    <x v="10388"/>
    <x v="16"/>
    <n v="0.18480000000000002"/>
  </r>
  <r>
    <x v="10389"/>
    <x v="20"/>
    <n v="4.9000000000000002E-2"/>
  </r>
  <r>
    <x v="10390"/>
    <x v="19"/>
    <n v="4.9399999999999999E-2"/>
  </r>
  <r>
    <x v="10391"/>
    <x v="16"/>
    <n v="4.9299999999999997E-2"/>
  </r>
  <r>
    <x v="10392"/>
    <x v="17"/>
    <n v="4.9299999999999997E-2"/>
  </r>
  <r>
    <x v="10393"/>
    <x v="16"/>
    <n v="4.9399999999999999E-2"/>
  </r>
  <r>
    <x v="10394"/>
    <x v="1201"/>
    <n v="4.9299999999999997E-2"/>
  </r>
  <r>
    <x v="10395"/>
    <x v="1202"/>
    <n v="9.7900000000000001E-2"/>
  </r>
  <r>
    <x v="10396"/>
    <x v="1203"/>
    <n v="2.1764000000000001"/>
  </r>
  <r>
    <x v="10397"/>
    <x v="1204"/>
    <n v="2.2286000000000001"/>
  </r>
  <r>
    <x v="10398"/>
    <x v="1205"/>
    <n v="1.8574999999999999"/>
  </r>
  <r>
    <x v="10399"/>
    <x v="1206"/>
    <n v="2.8065000000000002"/>
  </r>
  <r>
    <x v="10400"/>
    <x v="1207"/>
    <n v="1.9599999999999999E-2"/>
  </r>
  <r>
    <x v="10401"/>
    <x v="1208"/>
    <n v="4.9099999999999998E-2"/>
  </r>
  <r>
    <x v="10402"/>
    <x v="1209"/>
    <n v="4.9100000000000005E-2"/>
  </r>
  <r>
    <x v="10403"/>
    <x v="1210"/>
    <n v="4.9000000000000002E-2"/>
  </r>
  <r>
    <x v="10404"/>
    <x v="1211"/>
    <n v="4.9000000000000002E-2"/>
  </r>
  <r>
    <x v="10405"/>
    <x v="1212"/>
    <n v="4.9200000000000001E-2"/>
  </r>
  <r>
    <x v="10406"/>
    <x v="1213"/>
    <n v="4.9700000000000001E-2"/>
  </r>
  <r>
    <x v="10407"/>
    <x v="1214"/>
    <n v="4.9599999999999998E-2"/>
  </r>
  <r>
    <x v="10408"/>
    <x v="20"/>
    <n v="4.9700000000000001E-2"/>
  </r>
  <r>
    <x v="10409"/>
    <x v="15"/>
    <n v="4.9500000000000002E-2"/>
  </r>
  <r>
    <x v="10410"/>
    <x v="19"/>
    <n v="4.9500000000000002E-2"/>
  </r>
  <r>
    <x v="10411"/>
    <x v="19"/>
    <n v="4.9399999999999999E-2"/>
  </r>
  <r>
    <x v="10412"/>
    <x v="16"/>
    <n v="1.7069000000000001"/>
  </r>
  <r>
    <x v="10413"/>
    <x v="17"/>
    <n v="2.5315000000000003"/>
  </r>
  <r>
    <x v="10414"/>
    <x v="19"/>
    <n v="2.3243"/>
  </r>
  <r>
    <x v="10415"/>
    <x v="19"/>
    <n v="1.4819"/>
  </r>
  <r>
    <x v="10416"/>
    <x v="23"/>
    <n v="0.83610000000000007"/>
  </r>
  <r>
    <x v="10417"/>
    <x v="70"/>
    <n v="4.02E-2"/>
  </r>
  <r>
    <x v="10418"/>
    <x v="70"/>
    <n v="4.8799999999999996E-2"/>
  </r>
  <r>
    <x v="10419"/>
    <x v="66"/>
    <n v="4.87E-2"/>
  </r>
  <r>
    <x v="10420"/>
    <x v="187"/>
    <n v="4.9299999999999997E-2"/>
  </r>
  <r>
    <x v="10421"/>
    <x v="17"/>
    <n v="4.9700000000000001E-2"/>
  </r>
  <r>
    <x v="10422"/>
    <x v="209"/>
    <n v="4.9399999999999999E-2"/>
  </r>
  <r>
    <x v="10423"/>
    <x v="187"/>
    <n v="4.9299999999999997E-2"/>
  </r>
  <r>
    <x v="10424"/>
    <x v="187"/>
    <n v="4.9200000000000001E-2"/>
  </r>
  <r>
    <x v="10425"/>
    <x v="23"/>
    <n v="4.9099999999999998E-2"/>
  </r>
  <r>
    <x v="10426"/>
    <x v="44"/>
    <n v="4.9000000000000002E-2"/>
  </r>
  <r>
    <x v="10427"/>
    <x v="17"/>
    <n v="0.93810000000000004"/>
  </r>
  <r>
    <x v="10428"/>
    <x v="21"/>
    <n v="2.4817"/>
  </r>
  <r>
    <x v="10429"/>
    <x v="22"/>
    <n v="2.4544000000000001"/>
  </r>
  <r>
    <x v="10430"/>
    <x v="16"/>
    <n v="1.3367"/>
  </r>
  <r>
    <x v="10431"/>
    <x v="21"/>
    <n v="2.0121000000000002"/>
  </r>
  <r>
    <x v="10432"/>
    <x v="17"/>
    <n v="2.7099999999999999E-2"/>
  </r>
  <r>
    <x v="10433"/>
    <x v="17"/>
    <n v="4.9000000000000002E-2"/>
  </r>
  <r>
    <x v="10434"/>
    <x v="20"/>
    <n v="4.9399999999999999E-2"/>
  </r>
  <r>
    <x v="10435"/>
    <x v="16"/>
    <n v="4.9200000000000001E-2"/>
  </r>
  <r>
    <x v="10436"/>
    <x v="16"/>
    <n v="4.9299999999999997E-2"/>
  </r>
  <r>
    <x v="10437"/>
    <x v="21"/>
    <n v="4.9000000000000002E-2"/>
  </r>
  <r>
    <x v="10438"/>
    <x v="22"/>
    <n v="4.9000000000000002E-2"/>
  </r>
  <r>
    <x v="10439"/>
    <x v="18"/>
    <n v="4.8899999999999999E-2"/>
  </r>
  <r>
    <x v="10440"/>
    <x v="22"/>
    <n v="4.8899999999999999E-2"/>
  </r>
  <r>
    <x v="10441"/>
    <x v="18"/>
    <n v="4.8799999999999996E-2"/>
  </r>
  <r>
    <x v="10442"/>
    <x v="21"/>
    <n v="4.8899999999999999E-2"/>
  </r>
  <r>
    <x v="10443"/>
    <x v="17"/>
    <n v="4.9199999999999994E-2"/>
  </r>
  <r>
    <x v="10444"/>
    <x v="40"/>
    <n v="1.2758"/>
  </r>
  <r>
    <x v="10445"/>
    <x v="27"/>
    <n v="2.548"/>
  </r>
  <r>
    <x v="10446"/>
    <x v="27"/>
    <n v="2.4114"/>
  </r>
  <r>
    <x v="10447"/>
    <x v="23"/>
    <n v="1.3658000000000001"/>
  </r>
  <r>
    <x v="10448"/>
    <x v="187"/>
    <n v="2.48"/>
  </r>
  <r>
    <x v="10449"/>
    <x v="23"/>
    <n v="2.23E-2"/>
  </r>
  <r>
    <x v="10450"/>
    <x v="43"/>
    <n v="4.8600000000000004E-2"/>
  </r>
  <r>
    <x v="10451"/>
    <x v="187"/>
    <n v="4.8100000000000004E-2"/>
  </r>
  <r>
    <x v="10452"/>
    <x v="209"/>
    <n v="4.8000000000000001E-2"/>
  </r>
  <r>
    <x v="10453"/>
    <x v="209"/>
    <n v="4.8099999999999997E-2"/>
  </r>
  <r>
    <x v="10454"/>
    <x v="40"/>
    <n v="4.8300000000000003E-2"/>
  </r>
  <r>
    <x v="10455"/>
    <x v="44"/>
    <n v="4.8399999999999999E-2"/>
  </r>
  <r>
    <x v="10456"/>
    <x v="18"/>
    <n v="4.8500000000000001E-2"/>
  </r>
  <r>
    <x v="10457"/>
    <x v="17"/>
    <n v="4.8799999999999996E-2"/>
  </r>
  <r>
    <x v="10458"/>
    <x v="17"/>
    <n v="4.9100000000000005E-2"/>
  </r>
  <r>
    <x v="10459"/>
    <x v="22"/>
    <n v="1.6507000000000001"/>
  </r>
  <r>
    <x v="10460"/>
    <x v="22"/>
    <n v="2.5408999999999997"/>
  </r>
  <r>
    <x v="10461"/>
    <x v="21"/>
    <n v="2.37"/>
  </r>
  <r>
    <x v="10462"/>
    <x v="21"/>
    <n v="1.4597000000000002"/>
  </r>
  <r>
    <x v="10463"/>
    <x v="19"/>
    <n v="1.5084"/>
  </r>
  <r>
    <x v="10464"/>
    <x v="15"/>
    <n v="3.4299999999999997E-2"/>
  </r>
  <r>
    <x v="10465"/>
    <x v="15"/>
    <n v="4.9700000000000001E-2"/>
  </r>
  <r>
    <x v="10466"/>
    <x v="20"/>
    <n v="4.9500000000000002E-2"/>
  </r>
  <r>
    <x v="10467"/>
    <x v="15"/>
    <n v="4.9600000000000005E-2"/>
  </r>
  <r>
    <x v="10468"/>
    <x v="13"/>
    <n v="0.05"/>
  </r>
  <r>
    <x v="10469"/>
    <x v="11"/>
    <n v="5.0099999999999999E-2"/>
  </r>
  <r>
    <x v="10470"/>
    <x v="13"/>
    <n v="4.99E-2"/>
  </r>
  <r>
    <x v="10471"/>
    <x v="14"/>
    <n v="0.44520000000000004"/>
  </r>
  <r>
    <x v="10472"/>
    <x v="15"/>
    <n v="2.4401000000000002"/>
  </r>
  <r>
    <x v="10473"/>
    <x v="14"/>
    <n v="2.4245000000000001"/>
  </r>
  <r>
    <x v="10474"/>
    <x v="14"/>
    <n v="1.4624999999999999"/>
  </r>
  <r>
    <x v="10475"/>
    <x v="14"/>
    <n v="2.3487999999999998"/>
  </r>
  <r>
    <x v="10476"/>
    <x v="13"/>
    <n v="0.44540000000000002"/>
  </r>
  <r>
    <x v="10477"/>
    <x v="13"/>
    <n v="4.82E-2"/>
  </r>
  <r>
    <x v="10478"/>
    <x v="13"/>
    <n v="4.9699999999999994E-2"/>
  </r>
  <r>
    <x v="10479"/>
    <x v="14"/>
    <n v="4.9799999999999997E-2"/>
  </r>
  <r>
    <x v="10480"/>
    <x v="11"/>
    <n v="0.05"/>
  </r>
  <r>
    <x v="10481"/>
    <x v="14"/>
    <n v="4.9699999999999994E-2"/>
  </r>
  <r>
    <x v="10482"/>
    <x v="15"/>
    <n v="4.9700000000000001E-2"/>
  </r>
  <r>
    <x v="10483"/>
    <x v="15"/>
    <n v="0.61109999999999998"/>
  </r>
  <r>
    <x v="10484"/>
    <x v="16"/>
    <n v="1.3458000000000001"/>
  </r>
  <r>
    <x v="10485"/>
    <x v="17"/>
    <n v="2.8536999999999999"/>
  </r>
  <r>
    <x v="10486"/>
    <x v="16"/>
    <n v="2.8201999999999998"/>
  </r>
  <r>
    <x v="10487"/>
    <x v="17"/>
    <n v="1.9429000000000001"/>
  </r>
  <r>
    <x v="10488"/>
    <x v="21"/>
    <n v="5.4699999999999999E-2"/>
  </r>
  <r>
    <x v="10489"/>
    <x v="21"/>
    <n v="4.9299999999999997E-2"/>
  </r>
  <r>
    <x v="10490"/>
    <x v="1215"/>
    <n v="4.8600000000000004E-2"/>
  </r>
  <r>
    <x v="10491"/>
    <x v="1216"/>
    <n v="4.8799999999999996E-2"/>
  </r>
  <r>
    <x v="10492"/>
    <x v="1217"/>
    <n v="4.8600000000000004E-2"/>
  </r>
  <r>
    <x v="10493"/>
    <x v="1218"/>
    <n v="4.8600000000000004E-2"/>
  </r>
  <r>
    <x v="10494"/>
    <x v="1219"/>
    <n v="4.9100000000000005E-2"/>
  </r>
  <r>
    <x v="10495"/>
    <x v="1220"/>
    <n v="4.8799999999999996E-2"/>
  </r>
  <r>
    <x v="10496"/>
    <x v="1221"/>
    <n v="1.6844000000000001"/>
  </r>
  <r>
    <x v="10497"/>
    <x v="1222"/>
    <n v="2.4569000000000001"/>
  </r>
  <r>
    <x v="10498"/>
    <x v="1223"/>
    <n v="2.3109000000000002"/>
  </r>
  <r>
    <x v="10499"/>
    <x v="1224"/>
    <n v="1.2988"/>
  </r>
  <r>
    <x v="10500"/>
    <x v="1225"/>
    <n v="2.8113000000000001"/>
  </r>
  <r>
    <x v="10501"/>
    <x v="622"/>
    <n v="0.191"/>
  </r>
  <r>
    <x v="10502"/>
    <x v="1127"/>
    <n v="4.8799999999999996E-2"/>
  </r>
  <r>
    <x v="10503"/>
    <x v="1226"/>
    <n v="4.8500000000000001E-2"/>
  </r>
  <r>
    <x v="10504"/>
    <x v="1227"/>
    <n v="4.8500000000000001E-2"/>
  </r>
  <r>
    <x v="10505"/>
    <x v="1228"/>
    <n v="4.8600000000000004E-2"/>
  </r>
  <r>
    <x v="10506"/>
    <x v="1229"/>
    <n v="4.87E-2"/>
  </r>
  <r>
    <x v="10507"/>
    <x v="1230"/>
    <n v="4.8899999999999999E-2"/>
  </r>
  <r>
    <x v="10508"/>
    <x v="1231"/>
    <n v="4.8600000000000004E-2"/>
  </r>
  <r>
    <x v="10509"/>
    <x v="1232"/>
    <n v="4.8899999999999999E-2"/>
  </r>
  <r>
    <x v="10510"/>
    <x v="1233"/>
    <n v="1.218"/>
  </r>
  <r>
    <x v="10511"/>
    <x v="17"/>
    <n v="2.4165000000000001"/>
  </r>
  <r>
    <x v="10512"/>
    <x v="21"/>
    <n v="2.4111000000000002"/>
  </r>
  <r>
    <x v="10513"/>
    <x v="21"/>
    <n v="1.1479999999999999"/>
  </r>
  <r>
    <x v="10514"/>
    <x v="18"/>
    <n v="2.8166000000000002"/>
  </r>
  <r>
    <x v="10515"/>
    <x v="17"/>
    <n v="0.43740000000000001"/>
  </r>
  <r>
    <x v="10516"/>
    <x v="21"/>
    <n v="9.459999999999999E-2"/>
  </r>
  <r>
    <x v="10517"/>
    <x v="17"/>
    <n v="3.4500000000000003E-2"/>
  </r>
  <r>
    <x v="10518"/>
    <x v="16"/>
    <n v="4.9000000000000002E-2"/>
  </r>
  <r>
    <x v="10519"/>
    <x v="17"/>
    <n v="4.9000000000000002E-2"/>
  </r>
  <r>
    <x v="10520"/>
    <x v="17"/>
    <n v="4.9099999999999998E-2"/>
  </r>
  <r>
    <x v="10521"/>
    <x v="17"/>
    <n v="4.9000000000000002E-2"/>
  </r>
  <r>
    <x v="10522"/>
    <x v="16"/>
    <n v="4.9000000000000002E-2"/>
  </r>
  <r>
    <x v="10523"/>
    <x v="17"/>
    <n v="4.8899999999999999E-2"/>
  </r>
  <r>
    <x v="10524"/>
    <x v="16"/>
    <n v="4.9099999999999998E-2"/>
  </r>
  <r>
    <x v="10525"/>
    <x v="21"/>
    <n v="4.9099999999999998E-2"/>
  </r>
  <r>
    <x v="10526"/>
    <x v="21"/>
    <n v="4.9099999999999998E-2"/>
  </r>
  <r>
    <x v="10527"/>
    <x v="17"/>
    <n v="4.9099999999999998E-2"/>
  </r>
  <r>
    <x v="10528"/>
    <x v="17"/>
    <n v="4.9100000000000005E-2"/>
  </r>
  <r>
    <x v="10529"/>
    <x v="17"/>
    <n v="4.9299999999999997E-2"/>
  </r>
  <r>
    <x v="10530"/>
    <x v="21"/>
    <n v="4.8899999999999999E-2"/>
  </r>
  <r>
    <x v="10531"/>
    <x v="21"/>
    <n v="4.9000000000000002E-2"/>
  </r>
  <r>
    <x v="10532"/>
    <x v="44"/>
    <n v="4.8799999999999996E-2"/>
  </r>
  <r>
    <x v="10533"/>
    <x v="44"/>
    <n v="4.8600000000000004E-2"/>
  </r>
  <r>
    <x v="10534"/>
    <x v="43"/>
    <n v="4.8500000000000001E-2"/>
  </r>
  <r>
    <x v="10535"/>
    <x v="23"/>
    <n v="4.8399999999999999E-2"/>
  </r>
  <r>
    <x v="10536"/>
    <x v="27"/>
    <n v="4.8299999999999996E-2"/>
  </r>
  <r>
    <x v="10537"/>
    <x v="187"/>
    <n v="4.82E-2"/>
  </r>
  <r>
    <x v="10538"/>
    <x v="40"/>
    <n v="4.8300000000000003E-2"/>
  </r>
  <r>
    <x v="10539"/>
    <x v="43"/>
    <n v="4.8299999999999996E-2"/>
  </r>
  <r>
    <x v="10540"/>
    <x v="44"/>
    <n v="4.8500000000000001E-2"/>
  </r>
  <r>
    <x v="10541"/>
    <x v="18"/>
    <n v="4.87E-2"/>
  </r>
  <r>
    <x v="10542"/>
    <x v="22"/>
    <n v="4.8899999999999999E-2"/>
  </r>
  <r>
    <x v="10543"/>
    <x v="21"/>
    <n v="4.9000000000000002E-2"/>
  </r>
  <r>
    <x v="10544"/>
    <x v="21"/>
    <n v="4.8899999999999999E-2"/>
  </r>
  <r>
    <x v="10545"/>
    <x v="27"/>
    <n v="4.8399999999999999E-2"/>
  </r>
  <r>
    <x v="10546"/>
    <x v="27"/>
    <n v="4.82E-2"/>
  </r>
  <r>
    <x v="10547"/>
    <x v="43"/>
    <n v="4.8600000000000004E-2"/>
  </r>
  <r>
    <x v="10548"/>
    <x v="44"/>
    <n v="4.87E-2"/>
  </r>
  <r>
    <x v="10549"/>
    <x v="18"/>
    <n v="4.9000000000000002E-2"/>
  </r>
  <r>
    <x v="10550"/>
    <x v="21"/>
    <n v="4.9099999999999998E-2"/>
  </r>
  <r>
    <x v="10551"/>
    <x v="18"/>
    <n v="4.8799999999999996E-2"/>
  </r>
  <r>
    <x v="10552"/>
    <x v="22"/>
    <n v="4.9000000000000002E-2"/>
  </r>
  <r>
    <x v="10553"/>
    <x v="22"/>
    <n v="4.9000000000000002E-2"/>
  </r>
  <r>
    <x v="10554"/>
    <x v="21"/>
    <n v="4.9099999999999998E-2"/>
  </r>
  <r>
    <x v="10555"/>
    <x v="19"/>
    <n v="4.9299999999999997E-2"/>
  </r>
  <r>
    <x v="10556"/>
    <x v="20"/>
    <n v="4.9700000000000001E-2"/>
  </r>
  <r>
    <x v="10557"/>
    <x v="15"/>
    <n v="4.9599999999999998E-2"/>
  </r>
  <r>
    <x v="10558"/>
    <x v="20"/>
    <n v="4.9600000000000005E-2"/>
  </r>
  <r>
    <x v="10559"/>
    <x v="15"/>
    <n v="4.9700000000000001E-2"/>
  </r>
  <r>
    <x v="10560"/>
    <x v="15"/>
    <n v="4.9799999999999997E-2"/>
  </r>
  <r>
    <x v="10561"/>
    <x v="15"/>
    <n v="4.99E-2"/>
  </r>
  <r>
    <x v="10562"/>
    <x v="14"/>
    <n v="4.9799999999999997E-2"/>
  </r>
  <r>
    <x v="10563"/>
    <x v="11"/>
    <n v="0.05"/>
  </r>
  <r>
    <x v="10564"/>
    <x v="13"/>
    <n v="5.0099999999999999E-2"/>
  </r>
  <r>
    <x v="10565"/>
    <x v="11"/>
    <n v="5.0199999999999995E-2"/>
  </r>
  <r>
    <x v="10566"/>
    <x v="8"/>
    <n v="5.0299999999999997E-2"/>
  </r>
  <r>
    <x v="10567"/>
    <x v="8"/>
    <n v="5.0200000000000002E-2"/>
  </r>
  <r>
    <x v="10568"/>
    <x v="8"/>
    <n v="5.0299999999999997E-2"/>
  </r>
  <r>
    <x v="10569"/>
    <x v="10"/>
    <n v="5.04E-2"/>
  </r>
  <r>
    <x v="10570"/>
    <x v="10"/>
    <n v="5.0299999999999997E-2"/>
  </r>
  <r>
    <x v="10571"/>
    <x v="10"/>
    <n v="5.0299999999999997E-2"/>
  </r>
  <r>
    <x v="10572"/>
    <x v="11"/>
    <n v="5.0200000000000002E-2"/>
  </r>
  <r>
    <x v="10573"/>
    <x v="10"/>
    <n v="5.0299999999999997E-2"/>
  </r>
  <r>
    <x v="10574"/>
    <x v="10"/>
    <n v="5.04E-2"/>
  </r>
  <r>
    <x v="10575"/>
    <x v="8"/>
    <n v="5.04E-2"/>
  </r>
  <r>
    <x v="10576"/>
    <x v="10"/>
    <n v="5.0299999999999997E-2"/>
  </r>
  <r>
    <x v="10577"/>
    <x v="11"/>
    <n v="0.54679999999999995"/>
  </r>
  <r>
    <x v="10578"/>
    <x v="13"/>
    <n v="2.3329"/>
  </r>
  <r>
    <x v="10579"/>
    <x v="11"/>
    <n v="2.5089000000000001"/>
  </r>
  <r>
    <x v="10580"/>
    <x v="10"/>
    <n v="1.1787000000000001"/>
  </r>
  <r>
    <x v="10581"/>
    <x v="8"/>
    <n v="4.1999999999999996E-2"/>
  </r>
  <r>
    <x v="10582"/>
    <x v="14"/>
    <n v="4.9699999999999994E-2"/>
  </r>
  <r>
    <x v="10583"/>
    <x v="20"/>
    <n v="4.9600000000000005E-2"/>
  </r>
  <r>
    <x v="10584"/>
    <x v="15"/>
    <n v="4.9699999999999994E-2"/>
  </r>
  <r>
    <x v="10585"/>
    <x v="15"/>
    <n v="4.9799999999999997E-2"/>
  </r>
  <r>
    <x v="10586"/>
    <x v="1234"/>
    <n v="4.9399999999999999E-2"/>
  </r>
  <r>
    <x v="10587"/>
    <x v="1235"/>
    <n v="4.9299999999999997E-2"/>
  </r>
  <r>
    <x v="10588"/>
    <x v="1236"/>
    <n v="4.9299999999999997E-2"/>
  </r>
  <r>
    <x v="10589"/>
    <x v="1237"/>
    <n v="0.5697000000000001"/>
  </r>
  <r>
    <x v="10590"/>
    <x v="1238"/>
    <n v="2.3753000000000002"/>
  </r>
  <r>
    <x v="10591"/>
    <x v="1239"/>
    <n v="2.4782000000000002"/>
  </r>
  <r>
    <x v="10592"/>
    <x v="1240"/>
    <n v="1.4371"/>
  </r>
  <r>
    <x v="10593"/>
    <x v="1241"/>
    <n v="1.464"/>
  </r>
  <r>
    <x v="10594"/>
    <x v="1242"/>
    <n v="2.774"/>
  </r>
  <r>
    <x v="10595"/>
    <x v="1243"/>
    <n v="2.4190999999999998"/>
  </r>
  <r>
    <x v="10596"/>
    <x v="1244"/>
    <n v="1.4165999999999999"/>
  </r>
  <r>
    <x v="10597"/>
    <x v="1245"/>
    <n v="2.6955"/>
  </r>
  <r>
    <x v="10598"/>
    <x v="1246"/>
    <n v="2.6648000000000001"/>
  </r>
  <r>
    <x v="10599"/>
    <x v="1247"/>
    <n v="1.1442000000000001"/>
  </r>
  <r>
    <x v="10600"/>
    <x v="1248"/>
    <n v="2.5808999999999997"/>
  </r>
  <r>
    <x v="10601"/>
    <x v="1249"/>
    <n v="2.5163000000000002"/>
  </r>
  <r>
    <x v="10602"/>
    <x v="1250"/>
    <n v="1.42"/>
  </r>
  <r>
    <x v="10603"/>
    <x v="1251"/>
    <n v="2.2686999999999999"/>
  </r>
  <r>
    <x v="10604"/>
    <x v="1252"/>
    <n v="2.5387"/>
  </r>
  <r>
    <x v="10605"/>
    <x v="1253"/>
    <n v="1.9925999999999999"/>
  </r>
  <r>
    <x v="10606"/>
    <x v="1254"/>
    <n v="1.7347000000000001"/>
  </r>
  <r>
    <x v="10607"/>
    <x v="1255"/>
    <n v="2.0274999999999999"/>
  </r>
  <r>
    <x v="10608"/>
    <x v="1256"/>
    <n v="2.9399999999999999E-2"/>
  </r>
  <r>
    <x v="10609"/>
    <x v="80"/>
    <n v="4.82E-2"/>
  </r>
  <r>
    <x v="10610"/>
    <x v="70"/>
    <n v="4.82E-2"/>
  </r>
  <r>
    <x v="10611"/>
    <x v="26"/>
    <n v="4.8500000000000001E-2"/>
  </r>
  <r>
    <x v="10612"/>
    <x v="68"/>
    <n v="4.8500000000000001E-2"/>
  </r>
  <r>
    <x v="10613"/>
    <x v="40"/>
    <n v="1.6839999999999999"/>
  </r>
  <r>
    <x v="10614"/>
    <x v="27"/>
    <n v="2.3984999999999999"/>
  </r>
  <r>
    <x v="10615"/>
    <x v="41"/>
    <n v="2.3944999999999999"/>
  </r>
  <r>
    <x v="10616"/>
    <x v="209"/>
    <n v="0.62559999999999993"/>
  </r>
  <r>
    <x v="10617"/>
    <x v="40"/>
    <n v="4.6799999999999994E-2"/>
  </r>
  <r>
    <x v="10618"/>
    <x v="17"/>
    <n v="4.9100000000000005E-2"/>
  </r>
  <r>
    <x v="10619"/>
    <x v="21"/>
    <n v="4.8799999999999996E-2"/>
  </r>
  <r>
    <x v="10620"/>
    <x v="22"/>
    <n v="4.87E-2"/>
  </r>
  <r>
    <x v="10621"/>
    <x v="21"/>
    <n v="0.1055"/>
  </r>
  <r>
    <x v="10622"/>
    <x v="18"/>
    <n v="2.0636999999999999"/>
  </r>
  <r>
    <x v="10623"/>
    <x v="18"/>
    <n v="1.5906"/>
  </r>
  <r>
    <x v="10624"/>
    <x v="43"/>
    <n v="3.3099999999999997E-2"/>
  </r>
  <r>
    <x v="10625"/>
    <x v="23"/>
    <n v="4.8299999999999996E-2"/>
  </r>
  <r>
    <x v="10626"/>
    <x v="40"/>
    <n v="4.8000000000000001E-2"/>
  </r>
  <r>
    <x v="10627"/>
    <x v="27"/>
    <n v="4.8000000000000001E-2"/>
  </r>
  <r>
    <x v="10628"/>
    <x v="23"/>
    <n v="4.82E-2"/>
  </r>
  <r>
    <x v="10629"/>
    <x v="23"/>
    <n v="4.8399999999999999E-2"/>
  </r>
  <r>
    <x v="10630"/>
    <x v="43"/>
    <n v="4.8500000000000001E-2"/>
  </r>
  <r>
    <x v="10631"/>
    <x v="21"/>
    <n v="4.8899999999999999E-2"/>
  </r>
  <r>
    <x v="10632"/>
    <x v="21"/>
    <n v="4.9000000000000002E-2"/>
  </r>
  <r>
    <x v="10633"/>
    <x v="22"/>
    <n v="4.8799999999999996E-2"/>
  </r>
  <r>
    <x v="10634"/>
    <x v="18"/>
    <n v="4.87E-2"/>
  </r>
  <r>
    <x v="10635"/>
    <x v="21"/>
    <n v="4.8799999999999996E-2"/>
  </r>
  <r>
    <x v="10636"/>
    <x v="21"/>
    <n v="4.9000000000000002E-2"/>
  </r>
  <r>
    <x v="10637"/>
    <x v="21"/>
    <n v="4.8899999999999999E-2"/>
  </r>
  <r>
    <x v="10638"/>
    <x v="21"/>
    <n v="4.8899999999999999E-2"/>
  </r>
  <r>
    <x v="10639"/>
    <x v="17"/>
    <n v="4.8899999999999999E-2"/>
  </r>
  <r>
    <x v="10640"/>
    <x v="17"/>
    <n v="4.9099999999999998E-2"/>
  </r>
  <r>
    <x v="10641"/>
    <x v="16"/>
    <n v="4.9200000000000001E-2"/>
  </r>
  <r>
    <x v="10642"/>
    <x v="17"/>
    <n v="4.9000000000000002E-2"/>
  </r>
  <r>
    <x v="10643"/>
    <x v="16"/>
    <n v="4.9100000000000005E-2"/>
  </r>
  <r>
    <x v="10644"/>
    <x v="17"/>
    <n v="4.9000000000000002E-2"/>
  </r>
  <r>
    <x v="10645"/>
    <x v="17"/>
    <n v="4.9100000000000005E-2"/>
  </r>
  <r>
    <x v="10646"/>
    <x v="19"/>
    <n v="4.9200000000000001E-2"/>
  </r>
  <r>
    <x v="10647"/>
    <x v="19"/>
    <n v="4.9200000000000001E-2"/>
  </r>
  <r>
    <x v="10648"/>
    <x v="20"/>
    <n v="4.9500000000000002E-2"/>
  </r>
  <r>
    <x v="10649"/>
    <x v="15"/>
    <n v="4.9600000000000005E-2"/>
  </r>
  <r>
    <x v="10650"/>
    <x v="14"/>
    <n v="4.9700000000000001E-2"/>
  </r>
  <r>
    <x v="10651"/>
    <x v="13"/>
    <n v="4.9799999999999997E-2"/>
  </r>
  <r>
    <x v="10652"/>
    <x v="10"/>
    <n v="5.0099999999999999E-2"/>
  </r>
  <r>
    <x v="10653"/>
    <x v="14"/>
    <n v="4.9699999999999994E-2"/>
  </r>
  <r>
    <x v="10654"/>
    <x v="17"/>
    <n v="4.9299999999999997E-2"/>
  </r>
  <r>
    <x v="10655"/>
    <x v="20"/>
    <n v="4.9500000000000002E-2"/>
  </r>
  <r>
    <x v="10656"/>
    <x v="19"/>
    <n v="4.9500000000000002E-2"/>
  </r>
  <r>
    <x v="10657"/>
    <x v="15"/>
    <n v="4.9599999999999998E-2"/>
  </r>
  <r>
    <x v="10658"/>
    <x v="13"/>
    <n v="4.99E-2"/>
  </r>
  <r>
    <x v="10659"/>
    <x v="14"/>
    <n v="4.9699999999999994E-2"/>
  </r>
  <r>
    <x v="10660"/>
    <x v="20"/>
    <n v="1.2467000000000001"/>
  </r>
  <r>
    <x v="10661"/>
    <x v="15"/>
    <n v="2.3289"/>
  </r>
  <r>
    <x v="10662"/>
    <x v="14"/>
    <n v="2.4655"/>
  </r>
  <r>
    <x v="10663"/>
    <x v="13"/>
    <n v="0.77790000000000004"/>
  </r>
  <r>
    <x v="10664"/>
    <x v="10"/>
    <n v="4.7799999999999995E-2"/>
  </r>
  <r>
    <x v="10665"/>
    <x v="10"/>
    <n v="0.05"/>
  </r>
  <r>
    <x v="10666"/>
    <x v="10"/>
    <n v="4.99E-2"/>
  </r>
  <r>
    <x v="10667"/>
    <x v="11"/>
    <n v="0.05"/>
  </r>
  <r>
    <x v="10668"/>
    <x v="10"/>
    <n v="5.0200000000000002E-2"/>
  </r>
  <r>
    <x v="10669"/>
    <x v="10"/>
    <n v="5.0200000000000002E-2"/>
  </r>
  <r>
    <x v="10670"/>
    <x v="11"/>
    <n v="5.0100000000000006E-2"/>
  </r>
  <r>
    <x v="10671"/>
    <x v="14"/>
    <n v="5.6500000000000002E-2"/>
  </r>
  <r>
    <x v="10672"/>
    <x v="14"/>
    <n v="1.9504000000000001"/>
  </r>
  <r>
    <x v="10673"/>
    <x v="13"/>
    <n v="1.1435"/>
  </r>
  <r>
    <x v="10674"/>
    <x v="14"/>
    <n v="1.6617999999999999"/>
  </r>
  <r>
    <x v="10675"/>
    <x v="15"/>
    <n v="2.7719"/>
  </r>
  <r>
    <x v="10676"/>
    <x v="14"/>
    <n v="1.6179999999999999"/>
  </r>
  <r>
    <x v="10677"/>
    <x v="11"/>
    <n v="3.61E-2"/>
  </r>
  <r>
    <x v="10678"/>
    <x v="14"/>
    <n v="4.9699999999999994E-2"/>
  </r>
  <r>
    <x v="10679"/>
    <x v="11"/>
    <n v="0.05"/>
  </r>
  <r>
    <x v="10680"/>
    <x v="15"/>
    <n v="4.9599999999999998E-2"/>
  </r>
  <r>
    <x v="10681"/>
    <x v="15"/>
    <n v="4.9700000000000001E-2"/>
  </r>
  <r>
    <x v="10682"/>
    <x v="1257"/>
    <n v="4.9399999999999999E-2"/>
  </r>
  <r>
    <x v="10683"/>
    <x v="1258"/>
    <n v="4.9599999999999998E-2"/>
  </r>
  <r>
    <x v="10684"/>
    <x v="1259"/>
    <n v="4.9100000000000005E-2"/>
  </r>
  <r>
    <x v="10685"/>
    <x v="1260"/>
    <n v="0.58200000000000007"/>
  </r>
  <r>
    <x v="10686"/>
    <x v="1261"/>
    <n v="2.3607"/>
  </r>
  <r>
    <x v="10687"/>
    <x v="1262"/>
    <n v="2.4670000000000001"/>
  </r>
  <r>
    <x v="10688"/>
    <x v="1263"/>
    <n v="1.3371"/>
  </r>
  <r>
    <x v="10689"/>
    <x v="1264"/>
    <n v="2.4138999999999999"/>
  </r>
  <r>
    <x v="10690"/>
    <x v="1265"/>
    <n v="2.6493000000000002"/>
  </r>
  <r>
    <x v="10691"/>
    <x v="1266"/>
    <n v="2.0070999999999999"/>
  </r>
  <r>
    <x v="10692"/>
    <x v="1267"/>
    <n v="1.9155"/>
  </r>
  <r>
    <x v="10693"/>
    <x v="1268"/>
    <n v="2.6864999999999997"/>
  </r>
  <r>
    <x v="10694"/>
    <x v="1269"/>
    <n v="2.5438999999999998"/>
  </r>
  <r>
    <x v="10695"/>
    <x v="1270"/>
    <n v="1.4991000000000001"/>
  </r>
  <r>
    <x v="10696"/>
    <x v="1271"/>
    <n v="2.7164000000000001"/>
  </r>
  <r>
    <x v="10697"/>
    <x v="1272"/>
    <n v="2.6749999999999998"/>
  </r>
  <r>
    <x v="10698"/>
    <x v="1273"/>
    <n v="1.2324999999999999"/>
  </r>
  <r>
    <x v="10699"/>
    <x v="1274"/>
    <n v="2.5720999999999998"/>
  </r>
  <r>
    <x v="10700"/>
    <x v="1275"/>
    <n v="2.5415999999999999"/>
  </r>
  <r>
    <x v="10701"/>
    <x v="1276"/>
    <n v="1.3607999999999998"/>
  </r>
  <r>
    <x v="10702"/>
    <x v="1277"/>
    <n v="2.456"/>
  </r>
  <r>
    <x v="10703"/>
    <x v="1278"/>
    <n v="0.94140000000000001"/>
  </r>
  <r>
    <x v="10704"/>
    <x v="1279"/>
    <n v="4.2200000000000001E-2"/>
  </r>
  <r>
    <x v="10705"/>
    <x v="1280"/>
    <n v="4.8399999999999999E-2"/>
  </r>
  <r>
    <x v="10706"/>
    <x v="1281"/>
    <n v="4.8399999999999999E-2"/>
  </r>
  <r>
    <x v="10707"/>
    <x v="1282"/>
    <n v="4.8399999999999999E-2"/>
  </r>
  <r>
    <x v="10708"/>
    <x v="1283"/>
    <n v="4.8500000000000001E-2"/>
  </r>
  <r>
    <x v="10709"/>
    <x v="132"/>
    <n v="0.78649999999999998"/>
  </r>
  <r>
    <x v="10710"/>
    <x v="43"/>
    <n v="2.3249"/>
  </r>
  <r>
    <x v="10711"/>
    <x v="23"/>
    <n v="2.4211"/>
  </r>
  <r>
    <x v="10712"/>
    <x v="21"/>
    <n v="1.3413999999999999"/>
  </r>
  <r>
    <x v="10713"/>
    <x v="44"/>
    <n v="2.6012"/>
  </r>
  <r>
    <x v="10714"/>
    <x v="44"/>
    <n v="2.1499999999999998E-2"/>
  </r>
  <r>
    <x v="10715"/>
    <x v="43"/>
    <n v="4.8399999999999999E-2"/>
  </r>
  <r>
    <x v="10716"/>
    <x v="44"/>
    <n v="4.8600000000000004E-2"/>
  </r>
  <r>
    <x v="10717"/>
    <x v="40"/>
    <n v="4.8100000000000004E-2"/>
  </r>
  <r>
    <x v="10718"/>
    <x v="40"/>
    <n v="4.8300000000000003E-2"/>
  </r>
  <r>
    <x v="10719"/>
    <x v="23"/>
    <n v="4.82E-2"/>
  </r>
  <r>
    <x v="10720"/>
    <x v="27"/>
    <n v="4.8099999999999997E-2"/>
  </r>
  <r>
    <x v="10721"/>
    <x v="187"/>
    <n v="4.7899999999999998E-2"/>
  </r>
  <r>
    <x v="10722"/>
    <x v="209"/>
    <n v="4.7899999999999998E-2"/>
  </r>
  <r>
    <x v="10723"/>
    <x v="209"/>
    <n v="4.7799999999999995E-2"/>
  </r>
  <r>
    <x v="10724"/>
    <x v="209"/>
    <n v="4.7899999999999998E-2"/>
  </r>
  <r>
    <x v="10725"/>
    <x v="209"/>
    <n v="4.7899999999999998E-2"/>
  </r>
  <r>
    <x v="10726"/>
    <x v="187"/>
    <n v="4.8000000000000001E-2"/>
  </r>
  <r>
    <x v="10727"/>
    <x v="209"/>
    <n v="4.7799999999999995E-2"/>
  </r>
  <r>
    <x v="10728"/>
    <x v="209"/>
    <n v="4.7899999999999998E-2"/>
  </r>
  <r>
    <x v="10729"/>
    <x v="209"/>
    <n v="4.7899999999999998E-2"/>
  </r>
  <r>
    <x v="10730"/>
    <x v="42"/>
    <n v="4.7500000000000001E-2"/>
  </r>
  <r>
    <x v="10731"/>
    <x v="68"/>
    <n v="4.7799999999999995E-2"/>
  </r>
  <r>
    <x v="10732"/>
    <x v="40"/>
    <n v="4.8299999999999996E-2"/>
  </r>
  <r>
    <x v="10733"/>
    <x v="27"/>
    <n v="4.8300000000000003E-2"/>
  </r>
  <r>
    <x v="10734"/>
    <x v="40"/>
    <n v="4.82E-2"/>
  </r>
  <r>
    <x v="10735"/>
    <x v="40"/>
    <n v="4.82E-2"/>
  </r>
  <r>
    <x v="10736"/>
    <x v="23"/>
    <n v="4.8399999999999999E-2"/>
  </r>
  <r>
    <x v="10737"/>
    <x v="23"/>
    <n v="4.8399999999999999E-2"/>
  </r>
  <r>
    <x v="10738"/>
    <x v="18"/>
    <n v="4.8600000000000004E-2"/>
  </r>
  <r>
    <x v="10739"/>
    <x v="22"/>
    <n v="4.8899999999999999E-2"/>
  </r>
  <r>
    <x v="10740"/>
    <x v="21"/>
    <n v="4.9099999999999998E-2"/>
  </r>
  <r>
    <x v="10741"/>
    <x v="16"/>
    <n v="4.9299999999999997E-2"/>
  </r>
  <r>
    <x v="10742"/>
    <x v="16"/>
    <n v="4.9399999999999999E-2"/>
  </r>
  <r>
    <x v="10743"/>
    <x v="19"/>
    <n v="4.9399999999999999E-2"/>
  </r>
  <r>
    <x v="10744"/>
    <x v="22"/>
    <n v="4.9000000000000002E-2"/>
  </r>
  <r>
    <x v="10745"/>
    <x v="18"/>
    <n v="4.8799999999999996E-2"/>
  </r>
  <r>
    <x v="10746"/>
    <x v="16"/>
    <n v="4.9299999999999997E-2"/>
  </r>
  <r>
    <x v="10747"/>
    <x v="15"/>
    <n v="4.9600000000000005E-2"/>
  </r>
  <r>
    <x v="10748"/>
    <x v="15"/>
    <n v="4.9600000000000005E-2"/>
  </r>
  <r>
    <x v="10749"/>
    <x v="16"/>
    <n v="4.9399999999999999E-2"/>
  </r>
  <r>
    <x v="10750"/>
    <x v="15"/>
    <n v="4.9700000000000001E-2"/>
  </r>
  <r>
    <x v="10751"/>
    <x v="15"/>
    <n v="4.99E-2"/>
  </r>
  <r>
    <x v="10752"/>
    <x v="14"/>
    <n v="4.9799999999999997E-2"/>
  </r>
  <r>
    <x v="10753"/>
    <x v="13"/>
    <n v="4.99E-2"/>
  </r>
  <r>
    <x v="10754"/>
    <x v="11"/>
    <n v="0.05"/>
  </r>
  <r>
    <x v="10755"/>
    <x v="11"/>
    <n v="1.3818999999999999"/>
  </r>
  <r>
    <x v="10756"/>
    <x v="13"/>
    <n v="2.3855"/>
  </r>
  <r>
    <x v="10757"/>
    <x v="14"/>
    <n v="2.4679000000000002"/>
  </r>
  <r>
    <x v="10758"/>
    <x v="14"/>
    <n v="0.47450000000000003"/>
  </r>
  <r>
    <x v="10759"/>
    <x v="11"/>
    <n v="4.4700000000000004E-2"/>
  </r>
  <r>
    <x v="10760"/>
    <x v="11"/>
    <n v="4.99E-2"/>
  </r>
  <r>
    <x v="10761"/>
    <x v="10"/>
    <n v="4.99E-2"/>
  </r>
  <r>
    <x v="10762"/>
    <x v="10"/>
    <n v="0.05"/>
  </r>
  <r>
    <x v="10763"/>
    <x v="10"/>
    <n v="5.0200000000000002E-2"/>
  </r>
  <r>
    <x v="10764"/>
    <x v="11"/>
    <n v="0.05"/>
  </r>
  <r>
    <x v="10765"/>
    <x v="11"/>
    <n v="5.0200000000000002E-2"/>
  </r>
  <r>
    <x v="10766"/>
    <x v="11"/>
    <n v="0.05"/>
  </r>
  <r>
    <x v="10767"/>
    <x v="13"/>
    <n v="5.8900000000000001E-2"/>
  </r>
  <r>
    <x v="10768"/>
    <x v="15"/>
    <n v="1.7631000000000001"/>
  </r>
  <r>
    <x v="10769"/>
    <x v="20"/>
    <n v="1.7317"/>
  </r>
  <r>
    <x v="10770"/>
    <x v="20"/>
    <n v="2.7067999999999999"/>
  </r>
  <r>
    <x v="10771"/>
    <x v="14"/>
    <n v="1.2608000000000001"/>
  </r>
  <r>
    <x v="10772"/>
    <x v="14"/>
    <n v="3.8300000000000001E-2"/>
  </r>
  <r>
    <x v="10773"/>
    <x v="15"/>
    <n v="4.9700000000000001E-2"/>
  </r>
  <r>
    <x v="10774"/>
    <x v="20"/>
    <n v="4.9500000000000002E-2"/>
  </r>
  <r>
    <x v="10775"/>
    <x v="19"/>
    <n v="4.9500000000000002E-2"/>
  </r>
  <r>
    <x v="10776"/>
    <x v="16"/>
    <n v="4.9100000000000005E-2"/>
  </r>
  <r>
    <x v="10777"/>
    <x v="21"/>
    <n v="4.9100000000000005E-2"/>
  </r>
  <r>
    <x v="10778"/>
    <x v="267"/>
    <n v="4.9200000000000001E-2"/>
  </r>
  <r>
    <x v="10779"/>
    <x v="1284"/>
    <n v="4.9099999999999998E-2"/>
  </r>
  <r>
    <x v="10780"/>
    <x v="1285"/>
    <n v="4.9000000000000002E-2"/>
  </r>
  <r>
    <x v="10781"/>
    <x v="1264"/>
    <n v="0.58650000000000002"/>
  </r>
  <r>
    <x v="10782"/>
    <x v="1286"/>
    <n v="2.3325"/>
  </r>
  <r>
    <x v="10783"/>
    <x v="1287"/>
    <n v="2.4737999999999998"/>
  </r>
  <r>
    <x v="10784"/>
    <x v="1288"/>
    <n v="1.3389000000000002"/>
  </r>
  <r>
    <x v="10785"/>
    <x v="1289"/>
    <n v="2.4324000000000003"/>
  </r>
  <r>
    <x v="10786"/>
    <x v="1290"/>
    <n v="2.6793"/>
  </r>
  <r>
    <x v="10787"/>
    <x v="1291"/>
    <n v="2.0168999999999997"/>
  </r>
  <r>
    <x v="10788"/>
    <x v="1292"/>
    <n v="1.7446999999999999"/>
  </r>
  <r>
    <x v="10789"/>
    <x v="1293"/>
    <n v="2.5193000000000003"/>
  </r>
  <r>
    <x v="10790"/>
    <x v="1294"/>
    <n v="2.5033000000000003"/>
  </r>
  <r>
    <x v="10791"/>
    <x v="1295"/>
    <n v="1.1743999999999999"/>
  </r>
  <r>
    <x v="10792"/>
    <x v="1296"/>
    <n v="2.5408999999999997"/>
  </r>
  <r>
    <x v="10793"/>
    <x v="1297"/>
    <n v="2.5400999999999998"/>
  </r>
  <r>
    <x v="10794"/>
    <x v="1298"/>
    <n v="1.1640000000000001"/>
  </r>
  <r>
    <x v="10795"/>
    <x v="1299"/>
    <n v="2.5531999999999999"/>
  </r>
  <r>
    <x v="10796"/>
    <x v="1300"/>
    <n v="2.5445000000000002"/>
  </r>
  <r>
    <x v="10797"/>
    <x v="1301"/>
    <n v="1.6169"/>
  </r>
  <r>
    <x v="10798"/>
    <x v="1302"/>
    <n v="2.0896999999999997"/>
  </r>
  <r>
    <x v="10799"/>
    <x v="1303"/>
    <n v="2.5365000000000002"/>
  </r>
  <r>
    <x v="10800"/>
    <x v="1304"/>
    <n v="0.13900000000000001"/>
  </r>
  <r>
    <x v="10801"/>
    <x v="1305"/>
    <n v="4.8600000000000004E-2"/>
  </r>
  <r>
    <x v="10802"/>
    <x v="1306"/>
    <n v="4.8600000000000004E-2"/>
  </r>
  <r>
    <x v="10803"/>
    <x v="1307"/>
    <n v="4.8600000000000004E-2"/>
  </r>
  <r>
    <x v="10804"/>
    <x v="1308"/>
    <n v="4.87E-2"/>
  </r>
  <r>
    <x v="10805"/>
    <x v="1309"/>
    <n v="0.95269999999999999"/>
  </r>
  <r>
    <x v="10806"/>
    <x v="1310"/>
    <n v="2.2361"/>
  </r>
  <r>
    <x v="10807"/>
    <x v="1311"/>
    <n v="2.3541999999999996"/>
  </r>
  <r>
    <x v="10808"/>
    <x v="1312"/>
    <n v="1.0262"/>
  </r>
  <r>
    <x v="10809"/>
    <x v="1313"/>
    <n v="1.8414999999999999"/>
  </r>
  <r>
    <x v="10810"/>
    <x v="1314"/>
    <n v="2.5158999999999998"/>
  </r>
  <r>
    <x v="10811"/>
    <x v="528"/>
    <n v="1.3808"/>
  </r>
  <r>
    <x v="10812"/>
    <x v="18"/>
    <n v="3.6799999999999999E-2"/>
  </r>
  <r>
    <x v="10813"/>
    <x v="22"/>
    <n v="4.8600000000000004E-2"/>
  </r>
  <r>
    <x v="10814"/>
    <x v="18"/>
    <n v="4.8600000000000004E-2"/>
  </r>
  <r>
    <x v="10815"/>
    <x v="44"/>
    <n v="4.8399999999999999E-2"/>
  </r>
  <r>
    <x v="10816"/>
    <x v="23"/>
    <n v="4.8500000000000001E-2"/>
  </r>
  <r>
    <x v="10817"/>
    <x v="18"/>
    <n v="4.87E-2"/>
  </r>
  <r>
    <x v="10818"/>
    <x v="44"/>
    <n v="4.8399999999999999E-2"/>
  </r>
  <r>
    <x v="10819"/>
    <x v="23"/>
    <n v="4.8300000000000003E-2"/>
  </r>
  <r>
    <x v="10820"/>
    <x v="40"/>
    <n v="4.8100000000000004E-2"/>
  </r>
  <r>
    <x v="10821"/>
    <x v="23"/>
    <n v="4.8000000000000001E-2"/>
  </r>
  <r>
    <x v="10822"/>
    <x v="103"/>
    <n v="4.7600000000000003E-2"/>
  </r>
  <r>
    <x v="10823"/>
    <x v="103"/>
    <n v="4.7600000000000003E-2"/>
  </r>
  <r>
    <x v="10824"/>
    <x v="103"/>
    <n v="4.7799999999999995E-2"/>
  </r>
  <r>
    <x v="10825"/>
    <x v="209"/>
    <n v="4.7699999999999999E-2"/>
  </r>
  <r>
    <x v="10826"/>
    <x v="209"/>
    <n v="4.7799999999999995E-2"/>
  </r>
  <r>
    <x v="10827"/>
    <x v="209"/>
    <n v="4.7899999999999998E-2"/>
  </r>
  <r>
    <x v="10828"/>
    <x v="23"/>
    <n v="4.8299999999999996E-2"/>
  </r>
  <r>
    <x v="10829"/>
    <x v="44"/>
    <n v="4.8500000000000001E-2"/>
  </r>
  <r>
    <x v="10830"/>
    <x v="18"/>
    <n v="4.87E-2"/>
  </r>
  <r>
    <x v="10831"/>
    <x v="18"/>
    <n v="4.87E-2"/>
  </r>
  <r>
    <x v="10832"/>
    <x v="43"/>
    <n v="4.8500000000000001E-2"/>
  </r>
  <r>
    <x v="10833"/>
    <x v="40"/>
    <n v="4.82E-2"/>
  </r>
  <r>
    <x v="10834"/>
    <x v="187"/>
    <n v="4.8100000000000004E-2"/>
  </r>
  <r>
    <x v="10835"/>
    <x v="27"/>
    <n v="4.82E-2"/>
  </r>
  <r>
    <x v="10836"/>
    <x v="23"/>
    <n v="4.8500000000000001E-2"/>
  </r>
  <r>
    <x v="10837"/>
    <x v="43"/>
    <n v="4.8600000000000004E-2"/>
  </r>
  <r>
    <x v="10838"/>
    <x v="18"/>
    <n v="4.8899999999999999E-2"/>
  </r>
  <r>
    <x v="10839"/>
    <x v="44"/>
    <n v="4.8600000000000004E-2"/>
  </r>
  <r>
    <x v="10840"/>
    <x v="22"/>
    <n v="4.87E-2"/>
  </r>
  <r>
    <x v="10841"/>
    <x v="21"/>
    <n v="4.9000000000000002E-2"/>
  </r>
  <r>
    <x v="10842"/>
    <x v="19"/>
    <n v="4.9399999999999999E-2"/>
  </r>
  <r>
    <x v="10843"/>
    <x v="20"/>
    <n v="4.9500000000000002E-2"/>
  </r>
  <r>
    <x v="10844"/>
    <x v="20"/>
    <n v="4.9600000000000005E-2"/>
  </r>
  <r>
    <x v="10845"/>
    <x v="14"/>
    <n v="4.9799999999999997E-2"/>
  </r>
  <r>
    <x v="10846"/>
    <x v="10"/>
    <n v="0.05"/>
  </r>
  <r>
    <x v="10847"/>
    <x v="8"/>
    <n v="5.0200000000000002E-2"/>
  </r>
  <r>
    <x v="10848"/>
    <x v="9"/>
    <n v="5.0299999999999997E-2"/>
  </r>
  <r>
    <x v="10849"/>
    <x v="11"/>
    <n v="0.05"/>
  </r>
  <r>
    <x v="10850"/>
    <x v="13"/>
    <n v="0.05"/>
  </r>
  <r>
    <x v="10851"/>
    <x v="13"/>
    <n v="4.9799999999999997E-2"/>
  </r>
  <r>
    <x v="10852"/>
    <x v="11"/>
    <n v="4.99E-2"/>
  </r>
  <r>
    <x v="10853"/>
    <x v="10"/>
    <n v="0.05"/>
  </r>
  <r>
    <x v="10854"/>
    <x v="10"/>
    <n v="5.0099999999999999E-2"/>
  </r>
  <r>
    <x v="10855"/>
    <x v="13"/>
    <n v="0.30220000000000002"/>
  </r>
  <r>
    <x v="10856"/>
    <x v="13"/>
    <n v="1.7544"/>
  </r>
  <r>
    <x v="10857"/>
    <x v="14"/>
    <n v="2.4737999999999998"/>
  </r>
  <r>
    <x v="10858"/>
    <x v="11"/>
    <n v="1.7086000000000001"/>
  </r>
  <r>
    <x v="10859"/>
    <x v="11"/>
    <n v="1.5512000000000001"/>
  </r>
  <r>
    <x v="10860"/>
    <x v="11"/>
    <n v="1.0821000000000001"/>
  </r>
  <r>
    <x v="10861"/>
    <x v="10"/>
    <n v="4.3400000000000001E-2"/>
  </r>
  <r>
    <x v="10862"/>
    <x v="11"/>
    <n v="4.99E-2"/>
  </r>
  <r>
    <x v="10863"/>
    <x v="10"/>
    <n v="0.05"/>
  </r>
  <r>
    <x v="10864"/>
    <x v="13"/>
    <n v="4.9699999999999994E-2"/>
  </r>
  <r>
    <x v="10865"/>
    <x v="14"/>
    <n v="4.9799999999999997E-2"/>
  </r>
  <r>
    <x v="10866"/>
    <x v="14"/>
    <n v="4.9599999999999998E-2"/>
  </r>
  <r>
    <x v="10867"/>
    <x v="15"/>
    <n v="4.9700000000000001E-2"/>
  </r>
  <r>
    <x v="10868"/>
    <x v="15"/>
    <n v="4.9799999999999997E-2"/>
  </r>
  <r>
    <x v="10869"/>
    <x v="15"/>
    <n v="0.1305"/>
  </r>
  <r>
    <x v="10870"/>
    <x v="15"/>
    <n v="2.1409000000000002"/>
  </r>
  <r>
    <x v="10871"/>
    <x v="11"/>
    <n v="2.4107000000000003"/>
  </r>
  <r>
    <x v="10872"/>
    <x v="20"/>
    <n v="1.8378000000000001"/>
  </r>
  <r>
    <x v="10873"/>
    <x v="19"/>
    <n v="1.2462"/>
  </r>
  <r>
    <x v="10874"/>
    <x v="1315"/>
    <n v="2.1410999999999998"/>
  </r>
  <r>
    <x v="10875"/>
    <x v="1316"/>
    <n v="2.9899999999999999E-2"/>
  </r>
  <r>
    <x v="10876"/>
    <x v="1317"/>
    <n v="4.9000000000000002E-2"/>
  </r>
  <r>
    <x v="10877"/>
    <x v="1318"/>
    <n v="0.58440000000000003"/>
  </r>
  <r>
    <x v="10878"/>
    <x v="1319"/>
    <n v="2.327"/>
  </r>
  <r>
    <x v="10879"/>
    <x v="1320"/>
    <n v="2.3262"/>
  </r>
  <r>
    <x v="10880"/>
    <x v="1321"/>
    <n v="1.8027"/>
  </r>
  <r>
    <x v="10881"/>
    <x v="1322"/>
    <n v="1.1174999999999999"/>
  </r>
  <r>
    <x v="10882"/>
    <x v="1323"/>
    <n v="2.7978000000000001"/>
  </r>
  <r>
    <x v="10883"/>
    <x v="889"/>
    <n v="2.6550000000000002"/>
  </r>
  <r>
    <x v="10884"/>
    <x v="1324"/>
    <n v="1.1074000000000002"/>
  </r>
  <r>
    <x v="10885"/>
    <x v="1325"/>
    <n v="2.508"/>
  </r>
  <r>
    <x v="10886"/>
    <x v="1326"/>
    <n v="2.4901999999999997"/>
  </r>
  <r>
    <x v="10887"/>
    <x v="1327"/>
    <n v="1.2946"/>
  </r>
  <r>
    <x v="10888"/>
    <x v="1328"/>
    <n v="2.5640000000000001"/>
  </r>
  <r>
    <x v="10889"/>
    <x v="1329"/>
    <n v="2.6959"/>
  </r>
  <r>
    <x v="10890"/>
    <x v="1330"/>
    <n v="1.9329000000000001"/>
  </r>
  <r>
    <x v="10891"/>
    <x v="1331"/>
    <n v="1.9473"/>
  </r>
  <r>
    <x v="10892"/>
    <x v="1332"/>
    <n v="1.2077"/>
  </r>
  <r>
    <x v="10893"/>
    <x v="1333"/>
    <n v="3.8100000000000002E-2"/>
  </r>
  <r>
    <x v="10894"/>
    <x v="409"/>
    <n v="4.8899999999999999E-2"/>
  </r>
  <r>
    <x v="10895"/>
    <x v="1334"/>
    <n v="4.9200000000000001E-2"/>
  </r>
  <r>
    <x v="10896"/>
    <x v="1335"/>
    <n v="4.9100000000000005E-2"/>
  </r>
  <r>
    <x v="10897"/>
    <x v="21"/>
    <n v="4.8799999999999996E-2"/>
  </r>
  <r>
    <x v="10898"/>
    <x v="21"/>
    <n v="0.97160000000000002"/>
  </r>
  <r>
    <x v="10899"/>
    <x v="16"/>
    <n v="2.3730000000000002"/>
  </r>
  <r>
    <x v="10900"/>
    <x v="16"/>
    <n v="2.3601999999999999"/>
  </r>
  <r>
    <x v="10901"/>
    <x v="20"/>
    <n v="1.3163"/>
  </r>
  <r>
    <x v="10902"/>
    <x v="16"/>
    <n v="2.0232000000000001"/>
  </r>
  <r>
    <x v="10903"/>
    <x v="20"/>
    <n v="2.8199999999999999E-2"/>
  </r>
  <r>
    <x v="10904"/>
    <x v="17"/>
    <n v="4.8799999999999996E-2"/>
  </r>
  <r>
    <x v="10905"/>
    <x v="16"/>
    <n v="4.8899999999999999E-2"/>
  </r>
  <r>
    <x v="10906"/>
    <x v="17"/>
    <n v="4.8799999999999996E-2"/>
  </r>
  <r>
    <x v="10907"/>
    <x v="43"/>
    <n v="4.82E-2"/>
  </r>
  <r>
    <x v="10908"/>
    <x v="16"/>
    <n v="4.8600000000000004E-2"/>
  </r>
  <r>
    <x v="10909"/>
    <x v="1336"/>
    <n v="0.12540000000000001"/>
  </r>
  <r>
    <x v="10910"/>
    <x v="119"/>
    <n v="0.2651"/>
  </r>
  <r>
    <x v="10911"/>
    <x v="119"/>
    <n v="0.2651"/>
  </r>
  <r>
    <x v="10912"/>
    <x v="119"/>
    <n v="0.2651"/>
  </r>
  <r>
    <x v="10913"/>
    <x v="119"/>
    <n v="0.2651"/>
  </r>
  <r>
    <x v="10914"/>
    <x v="119"/>
    <n v="0.2651"/>
  </r>
  <r>
    <x v="10915"/>
    <x v="119"/>
    <n v="0.2651"/>
  </r>
  <r>
    <x v="10916"/>
    <x v="15"/>
    <n v="4.9000000000000002E-2"/>
  </r>
  <r>
    <x v="10917"/>
    <x v="19"/>
    <n v="4.9200000000000001E-2"/>
  </r>
  <r>
    <x v="10918"/>
    <x v="21"/>
    <n v="4.8799999999999996E-2"/>
  </r>
  <r>
    <x v="10919"/>
    <x v="17"/>
    <n v="4.8600000000000004E-2"/>
  </r>
  <r>
    <x v="10920"/>
    <x v="16"/>
    <n v="4.87E-2"/>
  </r>
  <r>
    <x v="10921"/>
    <x v="40"/>
    <n v="4.8599999999999997E-2"/>
  </r>
  <r>
    <x v="10922"/>
    <x v="103"/>
    <n v="4.7799999999999995E-2"/>
  </r>
  <r>
    <x v="10923"/>
    <x v="103"/>
    <n v="4.7799999999999995E-2"/>
  </r>
  <r>
    <x v="10924"/>
    <x v="209"/>
    <n v="4.82E-2"/>
  </r>
  <r>
    <x v="10925"/>
    <x v="40"/>
    <n v="4.8500000000000001E-2"/>
  </r>
  <r>
    <x v="10926"/>
    <x v="43"/>
    <n v="4.87E-2"/>
  </r>
  <r>
    <x v="10927"/>
    <x v="23"/>
    <n v="4.8600000000000004E-2"/>
  </r>
  <r>
    <x v="10928"/>
    <x v="187"/>
    <n v="4.8100000000000004E-2"/>
  </r>
  <r>
    <x v="10929"/>
    <x v="40"/>
    <n v="4.8399999999999999E-2"/>
  </r>
  <r>
    <x v="10930"/>
    <x v="22"/>
    <n v="4.8799999999999996E-2"/>
  </r>
  <r>
    <x v="10931"/>
    <x v="17"/>
    <n v="4.9000000000000002E-2"/>
  </r>
  <r>
    <x v="10932"/>
    <x v="17"/>
    <n v="4.9000000000000002E-2"/>
  </r>
  <r>
    <x v="10933"/>
    <x v="22"/>
    <n v="4.8899999999999999E-2"/>
  </r>
  <r>
    <x v="10934"/>
    <x v="17"/>
    <n v="4.9099999999999998E-2"/>
  </r>
  <r>
    <x v="10935"/>
    <x v="19"/>
    <n v="4.9399999999999999E-2"/>
  </r>
  <r>
    <x v="10936"/>
    <x v="17"/>
    <n v="4.9399999999999999E-2"/>
  </r>
  <r>
    <x v="10937"/>
    <x v="16"/>
    <n v="4.9399999999999999E-2"/>
  </r>
  <r>
    <x v="10938"/>
    <x v="15"/>
    <n v="4.9599999999999998E-2"/>
  </r>
  <r>
    <x v="10939"/>
    <x v="10"/>
    <n v="5.0199999999999995E-2"/>
  </r>
  <r>
    <x v="10940"/>
    <x v="13"/>
    <n v="0.05"/>
  </r>
  <r>
    <x v="10941"/>
    <x v="13"/>
    <n v="5.0099999999999999E-2"/>
  </r>
  <r>
    <x v="10942"/>
    <x v="8"/>
    <n v="5.0299999999999997E-2"/>
  </r>
  <r>
    <x v="10943"/>
    <x v="8"/>
    <n v="5.04E-2"/>
  </r>
  <r>
    <x v="10944"/>
    <x v="9"/>
    <n v="5.0500000000000003E-2"/>
  </r>
  <r>
    <x v="10945"/>
    <x v="10"/>
    <n v="5.0200000000000002E-2"/>
  </r>
  <r>
    <x v="10946"/>
    <x v="10"/>
    <n v="5.0299999999999997E-2"/>
  </r>
  <r>
    <x v="10947"/>
    <x v="11"/>
    <n v="5.0100000000000006E-2"/>
  </r>
  <r>
    <x v="10948"/>
    <x v="15"/>
    <n v="4.99E-2"/>
  </r>
  <r>
    <x v="10949"/>
    <x v="14"/>
    <n v="1.0411000000000001"/>
  </r>
  <r>
    <x v="10950"/>
    <x v="15"/>
    <n v="2.3136000000000001"/>
  </r>
  <r>
    <x v="10951"/>
    <x v="14"/>
    <n v="2.4447000000000001"/>
  </r>
  <r>
    <x v="10952"/>
    <x v="13"/>
    <n v="0.79830000000000001"/>
  </r>
  <r>
    <x v="10953"/>
    <x v="11"/>
    <n v="4.1099999999999998E-2"/>
  </r>
  <r>
    <x v="10954"/>
    <x v="13"/>
    <n v="4.99E-2"/>
  </r>
  <r>
    <x v="10955"/>
    <x v="13"/>
    <n v="0.05"/>
  </r>
  <r>
    <x v="10956"/>
    <x v="13"/>
    <n v="0.05"/>
  </r>
  <r>
    <x v="10957"/>
    <x v="14"/>
    <n v="0.05"/>
  </r>
  <r>
    <x v="10958"/>
    <x v="11"/>
    <n v="0.05"/>
  </r>
  <r>
    <x v="10959"/>
    <x v="13"/>
    <n v="4.99E-2"/>
  </r>
  <r>
    <x v="10960"/>
    <x v="15"/>
    <n v="0.13350000000000001"/>
  </r>
  <r>
    <x v="10961"/>
    <x v="19"/>
    <n v="2.1680999999999999"/>
  </r>
  <r>
    <x v="10962"/>
    <x v="21"/>
    <n v="2.4274"/>
  </r>
  <r>
    <x v="10963"/>
    <x v="21"/>
    <n v="1.8144"/>
  </r>
  <r>
    <x v="10964"/>
    <x v="14"/>
    <n v="1.6856"/>
  </r>
  <r>
    <x v="10965"/>
    <x v="13"/>
    <n v="1.403"/>
  </r>
  <r>
    <x v="10966"/>
    <x v="11"/>
    <n v="3.9599999999999996E-2"/>
  </r>
  <r>
    <x v="10967"/>
    <x v="14"/>
    <n v="4.9799999999999997E-2"/>
  </r>
  <r>
    <x v="10968"/>
    <x v="20"/>
    <n v="4.9599999999999998E-2"/>
  </r>
  <r>
    <x v="10969"/>
    <x v="17"/>
    <n v="4.9399999999999999E-2"/>
  </r>
  <r>
    <x v="10970"/>
    <x v="1337"/>
    <n v="4.87E-2"/>
  </r>
  <r>
    <x v="10971"/>
    <x v="1338"/>
    <n v="4.8899999999999999E-2"/>
  </r>
  <r>
    <x v="10972"/>
    <x v="1339"/>
    <n v="4.8899999999999999E-2"/>
  </r>
  <r>
    <x v="10973"/>
    <x v="1340"/>
    <n v="0.62190000000000001"/>
  </r>
  <r>
    <x v="10974"/>
    <x v="1341"/>
    <n v="2.2732999999999999"/>
  </r>
  <r>
    <x v="10975"/>
    <x v="1342"/>
    <n v="2.4177"/>
  </r>
  <r>
    <x v="10976"/>
    <x v="1343"/>
    <n v="1.3454999999999999"/>
  </r>
  <r>
    <x v="10977"/>
    <x v="1344"/>
    <n v="1.8820999999999999"/>
  </r>
  <r>
    <x v="10978"/>
    <x v="1345"/>
    <n v="2.7633000000000001"/>
  </r>
  <r>
    <x v="10979"/>
    <x v="1346"/>
    <n v="2.1292"/>
  </r>
  <r>
    <x v="10980"/>
    <x v="1347"/>
    <n v="1.6078000000000001"/>
  </r>
  <r>
    <x v="10981"/>
    <x v="270"/>
    <n v="2.4752999999999998"/>
  </r>
  <r>
    <x v="10982"/>
    <x v="1348"/>
    <n v="2.4897"/>
  </r>
  <r>
    <x v="10983"/>
    <x v="1349"/>
    <n v="1.2347999999999999"/>
  </r>
  <r>
    <x v="10984"/>
    <x v="1350"/>
    <n v="2.6982999999999997"/>
  </r>
  <r>
    <x v="10985"/>
    <x v="1351"/>
    <n v="2.6576"/>
  </r>
  <r>
    <x v="10986"/>
    <x v="1352"/>
    <n v="1.2468999999999999"/>
  </r>
  <r>
    <x v="10987"/>
    <x v="1353"/>
    <n v="2.5618999999999996"/>
  </r>
  <r>
    <x v="10988"/>
    <x v="1354"/>
    <n v="2.5129000000000001"/>
  </r>
  <r>
    <x v="10989"/>
    <x v="1355"/>
    <n v="1.5582"/>
  </r>
  <r>
    <x v="10990"/>
    <x v="1356"/>
    <n v="2.5107999999999997"/>
  </r>
  <r>
    <x v="10991"/>
    <x v="1357"/>
    <n v="2.0437000000000003"/>
  </r>
  <r>
    <x v="10992"/>
    <x v="1115"/>
    <n v="2.7300000000000001E-2"/>
  </r>
  <r>
    <x v="10993"/>
    <x v="13"/>
    <n v="4.9700000000000001E-2"/>
  </r>
  <r>
    <x v="10994"/>
    <x v="14"/>
    <n v="4.9600000000000005E-2"/>
  </r>
  <r>
    <x v="10995"/>
    <x v="14"/>
    <n v="4.9600000000000005E-2"/>
  </r>
  <r>
    <x v="10996"/>
    <x v="13"/>
    <n v="0.65179999999999993"/>
  </r>
  <r>
    <x v="10997"/>
    <x v="14"/>
    <n v="2.2960000000000003"/>
  </r>
  <r>
    <x v="10998"/>
    <x v="14"/>
    <n v="2.3780000000000001"/>
  </r>
  <r>
    <x v="10999"/>
    <x v="13"/>
    <n v="1.3089999999999999"/>
  </r>
  <r>
    <x v="11000"/>
    <x v="15"/>
    <n v="2.5868000000000002"/>
  </r>
  <r>
    <x v="11001"/>
    <x v="13"/>
    <n v="2.0900000000000002E-2"/>
  </r>
  <r>
    <x v="11002"/>
    <x v="11"/>
    <n v="4.9500000000000002E-2"/>
  </r>
  <r>
    <x v="11003"/>
    <x v="15"/>
    <n v="4.9399999999999999E-2"/>
  </r>
  <r>
    <x v="11004"/>
    <x v="14"/>
    <n v="4.9600000000000005E-2"/>
  </r>
  <r>
    <x v="11005"/>
    <x v="14"/>
    <n v="4.9500000000000002E-2"/>
  </r>
  <r>
    <x v="11006"/>
    <x v="20"/>
    <n v="1.3856000000000002"/>
  </r>
  <r>
    <x v="11007"/>
    <x v="20"/>
    <n v="1.3835999999999999"/>
  </r>
  <r>
    <x v="11008"/>
    <x v="15"/>
    <n v="3.32E-2"/>
  </r>
  <r>
    <x v="11009"/>
    <x v="16"/>
    <n v="4.9099999999999998E-2"/>
  </r>
  <r>
    <x v="11010"/>
    <x v="18"/>
    <n v="4.8600000000000004E-2"/>
  </r>
  <r>
    <x v="11011"/>
    <x v="43"/>
    <n v="4.8500000000000001E-2"/>
  </r>
  <r>
    <x v="11012"/>
    <x v="23"/>
    <n v="4.8500000000000001E-2"/>
  </r>
  <r>
    <x v="11013"/>
    <x v="43"/>
    <n v="4.8399999999999999E-2"/>
  </r>
  <r>
    <x v="11014"/>
    <x v="44"/>
    <n v="4.8500000000000001E-2"/>
  </r>
  <r>
    <x v="11015"/>
    <x v="43"/>
    <n v="4.8500000000000001E-2"/>
  </r>
  <r>
    <x v="11016"/>
    <x v="18"/>
    <n v="4.87E-2"/>
  </r>
  <r>
    <x v="11017"/>
    <x v="18"/>
    <n v="4.8600000000000004E-2"/>
  </r>
  <r>
    <x v="11018"/>
    <x v="18"/>
    <n v="4.87E-2"/>
  </r>
  <r>
    <x v="11019"/>
    <x v="43"/>
    <n v="4.8500000000000001E-2"/>
  </r>
  <r>
    <x v="11020"/>
    <x v="43"/>
    <n v="4.8500000000000001E-2"/>
  </r>
  <r>
    <x v="11021"/>
    <x v="27"/>
    <n v="4.8299999999999996E-2"/>
  </r>
  <r>
    <x v="11022"/>
    <x v="209"/>
    <n v="4.8100000000000004E-2"/>
  </r>
  <r>
    <x v="11023"/>
    <x v="103"/>
    <n v="4.8000000000000001E-2"/>
  </r>
  <r>
    <x v="11024"/>
    <x v="187"/>
    <n v="4.8299999999999996E-2"/>
  </r>
  <r>
    <x v="11025"/>
    <x v="187"/>
    <n v="4.8299999999999996E-2"/>
  </r>
  <r>
    <x v="11026"/>
    <x v="27"/>
    <n v="4.8399999999999999E-2"/>
  </r>
  <r>
    <x v="11027"/>
    <x v="27"/>
    <n v="4.8299999999999996E-2"/>
  </r>
  <r>
    <x v="11028"/>
    <x v="40"/>
    <n v="4.8500000000000001E-2"/>
  </r>
  <r>
    <x v="11029"/>
    <x v="27"/>
    <n v="4.8300000000000003E-2"/>
  </r>
  <r>
    <x v="11030"/>
    <x v="21"/>
    <n v="4.9000000000000002E-2"/>
  </r>
  <r>
    <x v="11031"/>
    <x v="16"/>
    <n v="4.9299999999999997E-2"/>
  </r>
  <r>
    <x v="11032"/>
    <x v="20"/>
    <n v="4.9799999999999997E-2"/>
  </r>
  <r>
    <x v="11033"/>
    <x v="19"/>
    <n v="4.9500000000000002E-2"/>
  </r>
  <r>
    <x v="11034"/>
    <x v="20"/>
    <n v="4.9700000000000001E-2"/>
  </r>
  <r>
    <x v="11035"/>
    <x v="13"/>
    <n v="0.05"/>
  </r>
  <r>
    <x v="11036"/>
    <x v="15"/>
    <n v="4.99E-2"/>
  </r>
  <r>
    <x v="11037"/>
    <x v="15"/>
    <n v="4.9799999999999997E-2"/>
  </r>
  <r>
    <x v="11038"/>
    <x v="8"/>
    <n v="5.04E-2"/>
  </r>
  <r>
    <x v="11039"/>
    <x v="13"/>
    <n v="0.05"/>
  </r>
  <r>
    <x v="11040"/>
    <x v="20"/>
    <n v="4.9799999999999997E-2"/>
  </r>
  <r>
    <x v="11041"/>
    <x v="20"/>
    <n v="0.05"/>
  </r>
  <r>
    <x v="11042"/>
    <x v="13"/>
    <n v="4.99E-2"/>
  </r>
  <r>
    <x v="11043"/>
    <x v="13"/>
    <n v="0.05"/>
  </r>
  <r>
    <x v="11044"/>
    <x v="14"/>
    <n v="0.97099999999999997"/>
  </r>
  <r>
    <x v="11045"/>
    <x v="15"/>
    <n v="2.0948000000000002"/>
  </r>
  <r>
    <x v="11046"/>
    <x v="14"/>
    <n v="1.7504"/>
  </r>
  <r>
    <x v="11047"/>
    <x v="20"/>
    <n v="0.23499999999999999"/>
  </r>
  <r>
    <x v="11048"/>
    <x v="16"/>
    <n v="4.8899999999999999E-2"/>
  </r>
  <r>
    <x v="11049"/>
    <x v="20"/>
    <n v="4.9600000000000005E-2"/>
  </r>
  <r>
    <x v="11050"/>
    <x v="19"/>
    <n v="4.9500000000000002E-2"/>
  </r>
  <r>
    <x v="11051"/>
    <x v="16"/>
    <n v="4.9399999999999999E-2"/>
  </r>
  <r>
    <x v="11052"/>
    <x v="17"/>
    <n v="4.9399999999999999E-2"/>
  </r>
  <r>
    <x v="11053"/>
    <x v="16"/>
    <n v="4.9500000000000002E-2"/>
  </r>
  <r>
    <x v="11054"/>
    <x v="19"/>
    <n v="4.9600000000000005E-2"/>
  </r>
  <r>
    <x v="11055"/>
    <x v="19"/>
    <n v="4.9700000000000001E-2"/>
  </r>
  <r>
    <x v="11056"/>
    <x v="16"/>
    <n v="4.9600000000000005E-2"/>
  </r>
  <r>
    <x v="11057"/>
    <x v="16"/>
    <n v="4.9500000000000002E-2"/>
  </r>
  <r>
    <x v="11058"/>
    <x v="16"/>
    <n v="4.9600000000000005E-2"/>
  </r>
  <r>
    <x v="11059"/>
    <x v="16"/>
    <n v="4.9500000000000002E-2"/>
  </r>
  <r>
    <x v="11060"/>
    <x v="16"/>
    <n v="4.9500000000000002E-2"/>
  </r>
  <r>
    <x v="11061"/>
    <x v="17"/>
    <n v="4.9500000000000002E-2"/>
  </r>
  <r>
    <x v="11062"/>
    <x v="18"/>
    <n v="4.9000000000000002E-2"/>
  </r>
  <r>
    <x v="11063"/>
    <x v="21"/>
    <n v="4.9399999999999999E-2"/>
  </r>
  <r>
    <x v="11064"/>
    <x v="22"/>
    <n v="4.9299999999999997E-2"/>
  </r>
  <r>
    <x v="11065"/>
    <x v="19"/>
    <n v="4.9500000000000002E-2"/>
  </r>
  <r>
    <x v="11066"/>
    <x v="1358"/>
    <n v="4.9100000000000005E-2"/>
  </r>
  <r>
    <x v="11067"/>
    <x v="1359"/>
    <n v="4.9599999999999998E-2"/>
  </r>
  <r>
    <x v="11068"/>
    <x v="1360"/>
    <n v="4.9100000000000005E-2"/>
  </r>
  <r>
    <x v="11069"/>
    <x v="1361"/>
    <n v="0.58519999999999994"/>
  </r>
  <r>
    <x v="11070"/>
    <x v="1362"/>
    <n v="2.1536999999999997"/>
  </r>
  <r>
    <x v="11071"/>
    <x v="1363"/>
    <n v="2.1122999999999998"/>
  </r>
  <r>
    <x v="11072"/>
    <x v="1364"/>
    <n v="2.1047000000000002"/>
  </r>
  <r>
    <x v="11073"/>
    <x v="1046"/>
    <n v="1.6753"/>
  </r>
  <r>
    <x v="11074"/>
    <x v="1365"/>
    <n v="1.4331"/>
  </r>
  <r>
    <x v="11075"/>
    <x v="1366"/>
    <n v="2.617"/>
  </r>
  <r>
    <x v="11076"/>
    <x v="1367"/>
    <n v="2.6080999999999999"/>
  </r>
  <r>
    <x v="11077"/>
    <x v="1368"/>
    <n v="1.1853"/>
  </r>
  <r>
    <x v="11078"/>
    <x v="1369"/>
    <n v="2.2000999999999999"/>
  </r>
  <r>
    <x v="11079"/>
    <x v="1370"/>
    <n v="1.9455"/>
  </r>
  <r>
    <x v="11080"/>
    <x v="1371"/>
    <n v="1.7539"/>
  </r>
  <r>
    <x v="11081"/>
    <x v="1372"/>
    <n v="1.7416"/>
  </r>
  <r>
    <x v="11082"/>
    <x v="1373"/>
    <n v="1.7356"/>
  </r>
  <r>
    <x v="11083"/>
    <x v="1374"/>
    <n v="0.45810000000000001"/>
  </r>
  <r>
    <x v="11084"/>
    <x v="718"/>
    <n v="4.5100000000000001E-2"/>
  </r>
  <r>
    <x v="11085"/>
    <x v="1375"/>
    <n v="4.8899999999999999E-2"/>
  </r>
  <r>
    <x v="11086"/>
    <x v="1376"/>
    <n v="4.8899999999999999E-2"/>
  </r>
  <r>
    <x v="11087"/>
    <x v="1377"/>
    <n v="4.8899999999999999E-2"/>
  </r>
  <r>
    <x v="11088"/>
    <x v="1378"/>
    <n v="4.9099999999999998E-2"/>
  </r>
  <r>
    <x v="11089"/>
    <x v="21"/>
    <n v="0.78900000000000003"/>
  </r>
  <r>
    <x v="11090"/>
    <x v="43"/>
    <n v="1.9752999999999998"/>
  </r>
  <r>
    <x v="11091"/>
    <x v="18"/>
    <n v="2.0187999999999997"/>
  </r>
  <r>
    <x v="11092"/>
    <x v="16"/>
    <n v="1.4563999999999999"/>
  </r>
  <r>
    <x v="11093"/>
    <x v="14"/>
    <n v="2.69E-2"/>
  </r>
  <r>
    <x v="11094"/>
    <x v="14"/>
    <n v="4.9500000000000002E-2"/>
  </r>
  <r>
    <x v="11095"/>
    <x v="13"/>
    <n v="4.9700000000000001E-2"/>
  </r>
  <r>
    <x v="11096"/>
    <x v="15"/>
    <n v="4.9299999999999997E-2"/>
  </r>
  <r>
    <x v="11097"/>
    <x v="20"/>
    <n v="4.9200000000000001E-2"/>
  </r>
  <r>
    <x v="11098"/>
    <x v="21"/>
    <n v="4.87E-2"/>
  </r>
  <r>
    <x v="11099"/>
    <x v="17"/>
    <n v="6.6500000000000004E-2"/>
  </r>
  <r>
    <x v="11100"/>
    <x v="22"/>
    <n v="1.6980999999999999"/>
  </r>
  <r>
    <x v="11101"/>
    <x v="44"/>
    <n v="2.1673999999999998"/>
  </r>
  <r>
    <x v="11102"/>
    <x v="18"/>
    <n v="2.0266000000000002"/>
  </r>
  <r>
    <x v="11103"/>
    <x v="22"/>
    <n v="4.1399999999999999E-2"/>
  </r>
  <r>
    <x v="11104"/>
    <x v="22"/>
    <n v="4.8600000000000004E-2"/>
  </r>
  <r>
    <x v="11105"/>
    <x v="21"/>
    <n v="4.8799999999999996E-2"/>
  </r>
  <r>
    <x v="11106"/>
    <x v="17"/>
    <n v="4.8899999999999999E-2"/>
  </r>
  <r>
    <x v="11107"/>
    <x v="44"/>
    <n v="4.8600000000000004E-2"/>
  </r>
  <r>
    <x v="11108"/>
    <x v="187"/>
    <n v="4.7699999999999999E-2"/>
  </r>
  <r>
    <x v="11109"/>
    <x v="23"/>
    <n v="4.7500000000000001E-2"/>
  </r>
  <r>
    <x v="11110"/>
    <x v="40"/>
    <n v="4.8000000000000001E-2"/>
  </r>
  <r>
    <x v="11111"/>
    <x v="23"/>
    <n v="4.8399999999999999E-2"/>
  </r>
  <r>
    <x v="11112"/>
    <x v="22"/>
    <n v="4.8600000000000004E-2"/>
  </r>
  <r>
    <x v="11113"/>
    <x v="22"/>
    <n v="4.8600000000000004E-2"/>
  </r>
  <r>
    <x v="11114"/>
    <x v="17"/>
    <n v="4.87E-2"/>
  </r>
  <r>
    <x v="11115"/>
    <x v="22"/>
    <n v="4.8600000000000004E-2"/>
  </r>
  <r>
    <x v="11116"/>
    <x v="44"/>
    <n v="4.8500000000000001E-2"/>
  </r>
  <r>
    <x v="11117"/>
    <x v="22"/>
    <n v="4.87E-2"/>
  </r>
  <r>
    <x v="11118"/>
    <x v="21"/>
    <n v="4.9000000000000002E-2"/>
  </r>
  <r>
    <x v="11119"/>
    <x v="18"/>
    <n v="4.87E-2"/>
  </r>
  <r>
    <x v="11120"/>
    <x v="17"/>
    <n v="4.8799999999999996E-2"/>
  </r>
  <r>
    <x v="11121"/>
    <x v="17"/>
    <n v="4.8500000000000001E-2"/>
  </r>
  <r>
    <x v="11122"/>
    <x v="21"/>
    <n v="4.8399999999999999E-2"/>
  </r>
  <r>
    <x v="11123"/>
    <x v="18"/>
    <n v="4.8300000000000003E-2"/>
  </r>
  <r>
    <x v="11124"/>
    <x v="17"/>
    <n v="4.9000000000000002E-2"/>
  </r>
  <r>
    <x v="11125"/>
    <x v="19"/>
    <n v="4.9099999999999998E-2"/>
  </r>
  <r>
    <x v="11126"/>
    <x v="19"/>
    <n v="4.9100000000000005E-2"/>
  </r>
  <r>
    <x v="11127"/>
    <x v="18"/>
    <n v="4.87E-2"/>
  </r>
  <r>
    <x v="11128"/>
    <x v="21"/>
    <n v="4.8899999999999999E-2"/>
  </r>
  <r>
    <x v="11129"/>
    <x v="16"/>
    <n v="4.9199999999999994E-2"/>
  </r>
  <r>
    <x v="11130"/>
    <x v="15"/>
    <n v="4.9399999999999999E-2"/>
  </r>
  <r>
    <x v="11131"/>
    <x v="13"/>
    <n v="4.9700000000000001E-2"/>
  </r>
  <r>
    <x v="11132"/>
    <x v="11"/>
    <n v="4.9699999999999994E-2"/>
  </r>
  <r>
    <x v="11133"/>
    <x v="10"/>
    <n v="0.05"/>
  </r>
  <r>
    <x v="11134"/>
    <x v="8"/>
    <n v="5.0099999999999999E-2"/>
  </r>
  <r>
    <x v="11135"/>
    <x v="13"/>
    <n v="4.99E-2"/>
  </r>
  <r>
    <x v="11136"/>
    <x v="13"/>
    <n v="4.99E-2"/>
  </r>
  <r>
    <x v="11137"/>
    <x v="11"/>
    <n v="4.99E-2"/>
  </r>
  <r>
    <x v="11138"/>
    <x v="10"/>
    <n v="4.99E-2"/>
  </r>
  <r>
    <x v="11139"/>
    <x v="10"/>
    <n v="5.0200000000000002E-2"/>
  </r>
  <r>
    <x v="11140"/>
    <x v="8"/>
    <n v="5.0200000000000002E-2"/>
  </r>
  <r>
    <x v="11141"/>
    <x v="9"/>
    <n v="5.0299999999999997E-2"/>
  </r>
  <r>
    <x v="11142"/>
    <x v="9"/>
    <n v="5.0299999999999997E-2"/>
  </r>
  <r>
    <x v="11143"/>
    <x v="9"/>
    <n v="5.04E-2"/>
  </r>
  <r>
    <x v="11144"/>
    <x v="9"/>
    <n v="5.04E-2"/>
  </r>
  <r>
    <x v="11145"/>
    <x v="9"/>
    <n v="5.0299999999999997E-2"/>
  </r>
  <r>
    <x v="11146"/>
    <x v="9"/>
    <n v="5.0299999999999997E-2"/>
  </r>
  <r>
    <x v="11147"/>
    <x v="9"/>
    <n v="5.04E-2"/>
  </r>
  <r>
    <x v="11148"/>
    <x v="9"/>
    <n v="5.0299999999999997E-2"/>
  </r>
  <r>
    <x v="11149"/>
    <x v="9"/>
    <n v="5.04E-2"/>
  </r>
  <r>
    <x v="11150"/>
    <x v="7"/>
    <n v="5.04E-2"/>
  </r>
  <r>
    <x v="11151"/>
    <x v="8"/>
    <n v="1.3646"/>
  </r>
  <r>
    <x v="11152"/>
    <x v="11"/>
    <n v="2.3971"/>
  </r>
  <r>
    <x v="11153"/>
    <x v="8"/>
    <n v="2.4191000000000003"/>
  </r>
  <r>
    <x v="11154"/>
    <x v="8"/>
    <n v="0.5302"/>
  </r>
  <r>
    <x v="11155"/>
    <x v="9"/>
    <n v="4.1599999999999998E-2"/>
  </r>
  <r>
    <x v="11156"/>
    <x v="10"/>
    <n v="0.05"/>
  </r>
  <r>
    <x v="11157"/>
    <x v="14"/>
    <n v="4.9399999999999999E-2"/>
  </r>
  <r>
    <x v="11158"/>
    <x v="14"/>
    <n v="4.9700000000000001E-2"/>
  </r>
  <r>
    <x v="11159"/>
    <x v="19"/>
    <n v="4.9500000000000002E-2"/>
  </r>
  <r>
    <x v="11160"/>
    <x v="19"/>
    <n v="4.9599999999999998E-2"/>
  </r>
  <r>
    <x v="11161"/>
    <x v="10"/>
    <n v="5.0100000000000006E-2"/>
  </r>
  <r>
    <x v="11162"/>
    <x v="1379"/>
    <n v="4.9700000000000001E-2"/>
  </r>
  <r>
    <x v="11163"/>
    <x v="1380"/>
    <n v="0.76649999999999996"/>
  </r>
  <r>
    <x v="11164"/>
    <x v="823"/>
    <n v="2.2843999999999998"/>
  </r>
  <r>
    <x v="11165"/>
    <x v="1381"/>
    <n v="2.3460999999999999"/>
  </r>
  <r>
    <x v="11166"/>
    <x v="1382"/>
    <n v="2.2944"/>
  </r>
  <r>
    <x v="11167"/>
    <x v="1383"/>
    <n v="2.2706"/>
  </r>
  <r>
    <x v="11168"/>
    <x v="1384"/>
    <n v="1.6952"/>
  </r>
  <r>
    <x v="11169"/>
    <x v="1385"/>
    <n v="2.1199000000000003"/>
  </r>
  <r>
    <x v="11170"/>
    <x v="1386"/>
    <n v="2.6401000000000003"/>
  </r>
  <r>
    <x v="11171"/>
    <x v="1387"/>
    <n v="1.3746999999999998"/>
  </r>
  <r>
    <x v="11172"/>
    <x v="1388"/>
    <n v="2.7038000000000002"/>
  </r>
  <r>
    <x v="11173"/>
    <x v="1389"/>
    <n v="2.6471"/>
  </r>
  <r>
    <x v="11174"/>
    <x v="1390"/>
    <n v="1.4643000000000002"/>
  </r>
  <r>
    <x v="11175"/>
    <x v="1391"/>
    <n v="2.5281000000000002"/>
  </r>
  <r>
    <x v="11176"/>
    <x v="1392"/>
    <n v="2.5127999999999999"/>
  </r>
  <r>
    <x v="11177"/>
    <x v="1115"/>
    <n v="1.8528"/>
  </r>
  <r>
    <x v="11178"/>
    <x v="22"/>
    <n v="1.7431999999999999"/>
  </r>
  <r>
    <x v="11179"/>
    <x v="13"/>
    <n v="2.4399999999999998E-2"/>
  </r>
  <r>
    <x v="11180"/>
    <x v="10"/>
    <n v="4.9799999999999997E-2"/>
  </r>
  <r>
    <x v="11181"/>
    <x v="11"/>
    <n v="4.99E-2"/>
  </r>
  <r>
    <x v="11182"/>
    <x v="40"/>
    <n v="0.05"/>
  </r>
  <r>
    <x v="11183"/>
    <x v="23"/>
    <n v="4.99E-2"/>
  </r>
  <r>
    <x v="11184"/>
    <x v="18"/>
    <n v="4.9700000000000001E-2"/>
  </r>
  <r>
    <x v="11185"/>
    <x v="16"/>
    <n v="4.9799999999999997E-2"/>
  </r>
  <r>
    <x v="11186"/>
    <x v="13"/>
    <n v="4.99E-2"/>
  </r>
  <r>
    <x v="11187"/>
    <x v="8"/>
    <n v="0.05"/>
  </r>
  <r>
    <x v="11188"/>
    <x v="8"/>
    <n v="5.0200000000000002E-2"/>
  </r>
  <r>
    <x v="11189"/>
    <x v="11"/>
    <n v="1.5682"/>
  </r>
  <r>
    <x v="11190"/>
    <x v="14"/>
    <n v="2.3184"/>
  </r>
  <r>
    <x v="11191"/>
    <x v="13"/>
    <n v="2.2949999999999999"/>
  </r>
  <r>
    <x v="11192"/>
    <x v="10"/>
    <n v="1.4283000000000001"/>
  </r>
  <r>
    <x v="11193"/>
    <x v="10"/>
    <n v="0.69019999999999992"/>
  </r>
  <r>
    <x v="11194"/>
    <x v="11"/>
    <n v="4.1500000000000002E-2"/>
  </r>
  <r>
    <x v="11195"/>
    <x v="11"/>
    <n v="4.9700000000000001E-2"/>
  </r>
  <r>
    <x v="11196"/>
    <x v="13"/>
    <n v="4.9600000000000005E-2"/>
  </r>
  <r>
    <x v="11197"/>
    <x v="13"/>
    <n v="4.9599999999999998E-2"/>
  </r>
  <r>
    <x v="11198"/>
    <x v="20"/>
    <n v="4.9299999999999997E-2"/>
  </r>
  <r>
    <x v="11199"/>
    <x v="14"/>
    <n v="4.9500000000000002E-2"/>
  </r>
  <r>
    <x v="11200"/>
    <x v="69"/>
    <n v="4.9200000000000001E-2"/>
  </r>
  <r>
    <x v="11201"/>
    <x v="42"/>
    <n v="4.8899999999999999E-2"/>
  </r>
  <r>
    <x v="11202"/>
    <x v="68"/>
    <n v="4.8600000000000004E-2"/>
  </r>
  <r>
    <x v="11203"/>
    <x v="209"/>
    <n v="4.8500000000000001E-2"/>
  </r>
  <r>
    <x v="11204"/>
    <x v="21"/>
    <n v="4.9100000000000005E-2"/>
  </r>
  <r>
    <x v="11205"/>
    <x v="26"/>
    <n v="4.9099999999999998E-2"/>
  </r>
  <r>
    <x v="11206"/>
    <x v="67"/>
    <n v="4.8899999999999999E-2"/>
  </r>
  <r>
    <x v="11207"/>
    <x v="209"/>
    <n v="4.9000000000000002E-2"/>
  </r>
  <r>
    <x v="11208"/>
    <x v="43"/>
    <n v="4.9299999999999997E-2"/>
  </r>
  <r>
    <x v="11209"/>
    <x v="20"/>
    <n v="4.9399999999999999E-2"/>
  </r>
  <r>
    <x v="11210"/>
    <x v="16"/>
    <n v="4.9299999999999997E-2"/>
  </r>
  <r>
    <x v="11211"/>
    <x v="22"/>
    <n v="4.8600000000000004E-2"/>
  </r>
  <r>
    <x v="11212"/>
    <x v="19"/>
    <n v="4.9100000000000005E-2"/>
  </r>
  <r>
    <x v="11213"/>
    <x v="19"/>
    <n v="4.9500000000000002E-2"/>
  </r>
  <r>
    <x v="11214"/>
    <x v="14"/>
    <n v="4.9099999999999998E-2"/>
  </r>
  <r>
    <x v="11215"/>
    <x v="15"/>
    <n v="4.9399999999999999E-2"/>
  </r>
  <r>
    <x v="11216"/>
    <x v="21"/>
    <n v="4.8899999999999999E-2"/>
  </r>
  <r>
    <x v="11217"/>
    <x v="16"/>
    <n v="4.9199999999999994E-2"/>
  </r>
  <r>
    <x v="11218"/>
    <x v="21"/>
    <n v="4.9099999999999998E-2"/>
  </r>
  <r>
    <x v="11219"/>
    <x v="21"/>
    <n v="4.8899999999999999E-2"/>
  </r>
  <r>
    <x v="11220"/>
    <x v="16"/>
    <n v="4.9100000000000005E-2"/>
  </r>
  <r>
    <x v="11221"/>
    <x v="14"/>
    <n v="4.9200000000000001E-2"/>
  </r>
  <r>
    <x v="11222"/>
    <x v="13"/>
    <n v="4.9600000000000005E-2"/>
  </r>
  <r>
    <x v="11223"/>
    <x v="11"/>
    <n v="4.9399999999999999E-2"/>
  </r>
  <r>
    <x v="11224"/>
    <x v="13"/>
    <n v="4.9500000000000002E-2"/>
  </r>
  <r>
    <x v="11225"/>
    <x v="14"/>
    <n v="4.9599999999999998E-2"/>
  </r>
  <r>
    <x v="11226"/>
    <x v="11"/>
    <n v="4.99E-2"/>
  </r>
  <r>
    <x v="11227"/>
    <x v="13"/>
    <n v="4.9700000000000001E-2"/>
  </r>
  <r>
    <x v="11228"/>
    <x v="13"/>
    <n v="4.99E-2"/>
  </r>
  <r>
    <x v="11229"/>
    <x v="10"/>
    <n v="5.0099999999999999E-2"/>
  </r>
  <r>
    <x v="11230"/>
    <x v="12"/>
    <n v="5.0200000000000002E-2"/>
  </r>
  <r>
    <x v="11231"/>
    <x v="8"/>
    <n v="4.99E-2"/>
  </r>
  <r>
    <x v="11232"/>
    <x v="8"/>
    <n v="4.99E-2"/>
  </r>
  <r>
    <x v="11233"/>
    <x v="8"/>
    <n v="0.05"/>
  </r>
  <r>
    <x v="11234"/>
    <x v="7"/>
    <n v="5.0100000000000006E-2"/>
  </r>
  <r>
    <x v="11235"/>
    <x v="12"/>
    <n v="5.0200000000000002E-2"/>
  </r>
  <r>
    <x v="11236"/>
    <x v="0"/>
    <n v="5.0500000000000003E-2"/>
  </r>
  <r>
    <x v="11237"/>
    <x v="2"/>
    <n v="5.0700000000000002E-2"/>
  </r>
  <r>
    <x v="11238"/>
    <x v="3"/>
    <n v="5.0799999999999998E-2"/>
  </r>
  <r>
    <x v="11239"/>
    <x v="1"/>
    <n v="5.0599999999999999E-2"/>
  </r>
  <r>
    <x v="11240"/>
    <x v="12"/>
    <n v="5.0299999999999997E-2"/>
  </r>
  <r>
    <x v="11241"/>
    <x v="8"/>
    <n v="0.05"/>
  </r>
  <r>
    <x v="11242"/>
    <x v="8"/>
    <n v="0.05"/>
  </r>
  <r>
    <x v="11243"/>
    <x v="8"/>
    <n v="0.05"/>
  </r>
  <r>
    <x v="11244"/>
    <x v="8"/>
    <n v="0.05"/>
  </r>
  <r>
    <x v="11245"/>
    <x v="9"/>
    <n v="5.0200000000000002E-2"/>
  </r>
  <r>
    <x v="11246"/>
    <x v="8"/>
    <n v="1.3395999999999999"/>
  </r>
  <r>
    <x v="11247"/>
    <x v="11"/>
    <n v="2.2770000000000001"/>
  </r>
  <r>
    <x v="11248"/>
    <x v="11"/>
    <n v="2.4121999999999999"/>
  </r>
  <r>
    <x v="11249"/>
    <x v="11"/>
    <n v="1.3824000000000001"/>
  </r>
  <r>
    <x v="11250"/>
    <x v="10"/>
    <n v="0.9133"/>
  </r>
  <r>
    <x v="11251"/>
    <x v="9"/>
    <n v="4.3700000000000003E-2"/>
  </r>
  <r>
    <x v="11252"/>
    <x v="2"/>
    <n v="4.9599999999999998E-2"/>
  </r>
  <r>
    <x v="11253"/>
    <x v="20"/>
    <n v="4.9599999999999998E-2"/>
  </r>
  <r>
    <x v="11254"/>
    <x v="10"/>
    <n v="4.9700000000000001E-2"/>
  </r>
  <r>
    <x v="11255"/>
    <x v="14"/>
    <n v="4.9500000000000002E-2"/>
  </r>
  <r>
    <x v="11256"/>
    <x v="13"/>
    <n v="4.9699999999999994E-2"/>
  </r>
  <r>
    <x v="11257"/>
    <x v="10"/>
    <n v="4.99E-2"/>
  </r>
  <r>
    <x v="11258"/>
    <x v="1393"/>
    <n v="4.9500000000000002E-2"/>
  </r>
  <r>
    <x v="11259"/>
    <x v="1394"/>
    <n v="4.9399999999999999E-2"/>
  </r>
  <r>
    <x v="11260"/>
    <x v="1395"/>
    <n v="4.9799999999999997E-2"/>
  </r>
  <r>
    <x v="11261"/>
    <x v="1396"/>
    <n v="0.66670000000000007"/>
  </r>
  <r>
    <x v="11262"/>
    <x v="1397"/>
    <n v="2.3053999999999997"/>
  </r>
  <r>
    <x v="11263"/>
    <x v="1204"/>
    <n v="2.4462000000000002"/>
  </r>
  <r>
    <x v="11264"/>
    <x v="1398"/>
    <n v="1.345"/>
  </r>
  <r>
    <x v="11265"/>
    <x v="1399"/>
    <n v="2.6954000000000002"/>
  </r>
  <r>
    <x v="11266"/>
    <x v="1400"/>
    <n v="2.6608999999999998"/>
  </r>
  <r>
    <x v="11267"/>
    <x v="1401"/>
    <n v="1.8205"/>
  </r>
  <r>
    <x v="11268"/>
    <x v="1402"/>
    <n v="2.2156000000000002"/>
  </r>
  <r>
    <x v="11269"/>
    <x v="1403"/>
    <n v="2.5287999999999999"/>
  </r>
  <r>
    <x v="11270"/>
    <x v="1404"/>
    <n v="1.3357000000000001"/>
  </r>
  <r>
    <x v="11271"/>
    <x v="1405"/>
    <n v="2.5429000000000004"/>
  </r>
  <r>
    <x v="11272"/>
    <x v="1406"/>
    <n v="2.4735"/>
  </r>
  <r>
    <x v="11273"/>
    <x v="1407"/>
    <n v="1.4037999999999999"/>
  </r>
  <r>
    <x v="11274"/>
    <x v="13"/>
    <n v="1.4245000000000001"/>
  </r>
  <r>
    <x v="11275"/>
    <x v="11"/>
    <n v="2.6000000000000002E-2"/>
  </r>
  <r>
    <x v="11276"/>
    <x v="14"/>
    <n v="4.9100000000000005E-2"/>
  </r>
  <r>
    <x v="11277"/>
    <x v="16"/>
    <n v="4.8899999999999999E-2"/>
  </r>
  <r>
    <x v="11278"/>
    <x v="10"/>
    <n v="4.9500000000000002E-2"/>
  </r>
  <r>
    <x v="11279"/>
    <x v="8"/>
    <n v="4.9799999999999997E-2"/>
  </r>
  <r>
    <x v="11280"/>
    <x v="8"/>
    <n v="4.9599999999999998E-2"/>
  </r>
  <r>
    <x v="11281"/>
    <x v="9"/>
    <n v="4.9799999999999997E-2"/>
  </r>
  <r>
    <x v="11282"/>
    <x v="9"/>
    <n v="4.99E-2"/>
  </r>
  <r>
    <x v="11283"/>
    <x v="7"/>
    <n v="4.99E-2"/>
  </r>
  <r>
    <x v="11284"/>
    <x v="0"/>
    <n v="5.0099999999999999E-2"/>
  </r>
  <r>
    <x v="11285"/>
    <x v="12"/>
    <n v="0.05"/>
  </r>
  <r>
    <x v="11286"/>
    <x v="8"/>
    <n v="1.3605"/>
  </r>
  <r>
    <x v="11287"/>
    <x v="13"/>
    <n v="1.4613"/>
  </r>
  <r>
    <x v="11288"/>
    <x v="10"/>
    <n v="1.5442"/>
  </r>
  <r>
    <x v="11289"/>
    <x v="8"/>
    <n v="0.53610000000000002"/>
  </r>
  <r>
    <x v="11290"/>
    <x v="11"/>
    <n v="4.1099999999999998E-2"/>
  </r>
  <r>
    <x v="11291"/>
    <x v="13"/>
    <n v="4.9399999999999999E-2"/>
  </r>
  <r>
    <x v="11292"/>
    <x v="14"/>
    <n v="4.9200000000000001E-2"/>
  </r>
  <r>
    <x v="11293"/>
    <x v="20"/>
    <n v="4.9100000000000005E-2"/>
  </r>
  <r>
    <x v="11294"/>
    <x v="16"/>
    <n v="4.8799999999999996E-2"/>
  </r>
  <r>
    <x v="11295"/>
    <x v="15"/>
    <n v="4.87E-2"/>
  </r>
  <r>
    <x v="11296"/>
    <x v="17"/>
    <n v="4.87E-2"/>
  </r>
  <r>
    <x v="11297"/>
    <x v="17"/>
    <n v="4.8600000000000004E-2"/>
  </r>
  <r>
    <x v="11298"/>
    <x v="15"/>
    <n v="4.9099999999999998E-2"/>
  </r>
  <r>
    <x v="11299"/>
    <x v="21"/>
    <n v="4.87E-2"/>
  </r>
  <r>
    <x v="11300"/>
    <x v="18"/>
    <n v="4.8399999999999999E-2"/>
  </r>
  <r>
    <x v="11301"/>
    <x v="22"/>
    <n v="4.8399999999999999E-2"/>
  </r>
  <r>
    <x v="11302"/>
    <x v="18"/>
    <n v="4.8399999999999999E-2"/>
  </r>
  <r>
    <x v="11303"/>
    <x v="18"/>
    <n v="4.8300000000000003E-2"/>
  </r>
  <r>
    <x v="11304"/>
    <x v="18"/>
    <n v="4.8500000000000001E-2"/>
  </r>
  <r>
    <x v="11305"/>
    <x v="17"/>
    <n v="4.87E-2"/>
  </r>
  <r>
    <x v="11306"/>
    <x v="15"/>
    <n v="4.9099999999999998E-2"/>
  </r>
  <r>
    <x v="11307"/>
    <x v="19"/>
    <n v="4.9000000000000002E-2"/>
  </r>
  <r>
    <x v="11308"/>
    <x v="17"/>
    <n v="4.87E-2"/>
  </r>
  <r>
    <x v="11309"/>
    <x v="17"/>
    <n v="4.87E-2"/>
  </r>
  <r>
    <x v="11310"/>
    <x v="17"/>
    <n v="4.8600000000000004E-2"/>
  </r>
  <r>
    <x v="11311"/>
    <x v="16"/>
    <n v="4.8799999999999996E-2"/>
  </r>
  <r>
    <x v="11312"/>
    <x v="15"/>
    <n v="4.9199999999999994E-2"/>
  </r>
  <r>
    <x v="11313"/>
    <x v="11"/>
    <n v="4.9200000000000001E-2"/>
  </r>
  <r>
    <x v="11314"/>
    <x v="12"/>
    <n v="4.9500000000000002E-2"/>
  </r>
  <r>
    <x v="11315"/>
    <x v="7"/>
    <n v="4.9399999999999999E-2"/>
  </r>
  <r>
    <x v="11316"/>
    <x v="14"/>
    <n v="4.8799999999999996E-2"/>
  </r>
  <r>
    <x v="11317"/>
    <x v="19"/>
    <n v="4.9099999999999998E-2"/>
  </r>
  <r>
    <x v="11318"/>
    <x v="14"/>
    <n v="4.9199999999999994E-2"/>
  </r>
  <r>
    <x v="11319"/>
    <x v="14"/>
    <n v="4.9299999999999997E-2"/>
  </r>
  <r>
    <x v="11320"/>
    <x v="13"/>
    <n v="4.9600000000000005E-2"/>
  </r>
  <r>
    <x v="11321"/>
    <x v="15"/>
    <n v="4.9299999999999997E-2"/>
  </r>
  <r>
    <x v="11322"/>
    <x v="13"/>
    <n v="4.9399999999999999E-2"/>
  </r>
  <r>
    <x v="11323"/>
    <x v="13"/>
    <n v="4.9500000000000002E-2"/>
  </r>
  <r>
    <x v="11324"/>
    <x v="8"/>
    <n v="4.9799999999999997E-2"/>
  </r>
  <r>
    <x v="11325"/>
    <x v="8"/>
    <n v="4.99E-2"/>
  </r>
  <r>
    <x v="11326"/>
    <x v="12"/>
    <n v="5.0099999999999999E-2"/>
  </r>
  <r>
    <x v="11327"/>
    <x v="2"/>
    <n v="5.04E-2"/>
  </r>
  <r>
    <x v="11328"/>
    <x v="12"/>
    <n v="5.0299999999999997E-2"/>
  </r>
  <r>
    <x v="11329"/>
    <x v="8"/>
    <n v="5.0099999999999999E-2"/>
  </r>
  <r>
    <x v="11330"/>
    <x v="12"/>
    <n v="5.0200000000000002E-2"/>
  </r>
  <r>
    <x v="11331"/>
    <x v="7"/>
    <n v="5.0099999999999999E-2"/>
  </r>
  <r>
    <x v="11332"/>
    <x v="12"/>
    <n v="5.04E-2"/>
  </r>
  <r>
    <x v="11333"/>
    <x v="7"/>
    <n v="5.0299999999999997E-2"/>
  </r>
  <r>
    <x v="11334"/>
    <x v="0"/>
    <n v="5.04E-2"/>
  </r>
  <r>
    <x v="11335"/>
    <x v="8"/>
    <n v="4.9799999999999997E-2"/>
  </r>
  <r>
    <x v="11336"/>
    <x v="8"/>
    <n v="5.0099999999999999E-2"/>
  </r>
  <r>
    <x v="11337"/>
    <x v="9"/>
    <n v="5.0099999999999999E-2"/>
  </r>
  <r>
    <x v="11338"/>
    <x v="9"/>
    <n v="5.0099999999999999E-2"/>
  </r>
  <r>
    <x v="11339"/>
    <x v="9"/>
    <n v="0.05"/>
  </r>
  <r>
    <x v="11340"/>
    <x v="8"/>
    <n v="0.05"/>
  </r>
  <r>
    <x v="11341"/>
    <x v="9"/>
    <n v="5.0100000000000006E-2"/>
  </r>
  <r>
    <x v="11342"/>
    <x v="8"/>
    <n v="5.0100000000000006E-2"/>
  </r>
  <r>
    <x v="11343"/>
    <x v="8"/>
    <n v="4.99E-2"/>
  </r>
  <r>
    <x v="11344"/>
    <x v="8"/>
    <n v="0.05"/>
  </r>
  <r>
    <x v="11345"/>
    <x v="10"/>
    <n v="0.05"/>
  </r>
  <r>
    <x v="11346"/>
    <x v="8"/>
    <n v="5.0099999999999999E-2"/>
  </r>
  <r>
    <x v="11347"/>
    <x v="8"/>
    <n v="4.99E-2"/>
  </r>
  <r>
    <x v="11348"/>
    <x v="10"/>
    <n v="5.1199999999999996E-2"/>
  </r>
  <r>
    <x v="11349"/>
    <x v="20"/>
    <n v="1.9135"/>
  </r>
  <r>
    <x v="11350"/>
    <x v="20"/>
    <n v="2.3784000000000001"/>
  </r>
  <r>
    <x v="11351"/>
    <x v="14"/>
    <n v="2.0316000000000001"/>
  </r>
  <r>
    <x v="11352"/>
    <x v="11"/>
    <n v="0.18559999999999999"/>
  </r>
  <r>
    <x v="11353"/>
    <x v="13"/>
    <n v="4.9600000000000005E-2"/>
  </r>
  <r>
    <x v="11354"/>
    <x v="934"/>
    <n v="4.9299999999999997E-2"/>
  </r>
  <r>
    <x v="11355"/>
    <x v="1408"/>
    <n v="4.9200000000000001E-2"/>
  </r>
  <r>
    <x v="11356"/>
    <x v="1409"/>
    <n v="4.9000000000000002E-2"/>
  </r>
  <r>
    <x v="11357"/>
    <x v="1410"/>
    <n v="0.67179999999999995"/>
  </r>
  <r>
    <x v="11358"/>
    <x v="1411"/>
    <n v="2.2467000000000001"/>
  </r>
  <r>
    <x v="11359"/>
    <x v="1412"/>
    <n v="2.2843"/>
  </r>
  <r>
    <x v="11360"/>
    <x v="1413"/>
    <n v="1.1975"/>
  </r>
  <r>
    <x v="11361"/>
    <x v="1414"/>
    <n v="2.3060999999999998"/>
  </r>
  <r>
    <x v="11362"/>
    <x v="1415"/>
    <n v="2.3577000000000004"/>
  </r>
  <r>
    <x v="11363"/>
    <x v="1416"/>
    <n v="1.6905000000000001"/>
  </r>
  <r>
    <x v="11364"/>
    <x v="1417"/>
    <n v="2.1084000000000001"/>
  </r>
  <r>
    <x v="11365"/>
    <x v="1418"/>
    <n v="2.5178000000000003"/>
  </r>
  <r>
    <x v="11366"/>
    <x v="1419"/>
    <n v="2.2302999999999997"/>
  </r>
  <r>
    <x v="11367"/>
    <x v="1420"/>
    <n v="1.5661"/>
  </r>
  <r>
    <x v="11368"/>
    <x v="1421"/>
    <n v="2.3593999999999999"/>
  </r>
  <r>
    <x v="11369"/>
    <x v="1422"/>
    <n v="2.3176999999999999"/>
  </r>
  <r>
    <x v="11370"/>
    <x v="1423"/>
    <n v="0.98560000000000003"/>
  </r>
  <r>
    <x v="11371"/>
    <x v="1424"/>
    <n v="1.2077"/>
  </r>
  <r>
    <x v="11372"/>
    <x v="20"/>
    <n v="2.76E-2"/>
  </r>
  <r>
    <x v="11373"/>
    <x v="14"/>
    <n v="4.9200000000000001E-2"/>
  </r>
  <r>
    <x v="11374"/>
    <x v="11"/>
    <n v="4.9500000000000002E-2"/>
  </r>
  <r>
    <x v="11375"/>
    <x v="13"/>
    <n v="4.9399999999999999E-2"/>
  </r>
  <r>
    <x v="11376"/>
    <x v="15"/>
    <n v="4.9599999999999998E-2"/>
  </r>
  <r>
    <x v="11377"/>
    <x v="19"/>
    <n v="4.9099999999999998E-2"/>
  </r>
  <r>
    <x v="11378"/>
    <x v="20"/>
    <n v="4.9100000000000005E-2"/>
  </r>
  <r>
    <x v="11379"/>
    <x v="20"/>
    <n v="4.9399999999999999E-2"/>
  </r>
  <r>
    <x v="11380"/>
    <x v="14"/>
    <n v="4.8899999999999999E-2"/>
  </r>
  <r>
    <x v="11381"/>
    <x v="11"/>
    <n v="1.0649999999999999"/>
  </r>
  <r>
    <x v="11382"/>
    <x v="11"/>
    <n v="1.5916999999999999"/>
  </r>
  <r>
    <x v="11383"/>
    <x v="11"/>
    <n v="1.6442999999999999"/>
  </r>
  <r>
    <x v="11384"/>
    <x v="13"/>
    <n v="1.6663000000000001"/>
  </r>
  <r>
    <x v="11385"/>
    <x v="13"/>
    <n v="8.6699999999999999E-2"/>
  </r>
  <r>
    <x v="11386"/>
    <x v="15"/>
    <n v="4.7799999999999995E-2"/>
  </r>
  <r>
    <x v="11387"/>
    <x v="14"/>
    <n v="4.9099999999999998E-2"/>
  </r>
  <r>
    <x v="11388"/>
    <x v="16"/>
    <n v="4.8500000000000001E-2"/>
  </r>
  <r>
    <x v="11389"/>
    <x v="16"/>
    <n v="4.8299999999999996E-2"/>
  </r>
  <r>
    <x v="11390"/>
    <x v="17"/>
    <n v="4.82E-2"/>
  </r>
  <r>
    <x v="11391"/>
    <x v="16"/>
    <n v="4.87E-2"/>
  </r>
  <r>
    <x v="11392"/>
    <x v="19"/>
    <n v="4.8899999999999999E-2"/>
  </r>
  <r>
    <x v="11393"/>
    <x v="20"/>
    <n v="4.9200000000000001E-2"/>
  </r>
  <r>
    <x v="11394"/>
    <x v="21"/>
    <n v="4.87E-2"/>
  </r>
  <r>
    <x v="11395"/>
    <x v="69"/>
    <n v="4.7100000000000003E-2"/>
  </r>
  <r>
    <x v="11396"/>
    <x v="66"/>
    <n v="4.7E-2"/>
  </r>
  <r>
    <x v="11397"/>
    <x v="26"/>
    <n v="4.7200000000000006E-2"/>
  </r>
  <r>
    <x v="11398"/>
    <x v="69"/>
    <n v="4.7300000000000002E-2"/>
  </r>
  <r>
    <x v="11399"/>
    <x v="103"/>
    <n v="4.7600000000000003E-2"/>
  </r>
  <r>
    <x v="11400"/>
    <x v="103"/>
    <n v="4.7699999999999999E-2"/>
  </r>
  <r>
    <x v="11401"/>
    <x v="103"/>
    <n v="4.7500000000000001E-2"/>
  </r>
  <r>
    <x v="11402"/>
    <x v="27"/>
    <n v="4.7699999999999999E-2"/>
  </r>
  <r>
    <x v="11403"/>
    <x v="27"/>
    <n v="4.7699999999999999E-2"/>
  </r>
  <r>
    <x v="11404"/>
    <x v="23"/>
    <n v="4.82E-2"/>
  </r>
  <r>
    <x v="11405"/>
    <x v="43"/>
    <n v="4.82E-2"/>
  </r>
  <r>
    <x v="11406"/>
    <x v="40"/>
    <n v="4.8099999999999997E-2"/>
  </r>
  <r>
    <x v="11407"/>
    <x v="23"/>
    <n v="4.8099999999999997E-2"/>
  </r>
  <r>
    <x v="11408"/>
    <x v="187"/>
    <n v="4.7799999999999995E-2"/>
  </r>
  <r>
    <x v="11409"/>
    <x v="187"/>
    <n v="4.7799999999999995E-2"/>
  </r>
  <r>
    <x v="11410"/>
    <x v="187"/>
    <n v="4.7799999999999995E-2"/>
  </r>
  <r>
    <x v="11411"/>
    <x v="40"/>
    <n v="4.8000000000000001E-2"/>
  </r>
  <r>
    <x v="11412"/>
    <x v="43"/>
    <n v="4.8099999999999997E-2"/>
  </r>
  <r>
    <x v="11413"/>
    <x v="18"/>
    <n v="4.8500000000000001E-2"/>
  </r>
  <r>
    <x v="11414"/>
    <x v="22"/>
    <n v="4.8600000000000004E-2"/>
  </r>
  <r>
    <x v="11415"/>
    <x v="20"/>
    <n v="4.9200000000000001E-2"/>
  </r>
  <r>
    <x v="11416"/>
    <x v="20"/>
    <n v="4.9199999999999994E-2"/>
  </r>
  <r>
    <x v="11417"/>
    <x v="16"/>
    <n v="4.8899999999999999E-2"/>
  </r>
  <r>
    <x v="11418"/>
    <x v="20"/>
    <n v="4.9200000000000001E-2"/>
  </r>
  <r>
    <x v="11419"/>
    <x v="13"/>
    <n v="4.9600000000000005E-2"/>
  </r>
  <r>
    <x v="11420"/>
    <x v="10"/>
    <n v="4.9799999999999997E-2"/>
  </r>
  <r>
    <x v="11421"/>
    <x v="7"/>
    <n v="5.0099999999999999E-2"/>
  </r>
  <r>
    <x v="11422"/>
    <x v="11"/>
    <n v="4.9700000000000001E-2"/>
  </r>
  <r>
    <x v="11423"/>
    <x v="15"/>
    <n v="4.9399999999999999E-2"/>
  </r>
  <r>
    <x v="11424"/>
    <x v="14"/>
    <n v="4.9599999999999998E-2"/>
  </r>
  <r>
    <x v="11425"/>
    <x v="13"/>
    <n v="4.9700000000000001E-2"/>
  </r>
  <r>
    <x v="11426"/>
    <x v="13"/>
    <n v="4.9599999999999998E-2"/>
  </r>
  <r>
    <x v="11427"/>
    <x v="11"/>
    <n v="4.99E-2"/>
  </r>
  <r>
    <x v="11428"/>
    <x v="11"/>
    <n v="4.9799999999999997E-2"/>
  </r>
  <r>
    <x v="11429"/>
    <x v="11"/>
    <n v="4.9599999999999998E-2"/>
  </r>
  <r>
    <x v="11430"/>
    <x v="11"/>
    <n v="4.9799999999999997E-2"/>
  </r>
  <r>
    <x v="11431"/>
    <x v="13"/>
    <n v="4.99E-2"/>
  </r>
  <r>
    <x v="11432"/>
    <x v="8"/>
    <n v="0.05"/>
  </r>
  <r>
    <x v="11433"/>
    <x v="8"/>
    <n v="0.05"/>
  </r>
  <r>
    <x v="11434"/>
    <x v="8"/>
    <n v="0.05"/>
  </r>
  <r>
    <x v="11435"/>
    <x v="8"/>
    <n v="5.0100000000000006E-2"/>
  </r>
  <r>
    <x v="11436"/>
    <x v="8"/>
    <n v="5.0099999999999999E-2"/>
  </r>
  <r>
    <x v="11437"/>
    <x v="8"/>
    <n v="5.0100000000000006E-2"/>
  </r>
  <r>
    <x v="11438"/>
    <x v="10"/>
    <n v="4.99E-2"/>
  </r>
  <r>
    <x v="11439"/>
    <x v="11"/>
    <n v="4.99E-2"/>
  </r>
  <r>
    <x v="11440"/>
    <x v="14"/>
    <n v="4.9599999999999998E-2"/>
  </r>
  <r>
    <x v="11441"/>
    <x v="15"/>
    <n v="4.9399999999999999E-2"/>
  </r>
  <r>
    <x v="11442"/>
    <x v="8"/>
    <n v="5.0200000000000002E-2"/>
  </r>
  <r>
    <x v="11443"/>
    <x v="10"/>
    <n v="0.05"/>
  </r>
  <r>
    <x v="11444"/>
    <x v="7"/>
    <n v="5.0200000000000002E-2"/>
  </r>
  <r>
    <x v="11445"/>
    <x v="1"/>
    <n v="5.04E-2"/>
  </r>
  <r>
    <x v="11446"/>
    <x v="7"/>
    <n v="5.0200000000000002E-2"/>
  </r>
  <r>
    <x v="11447"/>
    <x v="8"/>
    <n v="5.0200000000000002E-2"/>
  </r>
  <r>
    <x v="11448"/>
    <x v="15"/>
    <n v="4.9399999999999999E-2"/>
  </r>
  <r>
    <x v="11449"/>
    <x v="20"/>
    <n v="4.9399999999999999E-2"/>
  </r>
  <r>
    <x v="11450"/>
    <x v="1425"/>
    <n v="4.9200000000000001E-2"/>
  </r>
  <r>
    <x v="11451"/>
    <x v="1426"/>
    <n v="4.9399999999999999E-2"/>
  </r>
  <r>
    <x v="11452"/>
    <x v="1427"/>
    <n v="4.9000000000000002E-2"/>
  </r>
  <r>
    <x v="11453"/>
    <x v="1428"/>
    <n v="0.67579999999999996"/>
  </r>
  <r>
    <x v="11454"/>
    <x v="1429"/>
    <n v="2.2222999999999997"/>
  </r>
  <r>
    <x v="11455"/>
    <x v="983"/>
    <n v="2.3039000000000001"/>
  </r>
  <r>
    <x v="11456"/>
    <x v="1430"/>
    <n v="1.8159999999999998"/>
  </r>
  <r>
    <x v="11457"/>
    <x v="1431"/>
    <n v="1.8774999999999999"/>
  </r>
  <r>
    <x v="11458"/>
    <x v="1432"/>
    <n v="2.4794999999999998"/>
  </r>
  <r>
    <x v="11459"/>
    <x v="1433"/>
    <n v="1.2265000000000001"/>
  </r>
  <r>
    <x v="11460"/>
    <x v="1434"/>
    <n v="2.5510000000000002"/>
  </r>
  <r>
    <x v="11461"/>
    <x v="1435"/>
    <n v="2.5000999999999998"/>
  </r>
  <r>
    <x v="11462"/>
    <x v="1436"/>
    <n v="1.4249999999999998"/>
  </r>
  <r>
    <x v="11463"/>
    <x v="1437"/>
    <n v="2.3498000000000001"/>
  </r>
  <r>
    <x v="11464"/>
    <x v="15"/>
    <n v="2.4619"/>
  </r>
  <r>
    <x v="11465"/>
    <x v="20"/>
    <n v="1.8777999999999999"/>
  </r>
  <r>
    <x v="11466"/>
    <x v="14"/>
    <n v="1.7262"/>
  </r>
  <r>
    <x v="11467"/>
    <x v="9"/>
    <n v="2.1107"/>
  </r>
  <r>
    <x v="11468"/>
    <x v="8"/>
    <n v="2.0999999999999998E-2"/>
  </r>
  <r>
    <x v="11469"/>
    <x v="8"/>
    <n v="4.9700000000000001E-2"/>
  </r>
  <r>
    <x v="11470"/>
    <x v="8"/>
    <n v="4.9799999999999997E-2"/>
  </r>
  <r>
    <x v="11471"/>
    <x v="11"/>
    <n v="4.9399999999999999E-2"/>
  </r>
  <r>
    <x v="11472"/>
    <x v="11"/>
    <n v="4.9399999999999999E-2"/>
  </r>
  <r>
    <x v="11473"/>
    <x v="14"/>
    <n v="4.9399999999999999E-2"/>
  </r>
  <r>
    <x v="11474"/>
    <x v="20"/>
    <n v="4.9000000000000002E-2"/>
  </r>
  <r>
    <x v="11475"/>
    <x v="14"/>
    <n v="4.9299999999999997E-2"/>
  </r>
  <r>
    <x v="11476"/>
    <x v="10"/>
    <n v="4.9599999999999998E-2"/>
  </r>
  <r>
    <x v="11477"/>
    <x v="9"/>
    <n v="4.9600000000000005E-2"/>
  </r>
  <r>
    <x v="11478"/>
    <x v="10"/>
    <n v="4.9500000000000002E-2"/>
  </r>
  <r>
    <x v="11479"/>
    <x v="10"/>
    <n v="0.88680000000000003"/>
  </r>
  <r>
    <x v="11480"/>
    <x v="14"/>
    <n v="1.6166"/>
  </r>
  <r>
    <x v="11481"/>
    <x v="14"/>
    <n v="1.6202000000000001"/>
  </r>
  <r>
    <x v="11482"/>
    <x v="11"/>
    <n v="1.4234"/>
  </r>
  <r>
    <x v="11483"/>
    <x v="8"/>
    <n v="2.1700000000000001E-2"/>
  </r>
  <r>
    <x v="11484"/>
    <x v="10"/>
    <n v="4.9500000000000002E-2"/>
  </r>
  <r>
    <x v="11485"/>
    <x v="14"/>
    <n v="4.9299999999999997E-2"/>
  </r>
  <r>
    <x v="11486"/>
    <x v="15"/>
    <n v="4.9200000000000001E-2"/>
  </r>
  <r>
    <x v="11487"/>
    <x v="15"/>
    <n v="4.9299999999999997E-2"/>
  </r>
  <r>
    <x v="11488"/>
    <x v="13"/>
    <n v="4.9200000000000001E-2"/>
  </r>
  <r>
    <x v="11489"/>
    <x v="8"/>
    <n v="4.9700000000000001E-2"/>
  </r>
  <r>
    <x v="11490"/>
    <x v="13"/>
    <n v="4.9299999999999997E-2"/>
  </r>
  <r>
    <x v="11491"/>
    <x v="14"/>
    <n v="4.9399999999999999E-2"/>
  </r>
  <r>
    <x v="11492"/>
    <x v="16"/>
    <n v="4.8799999999999996E-2"/>
  </r>
  <r>
    <x v="11493"/>
    <x v="21"/>
    <n v="4.8500000000000001E-2"/>
  </r>
  <r>
    <x v="11494"/>
    <x v="16"/>
    <n v="4.87E-2"/>
  </r>
  <r>
    <x v="11495"/>
    <x v="22"/>
    <n v="4.8500000000000001E-2"/>
  </r>
  <r>
    <x v="11496"/>
    <x v="22"/>
    <n v="4.8600000000000004E-2"/>
  </r>
  <r>
    <x v="11497"/>
    <x v="18"/>
    <n v="4.8299999999999996E-2"/>
  </r>
  <r>
    <x v="11498"/>
    <x v="17"/>
    <n v="4.8600000000000004E-2"/>
  </r>
  <r>
    <x v="11499"/>
    <x v="16"/>
    <n v="4.8899999999999999E-2"/>
  </r>
  <r>
    <x v="11500"/>
    <x v="17"/>
    <n v="4.8600000000000004E-2"/>
  </r>
  <r>
    <x v="11501"/>
    <x v="23"/>
    <n v="4.8000000000000001E-2"/>
  </r>
  <r>
    <x v="11502"/>
    <x v="22"/>
    <n v="4.8399999999999999E-2"/>
  </r>
  <r>
    <x v="11503"/>
    <x v="16"/>
    <n v="4.8899999999999999E-2"/>
  </r>
  <r>
    <x v="11504"/>
    <x v="20"/>
    <n v="4.8899999999999999E-2"/>
  </r>
  <r>
    <x v="11505"/>
    <x v="16"/>
    <n v="4.8899999999999999E-2"/>
  </r>
  <r>
    <x v="11506"/>
    <x v="22"/>
    <n v="4.8600000000000004E-2"/>
  </r>
  <r>
    <x v="11507"/>
    <x v="15"/>
    <n v="4.9000000000000002E-2"/>
  </r>
  <r>
    <x v="11508"/>
    <x v="15"/>
    <n v="4.9199999999999994E-2"/>
  </r>
  <r>
    <x v="11509"/>
    <x v="15"/>
    <n v="4.9399999999999999E-2"/>
  </r>
  <r>
    <x v="11510"/>
    <x v="19"/>
    <n v="4.9099999999999998E-2"/>
  </r>
  <r>
    <x v="11511"/>
    <x v="16"/>
    <n v="4.8899999999999999E-2"/>
  </r>
  <r>
    <x v="11512"/>
    <x v="20"/>
    <n v="4.9200000000000001E-2"/>
  </r>
  <r>
    <x v="11513"/>
    <x v="15"/>
    <n v="4.9399999999999999E-2"/>
  </r>
  <r>
    <x v="11514"/>
    <x v="13"/>
    <n v="4.9700000000000001E-2"/>
  </r>
  <r>
    <x v="11515"/>
    <x v="11"/>
    <n v="4.9799999999999997E-2"/>
  </r>
  <r>
    <x v="11516"/>
    <x v="14"/>
    <n v="4.9500000000000002E-2"/>
  </r>
  <r>
    <x v="11517"/>
    <x v="10"/>
    <n v="4.99E-2"/>
  </r>
  <r>
    <x v="11518"/>
    <x v="9"/>
    <n v="5.0099999999999999E-2"/>
  </r>
  <r>
    <x v="11519"/>
    <x v="7"/>
    <n v="5.0299999999999997E-2"/>
  </r>
  <r>
    <x v="11520"/>
    <x v="12"/>
    <n v="5.0299999999999997E-2"/>
  </r>
  <r>
    <x v="11521"/>
    <x v="0"/>
    <n v="5.0500000000000003E-2"/>
  </r>
  <r>
    <x v="11522"/>
    <x v="7"/>
    <n v="5.0200000000000002E-2"/>
  </r>
  <r>
    <x v="11523"/>
    <x v="8"/>
    <n v="0.05"/>
  </r>
  <r>
    <x v="11524"/>
    <x v="9"/>
    <n v="0.05"/>
  </r>
  <r>
    <x v="11525"/>
    <x v="9"/>
    <n v="5.0200000000000002E-2"/>
  </r>
  <r>
    <x v="11526"/>
    <x v="12"/>
    <n v="5.04E-2"/>
  </r>
  <r>
    <x v="11527"/>
    <x v="0"/>
    <n v="5.0500000000000003E-2"/>
  </r>
  <r>
    <x v="11528"/>
    <x v="12"/>
    <n v="5.04E-2"/>
  </r>
  <r>
    <x v="11529"/>
    <x v="12"/>
    <n v="5.0500000000000003E-2"/>
  </r>
  <r>
    <x v="11530"/>
    <x v="0"/>
    <n v="5.04E-2"/>
  </r>
  <r>
    <x v="11531"/>
    <x v="12"/>
    <n v="5.04E-2"/>
  </r>
  <r>
    <x v="11532"/>
    <x v="7"/>
    <n v="5.04E-2"/>
  </r>
  <r>
    <x v="11533"/>
    <x v="12"/>
    <n v="5.04E-2"/>
  </r>
  <r>
    <x v="11534"/>
    <x v="0"/>
    <n v="5.04E-2"/>
  </r>
  <r>
    <x v="11535"/>
    <x v="0"/>
    <n v="5.0500000000000003E-2"/>
  </r>
  <r>
    <x v="11536"/>
    <x v="9"/>
    <n v="5.0299999999999997E-2"/>
  </r>
  <r>
    <x v="11537"/>
    <x v="8"/>
    <n v="5.0099999999999999E-2"/>
  </r>
  <r>
    <x v="11538"/>
    <x v="10"/>
    <n v="4.99E-2"/>
  </r>
  <r>
    <x v="11539"/>
    <x v="11"/>
    <n v="4.9799999999999997E-2"/>
  </r>
  <r>
    <x v="11540"/>
    <x v="11"/>
    <n v="4.9500000000000002E-2"/>
  </r>
  <r>
    <x v="11541"/>
    <x v="14"/>
    <n v="4.9399999999999999E-2"/>
  </r>
  <r>
    <x v="11542"/>
    <x v="13"/>
    <n v="4.9799999999999997E-2"/>
  </r>
  <r>
    <x v="11543"/>
    <x v="14"/>
    <n v="4.9699999999999994E-2"/>
  </r>
  <r>
    <x v="11544"/>
    <x v="10"/>
    <n v="0.05"/>
  </r>
  <r>
    <x v="11545"/>
    <x v="8"/>
    <n v="5.0100000000000006E-2"/>
  </r>
  <r>
    <x v="11546"/>
    <x v="1438"/>
    <n v="4.9700000000000001E-2"/>
  </r>
  <r>
    <x v="11547"/>
    <x v="1439"/>
    <n v="4.9599999999999998E-2"/>
  </r>
  <r>
    <x v="11548"/>
    <x v="1440"/>
    <n v="4.9299999999999997E-2"/>
  </r>
  <r>
    <x v="11549"/>
    <x v="1441"/>
    <n v="0.67159999999999997"/>
  </r>
  <r>
    <x v="11550"/>
    <x v="1442"/>
    <n v="2.1744000000000003"/>
  </r>
  <r>
    <x v="11551"/>
    <x v="1443"/>
    <n v="2.206"/>
  </r>
  <r>
    <x v="11552"/>
    <x v="1444"/>
    <n v="1.3434999999999999"/>
  </r>
  <r>
    <x v="11553"/>
    <x v="1445"/>
    <n v="1.9875"/>
  </r>
  <r>
    <x v="11554"/>
    <x v="1446"/>
    <n v="2.3989000000000003"/>
  </r>
  <r>
    <x v="11555"/>
    <x v="1447"/>
    <n v="1.8606"/>
  </r>
  <r>
    <x v="11556"/>
    <x v="1448"/>
    <n v="1.7450999999999999"/>
  </r>
  <r>
    <x v="11557"/>
    <x v="1449"/>
    <n v="2.4127000000000001"/>
  </r>
  <r>
    <x v="11558"/>
    <x v="1450"/>
    <n v="2.3395999999999999"/>
  </r>
  <r>
    <x v="11559"/>
    <x v="724"/>
    <n v="1.2452000000000001"/>
  </r>
  <r>
    <x v="11560"/>
    <x v="597"/>
    <n v="2.3736999999999999"/>
  </r>
  <r>
    <x v="11561"/>
    <x v="15"/>
    <n v="1.9899"/>
  </r>
  <r>
    <x v="11562"/>
    <x v="13"/>
    <n v="1.5851999999999999"/>
  </r>
  <r>
    <x v="11563"/>
    <x v="15"/>
    <n v="2.3841999999999999"/>
  </r>
  <r>
    <x v="11564"/>
    <x v="16"/>
    <n v="2.3608000000000002"/>
  </r>
  <r>
    <x v="11565"/>
    <x v="20"/>
    <n v="1.1970999999999998"/>
  </r>
  <r>
    <x v="11566"/>
    <x v="20"/>
    <n v="2.4072"/>
  </r>
  <r>
    <x v="11567"/>
    <x v="10"/>
    <n v="1.1935"/>
  </r>
  <r>
    <x v="11568"/>
    <x v="7"/>
    <n v="3.7400000000000003E-2"/>
  </r>
  <r>
    <x v="11569"/>
    <x v="2"/>
    <n v="5.0100000000000006E-2"/>
  </r>
  <r>
    <x v="11570"/>
    <x v="12"/>
    <n v="5.0299999999999997E-2"/>
  </r>
  <r>
    <x v="11571"/>
    <x v="10"/>
    <n v="4.9500000000000002E-2"/>
  </r>
  <r>
    <x v="11572"/>
    <x v="9"/>
    <n v="4.9799999999999997E-2"/>
  </r>
  <r>
    <x v="11573"/>
    <x v="10"/>
    <n v="4.9399999999999999E-2"/>
  </r>
  <r>
    <x v="11574"/>
    <x v="8"/>
    <n v="0.83119999999999994"/>
  </r>
  <r>
    <x v="11575"/>
    <x v="11"/>
    <n v="2.2130999999999998"/>
  </r>
  <r>
    <x v="11576"/>
    <x v="8"/>
    <n v="2.3074000000000003"/>
  </r>
  <r>
    <x v="11577"/>
    <x v="14"/>
    <n v="1.2953000000000001"/>
  </r>
  <r>
    <x v="11578"/>
    <x v="15"/>
    <n v="1.8118000000000001"/>
  </r>
  <r>
    <x v="11579"/>
    <x v="14"/>
    <n v="2.9399999999999999E-2"/>
  </r>
  <r>
    <x v="11580"/>
    <x v="13"/>
    <n v="4.9399999999999999E-2"/>
  </r>
  <r>
    <x v="11581"/>
    <x v="13"/>
    <n v="4.9299999999999997E-2"/>
  </r>
  <r>
    <x v="11582"/>
    <x v="13"/>
    <n v="4.9199999999999994E-2"/>
  </r>
  <r>
    <x v="11583"/>
    <x v="8"/>
    <n v="4.9200000000000001E-2"/>
  </r>
  <r>
    <x v="11584"/>
    <x v="11"/>
    <n v="4.9200000000000001E-2"/>
  </r>
  <r>
    <x v="11585"/>
    <x v="11"/>
    <n v="4.8899999999999999E-2"/>
  </r>
  <r>
    <x v="11586"/>
    <x v="11"/>
    <n v="4.9399999999999999E-2"/>
  </r>
  <r>
    <x v="11587"/>
    <x v="13"/>
    <n v="4.9399999999999999E-2"/>
  </r>
  <r>
    <x v="11588"/>
    <x v="14"/>
    <n v="4.9299999999999997E-2"/>
  </r>
  <r>
    <x v="11589"/>
    <x v="16"/>
    <n v="4.9000000000000002E-2"/>
  </r>
  <r>
    <x v="11590"/>
    <x v="22"/>
    <n v="4.87E-2"/>
  </r>
  <r>
    <x v="11591"/>
    <x v="44"/>
    <n v="4.8299999999999996E-2"/>
  </r>
  <r>
    <x v="11592"/>
    <x v="18"/>
    <n v="4.8000000000000001E-2"/>
  </r>
  <r>
    <x v="11593"/>
    <x v="22"/>
    <n v="4.82E-2"/>
  </r>
  <r>
    <x v="11594"/>
    <x v="22"/>
    <n v="4.8399999999999999E-2"/>
  </r>
  <r>
    <x v="11595"/>
    <x v="21"/>
    <n v="4.8600000000000004E-2"/>
  </r>
  <r>
    <x v="11596"/>
    <x v="22"/>
    <n v="4.8500000000000001E-2"/>
  </r>
  <r>
    <x v="11597"/>
    <x v="22"/>
    <n v="4.8500000000000001E-2"/>
  </r>
  <r>
    <x v="11598"/>
    <x v="22"/>
    <n v="4.87E-2"/>
  </r>
  <r>
    <x v="11599"/>
    <x v="22"/>
    <n v="4.8600000000000004E-2"/>
  </r>
  <r>
    <x v="11600"/>
    <x v="22"/>
    <n v="4.8500000000000001E-2"/>
  </r>
  <r>
    <x v="11601"/>
    <x v="17"/>
    <n v="4.8899999999999999E-2"/>
  </r>
  <r>
    <x v="11602"/>
    <x v="17"/>
    <n v="4.9000000000000002E-2"/>
  </r>
  <r>
    <x v="11603"/>
    <x v="16"/>
    <n v="4.9000000000000002E-2"/>
  </r>
  <r>
    <x v="11604"/>
    <x v="43"/>
    <n v="4.8500000000000001E-2"/>
  </r>
  <r>
    <x v="11605"/>
    <x v="43"/>
    <n v="4.8399999999999999E-2"/>
  </r>
  <r>
    <x v="11606"/>
    <x v="22"/>
    <n v="4.8799999999999996E-2"/>
  </r>
  <r>
    <x v="11607"/>
    <x v="17"/>
    <n v="4.8899999999999999E-2"/>
  </r>
  <r>
    <x v="11608"/>
    <x v="16"/>
    <n v="4.9000000000000002E-2"/>
  </r>
  <r>
    <x v="11609"/>
    <x v="17"/>
    <n v="4.8899999999999999E-2"/>
  </r>
  <r>
    <x v="11610"/>
    <x v="16"/>
    <n v="4.9199999999999994E-2"/>
  </r>
  <r>
    <x v="11611"/>
    <x v="15"/>
    <n v="4.9399999999999999E-2"/>
  </r>
  <r>
    <x v="11612"/>
    <x v="10"/>
    <n v="4.9799999999999997E-2"/>
  </r>
  <r>
    <x v="11613"/>
    <x v="14"/>
    <n v="4.9399999999999999E-2"/>
  </r>
  <r>
    <x v="11614"/>
    <x v="10"/>
    <n v="4.9799999999999997E-2"/>
  </r>
  <r>
    <x v="11615"/>
    <x v="10"/>
    <n v="0.22370000000000001"/>
  </r>
  <r>
    <x v="11616"/>
    <x v="10"/>
    <n v="1.5590999999999999"/>
  </r>
  <r>
    <x v="11617"/>
    <x v="9"/>
    <n v="2.2644000000000002"/>
  </r>
  <r>
    <x v="11618"/>
    <x v="9"/>
    <n v="2.3176000000000001"/>
  </r>
  <r>
    <x v="11619"/>
    <x v="7"/>
    <n v="1.0335000000000001"/>
  </r>
  <r>
    <x v="11620"/>
    <x v="7"/>
    <n v="4.3999999999999997E-2"/>
  </r>
  <r>
    <x v="11621"/>
    <x v="0"/>
    <n v="5.0199999999999995E-2"/>
  </r>
  <r>
    <x v="11622"/>
    <x v="2"/>
    <n v="5.04E-2"/>
  </r>
  <r>
    <x v="11623"/>
    <x v="2"/>
    <n v="5.04E-2"/>
  </r>
  <r>
    <x v="11624"/>
    <x v="2"/>
    <n v="5.0299999999999997E-2"/>
  </r>
  <r>
    <x v="11625"/>
    <x v="2"/>
    <n v="5.0500000000000003E-2"/>
  </r>
  <r>
    <x v="11626"/>
    <x v="0"/>
    <n v="0.48420000000000002"/>
  </r>
  <r>
    <x v="11627"/>
    <x v="12"/>
    <n v="2.0596999999999999"/>
  </r>
  <r>
    <x v="11628"/>
    <x v="12"/>
    <n v="2.1917999999999997"/>
  </r>
  <r>
    <x v="11629"/>
    <x v="12"/>
    <n v="2.2791999999999999"/>
  </r>
  <r>
    <x v="11630"/>
    <x v="0"/>
    <n v="0.72570000000000001"/>
  </r>
  <r>
    <x v="11631"/>
    <x v="12"/>
    <n v="4.6899999999999997E-2"/>
  </r>
  <r>
    <x v="11632"/>
    <x v="7"/>
    <n v="0.05"/>
  </r>
  <r>
    <x v="11633"/>
    <x v="7"/>
    <n v="5.0099999999999999E-2"/>
  </r>
  <r>
    <x v="11634"/>
    <x v="7"/>
    <n v="5.0100000000000006E-2"/>
  </r>
  <r>
    <x v="11635"/>
    <x v="8"/>
    <n v="4.99E-2"/>
  </r>
  <r>
    <x v="11636"/>
    <x v="10"/>
    <n v="4.9799999999999997E-2"/>
  </r>
  <r>
    <x v="11637"/>
    <x v="13"/>
    <n v="0.72649999999999992"/>
  </r>
  <r>
    <x v="11638"/>
    <x v="14"/>
    <n v="2.0724999999999998"/>
  </r>
  <r>
    <x v="11639"/>
    <x v="14"/>
    <n v="2.2054999999999998"/>
  </r>
  <r>
    <x v="11640"/>
    <x v="14"/>
    <n v="2.25"/>
  </r>
  <r>
    <x v="11641"/>
    <x v="10"/>
    <n v="0.67480000000000007"/>
  </r>
  <r>
    <x v="11642"/>
    <x v="1451"/>
    <n v="4.7300000000000002E-2"/>
  </r>
  <r>
    <x v="11643"/>
    <x v="1452"/>
    <n v="4.9299999999999997E-2"/>
  </r>
  <r>
    <x v="11644"/>
    <x v="1453"/>
    <n v="4.8899999999999999E-2"/>
  </r>
  <r>
    <x v="11645"/>
    <x v="1454"/>
    <n v="0.69440000000000002"/>
  </r>
  <r>
    <x v="11646"/>
    <x v="1455"/>
    <n v="2.1920999999999999"/>
  </r>
  <r>
    <x v="11647"/>
    <x v="1456"/>
    <n v="2.1958000000000002"/>
  </r>
  <r>
    <x v="11648"/>
    <x v="1457"/>
    <n v="1.9597000000000002"/>
  </r>
  <r>
    <x v="11649"/>
    <x v="1458"/>
    <n v="1.5697999999999999"/>
  </r>
  <r>
    <x v="11650"/>
    <x v="1459"/>
    <n v="2.2462"/>
  </r>
  <r>
    <x v="11651"/>
    <x v="1460"/>
    <n v="2.2598000000000003"/>
  </r>
  <r>
    <x v="11652"/>
    <x v="1461"/>
    <n v="2.2751999999999999"/>
  </r>
  <r>
    <x v="11653"/>
    <x v="1462"/>
    <n v="2.2284000000000002"/>
  </r>
  <r>
    <x v="11654"/>
    <x v="1463"/>
    <n v="2.1999"/>
  </r>
  <r>
    <x v="11655"/>
    <x v="1464"/>
    <n v="2.1875"/>
  </r>
  <r>
    <x v="11656"/>
    <x v="1465"/>
    <n v="1.7494999999999998"/>
  </r>
  <r>
    <x v="11657"/>
    <x v="1466"/>
    <n v="1.7890999999999999"/>
  </r>
  <r>
    <x v="11658"/>
    <x v="1467"/>
    <n v="2.3692000000000002"/>
  </r>
  <r>
    <x v="11659"/>
    <x v="1468"/>
    <n v="2.3662999999999998"/>
  </r>
  <r>
    <x v="11660"/>
    <x v="1469"/>
    <n v="1.2519"/>
  </r>
  <r>
    <x v="11661"/>
    <x v="1470"/>
    <n v="2.2781000000000002"/>
  </r>
  <r>
    <x v="11662"/>
    <x v="1471"/>
    <n v="0.37470000000000003"/>
  </r>
  <r>
    <x v="11663"/>
    <x v="187"/>
    <n v="4.9100000000000005E-2"/>
  </r>
  <r>
    <x v="11664"/>
    <x v="23"/>
    <n v="4.9100000000000005E-2"/>
  </r>
  <r>
    <x v="11665"/>
    <x v="21"/>
    <n v="4.9399999999999999E-2"/>
  </r>
  <r>
    <x v="11666"/>
    <x v="209"/>
    <n v="4.9200000000000001E-2"/>
  </r>
  <r>
    <x v="11667"/>
    <x v="67"/>
    <n v="0.5576000000000001"/>
  </r>
  <r>
    <x v="11668"/>
    <x v="68"/>
    <n v="2.0777000000000001"/>
  </r>
  <r>
    <x v="11669"/>
    <x v="27"/>
    <n v="2.2759999999999998"/>
  </r>
  <r>
    <x v="11670"/>
    <x v="17"/>
    <n v="1.3176999999999999"/>
  </r>
  <r>
    <x v="11671"/>
    <x v="10"/>
    <n v="2.4192"/>
  </r>
  <r>
    <x v="11672"/>
    <x v="7"/>
    <n v="1.1055999999999999"/>
  </r>
  <r>
    <x v="11673"/>
    <x v="9"/>
    <n v="3.9300000000000002E-2"/>
  </r>
  <r>
    <x v="11674"/>
    <x v="10"/>
    <n v="4.9500000000000002E-2"/>
  </r>
  <r>
    <x v="11675"/>
    <x v="10"/>
    <n v="4.9500000000000002E-2"/>
  </r>
  <r>
    <x v="11676"/>
    <x v="13"/>
    <n v="4.9299999999999997E-2"/>
  </r>
  <r>
    <x v="11677"/>
    <x v="13"/>
    <n v="0.2616"/>
  </r>
  <r>
    <x v="11678"/>
    <x v="20"/>
    <n v="2.1084000000000001"/>
  </r>
  <r>
    <x v="11679"/>
    <x v="13"/>
    <n v="1.2072000000000001"/>
  </r>
  <r>
    <x v="11680"/>
    <x v="11"/>
    <n v="3.6699999999999997E-2"/>
  </r>
  <r>
    <x v="11681"/>
    <x v="14"/>
    <n v="4.9199999999999994E-2"/>
  </r>
  <r>
    <x v="11682"/>
    <x v="19"/>
    <n v="4.8899999999999999E-2"/>
  </r>
  <r>
    <x v="11683"/>
    <x v="13"/>
    <n v="4.8600000000000004E-2"/>
  </r>
  <r>
    <x v="11684"/>
    <x v="17"/>
    <n v="4.8399999999999999E-2"/>
  </r>
  <r>
    <x v="11685"/>
    <x v="40"/>
    <n v="4.8000000000000001E-2"/>
  </r>
  <r>
    <x v="11686"/>
    <x v="23"/>
    <n v="4.8100000000000004E-2"/>
  </r>
  <r>
    <x v="11687"/>
    <x v="27"/>
    <n v="4.7699999999999999E-2"/>
  </r>
  <r>
    <x v="11688"/>
    <x v="187"/>
    <n v="4.7699999999999999E-2"/>
  </r>
  <r>
    <x v="11689"/>
    <x v="40"/>
    <n v="4.8000000000000001E-2"/>
  </r>
  <r>
    <x v="11690"/>
    <x v="43"/>
    <n v="4.8099999999999997E-2"/>
  </r>
  <r>
    <x v="11691"/>
    <x v="40"/>
    <n v="4.7899999999999998E-2"/>
  </r>
  <r>
    <x v="11692"/>
    <x v="27"/>
    <n v="4.7899999999999998E-2"/>
  </r>
  <r>
    <x v="11693"/>
    <x v="65"/>
    <n v="4.8000000000000001E-2"/>
  </r>
  <r>
    <x v="11694"/>
    <x v="68"/>
    <n v="4.8000000000000001E-2"/>
  </r>
  <r>
    <x v="11695"/>
    <x v="67"/>
    <n v="4.8100000000000004E-2"/>
  </r>
  <r>
    <x v="11696"/>
    <x v="66"/>
    <n v="4.7799999999999995E-2"/>
  </r>
  <r>
    <x v="11697"/>
    <x v="42"/>
    <n v="4.7899999999999998E-2"/>
  </r>
  <r>
    <x v="11698"/>
    <x v="187"/>
    <n v="4.7899999999999998E-2"/>
  </r>
  <r>
    <x v="11699"/>
    <x v="40"/>
    <n v="4.8000000000000001E-2"/>
  </r>
  <r>
    <x v="11700"/>
    <x v="43"/>
    <n v="4.82E-2"/>
  </r>
  <r>
    <x v="11701"/>
    <x v="18"/>
    <n v="4.8500000000000001E-2"/>
  </r>
  <r>
    <x v="11702"/>
    <x v="22"/>
    <n v="4.8500000000000001E-2"/>
  </r>
  <r>
    <x v="11703"/>
    <x v="21"/>
    <n v="4.8600000000000004E-2"/>
  </r>
  <r>
    <x v="11704"/>
    <x v="16"/>
    <n v="4.9000000000000002E-2"/>
  </r>
  <r>
    <x v="11705"/>
    <x v="20"/>
    <n v="4.9199999999999994E-2"/>
  </r>
  <r>
    <x v="11706"/>
    <x v="19"/>
    <n v="0.46899999999999997"/>
  </r>
  <r>
    <x v="11707"/>
    <x v="19"/>
    <n v="1.8258000000000001"/>
  </r>
  <r>
    <x v="11708"/>
    <x v="15"/>
    <n v="2.3033999999999999"/>
  </r>
  <r>
    <x v="11709"/>
    <x v="14"/>
    <n v="2.2519"/>
  </r>
  <r>
    <x v="11710"/>
    <x v="11"/>
    <n v="0.28210000000000002"/>
  </r>
  <r>
    <x v="11711"/>
    <x v="8"/>
    <n v="4.9500000000000002E-2"/>
  </r>
  <r>
    <x v="11712"/>
    <x v="8"/>
    <n v="4.9799999999999997E-2"/>
  </r>
  <r>
    <x v="11713"/>
    <x v="9"/>
    <n v="4.99E-2"/>
  </r>
  <r>
    <x v="11714"/>
    <x v="0"/>
    <n v="0.05"/>
  </r>
  <r>
    <x v="11715"/>
    <x v="12"/>
    <n v="5.0099999999999999E-2"/>
  </r>
  <r>
    <x v="11716"/>
    <x v="7"/>
    <n v="5.0299999999999997E-2"/>
  </r>
  <r>
    <x v="11717"/>
    <x v="9"/>
    <n v="1.3769"/>
  </r>
  <r>
    <x v="11718"/>
    <x v="12"/>
    <n v="1.2584"/>
  </r>
  <r>
    <x v="11719"/>
    <x v="9"/>
    <n v="2.3330000000000002"/>
  </r>
  <r>
    <x v="11720"/>
    <x v="7"/>
    <n v="2.2691999999999997"/>
  </r>
  <r>
    <x v="11721"/>
    <x v="7"/>
    <n v="1.1861999999999999"/>
  </r>
  <r>
    <x v="11722"/>
    <x v="12"/>
    <n v="2.2162999999999999"/>
  </r>
  <r>
    <x v="11723"/>
    <x v="12"/>
    <n v="0.18340000000000001"/>
  </r>
  <r>
    <x v="11724"/>
    <x v="12"/>
    <n v="5.0299999999999997E-2"/>
  </r>
  <r>
    <x v="11725"/>
    <x v="0"/>
    <n v="5.0199999999999995E-2"/>
  </r>
  <r>
    <x v="11726"/>
    <x v="12"/>
    <n v="5.0200000000000002E-2"/>
  </r>
  <r>
    <x v="11727"/>
    <x v="7"/>
    <n v="5.0199999999999995E-2"/>
  </r>
  <r>
    <x v="11728"/>
    <x v="8"/>
    <n v="0.05"/>
  </r>
  <r>
    <x v="11729"/>
    <x v="8"/>
    <n v="0.88759999999999994"/>
  </r>
  <r>
    <x v="11730"/>
    <x v="11"/>
    <n v="2.1080999999999999"/>
  </r>
  <r>
    <x v="11731"/>
    <x v="14"/>
    <n v="2.1512000000000002"/>
  </r>
  <r>
    <x v="11732"/>
    <x v="15"/>
    <n v="2.1728000000000001"/>
  </r>
  <r>
    <x v="11733"/>
    <x v="13"/>
    <n v="0.2195"/>
  </r>
  <r>
    <x v="11734"/>
    <x v="20"/>
    <n v="4.9299999999999997E-2"/>
  </r>
  <r>
    <x v="11735"/>
    <x v="20"/>
    <n v="4.9200000000000001E-2"/>
  </r>
  <r>
    <x v="11736"/>
    <x v="20"/>
    <n v="4.9399999999999999E-2"/>
  </r>
  <r>
    <x v="11737"/>
    <x v="11"/>
    <n v="4.9399999999999999E-2"/>
  </r>
  <r>
    <x v="11738"/>
    <x v="1472"/>
    <n v="0.10930000000000001"/>
  </r>
  <r>
    <x v="11739"/>
    <x v="1473"/>
    <n v="1.9586000000000001"/>
  </r>
  <r>
    <x v="11740"/>
    <x v="1474"/>
    <n v="2.1071"/>
  </r>
  <r>
    <x v="11741"/>
    <x v="1475"/>
    <n v="2.2776000000000001"/>
  </r>
  <r>
    <x v="11742"/>
    <x v="1476"/>
    <n v="2.1433999999999997"/>
  </r>
  <r>
    <x v="11743"/>
    <x v="1477"/>
    <n v="1.2932000000000001"/>
  </r>
  <r>
    <x v="11744"/>
    <x v="1478"/>
    <n v="2.3908"/>
  </r>
  <r>
    <x v="11745"/>
    <x v="1479"/>
    <n v="2.3109999999999999"/>
  </r>
  <r>
    <x v="11746"/>
    <x v="1480"/>
    <n v="1.5194000000000001"/>
  </r>
  <r>
    <x v="11747"/>
    <x v="1481"/>
    <n v="1.9232"/>
  </r>
  <r>
    <x v="11748"/>
    <x v="1482"/>
    <n v="2.2545000000000002"/>
  </r>
  <r>
    <x v="11749"/>
    <x v="1483"/>
    <n v="1.8107"/>
  </r>
  <r>
    <x v="11750"/>
    <x v="1484"/>
    <n v="1.5646"/>
  </r>
  <r>
    <x v="11751"/>
    <x v="1485"/>
    <n v="2.1900000000000004"/>
  </r>
  <r>
    <x v="11752"/>
    <x v="701"/>
    <n v="2.1774"/>
  </r>
  <r>
    <x v="11753"/>
    <x v="1486"/>
    <n v="1.3069000000000002"/>
  </r>
  <r>
    <x v="11754"/>
    <x v="1487"/>
    <n v="2.4347000000000003"/>
  </r>
  <r>
    <x v="11755"/>
    <x v="1488"/>
    <n v="1.7288999999999999"/>
  </r>
  <r>
    <x v="11756"/>
    <x v="1489"/>
    <n v="2.0670000000000002"/>
  </r>
  <r>
    <x v="11757"/>
    <x v="1490"/>
    <n v="2.4356"/>
  </r>
  <r>
    <x v="11758"/>
    <x v="1491"/>
    <n v="0.89100000000000001"/>
  </r>
  <r>
    <x v="11759"/>
    <x v="1492"/>
    <n v="4.1000000000000002E-2"/>
  </r>
  <r>
    <x v="11760"/>
    <x v="1493"/>
    <n v="4.9399999999999999E-2"/>
  </r>
  <r>
    <x v="11761"/>
    <x v="118"/>
    <n v="4.9700000000000001E-2"/>
  </r>
  <r>
    <x v="11762"/>
    <x v="9"/>
    <n v="4.9799999999999997E-2"/>
  </r>
  <r>
    <x v="11763"/>
    <x v="7"/>
    <n v="4.9599999999999998E-2"/>
  </r>
  <r>
    <x v="11764"/>
    <x v="9"/>
    <n v="4.99E-2"/>
  </r>
  <r>
    <x v="11765"/>
    <x v="8"/>
    <n v="1.3563000000000001"/>
  </r>
  <r>
    <x v="11766"/>
    <x v="1"/>
    <n v="2.1738"/>
  </r>
  <r>
    <x v="11767"/>
    <x v="3"/>
    <n v="2.1438999999999999"/>
  </r>
  <r>
    <x v="11768"/>
    <x v="1"/>
    <n v="1.4137"/>
  </r>
  <r>
    <x v="11769"/>
    <x v="12"/>
    <n v="2.548"/>
  </r>
  <r>
    <x v="11770"/>
    <x v="12"/>
    <n v="0.85149999999999992"/>
  </r>
  <r>
    <x v="11771"/>
    <x v="9"/>
    <n v="3.8900000000000004E-2"/>
  </r>
  <r>
    <x v="11772"/>
    <x v="10"/>
    <n v="4.9000000000000002E-2"/>
  </r>
  <r>
    <x v="11773"/>
    <x v="15"/>
    <n v="4.8899999999999999E-2"/>
  </r>
  <r>
    <x v="11774"/>
    <x v="14"/>
    <n v="4.9100000000000005E-2"/>
  </r>
  <r>
    <x v="11775"/>
    <x v="14"/>
    <n v="4.9100000000000005E-2"/>
  </r>
  <r>
    <x v="11776"/>
    <x v="11"/>
    <n v="4.9399999999999999E-2"/>
  </r>
  <r>
    <x v="11777"/>
    <x v="20"/>
    <n v="4.9000000000000002E-2"/>
  </r>
  <r>
    <x v="11778"/>
    <x v="20"/>
    <n v="4.8899999999999999E-2"/>
  </r>
  <r>
    <x v="11779"/>
    <x v="16"/>
    <n v="4.8899999999999999E-2"/>
  </r>
  <r>
    <x v="11780"/>
    <x v="17"/>
    <n v="4.87E-2"/>
  </r>
  <r>
    <x v="11781"/>
    <x v="22"/>
    <n v="4.8399999999999999E-2"/>
  </r>
  <r>
    <x v="11782"/>
    <x v="43"/>
    <n v="4.8099999999999997E-2"/>
  </r>
  <r>
    <x v="11783"/>
    <x v="18"/>
    <n v="4.8299999999999996E-2"/>
  </r>
  <r>
    <x v="11784"/>
    <x v="18"/>
    <n v="4.8500000000000001E-2"/>
  </r>
  <r>
    <x v="11785"/>
    <x v="44"/>
    <n v="4.8099999999999997E-2"/>
  </r>
  <r>
    <x v="11786"/>
    <x v="22"/>
    <n v="4.8300000000000003E-2"/>
  </r>
  <r>
    <x v="11787"/>
    <x v="18"/>
    <n v="4.8399999999999999E-2"/>
  </r>
  <r>
    <x v="11788"/>
    <x v="44"/>
    <n v="4.8300000000000003E-2"/>
  </r>
  <r>
    <x v="11789"/>
    <x v="22"/>
    <n v="4.8399999999999999E-2"/>
  </r>
  <r>
    <x v="11790"/>
    <x v="22"/>
    <n v="4.8399999999999999E-2"/>
  </r>
  <r>
    <x v="11791"/>
    <x v="22"/>
    <n v="4.8600000000000004E-2"/>
  </r>
  <r>
    <x v="11792"/>
    <x v="18"/>
    <n v="4.8399999999999999E-2"/>
  </r>
  <r>
    <x v="11793"/>
    <x v="22"/>
    <n v="4.8600000000000004E-2"/>
  </r>
  <r>
    <x v="11794"/>
    <x v="16"/>
    <n v="4.8799999999999996E-2"/>
  </r>
  <r>
    <x v="11795"/>
    <x v="16"/>
    <n v="4.8899999999999999E-2"/>
  </r>
  <r>
    <x v="11796"/>
    <x v="19"/>
    <n v="4.9099999999999998E-2"/>
  </r>
  <r>
    <x v="11797"/>
    <x v="15"/>
    <n v="4.9299999999999997E-2"/>
  </r>
  <r>
    <x v="11798"/>
    <x v="13"/>
    <n v="4.9500000000000002E-2"/>
  </r>
  <r>
    <x v="11799"/>
    <x v="14"/>
    <n v="4.9299999999999997E-2"/>
  </r>
  <r>
    <x v="11800"/>
    <x v="14"/>
    <n v="4.9500000000000002E-2"/>
  </r>
  <r>
    <x v="11801"/>
    <x v="14"/>
    <n v="4.9399999999999999E-2"/>
  </r>
  <r>
    <x v="11802"/>
    <x v="13"/>
    <n v="4.9600000000000005E-2"/>
  </r>
  <r>
    <x v="11803"/>
    <x v="11"/>
    <n v="4.9799999999999997E-2"/>
  </r>
  <r>
    <x v="11804"/>
    <x v="11"/>
    <n v="4.9600000000000005E-2"/>
  </r>
  <r>
    <x v="11805"/>
    <x v="13"/>
    <n v="4.9500000000000002E-2"/>
  </r>
  <r>
    <x v="11806"/>
    <x v="14"/>
    <n v="4.9500000000000002E-2"/>
  </r>
  <r>
    <x v="11807"/>
    <x v="11"/>
    <n v="4.9700000000000001E-2"/>
  </r>
  <r>
    <x v="11808"/>
    <x v="10"/>
    <n v="4.99E-2"/>
  </r>
  <r>
    <x v="11809"/>
    <x v="9"/>
    <n v="5.0099999999999999E-2"/>
  </r>
  <r>
    <x v="11810"/>
    <x v="9"/>
    <n v="4.99E-2"/>
  </r>
  <r>
    <x v="11811"/>
    <x v="7"/>
    <n v="0.23509999999999998"/>
  </r>
  <r>
    <x v="11812"/>
    <x v="7"/>
    <n v="1.5893000000000002"/>
  </r>
  <r>
    <x v="11813"/>
    <x v="9"/>
    <n v="2.1661999999999999"/>
  </r>
  <r>
    <x v="11814"/>
    <x v="9"/>
    <n v="1.6471"/>
  </r>
  <r>
    <x v="11815"/>
    <x v="9"/>
    <n v="1.8004"/>
  </r>
  <r>
    <x v="11816"/>
    <x v="7"/>
    <n v="0.78780000000000006"/>
  </r>
  <r>
    <x v="11817"/>
    <x v="12"/>
    <n v="4.3799999999999999E-2"/>
  </r>
  <r>
    <x v="11818"/>
    <x v="12"/>
    <n v="5.0100000000000006E-2"/>
  </r>
  <r>
    <x v="11819"/>
    <x v="12"/>
    <n v="5.0200000000000002E-2"/>
  </r>
  <r>
    <x v="11820"/>
    <x v="12"/>
    <n v="5.0100000000000006E-2"/>
  </r>
  <r>
    <x v="11821"/>
    <x v="12"/>
    <n v="0.73639999999999994"/>
  </r>
  <r>
    <x v="11822"/>
    <x v="8"/>
    <n v="2.1118999999999999"/>
  </r>
  <r>
    <x v="11823"/>
    <x v="8"/>
    <n v="2.2315"/>
  </r>
  <r>
    <x v="11824"/>
    <x v="9"/>
    <n v="1.2471999999999999"/>
  </r>
  <r>
    <x v="11825"/>
    <x v="10"/>
    <n v="2.2287999999999997"/>
  </r>
  <r>
    <x v="11826"/>
    <x v="10"/>
    <n v="2.1728000000000001"/>
  </r>
  <r>
    <x v="11827"/>
    <x v="10"/>
    <n v="1.5728"/>
  </r>
  <r>
    <x v="11828"/>
    <x v="11"/>
    <n v="2.0544000000000002"/>
  </r>
  <r>
    <x v="11829"/>
    <x v="11"/>
    <n v="2.3761000000000001"/>
  </r>
  <r>
    <x v="11830"/>
    <x v="15"/>
    <n v="2.0793999999999997"/>
  </r>
  <r>
    <x v="11831"/>
    <x v="8"/>
    <n v="1.6245000000000001"/>
  </r>
  <r>
    <x v="11832"/>
    <x v="15"/>
    <n v="2.3757000000000001"/>
  </r>
  <r>
    <x v="11833"/>
    <x v="15"/>
    <n v="1.3320000000000001"/>
  </r>
  <r>
    <x v="11834"/>
    <x v="1494"/>
    <n v="2.1385000000000001"/>
  </r>
  <r>
    <x v="11835"/>
    <x v="1495"/>
    <n v="2.2248999999999999"/>
  </r>
  <r>
    <x v="11836"/>
    <x v="1496"/>
    <n v="1.7098"/>
  </r>
  <r>
    <x v="11837"/>
    <x v="1497"/>
    <n v="1.6507000000000001"/>
  </r>
  <r>
    <x v="11838"/>
    <x v="1498"/>
    <n v="2.2231000000000001"/>
  </r>
  <r>
    <x v="11839"/>
    <x v="1499"/>
    <n v="2.1612"/>
  </r>
  <r>
    <x v="11840"/>
    <x v="1500"/>
    <n v="1.2235999999999998"/>
  </r>
  <r>
    <x v="11841"/>
    <x v="1501"/>
    <n v="2.1806000000000001"/>
  </r>
  <r>
    <x v="11842"/>
    <x v="1502"/>
    <n v="2.202"/>
  </r>
  <r>
    <x v="11843"/>
    <x v="1503"/>
    <n v="2.0857000000000001"/>
  </r>
  <r>
    <x v="11844"/>
    <x v="1504"/>
    <n v="2.0747999999999998"/>
  </r>
  <r>
    <x v="11845"/>
    <x v="1505"/>
    <n v="2.0739000000000001"/>
  </r>
  <r>
    <x v="11846"/>
    <x v="1506"/>
    <n v="2.0731000000000002"/>
  </r>
  <r>
    <x v="11847"/>
    <x v="1507"/>
    <n v="2.0708000000000002"/>
  </r>
  <r>
    <x v="11848"/>
    <x v="1508"/>
    <n v="1.2008000000000001"/>
  </r>
  <r>
    <x v="11849"/>
    <x v="1509"/>
    <n v="2.3068"/>
  </r>
  <r>
    <x v="11850"/>
    <x v="1510"/>
    <n v="2.2690999999999999"/>
  </r>
  <r>
    <x v="11851"/>
    <x v="1511"/>
    <n v="2.2949000000000002"/>
  </r>
  <r>
    <x v="11852"/>
    <x v="1512"/>
    <n v="1.7261000000000002"/>
  </r>
  <r>
    <x v="11853"/>
    <x v="10"/>
    <n v="1.7010000000000001"/>
  </r>
  <r>
    <x v="11854"/>
    <x v="13"/>
    <n v="2.1146000000000003"/>
  </r>
  <r>
    <x v="11855"/>
    <x v="13"/>
    <n v="2.0985"/>
  </r>
  <r>
    <x v="11856"/>
    <x v="11"/>
    <n v="2.0956000000000001"/>
  </r>
  <r>
    <x v="11857"/>
    <x v="13"/>
    <n v="1.9156"/>
  </r>
  <r>
    <x v="11858"/>
    <x v="14"/>
    <n v="1.3936999999999999"/>
  </r>
  <r>
    <x v="11859"/>
    <x v="15"/>
    <n v="2.1253000000000002"/>
  </r>
  <r>
    <x v="11860"/>
    <x v="14"/>
    <n v="2.0992999999999999"/>
  </r>
  <r>
    <x v="11861"/>
    <x v="14"/>
    <n v="2.0945999999999998"/>
  </r>
  <r>
    <x v="11862"/>
    <x v="8"/>
    <n v="2.0941000000000001"/>
  </r>
  <r>
    <x v="11863"/>
    <x v="12"/>
    <n v="2.0873999999999997"/>
  </r>
  <r>
    <x v="11864"/>
    <x v="12"/>
    <n v="2.0856000000000003"/>
  </r>
  <r>
    <x v="11865"/>
    <x v="9"/>
    <n v="2.0804999999999998"/>
  </r>
  <r>
    <x v="11866"/>
    <x v="7"/>
    <n v="1.163"/>
  </r>
  <r>
    <x v="11867"/>
    <x v="7"/>
    <n v="2.2759999999999998"/>
  </r>
  <r>
    <x v="11868"/>
    <x v="10"/>
    <n v="2.2112999999999996"/>
  </r>
  <r>
    <x v="11869"/>
    <x v="10"/>
    <n v="2.2049000000000003"/>
  </r>
  <r>
    <x v="11870"/>
    <x v="13"/>
    <n v="2.2016"/>
  </r>
  <r>
    <x v="11871"/>
    <x v="13"/>
    <n v="1.1594"/>
  </r>
  <r>
    <x v="11872"/>
    <x v="15"/>
    <n v="4.24E-2"/>
  </r>
  <r>
    <x v="11873"/>
    <x v="20"/>
    <n v="4.87E-2"/>
  </r>
  <r>
    <x v="11874"/>
    <x v="17"/>
    <n v="4.8399999999999999E-2"/>
  </r>
  <r>
    <x v="11875"/>
    <x v="22"/>
    <n v="4.82E-2"/>
  </r>
  <r>
    <x v="11876"/>
    <x v="23"/>
    <n v="4.7800000000000002E-2"/>
  </r>
  <r>
    <x v="11877"/>
    <x v="22"/>
    <n v="4.8299999999999996E-2"/>
  </r>
  <r>
    <x v="11878"/>
    <x v="17"/>
    <n v="4.8500000000000001E-2"/>
  </r>
  <r>
    <x v="11879"/>
    <x v="21"/>
    <n v="4.8399999999999999E-2"/>
  </r>
  <r>
    <x v="11880"/>
    <x v="16"/>
    <n v="4.8600000000000004E-2"/>
  </r>
  <r>
    <x v="11881"/>
    <x v="22"/>
    <n v="4.8399999999999999E-2"/>
  </r>
  <r>
    <x v="11882"/>
    <x v="22"/>
    <n v="0.38419999999999999"/>
  </r>
  <r>
    <x v="11883"/>
    <x v="18"/>
    <n v="1.7528999999999999"/>
  </r>
  <r>
    <x v="11884"/>
    <x v="22"/>
    <n v="1.9786999999999999"/>
  </r>
  <r>
    <x v="11885"/>
    <x v="22"/>
    <n v="1.9997000000000003"/>
  </r>
  <r>
    <x v="11886"/>
    <x v="16"/>
    <n v="2.0003000000000002"/>
  </r>
  <r>
    <x v="11887"/>
    <x v="19"/>
    <n v="1.9898"/>
  </r>
  <r>
    <x v="11888"/>
    <x v="16"/>
    <n v="1.9816"/>
  </r>
  <r>
    <x v="11889"/>
    <x v="17"/>
    <n v="1.9762"/>
  </r>
  <r>
    <x v="11890"/>
    <x v="16"/>
    <n v="1.4123000000000001"/>
  </r>
  <r>
    <x v="11891"/>
    <x v="20"/>
    <n v="1.4022000000000001"/>
  </r>
  <r>
    <x v="11892"/>
    <x v="14"/>
    <n v="2.1671"/>
  </r>
  <r>
    <x v="11893"/>
    <x v="13"/>
    <n v="2.0369999999999999"/>
  </r>
  <r>
    <x v="11894"/>
    <x v="13"/>
    <n v="0.6109"/>
  </r>
  <r>
    <x v="11895"/>
    <x v="11"/>
    <n v="1.0752000000000002"/>
  </r>
  <r>
    <x v="11896"/>
    <x v="10"/>
    <n v="2.0879000000000003"/>
  </r>
  <r>
    <x v="11897"/>
    <x v="8"/>
    <n v="2.1076999999999999"/>
  </r>
  <r>
    <x v="11898"/>
    <x v="10"/>
    <n v="2.1333000000000002"/>
  </r>
  <r>
    <x v="11899"/>
    <x v="8"/>
    <n v="2.1273"/>
  </r>
  <r>
    <x v="11900"/>
    <x v="9"/>
    <n v="2.1189"/>
  </r>
  <r>
    <x v="11901"/>
    <x v="0"/>
    <n v="1.1107"/>
  </r>
  <r>
    <x v="11902"/>
    <x v="12"/>
    <n v="1.9662999999999999"/>
  </r>
  <r>
    <x v="11903"/>
    <x v="0"/>
    <n v="1.9409999999999998"/>
  </r>
  <r>
    <x v="11904"/>
    <x v="3"/>
    <n v="1.4248000000000001"/>
  </r>
  <r>
    <x v="11905"/>
    <x v="3"/>
    <n v="0.56370000000000009"/>
  </r>
  <r>
    <x v="11906"/>
    <x v="1513"/>
    <n v="1.5525"/>
  </r>
  <r>
    <x v="11907"/>
    <x v="1514"/>
    <n v="1.9412"/>
  </r>
  <r>
    <x v="11908"/>
    <x v="1515"/>
    <n v="1.4708999999999999"/>
  </r>
  <r>
    <x v="11909"/>
    <x v="1516"/>
    <n v="0.56770000000000009"/>
  </r>
  <r>
    <x v="11910"/>
    <x v="1517"/>
    <n v="1.3271999999999999"/>
  </r>
  <r>
    <x v="11911"/>
    <x v="1518"/>
    <n v="1.8660999999999999"/>
  </r>
  <r>
    <x v="11912"/>
    <x v="1519"/>
    <n v="1.7627999999999999"/>
  </r>
  <r>
    <x v="11913"/>
    <x v="1520"/>
    <n v="0.61739999999999995"/>
  </r>
  <r>
    <x v="11914"/>
    <x v="1521"/>
    <n v="1.1391"/>
  </r>
  <r>
    <x v="11915"/>
    <x v="1522"/>
    <n v="1.9043999999999999"/>
  </r>
  <r>
    <x v="11916"/>
    <x v="1523"/>
    <n v="2.0393999999999997"/>
  </r>
  <r>
    <x v="11917"/>
    <x v="1524"/>
    <n v="0.60340000000000005"/>
  </r>
  <r>
    <x v="11918"/>
    <x v="1525"/>
    <n v="0.92079999999999995"/>
  </r>
  <r>
    <x v="11919"/>
    <x v="1526"/>
    <n v="1.9243999999999999"/>
  </r>
  <r>
    <x v="11920"/>
    <x v="1527"/>
    <n v="2.0070999999999999"/>
  </r>
  <r>
    <x v="11921"/>
    <x v="1528"/>
    <n v="0.64159999999999995"/>
  </r>
  <r>
    <x v="11922"/>
    <x v="1529"/>
    <n v="0.76419999999999999"/>
  </r>
  <r>
    <x v="11923"/>
    <x v="1530"/>
    <n v="1.8799000000000001"/>
  </r>
  <r>
    <x v="11924"/>
    <x v="1531"/>
    <n v="1.9395"/>
  </r>
  <r>
    <x v="11925"/>
    <x v="1532"/>
    <n v="0.81990000000000007"/>
  </r>
  <r>
    <x v="11926"/>
    <x v="1533"/>
    <n v="2.1035000000000004"/>
  </r>
  <r>
    <x v="11927"/>
    <x v="1534"/>
    <n v="1.8597999999999999"/>
  </r>
  <r>
    <x v="11928"/>
    <x v="1535"/>
    <n v="1.4748999999999999"/>
  </r>
  <r>
    <x v="11929"/>
    <x v="1536"/>
    <n v="1.4782"/>
  </r>
  <r>
    <x v="11930"/>
    <x v="1537"/>
    <n v="1.8948"/>
  </r>
  <r>
    <x v="11931"/>
    <x v="1538"/>
    <n v="1.8942000000000001"/>
  </r>
  <r>
    <x v="11932"/>
    <x v="1539"/>
    <n v="0.57569999999999999"/>
  </r>
  <r>
    <x v="11933"/>
    <x v="1540"/>
    <n v="1.3866999999999998"/>
  </r>
  <r>
    <x v="11934"/>
    <x v="1541"/>
    <n v="1.9399000000000002"/>
  </r>
  <r>
    <x v="11935"/>
    <x v="1542"/>
    <n v="2.1196000000000002"/>
  </r>
  <r>
    <x v="11936"/>
    <x v="1543"/>
    <n v="1.1099000000000001"/>
  </r>
  <r>
    <x v="11937"/>
    <x v="1544"/>
    <n v="1.9512999999999998"/>
  </r>
  <r>
    <x v="11938"/>
    <x v="1545"/>
    <n v="1.9512"/>
  </r>
  <r>
    <x v="11939"/>
    <x v="1546"/>
    <n v="1.9721"/>
  </r>
  <r>
    <x v="11940"/>
    <x v="1547"/>
    <n v="1.9876"/>
  </r>
  <r>
    <x v="11941"/>
    <x v="1548"/>
    <n v="2.0028999999999999"/>
  </r>
  <r>
    <x v="11942"/>
    <x v="1549"/>
    <n v="2.0139"/>
  </r>
  <r>
    <x v="11943"/>
    <x v="1550"/>
    <n v="2.0225"/>
  </r>
  <r>
    <x v="11944"/>
    <x v="1551"/>
    <n v="1.399"/>
  </r>
  <r>
    <x v="11945"/>
    <x v="1552"/>
    <n v="1.7607999999999999"/>
  </r>
  <r>
    <x v="11946"/>
    <x v="1553"/>
    <n v="2.0209999999999999"/>
  </r>
  <r>
    <x v="11947"/>
    <x v="1554"/>
    <n v="2.0788000000000002"/>
  </r>
  <r>
    <x v="11948"/>
    <x v="1555"/>
    <n v="2.0953999999999997"/>
  </r>
  <r>
    <x v="11949"/>
    <x v="1556"/>
    <n v="2.1114999999999999"/>
  </r>
  <r>
    <x v="11950"/>
    <x v="1557"/>
    <n v="2.1105999999999998"/>
  </r>
  <r>
    <x v="11951"/>
    <x v="1558"/>
    <n v="2.1257999999999999"/>
  </r>
  <r>
    <x v="11952"/>
    <x v="1559"/>
    <n v="2.1339000000000001"/>
  </r>
  <r>
    <x v="11953"/>
    <x v="1560"/>
    <n v="1.248"/>
  </r>
  <r>
    <x v="11954"/>
    <x v="1561"/>
    <n v="2.0628000000000002"/>
  </r>
  <r>
    <x v="11955"/>
    <x v="1562"/>
    <n v="2.0041000000000002"/>
  </r>
  <r>
    <x v="11956"/>
    <x v="1563"/>
    <n v="1.0628"/>
  </r>
  <r>
    <x v="11957"/>
    <x v="1564"/>
    <n v="2.1306000000000003"/>
  </r>
  <r>
    <x v="11958"/>
    <x v="1565"/>
    <n v="2.0206999999999997"/>
  </r>
  <r>
    <x v="11959"/>
    <x v="1566"/>
    <n v="1.3355999999999999"/>
  </r>
  <r>
    <x v="11960"/>
    <x v="8"/>
    <n v="1.8143"/>
  </r>
  <r>
    <x v="11961"/>
    <x v="0"/>
    <n v="2.1276000000000002"/>
  </r>
  <r>
    <x v="11962"/>
    <x v="9"/>
    <n v="2.2046999999999999"/>
  </r>
  <r>
    <x v="11963"/>
    <x v="9"/>
    <n v="2.2195"/>
  </r>
  <r>
    <x v="11964"/>
    <x v="13"/>
    <n v="1.5312000000000001"/>
  </r>
  <r>
    <x v="11965"/>
    <x v="15"/>
    <n v="1.8378000000000001"/>
  </r>
  <r>
    <x v="11966"/>
    <x v="14"/>
    <n v="2.1520999999999999"/>
  </r>
  <r>
    <x v="11967"/>
    <x v="15"/>
    <n v="1.8932"/>
  </r>
  <r>
    <x v="11968"/>
    <x v="15"/>
    <n v="1.3714"/>
  </r>
  <r>
    <x v="11969"/>
    <x v="20"/>
    <n v="2.0640999999999998"/>
  </r>
  <r>
    <x v="11970"/>
    <x v="14"/>
    <n v="1.2010000000000001"/>
  </r>
  <r>
    <x v="11971"/>
    <x v="19"/>
    <n v="2.0567000000000002"/>
  </r>
  <r>
    <x v="11972"/>
    <x v="20"/>
    <n v="2.0373000000000001"/>
  </r>
  <r>
    <x v="11973"/>
    <x v="22"/>
    <n v="1.5665"/>
  </r>
  <r>
    <x v="11974"/>
    <x v="22"/>
    <n v="1.5339999999999998"/>
  </r>
  <r>
    <x v="11975"/>
    <x v="22"/>
    <n v="2.0651000000000002"/>
  </r>
  <r>
    <x v="11976"/>
    <x v="22"/>
    <n v="2.0827"/>
  </r>
  <r>
    <x v="11977"/>
    <x v="17"/>
    <n v="2.0813999999999999"/>
  </r>
  <r>
    <x v="11978"/>
    <x v="19"/>
    <n v="2.0846999999999998"/>
  </r>
  <r>
    <x v="11979"/>
    <x v="17"/>
    <n v="2.0851999999999999"/>
  </r>
  <r>
    <x v="11980"/>
    <x v="16"/>
    <n v="2.0833000000000004"/>
  </r>
  <r>
    <x v="11981"/>
    <x v="16"/>
    <n v="2.0826000000000002"/>
  </r>
  <r>
    <x v="11982"/>
    <x v="17"/>
    <n v="1.2597"/>
  </r>
  <r>
    <x v="11983"/>
    <x v="20"/>
    <n v="2.1273999999999997"/>
  </r>
  <r>
    <x v="11984"/>
    <x v="13"/>
    <n v="2.0483000000000002"/>
  </r>
  <r>
    <x v="11985"/>
    <x v="14"/>
    <n v="2.0339999999999998"/>
  </r>
  <r>
    <x v="11986"/>
    <x v="14"/>
    <n v="2.0318000000000001"/>
  </r>
  <r>
    <x v="11987"/>
    <x v="13"/>
    <n v="2.0312000000000001"/>
  </r>
  <r>
    <x v="11988"/>
    <x v="13"/>
    <n v="2.0287999999999999"/>
  </r>
  <r>
    <x v="11989"/>
    <x v="10"/>
    <n v="2.0266000000000002"/>
  </r>
  <r>
    <x v="11990"/>
    <x v="9"/>
    <n v="1.5331999999999999"/>
  </r>
  <r>
    <x v="11991"/>
    <x v="7"/>
    <n v="1.7143999999999999"/>
  </r>
  <r>
    <x v="11992"/>
    <x v="12"/>
    <n v="2.04"/>
  </r>
  <r>
    <x v="11993"/>
    <x v="9"/>
    <n v="2.0996999999999999"/>
  </r>
  <r>
    <x v="11994"/>
    <x v="0"/>
    <n v="2.0430000000000001"/>
  </r>
  <r>
    <x v="11995"/>
    <x v="2"/>
    <n v="1.3905000000000001"/>
  </r>
  <r>
    <x v="11996"/>
    <x v="0"/>
    <n v="2.0886"/>
  </r>
  <r>
    <x v="11997"/>
    <x v="12"/>
    <n v="2.0503"/>
  </r>
  <r>
    <x v="11998"/>
    <x v="0"/>
    <n v="2.0448"/>
  </r>
  <r>
    <x v="11999"/>
    <x v="2"/>
    <n v="1.2448000000000001"/>
  </r>
  <r>
    <x v="12000"/>
    <x v="1"/>
    <n v="1.7749999999999999"/>
  </r>
  <r>
    <x v="12001"/>
    <x v="2"/>
    <n v="2.1010999999999997"/>
  </r>
  <r>
    <x v="12002"/>
    <x v="3"/>
    <n v="2.1147999999999998"/>
  </r>
  <r>
    <x v="12003"/>
    <x v="4"/>
    <n v="1.4901"/>
  </r>
  <r>
    <x v="12004"/>
    <x v="6"/>
    <n v="3.6499999999999998E-2"/>
  </r>
  <r>
    <x v="12005"/>
    <x v="4"/>
    <n v="5.0599999999999999E-2"/>
  </r>
  <r>
    <x v="12006"/>
    <x v="5"/>
    <n v="5.0700000000000002E-2"/>
  </r>
  <r>
    <x v="12007"/>
    <x v="1"/>
    <n v="5.0500000000000003E-2"/>
  </r>
  <r>
    <x v="12008"/>
    <x v="1"/>
    <n v="5.04E-2"/>
  </r>
  <r>
    <x v="12009"/>
    <x v="2"/>
    <n v="1.1322999999999999"/>
  </r>
  <r>
    <x v="12010"/>
    <x v="12"/>
    <n v="1.9765000000000001"/>
  </r>
  <r>
    <x v="12011"/>
    <x v="2"/>
    <n v="2.0829"/>
  </r>
  <r>
    <x v="12012"/>
    <x v="0"/>
    <n v="2.0977999999999999"/>
  </r>
  <r>
    <x v="12013"/>
    <x v="2"/>
    <n v="1.2511000000000001"/>
  </r>
  <r>
    <x v="12014"/>
    <x v="2"/>
    <n v="2.2087000000000003"/>
  </r>
  <r>
    <x v="12015"/>
    <x v="3"/>
    <n v="2.1898999999999997"/>
  </r>
  <r>
    <x v="12016"/>
    <x v="1"/>
    <n v="2.0784000000000002"/>
  </r>
  <r>
    <x v="12017"/>
    <x v="1"/>
    <n v="1.4619"/>
  </r>
  <r>
    <x v="12018"/>
    <x v="1"/>
    <n v="1.7347999999999999"/>
  </r>
  <r>
    <x v="12019"/>
    <x v="1"/>
    <n v="2.0846"/>
  </r>
  <r>
    <x v="12020"/>
    <x v="0"/>
    <n v="2.1396999999999999"/>
  </r>
  <r>
    <x v="12021"/>
    <x v="1"/>
    <n v="2.1415000000000002"/>
  </r>
  <r>
    <x v="12022"/>
    <x v="2"/>
    <n v="2.1423000000000001"/>
  </r>
  <r>
    <x v="12023"/>
    <x v="0"/>
    <n v="2.0778999999999996"/>
  </r>
  <r>
    <x v="12024"/>
    <x v="0"/>
    <n v="1.6432"/>
  </r>
  <r>
    <x v="12025"/>
    <x v="1567"/>
    <n v="1.6966999999999999"/>
  </r>
  <r>
    <x v="12026"/>
    <x v="1568"/>
    <n v="2.1034000000000002"/>
  </r>
  <r>
    <x v="12027"/>
    <x v="1569"/>
    <n v="1.8926000000000001"/>
  </r>
  <r>
    <x v="12028"/>
    <x v="1570"/>
    <n v="1.3157000000000001"/>
  </r>
  <r>
    <x v="12029"/>
    <x v="1571"/>
    <n v="1.1088"/>
  </r>
  <r>
    <x v="12030"/>
    <x v="1572"/>
    <n v="4.1800000000000004E-2"/>
  </r>
  <r>
    <x v="12031"/>
    <x v="1573"/>
    <n v="4.9799999999999997E-2"/>
  </r>
  <r>
    <x v="12032"/>
    <x v="1574"/>
    <n v="4.9700000000000001E-2"/>
  </r>
  <r>
    <x v="12033"/>
    <x v="1575"/>
    <n v="4.9799999999999997E-2"/>
  </r>
  <r>
    <x v="12034"/>
    <x v="931"/>
    <n v="4.9799999999999997E-2"/>
  </r>
  <r>
    <x v="12035"/>
    <x v="1576"/>
    <n v="4.9799999999999997E-2"/>
  </r>
  <r>
    <x v="12036"/>
    <x v="1577"/>
    <n v="4.9700000000000001E-2"/>
  </r>
  <r>
    <x v="12037"/>
    <x v="1578"/>
    <n v="4.9799999999999997E-2"/>
  </r>
  <r>
    <x v="12038"/>
    <x v="1579"/>
    <n v="4.9799999999999997E-2"/>
  </r>
  <r>
    <x v="12039"/>
    <x v="1580"/>
    <n v="4.9500000000000002E-2"/>
  </r>
  <r>
    <x v="12040"/>
    <x v="1581"/>
    <n v="4.9500000000000002E-2"/>
  </r>
  <r>
    <x v="12041"/>
    <x v="1582"/>
    <n v="4.9500000000000002E-2"/>
  </r>
  <r>
    <x v="12042"/>
    <x v="1583"/>
    <n v="4.9500000000000002E-2"/>
  </r>
  <r>
    <x v="12043"/>
    <x v="1584"/>
    <n v="4.9399999999999999E-2"/>
  </r>
  <r>
    <x v="12044"/>
    <x v="1585"/>
    <n v="4.99E-2"/>
  </r>
  <r>
    <x v="12045"/>
    <x v="1586"/>
    <n v="4.9699999999999994E-2"/>
  </r>
  <r>
    <x v="12046"/>
    <x v="1587"/>
    <n v="4.9700000000000001E-2"/>
  </r>
  <r>
    <x v="12047"/>
    <x v="23"/>
    <n v="0.05"/>
  </r>
  <r>
    <x v="12048"/>
    <x v="16"/>
    <n v="1.0147999999999999"/>
  </r>
  <r>
    <x v="12049"/>
    <x v="13"/>
    <n v="2.0986000000000002"/>
  </r>
  <r>
    <x v="12050"/>
    <x v="12"/>
    <n v="2.1744000000000003"/>
  </r>
  <r>
    <x v="12051"/>
    <x v="2"/>
    <n v="1.1724999999999999"/>
  </r>
  <r>
    <x v="12052"/>
    <x v="2"/>
    <n v="1.6347"/>
  </r>
  <r>
    <x v="12053"/>
    <x v="13"/>
    <n v="0.62250000000000005"/>
  </r>
  <r>
    <x v="12054"/>
    <x v="22"/>
    <n v="3.6299999999999999E-2"/>
  </r>
  <r>
    <x v="12055"/>
    <x v="16"/>
    <n v="4.99E-2"/>
  </r>
  <r>
    <x v="12056"/>
    <x v="13"/>
    <n v="5.0099999999999999E-2"/>
  </r>
  <r>
    <x v="12057"/>
    <x v="12"/>
    <n v="5.0099999999999999E-2"/>
  </r>
  <r>
    <x v="12058"/>
    <x v="17"/>
    <n v="4.99E-2"/>
  </r>
  <r>
    <x v="12059"/>
    <x v="17"/>
    <n v="0.05"/>
  </r>
  <r>
    <x v="12060"/>
    <x v="20"/>
    <n v="0.05"/>
  </r>
  <r>
    <x v="12061"/>
    <x v="14"/>
    <n v="4.99E-2"/>
  </r>
  <r>
    <x v="12062"/>
    <x v="8"/>
    <n v="4.9700000000000001E-2"/>
  </r>
  <r>
    <x v="12063"/>
    <x v="9"/>
    <n v="4.9799999999999997E-2"/>
  </r>
  <r>
    <x v="12064"/>
    <x v="8"/>
    <n v="4.9600000000000005E-2"/>
  </r>
  <r>
    <x v="12065"/>
    <x v="8"/>
    <n v="4.9700000000000001E-2"/>
  </r>
  <r>
    <x v="12066"/>
    <x v="8"/>
    <n v="4.9500000000000002E-2"/>
  </r>
  <r>
    <x v="12067"/>
    <x v="7"/>
    <n v="4.99E-2"/>
  </r>
  <r>
    <x v="12068"/>
    <x v="8"/>
    <n v="4.9700000000000001E-2"/>
  </r>
  <r>
    <x v="12069"/>
    <x v="13"/>
    <n v="4.9399999999999999E-2"/>
  </r>
  <r>
    <x v="12070"/>
    <x v="14"/>
    <n v="4.9200000000000001E-2"/>
  </r>
  <r>
    <x v="12071"/>
    <x v="15"/>
    <n v="4.9099999999999998E-2"/>
  </r>
  <r>
    <x v="12072"/>
    <x v="15"/>
    <n v="4.9199999999999994E-2"/>
  </r>
  <r>
    <x v="12073"/>
    <x v="15"/>
    <n v="4.9199999999999994E-2"/>
  </r>
  <r>
    <x v="12074"/>
    <x v="16"/>
    <n v="4.8899999999999999E-2"/>
  </r>
  <r>
    <x v="12075"/>
    <x v="15"/>
    <n v="4.9099999999999998E-2"/>
  </r>
  <r>
    <x v="12076"/>
    <x v="13"/>
    <n v="4.9600000000000005E-2"/>
  </r>
  <r>
    <x v="12077"/>
    <x v="13"/>
    <n v="4.9500000000000002E-2"/>
  </r>
  <r>
    <x v="12078"/>
    <x v="13"/>
    <n v="4.9299999999999997E-2"/>
  </r>
  <r>
    <x v="12079"/>
    <x v="13"/>
    <n v="4.9500000000000002E-2"/>
  </r>
  <r>
    <x v="12080"/>
    <x v="10"/>
    <n v="4.9799999999999997E-2"/>
  </r>
  <r>
    <x v="12081"/>
    <x v="8"/>
    <n v="4.9799999999999997E-2"/>
  </r>
  <r>
    <x v="12082"/>
    <x v="9"/>
    <n v="4.99E-2"/>
  </r>
  <r>
    <x v="12083"/>
    <x v="8"/>
    <n v="4.99E-2"/>
  </r>
  <r>
    <x v="12084"/>
    <x v="12"/>
    <n v="5.0099999999999999E-2"/>
  </r>
  <r>
    <x v="12085"/>
    <x v="3"/>
    <n v="5.0500000000000003E-2"/>
  </r>
  <r>
    <x v="12086"/>
    <x v="3"/>
    <n v="5.0500000000000003E-2"/>
  </r>
  <r>
    <x v="12087"/>
    <x v="3"/>
    <n v="5.0500000000000003E-2"/>
  </r>
  <r>
    <x v="12088"/>
    <x v="12"/>
    <n v="5.0299999999999997E-2"/>
  </r>
  <r>
    <x v="12089"/>
    <x v="0"/>
    <n v="5.0200000000000002E-2"/>
  </r>
  <r>
    <x v="12090"/>
    <x v="4"/>
    <n v="5.0799999999999998E-2"/>
  </r>
  <r>
    <x v="12091"/>
    <x v="1588"/>
    <n v="5.11E-2"/>
  </r>
  <r>
    <x v="12092"/>
    <x v="1588"/>
    <n v="5.1199999999999996E-2"/>
  </r>
  <r>
    <x v="12093"/>
    <x v="1588"/>
    <n v="5.1199999999999996E-2"/>
  </r>
  <r>
    <x v="12094"/>
    <x v="0"/>
    <n v="5.0299999999999997E-2"/>
  </r>
  <r>
    <x v="12095"/>
    <x v="9"/>
    <n v="0.05"/>
  </r>
  <r>
    <x v="12096"/>
    <x v="7"/>
    <n v="5.0299999999999997E-2"/>
  </r>
  <r>
    <x v="12097"/>
    <x v="21"/>
    <n v="4.9000000000000002E-2"/>
  </r>
  <r>
    <x v="12098"/>
    <x v="7"/>
    <n v="5.04E-2"/>
  </r>
  <r>
    <x v="12099"/>
    <x v="9"/>
    <n v="5.04E-2"/>
  </r>
  <r>
    <x v="12100"/>
    <x v="8"/>
    <n v="5.04E-2"/>
  </r>
  <r>
    <x v="12101"/>
    <x v="8"/>
    <n v="5.04E-2"/>
  </r>
  <r>
    <x v="12102"/>
    <x v="7"/>
    <n v="5.0700000000000002E-2"/>
  </r>
  <r>
    <x v="12103"/>
    <x v="7"/>
    <n v="5.0599999999999999E-2"/>
  </r>
  <r>
    <x v="12104"/>
    <x v="9"/>
    <n v="5.0700000000000002E-2"/>
  </r>
  <r>
    <x v="12105"/>
    <x v="8"/>
    <n v="5.04E-2"/>
  </r>
  <r>
    <x v="12106"/>
    <x v="7"/>
    <n v="5.0599999999999999E-2"/>
  </r>
  <r>
    <x v="12107"/>
    <x v="7"/>
    <n v="5.0599999999999999E-2"/>
  </r>
  <r>
    <x v="12108"/>
    <x v="8"/>
    <n v="5.0500000000000003E-2"/>
  </r>
  <r>
    <x v="12109"/>
    <x v="10"/>
    <n v="5.04E-2"/>
  </r>
  <r>
    <x v="12110"/>
    <x v="10"/>
    <n v="5.0299999999999997E-2"/>
  </r>
  <r>
    <x v="12111"/>
    <x v="10"/>
    <n v="5.04E-2"/>
  </r>
  <r>
    <x v="12112"/>
    <x v="11"/>
    <n v="1.135"/>
  </r>
  <r>
    <x v="12113"/>
    <x v="11"/>
    <n v="2.1301999999999999"/>
  </r>
  <r>
    <x v="12114"/>
    <x v="13"/>
    <n v="2.1941000000000002"/>
  </r>
  <r>
    <x v="12115"/>
    <x v="11"/>
    <n v="1.1386000000000001"/>
  </r>
  <r>
    <x v="12116"/>
    <x v="15"/>
    <n v="2.1612999999999998"/>
  </r>
  <r>
    <x v="12117"/>
    <x v="15"/>
    <n v="1.9662999999999999"/>
  </r>
  <r>
    <x v="12118"/>
    <x v="11"/>
    <n v="2.6299999999999997E-2"/>
  </r>
  <r>
    <x v="12119"/>
    <x v="12"/>
    <n v="5.0599999999999999E-2"/>
  </r>
  <r>
    <x v="12120"/>
    <x v="9"/>
    <n v="5.0299999999999997E-2"/>
  </r>
  <r>
    <x v="12121"/>
    <x v="11"/>
    <n v="5.0099999999999999E-2"/>
  </r>
  <r>
    <x v="12122"/>
    <x v="1589"/>
    <n v="4.9700000000000001E-2"/>
  </r>
  <r>
    <x v="12123"/>
    <x v="1590"/>
    <n v="0.05"/>
  </r>
  <r>
    <x v="12124"/>
    <x v="1591"/>
    <n v="4.9699999999999994E-2"/>
  </r>
  <r>
    <x v="12125"/>
    <x v="1592"/>
    <n v="0.74730000000000008"/>
  </r>
  <r>
    <x v="12126"/>
    <x v="1593"/>
    <n v="2.0991"/>
  </r>
  <r>
    <x v="12127"/>
    <x v="1594"/>
    <n v="2.0968"/>
  </r>
  <r>
    <x v="12128"/>
    <x v="1595"/>
    <n v="1.1004"/>
  </r>
  <r>
    <x v="12129"/>
    <x v="1596"/>
    <n v="1.8692"/>
  </r>
  <r>
    <x v="12130"/>
    <x v="1597"/>
    <n v="2.0926999999999998"/>
  </r>
  <r>
    <x v="12131"/>
    <x v="1598"/>
    <n v="1.4898"/>
  </r>
  <r>
    <x v="12132"/>
    <x v="1599"/>
    <n v="1.9670999999999998"/>
  </r>
  <r>
    <x v="12133"/>
    <x v="1600"/>
    <n v="2.2210999999999999"/>
  </r>
  <r>
    <x v="12134"/>
    <x v="1601"/>
    <n v="1.3529"/>
  </r>
  <r>
    <x v="12135"/>
    <x v="1602"/>
    <n v="2.1123000000000003"/>
  </r>
  <r>
    <x v="12136"/>
    <x v="1603"/>
    <n v="2.2349999999999999"/>
  </r>
  <r>
    <x v="12137"/>
    <x v="951"/>
    <n v="1.7896000000000001"/>
  </r>
  <r>
    <x v="12138"/>
    <x v="425"/>
    <n v="1.6692999999999998"/>
  </r>
  <r>
    <x v="12139"/>
    <x v="1604"/>
    <n v="2.2696000000000001"/>
  </r>
  <r>
    <x v="12140"/>
    <x v="1605"/>
    <n v="2.1619000000000002"/>
  </r>
  <r>
    <x v="12141"/>
    <x v="1606"/>
    <n v="1.2041999999999999"/>
  </r>
  <r>
    <x v="12142"/>
    <x v="7"/>
    <n v="1.8723999999999998"/>
  </r>
  <r>
    <x v="12143"/>
    <x v="14"/>
    <n v="1.8768"/>
  </r>
  <r>
    <x v="12144"/>
    <x v="20"/>
    <n v="1.0943999999999998"/>
  </r>
  <r>
    <x v="12145"/>
    <x v="14"/>
    <n v="2.7699999999999999E-2"/>
  </r>
  <r>
    <x v="12146"/>
    <x v="11"/>
    <n v="4.9799999999999997E-2"/>
  </r>
  <r>
    <x v="12147"/>
    <x v="11"/>
    <n v="4.9599999999999998E-2"/>
  </r>
  <r>
    <x v="12148"/>
    <x v="13"/>
    <n v="4.9600000000000005E-2"/>
  </r>
  <r>
    <x v="12149"/>
    <x v="14"/>
    <n v="4.9600000000000005E-2"/>
  </r>
  <r>
    <x v="12150"/>
    <x v="10"/>
    <n v="4.99E-2"/>
  </r>
  <r>
    <x v="12151"/>
    <x v="13"/>
    <n v="4.9599999999999998E-2"/>
  </r>
  <r>
    <x v="12152"/>
    <x v="10"/>
    <n v="0.05"/>
  </r>
  <r>
    <x v="12153"/>
    <x v="8"/>
    <n v="0.05"/>
  </r>
  <r>
    <x v="12154"/>
    <x v="11"/>
    <n v="4.9799999999999997E-2"/>
  </r>
  <r>
    <x v="12155"/>
    <x v="14"/>
    <n v="4.9600000000000005E-2"/>
  </r>
  <r>
    <x v="12156"/>
    <x v="15"/>
    <n v="4.9399999999999999E-2"/>
  </r>
  <r>
    <x v="12157"/>
    <x v="20"/>
    <n v="4.9399999999999999E-2"/>
  </r>
  <r>
    <x v="12158"/>
    <x v="13"/>
    <n v="5.9300000000000005E-2"/>
  </r>
  <r>
    <x v="12159"/>
    <x v="20"/>
    <n v="0.77639999999999998"/>
  </r>
  <r>
    <x v="12160"/>
    <x v="14"/>
    <n v="4.1000000000000002E-2"/>
  </r>
  <r>
    <x v="12161"/>
    <x v="19"/>
    <n v="4.9199999999999994E-2"/>
  </r>
  <r>
    <x v="12162"/>
    <x v="17"/>
    <n v="4.9000000000000002E-2"/>
  </r>
  <r>
    <x v="12163"/>
    <x v="17"/>
    <n v="4.9000000000000002E-2"/>
  </r>
  <r>
    <x v="12164"/>
    <x v="16"/>
    <n v="4.9100000000000005E-2"/>
  </r>
  <r>
    <x v="12165"/>
    <x v="22"/>
    <n v="4.87E-2"/>
  </r>
  <r>
    <x v="12166"/>
    <x v="43"/>
    <n v="4.8500000000000001E-2"/>
  </r>
  <r>
    <x v="12167"/>
    <x v="22"/>
    <n v="4.8899999999999999E-2"/>
  </r>
  <r>
    <x v="12168"/>
    <x v="11"/>
    <n v="4.9700000000000001E-2"/>
  </r>
  <r>
    <x v="12169"/>
    <x v="13"/>
    <n v="4.9500000000000002E-2"/>
  </r>
  <r>
    <x v="12170"/>
    <x v="13"/>
    <n v="4.9600000000000005E-2"/>
  </r>
  <r>
    <x v="12171"/>
    <x v="13"/>
    <n v="4.9600000000000005E-2"/>
  </r>
  <r>
    <x v="12172"/>
    <x v="16"/>
    <n v="4.9200000000000001E-2"/>
  </r>
  <r>
    <x v="12173"/>
    <x v="16"/>
    <n v="4.9000000000000002E-2"/>
  </r>
  <r>
    <x v="12174"/>
    <x v="17"/>
    <n v="4.9099999999999998E-2"/>
  </r>
  <r>
    <x v="12175"/>
    <x v="21"/>
    <n v="4.9000000000000002E-2"/>
  </r>
  <r>
    <x v="12176"/>
    <x v="21"/>
    <n v="4.8899999999999999E-2"/>
  </r>
  <r>
    <x v="12177"/>
    <x v="22"/>
    <n v="4.8899999999999999E-2"/>
  </r>
  <r>
    <x v="12178"/>
    <x v="22"/>
    <n v="4.8899999999999999E-2"/>
  </r>
  <r>
    <x v="12179"/>
    <x v="21"/>
    <n v="4.9000000000000002E-2"/>
  </r>
  <r>
    <x v="12180"/>
    <x v="22"/>
    <n v="4.8799999999999996E-2"/>
  </r>
  <r>
    <x v="12181"/>
    <x v="17"/>
    <n v="4.9099999999999998E-2"/>
  </r>
  <r>
    <x v="12182"/>
    <x v="20"/>
    <n v="4.9299999999999997E-2"/>
  </r>
  <r>
    <x v="12183"/>
    <x v="14"/>
    <n v="4.9500000000000002E-2"/>
  </r>
  <r>
    <x v="12184"/>
    <x v="15"/>
    <n v="4.9500000000000002E-2"/>
  </r>
  <r>
    <x v="12185"/>
    <x v="20"/>
    <n v="4.9399999999999999E-2"/>
  </r>
  <r>
    <x v="12186"/>
    <x v="14"/>
    <n v="4.9600000000000005E-2"/>
  </r>
  <r>
    <x v="12187"/>
    <x v="13"/>
    <n v="4.9799999999999997E-2"/>
  </r>
  <r>
    <x v="12188"/>
    <x v="11"/>
    <n v="0.05"/>
  </r>
  <r>
    <x v="12189"/>
    <x v="11"/>
    <n v="4.99E-2"/>
  </r>
  <r>
    <x v="12190"/>
    <x v="10"/>
    <n v="0.05"/>
  </r>
  <r>
    <x v="12191"/>
    <x v="10"/>
    <n v="0.05"/>
  </r>
  <r>
    <x v="12192"/>
    <x v="11"/>
    <n v="0.05"/>
  </r>
  <r>
    <x v="12193"/>
    <x v="10"/>
    <n v="5.0100000000000006E-2"/>
  </r>
  <r>
    <x v="12194"/>
    <x v="7"/>
    <n v="5.04E-2"/>
  </r>
  <r>
    <x v="12195"/>
    <x v="9"/>
    <n v="5.0299999999999997E-2"/>
  </r>
  <r>
    <x v="12196"/>
    <x v="10"/>
    <n v="0.05"/>
  </r>
  <r>
    <x v="12197"/>
    <x v="8"/>
    <n v="5.0299999999999997E-2"/>
  </r>
  <r>
    <x v="12198"/>
    <x v="8"/>
    <n v="5.0299999999999997E-2"/>
  </r>
  <r>
    <x v="12199"/>
    <x v="7"/>
    <n v="5.0500000000000003E-2"/>
  </r>
  <r>
    <x v="12200"/>
    <x v="9"/>
    <n v="5.04E-2"/>
  </r>
  <r>
    <x v="12201"/>
    <x v="9"/>
    <n v="5.04E-2"/>
  </r>
  <r>
    <x v="12202"/>
    <x v="9"/>
    <n v="5.04E-2"/>
  </r>
  <r>
    <x v="12203"/>
    <x v="7"/>
    <n v="5.0500000000000003E-2"/>
  </r>
  <r>
    <x v="12204"/>
    <x v="10"/>
    <n v="5.0200000000000002E-2"/>
  </r>
  <r>
    <x v="12205"/>
    <x v="10"/>
    <n v="5.0200000000000002E-2"/>
  </r>
  <r>
    <x v="12206"/>
    <x v="10"/>
    <n v="6.0399999999999995E-2"/>
  </r>
  <r>
    <x v="12207"/>
    <x v="10"/>
    <n v="1.2124999999999999"/>
  </r>
  <r>
    <x v="12208"/>
    <x v="11"/>
    <n v="1.8877999999999999"/>
  </r>
  <r>
    <x v="12209"/>
    <x v="11"/>
    <n v="1.9306999999999999"/>
  </r>
  <r>
    <x v="12210"/>
    <x v="13"/>
    <n v="1.9403999999999999"/>
  </r>
  <r>
    <x v="12211"/>
    <x v="11"/>
    <n v="1.9466999999999999"/>
  </r>
  <r>
    <x v="12212"/>
    <x v="13"/>
    <n v="1.2673999999999999"/>
  </r>
  <r>
    <x v="12213"/>
    <x v="11"/>
    <n v="3.5400000000000001E-2"/>
  </r>
  <r>
    <x v="12214"/>
    <x v="11"/>
    <n v="4.9799999999999997E-2"/>
  </r>
  <r>
    <x v="12215"/>
    <x v="14"/>
    <n v="4.9599999999999998E-2"/>
  </r>
  <r>
    <x v="12216"/>
    <x v="9"/>
    <n v="5.0200000000000002E-2"/>
  </r>
  <r>
    <x v="12217"/>
    <x v="10"/>
    <n v="5.0100000000000006E-2"/>
  </r>
  <r>
    <x v="12218"/>
    <x v="1607"/>
    <n v="4.9799999999999997E-2"/>
  </r>
  <r>
    <x v="12219"/>
    <x v="1608"/>
    <n v="4.9299999999999997E-2"/>
  </r>
  <r>
    <x v="12220"/>
    <x v="1609"/>
    <n v="4.9299999999999997E-2"/>
  </r>
  <r>
    <x v="12221"/>
    <x v="1610"/>
    <n v="0.47060000000000002"/>
  </r>
  <r>
    <x v="12222"/>
    <x v="1611"/>
    <n v="1.7117"/>
  </r>
  <r>
    <x v="12223"/>
    <x v="1612"/>
    <n v="2.0289000000000001"/>
  </r>
  <r>
    <x v="12224"/>
    <x v="1613"/>
    <n v="2.0596000000000001"/>
  </r>
  <r>
    <x v="12225"/>
    <x v="1614"/>
    <n v="2.0737999999999999"/>
  </r>
  <r>
    <x v="12226"/>
    <x v="1615"/>
    <n v="2.1095999999999999"/>
  </r>
  <r>
    <x v="12227"/>
    <x v="1616"/>
    <n v="1.1968999999999999"/>
  </r>
  <r>
    <x v="12228"/>
    <x v="1617"/>
    <n v="2.0074999999999998"/>
  </r>
  <r>
    <x v="12229"/>
    <x v="1618"/>
    <n v="2.0658000000000003"/>
  </r>
  <r>
    <x v="12230"/>
    <x v="1619"/>
    <n v="1.3083"/>
  </r>
  <r>
    <x v="12231"/>
    <x v="781"/>
    <n v="2.1215000000000002"/>
  </r>
  <r>
    <x v="12232"/>
    <x v="714"/>
    <n v="2.0784000000000002"/>
  </r>
  <r>
    <x v="12233"/>
    <x v="1620"/>
    <n v="1.1732"/>
  </r>
  <r>
    <x v="12234"/>
    <x v="8"/>
    <n v="2.1747000000000001"/>
  </r>
  <r>
    <x v="12235"/>
    <x v="7"/>
    <n v="2.0997000000000003"/>
  </r>
  <r>
    <x v="12236"/>
    <x v="8"/>
    <n v="1.3252999999999999"/>
  </r>
  <r>
    <x v="12237"/>
    <x v="9"/>
    <n v="1.8757000000000001"/>
  </r>
  <r>
    <x v="12238"/>
    <x v="8"/>
    <n v="2.1101000000000001"/>
  </r>
  <r>
    <x v="12239"/>
    <x v="7"/>
    <n v="1.6596"/>
  </r>
  <r>
    <x v="12240"/>
    <x v="11"/>
    <n v="1.4904999999999999"/>
  </r>
  <r>
    <x v="12241"/>
    <x v="8"/>
    <n v="0.59789999999999999"/>
  </r>
  <r>
    <x v="12242"/>
    <x v="7"/>
    <n v="4.4999999999999998E-2"/>
  </r>
  <r>
    <x v="12243"/>
    <x v="12"/>
    <n v="5.0299999999999997E-2"/>
  </r>
  <r>
    <x v="12244"/>
    <x v="9"/>
    <n v="5.0099999999999999E-2"/>
  </r>
  <r>
    <x v="12245"/>
    <x v="13"/>
    <n v="4.9299999999999997E-2"/>
  </r>
  <r>
    <x v="12246"/>
    <x v="10"/>
    <n v="4.99E-2"/>
  </r>
  <r>
    <x v="12247"/>
    <x v="8"/>
    <n v="5.0099999999999999E-2"/>
  </r>
  <r>
    <x v="12248"/>
    <x v="8"/>
    <n v="5.0099999999999999E-2"/>
  </r>
  <r>
    <x v="12249"/>
    <x v="8"/>
    <n v="5.0100000000000006E-2"/>
  </r>
  <r>
    <x v="12250"/>
    <x v="11"/>
    <n v="4.9799999999999997E-2"/>
  </r>
  <r>
    <x v="12251"/>
    <x v="15"/>
    <n v="4.9399999999999999E-2"/>
  </r>
  <r>
    <x v="12252"/>
    <x v="20"/>
    <n v="4.9399999999999999E-2"/>
  </r>
  <r>
    <x v="12253"/>
    <x v="16"/>
    <n v="4.9299999999999997E-2"/>
  </r>
  <r>
    <x v="12254"/>
    <x v="17"/>
    <n v="0.46920000000000001"/>
  </r>
  <r>
    <x v="12255"/>
    <x v="21"/>
    <n v="1.0184"/>
  </r>
  <r>
    <x v="12256"/>
    <x v="20"/>
    <n v="4.2700000000000002E-2"/>
  </r>
  <r>
    <x v="12257"/>
    <x v="10"/>
    <n v="4.9500000000000002E-2"/>
  </r>
  <r>
    <x v="12258"/>
    <x v="2"/>
    <n v="4.9500000000000002E-2"/>
  </r>
  <r>
    <x v="12259"/>
    <x v="15"/>
    <n v="4.9299999999999997E-2"/>
  </r>
  <r>
    <x v="12260"/>
    <x v="19"/>
    <n v="4.9099999999999998E-2"/>
  </r>
  <r>
    <x v="12261"/>
    <x v="19"/>
    <n v="4.9000000000000002E-2"/>
  </r>
  <r>
    <x v="12262"/>
    <x v="17"/>
    <n v="4.8799999999999996E-2"/>
  </r>
  <r>
    <x v="12263"/>
    <x v="21"/>
    <n v="4.8899999999999999E-2"/>
  </r>
  <r>
    <x v="12264"/>
    <x v="16"/>
    <n v="4.9099999999999998E-2"/>
  </r>
  <r>
    <x v="12265"/>
    <x v="19"/>
    <n v="4.9199999999999994E-2"/>
  </r>
  <r>
    <x v="12266"/>
    <x v="19"/>
    <n v="4.9100000000000005E-2"/>
  </r>
  <r>
    <x v="12267"/>
    <x v="20"/>
    <n v="4.9299999999999997E-2"/>
  </r>
  <r>
    <x v="12268"/>
    <x v="15"/>
    <n v="4.9600000000000005E-2"/>
  </r>
  <r>
    <x v="12269"/>
    <x v="15"/>
    <n v="4.9500000000000002E-2"/>
  </r>
  <r>
    <x v="12270"/>
    <x v="21"/>
    <n v="4.9000000000000002E-2"/>
  </r>
  <r>
    <x v="12271"/>
    <x v="44"/>
    <n v="4.87E-2"/>
  </r>
  <r>
    <x v="12272"/>
    <x v="21"/>
    <n v="4.8500000000000001E-2"/>
  </r>
  <r>
    <x v="12273"/>
    <x v="44"/>
    <n v="4.8500000000000001E-2"/>
  </r>
  <r>
    <x v="12274"/>
    <x v="23"/>
    <n v="4.8600000000000004E-2"/>
  </r>
  <r>
    <x v="12275"/>
    <x v="44"/>
    <n v="4.8500000000000001E-2"/>
  </r>
  <r>
    <x v="12276"/>
    <x v="22"/>
    <n v="4.8500000000000001E-2"/>
  </r>
  <r>
    <x v="12277"/>
    <x v="16"/>
    <n v="4.8899999999999999E-2"/>
  </r>
  <r>
    <x v="12278"/>
    <x v="19"/>
    <n v="4.9399999999999999E-2"/>
  </r>
  <r>
    <x v="12279"/>
    <x v="20"/>
    <n v="4.9299999999999997E-2"/>
  </r>
  <r>
    <x v="12280"/>
    <x v="15"/>
    <n v="4.9799999999999997E-2"/>
  </r>
  <r>
    <x v="12281"/>
    <x v="20"/>
    <n v="4.9700000000000001E-2"/>
  </r>
  <r>
    <x v="12282"/>
    <x v="13"/>
    <n v="4.99E-2"/>
  </r>
  <r>
    <x v="12283"/>
    <x v="8"/>
    <n v="5.0199999999999995E-2"/>
  </r>
  <r>
    <x v="12284"/>
    <x v="8"/>
    <n v="5.0299999999999997E-2"/>
  </r>
  <r>
    <x v="12285"/>
    <x v="9"/>
    <n v="5.0500000000000003E-2"/>
  </r>
  <r>
    <x v="12286"/>
    <x v="7"/>
    <n v="5.0700000000000002E-2"/>
  </r>
  <r>
    <x v="12287"/>
    <x v="12"/>
    <n v="5.0600000000000006E-2"/>
  </r>
  <r>
    <x v="12288"/>
    <x v="0"/>
    <n v="5.0699999999999995E-2"/>
  </r>
  <r>
    <x v="12289"/>
    <x v="10"/>
    <n v="5.0199999999999995E-2"/>
  </r>
  <r>
    <x v="12290"/>
    <x v="9"/>
    <n v="5.04E-2"/>
  </r>
  <r>
    <x v="12291"/>
    <x v="9"/>
    <n v="5.0500000000000003E-2"/>
  </r>
  <r>
    <x v="12292"/>
    <x v="8"/>
    <n v="5.04E-2"/>
  </r>
  <r>
    <x v="12293"/>
    <x v="8"/>
    <n v="5.0500000000000003E-2"/>
  </r>
  <r>
    <x v="12294"/>
    <x v="7"/>
    <n v="5.0500000000000003E-2"/>
  </r>
  <r>
    <x v="12295"/>
    <x v="7"/>
    <n v="5.0500000000000003E-2"/>
  </r>
  <r>
    <x v="12296"/>
    <x v="8"/>
    <n v="5.04E-2"/>
  </r>
  <r>
    <x v="12297"/>
    <x v="10"/>
    <n v="0.12869999999999998"/>
  </r>
  <r>
    <x v="12298"/>
    <x v="8"/>
    <n v="1.8748"/>
  </r>
  <r>
    <x v="12299"/>
    <x v="11"/>
    <n v="1.9525000000000001"/>
  </r>
  <r>
    <x v="12300"/>
    <x v="10"/>
    <n v="1.9981"/>
  </r>
  <r>
    <x v="12301"/>
    <x v="9"/>
    <n v="0.94199999999999995"/>
  </r>
  <r>
    <x v="12302"/>
    <x v="8"/>
    <n v="2.1941999999999999"/>
  </r>
  <r>
    <x v="12303"/>
    <x v="8"/>
    <n v="1.6440000000000001"/>
  </r>
  <r>
    <x v="12304"/>
    <x v="9"/>
    <n v="3.1E-2"/>
  </r>
  <r>
    <x v="12305"/>
    <x v="8"/>
    <n v="5.0299999999999997E-2"/>
  </r>
  <r>
    <x v="12306"/>
    <x v="8"/>
    <n v="5.0200000000000002E-2"/>
  </r>
  <r>
    <x v="12307"/>
    <x v="10"/>
    <n v="0.05"/>
  </r>
  <r>
    <x v="12308"/>
    <x v="13"/>
    <n v="4.99E-2"/>
  </r>
  <r>
    <x v="12309"/>
    <x v="14"/>
    <n v="4.9799999999999997E-2"/>
  </r>
  <r>
    <x v="12310"/>
    <x v="11"/>
    <n v="4.99E-2"/>
  </r>
  <r>
    <x v="12311"/>
    <x v="14"/>
    <n v="4.9799999999999997E-2"/>
  </r>
  <r>
    <x v="12312"/>
    <x v="11"/>
    <n v="0.05"/>
  </r>
  <r>
    <x v="12313"/>
    <x v="13"/>
    <n v="0.05"/>
  </r>
  <r>
    <x v="12314"/>
    <x v="1573"/>
    <n v="4.9600000000000005E-2"/>
  </r>
  <r>
    <x v="12315"/>
    <x v="1621"/>
    <n v="4.9500000000000002E-2"/>
  </r>
  <r>
    <x v="12316"/>
    <x v="568"/>
    <n v="4.9399999999999999E-2"/>
  </r>
  <r>
    <x v="12317"/>
    <x v="1622"/>
    <n v="0.74669999999999992"/>
  </r>
  <r>
    <x v="12318"/>
    <x v="1623"/>
    <n v="2.0143"/>
  </r>
  <r>
    <x v="12319"/>
    <x v="1624"/>
    <n v="2.044"/>
  </r>
  <r>
    <x v="12320"/>
    <x v="1625"/>
    <n v="1.1766999999999999"/>
  </r>
  <r>
    <x v="12321"/>
    <x v="1626"/>
    <n v="2.2272999999999996"/>
  </r>
  <r>
    <x v="12322"/>
    <x v="1627"/>
    <n v="2.1483999999999996"/>
  </r>
  <r>
    <x v="12323"/>
    <x v="1628"/>
    <n v="1.4237"/>
  </r>
  <r>
    <x v="12324"/>
    <x v="1629"/>
    <n v="1.6509999999999998"/>
  </r>
  <r>
    <x v="12325"/>
    <x v="1630"/>
    <n v="2.0882000000000001"/>
  </r>
  <r>
    <x v="12326"/>
    <x v="1631"/>
    <n v="1.1522000000000001"/>
  </r>
  <r>
    <x v="12327"/>
    <x v="1632"/>
    <n v="2.1223000000000001"/>
  </r>
  <r>
    <x v="12328"/>
    <x v="1633"/>
    <n v="2.0808999999999997"/>
  </r>
  <r>
    <x v="12329"/>
    <x v="1634"/>
    <n v="1.0834000000000001"/>
  </r>
  <r>
    <x v="12330"/>
    <x v="1635"/>
    <n v="1.8747"/>
  </r>
  <r>
    <x v="12331"/>
    <x v="1636"/>
    <n v="2.1236000000000002"/>
  </r>
  <r>
    <x v="12332"/>
    <x v="1637"/>
    <n v="1.4209000000000001"/>
  </r>
  <r>
    <x v="12333"/>
    <x v="1638"/>
    <n v="1.7177"/>
  </r>
  <r>
    <x v="12334"/>
    <x v="8"/>
    <n v="2.1223000000000001"/>
  </r>
  <r>
    <x v="12335"/>
    <x v="13"/>
    <n v="1.7704"/>
  </r>
  <r>
    <x v="12336"/>
    <x v="13"/>
    <n v="1.5889"/>
  </r>
  <r>
    <x v="12337"/>
    <x v="8"/>
    <n v="2.1300999999999997"/>
  </r>
  <r>
    <x v="12338"/>
    <x v="7"/>
    <n v="2.1372999999999998"/>
  </r>
  <r>
    <x v="12339"/>
    <x v="2"/>
    <n v="0.33150000000000002"/>
  </r>
  <r>
    <x v="12340"/>
    <x v="1"/>
    <n v="3.8800000000000001E-2"/>
  </r>
  <r>
    <x v="12341"/>
    <x v="7"/>
    <n v="5.0099999999999999E-2"/>
  </r>
  <r>
    <x v="12342"/>
    <x v="12"/>
    <n v="5.0299999999999997E-2"/>
  </r>
  <r>
    <x v="12343"/>
    <x v="0"/>
    <n v="5.0299999999999997E-2"/>
  </r>
  <r>
    <x v="12344"/>
    <x v="0"/>
    <n v="5.04E-2"/>
  </r>
  <r>
    <x v="12345"/>
    <x v="12"/>
    <n v="5.04E-2"/>
  </r>
  <r>
    <x v="12346"/>
    <x v="7"/>
    <n v="5.0200000000000002E-2"/>
  </r>
  <r>
    <x v="12347"/>
    <x v="7"/>
    <n v="5.0200000000000002E-2"/>
  </r>
  <r>
    <x v="12348"/>
    <x v="7"/>
    <n v="5.0200000000000002E-2"/>
  </r>
  <r>
    <x v="12349"/>
    <x v="9"/>
    <n v="5.0199999999999995E-2"/>
  </r>
  <r>
    <x v="12350"/>
    <x v="9"/>
    <n v="5.0200000000000002E-2"/>
  </r>
  <r>
    <x v="12351"/>
    <x v="12"/>
    <n v="5.0200000000000002E-2"/>
  </r>
  <r>
    <x v="12352"/>
    <x v="8"/>
    <n v="4.9699999999999994E-2"/>
  </r>
  <r>
    <x v="12353"/>
    <x v="13"/>
    <n v="4.9700000000000001E-2"/>
  </r>
  <r>
    <x v="12354"/>
    <x v="20"/>
    <n v="4.9299999999999997E-2"/>
  </r>
  <r>
    <x v="12355"/>
    <x v="20"/>
    <n v="4.9100000000000005E-2"/>
  </r>
  <r>
    <x v="12356"/>
    <x v="19"/>
    <n v="4.9299999999999997E-2"/>
  </r>
  <r>
    <x v="12357"/>
    <x v="21"/>
    <n v="4.9000000000000002E-2"/>
  </r>
  <r>
    <x v="12358"/>
    <x v="17"/>
    <n v="4.8899999999999999E-2"/>
  </r>
  <r>
    <x v="12359"/>
    <x v="16"/>
    <n v="4.8899999999999999E-2"/>
  </r>
  <r>
    <x v="12360"/>
    <x v="16"/>
    <n v="4.8899999999999999E-2"/>
  </r>
  <r>
    <x v="12361"/>
    <x v="17"/>
    <n v="4.8899999999999999E-2"/>
  </r>
  <r>
    <x v="12362"/>
    <x v="22"/>
    <n v="4.8799999999999996E-2"/>
  </r>
  <r>
    <x v="12363"/>
    <x v="16"/>
    <n v="4.9399999999999999E-2"/>
  </r>
  <r>
    <x v="12364"/>
    <x v="19"/>
    <n v="4.9299999999999997E-2"/>
  </r>
  <r>
    <x v="12365"/>
    <x v="15"/>
    <n v="4.9500000000000002E-2"/>
  </r>
  <r>
    <x v="12366"/>
    <x v="19"/>
    <n v="4.9500000000000002E-2"/>
  </r>
  <r>
    <x v="12367"/>
    <x v="14"/>
    <n v="4.9500000000000002E-2"/>
  </r>
  <r>
    <x v="12368"/>
    <x v="15"/>
    <n v="4.9600000000000005E-2"/>
  </r>
  <r>
    <x v="12369"/>
    <x v="14"/>
    <n v="4.9600000000000005E-2"/>
  </r>
  <r>
    <x v="12370"/>
    <x v="13"/>
    <n v="4.9799999999999997E-2"/>
  </r>
  <r>
    <x v="12371"/>
    <x v="10"/>
    <n v="0.05"/>
  </r>
  <r>
    <x v="12372"/>
    <x v="14"/>
    <n v="4.9799999999999997E-2"/>
  </r>
  <r>
    <x v="12373"/>
    <x v="16"/>
    <n v="4.9299999999999997E-2"/>
  </r>
  <r>
    <x v="12374"/>
    <x v="21"/>
    <n v="4.9099999999999998E-2"/>
  </r>
  <r>
    <x v="12375"/>
    <x v="16"/>
    <n v="4.9299999999999997E-2"/>
  </r>
  <r>
    <x v="12376"/>
    <x v="19"/>
    <n v="4.9399999999999999E-2"/>
  </r>
  <r>
    <x v="12377"/>
    <x v="19"/>
    <n v="4.9299999999999997E-2"/>
  </r>
  <r>
    <x v="12378"/>
    <x v="15"/>
    <n v="4.9600000000000005E-2"/>
  </r>
  <r>
    <x v="12379"/>
    <x v="14"/>
    <n v="4.9700000000000001E-2"/>
  </r>
  <r>
    <x v="12380"/>
    <x v="13"/>
    <n v="4.9799999999999997E-2"/>
  </r>
  <r>
    <x v="12381"/>
    <x v="11"/>
    <n v="0.05"/>
  </r>
  <r>
    <x v="12382"/>
    <x v="13"/>
    <n v="4.9799999999999997E-2"/>
  </r>
  <r>
    <x v="12383"/>
    <x v="8"/>
    <n v="5.0099999999999999E-2"/>
  </r>
  <r>
    <x v="12384"/>
    <x v="8"/>
    <n v="5.0199999999999995E-2"/>
  </r>
  <r>
    <x v="12385"/>
    <x v="8"/>
    <n v="5.0200000000000002E-2"/>
  </r>
  <r>
    <x v="12386"/>
    <x v="9"/>
    <n v="5.0200000000000002E-2"/>
  </r>
  <r>
    <x v="12387"/>
    <x v="7"/>
    <n v="5.04E-2"/>
  </r>
  <r>
    <x v="12388"/>
    <x v="0"/>
    <n v="5.0700000000000002E-2"/>
  </r>
  <r>
    <x v="12389"/>
    <x v="12"/>
    <n v="5.0599999999999999E-2"/>
  </r>
  <r>
    <x v="12390"/>
    <x v="0"/>
    <n v="5.0699999999999995E-2"/>
  </r>
  <r>
    <x v="12391"/>
    <x v="12"/>
    <n v="5.0699999999999995E-2"/>
  </r>
  <r>
    <x v="12392"/>
    <x v="12"/>
    <n v="5.0699999999999995E-2"/>
  </r>
  <r>
    <x v="12393"/>
    <x v="7"/>
    <n v="5.0599999999999999E-2"/>
  </r>
  <r>
    <x v="12394"/>
    <x v="12"/>
    <n v="5.0799999999999998E-2"/>
  </r>
  <r>
    <x v="12395"/>
    <x v="12"/>
    <n v="5.0599999999999999E-2"/>
  </r>
  <r>
    <x v="12396"/>
    <x v="0"/>
    <n v="5.0699999999999995E-2"/>
  </r>
  <r>
    <x v="12397"/>
    <x v="12"/>
    <n v="5.0500000000000003E-2"/>
  </r>
  <r>
    <x v="12398"/>
    <x v="7"/>
    <n v="5.0500000000000003E-2"/>
  </r>
  <r>
    <x v="12399"/>
    <x v="12"/>
    <n v="5.0599999999999999E-2"/>
  </r>
  <r>
    <x v="12400"/>
    <x v="12"/>
    <n v="5.0500000000000003E-2"/>
  </r>
  <r>
    <x v="12401"/>
    <x v="9"/>
    <n v="5.0500000000000003E-2"/>
  </r>
  <r>
    <x v="12402"/>
    <x v="8"/>
    <n v="5.0500000000000003E-2"/>
  </r>
  <r>
    <x v="12403"/>
    <x v="10"/>
    <n v="5.0200000000000002E-2"/>
  </r>
  <r>
    <x v="12404"/>
    <x v="7"/>
    <n v="0.1792"/>
  </r>
  <r>
    <x v="12405"/>
    <x v="11"/>
    <n v="1.4188000000000001"/>
  </r>
  <r>
    <x v="12406"/>
    <x v="14"/>
    <n v="1.8766"/>
  </r>
  <r>
    <x v="12407"/>
    <x v="15"/>
    <n v="1.9137"/>
  </r>
  <r>
    <x v="12408"/>
    <x v="16"/>
    <n v="1.9104000000000001"/>
  </r>
  <r>
    <x v="12409"/>
    <x v="16"/>
    <n v="1.9027000000000001"/>
  </r>
  <r>
    <x v="12410"/>
    <x v="1639"/>
    <n v="0.63050000000000006"/>
  </r>
  <r>
    <x v="12411"/>
    <x v="1640"/>
    <n v="4.5200000000000004E-2"/>
  </r>
  <r>
    <x v="12412"/>
    <x v="1641"/>
    <n v="4.9299999999999997E-2"/>
  </r>
  <r>
    <x v="12413"/>
    <x v="1642"/>
    <n v="0.8004"/>
  </r>
  <r>
    <x v="12414"/>
    <x v="1643"/>
    <n v="2.0649999999999999"/>
  </r>
  <r>
    <x v="12415"/>
    <x v="1644"/>
    <n v="2.0136000000000003"/>
  </r>
  <r>
    <x v="12416"/>
    <x v="774"/>
    <n v="1.0265"/>
  </r>
  <r>
    <x v="12417"/>
    <x v="1645"/>
    <n v="1.8035999999999999"/>
  </r>
  <r>
    <x v="12418"/>
    <x v="1646"/>
    <n v="2.1221000000000001"/>
  </r>
  <r>
    <x v="12419"/>
    <x v="1647"/>
    <n v="1.5798000000000001"/>
  </r>
  <r>
    <x v="12420"/>
    <x v="1648"/>
    <n v="1.6964999999999999"/>
  </r>
  <r>
    <x v="12421"/>
    <x v="1649"/>
    <n v="2.0904999999999996"/>
  </r>
  <r>
    <x v="12422"/>
    <x v="1650"/>
    <n v="1.8084"/>
  </r>
  <r>
    <x v="12423"/>
    <x v="1651"/>
    <n v="1.4508000000000001"/>
  </r>
  <r>
    <x v="12424"/>
    <x v="10"/>
    <n v="2.0722"/>
  </r>
  <r>
    <x v="12425"/>
    <x v="9"/>
    <n v="2.0716999999999999"/>
  </r>
  <r>
    <x v="12426"/>
    <x v="2"/>
    <n v="0.82620000000000005"/>
  </r>
  <r>
    <x v="12427"/>
    <x v="10"/>
    <n v="1.5855999999999999"/>
  </r>
  <r>
    <x v="12428"/>
    <x v="13"/>
    <n v="2.0232000000000001"/>
  </r>
  <r>
    <x v="12429"/>
    <x v="8"/>
    <n v="1.0988"/>
  </r>
  <r>
    <x v="12430"/>
    <x v="9"/>
    <n v="1.2745"/>
  </r>
  <r>
    <x v="12431"/>
    <x v="2"/>
    <n v="1.9762"/>
  </r>
  <r>
    <x v="12432"/>
    <x v="7"/>
    <n v="1.4828000000000001"/>
  </r>
  <r>
    <x v="12433"/>
    <x v="10"/>
    <n v="1.4127000000000001"/>
  </r>
  <r>
    <x v="12434"/>
    <x v="11"/>
    <n v="1.4512"/>
  </r>
  <r>
    <x v="12435"/>
    <x v="10"/>
    <n v="1.8700000000000001E-2"/>
  </r>
  <r>
    <x v="12436"/>
    <x v="14"/>
    <n v="4.9600000000000005E-2"/>
  </r>
  <r>
    <x v="12437"/>
    <x v="14"/>
    <n v="4.9500000000000002E-2"/>
  </r>
  <r>
    <x v="12438"/>
    <x v="13"/>
    <n v="4.9799999999999997E-2"/>
  </r>
  <r>
    <x v="12439"/>
    <x v="10"/>
    <n v="4.99E-2"/>
  </r>
  <r>
    <x v="12440"/>
    <x v="10"/>
    <n v="4.9799999999999997E-2"/>
  </r>
  <r>
    <x v="12441"/>
    <x v="8"/>
    <n v="5.0099999999999999E-2"/>
  </r>
  <r>
    <x v="12442"/>
    <x v="8"/>
    <n v="0.05"/>
  </r>
  <r>
    <x v="12443"/>
    <x v="10"/>
    <n v="4.99E-2"/>
  </r>
  <r>
    <x v="12444"/>
    <x v="10"/>
    <n v="0.05"/>
  </r>
  <r>
    <x v="12445"/>
    <x v="13"/>
    <n v="9.1399999999999995E-2"/>
  </r>
  <r>
    <x v="12446"/>
    <x v="14"/>
    <n v="1.8142"/>
  </r>
  <r>
    <x v="12447"/>
    <x v="15"/>
    <n v="0.93419999999999992"/>
  </r>
  <r>
    <x v="12448"/>
    <x v="14"/>
    <n v="3.2000000000000001E-2"/>
  </r>
  <r>
    <x v="12449"/>
    <x v="20"/>
    <n v="4.9299999999999997E-2"/>
  </r>
  <r>
    <x v="12450"/>
    <x v="15"/>
    <n v="4.9399999999999999E-2"/>
  </r>
  <r>
    <x v="12451"/>
    <x v="16"/>
    <n v="4.9199999999999994E-2"/>
  </r>
  <r>
    <x v="12452"/>
    <x v="16"/>
    <n v="4.9000000000000002E-2"/>
  </r>
  <r>
    <x v="12453"/>
    <x v="22"/>
    <n v="4.87E-2"/>
  </r>
  <r>
    <x v="12454"/>
    <x v="18"/>
    <n v="4.87E-2"/>
  </r>
  <r>
    <x v="12455"/>
    <x v="22"/>
    <n v="4.8799999999999996E-2"/>
  </r>
  <r>
    <x v="12456"/>
    <x v="17"/>
    <n v="4.8899999999999999E-2"/>
  </r>
  <r>
    <x v="12457"/>
    <x v="17"/>
    <n v="4.8899999999999999E-2"/>
  </r>
  <r>
    <x v="12458"/>
    <x v="22"/>
    <n v="4.8799999999999996E-2"/>
  </r>
  <r>
    <x v="12459"/>
    <x v="17"/>
    <n v="4.8899999999999999E-2"/>
  </r>
  <r>
    <x v="12460"/>
    <x v="20"/>
    <n v="4.9299999999999997E-2"/>
  </r>
  <r>
    <x v="12461"/>
    <x v="20"/>
    <n v="4.9299999999999997E-2"/>
  </r>
  <r>
    <x v="12462"/>
    <x v="19"/>
    <n v="4.9200000000000001E-2"/>
  </r>
  <r>
    <x v="12463"/>
    <x v="19"/>
    <n v="4.9299999999999997E-2"/>
  </r>
  <r>
    <x v="12464"/>
    <x v="14"/>
    <n v="4.9399999999999999E-2"/>
  </r>
  <r>
    <x v="12465"/>
    <x v="9"/>
    <n v="4.9600000000000005E-2"/>
  </r>
  <r>
    <x v="12466"/>
    <x v="11"/>
    <n v="4.9399999999999999E-2"/>
  </r>
  <r>
    <x v="12467"/>
    <x v="8"/>
    <n v="4.9600000000000005E-2"/>
  </r>
  <r>
    <x v="12468"/>
    <x v="11"/>
    <n v="4.9700000000000001E-2"/>
  </r>
  <r>
    <x v="12469"/>
    <x v="13"/>
    <n v="4.9799999999999997E-2"/>
  </r>
  <r>
    <x v="12470"/>
    <x v="11"/>
    <n v="0.05"/>
  </r>
  <r>
    <x v="12471"/>
    <x v="8"/>
    <n v="5.0199999999999995E-2"/>
  </r>
  <r>
    <x v="12472"/>
    <x v="9"/>
    <n v="5.0099999999999999E-2"/>
  </r>
  <r>
    <x v="12473"/>
    <x v="15"/>
    <n v="4.9500000000000002E-2"/>
  </r>
  <r>
    <x v="12474"/>
    <x v="20"/>
    <n v="4.9299999999999997E-2"/>
  </r>
  <r>
    <x v="12475"/>
    <x v="15"/>
    <n v="4.9599999999999998E-2"/>
  </r>
  <r>
    <x v="12476"/>
    <x v="14"/>
    <n v="4.99E-2"/>
  </r>
  <r>
    <x v="12477"/>
    <x v="11"/>
    <n v="5.0099999999999999E-2"/>
  </r>
  <r>
    <x v="12478"/>
    <x v="8"/>
    <n v="5.0200000000000002E-2"/>
  </r>
  <r>
    <x v="12479"/>
    <x v="10"/>
    <n v="5.0200000000000002E-2"/>
  </r>
  <r>
    <x v="12480"/>
    <x v="9"/>
    <n v="5.0299999999999997E-2"/>
  </r>
  <r>
    <x v="12481"/>
    <x v="8"/>
    <n v="5.0299999999999997E-2"/>
  </r>
  <r>
    <x v="12482"/>
    <x v="8"/>
    <n v="5.0299999999999997E-2"/>
  </r>
  <r>
    <x v="12483"/>
    <x v="8"/>
    <n v="5.04E-2"/>
  </r>
  <r>
    <x v="12484"/>
    <x v="9"/>
    <n v="5.04E-2"/>
  </r>
  <r>
    <x v="12485"/>
    <x v="7"/>
    <n v="5.0599999999999999E-2"/>
  </r>
  <r>
    <x v="12486"/>
    <x v="12"/>
    <n v="5.0699999999999995E-2"/>
  </r>
  <r>
    <x v="12487"/>
    <x v="7"/>
    <n v="5.0699999999999995E-2"/>
  </r>
  <r>
    <x v="12488"/>
    <x v="9"/>
    <n v="5.0299999999999997E-2"/>
  </r>
  <r>
    <x v="12489"/>
    <x v="7"/>
    <n v="5.0500000000000003E-2"/>
  </r>
  <r>
    <x v="12490"/>
    <x v="7"/>
    <n v="5.0599999999999999E-2"/>
  </r>
  <r>
    <x v="12491"/>
    <x v="12"/>
    <n v="5.0699999999999995E-2"/>
  </r>
  <r>
    <x v="12492"/>
    <x v="7"/>
    <n v="5.0500000000000003E-2"/>
  </r>
  <r>
    <x v="12493"/>
    <x v="7"/>
    <n v="0.7661"/>
  </r>
  <r>
    <x v="12494"/>
    <x v="9"/>
    <n v="2.0137999999999998"/>
  </r>
  <r>
    <x v="12495"/>
    <x v="9"/>
    <n v="2.0194000000000001"/>
  </r>
  <r>
    <x v="12496"/>
    <x v="8"/>
    <n v="1.0952"/>
  </r>
  <r>
    <x v="12497"/>
    <x v="8"/>
    <n v="2.1043000000000003"/>
  </r>
  <r>
    <x v="12498"/>
    <x v="8"/>
    <n v="1.8841000000000001"/>
  </r>
  <r>
    <x v="12499"/>
    <x v="8"/>
    <n v="1.3463000000000001"/>
  </r>
  <r>
    <x v="12500"/>
    <x v="11"/>
    <n v="2.0705999999999998"/>
  </r>
  <r>
    <x v="12501"/>
    <x v="10"/>
    <n v="2.0266000000000002"/>
  </r>
  <r>
    <x v="12502"/>
    <x v="10"/>
    <n v="0.94079999999999997"/>
  </r>
  <r>
    <x v="12503"/>
    <x v="13"/>
    <n v="2.0091000000000001"/>
  </r>
  <r>
    <x v="12504"/>
    <x v="14"/>
    <n v="2.0648999999999997"/>
  </r>
  <r>
    <x v="12505"/>
    <x v="20"/>
    <n v="1.0403"/>
  </r>
  <r>
    <x v="12506"/>
    <x v="1652"/>
    <n v="1.8855"/>
  </r>
  <r>
    <x v="12507"/>
    <x v="1653"/>
    <n v="2.0314999999999999"/>
  </r>
  <r>
    <x v="12508"/>
    <x v="1654"/>
    <n v="1.3658999999999999"/>
  </r>
  <r>
    <x v="12509"/>
    <x v="1655"/>
    <n v="1.5087999999999999"/>
  </r>
  <r>
    <x v="12510"/>
    <x v="1656"/>
    <n v="1.8633"/>
  </r>
  <r>
    <x v="12511"/>
    <x v="1657"/>
    <n v="1.6684999999999999"/>
  </r>
  <r>
    <x v="12512"/>
    <x v="1658"/>
    <n v="1.2795000000000001"/>
  </r>
  <r>
    <x v="12513"/>
    <x v="1659"/>
    <n v="2.0223"/>
  </r>
  <r>
    <x v="12514"/>
    <x v="1660"/>
    <n v="2.0139"/>
  </r>
  <r>
    <x v="12515"/>
    <x v="1661"/>
    <n v="1.1356000000000002"/>
  </r>
  <r>
    <x v="12516"/>
    <x v="1662"/>
    <n v="2.0354999999999999"/>
  </r>
  <r>
    <x v="12517"/>
    <x v="19"/>
    <n v="2.0354000000000001"/>
  </r>
  <r>
    <x v="12518"/>
    <x v="19"/>
    <n v="1.1211"/>
  </r>
  <r>
    <x v="12519"/>
    <x v="11"/>
    <n v="1.5394999999999999"/>
  </r>
  <r>
    <x v="12520"/>
    <x v="13"/>
    <n v="1.6434"/>
  </r>
  <r>
    <x v="12521"/>
    <x v="10"/>
    <n v="1.6514"/>
  </r>
  <r>
    <x v="12522"/>
    <x v="10"/>
    <n v="1.3944000000000001"/>
  </r>
  <r>
    <x v="12523"/>
    <x v="7"/>
    <n v="1.1804999999999999"/>
  </r>
  <r>
    <x v="12524"/>
    <x v="8"/>
    <n v="1.5352999999999999"/>
  </r>
  <r>
    <x v="12525"/>
    <x v="8"/>
    <n v="0.90339999999999998"/>
  </r>
  <r>
    <x v="12526"/>
    <x v="8"/>
    <n v="1.6901999999999999"/>
  </r>
  <r>
    <x v="12527"/>
    <x v="8"/>
    <n v="1.6825000000000001"/>
  </r>
  <r>
    <x v="12528"/>
    <x v="9"/>
    <n v="1.2614999999999998"/>
  </r>
  <r>
    <x v="12529"/>
    <x v="9"/>
    <n v="1.0174000000000001"/>
  </r>
  <r>
    <x v="12530"/>
    <x v="9"/>
    <n v="0.1048"/>
  </r>
  <r>
    <x v="12531"/>
    <x v="7"/>
    <n v="4.2800000000000005E-2"/>
  </r>
  <r>
    <x v="12532"/>
    <x v="20"/>
    <n v="5.04E-2"/>
  </r>
  <r>
    <x v="12533"/>
    <x v="40"/>
    <n v="5.0500000000000003E-2"/>
  </r>
  <r>
    <x v="12534"/>
    <x v="17"/>
    <n v="5.04E-2"/>
  </r>
  <r>
    <x v="12535"/>
    <x v="13"/>
    <n v="5.0599999999999999E-2"/>
  </r>
  <r>
    <x v="12536"/>
    <x v="9"/>
    <n v="5.0500000000000003E-2"/>
  </r>
  <r>
    <x v="12537"/>
    <x v="16"/>
    <n v="5.04E-2"/>
  </r>
  <r>
    <x v="12538"/>
    <x v="44"/>
    <n v="5.0299999999999997E-2"/>
  </r>
  <r>
    <x v="12539"/>
    <x v="16"/>
    <n v="5.0299999999999997E-2"/>
  </r>
  <r>
    <x v="12540"/>
    <x v="13"/>
    <n v="5.04E-2"/>
  </r>
  <r>
    <x v="12541"/>
    <x v="9"/>
    <n v="5.0200000000000002E-2"/>
  </r>
  <r>
    <x v="12542"/>
    <x v="10"/>
    <n v="0.05"/>
  </r>
  <r>
    <x v="12543"/>
    <x v="11"/>
    <n v="4.9799999999999997E-2"/>
  </r>
  <r>
    <x v="12544"/>
    <x v="7"/>
    <n v="5.04E-2"/>
  </r>
  <r>
    <x v="12545"/>
    <x v="12"/>
    <n v="5.0600000000000006E-2"/>
  </r>
  <r>
    <x v="12546"/>
    <x v="9"/>
    <n v="5.0299999999999997E-2"/>
  </r>
  <r>
    <x v="12547"/>
    <x v="11"/>
    <n v="4.9799999999999997E-2"/>
  </r>
  <r>
    <x v="12548"/>
    <x v="20"/>
    <n v="4.9399999999999999E-2"/>
  </r>
  <r>
    <x v="12549"/>
    <x v="16"/>
    <n v="4.9199999999999994E-2"/>
  </r>
  <r>
    <x v="12550"/>
    <x v="21"/>
    <n v="4.9099999999999998E-2"/>
  </r>
  <r>
    <x v="12551"/>
    <x v="17"/>
    <n v="4.9000000000000002E-2"/>
  </r>
  <r>
    <x v="12552"/>
    <x v="19"/>
    <n v="4.9199999999999994E-2"/>
  </r>
  <r>
    <x v="12553"/>
    <x v="19"/>
    <n v="4.9399999999999999E-2"/>
  </r>
  <r>
    <x v="12554"/>
    <x v="20"/>
    <n v="4.9299999999999997E-2"/>
  </r>
  <r>
    <x v="12555"/>
    <x v="14"/>
    <n v="4.9600000000000005E-2"/>
  </r>
  <r>
    <x v="12556"/>
    <x v="15"/>
    <n v="4.9500000000000002E-2"/>
  </r>
  <r>
    <x v="12557"/>
    <x v="14"/>
    <n v="4.9399999999999999E-2"/>
  </r>
  <r>
    <x v="12558"/>
    <x v="14"/>
    <n v="4.9500000000000002E-2"/>
  </r>
  <r>
    <x v="12559"/>
    <x v="19"/>
    <n v="4.9200000000000001E-2"/>
  </r>
  <r>
    <x v="12560"/>
    <x v="20"/>
    <n v="4.9399999999999999E-2"/>
  </r>
  <r>
    <x v="12561"/>
    <x v="15"/>
    <n v="4.9600000000000005E-2"/>
  </r>
  <r>
    <x v="12562"/>
    <x v="13"/>
    <n v="4.9700000000000001E-2"/>
  </r>
  <r>
    <x v="12563"/>
    <x v="11"/>
    <n v="4.9799999999999997E-2"/>
  </r>
  <r>
    <x v="12564"/>
    <x v="13"/>
    <n v="4.9799999999999997E-2"/>
  </r>
  <r>
    <x v="12565"/>
    <x v="13"/>
    <n v="4.9799999999999997E-2"/>
  </r>
  <r>
    <x v="12566"/>
    <x v="13"/>
    <n v="4.9799999999999997E-2"/>
  </r>
  <r>
    <x v="12567"/>
    <x v="8"/>
    <n v="5.0199999999999995E-2"/>
  </r>
  <r>
    <x v="12568"/>
    <x v="9"/>
    <n v="5.0299999999999997E-2"/>
  </r>
  <r>
    <x v="12569"/>
    <x v="13"/>
    <n v="4.9799999999999997E-2"/>
  </r>
  <r>
    <x v="12570"/>
    <x v="11"/>
    <n v="0.05"/>
  </r>
  <r>
    <x v="12571"/>
    <x v="11"/>
    <n v="0.05"/>
  </r>
  <r>
    <x v="12572"/>
    <x v="14"/>
    <n v="4.9700000000000001E-2"/>
  </r>
  <r>
    <x v="12573"/>
    <x v="11"/>
    <n v="4.99E-2"/>
  </r>
  <r>
    <x v="12574"/>
    <x v="8"/>
    <n v="5.0199999999999995E-2"/>
  </r>
  <r>
    <x v="12575"/>
    <x v="10"/>
    <n v="0.79970000000000008"/>
  </r>
  <r>
    <x v="12576"/>
    <x v="10"/>
    <n v="1.6600999999999999"/>
  </r>
  <r>
    <x v="12577"/>
    <x v="10"/>
    <n v="1.8058000000000001"/>
  </r>
  <r>
    <x v="12578"/>
    <x v="7"/>
    <n v="0.87719999999999998"/>
  </r>
  <r>
    <x v="12579"/>
    <x v="7"/>
    <n v="1.3898999999999999"/>
  </r>
  <r>
    <x v="12580"/>
    <x v="12"/>
    <n v="1.9355"/>
  </r>
  <r>
    <x v="12581"/>
    <x v="0"/>
    <n v="1.2041999999999999"/>
  </r>
  <r>
    <x v="12582"/>
    <x v="12"/>
    <n v="1.9925000000000002"/>
  </r>
  <r>
    <x v="12583"/>
    <x v="12"/>
    <n v="1.9707999999999999"/>
  </r>
  <r>
    <x v="12584"/>
    <x v="12"/>
    <n v="0.8952"/>
  </r>
  <r>
    <x v="12585"/>
    <x v="0"/>
    <n v="3.9199999999999999E-2"/>
  </r>
  <r>
    <x v="12586"/>
    <x v="0"/>
    <n v="5.0600000000000006E-2"/>
  </r>
  <r>
    <x v="12587"/>
    <x v="12"/>
    <n v="5.0600000000000006E-2"/>
  </r>
  <r>
    <x v="12588"/>
    <x v="12"/>
    <n v="5.04E-2"/>
  </r>
  <r>
    <x v="12589"/>
    <x v="12"/>
    <n v="5.0500000000000003E-2"/>
  </r>
  <r>
    <x v="12590"/>
    <x v="7"/>
    <n v="5.0500000000000003E-2"/>
  </r>
  <r>
    <x v="12591"/>
    <x v="7"/>
    <n v="5.0500000000000003E-2"/>
  </r>
  <r>
    <x v="12592"/>
    <x v="12"/>
    <n v="5.0500000000000003E-2"/>
  </r>
  <r>
    <x v="12593"/>
    <x v="12"/>
    <n v="5.0599999999999999E-2"/>
  </r>
  <r>
    <x v="12594"/>
    <x v="9"/>
    <n v="5.04E-2"/>
  </r>
  <r>
    <x v="12595"/>
    <x v="8"/>
    <n v="0.67589999999999995"/>
  </r>
  <r>
    <x v="12596"/>
    <x v="20"/>
    <n v="1.8667"/>
  </r>
  <r>
    <x v="12597"/>
    <x v="10"/>
    <n v="1.8803000000000001"/>
  </r>
  <r>
    <x v="12598"/>
    <x v="13"/>
    <n v="1.0872999999999999"/>
  </r>
  <r>
    <x v="12599"/>
    <x v="20"/>
    <n v="1.7566999999999999"/>
  </r>
  <r>
    <x v="12600"/>
    <x v="20"/>
    <n v="1.9493"/>
  </r>
  <r>
    <x v="12601"/>
    <x v="13"/>
    <n v="1.6524999999999999"/>
  </r>
  <r>
    <x v="12602"/>
    <x v="14"/>
    <n v="1.2366000000000001"/>
  </r>
  <r>
    <x v="12603"/>
    <x v="20"/>
    <n v="1.9072"/>
  </r>
  <r>
    <x v="12604"/>
    <x v="10"/>
    <n v="1.2338"/>
  </r>
  <r>
    <x v="12605"/>
    <x v="0"/>
    <n v="3.3300000000000003E-2"/>
  </r>
  <r>
    <x v="12606"/>
    <x v="11"/>
    <n v="0.05"/>
  </r>
  <r>
    <x v="12607"/>
    <x v="11"/>
    <n v="5.0099999999999999E-2"/>
  </r>
  <r>
    <x v="12608"/>
    <x v="11"/>
    <n v="4.99E-2"/>
  </r>
  <r>
    <x v="12609"/>
    <x v="10"/>
    <n v="5.0099999999999999E-2"/>
  </r>
  <r>
    <x v="12610"/>
    <x v="11"/>
    <n v="5.0099999999999999E-2"/>
  </r>
  <r>
    <x v="12611"/>
    <x v="8"/>
    <n v="5.0299999999999997E-2"/>
  </r>
  <r>
    <x v="12612"/>
    <x v="10"/>
    <n v="0.05"/>
  </r>
  <r>
    <x v="12613"/>
    <x v="15"/>
    <n v="4.9799999999999997E-2"/>
  </r>
  <r>
    <x v="12614"/>
    <x v="14"/>
    <n v="4.9799999999999997E-2"/>
  </r>
  <r>
    <x v="12615"/>
    <x v="10"/>
    <n v="5.0199999999999995E-2"/>
  </r>
  <r>
    <x v="12616"/>
    <x v="9"/>
    <n v="5.0200000000000002E-2"/>
  </r>
  <r>
    <x v="12617"/>
    <x v="8"/>
    <n v="5.0299999999999997E-2"/>
  </r>
  <r>
    <x v="12618"/>
    <x v="9"/>
    <n v="5.04E-2"/>
  </r>
  <r>
    <x v="12619"/>
    <x v="7"/>
    <n v="5.0500000000000003E-2"/>
  </r>
  <r>
    <x v="12620"/>
    <x v="10"/>
    <n v="5.0200000000000002E-2"/>
  </r>
  <r>
    <x v="12621"/>
    <x v="11"/>
    <n v="5.0099999999999999E-2"/>
  </r>
  <r>
    <x v="12622"/>
    <x v="7"/>
    <n v="5.0500000000000003E-2"/>
  </r>
  <r>
    <x v="12623"/>
    <x v="0"/>
    <n v="5.0700000000000002E-2"/>
  </r>
  <r>
    <x v="12624"/>
    <x v="12"/>
    <n v="5.0500000000000003E-2"/>
  </r>
  <r>
    <x v="12625"/>
    <x v="0"/>
    <n v="5.0599999999999999E-2"/>
  </r>
  <r>
    <x v="12626"/>
    <x v="12"/>
    <n v="5.0599999999999999E-2"/>
  </r>
  <r>
    <x v="12627"/>
    <x v="7"/>
    <n v="5.04E-2"/>
  </r>
  <r>
    <x v="12628"/>
    <x v="0"/>
    <n v="5.0599999999999999E-2"/>
  </r>
  <r>
    <x v="12629"/>
    <x v="1"/>
    <n v="5.0900000000000001E-2"/>
  </r>
  <r>
    <x v="12630"/>
    <x v="2"/>
    <n v="5.1000000000000004E-2"/>
  </r>
  <r>
    <x v="12631"/>
    <x v="2"/>
    <n v="5.0799999999999998E-2"/>
  </r>
  <r>
    <x v="12632"/>
    <x v="1"/>
    <n v="5.0799999999999998E-2"/>
  </r>
  <r>
    <x v="12633"/>
    <x v="7"/>
    <n v="5.0500000000000003E-2"/>
  </r>
  <r>
    <x v="12634"/>
    <x v="8"/>
    <n v="5.0199999999999995E-2"/>
  </r>
  <r>
    <x v="12635"/>
    <x v="10"/>
    <n v="0.05"/>
  </r>
  <r>
    <x v="12636"/>
    <x v="11"/>
    <n v="5.0099999999999999E-2"/>
  </r>
  <r>
    <x v="12637"/>
    <x v="13"/>
    <n v="4.99E-2"/>
  </r>
  <r>
    <x v="12638"/>
    <x v="20"/>
    <n v="4.9500000000000002E-2"/>
  </r>
  <r>
    <x v="12639"/>
    <x v="14"/>
    <n v="4.9700000000000001E-2"/>
  </r>
  <r>
    <x v="12640"/>
    <x v="13"/>
    <n v="4.9699999999999994E-2"/>
  </r>
  <r>
    <x v="12641"/>
    <x v="15"/>
    <n v="4.9600000000000005E-2"/>
  </r>
  <r>
    <x v="12642"/>
    <x v="14"/>
    <n v="4.9799999999999997E-2"/>
  </r>
  <r>
    <x v="12643"/>
    <x v="13"/>
    <n v="4.9799999999999997E-2"/>
  </r>
  <r>
    <x v="12644"/>
    <x v="20"/>
    <n v="4.9299999999999997E-2"/>
  </r>
  <r>
    <x v="12645"/>
    <x v="20"/>
    <n v="4.9500000000000002E-2"/>
  </r>
  <r>
    <x v="12646"/>
    <x v="17"/>
    <n v="4.9299999999999997E-2"/>
  </r>
  <r>
    <x v="12647"/>
    <x v="21"/>
    <n v="4.9199999999999994E-2"/>
  </r>
  <r>
    <x v="12648"/>
    <x v="17"/>
    <n v="4.9100000000000005E-2"/>
  </r>
  <r>
    <x v="12649"/>
    <x v="16"/>
    <n v="4.9100000000000005E-2"/>
  </r>
  <r>
    <x v="12650"/>
    <x v="16"/>
    <n v="4.9299999999999997E-2"/>
  </r>
  <r>
    <x v="12651"/>
    <x v="19"/>
    <n v="4.9399999999999999E-2"/>
  </r>
  <r>
    <x v="12652"/>
    <x v="17"/>
    <n v="4.9099999999999998E-2"/>
  </r>
  <r>
    <x v="12653"/>
    <x v="21"/>
    <n v="4.9000000000000002E-2"/>
  </r>
  <r>
    <x v="12654"/>
    <x v="16"/>
    <n v="0.92179999999999995"/>
  </r>
  <r>
    <x v="12655"/>
    <x v="16"/>
    <n v="1.7502"/>
  </r>
  <r>
    <x v="12656"/>
    <x v="19"/>
    <n v="1.8732000000000002"/>
  </r>
  <r>
    <x v="12657"/>
    <x v="20"/>
    <n v="1.1031"/>
  </r>
  <r>
    <x v="12658"/>
    <x v="20"/>
    <n v="1.9750000000000001"/>
  </r>
  <r>
    <x v="12659"/>
    <x v="14"/>
    <n v="1.6602999999999999"/>
  </r>
  <r>
    <x v="12660"/>
    <x v="13"/>
    <n v="1.1678999999999999"/>
  </r>
  <r>
    <x v="12661"/>
    <x v="20"/>
    <n v="1.8578000000000001"/>
  </r>
  <r>
    <x v="12662"/>
    <x v="10"/>
    <n v="1.9118999999999999"/>
  </r>
  <r>
    <x v="12663"/>
    <x v="15"/>
    <n v="1.1060000000000001"/>
  </r>
  <r>
    <x v="12664"/>
    <x v="20"/>
    <n v="1.9756"/>
  </r>
  <r>
    <x v="12665"/>
    <x v="15"/>
    <n v="1.7370999999999999"/>
  </r>
  <r>
    <x v="12666"/>
    <x v="10"/>
    <n v="2.5399999999999999E-2"/>
  </r>
  <r>
    <x v="12667"/>
    <x v="9"/>
    <n v="5.0099999999999999E-2"/>
  </r>
  <r>
    <x v="12668"/>
    <x v="8"/>
    <n v="4.99E-2"/>
  </r>
  <r>
    <x v="12669"/>
    <x v="9"/>
    <n v="5.04E-2"/>
  </r>
  <r>
    <x v="12670"/>
    <x v="12"/>
    <n v="5.04E-2"/>
  </r>
  <r>
    <x v="12671"/>
    <x v="7"/>
    <n v="5.0199999999999995E-2"/>
  </r>
  <r>
    <x v="12672"/>
    <x v="10"/>
    <n v="4.99E-2"/>
  </r>
  <r>
    <x v="12673"/>
    <x v="10"/>
    <n v="0.05"/>
  </r>
  <r>
    <x v="12674"/>
    <x v="8"/>
    <n v="5.0199999999999995E-2"/>
  </r>
  <r>
    <x v="12675"/>
    <x v="10"/>
    <n v="1.0091000000000001"/>
  </r>
  <r>
    <x v="12676"/>
    <x v="8"/>
    <n v="1.8278000000000001"/>
  </r>
  <r>
    <x v="12677"/>
    <x v="9"/>
    <n v="1.8127"/>
  </r>
  <r>
    <x v="12678"/>
    <x v="9"/>
    <n v="1.4727000000000001"/>
  </r>
  <r>
    <x v="12679"/>
    <x v="8"/>
    <n v="1.5710999999999999"/>
  </r>
  <r>
    <x v="12680"/>
    <x v="9"/>
    <n v="1.9373"/>
  </r>
  <r>
    <x v="12681"/>
    <x v="7"/>
    <n v="1.9260999999999999"/>
  </r>
  <r>
    <x v="12682"/>
    <x v="7"/>
    <n v="0.91439999999999999"/>
  </r>
  <r>
    <x v="12683"/>
    <x v="9"/>
    <n v="1.8574999999999999"/>
  </r>
  <r>
    <x v="12684"/>
    <x v="9"/>
    <n v="1.8589"/>
  </r>
  <r>
    <x v="12685"/>
    <x v="7"/>
    <n v="1.3536999999999999"/>
  </r>
  <r>
    <x v="12686"/>
    <x v="10"/>
    <n v="1.4821"/>
  </r>
  <r>
    <x v="12687"/>
    <x v="11"/>
    <n v="1.8559000000000001"/>
  </r>
  <r>
    <x v="12688"/>
    <x v="10"/>
    <n v="0.68270000000000008"/>
  </r>
  <r>
    <x v="12689"/>
    <x v="8"/>
    <n v="4.3299999999999998E-2"/>
  </r>
  <r>
    <x v="12690"/>
    <x v="10"/>
    <n v="5.0199999999999995E-2"/>
  </r>
  <r>
    <x v="12691"/>
    <x v="10"/>
    <n v="5.0099999999999999E-2"/>
  </r>
  <r>
    <x v="12692"/>
    <x v="11"/>
    <n v="0.05"/>
  </r>
  <r>
    <x v="12693"/>
    <x v="9"/>
    <n v="0.05"/>
  </r>
  <r>
    <x v="12694"/>
    <x v="11"/>
    <n v="0.05"/>
  </r>
  <r>
    <x v="12695"/>
    <x v="44"/>
    <n v="4.99E-2"/>
  </r>
  <r>
    <x v="12696"/>
    <x v="14"/>
    <n v="4.99E-2"/>
  </r>
  <r>
    <x v="12697"/>
    <x v="13"/>
    <n v="5.0099999999999999E-2"/>
  </r>
  <r>
    <x v="12698"/>
    <x v="13"/>
    <n v="0.62440000000000007"/>
  </r>
  <r>
    <x v="12699"/>
    <x v="15"/>
    <n v="1.6756"/>
  </r>
  <r>
    <x v="12700"/>
    <x v="14"/>
    <n v="1.8161"/>
  </r>
  <r>
    <x v="12701"/>
    <x v="20"/>
    <n v="1.5108999999999999"/>
  </r>
  <r>
    <x v="12702"/>
    <x v="15"/>
    <n v="2.98E-2"/>
  </r>
  <r>
    <x v="12703"/>
    <x v="19"/>
    <n v="4.9600000000000005E-2"/>
  </r>
  <r>
    <x v="12704"/>
    <x v="187"/>
    <n v="4.9399999999999999E-2"/>
  </r>
  <r>
    <x v="12705"/>
    <x v="15"/>
    <n v="4.9700000000000001E-2"/>
  </r>
  <r>
    <x v="12706"/>
    <x v="14"/>
    <n v="4.9799999999999997E-2"/>
  </r>
  <r>
    <x v="12707"/>
    <x v="14"/>
    <n v="4.9799999999999997E-2"/>
  </r>
  <r>
    <x v="12708"/>
    <x v="15"/>
    <n v="4.9799999999999997E-2"/>
  </r>
  <r>
    <x v="12709"/>
    <x v="11"/>
    <n v="4.99E-2"/>
  </r>
  <r>
    <x v="12710"/>
    <x v="11"/>
    <n v="5.0099999999999999E-2"/>
  </r>
  <r>
    <x v="12711"/>
    <x v="13"/>
    <n v="0.05"/>
  </r>
  <r>
    <x v="12712"/>
    <x v="15"/>
    <n v="4.9799999999999997E-2"/>
  </r>
  <r>
    <x v="12713"/>
    <x v="20"/>
    <n v="4.9600000000000005E-2"/>
  </r>
  <r>
    <x v="12714"/>
    <x v="16"/>
    <n v="4.9399999999999999E-2"/>
  </r>
  <r>
    <x v="12715"/>
    <x v="19"/>
    <n v="4.9600000000000005E-2"/>
  </r>
  <r>
    <x v="12716"/>
    <x v="19"/>
    <n v="4.9600000000000005E-2"/>
  </r>
  <r>
    <x v="12717"/>
    <x v="15"/>
    <n v="4.9600000000000005E-2"/>
  </r>
  <r>
    <x v="12718"/>
    <x v="20"/>
    <n v="4.9599999999999998E-2"/>
  </r>
  <r>
    <x v="12719"/>
    <x v="14"/>
    <n v="4.99E-2"/>
  </r>
  <r>
    <x v="12720"/>
    <x v="15"/>
    <n v="4.9599999999999998E-2"/>
  </r>
  <r>
    <x v="12721"/>
    <x v="15"/>
    <n v="4.9599999999999998E-2"/>
  </r>
  <r>
    <x v="12722"/>
    <x v="13"/>
    <n v="4.99E-2"/>
  </r>
  <r>
    <x v="12723"/>
    <x v="14"/>
    <n v="4.9700000000000001E-2"/>
  </r>
  <r>
    <x v="12724"/>
    <x v="19"/>
    <n v="4.9500000000000002E-2"/>
  </r>
  <r>
    <x v="12725"/>
    <x v="23"/>
    <n v="4.8500000000000001E-2"/>
  </r>
  <r>
    <x v="12726"/>
    <x v="22"/>
    <n v="4.9000000000000002E-2"/>
  </r>
  <r>
    <x v="12727"/>
    <x v="44"/>
    <n v="4.8899999999999999E-2"/>
  </r>
  <r>
    <x v="12728"/>
    <x v="18"/>
    <n v="4.8899999999999999E-2"/>
  </r>
  <r>
    <x v="12729"/>
    <x v="16"/>
    <n v="4.9299999999999997E-2"/>
  </r>
  <r>
    <x v="12730"/>
    <x v="15"/>
    <n v="4.9799999999999997E-2"/>
  </r>
  <r>
    <x v="12731"/>
    <x v="11"/>
    <n v="0.05"/>
  </r>
  <r>
    <x v="12732"/>
    <x v="11"/>
    <n v="0.05"/>
  </r>
  <r>
    <x v="12733"/>
    <x v="15"/>
    <n v="4.9700000000000001E-2"/>
  </r>
  <r>
    <x v="12734"/>
    <x v="15"/>
    <n v="4.9600000000000005E-2"/>
  </r>
  <r>
    <x v="12735"/>
    <x v="43"/>
    <n v="4.9399999999999999E-2"/>
  </r>
  <r>
    <x v="12736"/>
    <x v="64"/>
    <n v="4.9099999999999998E-2"/>
  </r>
  <r>
    <x v="12737"/>
    <x v="63"/>
    <n v="4.8899999999999999E-2"/>
  </r>
  <r>
    <x v="12738"/>
    <x v="41"/>
    <n v="4.87E-2"/>
  </r>
  <r>
    <x v="12739"/>
    <x v="42"/>
    <n v="4.8500000000000001E-2"/>
  </r>
  <r>
    <x v="12740"/>
    <x v="103"/>
    <n v="4.8299999999999996E-2"/>
  </r>
  <r>
    <x v="12741"/>
    <x v="103"/>
    <n v="4.8100000000000004E-2"/>
  </r>
  <r>
    <x v="12742"/>
    <x v="187"/>
    <n v="4.8300000000000003E-2"/>
  </r>
  <r>
    <x v="12743"/>
    <x v="187"/>
    <n v="4.82E-2"/>
  </r>
  <r>
    <x v="12744"/>
    <x v="44"/>
    <n v="4.8899999999999999E-2"/>
  </r>
  <r>
    <x v="12745"/>
    <x v="21"/>
    <n v="4.9200000000000001E-2"/>
  </r>
  <r>
    <x v="12746"/>
    <x v="21"/>
    <n v="4.9199999999999994E-2"/>
  </r>
  <r>
    <x v="12747"/>
    <x v="22"/>
    <n v="4.9000000000000002E-2"/>
  </r>
  <r>
    <x v="12748"/>
    <x v="15"/>
    <n v="4.9399999999999999E-2"/>
  </r>
  <r>
    <x v="12749"/>
    <x v="19"/>
    <n v="4.9299999999999997E-2"/>
  </r>
  <r>
    <x v="12750"/>
    <x v="20"/>
    <n v="4.9399999999999999E-2"/>
  </r>
  <r>
    <x v="12751"/>
    <x v="14"/>
    <n v="4.9600000000000005E-2"/>
  </r>
  <r>
    <x v="12752"/>
    <x v="21"/>
    <n v="4.9500000000000002E-2"/>
  </r>
  <r>
    <x v="12753"/>
    <x v="18"/>
    <n v="4.9000000000000002E-2"/>
  </r>
  <r>
    <x v="12754"/>
    <x v="18"/>
    <n v="4.9200000000000001E-2"/>
  </r>
  <r>
    <x v="12755"/>
    <x v="17"/>
    <n v="4.9200000000000001E-2"/>
  </r>
  <r>
    <x v="12756"/>
    <x v="19"/>
    <n v="4.9500000000000002E-2"/>
  </r>
  <r>
    <x v="12757"/>
    <x v="15"/>
    <n v="4.9700000000000001E-2"/>
  </r>
  <r>
    <x v="12758"/>
    <x v="14"/>
    <n v="4.9799999999999997E-2"/>
  </r>
  <r>
    <x v="12759"/>
    <x v="10"/>
    <n v="5.0099999999999999E-2"/>
  </r>
  <r>
    <x v="12760"/>
    <x v="7"/>
    <n v="5.04E-2"/>
  </r>
  <r>
    <x v="12761"/>
    <x v="8"/>
    <n v="5.0199999999999995E-2"/>
  </r>
  <r>
    <x v="12762"/>
    <x v="11"/>
    <n v="5.0199999999999995E-2"/>
  </r>
  <r>
    <x v="12763"/>
    <x v="10"/>
    <n v="5.0100000000000006E-2"/>
  </r>
  <r>
    <x v="12764"/>
    <x v="9"/>
    <n v="5.04E-2"/>
  </r>
  <r>
    <x v="12765"/>
    <x v="0"/>
    <n v="5.0799999999999998E-2"/>
  </r>
  <r>
    <x v="12766"/>
    <x v="9"/>
    <n v="5.0500000000000003E-2"/>
  </r>
  <r>
    <x v="12767"/>
    <x v="9"/>
    <n v="5.04E-2"/>
  </r>
  <r>
    <x v="12768"/>
    <x v="9"/>
    <n v="5.04E-2"/>
  </r>
  <r>
    <x v="12769"/>
    <x v="8"/>
    <n v="5.0299999999999997E-2"/>
  </r>
  <r>
    <x v="12770"/>
    <x v="8"/>
    <n v="5.04E-2"/>
  </r>
  <r>
    <x v="12771"/>
    <x v="7"/>
    <n v="5.0599999999999999E-2"/>
  </r>
  <r>
    <x v="12772"/>
    <x v="7"/>
    <n v="5.0599999999999999E-2"/>
  </r>
  <r>
    <x v="12773"/>
    <x v="12"/>
    <n v="5.0599999999999999E-2"/>
  </r>
  <r>
    <x v="12774"/>
    <x v="9"/>
    <n v="5.0699999999999995E-2"/>
  </r>
  <r>
    <x v="12775"/>
    <x v="9"/>
    <n v="5.0599999999999999E-2"/>
  </r>
  <r>
    <x v="12776"/>
    <x v="12"/>
    <n v="5.0799999999999998E-2"/>
  </r>
  <r>
    <x v="12777"/>
    <x v="0"/>
    <n v="5.0799999999999998E-2"/>
  </r>
  <r>
    <x v="12778"/>
    <x v="2"/>
    <n v="5.11E-2"/>
  </r>
  <r>
    <x v="12779"/>
    <x v="0"/>
    <n v="5.1000000000000004E-2"/>
  </r>
  <r>
    <x v="12780"/>
    <x v="2"/>
    <n v="5.0900000000000001E-2"/>
  </r>
  <r>
    <x v="12781"/>
    <x v="0"/>
    <n v="5.0799999999999998E-2"/>
  </r>
  <r>
    <x v="12782"/>
    <x v="0"/>
    <n v="5.0900000000000001E-2"/>
  </r>
  <r>
    <x v="12783"/>
    <x v="0"/>
    <n v="5.0900000000000001E-2"/>
  </r>
  <r>
    <x v="12784"/>
    <x v="7"/>
    <n v="5.0799999999999998E-2"/>
  </r>
  <r>
    <x v="12785"/>
    <x v="12"/>
    <n v="5.0700000000000002E-2"/>
  </r>
  <r>
    <x v="12786"/>
    <x v="0"/>
    <n v="5.0500000000000003E-2"/>
  </r>
  <r>
    <x v="12787"/>
    <x v="9"/>
    <n v="5.04E-2"/>
  </r>
  <r>
    <x v="12788"/>
    <x v="11"/>
    <n v="5.0299999999999997E-2"/>
  </r>
  <r>
    <x v="12789"/>
    <x v="8"/>
    <n v="5.0500000000000003E-2"/>
  </r>
  <r>
    <x v="12790"/>
    <x v="11"/>
    <n v="5.0199999999999995E-2"/>
  </r>
  <r>
    <x v="12791"/>
    <x v="11"/>
    <n v="5.0299999999999997E-2"/>
  </r>
  <r>
    <x v="12792"/>
    <x v="15"/>
    <n v="4.99E-2"/>
  </r>
  <r>
    <x v="12793"/>
    <x v="8"/>
    <n v="5.04E-2"/>
  </r>
  <r>
    <x v="12794"/>
    <x v="1663"/>
    <n v="0.05"/>
  </r>
  <r>
    <x v="12795"/>
    <x v="1664"/>
    <n v="4.9799999999999997E-2"/>
  </r>
  <r>
    <x v="12796"/>
    <x v="1652"/>
    <n v="4.9599999999999998E-2"/>
  </r>
  <r>
    <x v="12797"/>
    <x v="1665"/>
    <n v="0.40710000000000002"/>
  </r>
  <r>
    <x v="12798"/>
    <x v="1622"/>
    <n v="1.4319"/>
  </r>
  <r>
    <x v="12799"/>
    <x v="1666"/>
    <n v="1.7465999999999999"/>
  </r>
  <r>
    <x v="12800"/>
    <x v="215"/>
    <n v="1.0497000000000001"/>
  </r>
  <r>
    <x v="12801"/>
    <x v="1667"/>
    <n v="2.0255000000000001"/>
  </r>
  <r>
    <x v="12802"/>
    <x v="1668"/>
    <n v="1.73"/>
  </r>
  <r>
    <x v="12803"/>
    <x v="1669"/>
    <n v="1.0931999999999999"/>
  </r>
  <r>
    <x v="12804"/>
    <x v="1670"/>
    <n v="1.8169"/>
  </r>
  <r>
    <x v="12805"/>
    <x v="1671"/>
    <n v="1.9047999999999998"/>
  </r>
  <r>
    <x v="12806"/>
    <x v="1672"/>
    <n v="0.93100000000000005"/>
  </r>
  <r>
    <x v="12807"/>
    <x v="1673"/>
    <n v="1.8348"/>
  </r>
  <r>
    <x v="12808"/>
    <x v="1674"/>
    <n v="1.9205999999999999"/>
  </r>
  <r>
    <x v="12809"/>
    <x v="1675"/>
    <n v="1.0343"/>
  </r>
  <r>
    <x v="12810"/>
    <x v="1676"/>
    <n v="1.7871000000000001"/>
  </r>
  <r>
    <x v="12811"/>
    <x v="1677"/>
    <n v="1.9289000000000001"/>
  </r>
  <r>
    <x v="12812"/>
    <x v="19"/>
    <n v="1.3134000000000001"/>
  </r>
  <r>
    <x v="12813"/>
    <x v="20"/>
    <n v="1.5554000000000001"/>
  </r>
  <r>
    <x v="12814"/>
    <x v="19"/>
    <n v="1.9514"/>
  </r>
  <r>
    <x v="12815"/>
    <x v="16"/>
    <n v="1.6282999999999999"/>
  </r>
  <r>
    <x v="12816"/>
    <x v="17"/>
    <n v="1.2879"/>
  </r>
  <r>
    <x v="12817"/>
    <x v="22"/>
    <n v="1.9415"/>
  </r>
  <r>
    <x v="12818"/>
    <x v="21"/>
    <n v="1.8980000000000001"/>
  </r>
  <r>
    <x v="12819"/>
    <x v="21"/>
    <n v="0.99780000000000002"/>
  </r>
  <r>
    <x v="12820"/>
    <x v="16"/>
    <n v="1.9144000000000001"/>
  </r>
  <r>
    <x v="12821"/>
    <x v="20"/>
    <n v="1.9577"/>
  </r>
  <r>
    <x v="12822"/>
    <x v="16"/>
    <n v="0.97039999999999993"/>
  </r>
  <r>
    <x v="12823"/>
    <x v="16"/>
    <n v="1.8978000000000002"/>
  </r>
  <r>
    <x v="12824"/>
    <x v="15"/>
    <n v="1.5335000000000001"/>
  </r>
  <r>
    <x v="12825"/>
    <x v="14"/>
    <n v="2.63E-2"/>
  </r>
  <r>
    <x v="12826"/>
    <x v="11"/>
    <n v="4.99E-2"/>
  </r>
  <r>
    <x v="12827"/>
    <x v="10"/>
    <n v="4.99E-2"/>
  </r>
  <r>
    <x v="12828"/>
    <x v="8"/>
    <n v="5.0199999999999995E-2"/>
  </r>
  <r>
    <x v="12829"/>
    <x v="8"/>
    <n v="5.0099999999999999E-2"/>
  </r>
  <r>
    <x v="12830"/>
    <x v="8"/>
    <n v="5.0099999999999999E-2"/>
  </r>
  <r>
    <x v="12831"/>
    <x v="10"/>
    <n v="0.05"/>
  </r>
  <r>
    <x v="12832"/>
    <x v="14"/>
    <n v="4.9799999999999997E-2"/>
  </r>
  <r>
    <x v="12833"/>
    <x v="19"/>
    <n v="4.9500000000000002E-2"/>
  </r>
  <r>
    <x v="12834"/>
    <x v="19"/>
    <n v="4.9500000000000002E-2"/>
  </r>
  <r>
    <x v="12835"/>
    <x v="19"/>
    <n v="4.9299999999999997E-2"/>
  </r>
  <r>
    <x v="12836"/>
    <x v="17"/>
    <n v="4.9200000000000001E-2"/>
  </r>
  <r>
    <x v="12837"/>
    <x v="18"/>
    <n v="4.8899999999999999E-2"/>
  </r>
  <r>
    <x v="12838"/>
    <x v="19"/>
    <n v="4.9399999999999999E-2"/>
  </r>
  <r>
    <x v="12839"/>
    <x v="16"/>
    <n v="4.9199999999999994E-2"/>
  </r>
  <r>
    <x v="12840"/>
    <x v="16"/>
    <n v="4.9200000000000001E-2"/>
  </r>
  <r>
    <x v="12841"/>
    <x v="22"/>
    <n v="4.9000000000000002E-2"/>
  </r>
  <r>
    <x v="12842"/>
    <x v="44"/>
    <n v="4.8799999999999996E-2"/>
  </r>
  <r>
    <x v="12843"/>
    <x v="18"/>
    <n v="4.9000000000000002E-2"/>
  </r>
  <r>
    <x v="12844"/>
    <x v="22"/>
    <n v="4.9000000000000002E-2"/>
  </r>
  <r>
    <x v="12845"/>
    <x v="21"/>
    <n v="4.9299999999999997E-2"/>
  </r>
  <r>
    <x v="12846"/>
    <x v="17"/>
    <n v="4.9199999999999994E-2"/>
  </r>
  <r>
    <x v="12847"/>
    <x v="15"/>
    <n v="4.9700000000000001E-2"/>
  </r>
  <r>
    <x v="12848"/>
    <x v="20"/>
    <n v="4.9299999999999997E-2"/>
  </r>
  <r>
    <x v="12849"/>
    <x v="15"/>
    <n v="4.9600000000000005E-2"/>
  </r>
  <r>
    <x v="12850"/>
    <x v="19"/>
    <n v="4.9500000000000002E-2"/>
  </r>
  <r>
    <x v="12851"/>
    <x v="19"/>
    <n v="4.9399999999999999E-2"/>
  </r>
  <r>
    <x v="12852"/>
    <x v="14"/>
    <n v="4.9700000000000001E-2"/>
  </r>
  <r>
    <x v="12853"/>
    <x v="13"/>
    <n v="4.99E-2"/>
  </r>
  <r>
    <x v="12854"/>
    <x v="11"/>
    <n v="0.05"/>
  </r>
  <r>
    <x v="12855"/>
    <x v="11"/>
    <n v="0.05"/>
  </r>
  <r>
    <x v="12856"/>
    <x v="7"/>
    <n v="5.04E-2"/>
  </r>
  <r>
    <x v="12857"/>
    <x v="9"/>
    <n v="5.0299999999999997E-2"/>
  </r>
  <r>
    <x v="12858"/>
    <x v="7"/>
    <n v="5.0500000000000003E-2"/>
  </r>
  <r>
    <x v="12859"/>
    <x v="7"/>
    <n v="5.04E-2"/>
  </r>
  <r>
    <x v="12860"/>
    <x v="7"/>
    <n v="5.0600000000000006E-2"/>
  </r>
  <r>
    <x v="12861"/>
    <x v="9"/>
    <n v="5.0299999999999997E-2"/>
  </r>
  <r>
    <x v="12862"/>
    <x v="0"/>
    <n v="5.0699999999999995E-2"/>
  </r>
  <r>
    <x v="12863"/>
    <x v="7"/>
    <n v="5.0500000000000003E-2"/>
  </r>
  <r>
    <x v="12864"/>
    <x v="13"/>
    <n v="4.99E-2"/>
  </r>
  <r>
    <x v="12865"/>
    <x v="13"/>
    <n v="4.99E-2"/>
  </r>
  <r>
    <x v="12866"/>
    <x v="13"/>
    <n v="0.05"/>
  </r>
  <r>
    <x v="12867"/>
    <x v="13"/>
    <n v="4.99E-2"/>
  </r>
  <r>
    <x v="12868"/>
    <x v="13"/>
    <n v="0.05"/>
  </r>
  <r>
    <x v="12869"/>
    <x v="11"/>
    <n v="5.0200000000000002E-2"/>
  </r>
  <r>
    <x v="12870"/>
    <x v="10"/>
    <n v="5.0100000000000006E-2"/>
  </r>
  <r>
    <x v="12871"/>
    <x v="11"/>
    <n v="5.0200000000000002E-2"/>
  </r>
  <r>
    <x v="12872"/>
    <x v="11"/>
    <n v="5.0200000000000002E-2"/>
  </r>
  <r>
    <x v="12873"/>
    <x v="11"/>
    <n v="5.0200000000000002E-2"/>
  </r>
  <r>
    <x v="12874"/>
    <x v="11"/>
    <n v="5.0199999999999995E-2"/>
  </r>
  <r>
    <x v="12875"/>
    <x v="10"/>
    <n v="5.0100000000000006E-2"/>
  </r>
  <r>
    <x v="12876"/>
    <x v="13"/>
    <n v="5.0100000000000006E-2"/>
  </r>
  <r>
    <x v="12877"/>
    <x v="13"/>
    <n v="0.05"/>
  </r>
  <r>
    <x v="12878"/>
    <x v="11"/>
    <n v="5.0200000000000002E-2"/>
  </r>
  <r>
    <x v="12879"/>
    <x v="11"/>
    <n v="5.0100000000000006E-2"/>
  </r>
  <r>
    <x v="12880"/>
    <x v="13"/>
    <n v="0.05"/>
  </r>
  <r>
    <x v="12881"/>
    <x v="11"/>
    <n v="0.05"/>
  </r>
  <r>
    <x v="12882"/>
    <x v="10"/>
    <n v="0.05"/>
  </r>
  <r>
    <x v="12883"/>
    <x v="15"/>
    <n v="4.99E-2"/>
  </r>
  <r>
    <x v="12884"/>
    <x v="13"/>
    <n v="5.0100000000000006E-2"/>
  </r>
  <r>
    <x v="12885"/>
    <x v="11"/>
    <n v="5.0100000000000006E-2"/>
  </r>
  <r>
    <x v="12886"/>
    <x v="13"/>
    <n v="0.05"/>
  </r>
  <r>
    <x v="12887"/>
    <x v="14"/>
    <n v="4.99E-2"/>
  </r>
  <r>
    <x v="12888"/>
    <x v="15"/>
    <n v="4.99E-2"/>
  </r>
  <r>
    <x v="12889"/>
    <x v="14"/>
    <n v="0.05"/>
  </r>
  <r>
    <x v="12890"/>
    <x v="1678"/>
    <n v="4.9699999999999994E-2"/>
  </r>
  <r>
    <x v="12891"/>
    <x v="1679"/>
    <n v="4.9500000000000002E-2"/>
  </r>
  <r>
    <x v="12892"/>
    <x v="1680"/>
    <n v="4.9299999999999997E-2"/>
  </r>
  <r>
    <x v="12893"/>
    <x v="1681"/>
    <n v="0.44779999999999998"/>
  </r>
  <r>
    <x v="12894"/>
    <x v="1682"/>
    <n v="1.4689999999999999"/>
  </r>
  <r>
    <x v="12895"/>
    <x v="1683"/>
    <n v="1.7591999999999999"/>
  </r>
  <r>
    <x v="12896"/>
    <x v="1684"/>
    <n v="1.0181"/>
  </r>
  <r>
    <x v="12897"/>
    <x v="1685"/>
    <n v="1.7608999999999999"/>
  </r>
  <r>
    <x v="12898"/>
    <x v="1686"/>
    <n v="1.7581"/>
  </r>
  <r>
    <x v="12899"/>
    <x v="1687"/>
    <n v="1.3860999999999999"/>
  </r>
  <r>
    <x v="12900"/>
    <x v="1688"/>
    <n v="2.0148000000000001"/>
  </r>
  <r>
    <x v="12901"/>
    <x v="1689"/>
    <n v="1.9936"/>
  </r>
  <r>
    <x v="12902"/>
    <x v="1690"/>
    <n v="0.94340000000000002"/>
  </r>
  <r>
    <x v="12903"/>
    <x v="1691"/>
    <n v="1.8752"/>
  </r>
  <r>
    <x v="12904"/>
    <x v="1692"/>
    <n v="1.9316"/>
  </r>
  <r>
    <x v="12905"/>
    <x v="1693"/>
    <n v="1.1044"/>
  </r>
  <r>
    <x v="12906"/>
    <x v="45"/>
    <n v="1.7635999999999998"/>
  </r>
  <r>
    <x v="12907"/>
    <x v="66"/>
    <n v="1.9580000000000002"/>
  </r>
  <r>
    <x v="12908"/>
    <x v="67"/>
    <n v="1.4872000000000001"/>
  </r>
  <r>
    <x v="12909"/>
    <x v="68"/>
    <n v="1.4236"/>
  </r>
  <r>
    <x v="12910"/>
    <x v="43"/>
    <n v="1.9626000000000001"/>
  </r>
  <r>
    <x v="12911"/>
    <x v="18"/>
    <n v="1.7059"/>
  </r>
  <r>
    <x v="12912"/>
    <x v="209"/>
    <n v="0.87760000000000005"/>
  </r>
  <r>
    <x v="12913"/>
    <x v="43"/>
    <n v="1.6375999999999999"/>
  </r>
  <r>
    <x v="12914"/>
    <x v="22"/>
    <n v="1.4058999999999999"/>
  </r>
  <r>
    <x v="12915"/>
    <x v="15"/>
    <n v="2.3399999999999997E-2"/>
  </r>
  <r>
    <x v="12916"/>
    <x v="7"/>
    <n v="5.0299999999999997E-2"/>
  </r>
  <r>
    <x v="12917"/>
    <x v="9"/>
    <n v="5.0099999999999999E-2"/>
  </r>
  <r>
    <x v="12918"/>
    <x v="9"/>
    <n v="5.0200000000000002E-2"/>
  </r>
  <r>
    <x v="12919"/>
    <x v="7"/>
    <n v="5.0299999999999997E-2"/>
  </r>
  <r>
    <x v="12920"/>
    <x v="12"/>
    <n v="5.0299999999999997E-2"/>
  </r>
  <r>
    <x v="12921"/>
    <x v="12"/>
    <n v="5.0299999999999997E-2"/>
  </r>
  <r>
    <x v="12922"/>
    <x v="8"/>
    <n v="5.0099999999999999E-2"/>
  </r>
  <r>
    <x v="12923"/>
    <x v="9"/>
    <n v="5.0200000000000002E-2"/>
  </r>
  <r>
    <x v="12924"/>
    <x v="9"/>
    <n v="5.0299999999999997E-2"/>
  </r>
  <r>
    <x v="12925"/>
    <x v="10"/>
    <n v="5.0099999999999999E-2"/>
  </r>
  <r>
    <x v="12926"/>
    <x v="11"/>
    <n v="0.05"/>
  </r>
  <r>
    <x v="12927"/>
    <x v="14"/>
    <n v="4.9799999999999997E-2"/>
  </r>
  <r>
    <x v="12928"/>
    <x v="15"/>
    <n v="4.9699999999999994E-2"/>
  </r>
  <r>
    <x v="12929"/>
    <x v="20"/>
    <n v="4.9500000000000002E-2"/>
  </r>
  <r>
    <x v="12930"/>
    <x v="17"/>
    <n v="4.9199999999999994E-2"/>
  </r>
  <r>
    <x v="12931"/>
    <x v="21"/>
    <n v="4.9000000000000002E-2"/>
  </r>
  <r>
    <x v="12932"/>
    <x v="18"/>
    <n v="4.8799999999999996E-2"/>
  </r>
  <r>
    <x v="12933"/>
    <x v="18"/>
    <n v="4.8600000000000004E-2"/>
  </r>
  <r>
    <x v="12934"/>
    <x v="18"/>
    <n v="4.87E-2"/>
  </r>
  <r>
    <x v="12935"/>
    <x v="17"/>
    <n v="4.9099999999999998E-2"/>
  </r>
  <r>
    <x v="12936"/>
    <x v="16"/>
    <n v="4.9199999999999994E-2"/>
  </r>
  <r>
    <x v="12937"/>
    <x v="16"/>
    <n v="4.9199999999999994E-2"/>
  </r>
  <r>
    <x v="12938"/>
    <x v="20"/>
    <n v="4.9299999999999997E-2"/>
  </r>
  <r>
    <x v="12939"/>
    <x v="21"/>
    <n v="4.8899999999999999E-2"/>
  </r>
  <r>
    <x v="12940"/>
    <x v="17"/>
    <n v="4.9099999999999998E-2"/>
  </r>
  <r>
    <x v="12941"/>
    <x v="20"/>
    <n v="4.9299999999999997E-2"/>
  </r>
  <r>
    <x v="12942"/>
    <x v="19"/>
    <n v="4.9199999999999994E-2"/>
  </r>
  <r>
    <x v="12943"/>
    <x v="19"/>
    <n v="4.9299999999999997E-2"/>
  </r>
  <r>
    <x v="12944"/>
    <x v="22"/>
    <n v="4.8799999999999996E-2"/>
  </r>
  <r>
    <x v="12945"/>
    <x v="17"/>
    <n v="4.9199999999999994E-2"/>
  </r>
  <r>
    <x v="12946"/>
    <x v="20"/>
    <n v="4.9500000000000002E-2"/>
  </r>
  <r>
    <x v="12947"/>
    <x v="20"/>
    <n v="4.9500000000000002E-2"/>
  </r>
  <r>
    <x v="12948"/>
    <x v="16"/>
    <n v="4.9299999999999997E-2"/>
  </r>
  <r>
    <x v="12949"/>
    <x v="20"/>
    <n v="4.9500000000000002E-2"/>
  </r>
  <r>
    <x v="12950"/>
    <x v="15"/>
    <n v="4.9500000000000002E-2"/>
  </r>
  <r>
    <x v="12951"/>
    <x v="16"/>
    <n v="4.9299999999999997E-2"/>
  </r>
  <r>
    <x v="12952"/>
    <x v="15"/>
    <n v="4.9700000000000001E-2"/>
  </r>
  <r>
    <x v="12953"/>
    <x v="13"/>
    <n v="4.9799999999999997E-2"/>
  </r>
  <r>
    <x v="12954"/>
    <x v="11"/>
    <n v="0.05"/>
  </r>
  <r>
    <x v="12955"/>
    <x v="11"/>
    <n v="0.05"/>
  </r>
  <r>
    <x v="12956"/>
    <x v="11"/>
    <n v="0.05"/>
  </r>
  <r>
    <x v="12957"/>
    <x v="9"/>
    <n v="5.04E-2"/>
  </r>
  <r>
    <x v="12958"/>
    <x v="11"/>
    <n v="5.0099999999999999E-2"/>
  </r>
  <r>
    <x v="12959"/>
    <x v="14"/>
    <n v="4.9700000000000001E-2"/>
  </r>
  <r>
    <x v="12960"/>
    <x v="13"/>
    <n v="0.05"/>
  </r>
  <r>
    <x v="12961"/>
    <x v="10"/>
    <n v="5.0199999999999995E-2"/>
  </r>
  <r>
    <x v="12962"/>
    <x v="11"/>
    <n v="5.0099999999999999E-2"/>
  </r>
  <r>
    <x v="12963"/>
    <x v="8"/>
    <n v="5.0199999999999995E-2"/>
  </r>
  <r>
    <x v="12964"/>
    <x v="10"/>
    <n v="5.0100000000000006E-2"/>
  </r>
  <r>
    <x v="12965"/>
    <x v="8"/>
    <n v="5.04E-2"/>
  </r>
  <r>
    <x v="12966"/>
    <x v="8"/>
    <n v="5.04E-2"/>
  </r>
  <r>
    <x v="12967"/>
    <x v="8"/>
    <n v="5.04E-2"/>
  </r>
  <r>
    <x v="12968"/>
    <x v="9"/>
    <n v="5.04E-2"/>
  </r>
  <r>
    <x v="12969"/>
    <x v="10"/>
    <n v="5.0299999999999997E-2"/>
  </r>
  <r>
    <x v="12970"/>
    <x v="11"/>
    <n v="5.0099999999999999E-2"/>
  </r>
  <r>
    <x v="12971"/>
    <x v="8"/>
    <n v="5.0299999999999997E-2"/>
  </r>
  <r>
    <x v="12972"/>
    <x v="8"/>
    <n v="5.04E-2"/>
  </r>
  <r>
    <x v="12973"/>
    <x v="8"/>
    <n v="5.0200000000000002E-2"/>
  </r>
  <r>
    <x v="12974"/>
    <x v="10"/>
    <n v="5.0299999999999997E-2"/>
  </r>
  <r>
    <x v="12975"/>
    <x v="10"/>
    <n v="5.04E-2"/>
  </r>
  <r>
    <x v="12976"/>
    <x v="8"/>
    <n v="5.0299999999999997E-2"/>
  </r>
  <r>
    <x v="12977"/>
    <x v="11"/>
    <n v="5.0100000000000006E-2"/>
  </r>
  <r>
    <x v="12978"/>
    <x v="11"/>
    <n v="5.0200000000000002E-2"/>
  </r>
  <r>
    <x v="12979"/>
    <x v="11"/>
    <n v="5.0200000000000002E-2"/>
  </r>
  <r>
    <x v="12980"/>
    <x v="14"/>
    <n v="4.9700000000000001E-2"/>
  </r>
  <r>
    <x v="12981"/>
    <x v="13"/>
    <n v="4.99E-2"/>
  </r>
  <r>
    <x v="12982"/>
    <x v="14"/>
    <n v="5.0100000000000006E-2"/>
  </r>
  <r>
    <x v="12983"/>
    <x v="15"/>
    <n v="5.0099999999999999E-2"/>
  </r>
  <r>
    <x v="12984"/>
    <x v="15"/>
    <n v="4.99E-2"/>
  </r>
  <r>
    <x v="12985"/>
    <x v="20"/>
    <n v="4.9700000000000001E-2"/>
  </r>
  <r>
    <x v="12986"/>
    <x v="1694"/>
    <n v="4.9500000000000002E-2"/>
  </r>
  <r>
    <x v="12987"/>
    <x v="1695"/>
    <n v="0.41769999999999996"/>
  </r>
  <r>
    <x v="12988"/>
    <x v="1696"/>
    <n v="1.6726999999999999"/>
  </r>
  <r>
    <x v="12989"/>
    <x v="1697"/>
    <n v="1.7454000000000001"/>
  </r>
  <r>
    <x v="12990"/>
    <x v="1698"/>
    <n v="1.1101999999999999"/>
  </r>
  <r>
    <x v="12991"/>
    <x v="1699"/>
    <n v="1.8953000000000002"/>
  </r>
  <r>
    <x v="12992"/>
    <x v="1700"/>
    <n v="1.9481999999999999"/>
  </r>
  <r>
    <x v="12993"/>
    <x v="1701"/>
    <n v="1.5448"/>
  </r>
  <r>
    <x v="12994"/>
    <x v="1702"/>
    <n v="1.2629000000000001"/>
  </r>
  <r>
    <x v="12995"/>
    <x v="1703"/>
    <n v="1.8244"/>
  </r>
  <r>
    <x v="12996"/>
    <x v="1704"/>
    <n v="1.0951"/>
  </r>
  <r>
    <x v="12997"/>
    <x v="1705"/>
    <n v="2.0186000000000002"/>
  </r>
  <r>
    <x v="12998"/>
    <x v="1706"/>
    <n v="1.9914000000000001"/>
  </r>
  <r>
    <x v="12999"/>
    <x v="19"/>
    <n v="1.2716000000000001"/>
  </r>
  <r>
    <x v="13000"/>
    <x v="19"/>
    <n v="1.5865"/>
  </r>
  <r>
    <x v="13001"/>
    <x v="22"/>
    <n v="1.9370000000000001"/>
  </r>
  <r>
    <x v="13002"/>
    <x v="43"/>
    <n v="1.6017999999999999"/>
  </r>
  <r>
    <x v="13003"/>
    <x v="23"/>
    <n v="1.2523"/>
  </r>
  <r>
    <x v="13004"/>
    <x v="40"/>
    <n v="1.8829"/>
  </r>
  <r>
    <x v="13005"/>
    <x v="44"/>
    <n v="1.8707"/>
  </r>
  <r>
    <x v="13006"/>
    <x v="69"/>
    <n v="0.78"/>
  </r>
  <r>
    <x v="13007"/>
    <x v="26"/>
    <n v="1.5697999999999999"/>
  </r>
  <r>
    <x v="13008"/>
    <x v="209"/>
    <n v="1.9235"/>
  </r>
  <r>
    <x v="13009"/>
    <x v="44"/>
    <n v="0.92830000000000001"/>
  </r>
  <r>
    <x v="13010"/>
    <x v="17"/>
    <n v="1.3043999999999998"/>
  </r>
  <r>
    <x v="13011"/>
    <x v="18"/>
    <n v="1.7469999999999999"/>
  </r>
  <r>
    <x v="13012"/>
    <x v="19"/>
    <n v="0.24110000000000001"/>
  </r>
  <r>
    <x v="13013"/>
    <x v="14"/>
    <n v="3.9300000000000002E-2"/>
  </r>
  <r>
    <x v="13014"/>
    <x v="13"/>
    <n v="4.9699999999999994E-2"/>
  </r>
  <r>
    <x v="13015"/>
    <x v="13"/>
    <n v="4.9700000000000001E-2"/>
  </r>
  <r>
    <x v="13016"/>
    <x v="14"/>
    <n v="4.9600000000000005E-2"/>
  </r>
  <r>
    <x v="13017"/>
    <x v="14"/>
    <n v="4.9699999999999994E-2"/>
  </r>
  <r>
    <x v="13018"/>
    <x v="14"/>
    <n v="4.9699999999999994E-2"/>
  </r>
  <r>
    <x v="13019"/>
    <x v="13"/>
    <n v="4.99E-2"/>
  </r>
  <r>
    <x v="13020"/>
    <x v="13"/>
    <n v="4.9799999999999997E-2"/>
  </r>
  <r>
    <x v="13021"/>
    <x v="14"/>
    <n v="4.9599999999999998E-2"/>
  </r>
  <r>
    <x v="13022"/>
    <x v="15"/>
    <n v="4.9599999999999998E-2"/>
  </r>
  <r>
    <x v="13023"/>
    <x v="15"/>
    <n v="4.9700000000000001E-2"/>
  </r>
  <r>
    <x v="13024"/>
    <x v="20"/>
    <n v="4.9700000000000001E-2"/>
  </r>
  <r>
    <x v="13025"/>
    <x v="16"/>
    <n v="4.9299999999999997E-2"/>
  </r>
  <r>
    <x v="13026"/>
    <x v="19"/>
    <n v="4.9299999999999997E-2"/>
  </r>
  <r>
    <x v="13027"/>
    <x v="16"/>
    <n v="4.9299999999999997E-2"/>
  </r>
  <r>
    <x v="13028"/>
    <x v="21"/>
    <n v="4.9000000000000002E-2"/>
  </r>
  <r>
    <x v="13029"/>
    <x v="22"/>
    <n v="4.8899999999999999E-2"/>
  </r>
  <r>
    <x v="13030"/>
    <x v="22"/>
    <n v="4.8899999999999999E-2"/>
  </r>
  <r>
    <x v="13031"/>
    <x v="18"/>
    <n v="4.8799999999999996E-2"/>
  </r>
  <r>
    <x v="13032"/>
    <x v="16"/>
    <n v="4.9199999999999994E-2"/>
  </r>
  <r>
    <x v="13033"/>
    <x v="21"/>
    <n v="4.8899999999999999E-2"/>
  </r>
  <r>
    <x v="13034"/>
    <x v="21"/>
    <n v="4.9000000000000002E-2"/>
  </r>
  <r>
    <x v="13035"/>
    <x v="17"/>
    <n v="4.9099999999999998E-2"/>
  </r>
  <r>
    <x v="13036"/>
    <x v="22"/>
    <n v="4.8899999999999999E-2"/>
  </r>
  <r>
    <x v="13037"/>
    <x v="21"/>
    <n v="4.9099999999999998E-2"/>
  </r>
  <r>
    <x v="13038"/>
    <x v="17"/>
    <n v="4.9199999999999994E-2"/>
  </r>
  <r>
    <x v="13039"/>
    <x v="44"/>
    <n v="4.8799999999999996E-2"/>
  </r>
  <r>
    <x v="13040"/>
    <x v="18"/>
    <n v="4.8899999999999999E-2"/>
  </r>
  <r>
    <x v="13041"/>
    <x v="23"/>
    <n v="4.8399999999999999E-2"/>
  </r>
  <r>
    <x v="13042"/>
    <x v="44"/>
    <n v="4.8899999999999999E-2"/>
  </r>
  <r>
    <x v="13043"/>
    <x v="22"/>
    <n v="4.9199999999999994E-2"/>
  </r>
  <r>
    <x v="13044"/>
    <x v="17"/>
    <n v="4.9199999999999994E-2"/>
  </r>
  <r>
    <x v="13045"/>
    <x v="19"/>
    <n v="4.9200000000000001E-2"/>
  </r>
  <r>
    <x v="13046"/>
    <x v="15"/>
    <n v="4.9299999999999997E-2"/>
  </r>
  <r>
    <x v="13047"/>
    <x v="14"/>
    <n v="4.9500000000000002E-2"/>
  </r>
  <r>
    <x v="13048"/>
    <x v="11"/>
    <n v="0.05"/>
  </r>
  <r>
    <x v="13049"/>
    <x v="10"/>
    <n v="0.05"/>
  </r>
  <r>
    <x v="13050"/>
    <x v="13"/>
    <n v="4.9700000000000001E-2"/>
  </r>
  <r>
    <x v="13051"/>
    <x v="15"/>
    <n v="4.9500000000000002E-2"/>
  </r>
  <r>
    <x v="13052"/>
    <x v="11"/>
    <n v="0.05"/>
  </r>
  <r>
    <x v="13053"/>
    <x v="8"/>
    <n v="5.0099999999999999E-2"/>
  </r>
  <r>
    <x v="13054"/>
    <x v="11"/>
    <n v="4.99E-2"/>
  </r>
  <r>
    <x v="13055"/>
    <x v="11"/>
    <n v="0.05"/>
  </r>
  <r>
    <x v="13056"/>
    <x v="13"/>
    <n v="4.99E-2"/>
  </r>
  <r>
    <x v="13057"/>
    <x v="10"/>
    <n v="5.0200000000000002E-2"/>
  </r>
  <r>
    <x v="13058"/>
    <x v="8"/>
    <n v="5.0299999999999997E-2"/>
  </r>
  <r>
    <x v="13059"/>
    <x v="8"/>
    <n v="5.0299999999999997E-2"/>
  </r>
  <r>
    <x v="13060"/>
    <x v="8"/>
    <n v="5.0299999999999997E-2"/>
  </r>
  <r>
    <x v="13061"/>
    <x v="8"/>
    <n v="5.0299999999999997E-2"/>
  </r>
  <r>
    <x v="13062"/>
    <x v="9"/>
    <n v="5.04E-2"/>
  </r>
  <r>
    <x v="13063"/>
    <x v="7"/>
    <n v="5.04E-2"/>
  </r>
  <r>
    <x v="13064"/>
    <x v="7"/>
    <n v="5.0599999999999999E-2"/>
  </r>
  <r>
    <x v="13065"/>
    <x v="12"/>
    <n v="5.0700000000000002E-2"/>
  </r>
  <r>
    <x v="13066"/>
    <x v="12"/>
    <n v="5.0599999999999999E-2"/>
  </r>
  <r>
    <x v="13067"/>
    <x v="12"/>
    <n v="5.0500000000000003E-2"/>
  </r>
  <r>
    <x v="13068"/>
    <x v="12"/>
    <n v="5.0599999999999999E-2"/>
  </r>
  <r>
    <x v="13069"/>
    <x v="7"/>
    <n v="5.0599999999999999E-2"/>
  </r>
  <r>
    <x v="13070"/>
    <x v="7"/>
    <n v="5.0700000000000002E-2"/>
  </r>
  <r>
    <x v="13071"/>
    <x v="12"/>
    <n v="5.0699999999999995E-2"/>
  </r>
  <r>
    <x v="13072"/>
    <x v="7"/>
    <n v="5.04E-2"/>
  </r>
  <r>
    <x v="13073"/>
    <x v="9"/>
    <n v="5.0299999999999997E-2"/>
  </r>
  <r>
    <x v="13074"/>
    <x v="8"/>
    <n v="5.0299999999999997E-2"/>
  </r>
  <r>
    <x v="13075"/>
    <x v="9"/>
    <n v="5.04E-2"/>
  </r>
  <r>
    <x v="13076"/>
    <x v="10"/>
    <n v="5.0100000000000006E-2"/>
  </r>
  <r>
    <x v="13077"/>
    <x v="13"/>
    <n v="5.0100000000000006E-2"/>
  </r>
  <r>
    <x v="13078"/>
    <x v="20"/>
    <n v="4.9599999999999998E-2"/>
  </r>
  <r>
    <x v="13079"/>
    <x v="15"/>
    <n v="4.9700000000000001E-2"/>
  </r>
  <r>
    <x v="13080"/>
    <x v="16"/>
    <n v="4.9299999999999997E-2"/>
  </r>
  <r>
    <x v="13081"/>
    <x v="11"/>
    <n v="5.0099999999999999E-2"/>
  </r>
  <r>
    <x v="13082"/>
    <x v="8"/>
    <n v="4.99E-2"/>
  </r>
  <r>
    <x v="13083"/>
    <x v="15"/>
    <n v="4.9799999999999997E-2"/>
  </r>
  <r>
    <x v="13084"/>
    <x v="16"/>
    <n v="4.9399999999999999E-2"/>
  </r>
  <r>
    <x v="13085"/>
    <x v="16"/>
    <n v="0.38839999999999997"/>
  </r>
  <r>
    <x v="13086"/>
    <x v="16"/>
    <n v="1.3148"/>
  </r>
  <r>
    <x v="13087"/>
    <x v="15"/>
    <n v="1.5863999999999998"/>
  </r>
  <r>
    <x v="13088"/>
    <x v="13"/>
    <n v="0.99380000000000002"/>
  </r>
  <r>
    <x v="13089"/>
    <x v="15"/>
    <n v="1.2025000000000001"/>
  </r>
  <r>
    <x v="13090"/>
    <x v="16"/>
    <n v="1.6703999999999999"/>
  </r>
  <r>
    <x v="13091"/>
    <x v="16"/>
    <n v="1.3521999999999998"/>
  </r>
  <r>
    <x v="13092"/>
    <x v="20"/>
    <n v="0.96930000000000005"/>
  </r>
  <r>
    <x v="13093"/>
    <x v="16"/>
    <n v="1.6854"/>
  </r>
  <r>
    <x v="13094"/>
    <x v="16"/>
    <n v="0.81730000000000003"/>
  </r>
  <r>
    <x v="13095"/>
    <x v="17"/>
    <n v="1.3498000000000001"/>
  </r>
  <r>
    <x v="13096"/>
    <x v="17"/>
    <n v="1.8035999999999999"/>
  </r>
  <r>
    <x v="13097"/>
    <x v="21"/>
    <n v="1.2189000000000001"/>
  </r>
  <r>
    <x v="13098"/>
    <x v="17"/>
    <n v="1.0392000000000001"/>
  </r>
  <r>
    <x v="13099"/>
    <x v="16"/>
    <n v="1.7021999999999999"/>
  </r>
  <r>
    <x v="13100"/>
    <x v="19"/>
    <n v="0.3987"/>
  </r>
  <r>
    <x v="13101"/>
    <x v="17"/>
    <n v="3.1699999999999999E-2"/>
  </r>
  <r>
    <x v="13102"/>
    <x v="21"/>
    <n v="4.9000000000000002E-2"/>
  </r>
  <r>
    <x v="13103"/>
    <x v="17"/>
    <n v="4.9200000000000001E-2"/>
  </r>
  <r>
    <x v="13104"/>
    <x v="21"/>
    <n v="4.9099999999999998E-2"/>
  </r>
  <r>
    <x v="13105"/>
    <x v="22"/>
    <n v="4.9000000000000002E-2"/>
  </r>
  <r>
    <x v="13106"/>
    <x v="44"/>
    <n v="4.87E-2"/>
  </r>
  <r>
    <x v="13107"/>
    <x v="44"/>
    <n v="4.8799999999999996E-2"/>
  </r>
  <r>
    <x v="13108"/>
    <x v="22"/>
    <n v="4.8799999999999996E-2"/>
  </r>
  <r>
    <x v="13109"/>
    <x v="22"/>
    <n v="4.9000000000000002E-2"/>
  </r>
  <r>
    <x v="13110"/>
    <x v="18"/>
    <n v="4.9000000000000002E-2"/>
  </r>
  <r>
    <x v="13111"/>
    <x v="19"/>
    <n v="4.9000000000000002E-2"/>
  </r>
  <r>
    <x v="13112"/>
    <x v="19"/>
    <n v="4.9299999999999997E-2"/>
  </r>
  <r>
    <x v="13113"/>
    <x v="13"/>
    <n v="4.9700000000000001E-2"/>
  </r>
  <r>
    <x v="13114"/>
    <x v="15"/>
    <n v="4.9600000000000005E-2"/>
  </r>
  <r>
    <x v="13115"/>
    <x v="17"/>
    <n v="4.9299999999999997E-2"/>
  </r>
  <r>
    <x v="13116"/>
    <x v="21"/>
    <n v="4.9200000000000001E-2"/>
  </r>
  <r>
    <x v="13117"/>
    <x v="22"/>
    <n v="4.9099999999999998E-2"/>
  </r>
  <r>
    <x v="13118"/>
    <x v="17"/>
    <n v="4.9399999999999999E-2"/>
  </r>
  <r>
    <x v="13119"/>
    <x v="21"/>
    <n v="4.9199999999999994E-2"/>
  </r>
  <r>
    <x v="13120"/>
    <x v="22"/>
    <n v="4.9100000000000005E-2"/>
  </r>
  <r>
    <x v="13121"/>
    <x v="17"/>
    <n v="4.9200000000000001E-2"/>
  </r>
  <r>
    <x v="13122"/>
    <x v="14"/>
    <n v="4.9799999999999997E-2"/>
  </r>
  <r>
    <x v="13123"/>
    <x v="13"/>
    <n v="4.99E-2"/>
  </r>
  <r>
    <x v="13124"/>
    <x v="16"/>
    <n v="4.9299999999999997E-2"/>
  </r>
  <r>
    <x v="13125"/>
    <x v="44"/>
    <n v="4.8899999999999999E-2"/>
  </r>
  <r>
    <x v="13126"/>
    <x v="43"/>
    <n v="4.8799999999999996E-2"/>
  </r>
  <r>
    <x v="13127"/>
    <x v="40"/>
    <n v="4.8500000000000001E-2"/>
  </r>
  <r>
    <x v="13128"/>
    <x v="43"/>
    <n v="4.8600000000000004E-2"/>
  </r>
  <r>
    <x v="13129"/>
    <x v="23"/>
    <n v="4.8500000000000001E-2"/>
  </r>
  <r>
    <x v="13130"/>
    <x v="44"/>
    <n v="4.87E-2"/>
  </r>
  <r>
    <x v="13131"/>
    <x v="18"/>
    <n v="4.8799999999999996E-2"/>
  </r>
  <r>
    <x v="13132"/>
    <x v="43"/>
    <n v="4.8799999999999996E-2"/>
  </r>
  <r>
    <x v="13133"/>
    <x v="44"/>
    <n v="4.8899999999999999E-2"/>
  </r>
  <r>
    <x v="13134"/>
    <x v="44"/>
    <n v="4.9000000000000002E-2"/>
  </r>
  <r>
    <x v="13135"/>
    <x v="40"/>
    <n v="4.8799999999999996E-2"/>
  </r>
  <r>
    <x v="13136"/>
    <x v="23"/>
    <n v="4.8899999999999999E-2"/>
  </r>
  <r>
    <x v="13137"/>
    <x v="44"/>
    <n v="4.8899999999999999E-2"/>
  </r>
  <r>
    <x v="13138"/>
    <x v="17"/>
    <n v="4.9200000000000001E-2"/>
  </r>
  <r>
    <x v="13139"/>
    <x v="19"/>
    <n v="4.9100000000000005E-2"/>
  </r>
  <r>
    <x v="13140"/>
    <x v="14"/>
    <n v="4.9200000000000001E-2"/>
  </r>
  <r>
    <x v="13141"/>
    <x v="11"/>
    <n v="4.9299999999999997E-2"/>
  </r>
  <r>
    <x v="13142"/>
    <x v="14"/>
    <n v="4.9799999999999997E-2"/>
  </r>
  <r>
    <x v="13143"/>
    <x v="17"/>
    <n v="4.9200000000000001E-2"/>
  </r>
  <r>
    <x v="13144"/>
    <x v="16"/>
    <n v="4.9399999999999999E-2"/>
  </r>
  <r>
    <x v="13145"/>
    <x v="20"/>
    <n v="4.9500000000000002E-2"/>
  </r>
  <r>
    <x v="13146"/>
    <x v="15"/>
    <n v="4.9700000000000001E-2"/>
  </r>
  <r>
    <x v="13147"/>
    <x v="20"/>
    <n v="4.9700000000000001E-2"/>
  </r>
  <r>
    <x v="13148"/>
    <x v="15"/>
    <n v="4.99E-2"/>
  </r>
  <r>
    <x v="13149"/>
    <x v="20"/>
    <n v="4.9599999999999998E-2"/>
  </r>
  <r>
    <x v="13150"/>
    <x v="13"/>
    <n v="4.9799999999999997E-2"/>
  </r>
  <r>
    <x v="13151"/>
    <x v="13"/>
    <n v="0.05"/>
  </r>
  <r>
    <x v="13152"/>
    <x v="14"/>
    <n v="0.05"/>
  </r>
  <r>
    <x v="13153"/>
    <x v="11"/>
    <n v="5.0100000000000006E-2"/>
  </r>
  <r>
    <x v="13154"/>
    <x v="10"/>
    <n v="5.0200000000000002E-2"/>
  </r>
  <r>
    <x v="13155"/>
    <x v="8"/>
    <n v="5.04E-2"/>
  </r>
  <r>
    <x v="13156"/>
    <x v="8"/>
    <n v="5.0500000000000003E-2"/>
  </r>
  <r>
    <x v="13157"/>
    <x v="9"/>
    <n v="5.0500000000000003E-2"/>
  </r>
  <r>
    <x v="13158"/>
    <x v="7"/>
    <n v="5.0599999999999999E-2"/>
  </r>
  <r>
    <x v="13159"/>
    <x v="12"/>
    <n v="5.0799999999999998E-2"/>
  </r>
  <r>
    <x v="13160"/>
    <x v="10"/>
    <n v="5.0299999999999997E-2"/>
  </r>
  <r>
    <x v="13161"/>
    <x v="14"/>
    <n v="0.05"/>
  </r>
  <r>
    <x v="13162"/>
    <x v="14"/>
    <n v="4.99E-2"/>
  </r>
  <r>
    <x v="13163"/>
    <x v="11"/>
    <n v="0.05"/>
  </r>
  <r>
    <x v="13164"/>
    <x v="14"/>
    <n v="0.05"/>
  </r>
  <r>
    <x v="13165"/>
    <x v="14"/>
    <n v="0.39729999999999999"/>
  </r>
  <r>
    <x v="13166"/>
    <x v="14"/>
    <n v="1.3296999999999999"/>
  </r>
  <r>
    <x v="13167"/>
    <x v="14"/>
    <n v="1.5933000000000002"/>
  </r>
  <r>
    <x v="13168"/>
    <x v="15"/>
    <n v="0.98940000000000006"/>
  </r>
  <r>
    <x v="13169"/>
    <x v="20"/>
    <n v="1.1903000000000001"/>
  </r>
  <r>
    <x v="13170"/>
    <x v="16"/>
    <n v="1.6252"/>
  </r>
  <r>
    <x v="13171"/>
    <x v="20"/>
    <n v="1.3333999999999999"/>
  </r>
  <r>
    <x v="13172"/>
    <x v="20"/>
    <n v="0.94880000000000009"/>
  </r>
  <r>
    <x v="13173"/>
    <x v="13"/>
    <n v="1.621"/>
  </r>
  <r>
    <x v="13174"/>
    <x v="20"/>
    <n v="1.5626"/>
  </r>
  <r>
    <x v="13175"/>
    <x v="20"/>
    <n v="0.84220000000000006"/>
  </r>
  <r>
    <x v="13176"/>
    <x v="20"/>
    <n v="1.5302"/>
  </r>
  <r>
    <x v="13177"/>
    <x v="13"/>
    <n v="1.7948"/>
  </r>
  <r>
    <x v="13178"/>
    <x v="14"/>
    <n v="0.75229999999999997"/>
  </r>
  <r>
    <x v="13179"/>
    <x v="20"/>
    <n v="1.3965000000000001"/>
  </r>
  <r>
    <x v="13180"/>
    <x v="19"/>
    <n v="1.7385000000000002"/>
  </r>
  <r>
    <x v="13181"/>
    <x v="16"/>
    <n v="1.0533999999999999"/>
  </r>
  <r>
    <x v="13182"/>
    <x v="17"/>
    <n v="1.1922999999999999"/>
  </r>
  <r>
    <x v="13183"/>
    <x v="22"/>
    <n v="1.5731999999999999"/>
  </r>
  <r>
    <x v="13184"/>
    <x v="22"/>
    <n v="0.79960000000000009"/>
  </r>
  <r>
    <x v="13185"/>
    <x v="22"/>
    <n v="1.5291999999999999"/>
  </r>
  <r>
    <x v="13186"/>
    <x v="44"/>
    <n v="1.8395999999999999"/>
  </r>
  <r>
    <x v="13187"/>
    <x v="44"/>
    <n v="0.95579999999999998"/>
  </r>
  <r>
    <x v="13188"/>
    <x v="18"/>
    <n v="1.27"/>
  </r>
  <r>
    <x v="13189"/>
    <x v="44"/>
    <n v="1.6154000000000002"/>
  </r>
  <r>
    <x v="13190"/>
    <x v="18"/>
    <n v="1.264"/>
  </r>
  <r>
    <x v="13191"/>
    <x v="43"/>
    <n v="1.0304"/>
  </r>
  <r>
    <x v="13192"/>
    <x v="23"/>
    <n v="1.5888"/>
  </r>
  <r>
    <x v="13193"/>
    <x v="40"/>
    <n v="1.5583"/>
  </r>
  <r>
    <x v="13194"/>
    <x v="40"/>
    <n v="0.86599999999999999"/>
  </r>
  <r>
    <x v="13195"/>
    <x v="23"/>
    <n v="1.5377000000000001"/>
  </r>
  <r>
    <x v="13196"/>
    <x v="22"/>
    <n v="1.8112999999999999"/>
  </r>
  <r>
    <x v="13197"/>
    <x v="65"/>
    <n v="0.75180000000000002"/>
  </r>
  <r>
    <x v="13198"/>
    <x v="42"/>
    <n v="1.3723000000000001"/>
  </r>
  <r>
    <x v="13199"/>
    <x v="27"/>
    <n v="1.7365999999999999"/>
  </r>
  <r>
    <x v="13200"/>
    <x v="43"/>
    <n v="1.0352000000000001"/>
  </r>
  <r>
    <x v="13201"/>
    <x v="68"/>
    <n v="1.1468"/>
  </r>
  <r>
    <x v="13202"/>
    <x v="68"/>
    <n v="1.6698999999999999"/>
  </r>
  <r>
    <x v="13203"/>
    <x v="103"/>
    <n v="1.3666"/>
  </r>
  <r>
    <x v="13204"/>
    <x v="187"/>
    <n v="0.8488"/>
  </r>
  <r>
    <x v="13205"/>
    <x v="18"/>
    <n v="0.3629"/>
  </r>
  <r>
    <x v="13206"/>
    <x v="17"/>
    <n v="3.4500000000000003E-2"/>
  </r>
  <r>
    <x v="13207"/>
    <x v="16"/>
    <n v="4.9399999999999999E-2"/>
  </r>
  <r>
    <x v="13208"/>
    <x v="16"/>
    <n v="4.9200000000000001E-2"/>
  </r>
  <r>
    <x v="13209"/>
    <x v="20"/>
    <n v="4.9500000000000002E-2"/>
  </r>
  <r>
    <x v="13210"/>
    <x v="19"/>
    <n v="4.9399999999999999E-2"/>
  </r>
  <r>
    <x v="13211"/>
    <x v="14"/>
    <n v="4.9799999999999997E-2"/>
  </r>
  <r>
    <x v="13212"/>
    <x v="20"/>
    <n v="4.9500000000000002E-2"/>
  </r>
  <r>
    <x v="13213"/>
    <x v="18"/>
    <n v="4.8799999999999996E-2"/>
  </r>
  <r>
    <x v="13214"/>
    <x v="43"/>
    <n v="4.8799999999999996E-2"/>
  </r>
  <r>
    <x v="13215"/>
    <x v="21"/>
    <n v="4.87E-2"/>
  </r>
  <r>
    <x v="13216"/>
    <x v="21"/>
    <n v="4.8899999999999999E-2"/>
  </r>
  <r>
    <x v="13217"/>
    <x v="43"/>
    <n v="4.87E-2"/>
  </r>
  <r>
    <x v="13218"/>
    <x v="43"/>
    <n v="4.8799999999999996E-2"/>
  </r>
  <r>
    <x v="13219"/>
    <x v="40"/>
    <n v="4.8600000000000004E-2"/>
  </r>
  <r>
    <x v="13220"/>
    <x v="40"/>
    <n v="4.8600000000000004E-2"/>
  </r>
  <r>
    <x v="13221"/>
    <x v="27"/>
    <n v="4.8500000000000001E-2"/>
  </r>
  <r>
    <x v="13222"/>
    <x v="40"/>
    <n v="4.8500000000000001E-2"/>
  </r>
  <r>
    <x v="13223"/>
    <x v="16"/>
    <n v="4.9299999999999997E-2"/>
  </r>
  <r>
    <x v="13224"/>
    <x v="21"/>
    <n v="4.9199999999999994E-2"/>
  </r>
  <r>
    <x v="13225"/>
    <x v="44"/>
    <n v="4.8899999999999999E-2"/>
  </r>
  <r>
    <x v="13226"/>
    <x v="21"/>
    <n v="4.9000000000000002E-2"/>
  </r>
  <r>
    <x v="13227"/>
    <x v="43"/>
    <n v="4.87E-2"/>
  </r>
  <r>
    <x v="13228"/>
    <x v="18"/>
    <n v="4.8899999999999999E-2"/>
  </r>
  <r>
    <x v="13229"/>
    <x v="18"/>
    <n v="4.9000000000000002E-2"/>
  </r>
  <r>
    <x v="13230"/>
    <x v="44"/>
    <n v="4.8799999999999996E-2"/>
  </r>
  <r>
    <x v="13231"/>
    <x v="44"/>
    <n v="4.8799999999999996E-2"/>
  </r>
  <r>
    <x v="13232"/>
    <x v="22"/>
    <n v="4.9000000000000002E-2"/>
  </r>
  <r>
    <x v="13233"/>
    <x v="22"/>
    <n v="4.9099999999999998E-2"/>
  </r>
  <r>
    <x v="13234"/>
    <x v="21"/>
    <n v="4.9299999999999997E-2"/>
  </r>
  <r>
    <x v="13235"/>
    <x v="22"/>
    <n v="4.9099999999999998E-2"/>
  </r>
  <r>
    <x v="13236"/>
    <x v="21"/>
    <n v="4.9099999999999998E-2"/>
  </r>
  <r>
    <x v="13237"/>
    <x v="21"/>
    <n v="4.9199999999999994E-2"/>
  </r>
  <r>
    <x v="13238"/>
    <x v="44"/>
    <n v="4.8899999999999999E-2"/>
  </r>
  <r>
    <x v="13239"/>
    <x v="17"/>
    <n v="4.9199999999999994E-2"/>
  </r>
  <r>
    <x v="13240"/>
    <x v="16"/>
    <n v="4.9299999999999997E-2"/>
  </r>
  <r>
    <x v="13241"/>
    <x v="20"/>
    <n v="4.9700000000000001E-2"/>
  </r>
  <r>
    <x v="13242"/>
    <x v="15"/>
    <n v="4.9799999999999997E-2"/>
  </r>
  <r>
    <x v="13243"/>
    <x v="13"/>
    <n v="4.99E-2"/>
  </r>
  <r>
    <x v="13244"/>
    <x v="8"/>
    <n v="5.0099999999999999E-2"/>
  </r>
  <r>
    <x v="13245"/>
    <x v="10"/>
    <n v="5.0299999999999997E-2"/>
  </r>
  <r>
    <x v="13246"/>
    <x v="8"/>
    <n v="5.0299999999999997E-2"/>
  </r>
  <r>
    <x v="13247"/>
    <x v="8"/>
    <n v="5.04E-2"/>
  </r>
  <r>
    <x v="13248"/>
    <x v="9"/>
    <n v="0.12820000000000001"/>
  </r>
  <r>
    <x v="13249"/>
    <x v="10"/>
    <n v="1.2006999999999999"/>
  </r>
  <r>
    <x v="13250"/>
    <x v="10"/>
    <n v="1.5817000000000001"/>
  </r>
  <r>
    <x v="13251"/>
    <x v="8"/>
    <n v="1.6318000000000001"/>
  </r>
  <r>
    <x v="13252"/>
    <x v="7"/>
    <n v="1.6646000000000001"/>
  </r>
  <r>
    <x v="13253"/>
    <x v="9"/>
    <n v="0.76229999999999998"/>
  </r>
  <r>
    <x v="13254"/>
    <x v="9"/>
    <n v="1.738"/>
  </r>
  <r>
    <x v="13255"/>
    <x v="8"/>
    <n v="1.7227999999999999"/>
  </r>
  <r>
    <x v="13256"/>
    <x v="9"/>
    <n v="1.7974999999999999"/>
  </r>
  <r>
    <x v="13257"/>
    <x v="9"/>
    <n v="0.74130000000000007"/>
  </r>
  <r>
    <x v="13258"/>
    <x v="8"/>
    <n v="1.7422"/>
  </r>
  <r>
    <x v="13259"/>
    <x v="8"/>
    <n v="1.7324999999999999"/>
  </r>
  <r>
    <x v="13260"/>
    <x v="8"/>
    <n v="1.7499"/>
  </r>
  <r>
    <x v="13261"/>
    <x v="8"/>
    <n v="1.3992"/>
  </r>
  <r>
    <x v="13262"/>
    <x v="7"/>
    <n v="1.1267"/>
  </r>
  <r>
    <x v="13263"/>
    <x v="8"/>
    <n v="1.6148"/>
  </r>
  <r>
    <x v="13264"/>
    <x v="10"/>
    <n v="1.6211"/>
  </r>
  <r>
    <x v="13265"/>
    <x v="8"/>
    <n v="1.6198000000000001"/>
  </r>
  <r>
    <x v="13266"/>
    <x v="10"/>
    <n v="1.627"/>
  </r>
  <r>
    <x v="13267"/>
    <x v="10"/>
    <n v="1.6377000000000002"/>
  </r>
  <r>
    <x v="13268"/>
    <x v="10"/>
    <n v="1.6491"/>
  </r>
  <r>
    <x v="13269"/>
    <x v="11"/>
    <n v="1.65"/>
  </r>
  <r>
    <x v="13270"/>
    <x v="13"/>
    <n v="0.77679999999999993"/>
  </r>
  <r>
    <x v="13271"/>
    <x v="14"/>
    <n v="1.7462"/>
  </r>
  <r>
    <x v="13272"/>
    <x v="20"/>
    <n v="1.7374999999999998"/>
  </r>
  <r>
    <x v="13273"/>
    <x v="14"/>
    <n v="1.4005000000000001"/>
  </r>
  <r>
    <x v="13274"/>
    <x v="1707"/>
    <n v="3.1199999999999999E-2"/>
  </r>
  <r>
    <x v="13275"/>
    <x v="1708"/>
    <n v="4.9200000000000001E-2"/>
  </r>
  <r>
    <x v="13276"/>
    <x v="1709"/>
    <n v="4.9100000000000005E-2"/>
  </r>
  <r>
    <x v="13277"/>
    <x v="1710"/>
    <n v="4.9099999999999998E-2"/>
  </r>
  <r>
    <x v="13278"/>
    <x v="1711"/>
    <n v="4.9000000000000002E-2"/>
  </r>
  <r>
    <x v="13279"/>
    <x v="1712"/>
    <n v="4.9000000000000002E-2"/>
  </r>
  <r>
    <x v="13280"/>
    <x v="1713"/>
    <n v="4.9000000000000002E-2"/>
  </r>
  <r>
    <x v="13281"/>
    <x v="1714"/>
    <n v="4.8899999999999999E-2"/>
  </r>
  <r>
    <x v="13282"/>
    <x v="1715"/>
    <n v="4.9299999999999997E-2"/>
  </r>
  <r>
    <x v="13283"/>
    <x v="1716"/>
    <n v="4.9099999999999998E-2"/>
  </r>
  <r>
    <x v="13284"/>
    <x v="1717"/>
    <n v="4.8899999999999999E-2"/>
  </r>
  <r>
    <x v="13285"/>
    <x v="1718"/>
    <n v="4.9500000000000002E-2"/>
  </r>
  <r>
    <x v="13286"/>
    <x v="20"/>
    <n v="4.9600000000000005E-2"/>
  </r>
  <r>
    <x v="13287"/>
    <x v="15"/>
    <n v="4.9700000000000001E-2"/>
  </r>
  <r>
    <x v="13288"/>
    <x v="15"/>
    <n v="4.9599999999999998E-2"/>
  </r>
  <r>
    <x v="13289"/>
    <x v="15"/>
    <n v="4.9399999999999999E-2"/>
  </r>
  <r>
    <x v="13290"/>
    <x v="14"/>
    <n v="4.9600000000000005E-2"/>
  </r>
  <r>
    <x v="13291"/>
    <x v="19"/>
    <n v="4.9399999999999999E-2"/>
  </r>
  <r>
    <x v="13292"/>
    <x v="20"/>
    <n v="4.9500000000000002E-2"/>
  </r>
  <r>
    <x v="13293"/>
    <x v="14"/>
    <n v="4.9599999999999998E-2"/>
  </r>
  <r>
    <x v="13294"/>
    <x v="14"/>
    <n v="4.9599999999999998E-2"/>
  </r>
  <r>
    <x v="13295"/>
    <x v="15"/>
    <n v="4.9600000000000005E-2"/>
  </r>
  <r>
    <x v="13296"/>
    <x v="15"/>
    <n v="4.9500000000000002E-2"/>
  </r>
  <r>
    <x v="13297"/>
    <x v="15"/>
    <n v="4.9600000000000005E-2"/>
  </r>
  <r>
    <x v="13298"/>
    <x v="15"/>
    <n v="4.9399999999999999E-2"/>
  </r>
  <r>
    <x v="13299"/>
    <x v="14"/>
    <n v="4.9500000000000002E-2"/>
  </r>
  <r>
    <x v="13300"/>
    <x v="15"/>
    <n v="4.9500000000000002E-2"/>
  </r>
  <r>
    <x v="13301"/>
    <x v="11"/>
    <n v="0.05"/>
  </r>
  <r>
    <x v="13302"/>
    <x v="11"/>
    <n v="4.9799999999999997E-2"/>
  </r>
  <r>
    <x v="13303"/>
    <x v="13"/>
    <n v="4.9700000000000001E-2"/>
  </r>
  <r>
    <x v="13304"/>
    <x v="11"/>
    <n v="4.9799999999999997E-2"/>
  </r>
  <r>
    <x v="13305"/>
    <x v="8"/>
    <n v="5.0099999999999999E-2"/>
  </r>
  <r>
    <x v="13306"/>
    <x v="11"/>
    <n v="4.9799999999999997E-2"/>
  </r>
  <r>
    <x v="13307"/>
    <x v="13"/>
    <n v="0.20850000000000002"/>
  </r>
  <r>
    <x v="13308"/>
    <x v="15"/>
    <n v="1.2732000000000001"/>
  </r>
  <r>
    <x v="13309"/>
    <x v="20"/>
    <n v="1.5571999999999999"/>
  </r>
  <r>
    <x v="13310"/>
    <x v="20"/>
    <n v="1.2753999999999999"/>
  </r>
  <r>
    <x v="13311"/>
    <x v="19"/>
    <n v="0.84279999999999999"/>
  </r>
  <r>
    <x v="13312"/>
    <x v="16"/>
    <n v="1.548"/>
  </r>
  <r>
    <x v="13313"/>
    <x v="21"/>
    <n v="0.83040000000000003"/>
  </r>
  <r>
    <x v="13314"/>
    <x v="18"/>
    <n v="1.2134"/>
  </r>
  <r>
    <x v="13315"/>
    <x v="40"/>
    <n v="1.5756000000000001"/>
  </r>
  <r>
    <x v="13316"/>
    <x v="15"/>
    <n v="1.161"/>
  </r>
  <r>
    <x v="13317"/>
    <x v="17"/>
    <n v="0.95510000000000006"/>
  </r>
  <r>
    <x v="13318"/>
    <x v="22"/>
    <n v="1.5638999999999998"/>
  </r>
  <r>
    <x v="13319"/>
    <x v="22"/>
    <n v="1.3549"/>
  </r>
  <r>
    <x v="13320"/>
    <x v="18"/>
    <n v="0.84939999999999993"/>
  </r>
  <r>
    <x v="13321"/>
    <x v="22"/>
    <n v="1.4748999999999999"/>
  </r>
  <r>
    <x v="13322"/>
    <x v="21"/>
    <n v="1.6057999999999999"/>
  </r>
  <r>
    <x v="13323"/>
    <x v="20"/>
    <n v="0.73399999999999999"/>
  </r>
  <r>
    <x v="13324"/>
    <x v="17"/>
    <n v="1.3268"/>
  </r>
  <r>
    <x v="13325"/>
    <x v="16"/>
    <n v="1.5760999999999998"/>
  </r>
  <r>
    <x v="13326"/>
    <x v="16"/>
    <n v="0.99370000000000003"/>
  </r>
  <r>
    <x v="13327"/>
    <x v="16"/>
    <n v="1.0958000000000001"/>
  </r>
  <r>
    <x v="13328"/>
    <x v="44"/>
    <n v="1.5680999999999998"/>
  </r>
  <r>
    <x v="13329"/>
    <x v="23"/>
    <n v="1.3130999999999999"/>
  </r>
  <r>
    <x v="13330"/>
    <x v="18"/>
    <n v="0.2114"/>
  </r>
  <r>
    <x v="13331"/>
    <x v="17"/>
    <n v="4.7299999999999995E-2"/>
  </r>
  <r>
    <x v="13332"/>
    <x v="17"/>
    <n v="4.8799999999999996E-2"/>
  </r>
  <r>
    <x v="13333"/>
    <x v="19"/>
    <n v="4.9200000000000001E-2"/>
  </r>
  <r>
    <x v="13334"/>
    <x v="13"/>
    <n v="4.9700000000000001E-2"/>
  </r>
  <r>
    <x v="13335"/>
    <x v="11"/>
    <n v="4.9700000000000001E-2"/>
  </r>
  <r>
    <x v="13336"/>
    <x v="10"/>
    <n v="4.9799999999999997E-2"/>
  </r>
  <r>
    <x v="13337"/>
    <x v="13"/>
    <n v="4.99E-2"/>
  </r>
  <r>
    <x v="13338"/>
    <x v="13"/>
    <n v="4.9700000000000001E-2"/>
  </r>
  <r>
    <x v="13339"/>
    <x v="13"/>
    <n v="0.1022"/>
  </r>
  <r>
    <x v="13340"/>
    <x v="11"/>
    <n v="1.2218"/>
  </r>
  <r>
    <x v="13341"/>
    <x v="10"/>
    <n v="1.5952999999999999"/>
  </r>
  <r>
    <x v="13342"/>
    <x v="11"/>
    <n v="1.3580999999999999"/>
  </r>
  <r>
    <x v="13343"/>
    <x v="10"/>
    <n v="1.1592"/>
  </r>
  <r>
    <x v="13344"/>
    <x v="12"/>
    <n v="1.6595"/>
  </r>
  <r>
    <x v="13345"/>
    <x v="7"/>
    <n v="1.7521"/>
  </r>
  <r>
    <x v="13346"/>
    <x v="0"/>
    <n v="0.82519999999999993"/>
  </r>
  <r>
    <x v="13347"/>
    <x v="7"/>
    <n v="1.6793"/>
  </r>
  <r>
    <x v="13348"/>
    <x v="12"/>
    <n v="1.3331999999999999"/>
  </r>
  <r>
    <x v="13349"/>
    <x v="11"/>
    <n v="1.2039"/>
  </r>
  <r>
    <x v="13350"/>
    <x v="11"/>
    <n v="1.7490999999999999"/>
  </r>
  <r>
    <x v="13351"/>
    <x v="11"/>
    <n v="1.8044"/>
  </r>
  <r>
    <x v="13352"/>
    <x v="10"/>
    <n v="0.85739999999999994"/>
  </r>
  <r>
    <x v="13353"/>
    <x v="11"/>
    <n v="1.6835"/>
  </r>
  <r>
    <x v="13354"/>
    <x v="11"/>
    <n v="1.6768000000000001"/>
  </r>
  <r>
    <x v="13355"/>
    <x v="10"/>
    <n v="0.9264"/>
  </r>
  <r>
    <x v="13356"/>
    <x v="10"/>
    <n v="1.6393"/>
  </r>
  <r>
    <x v="13357"/>
    <x v="10"/>
    <n v="1.6757"/>
  </r>
  <r>
    <x v="13358"/>
    <x v="10"/>
    <n v="1.2161"/>
  </r>
  <r>
    <x v="13359"/>
    <x v="10"/>
    <n v="1.3412999999999999"/>
  </r>
  <r>
    <x v="13360"/>
    <x v="11"/>
    <n v="1.6757"/>
  </r>
  <r>
    <x v="13361"/>
    <x v="11"/>
    <n v="1.4727999999999999"/>
  </r>
  <r>
    <x v="13362"/>
    <x v="11"/>
    <n v="1.0683"/>
  </r>
  <r>
    <x v="13363"/>
    <x v="13"/>
    <n v="1.6795"/>
  </r>
  <r>
    <x v="13364"/>
    <x v="14"/>
    <n v="1.6714"/>
  </r>
  <r>
    <x v="13365"/>
    <x v="13"/>
    <n v="1.1676"/>
  </r>
  <r>
    <x v="13366"/>
    <x v="15"/>
    <n v="1.3854"/>
  </r>
  <r>
    <x v="13367"/>
    <x v="20"/>
    <n v="1.6720999999999999"/>
  </r>
  <r>
    <x v="13368"/>
    <x v="20"/>
    <n v="1.4437"/>
  </r>
  <r>
    <x v="13369"/>
    <x v="14"/>
    <n v="0.25490000000000002"/>
  </r>
  <r>
    <x v="13370"/>
    <x v="1719"/>
    <n v="4.7899999999999998E-2"/>
  </r>
  <r>
    <x v="13371"/>
    <x v="897"/>
    <n v="4.9199999999999994E-2"/>
  </r>
  <r>
    <x v="13372"/>
    <x v="1720"/>
    <n v="4.9000000000000002E-2"/>
  </r>
  <r>
    <x v="13373"/>
    <x v="1721"/>
    <n v="4.9100000000000005E-2"/>
  </r>
  <r>
    <x v="13374"/>
    <x v="1722"/>
    <n v="4.9200000000000001E-2"/>
  </r>
  <r>
    <x v="13375"/>
    <x v="1723"/>
    <n v="4.9000000000000002E-2"/>
  </r>
  <r>
    <x v="13376"/>
    <x v="1724"/>
    <n v="4.8899999999999999E-2"/>
  </r>
  <r>
    <x v="13377"/>
    <x v="1725"/>
    <n v="4.9000000000000002E-2"/>
  </r>
  <r>
    <x v="13378"/>
    <x v="1726"/>
    <n v="4.9000000000000002E-2"/>
  </r>
  <r>
    <x v="13379"/>
    <x v="593"/>
    <n v="4.9099999999999998E-2"/>
  </r>
  <r>
    <x v="13380"/>
    <x v="1727"/>
    <n v="4.9100000000000005E-2"/>
  </r>
  <r>
    <x v="13381"/>
    <x v="1728"/>
    <n v="4.9099999999999998E-2"/>
  </r>
  <r>
    <x v="13382"/>
    <x v="1729"/>
    <n v="4.9399999999999999E-2"/>
  </r>
  <r>
    <x v="13383"/>
    <x v="20"/>
    <n v="4.9399999999999999E-2"/>
  </r>
  <r>
    <x v="13384"/>
    <x v="16"/>
    <n v="4.9299999999999997E-2"/>
  </r>
  <r>
    <x v="13385"/>
    <x v="16"/>
    <n v="4.9399999999999999E-2"/>
  </r>
  <r>
    <x v="13386"/>
    <x v="44"/>
    <n v="4.8799999999999996E-2"/>
  </r>
  <r>
    <x v="13387"/>
    <x v="44"/>
    <n v="4.8799999999999996E-2"/>
  </r>
  <r>
    <x v="13388"/>
    <x v="16"/>
    <n v="4.9299999999999997E-2"/>
  </r>
  <r>
    <x v="13389"/>
    <x v="22"/>
    <n v="4.9000000000000002E-2"/>
  </r>
  <r>
    <x v="13390"/>
    <x v="44"/>
    <n v="4.8799999999999996E-2"/>
  </r>
  <r>
    <x v="13391"/>
    <x v="22"/>
    <n v="4.8899999999999999E-2"/>
  </r>
  <r>
    <x v="13392"/>
    <x v="23"/>
    <n v="4.87E-2"/>
  </r>
  <r>
    <x v="13393"/>
    <x v="27"/>
    <n v="4.82E-2"/>
  </r>
  <r>
    <x v="13394"/>
    <x v="187"/>
    <n v="4.8099999999999997E-2"/>
  </r>
  <r>
    <x v="13395"/>
    <x v="27"/>
    <n v="4.82E-2"/>
  </r>
  <r>
    <x v="13396"/>
    <x v="27"/>
    <n v="4.8399999999999999E-2"/>
  </r>
  <r>
    <x v="13397"/>
    <x v="43"/>
    <n v="4.8600000000000004E-2"/>
  </r>
  <r>
    <x v="13398"/>
    <x v="44"/>
    <n v="4.8899999999999999E-2"/>
  </r>
  <r>
    <x v="13399"/>
    <x v="23"/>
    <n v="4.8600000000000004E-2"/>
  </r>
  <r>
    <x v="13400"/>
    <x v="40"/>
    <n v="4.8399999999999999E-2"/>
  </r>
  <r>
    <x v="13401"/>
    <x v="43"/>
    <n v="4.8799999999999996E-2"/>
  </r>
  <r>
    <x v="13402"/>
    <x v="43"/>
    <n v="4.87E-2"/>
  </r>
  <r>
    <x v="13403"/>
    <x v="40"/>
    <n v="4.8500000000000001E-2"/>
  </r>
  <r>
    <x v="13404"/>
    <x v="22"/>
    <n v="4.9099999999999998E-2"/>
  </r>
  <r>
    <x v="13405"/>
    <x v="20"/>
    <n v="4.9600000000000005E-2"/>
  </r>
  <r>
    <x v="13406"/>
    <x v="20"/>
    <n v="4.9500000000000002E-2"/>
  </r>
  <r>
    <x v="13407"/>
    <x v="20"/>
    <n v="4.9500000000000002E-2"/>
  </r>
  <r>
    <x v="13408"/>
    <x v="20"/>
    <n v="4.9500000000000002E-2"/>
  </r>
  <r>
    <x v="13409"/>
    <x v="19"/>
    <n v="4.9500000000000002E-2"/>
  </r>
  <r>
    <x v="13410"/>
    <x v="19"/>
    <n v="4.9399999999999999E-2"/>
  </r>
  <r>
    <x v="13411"/>
    <x v="17"/>
    <n v="4.9299999999999997E-2"/>
  </r>
  <r>
    <x v="13412"/>
    <x v="17"/>
    <n v="4.9200000000000001E-2"/>
  </r>
  <r>
    <x v="13413"/>
    <x v="22"/>
    <n v="4.8799999999999996E-2"/>
  </r>
  <r>
    <x v="13414"/>
    <x v="23"/>
    <n v="4.8600000000000004E-2"/>
  </r>
  <r>
    <x v="13415"/>
    <x v="40"/>
    <n v="4.8399999999999999E-2"/>
  </r>
  <r>
    <x v="13416"/>
    <x v="40"/>
    <n v="4.8399999999999999E-2"/>
  </r>
  <r>
    <x v="13417"/>
    <x v="40"/>
    <n v="4.8300000000000003E-2"/>
  </r>
  <r>
    <x v="13418"/>
    <x v="23"/>
    <n v="4.8300000000000003E-2"/>
  </r>
  <r>
    <x v="13419"/>
    <x v="43"/>
    <n v="4.8500000000000001E-2"/>
  </r>
  <r>
    <x v="13420"/>
    <x v="43"/>
    <n v="4.8600000000000004E-2"/>
  </r>
  <r>
    <x v="13421"/>
    <x v="44"/>
    <n v="4.8600000000000004E-2"/>
  </r>
  <r>
    <x v="13422"/>
    <x v="44"/>
    <n v="4.87E-2"/>
  </r>
  <r>
    <x v="13423"/>
    <x v="22"/>
    <n v="4.87E-2"/>
  </r>
  <r>
    <x v="13424"/>
    <x v="21"/>
    <n v="4.9000000000000002E-2"/>
  </r>
  <r>
    <x v="13425"/>
    <x v="21"/>
    <n v="4.9000000000000002E-2"/>
  </r>
  <r>
    <x v="13426"/>
    <x v="18"/>
    <n v="4.87E-2"/>
  </r>
  <r>
    <x v="13427"/>
    <x v="16"/>
    <n v="4.9399999999999999E-2"/>
  </r>
  <r>
    <x v="13428"/>
    <x v="19"/>
    <n v="4.9299999999999997E-2"/>
  </r>
  <r>
    <x v="13429"/>
    <x v="15"/>
    <n v="4.9600000000000005E-2"/>
  </r>
  <r>
    <x v="13430"/>
    <x v="14"/>
    <n v="4.9600000000000005E-2"/>
  </r>
  <r>
    <x v="13431"/>
    <x v="11"/>
    <n v="4.9799999999999997E-2"/>
  </r>
  <r>
    <x v="13432"/>
    <x v="14"/>
    <n v="4.9700000000000001E-2"/>
  </r>
  <r>
    <x v="13433"/>
    <x v="13"/>
    <n v="4.9700000000000001E-2"/>
  </r>
  <r>
    <x v="13434"/>
    <x v="10"/>
    <n v="0.05"/>
  </r>
  <r>
    <x v="13435"/>
    <x v="9"/>
    <n v="5.0299999999999997E-2"/>
  </r>
  <r>
    <x v="13436"/>
    <x v="8"/>
    <n v="5.0199999999999995E-2"/>
  </r>
  <r>
    <x v="13437"/>
    <x v="11"/>
    <n v="0.05"/>
  </r>
  <r>
    <x v="13438"/>
    <x v="14"/>
    <n v="4.9799999999999997E-2"/>
  </r>
  <r>
    <x v="13439"/>
    <x v="13"/>
    <n v="4.99E-2"/>
  </r>
  <r>
    <x v="13440"/>
    <x v="13"/>
    <n v="4.99E-2"/>
  </r>
  <r>
    <x v="13441"/>
    <x v="13"/>
    <n v="4.99E-2"/>
  </r>
  <r>
    <x v="13442"/>
    <x v="10"/>
    <n v="5.0099999999999999E-2"/>
  </r>
  <r>
    <x v="13443"/>
    <x v="11"/>
    <n v="0.05"/>
  </r>
  <r>
    <x v="13444"/>
    <x v="11"/>
    <n v="5.0199999999999995E-2"/>
  </r>
  <r>
    <x v="13445"/>
    <x v="8"/>
    <n v="5.0200000000000002E-2"/>
  </r>
  <r>
    <x v="13446"/>
    <x v="11"/>
    <n v="5.0099999999999999E-2"/>
  </r>
  <r>
    <x v="13447"/>
    <x v="10"/>
    <n v="5.0100000000000006E-2"/>
  </r>
  <r>
    <x v="13448"/>
    <x v="8"/>
    <n v="5.0299999999999997E-2"/>
  </r>
  <r>
    <x v="13449"/>
    <x v="10"/>
    <n v="5.0200000000000002E-2"/>
  </r>
  <r>
    <x v="13450"/>
    <x v="11"/>
    <n v="5.0099999999999999E-2"/>
  </r>
  <r>
    <x v="13451"/>
    <x v="10"/>
    <n v="5.0200000000000002E-2"/>
  </r>
  <r>
    <x v="13452"/>
    <x v="10"/>
    <n v="5.0200000000000002E-2"/>
  </r>
  <r>
    <x v="13453"/>
    <x v="10"/>
    <n v="5.0200000000000002E-2"/>
  </r>
  <r>
    <x v="13454"/>
    <x v="10"/>
    <n v="5.0200000000000002E-2"/>
  </r>
  <r>
    <x v="13455"/>
    <x v="10"/>
    <n v="5.0200000000000002E-2"/>
  </r>
  <r>
    <x v="13456"/>
    <x v="11"/>
    <n v="5.0200000000000002E-2"/>
  </r>
  <r>
    <x v="13457"/>
    <x v="10"/>
    <n v="5.0100000000000006E-2"/>
  </r>
  <r>
    <x v="13458"/>
    <x v="11"/>
    <n v="5.0099999999999999E-2"/>
  </r>
  <r>
    <x v="13459"/>
    <x v="13"/>
    <n v="5.0099999999999999E-2"/>
  </r>
  <r>
    <x v="13460"/>
    <x v="15"/>
    <n v="4.99E-2"/>
  </r>
  <r>
    <x v="13461"/>
    <x v="14"/>
    <n v="4.99E-2"/>
  </r>
  <r>
    <x v="13462"/>
    <x v="20"/>
    <n v="4.9799999999999997E-2"/>
  </r>
  <r>
    <x v="13463"/>
    <x v="20"/>
    <n v="4.9699999999999994E-2"/>
  </r>
  <r>
    <x v="13464"/>
    <x v="22"/>
    <n v="4.9700000000000001E-2"/>
  </r>
  <r>
    <x v="13465"/>
    <x v="44"/>
    <n v="4.9500000000000002E-2"/>
  </r>
  <r>
    <x v="13466"/>
    <x v="1730"/>
    <n v="4.9500000000000002E-2"/>
  </r>
  <r>
    <x v="13467"/>
    <x v="1731"/>
    <n v="4.9299999999999997E-2"/>
  </r>
  <r>
    <x v="13468"/>
    <x v="1732"/>
    <n v="4.9500000000000002E-2"/>
  </r>
  <r>
    <x v="13469"/>
    <x v="1733"/>
    <n v="0.43179999999999996"/>
  </r>
  <r>
    <x v="13470"/>
    <x v="1734"/>
    <n v="1.3071999999999999"/>
  </r>
  <r>
    <x v="13471"/>
    <x v="1735"/>
    <n v="1.5217999999999998"/>
  </r>
  <r>
    <x v="13472"/>
    <x v="1736"/>
    <n v="0.90999999999999992"/>
  </r>
  <r>
    <x v="13473"/>
    <x v="1737"/>
    <n v="1.1655000000000002"/>
  </r>
  <r>
    <x v="13474"/>
    <x v="1738"/>
    <n v="1.4076"/>
  </r>
  <r>
    <x v="13475"/>
    <x v="1739"/>
    <n v="0.75990000000000002"/>
  </r>
  <r>
    <x v="13476"/>
    <x v="1740"/>
    <n v="1.4335"/>
  </r>
  <r>
    <x v="13477"/>
    <x v="1741"/>
    <n v="1.6617000000000002"/>
  </r>
  <r>
    <x v="13478"/>
    <x v="21"/>
    <n v="0.80959999999999999"/>
  </r>
  <r>
    <x v="13479"/>
    <x v="18"/>
    <n v="1.3016999999999999"/>
  </r>
  <r>
    <x v="13480"/>
    <x v="43"/>
    <n v="1.6503000000000001"/>
  </r>
  <r>
    <x v="13481"/>
    <x v="70"/>
    <n v="1.1129"/>
  </r>
  <r>
    <x v="13482"/>
    <x v="65"/>
    <n v="1.0909"/>
  </r>
  <r>
    <x v="13483"/>
    <x v="27"/>
    <n v="1.5039"/>
  </r>
  <r>
    <x v="13484"/>
    <x v="44"/>
    <n v="1.4140000000000001"/>
  </r>
  <r>
    <x v="13485"/>
    <x v="22"/>
    <n v="0.80319999999999991"/>
  </r>
  <r>
    <x v="13486"/>
    <x v="43"/>
    <n v="1.4929999999999999"/>
  </r>
  <r>
    <x v="13487"/>
    <x v="63"/>
    <n v="1.5821000000000001"/>
  </r>
  <r>
    <x v="13488"/>
    <x v="70"/>
    <n v="0.83210000000000006"/>
  </r>
  <r>
    <x v="13489"/>
    <x v="67"/>
    <n v="1.3959999999999999"/>
  </r>
  <r>
    <x v="13490"/>
    <x v="103"/>
    <n v="1.6713"/>
  </r>
  <r>
    <x v="13491"/>
    <x v="22"/>
    <n v="0.92969999999999997"/>
  </r>
  <r>
    <x v="13492"/>
    <x v="16"/>
    <n v="0.95609999999999995"/>
  </r>
  <r>
    <x v="13493"/>
    <x v="19"/>
    <n v="1.6300000000000002E-2"/>
  </r>
  <r>
    <x v="13494"/>
    <x v="20"/>
    <n v="4.7200000000000006E-2"/>
  </r>
  <r>
    <x v="13495"/>
    <x v="27"/>
    <n v="4.9299999999999997E-2"/>
  </r>
  <r>
    <x v="13496"/>
    <x v="209"/>
    <n v="4.8899999999999999E-2"/>
  </r>
  <r>
    <x v="13497"/>
    <x v="17"/>
    <n v="4.9299999999999997E-2"/>
  </r>
  <r>
    <x v="13498"/>
    <x v="19"/>
    <n v="4.9399999999999999E-2"/>
  </r>
  <r>
    <x v="13499"/>
    <x v="16"/>
    <n v="4.9399999999999999E-2"/>
  </r>
  <r>
    <x v="13500"/>
    <x v="19"/>
    <n v="4.9500000000000002E-2"/>
  </r>
  <r>
    <x v="13501"/>
    <x v="17"/>
    <n v="4.9099999999999998E-2"/>
  </r>
  <r>
    <x v="13502"/>
    <x v="18"/>
    <n v="4.8899999999999999E-2"/>
  </r>
  <r>
    <x v="13503"/>
    <x v="44"/>
    <n v="4.8799999999999996E-2"/>
  </r>
  <r>
    <x v="13504"/>
    <x v="44"/>
    <n v="4.87E-2"/>
  </r>
  <r>
    <x v="13505"/>
    <x v="43"/>
    <n v="4.8600000000000004E-2"/>
  </r>
  <r>
    <x v="13506"/>
    <x v="43"/>
    <n v="4.87E-2"/>
  </r>
  <r>
    <x v="13507"/>
    <x v="23"/>
    <n v="4.8600000000000004E-2"/>
  </r>
  <r>
    <x v="13508"/>
    <x v="23"/>
    <n v="4.8399999999999999E-2"/>
  </r>
  <r>
    <x v="13509"/>
    <x v="23"/>
    <n v="4.8399999999999999E-2"/>
  </r>
  <r>
    <x v="13510"/>
    <x v="23"/>
    <n v="4.82E-2"/>
  </r>
  <r>
    <x v="13511"/>
    <x v="27"/>
    <n v="4.8299999999999996E-2"/>
  </r>
  <r>
    <x v="13512"/>
    <x v="187"/>
    <n v="4.82E-2"/>
  </r>
  <r>
    <x v="13513"/>
    <x v="187"/>
    <n v="4.8100000000000004E-2"/>
  </r>
  <r>
    <x v="13514"/>
    <x v="209"/>
    <n v="4.8000000000000001E-2"/>
  </r>
  <r>
    <x v="13515"/>
    <x v="40"/>
    <n v="4.8500000000000001E-2"/>
  </r>
  <r>
    <x v="13516"/>
    <x v="23"/>
    <n v="4.8399999999999999E-2"/>
  </r>
  <r>
    <x v="13517"/>
    <x v="27"/>
    <n v="4.8399999999999999E-2"/>
  </r>
  <r>
    <x v="13518"/>
    <x v="23"/>
    <n v="4.8500000000000001E-2"/>
  </r>
  <r>
    <x v="13519"/>
    <x v="43"/>
    <n v="4.8600000000000004E-2"/>
  </r>
  <r>
    <x v="13520"/>
    <x v="18"/>
    <n v="4.87E-2"/>
  </r>
  <r>
    <x v="13521"/>
    <x v="18"/>
    <n v="4.8799999999999996E-2"/>
  </r>
  <r>
    <x v="13522"/>
    <x v="18"/>
    <n v="4.8799999999999996E-2"/>
  </r>
  <r>
    <x v="13523"/>
    <x v="44"/>
    <n v="4.87E-2"/>
  </r>
  <r>
    <x v="13524"/>
    <x v="22"/>
    <n v="4.87E-2"/>
  </r>
  <r>
    <x v="13525"/>
    <x v="17"/>
    <n v="4.9000000000000002E-2"/>
  </r>
  <r>
    <x v="13526"/>
    <x v="19"/>
    <n v="4.9100000000000005E-2"/>
  </r>
  <r>
    <x v="13527"/>
    <x v="20"/>
    <n v="4.9399999999999999E-2"/>
  </r>
  <r>
    <x v="13528"/>
    <x v="20"/>
    <n v="4.9399999999999999E-2"/>
  </r>
  <r>
    <x v="13529"/>
    <x v="15"/>
    <n v="4.9500000000000002E-2"/>
  </r>
  <r>
    <x v="13530"/>
    <x v="14"/>
    <n v="4.9599999999999998E-2"/>
  </r>
  <r>
    <x v="13531"/>
    <x v="14"/>
    <n v="4.9700000000000001E-2"/>
  </r>
  <r>
    <x v="13532"/>
    <x v="11"/>
    <n v="4.99E-2"/>
  </r>
  <r>
    <x v="13533"/>
    <x v="11"/>
    <n v="4.99E-2"/>
  </r>
  <r>
    <x v="13534"/>
    <x v="11"/>
    <n v="4.9799999999999997E-2"/>
  </r>
  <r>
    <x v="13535"/>
    <x v="13"/>
    <n v="4.99E-2"/>
  </r>
  <r>
    <x v="13536"/>
    <x v="11"/>
    <n v="0.05"/>
  </r>
  <r>
    <x v="13537"/>
    <x v="10"/>
    <n v="0.05"/>
  </r>
  <r>
    <x v="13538"/>
    <x v="9"/>
    <n v="5.0299999999999997E-2"/>
  </r>
  <r>
    <x v="13539"/>
    <x v="8"/>
    <n v="5.0200000000000002E-2"/>
  </r>
  <r>
    <x v="13540"/>
    <x v="8"/>
    <n v="5.0299999999999997E-2"/>
  </r>
  <r>
    <x v="13541"/>
    <x v="9"/>
    <n v="5.0299999999999997E-2"/>
  </r>
  <r>
    <x v="13542"/>
    <x v="9"/>
    <n v="5.0500000000000003E-2"/>
  </r>
  <r>
    <x v="13543"/>
    <x v="9"/>
    <n v="5.04E-2"/>
  </r>
  <r>
    <x v="13544"/>
    <x v="8"/>
    <n v="5.04E-2"/>
  </r>
  <r>
    <x v="13545"/>
    <x v="8"/>
    <n v="5.0299999999999997E-2"/>
  </r>
  <r>
    <x v="13546"/>
    <x v="7"/>
    <n v="5.0500000000000003E-2"/>
  </r>
  <r>
    <x v="13547"/>
    <x v="8"/>
    <n v="5.0299999999999997E-2"/>
  </r>
  <r>
    <x v="13548"/>
    <x v="10"/>
    <n v="5.0200000000000002E-2"/>
  </r>
  <r>
    <x v="13549"/>
    <x v="8"/>
    <n v="5.0299999999999997E-2"/>
  </r>
  <r>
    <x v="13550"/>
    <x v="8"/>
    <n v="5.0299999999999997E-2"/>
  </r>
  <r>
    <x v="13551"/>
    <x v="9"/>
    <n v="5.0299999999999997E-2"/>
  </r>
  <r>
    <x v="13552"/>
    <x v="8"/>
    <n v="5.0299999999999997E-2"/>
  </r>
  <r>
    <x v="13553"/>
    <x v="10"/>
    <n v="5.0200000000000002E-2"/>
  </r>
  <r>
    <x v="13554"/>
    <x v="10"/>
    <n v="5.0100000000000006E-2"/>
  </r>
  <r>
    <x v="13555"/>
    <x v="10"/>
    <n v="5.0099999999999999E-2"/>
  </r>
  <r>
    <x v="13556"/>
    <x v="11"/>
    <n v="5.0099999999999999E-2"/>
  </r>
  <r>
    <x v="13557"/>
    <x v="10"/>
    <n v="4.9700000000000001E-2"/>
  </r>
  <r>
    <x v="13558"/>
    <x v="14"/>
    <n v="4.9799999999999997E-2"/>
  </r>
  <r>
    <x v="13559"/>
    <x v="13"/>
    <n v="5.0099999999999999E-2"/>
  </r>
  <r>
    <x v="13560"/>
    <x v="19"/>
    <n v="4.9700000000000001E-2"/>
  </r>
  <r>
    <x v="13561"/>
    <x v="15"/>
    <n v="4.9799999999999997E-2"/>
  </r>
  <r>
    <x v="13562"/>
    <x v="16"/>
    <n v="4.9599999999999998E-2"/>
  </r>
  <r>
    <x v="13563"/>
    <x v="22"/>
    <n v="4.9200000000000001E-2"/>
  </r>
  <r>
    <x v="13564"/>
    <x v="22"/>
    <n v="4.9100000000000005E-2"/>
  </r>
  <r>
    <x v="13565"/>
    <x v="22"/>
    <n v="0.47889999999999999"/>
  </r>
  <r>
    <x v="13566"/>
    <x v="187"/>
    <n v="1.2883"/>
  </r>
  <r>
    <x v="13567"/>
    <x v="27"/>
    <n v="1.4579"/>
  </r>
  <r>
    <x v="13568"/>
    <x v="40"/>
    <n v="0.77910000000000001"/>
  </r>
  <r>
    <x v="13569"/>
    <x v="40"/>
    <n v="1.1269"/>
  </r>
  <r>
    <x v="13570"/>
    <x v="43"/>
    <n v="1.4905999999999999"/>
  </r>
  <r>
    <x v="13571"/>
    <x v="43"/>
    <n v="1.0331000000000001"/>
  </r>
  <r>
    <x v="13572"/>
    <x v="44"/>
    <n v="1.3488"/>
  </r>
  <r>
    <x v="13573"/>
    <x v="18"/>
    <n v="1.5979000000000001"/>
  </r>
  <r>
    <x v="13574"/>
    <x v="22"/>
    <n v="0.80679999999999996"/>
  </r>
  <r>
    <x v="13575"/>
    <x v="44"/>
    <n v="1.6318999999999999"/>
  </r>
  <r>
    <x v="13576"/>
    <x v="18"/>
    <n v="1.6408"/>
  </r>
  <r>
    <x v="13577"/>
    <x v="44"/>
    <n v="0.91290000000000004"/>
  </r>
  <r>
    <x v="13578"/>
    <x v="22"/>
    <n v="1.5510000000000002"/>
  </r>
  <r>
    <x v="13579"/>
    <x v="44"/>
    <n v="1.6307"/>
  </r>
  <r>
    <x v="13580"/>
    <x v="187"/>
    <n v="1.2433999999999998"/>
  </r>
  <r>
    <x v="13581"/>
    <x v="23"/>
    <n v="1.2591999999999999"/>
  </r>
  <r>
    <x v="13582"/>
    <x v="43"/>
    <n v="1.6295000000000002"/>
  </r>
  <r>
    <x v="13583"/>
    <x v="44"/>
    <n v="1.486"/>
  </r>
  <r>
    <x v="13584"/>
    <x v="44"/>
    <n v="1.0444"/>
  </r>
  <r>
    <x v="13585"/>
    <x v="27"/>
    <n v="1.6425000000000001"/>
  </r>
  <r>
    <x v="13586"/>
    <x v="40"/>
    <n v="1.7137"/>
  </r>
  <r>
    <x v="13587"/>
    <x v="43"/>
    <n v="0.82340000000000002"/>
  </r>
  <r>
    <x v="13588"/>
    <x v="18"/>
    <n v="1.6637999999999999"/>
  </r>
  <r>
    <x v="13589"/>
    <x v="44"/>
    <n v="1.6791"/>
  </r>
  <r>
    <x v="13590"/>
    <x v="23"/>
    <n v="0.92130000000000001"/>
  </r>
  <r>
    <x v="13591"/>
    <x v="23"/>
    <n v="1.5034999999999998"/>
  </r>
  <r>
    <x v="13592"/>
    <x v="40"/>
    <n v="1.5512999999999999"/>
  </r>
  <r>
    <x v="13593"/>
    <x v="23"/>
    <n v="1.1996"/>
  </r>
  <r>
    <x v="13594"/>
    <x v="27"/>
    <n v="1.2427999999999999"/>
  </r>
  <r>
    <x v="13595"/>
    <x v="23"/>
    <n v="0.499"/>
  </r>
  <r>
    <x v="13596"/>
    <x v="43"/>
    <n v="4.0900000000000006E-2"/>
  </r>
  <r>
    <x v="13597"/>
    <x v="21"/>
    <n v="4.8500000000000001E-2"/>
  </r>
  <r>
    <x v="13598"/>
    <x v="17"/>
    <n v="4.8500000000000001E-2"/>
  </r>
  <r>
    <x v="13599"/>
    <x v="22"/>
    <n v="4.8799999999999996E-2"/>
  </r>
  <r>
    <x v="13600"/>
    <x v="43"/>
    <n v="4.87E-2"/>
  </r>
  <r>
    <x v="13601"/>
    <x v="40"/>
    <n v="4.8500000000000001E-2"/>
  </r>
  <r>
    <x v="13602"/>
    <x v="23"/>
    <n v="4.8500000000000001E-2"/>
  </r>
  <r>
    <x v="13603"/>
    <x v="18"/>
    <n v="4.8600000000000004E-2"/>
  </r>
  <r>
    <x v="13604"/>
    <x v="43"/>
    <n v="4.8399999999999999E-2"/>
  </r>
  <r>
    <x v="13605"/>
    <x v="16"/>
    <n v="4.8899999999999999E-2"/>
  </r>
  <r>
    <x v="13606"/>
    <x v="21"/>
    <n v="4.8899999999999999E-2"/>
  </r>
  <r>
    <x v="13607"/>
    <x v="18"/>
    <n v="4.8799999999999996E-2"/>
  </r>
  <r>
    <x v="13608"/>
    <x v="21"/>
    <n v="4.9000000000000002E-2"/>
  </r>
  <r>
    <x v="13609"/>
    <x v="22"/>
    <n v="4.8899999999999999E-2"/>
  </r>
  <r>
    <x v="13610"/>
    <x v="21"/>
    <n v="4.9099999999999998E-2"/>
  </r>
  <r>
    <x v="13611"/>
    <x v="18"/>
    <n v="4.8899999999999999E-2"/>
  </r>
  <r>
    <x v="13612"/>
    <x v="18"/>
    <n v="4.9000000000000002E-2"/>
  </r>
  <r>
    <x v="13613"/>
    <x v="18"/>
    <n v="4.9000000000000002E-2"/>
  </r>
  <r>
    <x v="13614"/>
    <x v="44"/>
    <n v="4.8899999999999999E-2"/>
  </r>
  <r>
    <x v="13615"/>
    <x v="22"/>
    <n v="4.9299999999999997E-2"/>
  </r>
  <r>
    <x v="13616"/>
    <x v="22"/>
    <n v="4.9199999999999994E-2"/>
  </r>
  <r>
    <x v="13617"/>
    <x v="22"/>
    <n v="4.9299999999999997E-2"/>
  </r>
  <r>
    <x v="13618"/>
    <x v="21"/>
    <n v="4.9399999999999999E-2"/>
  </r>
  <r>
    <x v="13619"/>
    <x v="16"/>
    <n v="4.9399999999999999E-2"/>
  </r>
  <r>
    <x v="13620"/>
    <x v="19"/>
    <n v="4.9600000000000005E-2"/>
  </r>
  <r>
    <x v="13621"/>
    <x v="43"/>
    <n v="4.8899999999999999E-2"/>
  </r>
  <r>
    <x v="13622"/>
    <x v="44"/>
    <n v="4.9000000000000002E-2"/>
  </r>
  <r>
    <x v="13623"/>
    <x v="22"/>
    <n v="4.9199999999999994E-2"/>
  </r>
  <r>
    <x v="13624"/>
    <x v="22"/>
    <n v="4.9099999999999998E-2"/>
  </r>
  <r>
    <x v="13625"/>
    <x v="22"/>
    <n v="4.9200000000000001E-2"/>
  </r>
  <r>
    <x v="13626"/>
    <x v="18"/>
    <n v="4.9099999999999998E-2"/>
  </r>
  <r>
    <x v="13627"/>
    <x v="21"/>
    <n v="4.9199999999999994E-2"/>
  </r>
  <r>
    <x v="13628"/>
    <x v="19"/>
    <n v="4.9500000000000002E-2"/>
  </r>
  <r>
    <x v="13629"/>
    <x v="15"/>
    <n v="4.9799999999999997E-2"/>
  </r>
  <r>
    <x v="13630"/>
    <x v="19"/>
    <n v="4.9700000000000001E-2"/>
  </r>
  <r>
    <x v="13631"/>
    <x v="14"/>
    <n v="0.05"/>
  </r>
  <r>
    <x v="13632"/>
    <x v="15"/>
    <n v="4.99E-2"/>
  </r>
  <r>
    <x v="13633"/>
    <x v="20"/>
    <n v="4.99E-2"/>
  </r>
  <r>
    <x v="13634"/>
    <x v="15"/>
    <n v="5.0099999999999999E-2"/>
  </r>
  <r>
    <x v="13635"/>
    <x v="14"/>
    <n v="5.0199999999999995E-2"/>
  </r>
  <r>
    <x v="13636"/>
    <x v="11"/>
    <n v="5.0299999999999997E-2"/>
  </r>
  <r>
    <x v="13637"/>
    <x v="11"/>
    <n v="5.0200000000000002E-2"/>
  </r>
  <r>
    <x v="13638"/>
    <x v="11"/>
    <n v="5.0299999999999997E-2"/>
  </r>
  <r>
    <x v="13639"/>
    <x v="10"/>
    <n v="5.0299999999999997E-2"/>
  </r>
  <r>
    <x v="13640"/>
    <x v="10"/>
    <n v="5.04E-2"/>
  </r>
  <r>
    <x v="13641"/>
    <x v="11"/>
    <n v="5.0299999999999997E-2"/>
  </r>
  <r>
    <x v="13642"/>
    <x v="10"/>
    <n v="5.04E-2"/>
  </r>
  <r>
    <x v="13643"/>
    <x v="10"/>
    <n v="5.04E-2"/>
  </r>
  <r>
    <x v="13644"/>
    <x v="11"/>
    <n v="5.04E-2"/>
  </r>
  <r>
    <x v="13645"/>
    <x v="10"/>
    <n v="5.0299999999999997E-2"/>
  </r>
  <r>
    <x v="13646"/>
    <x v="11"/>
    <n v="5.0299999999999997E-2"/>
  </r>
  <r>
    <x v="13647"/>
    <x v="13"/>
    <n v="5.0200000000000002E-2"/>
  </r>
  <r>
    <x v="13648"/>
    <x v="11"/>
    <n v="5.0299999999999997E-2"/>
  </r>
  <r>
    <x v="13649"/>
    <x v="10"/>
    <n v="5.0299999999999997E-2"/>
  </r>
  <r>
    <x v="13650"/>
    <x v="13"/>
    <n v="5.0099999999999999E-2"/>
  </r>
  <r>
    <x v="13651"/>
    <x v="14"/>
    <n v="4.99E-2"/>
  </r>
  <r>
    <x v="13652"/>
    <x v="20"/>
    <n v="4.9799999999999997E-2"/>
  </r>
  <r>
    <x v="13653"/>
    <x v="17"/>
    <n v="4.9399999999999999E-2"/>
  </r>
  <r>
    <x v="13654"/>
    <x v="20"/>
    <n v="4.9799999999999997E-2"/>
  </r>
  <r>
    <x v="13655"/>
    <x v="16"/>
    <n v="4.9699999999999994E-2"/>
  </r>
  <r>
    <x v="13656"/>
    <x v="21"/>
    <n v="4.9599999999999998E-2"/>
  </r>
  <r>
    <x v="13657"/>
    <x v="22"/>
    <n v="4.9200000000000001E-2"/>
  </r>
  <r>
    <x v="13658"/>
    <x v="1742"/>
    <n v="4.8899999999999999E-2"/>
  </r>
  <r>
    <x v="13659"/>
    <x v="1743"/>
    <n v="4.9000000000000002E-2"/>
  </r>
  <r>
    <x v="13660"/>
    <x v="1744"/>
    <n v="4.9000000000000002E-2"/>
  </r>
  <r>
    <x v="13661"/>
    <x v="1745"/>
    <n v="0.88129999999999997"/>
  </r>
  <r>
    <x v="13662"/>
    <x v="1746"/>
    <n v="1.8437000000000001"/>
  </r>
  <r>
    <x v="13663"/>
    <x v="1747"/>
    <n v="1.7436"/>
  </r>
  <r>
    <x v="13664"/>
    <x v="1748"/>
    <n v="0.873"/>
  </r>
  <r>
    <x v="13665"/>
    <x v="1749"/>
    <n v="1.5702"/>
  </r>
  <r>
    <x v="13666"/>
    <x v="1750"/>
    <n v="1.4218999999999999"/>
  </r>
  <r>
    <x v="13667"/>
    <x v="1751"/>
    <n v="1.0304"/>
  </r>
  <r>
    <x v="13668"/>
    <x v="1752"/>
    <n v="1.6080000000000001"/>
  </r>
  <r>
    <x v="13669"/>
    <x v="1753"/>
    <n v="1.6868000000000001"/>
  </r>
  <r>
    <x v="13670"/>
    <x v="1754"/>
    <n v="0.78059999999999996"/>
  </r>
  <r>
    <x v="13671"/>
    <x v="1755"/>
    <n v="1.3011999999999999"/>
  </r>
  <r>
    <x v="13672"/>
    <x v="1756"/>
    <n v="1.5169999999999999"/>
  </r>
  <r>
    <x v="13673"/>
    <x v="209"/>
    <n v="1.0253999999999999"/>
  </r>
  <r>
    <x v="13674"/>
    <x v="22"/>
    <n v="1.0116000000000001"/>
  </r>
  <r>
    <x v="13675"/>
    <x v="21"/>
    <n v="1.4932000000000001"/>
  </r>
  <r>
    <x v="13676"/>
    <x v="22"/>
    <n v="1.3169"/>
  </r>
  <r>
    <x v="13677"/>
    <x v="41"/>
    <n v="0.79410000000000003"/>
  </r>
  <r>
    <x v="13678"/>
    <x v="63"/>
    <n v="1.4062000000000001"/>
  </r>
  <r>
    <x v="13679"/>
    <x v="70"/>
    <n v="1.4119999999999999"/>
  </r>
  <r>
    <x v="13680"/>
    <x v="66"/>
    <n v="0.74429999999999996"/>
  </r>
  <r>
    <x v="13681"/>
    <x v="23"/>
    <n v="1.3098000000000001"/>
  </r>
  <r>
    <x v="13682"/>
    <x v="21"/>
    <n v="1.4459"/>
  </r>
  <r>
    <x v="13683"/>
    <x v="65"/>
    <n v="0.89329999999999998"/>
  </r>
  <r>
    <x v="13684"/>
    <x v="103"/>
    <n v="1.1461000000000001"/>
  </r>
  <r>
    <x v="13685"/>
    <x v="187"/>
    <n v="1.4477"/>
  </r>
  <r>
    <x v="13686"/>
    <x v="23"/>
    <n v="1.1517999999999999"/>
  </r>
  <r>
    <x v="13687"/>
    <x v="20"/>
    <n v="0.89060000000000006"/>
  </r>
  <r>
    <x v="13688"/>
    <x v="20"/>
    <n v="1.4380999999999999"/>
  </r>
  <r>
    <x v="13689"/>
    <x v="20"/>
    <n v="1.2666999999999999"/>
  </r>
  <r>
    <x v="13690"/>
    <x v="20"/>
    <n v="0.85420000000000007"/>
  </r>
  <r>
    <x v="13691"/>
    <x v="19"/>
    <n v="1.3674999999999999"/>
  </r>
  <r>
    <x v="13692"/>
    <x v="19"/>
    <n v="1.0051000000000001"/>
  </r>
  <r>
    <x v="13693"/>
    <x v="19"/>
    <n v="1.4022999999999999"/>
  </r>
  <r>
    <x v="13694"/>
    <x v="14"/>
    <n v="1.635"/>
  </r>
  <r>
    <x v="13695"/>
    <x v="13"/>
    <n v="0.66989999999999994"/>
  </r>
  <r>
    <x v="13696"/>
    <x v="20"/>
    <n v="3.8300000000000001E-2"/>
  </r>
  <r>
    <x v="13697"/>
    <x v="16"/>
    <n v="4.9000000000000002E-2"/>
  </r>
  <r>
    <x v="13698"/>
    <x v="17"/>
    <n v="4.9099999999999998E-2"/>
  </r>
  <r>
    <x v="13699"/>
    <x v="18"/>
    <n v="4.8600000000000004E-2"/>
  </r>
  <r>
    <x v="13700"/>
    <x v="44"/>
    <n v="4.8500000000000001E-2"/>
  </r>
  <r>
    <x v="13701"/>
    <x v="44"/>
    <n v="4.87E-2"/>
  </r>
  <r>
    <x v="13702"/>
    <x v="43"/>
    <n v="4.8500000000000001E-2"/>
  </r>
  <r>
    <x v="13703"/>
    <x v="43"/>
    <n v="4.8500000000000001E-2"/>
  </r>
  <r>
    <x v="13704"/>
    <x v="18"/>
    <n v="4.87E-2"/>
  </r>
  <r>
    <x v="13705"/>
    <x v="22"/>
    <n v="4.87E-2"/>
  </r>
  <r>
    <x v="13706"/>
    <x v="21"/>
    <n v="4.9000000000000002E-2"/>
  </r>
  <r>
    <x v="13707"/>
    <x v="21"/>
    <n v="4.9000000000000002E-2"/>
  </r>
  <r>
    <x v="13708"/>
    <x v="16"/>
    <n v="4.9000000000000002E-2"/>
  </r>
  <r>
    <x v="13709"/>
    <x v="16"/>
    <n v="4.9000000000000002E-2"/>
  </r>
  <r>
    <x v="13710"/>
    <x v="17"/>
    <n v="4.9099999999999998E-2"/>
  </r>
  <r>
    <x v="13711"/>
    <x v="16"/>
    <n v="4.9099999999999998E-2"/>
  </r>
  <r>
    <x v="13712"/>
    <x v="20"/>
    <n v="4.9200000000000001E-2"/>
  </r>
  <r>
    <x v="13713"/>
    <x v="20"/>
    <n v="4.9100000000000005E-2"/>
  </r>
  <r>
    <x v="13714"/>
    <x v="19"/>
    <n v="4.9100000000000005E-2"/>
  </r>
  <r>
    <x v="13715"/>
    <x v="17"/>
    <n v="4.9199999999999994E-2"/>
  </r>
  <r>
    <x v="13716"/>
    <x v="21"/>
    <n v="4.9099999999999998E-2"/>
  </r>
  <r>
    <x v="13717"/>
    <x v="21"/>
    <n v="4.9099999999999998E-2"/>
  </r>
  <r>
    <x v="13718"/>
    <x v="18"/>
    <n v="4.8899999999999999E-2"/>
  </r>
  <r>
    <x v="13719"/>
    <x v="22"/>
    <n v="4.8799999999999996E-2"/>
  </r>
  <r>
    <x v="13720"/>
    <x v="17"/>
    <n v="4.9099999999999998E-2"/>
  </r>
  <r>
    <x v="13721"/>
    <x v="19"/>
    <n v="4.9299999999999997E-2"/>
  </r>
  <r>
    <x v="13722"/>
    <x v="20"/>
    <n v="4.9500000000000002E-2"/>
  </r>
  <r>
    <x v="13723"/>
    <x v="20"/>
    <n v="4.9600000000000005E-2"/>
  </r>
  <r>
    <x v="13724"/>
    <x v="15"/>
    <n v="4.9700000000000001E-2"/>
  </r>
  <r>
    <x v="13725"/>
    <x v="15"/>
    <n v="4.9599999999999998E-2"/>
  </r>
  <r>
    <x v="13726"/>
    <x v="14"/>
    <n v="4.99E-2"/>
  </r>
  <r>
    <x v="13727"/>
    <x v="14"/>
    <n v="4.99E-2"/>
  </r>
  <r>
    <x v="13728"/>
    <x v="13"/>
    <n v="0.05"/>
  </r>
  <r>
    <x v="13729"/>
    <x v="10"/>
    <n v="5.0200000000000002E-2"/>
  </r>
  <r>
    <x v="13730"/>
    <x v="10"/>
    <n v="5.0200000000000002E-2"/>
  </r>
  <r>
    <x v="13731"/>
    <x v="10"/>
    <n v="5.0200000000000002E-2"/>
  </r>
  <r>
    <x v="13732"/>
    <x v="11"/>
    <n v="5.0199999999999995E-2"/>
  </r>
  <r>
    <x v="13733"/>
    <x v="13"/>
    <n v="0.05"/>
  </r>
  <r>
    <x v="13734"/>
    <x v="13"/>
    <n v="5.0099999999999999E-2"/>
  </r>
  <r>
    <x v="13735"/>
    <x v="11"/>
    <n v="5.0100000000000006E-2"/>
  </r>
  <r>
    <x v="13736"/>
    <x v="14"/>
    <n v="0.05"/>
  </r>
  <r>
    <x v="13737"/>
    <x v="14"/>
    <n v="4.99E-2"/>
  </r>
  <r>
    <x v="13738"/>
    <x v="13"/>
    <n v="0.05"/>
  </r>
  <r>
    <x v="13739"/>
    <x v="13"/>
    <n v="0.05"/>
  </r>
  <r>
    <x v="13740"/>
    <x v="13"/>
    <n v="4.99E-2"/>
  </r>
  <r>
    <x v="13741"/>
    <x v="14"/>
    <n v="5.0099999999999999E-2"/>
  </r>
  <r>
    <x v="13742"/>
    <x v="13"/>
    <n v="0.05"/>
  </r>
  <r>
    <x v="13743"/>
    <x v="11"/>
    <n v="4.99E-2"/>
  </r>
  <r>
    <x v="13744"/>
    <x v="14"/>
    <n v="5.0100000000000006E-2"/>
  </r>
  <r>
    <x v="13745"/>
    <x v="14"/>
    <n v="5.0100000000000006E-2"/>
  </r>
  <r>
    <x v="13746"/>
    <x v="15"/>
    <n v="0.05"/>
  </r>
  <r>
    <x v="13747"/>
    <x v="20"/>
    <n v="4.9799999999999997E-2"/>
  </r>
  <r>
    <x v="13748"/>
    <x v="15"/>
    <n v="4.99E-2"/>
  </r>
  <r>
    <x v="13749"/>
    <x v="15"/>
    <n v="4.9799999999999997E-2"/>
  </r>
  <r>
    <x v="13750"/>
    <x v="19"/>
    <n v="4.9599999999999998E-2"/>
  </r>
  <r>
    <x v="13751"/>
    <x v="16"/>
    <n v="4.9500000000000002E-2"/>
  </r>
  <r>
    <x v="13752"/>
    <x v="22"/>
    <n v="4.9200000000000001E-2"/>
  </r>
  <r>
    <x v="13753"/>
    <x v="22"/>
    <n v="4.9200000000000001E-2"/>
  </r>
  <r>
    <x v="13754"/>
    <x v="1757"/>
    <n v="4.9000000000000002E-2"/>
  </r>
  <r>
    <x v="13755"/>
    <x v="1758"/>
    <n v="4.9299999999999997E-2"/>
  </r>
  <r>
    <x v="13756"/>
    <x v="1759"/>
    <n v="4.9100000000000005E-2"/>
  </r>
  <r>
    <x v="13757"/>
    <x v="1760"/>
    <n v="0.50229999999999997"/>
  </r>
  <r>
    <x v="13758"/>
    <x v="1761"/>
    <n v="1.2867"/>
  </r>
  <r>
    <x v="13759"/>
    <x v="1762"/>
    <n v="1.3637000000000001"/>
  </r>
  <r>
    <x v="13760"/>
    <x v="1763"/>
    <n v="0.74199999999999999"/>
  </r>
  <r>
    <x v="13761"/>
    <x v="1764"/>
    <n v="1.5272999999999999"/>
  </r>
  <r>
    <x v="13762"/>
    <x v="1765"/>
    <n v="1.5489000000000002"/>
  </r>
  <r>
    <x v="13763"/>
    <x v="1766"/>
    <n v="1.0424"/>
  </r>
  <r>
    <x v="13764"/>
    <x v="1767"/>
    <n v="1.2618"/>
  </r>
  <r>
    <x v="13765"/>
    <x v="1768"/>
    <n v="1.5545"/>
  </r>
  <r>
    <x v="13766"/>
    <x v="1769"/>
    <n v="1.3155000000000001"/>
  </r>
  <r>
    <x v="13767"/>
    <x v="1770"/>
    <n v="0.92090000000000005"/>
  </r>
  <r>
    <x v="13768"/>
    <x v="1771"/>
    <n v="1.7936000000000001"/>
  </r>
  <r>
    <x v="13769"/>
    <x v="1772"/>
    <n v="1.7075"/>
  </r>
  <r>
    <x v="13770"/>
    <x v="1773"/>
    <n v="0.71809999999999996"/>
  </r>
  <r>
    <x v="13771"/>
    <x v="1774"/>
    <n v="1.7726000000000002"/>
  </r>
  <r>
    <x v="13772"/>
    <x v="1775"/>
    <n v="1.7165999999999999"/>
  </r>
  <r>
    <x v="13773"/>
    <x v="44"/>
    <n v="1.1815"/>
  </r>
  <r>
    <x v="13774"/>
    <x v="18"/>
    <n v="1.0872000000000002"/>
  </r>
  <r>
    <x v="13775"/>
    <x v="17"/>
    <n v="1.5289999999999999"/>
  </r>
  <r>
    <x v="13776"/>
    <x v="18"/>
    <n v="1.4438"/>
  </r>
  <r>
    <x v="13777"/>
    <x v="43"/>
    <n v="0.7167"/>
  </r>
  <r>
    <x v="13778"/>
    <x v="44"/>
    <n v="1.5436000000000001"/>
  </r>
  <r>
    <x v="13779"/>
    <x v="22"/>
    <n v="1.5272999999999999"/>
  </r>
  <r>
    <x v="13780"/>
    <x v="22"/>
    <n v="0.77089999999999992"/>
  </r>
  <r>
    <x v="13781"/>
    <x v="44"/>
    <n v="1.6684000000000001"/>
  </r>
  <r>
    <x v="13782"/>
    <x v="18"/>
    <n v="1.7138"/>
  </r>
  <r>
    <x v="13783"/>
    <x v="22"/>
    <n v="1.2646999999999999"/>
  </r>
  <r>
    <x v="13784"/>
    <x v="44"/>
    <n v="1.2139"/>
  </r>
  <r>
    <x v="13785"/>
    <x v="44"/>
    <n v="1.7376"/>
  </r>
  <r>
    <x v="13786"/>
    <x v="21"/>
    <n v="1.6859999999999999"/>
  </r>
  <r>
    <x v="13787"/>
    <x v="21"/>
    <n v="0.69599999999999995"/>
  </r>
  <r>
    <x v="13788"/>
    <x v="18"/>
    <n v="1.8486"/>
  </r>
  <r>
    <x v="13789"/>
    <x v="22"/>
    <n v="1.72"/>
  </r>
  <r>
    <x v="13790"/>
    <x v="17"/>
    <n v="0.86"/>
  </r>
  <r>
    <x v="13791"/>
    <x v="21"/>
    <n v="0.4677"/>
  </r>
  <r>
    <x v="13792"/>
    <x v="22"/>
    <n v="4.8399999999999999E-2"/>
  </r>
  <r>
    <x v="13793"/>
    <x v="18"/>
    <n v="4.87E-2"/>
  </r>
  <r>
    <x v="13794"/>
    <x v="27"/>
    <n v="4.7899999999999998E-2"/>
  </r>
  <r>
    <x v="13795"/>
    <x v="23"/>
    <n v="4.8300000000000003E-2"/>
  </r>
  <r>
    <x v="13796"/>
    <x v="43"/>
    <n v="4.8600000000000004E-2"/>
  </r>
  <r>
    <x v="13797"/>
    <x v="43"/>
    <n v="4.87E-2"/>
  </r>
  <r>
    <x v="13798"/>
    <x v="27"/>
    <n v="4.82E-2"/>
  </r>
  <r>
    <x v="13799"/>
    <x v="23"/>
    <n v="4.8300000000000003E-2"/>
  </r>
  <r>
    <x v="13800"/>
    <x v="40"/>
    <n v="4.8399999999999999E-2"/>
  </r>
  <r>
    <x v="13801"/>
    <x v="23"/>
    <n v="4.8500000000000001E-2"/>
  </r>
  <r>
    <x v="13802"/>
    <x v="44"/>
    <n v="4.8600000000000004E-2"/>
  </r>
  <r>
    <x v="13803"/>
    <x v="22"/>
    <n v="4.8799999999999996E-2"/>
  </r>
  <r>
    <x v="13804"/>
    <x v="44"/>
    <n v="4.87E-2"/>
  </r>
  <r>
    <x v="13805"/>
    <x v="43"/>
    <n v="4.8600000000000004E-2"/>
  </r>
  <r>
    <x v="13806"/>
    <x v="43"/>
    <n v="4.8600000000000004E-2"/>
  </r>
  <r>
    <x v="13807"/>
    <x v="44"/>
    <n v="4.8799999999999996E-2"/>
  </r>
  <r>
    <x v="13808"/>
    <x v="18"/>
    <n v="4.8799999999999996E-2"/>
  </r>
  <r>
    <x v="13809"/>
    <x v="44"/>
    <n v="4.8799999999999996E-2"/>
  </r>
  <r>
    <x v="13810"/>
    <x v="22"/>
    <n v="4.9000000000000002E-2"/>
  </r>
  <r>
    <x v="13811"/>
    <x v="18"/>
    <n v="4.87E-2"/>
  </r>
  <r>
    <x v="13812"/>
    <x v="16"/>
    <n v="4.9099999999999998E-2"/>
  </r>
  <r>
    <x v="13813"/>
    <x v="19"/>
    <n v="4.9500000000000002E-2"/>
  </r>
  <r>
    <x v="13814"/>
    <x v="19"/>
    <n v="4.9399999999999999E-2"/>
  </r>
  <r>
    <x v="13815"/>
    <x v="20"/>
    <n v="4.9500000000000002E-2"/>
  </r>
  <r>
    <x v="13816"/>
    <x v="13"/>
    <n v="4.9799999999999997E-2"/>
  </r>
  <r>
    <x v="13817"/>
    <x v="13"/>
    <n v="4.99E-2"/>
  </r>
  <r>
    <x v="13818"/>
    <x v="13"/>
    <n v="4.99E-2"/>
  </r>
  <r>
    <x v="13819"/>
    <x v="14"/>
    <n v="4.99E-2"/>
  </r>
  <r>
    <x v="13820"/>
    <x v="19"/>
    <n v="4.9299999999999997E-2"/>
  </r>
  <r>
    <x v="13821"/>
    <x v="21"/>
    <n v="4.9200000000000001E-2"/>
  </r>
  <r>
    <x v="13822"/>
    <x v="17"/>
    <n v="4.9299999999999997E-2"/>
  </r>
  <r>
    <x v="13823"/>
    <x v="17"/>
    <n v="4.9399999999999999E-2"/>
  </r>
  <r>
    <x v="13824"/>
    <x v="17"/>
    <n v="1.3816999999999999"/>
  </r>
  <r>
    <x v="13825"/>
    <x v="16"/>
    <n v="1.5899000000000001"/>
  </r>
  <r>
    <x v="13826"/>
    <x v="16"/>
    <n v="1.5255999999999998"/>
  </r>
  <r>
    <x v="13827"/>
    <x v="20"/>
    <n v="0.67100000000000004"/>
  </r>
  <r>
    <x v="13828"/>
    <x v="19"/>
    <n v="1.8633"/>
  </r>
  <r>
    <x v="13829"/>
    <x v="20"/>
    <n v="1.7650999999999999"/>
  </r>
  <r>
    <x v="13830"/>
    <x v="20"/>
    <n v="0.86099999999999999"/>
  </r>
  <r>
    <x v="13831"/>
    <x v="15"/>
    <n v="1.5739000000000001"/>
  </r>
  <r>
    <x v="13832"/>
    <x v="13"/>
    <n v="1.6871"/>
  </r>
  <r>
    <x v="13833"/>
    <x v="14"/>
    <n v="1.2873999999999999"/>
  </r>
  <r>
    <x v="13834"/>
    <x v="14"/>
    <n v="1.0596999999999999"/>
  </r>
  <r>
    <x v="13835"/>
    <x v="15"/>
    <n v="1.7309000000000001"/>
  </r>
  <r>
    <x v="13836"/>
    <x v="14"/>
    <n v="1.6973"/>
  </r>
  <r>
    <x v="13837"/>
    <x v="13"/>
    <n v="0.623"/>
  </r>
  <r>
    <x v="13838"/>
    <x v="20"/>
    <n v="1.8157999999999999"/>
  </r>
  <r>
    <x v="13839"/>
    <x v="20"/>
    <n v="1.7079"/>
  </r>
  <r>
    <x v="13840"/>
    <x v="20"/>
    <n v="1.0224"/>
  </r>
  <r>
    <x v="13841"/>
    <x v="20"/>
    <n v="1.1960000000000002"/>
  </r>
  <r>
    <x v="13842"/>
    <x v="19"/>
    <n v="1.5079"/>
  </r>
  <r>
    <x v="13843"/>
    <x v="19"/>
    <n v="1.2945"/>
  </r>
  <r>
    <x v="13844"/>
    <x v="19"/>
    <n v="0.87060000000000004"/>
  </r>
  <r>
    <x v="13845"/>
    <x v="17"/>
    <n v="1.8002"/>
  </r>
  <r>
    <x v="13846"/>
    <x v="22"/>
    <n v="1.6957"/>
  </r>
  <r>
    <x v="13847"/>
    <x v="21"/>
    <n v="0.7851999999999999"/>
  </r>
  <r>
    <x v="13848"/>
    <x v="23"/>
    <n v="1.5476000000000001"/>
  </r>
  <r>
    <x v="13849"/>
    <x v="20"/>
    <n v="1.5472000000000001"/>
  </r>
  <r>
    <x v="13850"/>
    <x v="276"/>
    <n v="0.98760000000000003"/>
  </r>
  <r>
    <x v="13851"/>
    <x v="1776"/>
    <n v="1.3424999999999998"/>
  </r>
  <r>
    <x v="13852"/>
    <x v="1777"/>
    <n v="1.5462"/>
  </r>
  <r>
    <x v="13853"/>
    <x v="1778"/>
    <n v="1.2629999999999999"/>
  </r>
  <r>
    <x v="13854"/>
    <x v="1779"/>
    <n v="1.0443"/>
  </r>
  <r>
    <x v="13855"/>
    <x v="1780"/>
    <n v="1.5584"/>
  </r>
  <r>
    <x v="13856"/>
    <x v="1781"/>
    <n v="1.5636000000000001"/>
  </r>
  <r>
    <x v="13857"/>
    <x v="1782"/>
    <n v="0.75249999999999995"/>
  </r>
  <r>
    <x v="13858"/>
    <x v="1783"/>
    <n v="1.4858"/>
  </r>
  <r>
    <x v="13859"/>
    <x v="1784"/>
    <n v="1.4744000000000002"/>
  </r>
  <r>
    <x v="13860"/>
    <x v="1785"/>
    <n v="0.79210000000000003"/>
  </r>
  <r>
    <x v="13861"/>
    <x v="1786"/>
    <n v="1.7572000000000001"/>
  </r>
  <r>
    <x v="13862"/>
    <x v="1787"/>
    <n v="1.7456"/>
  </r>
  <r>
    <x v="13863"/>
    <x v="1788"/>
    <n v="1.2134"/>
  </r>
  <r>
    <x v="13864"/>
    <x v="1789"/>
    <n v="1.3311999999999999"/>
  </r>
  <r>
    <x v="13865"/>
    <x v="1790"/>
    <n v="1.6478999999999999"/>
  </r>
  <r>
    <x v="13866"/>
    <x v="1791"/>
    <n v="1.4689999999999999"/>
  </r>
  <r>
    <x v="13867"/>
    <x v="1792"/>
    <n v="0.96699999999999997"/>
  </r>
  <r>
    <x v="13868"/>
    <x v="1693"/>
    <n v="1.8102"/>
  </r>
  <r>
    <x v="13869"/>
    <x v="8"/>
    <n v="1.1714"/>
  </r>
  <r>
    <x v="13870"/>
    <x v="8"/>
    <n v="1.3879000000000001"/>
  </r>
  <r>
    <x v="13871"/>
    <x v="11"/>
    <n v="1.7458"/>
  </r>
  <r>
    <x v="13872"/>
    <x v="14"/>
    <n v="1.4908999999999999"/>
  </r>
  <r>
    <x v="13873"/>
    <x v="14"/>
    <n v="1.0270000000000001"/>
  </r>
  <r>
    <x v="13874"/>
    <x v="13"/>
    <n v="1.7745000000000002"/>
  </r>
  <r>
    <x v="13875"/>
    <x v="13"/>
    <n v="1.7463"/>
  </r>
  <r>
    <x v="13876"/>
    <x v="14"/>
    <n v="0.76859999999999995"/>
  </r>
  <r>
    <x v="13877"/>
    <x v="15"/>
    <n v="1.8024"/>
  </r>
  <r>
    <x v="13878"/>
    <x v="13"/>
    <n v="1.7517"/>
  </r>
  <r>
    <x v="13879"/>
    <x v="13"/>
    <n v="1.1539999999999999"/>
  </r>
  <r>
    <x v="13880"/>
    <x v="13"/>
    <n v="1.2145999999999999"/>
  </r>
  <r>
    <x v="13881"/>
    <x v="15"/>
    <n v="1.4872999999999998"/>
  </r>
  <r>
    <x v="13882"/>
    <x v="19"/>
    <n v="1.2774000000000001"/>
  </r>
  <r>
    <x v="13883"/>
    <x v="16"/>
    <n v="1.1040000000000001"/>
  </r>
  <r>
    <x v="13884"/>
    <x v="15"/>
    <n v="1.7888000000000002"/>
  </r>
  <r>
    <x v="13885"/>
    <x v="15"/>
    <n v="1.7534000000000001"/>
  </r>
  <r>
    <x v="13886"/>
    <x v="20"/>
    <n v="0.75619999999999998"/>
  </r>
  <r>
    <x v="13887"/>
    <x v="15"/>
    <n v="0.7349"/>
  </r>
  <r>
    <x v="13888"/>
    <x v="20"/>
    <n v="4.4800000000000006E-2"/>
  </r>
  <r>
    <x v="13889"/>
    <x v="17"/>
    <n v="4.8899999999999999E-2"/>
  </r>
  <r>
    <x v="13890"/>
    <x v="16"/>
    <n v="4.8899999999999999E-2"/>
  </r>
  <r>
    <x v="13891"/>
    <x v="17"/>
    <n v="4.8899999999999999E-2"/>
  </r>
  <r>
    <x v="13892"/>
    <x v="22"/>
    <n v="4.8799999999999996E-2"/>
  </r>
  <r>
    <x v="13893"/>
    <x v="21"/>
    <n v="4.8799999999999996E-2"/>
  </r>
  <r>
    <x v="13894"/>
    <x v="16"/>
    <n v="4.9099999999999998E-2"/>
  </r>
  <r>
    <x v="13895"/>
    <x v="16"/>
    <n v="4.9000000000000002E-2"/>
  </r>
  <r>
    <x v="13896"/>
    <x v="16"/>
    <n v="4.8899999999999999E-2"/>
  </r>
  <r>
    <x v="13897"/>
    <x v="17"/>
    <n v="0.16749999999999998"/>
  </r>
  <r>
    <x v="13898"/>
    <x v="17"/>
    <n v="1.0655000000000001"/>
  </r>
  <r>
    <x v="13899"/>
    <x v="16"/>
    <n v="1.3050999999999999"/>
  </r>
  <r>
    <x v="13900"/>
    <x v="19"/>
    <n v="1.0542"/>
  </r>
  <r>
    <x v="13901"/>
    <x v="18"/>
    <n v="1.0786"/>
  </r>
  <r>
    <x v="13902"/>
    <x v="17"/>
    <n v="1.5241"/>
  </r>
  <r>
    <x v="13903"/>
    <x v="21"/>
    <n v="1.4931000000000001"/>
  </r>
  <r>
    <x v="13904"/>
    <x v="43"/>
    <n v="0.75449999999999995"/>
  </r>
  <r>
    <x v="13905"/>
    <x v="43"/>
    <n v="1.7854999999999999"/>
  </r>
  <r>
    <x v="13906"/>
    <x v="18"/>
    <n v="1.2649999999999999"/>
  </r>
  <r>
    <x v="13907"/>
    <x v="22"/>
    <n v="1.0687"/>
  </r>
  <r>
    <x v="13908"/>
    <x v="18"/>
    <n v="1.5291999999999999"/>
  </r>
  <r>
    <x v="13909"/>
    <x v="21"/>
    <n v="1.5318000000000001"/>
  </r>
  <r>
    <x v="13910"/>
    <x v="21"/>
    <n v="1.5328999999999999"/>
  </r>
  <r>
    <x v="13911"/>
    <x v="16"/>
    <n v="0.97879999999999989"/>
  </r>
  <r>
    <x v="13912"/>
    <x v="19"/>
    <n v="1.4641999999999999"/>
  </r>
  <r>
    <x v="13913"/>
    <x v="16"/>
    <n v="1.7073"/>
  </r>
  <r>
    <x v="13914"/>
    <x v="15"/>
    <n v="1.3597000000000001"/>
  </r>
  <r>
    <x v="13915"/>
    <x v="13"/>
    <n v="1.0822000000000001"/>
  </r>
  <r>
    <x v="13916"/>
    <x v="14"/>
    <n v="1.5291000000000001"/>
  </r>
  <r>
    <x v="13917"/>
    <x v="15"/>
    <n v="1.5228000000000002"/>
  </r>
  <r>
    <x v="13918"/>
    <x v="14"/>
    <n v="1.5194999999999999"/>
  </r>
  <r>
    <x v="13919"/>
    <x v="11"/>
    <n v="1.5148999999999999"/>
  </r>
  <r>
    <x v="13920"/>
    <x v="13"/>
    <n v="1.5121"/>
  </r>
  <r>
    <x v="13921"/>
    <x v="15"/>
    <n v="1.5110999999999999"/>
  </r>
  <r>
    <x v="13922"/>
    <x v="14"/>
    <n v="1.5098"/>
  </r>
  <r>
    <x v="13923"/>
    <x v="14"/>
    <n v="0.80380000000000007"/>
  </r>
  <r>
    <x v="13924"/>
    <x v="13"/>
    <n v="1.6175999999999999"/>
  </r>
  <r>
    <x v="13925"/>
    <x v="14"/>
    <n v="1.6835"/>
  </r>
  <r>
    <x v="13926"/>
    <x v="11"/>
    <n v="1.1816"/>
  </r>
  <r>
    <x v="13927"/>
    <x v="11"/>
    <n v="1.2051000000000001"/>
  </r>
  <r>
    <x v="13928"/>
    <x v="11"/>
    <n v="1.6845000000000001"/>
  </r>
  <r>
    <x v="13929"/>
    <x v="11"/>
    <n v="1.6181000000000001"/>
  </r>
  <r>
    <x v="13930"/>
    <x v="11"/>
    <n v="0.64910000000000001"/>
  </r>
  <r>
    <x v="13931"/>
    <x v="11"/>
    <n v="1.7921"/>
  </r>
  <r>
    <x v="13932"/>
    <x v="10"/>
    <n v="1.2514000000000001"/>
  </r>
  <r>
    <x v="13933"/>
    <x v="11"/>
    <n v="1.115"/>
  </r>
  <r>
    <x v="13934"/>
    <x v="11"/>
    <n v="1.6813"/>
  </r>
  <r>
    <x v="13935"/>
    <x v="11"/>
    <n v="1.6425000000000001"/>
  </r>
  <r>
    <x v="13936"/>
    <x v="11"/>
    <n v="0.60220000000000007"/>
  </r>
  <r>
    <x v="13937"/>
    <x v="13"/>
    <n v="1.7648000000000001"/>
  </r>
  <r>
    <x v="13938"/>
    <x v="9"/>
    <n v="1.6497999999999999"/>
  </r>
  <r>
    <x v="13939"/>
    <x v="10"/>
    <n v="0.97140000000000004"/>
  </r>
  <r>
    <x v="13940"/>
    <x v="15"/>
    <n v="1.3912"/>
  </r>
  <r>
    <x v="13941"/>
    <x v="20"/>
    <n v="1.6501000000000001"/>
  </r>
  <r>
    <x v="13942"/>
    <x v="20"/>
    <n v="1.3231999999999999"/>
  </r>
  <r>
    <x v="13943"/>
    <x v="20"/>
    <n v="0.90100000000000002"/>
  </r>
  <r>
    <x v="13944"/>
    <x v="16"/>
    <n v="1.722"/>
  </r>
  <r>
    <x v="13945"/>
    <x v="14"/>
    <n v="1.6355"/>
  </r>
  <r>
    <x v="13946"/>
    <x v="1793"/>
    <n v="0.68140000000000001"/>
  </r>
  <r>
    <x v="13947"/>
    <x v="1794"/>
    <n v="1.6909000000000001"/>
  </r>
  <r>
    <x v="13948"/>
    <x v="1795"/>
    <n v="1.6412"/>
  </r>
  <r>
    <x v="13949"/>
    <x v="1796"/>
    <n v="1.1116000000000001"/>
  </r>
  <r>
    <x v="13950"/>
    <x v="1797"/>
    <n v="1.2303999999999999"/>
  </r>
  <r>
    <x v="13951"/>
    <x v="1798"/>
    <n v="1.6492"/>
  </r>
  <r>
    <x v="13952"/>
    <x v="1799"/>
    <n v="1.4937"/>
  </r>
  <r>
    <x v="13953"/>
    <x v="1800"/>
    <n v="0.76069999999999993"/>
  </r>
  <r>
    <x v="13954"/>
    <x v="1801"/>
    <n v="1.7523"/>
  </r>
  <r>
    <x v="13955"/>
    <x v="1802"/>
    <n v="1.6374"/>
  </r>
  <r>
    <x v="13956"/>
    <x v="1803"/>
    <n v="0.76350000000000007"/>
  </r>
  <r>
    <x v="13957"/>
    <x v="1804"/>
    <n v="1.5174000000000001"/>
  </r>
  <r>
    <x v="13958"/>
    <x v="1805"/>
    <n v="1.6468"/>
  </r>
  <r>
    <x v="13959"/>
    <x v="1806"/>
    <n v="1.2505000000000002"/>
  </r>
  <r>
    <x v="13960"/>
    <x v="1807"/>
    <n v="1.1053999999999999"/>
  </r>
  <r>
    <x v="13961"/>
    <x v="1808"/>
    <n v="1.6852"/>
  </r>
  <r>
    <x v="13962"/>
    <x v="1809"/>
    <n v="1.6524000000000001"/>
  </r>
  <r>
    <x v="13963"/>
    <x v="1810"/>
    <n v="0.65559999999999996"/>
  </r>
  <r>
    <x v="13964"/>
    <x v="1811"/>
    <n v="1.7667999999999999"/>
  </r>
  <r>
    <x v="13965"/>
    <x v="1812"/>
    <n v="1.6620999999999999"/>
  </r>
  <r>
    <x v="13966"/>
    <x v="1695"/>
    <n v="0.94779999999999998"/>
  </r>
  <r>
    <x v="13967"/>
    <x v="1177"/>
    <n v="1.4352"/>
  </r>
  <r>
    <x v="13968"/>
    <x v="43"/>
    <n v="1.6717"/>
  </r>
  <r>
    <x v="13969"/>
    <x v="21"/>
    <n v="1.325"/>
  </r>
  <r>
    <x v="13970"/>
    <x v="21"/>
    <n v="1.0760000000000001"/>
  </r>
  <r>
    <x v="13971"/>
    <x v="21"/>
    <n v="1.7056"/>
  </r>
  <r>
    <x v="13972"/>
    <x v="16"/>
    <n v="1.6745000000000001"/>
  </r>
  <r>
    <x v="13973"/>
    <x v="20"/>
    <n v="0.70040000000000002"/>
  </r>
  <r>
    <x v="13974"/>
    <x v="13"/>
    <n v="1.7617"/>
  </r>
  <r>
    <x v="13975"/>
    <x v="19"/>
    <n v="1.6857000000000002"/>
  </r>
  <r>
    <x v="13976"/>
    <x v="18"/>
    <n v="1.1055000000000001"/>
  </r>
  <r>
    <x v="13977"/>
    <x v="22"/>
    <n v="1.3315999999999999"/>
  </r>
  <r>
    <x v="13978"/>
    <x v="17"/>
    <n v="1.5972"/>
  </r>
  <r>
    <x v="13979"/>
    <x v="18"/>
    <n v="1.3677999999999999"/>
  </r>
  <r>
    <x v="13980"/>
    <x v="21"/>
    <n v="0.92270000000000008"/>
  </r>
  <r>
    <x v="13981"/>
    <x v="22"/>
    <n v="1.5279"/>
  </r>
  <r>
    <x v="13982"/>
    <x v="22"/>
    <n v="1.0831"/>
  </r>
  <r>
    <x v="13983"/>
    <x v="18"/>
    <n v="0.22539999999999999"/>
  </r>
  <r>
    <x v="13984"/>
    <x v="17"/>
    <n v="4.7399999999999998E-2"/>
  </r>
  <r>
    <x v="13985"/>
    <x v="21"/>
    <n v="4.8600000000000004E-2"/>
  </r>
  <r>
    <x v="13986"/>
    <x v="22"/>
    <n v="4.8600000000000004E-2"/>
  </r>
  <r>
    <x v="13987"/>
    <x v="43"/>
    <n v="4.8500000000000001E-2"/>
  </r>
  <r>
    <x v="13988"/>
    <x v="23"/>
    <n v="4.82E-2"/>
  </r>
  <r>
    <x v="13989"/>
    <x v="40"/>
    <n v="4.8100000000000004E-2"/>
  </r>
  <r>
    <x v="13990"/>
    <x v="18"/>
    <n v="4.8399999999999999E-2"/>
  </r>
  <r>
    <x v="13991"/>
    <x v="44"/>
    <n v="4.8500000000000001E-2"/>
  </r>
  <r>
    <x v="13992"/>
    <x v="22"/>
    <n v="4.8399999999999999E-2"/>
  </r>
  <r>
    <x v="13993"/>
    <x v="44"/>
    <n v="4.8500000000000001E-2"/>
  </r>
  <r>
    <x v="13994"/>
    <x v="21"/>
    <n v="4.8799999999999996E-2"/>
  </r>
  <r>
    <x v="13995"/>
    <x v="16"/>
    <n v="4.9099999999999998E-2"/>
  </r>
  <r>
    <x v="13996"/>
    <x v="15"/>
    <n v="4.9299999999999997E-2"/>
  </r>
  <r>
    <x v="13997"/>
    <x v="15"/>
    <n v="4.9500000000000002E-2"/>
  </r>
  <r>
    <x v="13998"/>
    <x v="20"/>
    <n v="4.9299999999999997E-2"/>
  </r>
  <r>
    <x v="13999"/>
    <x v="14"/>
    <n v="4.9700000000000001E-2"/>
  </r>
  <r>
    <x v="14000"/>
    <x v="15"/>
    <n v="4.9500000000000002E-2"/>
  </r>
  <r>
    <x v="14001"/>
    <x v="13"/>
    <n v="4.9500000000000002E-2"/>
  </r>
  <r>
    <x v="14002"/>
    <x v="14"/>
    <n v="4.9500000000000002E-2"/>
  </r>
  <r>
    <x v="14003"/>
    <x v="17"/>
    <n v="4.9199999999999994E-2"/>
  </r>
  <r>
    <x v="14004"/>
    <x v="22"/>
    <n v="4.9000000000000002E-2"/>
  </r>
  <r>
    <x v="14005"/>
    <x v="21"/>
    <n v="4.87E-2"/>
  </r>
  <r>
    <x v="14006"/>
    <x v="17"/>
    <n v="4.9099999999999998E-2"/>
  </r>
  <r>
    <x v="14007"/>
    <x v="21"/>
    <n v="4.8899999999999999E-2"/>
  </r>
  <r>
    <x v="14008"/>
    <x v="17"/>
    <n v="0.38629999999999998"/>
  </r>
  <r>
    <x v="14009"/>
    <x v="16"/>
    <n v="1.2437"/>
  </r>
  <r>
    <x v="14010"/>
    <x v="16"/>
    <n v="1.2561"/>
  </r>
  <r>
    <x v="14011"/>
    <x v="20"/>
    <n v="0.81590000000000007"/>
  </r>
  <r>
    <x v="14012"/>
    <x v="20"/>
    <n v="1.3929"/>
  </r>
  <r>
    <x v="14013"/>
    <x v="20"/>
    <n v="1.5952999999999999"/>
  </r>
  <r>
    <x v="14014"/>
    <x v="20"/>
    <n v="1.2906"/>
  </r>
  <r>
    <x v="14015"/>
    <x v="13"/>
    <n v="1.0535999999999999"/>
  </r>
  <r>
    <x v="14016"/>
    <x v="14"/>
    <n v="1.6686000000000001"/>
  </r>
  <r>
    <x v="14017"/>
    <x v="13"/>
    <n v="1.6259000000000001"/>
  </r>
  <r>
    <x v="14018"/>
    <x v="10"/>
    <n v="0.61640000000000006"/>
  </r>
  <r>
    <x v="14019"/>
    <x v="14"/>
    <n v="1.732"/>
  </r>
  <r>
    <x v="14020"/>
    <x v="14"/>
    <n v="1.6291000000000002"/>
  </r>
  <r>
    <x v="14021"/>
    <x v="14"/>
    <n v="0.99980000000000002"/>
  </r>
  <r>
    <x v="14022"/>
    <x v="20"/>
    <n v="1.3427"/>
  </r>
  <r>
    <x v="14023"/>
    <x v="19"/>
    <n v="1.6335000000000002"/>
  </r>
  <r>
    <x v="14024"/>
    <x v="16"/>
    <n v="1.3620999999999999"/>
  </r>
  <r>
    <x v="14025"/>
    <x v="19"/>
    <n v="0.90710000000000002"/>
  </r>
  <r>
    <x v="14026"/>
    <x v="19"/>
    <n v="1.6997"/>
  </r>
  <r>
    <x v="14027"/>
    <x v="19"/>
    <n v="1.6233"/>
  </r>
  <r>
    <x v="14028"/>
    <x v="19"/>
    <n v="0.66080000000000005"/>
  </r>
  <r>
    <x v="14029"/>
    <x v="19"/>
    <n v="1.6717"/>
  </r>
  <r>
    <x v="14030"/>
    <x v="19"/>
    <n v="1.6252"/>
  </r>
  <r>
    <x v="14031"/>
    <x v="16"/>
    <n v="1.1015000000000001"/>
  </r>
  <r>
    <x v="14032"/>
    <x v="17"/>
    <n v="1.1616"/>
  </r>
  <r>
    <x v="14033"/>
    <x v="16"/>
    <n v="1.6347"/>
  </r>
  <r>
    <x v="14034"/>
    <x v="19"/>
    <n v="1.5472999999999999"/>
  </r>
  <r>
    <x v="14035"/>
    <x v="19"/>
    <n v="0.6492"/>
  </r>
  <r>
    <x v="14036"/>
    <x v="17"/>
    <n v="1.7584"/>
  </r>
  <r>
    <x v="14037"/>
    <x v="17"/>
    <n v="1.627"/>
  </r>
  <r>
    <x v="14038"/>
    <x v="17"/>
    <n v="0.83650000000000002"/>
  </r>
  <r>
    <x v="14039"/>
    <x v="16"/>
    <n v="1.4078999999999999"/>
  </r>
  <r>
    <x v="14040"/>
    <x v="20"/>
    <n v="1.6259000000000001"/>
  </r>
  <r>
    <x v="14041"/>
    <x v="15"/>
    <n v="1.2928999999999999"/>
  </r>
  <r>
    <x v="14042"/>
    <x v="1813"/>
    <n v="0.92389999999999994"/>
  </r>
  <r>
    <x v="14043"/>
    <x v="1814"/>
    <n v="1.6812"/>
  </r>
  <r>
    <x v="14044"/>
    <x v="1815"/>
    <n v="1.6217999999999999"/>
  </r>
  <r>
    <x v="14045"/>
    <x v="1816"/>
    <n v="0.63439999999999996"/>
  </r>
  <r>
    <x v="14046"/>
    <x v="1817"/>
    <n v="1.6160000000000001"/>
  </r>
  <r>
    <x v="14047"/>
    <x v="1818"/>
    <n v="1.6299000000000001"/>
  </r>
  <r>
    <x v="14048"/>
    <x v="1819"/>
    <n v="1.1175999999999999"/>
  </r>
  <r>
    <x v="14049"/>
    <x v="1820"/>
    <n v="1.1837"/>
  </r>
  <r>
    <x v="14050"/>
    <x v="1821"/>
    <n v="1.6421999999999999"/>
  </r>
  <r>
    <x v="14051"/>
    <x v="1822"/>
    <n v="1.5749"/>
  </r>
  <r>
    <x v="14052"/>
    <x v="1823"/>
    <n v="0.65410000000000001"/>
  </r>
  <r>
    <x v="14053"/>
    <x v="1824"/>
    <n v="1.7492000000000001"/>
  </r>
  <r>
    <x v="14054"/>
    <x v="1825"/>
    <n v="1.6351"/>
  </r>
  <r>
    <x v="14055"/>
    <x v="1826"/>
    <n v="0.8327"/>
  </r>
  <r>
    <x v="14056"/>
    <x v="1827"/>
    <n v="1.3029999999999999"/>
  </r>
  <r>
    <x v="14057"/>
    <x v="1828"/>
    <n v="1.3976000000000002"/>
  </r>
  <r>
    <x v="14058"/>
    <x v="1829"/>
    <n v="1.3980000000000001"/>
  </r>
  <r>
    <x v="14059"/>
    <x v="1830"/>
    <n v="0.68799999999999994"/>
  </r>
  <r>
    <x v="14060"/>
    <x v="1831"/>
    <n v="1.6548"/>
  </r>
  <r>
    <x v="14061"/>
    <x v="1832"/>
    <n v="1.5612999999999999"/>
  </r>
  <r>
    <x v="14062"/>
    <x v="1222"/>
    <n v="1.0908"/>
  </r>
  <r>
    <x v="14063"/>
    <x v="1833"/>
    <n v="1.0926"/>
  </r>
  <r>
    <x v="14064"/>
    <x v="1834"/>
    <n v="1.4079999999999999"/>
  </r>
  <r>
    <x v="14065"/>
    <x v="1835"/>
    <n v="1.2534000000000001"/>
  </r>
  <r>
    <x v="14066"/>
    <x v="1836"/>
    <n v="0.95700000000000007"/>
  </r>
  <r>
    <x v="14067"/>
    <x v="1837"/>
    <n v="1.5878999999999999"/>
  </r>
  <r>
    <x v="14068"/>
    <x v="1838"/>
    <n v="1.5706"/>
  </r>
  <r>
    <x v="14069"/>
    <x v="576"/>
    <n v="0.70189999999999997"/>
  </r>
  <r>
    <x v="14070"/>
    <x v="1839"/>
    <n v="1.6812"/>
  </r>
  <r>
    <x v="14071"/>
    <x v="1840"/>
    <n v="1.5698000000000001"/>
  </r>
  <r>
    <x v="14072"/>
    <x v="1841"/>
    <n v="0.97689999999999999"/>
  </r>
  <r>
    <x v="14073"/>
    <x v="1842"/>
    <n v="1.4066000000000001"/>
  </r>
  <r>
    <x v="14074"/>
    <x v="103"/>
    <n v="1.5739999999999998"/>
  </r>
  <r>
    <x v="14075"/>
    <x v="44"/>
    <n v="1.2938000000000001"/>
  </r>
  <r>
    <x v="14076"/>
    <x v="13"/>
    <n v="1.0946"/>
  </r>
  <r>
    <x v="14077"/>
    <x v="15"/>
    <n v="1.5952999999999999"/>
  </r>
  <r>
    <x v="14078"/>
    <x v="20"/>
    <n v="0.95819999999999994"/>
  </r>
  <r>
    <x v="14079"/>
    <x v="20"/>
    <n v="0.71809999999999996"/>
  </r>
  <r>
    <x v="14080"/>
    <x v="16"/>
    <n v="3.7199999999999997E-2"/>
  </r>
  <r>
    <x v="14081"/>
    <x v="21"/>
    <n v="4.87E-2"/>
  </r>
  <r>
    <x v="14082"/>
    <x v="18"/>
    <n v="4.87E-2"/>
  </r>
  <r>
    <x v="14083"/>
    <x v="22"/>
    <n v="4.8600000000000004E-2"/>
  </r>
  <r>
    <x v="14084"/>
    <x v="18"/>
    <n v="4.8500000000000001E-2"/>
  </r>
  <r>
    <x v="14085"/>
    <x v="44"/>
    <n v="4.8399999999999999E-2"/>
  </r>
  <r>
    <x v="14086"/>
    <x v="18"/>
    <n v="4.8500000000000001E-2"/>
  </r>
  <r>
    <x v="14087"/>
    <x v="40"/>
    <n v="4.8100000000000004E-2"/>
  </r>
  <r>
    <x v="14088"/>
    <x v="103"/>
    <n v="4.7799999999999995E-2"/>
  </r>
  <r>
    <x v="14089"/>
    <x v="187"/>
    <n v="4.7799999999999995E-2"/>
  </r>
  <r>
    <x v="14090"/>
    <x v="43"/>
    <n v="4.8000000000000001E-2"/>
  </r>
  <r>
    <x v="14091"/>
    <x v="43"/>
    <n v="8.2900000000000001E-2"/>
  </r>
  <r>
    <x v="14092"/>
    <x v="44"/>
    <n v="0.89600000000000002"/>
  </r>
  <r>
    <x v="14093"/>
    <x v="209"/>
    <n v="1.218"/>
  </r>
  <r>
    <x v="14094"/>
    <x v="103"/>
    <n v="1.0996999999999999"/>
  </r>
  <r>
    <x v="14095"/>
    <x v="27"/>
    <n v="0.75180000000000002"/>
  </r>
  <r>
    <x v="14096"/>
    <x v="209"/>
    <n v="1.2506999999999999"/>
  </r>
  <r>
    <x v="14097"/>
    <x v="68"/>
    <n v="1.3094999999999999"/>
  </r>
  <r>
    <x v="14098"/>
    <x v="209"/>
    <n v="0.62609999999999999"/>
  </r>
  <r>
    <x v="14099"/>
    <x v="209"/>
    <n v="1.1071"/>
  </r>
  <r>
    <x v="14100"/>
    <x v="209"/>
    <n v="1.3014000000000001"/>
  </r>
  <r>
    <x v="14101"/>
    <x v="27"/>
    <n v="0.81600000000000006"/>
  </r>
  <r>
    <x v="14102"/>
    <x v="21"/>
    <n v="1.4836"/>
  </r>
  <r>
    <x v="14103"/>
    <x v="17"/>
    <n v="1.5390999999999999"/>
  </r>
  <r>
    <x v="14104"/>
    <x v="17"/>
    <n v="1.2027999999999999"/>
  </r>
  <r>
    <x v="14105"/>
    <x v="20"/>
    <n v="1.1396999999999999"/>
  </r>
  <r>
    <x v="14106"/>
    <x v="20"/>
    <n v="1.6482999999999999"/>
  </r>
  <r>
    <x v="14107"/>
    <x v="20"/>
    <n v="1.6101999999999999"/>
  </r>
  <r>
    <x v="14108"/>
    <x v="11"/>
    <n v="0.70009999999999994"/>
  </r>
  <r>
    <x v="14109"/>
    <x v="13"/>
    <n v="1.7531000000000001"/>
  </r>
  <r>
    <x v="14110"/>
    <x v="10"/>
    <n v="1.6389"/>
  </r>
  <r>
    <x v="14111"/>
    <x v="8"/>
    <n v="0.82869999999999999"/>
  </r>
  <r>
    <x v="14112"/>
    <x v="10"/>
    <n v="1.5781000000000001"/>
  </r>
  <r>
    <x v="14113"/>
    <x v="11"/>
    <n v="1.5507"/>
  </r>
  <r>
    <x v="14114"/>
    <x v="20"/>
    <n v="1.169"/>
  </r>
  <r>
    <x v="14115"/>
    <x v="15"/>
    <n v="1.1867999999999999"/>
  </r>
  <r>
    <x v="14116"/>
    <x v="15"/>
    <n v="1.5659999999999998"/>
  </r>
  <r>
    <x v="14117"/>
    <x v="13"/>
    <n v="0.79760000000000009"/>
  </r>
  <r>
    <x v="14118"/>
    <x v="13"/>
    <n v="1.5468"/>
  </r>
  <r>
    <x v="14119"/>
    <x v="14"/>
    <n v="1.5474999999999999"/>
  </r>
  <r>
    <x v="14120"/>
    <x v="13"/>
    <n v="1.1901999999999999"/>
  </r>
  <r>
    <x v="14121"/>
    <x v="13"/>
    <n v="1.1909999999999998"/>
  </r>
  <r>
    <x v="14122"/>
    <x v="14"/>
    <n v="1.5547"/>
  </r>
  <r>
    <x v="14123"/>
    <x v="14"/>
    <n v="1.4866999999999999"/>
  </r>
  <r>
    <x v="14124"/>
    <x v="14"/>
    <n v="0.75880000000000003"/>
  </r>
  <r>
    <x v="14125"/>
    <x v="15"/>
    <n v="1.6452"/>
  </r>
  <r>
    <x v="14126"/>
    <x v="15"/>
    <n v="1.5472999999999999"/>
  </r>
  <r>
    <x v="14127"/>
    <x v="14"/>
    <n v="0.77269999999999994"/>
  </r>
  <r>
    <x v="14128"/>
    <x v="20"/>
    <n v="1.5924"/>
  </r>
  <r>
    <x v="14129"/>
    <x v="19"/>
    <n v="1.5488"/>
  </r>
  <r>
    <x v="14130"/>
    <x v="13"/>
    <n v="1.1333"/>
  </r>
  <r>
    <x v="14131"/>
    <x v="13"/>
    <n v="1.2010999999999998"/>
  </r>
  <r>
    <x v="14132"/>
    <x v="20"/>
    <n v="1.5487000000000002"/>
  </r>
  <r>
    <x v="14133"/>
    <x v="15"/>
    <n v="1.4144000000000001"/>
  </r>
  <r>
    <x v="14134"/>
    <x v="11"/>
    <n v="0.86409999999999998"/>
  </r>
  <r>
    <x v="14135"/>
    <x v="15"/>
    <n v="1.6162000000000001"/>
  </r>
  <r>
    <x v="14136"/>
    <x v="16"/>
    <n v="1.5510000000000002"/>
  </r>
  <r>
    <x v="14137"/>
    <x v="21"/>
    <n v="0.72049999999999992"/>
  </r>
  <r>
    <x v="14138"/>
    <x v="1843"/>
    <n v="1.6358999999999999"/>
  </r>
  <r>
    <x v="14139"/>
    <x v="1844"/>
    <n v="1.5458000000000001"/>
  </r>
  <r>
    <x v="14140"/>
    <x v="1845"/>
    <n v="1.0782"/>
  </r>
  <r>
    <x v="14141"/>
    <x v="1846"/>
    <n v="1.2766999999999999"/>
  </r>
  <r>
    <x v="14142"/>
    <x v="1847"/>
    <n v="1.5436999999999999"/>
  </r>
  <r>
    <x v="14143"/>
    <x v="1848"/>
    <n v="0.73089999999999999"/>
  </r>
  <r>
    <x v="14144"/>
    <x v="823"/>
    <n v="1.6562000000000001"/>
  </r>
  <r>
    <x v="14145"/>
    <x v="1849"/>
    <n v="1.5514000000000001"/>
  </r>
  <r>
    <x v="14146"/>
    <x v="1850"/>
    <n v="1.1057000000000001"/>
  </r>
  <r>
    <x v="14147"/>
    <x v="1851"/>
    <n v="0.79699999999999993"/>
  </r>
  <r>
    <x v="14148"/>
    <x v="1852"/>
    <n v="1.2894000000000001"/>
  </r>
  <r>
    <x v="14149"/>
    <x v="1853"/>
    <n v="1.2115"/>
  </r>
  <r>
    <x v="14150"/>
    <x v="1854"/>
    <n v="0.6784"/>
  </r>
  <r>
    <x v="14151"/>
    <x v="1855"/>
    <n v="1.2275"/>
  </r>
  <r>
    <x v="14152"/>
    <x v="1856"/>
    <n v="1.3204"/>
  </r>
  <r>
    <x v="14153"/>
    <x v="1857"/>
    <n v="0.74449999999999994"/>
  </r>
  <r>
    <x v="14154"/>
    <x v="1858"/>
    <n v="1.077"/>
  </r>
  <r>
    <x v="14155"/>
    <x v="11"/>
    <n v="1.3189000000000002"/>
  </r>
  <r>
    <x v="14156"/>
    <x v="13"/>
    <n v="1.0845"/>
  </r>
  <r>
    <x v="14157"/>
    <x v="9"/>
    <n v="0.78570000000000007"/>
  </r>
  <r>
    <x v="14158"/>
    <x v="7"/>
    <n v="1.2887"/>
  </r>
  <r>
    <x v="14159"/>
    <x v="9"/>
    <n v="1.2831999999999999"/>
  </r>
  <r>
    <x v="14160"/>
    <x v="9"/>
    <n v="0.66900000000000004"/>
  </r>
  <r>
    <x v="14161"/>
    <x v="7"/>
    <n v="1.1556999999999999"/>
  </r>
  <r>
    <x v="14162"/>
    <x v="7"/>
    <n v="1.2610999999999999"/>
  </r>
  <r>
    <x v="14163"/>
    <x v="9"/>
    <n v="0.85620000000000007"/>
  </r>
  <r>
    <x v="14164"/>
    <x v="8"/>
    <n v="1.0251999999999999"/>
  </r>
  <r>
    <x v="14165"/>
    <x v="10"/>
    <n v="1.2446999999999999"/>
  </r>
  <r>
    <x v="14166"/>
    <x v="11"/>
    <n v="1.0765"/>
  </r>
  <r>
    <x v="14167"/>
    <x v="19"/>
    <n v="0.80509999999999993"/>
  </r>
  <r>
    <x v="14168"/>
    <x v="19"/>
    <n v="1.2337"/>
  </r>
  <r>
    <x v="14169"/>
    <x v="11"/>
    <n v="0.84079999999999999"/>
  </r>
  <r>
    <x v="14170"/>
    <x v="11"/>
    <n v="0.93320000000000003"/>
  </r>
  <r>
    <x v="14171"/>
    <x v="15"/>
    <n v="1.2414000000000001"/>
  </r>
  <r>
    <x v="14172"/>
    <x v="20"/>
    <n v="1.0764"/>
  </r>
  <r>
    <x v="14173"/>
    <x v="10"/>
    <n v="0.76039999999999996"/>
  </r>
  <r>
    <x v="14174"/>
    <x v="11"/>
    <n v="1.2095"/>
  </r>
  <r>
    <x v="14175"/>
    <x v="14"/>
    <n v="0.50070000000000003"/>
  </r>
  <r>
    <x v="14176"/>
    <x v="11"/>
    <n v="4.4999999999999998E-2"/>
  </r>
  <r>
    <x v="14177"/>
    <x v="13"/>
    <n v="4.9399999999999999E-2"/>
  </r>
  <r>
    <x v="14178"/>
    <x v="14"/>
    <n v="4.9299999999999997E-2"/>
  </r>
  <r>
    <x v="14179"/>
    <x v="20"/>
    <n v="4.9200000000000001E-2"/>
  </r>
  <r>
    <x v="14180"/>
    <x v="19"/>
    <n v="4.9099999999999998E-2"/>
  </r>
  <r>
    <x v="14181"/>
    <x v="16"/>
    <n v="4.8899999999999999E-2"/>
  </r>
  <r>
    <x v="14182"/>
    <x v="18"/>
    <n v="4.8500000000000001E-2"/>
  </r>
  <r>
    <x v="14183"/>
    <x v="27"/>
    <n v="4.8100000000000004E-2"/>
  </r>
  <r>
    <x v="14184"/>
    <x v="40"/>
    <n v="4.8299999999999996E-2"/>
  </r>
  <r>
    <x v="14185"/>
    <x v="40"/>
    <n v="4.8099999999999997E-2"/>
  </r>
  <r>
    <x v="14186"/>
    <x v="187"/>
    <n v="4.8299999999999996E-2"/>
  </r>
  <r>
    <x v="14187"/>
    <x v="27"/>
    <n v="4.8100000000000004E-2"/>
  </r>
  <r>
    <x v="14188"/>
    <x v="40"/>
    <n v="4.8399999999999999E-2"/>
  </r>
  <r>
    <x v="14189"/>
    <x v="23"/>
    <n v="4.8500000000000001E-2"/>
  </r>
  <r>
    <x v="14190"/>
    <x v="43"/>
    <n v="4.87E-2"/>
  </r>
  <r>
    <x v="14191"/>
    <x v="44"/>
    <n v="4.8799999999999996E-2"/>
  </r>
  <r>
    <x v="14192"/>
    <x v="22"/>
    <n v="4.9000000000000002E-2"/>
  </r>
  <r>
    <x v="14193"/>
    <x v="21"/>
    <n v="4.9100000000000005E-2"/>
  </r>
  <r>
    <x v="14194"/>
    <x v="17"/>
    <n v="4.9099999999999998E-2"/>
  </r>
  <r>
    <x v="14195"/>
    <x v="21"/>
    <n v="4.9000000000000002E-2"/>
  </r>
  <r>
    <x v="14196"/>
    <x v="21"/>
    <n v="4.9000000000000002E-2"/>
  </r>
  <r>
    <x v="14197"/>
    <x v="16"/>
    <n v="4.9199999999999994E-2"/>
  </r>
  <r>
    <x v="14198"/>
    <x v="20"/>
    <n v="4.9600000000000005E-2"/>
  </r>
  <r>
    <x v="14199"/>
    <x v="14"/>
    <n v="4.9600000000000005E-2"/>
  </r>
  <r>
    <x v="14200"/>
    <x v="13"/>
    <n v="4.99E-2"/>
  </r>
  <r>
    <x v="14201"/>
    <x v="19"/>
    <n v="4.9500000000000002E-2"/>
  </r>
  <r>
    <x v="14202"/>
    <x v="20"/>
    <n v="4.9500000000000002E-2"/>
  </r>
  <r>
    <x v="14203"/>
    <x v="20"/>
    <n v="4.9600000000000005E-2"/>
  </r>
  <r>
    <x v="14204"/>
    <x v="13"/>
    <n v="4.99E-2"/>
  </r>
  <r>
    <x v="14205"/>
    <x v="11"/>
    <n v="5.0099999999999999E-2"/>
  </r>
  <r>
    <x v="14206"/>
    <x v="8"/>
    <n v="5.0199999999999995E-2"/>
  </r>
  <r>
    <x v="14207"/>
    <x v="7"/>
    <n v="0.22839999999999999"/>
  </r>
  <r>
    <x v="14208"/>
    <x v="8"/>
    <n v="1.0617000000000001"/>
  </r>
  <r>
    <x v="14209"/>
    <x v="9"/>
    <n v="1.1779000000000002"/>
  </r>
  <r>
    <x v="14210"/>
    <x v="12"/>
    <n v="0.98680000000000012"/>
  </r>
  <r>
    <x v="14211"/>
    <x v="2"/>
    <n v="0.79200000000000004"/>
  </r>
  <r>
    <x v="14212"/>
    <x v="11"/>
    <n v="1.2554000000000001"/>
  </r>
  <r>
    <x v="14213"/>
    <x v="10"/>
    <n v="1.1817000000000002"/>
  </r>
  <r>
    <x v="14214"/>
    <x v="11"/>
    <n v="0.65449999999999997"/>
  </r>
  <r>
    <x v="14215"/>
    <x v="10"/>
    <n v="1.1663000000000001"/>
  </r>
  <r>
    <x v="14216"/>
    <x v="18"/>
    <n v="1.0174000000000001"/>
  </r>
  <r>
    <x v="14217"/>
    <x v="10"/>
    <n v="0.92"/>
  </r>
  <r>
    <x v="14218"/>
    <x v="10"/>
    <n v="1.0712000000000002"/>
  </r>
  <r>
    <x v="14219"/>
    <x v="10"/>
    <n v="1.2808999999999999"/>
  </r>
  <r>
    <x v="14220"/>
    <x v="11"/>
    <n v="0.97489999999999999"/>
  </r>
  <r>
    <x v="14221"/>
    <x v="13"/>
    <n v="1.1999"/>
  </r>
  <r>
    <x v="14222"/>
    <x v="13"/>
    <n v="1.5173000000000001"/>
  </r>
  <r>
    <x v="14223"/>
    <x v="14"/>
    <n v="1.3584999999999998"/>
  </r>
  <r>
    <x v="14224"/>
    <x v="15"/>
    <n v="0.89080000000000004"/>
  </r>
  <r>
    <x v="14225"/>
    <x v="15"/>
    <n v="1.5923"/>
  </r>
  <r>
    <x v="14226"/>
    <x v="15"/>
    <n v="1.0514999999999999"/>
  </r>
  <r>
    <x v="14227"/>
    <x v="19"/>
    <n v="1.0884"/>
  </r>
  <r>
    <x v="14228"/>
    <x v="20"/>
    <n v="1.3731"/>
  </r>
  <r>
    <x v="14229"/>
    <x v="10"/>
    <n v="1.2117"/>
  </r>
  <r>
    <x v="14230"/>
    <x v="11"/>
    <n v="0.94359999999999999"/>
  </r>
  <r>
    <x v="14231"/>
    <x v="11"/>
    <n v="1.6"/>
  </r>
  <r>
    <x v="14232"/>
    <x v="10"/>
    <n v="1.5302"/>
  </r>
  <r>
    <x v="14233"/>
    <x v="8"/>
    <n v="0.66610000000000003"/>
  </r>
  <r>
    <x v="14234"/>
    <x v="1859"/>
    <n v="1.6226"/>
  </r>
  <r>
    <x v="14235"/>
    <x v="1860"/>
    <n v="1.5268000000000002"/>
  </r>
  <r>
    <x v="14236"/>
    <x v="1861"/>
    <n v="0.97789999999999999"/>
  </r>
  <r>
    <x v="14237"/>
    <x v="1862"/>
    <n v="1.2631000000000001"/>
  </r>
  <r>
    <x v="14238"/>
    <x v="1863"/>
    <n v="1.5251999999999999"/>
  </r>
  <r>
    <x v="14239"/>
    <x v="1864"/>
    <n v="1.3157999999999999"/>
  </r>
  <r>
    <x v="14240"/>
    <x v="1865"/>
    <n v="0.96100000000000008"/>
  </r>
  <r>
    <x v="14241"/>
    <x v="1866"/>
    <n v="1.5867"/>
  </r>
  <r>
    <x v="14242"/>
    <x v="1867"/>
    <n v="1.5392999999999999"/>
  </r>
  <r>
    <x v="14243"/>
    <x v="1868"/>
    <n v="0.70120000000000005"/>
  </r>
  <r>
    <x v="14244"/>
    <x v="1869"/>
    <n v="1.6580999999999999"/>
  </r>
  <r>
    <x v="14245"/>
    <x v="1870"/>
    <n v="1.5430000000000001"/>
  </r>
  <r>
    <x v="14246"/>
    <x v="1871"/>
    <n v="0.9405"/>
  </r>
  <r>
    <x v="14247"/>
    <x v="1872"/>
    <n v="1.3734000000000002"/>
  </r>
  <r>
    <x v="14248"/>
    <x v="1873"/>
    <n v="1.4803000000000002"/>
  </r>
  <r>
    <x v="14249"/>
    <x v="413"/>
    <n v="1.1964999999999999"/>
  </r>
  <r>
    <x v="14250"/>
    <x v="1874"/>
    <n v="1.0838000000000001"/>
  </r>
  <r>
    <x v="14251"/>
    <x v="1875"/>
    <n v="1.5081"/>
  </r>
  <r>
    <x v="14252"/>
    <x v="1277"/>
    <n v="0.85299999999999998"/>
  </r>
  <r>
    <x v="14253"/>
    <x v="1876"/>
    <n v="1.4357"/>
  </r>
  <r>
    <x v="14254"/>
    <x v="1877"/>
    <n v="1.484"/>
  </r>
  <r>
    <x v="14255"/>
    <x v="1878"/>
    <n v="1.1606000000000001"/>
  </r>
  <r>
    <x v="14256"/>
    <x v="1879"/>
    <n v="1.0996999999999999"/>
  </r>
  <r>
    <x v="14257"/>
    <x v="1880"/>
    <n v="1.4950000000000001"/>
  </r>
  <r>
    <x v="14258"/>
    <x v="1881"/>
    <n v="1.4531000000000001"/>
  </r>
  <r>
    <x v="14259"/>
    <x v="1882"/>
    <n v="0.72750000000000004"/>
  </r>
  <r>
    <x v="14260"/>
    <x v="40"/>
    <n v="1.591"/>
  </r>
  <r>
    <x v="14261"/>
    <x v="26"/>
    <n v="1.4803000000000002"/>
  </r>
  <r>
    <x v="14262"/>
    <x v="42"/>
    <n v="0.77469999999999994"/>
  </r>
  <r>
    <x v="14263"/>
    <x v="69"/>
    <n v="1.5419"/>
  </r>
  <r>
    <x v="14264"/>
    <x v="27"/>
    <n v="1.4847999999999999"/>
  </r>
  <r>
    <x v="14265"/>
    <x v="17"/>
    <n v="1.1332"/>
  </r>
  <r>
    <x v="14266"/>
    <x v="21"/>
    <n v="1.157"/>
  </r>
  <r>
    <x v="14267"/>
    <x v="18"/>
    <n v="1.4908999999999999"/>
  </r>
  <r>
    <x v="14268"/>
    <x v="43"/>
    <n v="1.3521999999999998"/>
  </r>
  <r>
    <x v="14269"/>
    <x v="43"/>
    <n v="0.87050000000000005"/>
  </r>
  <r>
    <x v="14270"/>
    <x v="44"/>
    <n v="1.5581"/>
  </r>
  <r>
    <x v="14271"/>
    <x v="22"/>
    <n v="0.55000000000000004"/>
  </r>
  <r>
    <x v="14272"/>
    <x v="17"/>
    <n v="4.2700000000000002E-2"/>
  </r>
  <r>
    <x v="14273"/>
    <x v="16"/>
    <n v="4.9000000000000002E-2"/>
  </r>
  <r>
    <x v="14274"/>
    <x v="19"/>
    <n v="4.9199999999999994E-2"/>
  </r>
  <r>
    <x v="14275"/>
    <x v="16"/>
    <n v="4.9099999999999998E-2"/>
  </r>
  <r>
    <x v="14276"/>
    <x v="16"/>
    <n v="4.8899999999999999E-2"/>
  </r>
  <r>
    <x v="14277"/>
    <x v="18"/>
    <n v="4.8500000000000001E-2"/>
  </r>
  <r>
    <x v="14278"/>
    <x v="23"/>
    <n v="4.82E-2"/>
  </r>
  <r>
    <x v="14279"/>
    <x v="209"/>
    <n v="4.7899999999999998E-2"/>
  </r>
  <r>
    <x v="14280"/>
    <x v="40"/>
    <n v="4.8000000000000001E-2"/>
  </r>
  <r>
    <x v="14281"/>
    <x v="40"/>
    <n v="4.82E-2"/>
  </r>
  <r>
    <x v="14282"/>
    <x v="23"/>
    <n v="4.82E-2"/>
  </r>
  <r>
    <x v="14283"/>
    <x v="40"/>
    <n v="4.82E-2"/>
  </r>
  <r>
    <x v="14284"/>
    <x v="43"/>
    <n v="4.8500000000000001E-2"/>
  </r>
  <r>
    <x v="14285"/>
    <x v="18"/>
    <n v="4.8799999999999996E-2"/>
  </r>
  <r>
    <x v="14286"/>
    <x v="22"/>
    <n v="4.87E-2"/>
  </r>
  <r>
    <x v="14287"/>
    <x v="17"/>
    <n v="4.9000000000000002E-2"/>
  </r>
  <r>
    <x v="14288"/>
    <x v="43"/>
    <n v="4.87E-2"/>
  </r>
  <r>
    <x v="14289"/>
    <x v="18"/>
    <n v="4.87E-2"/>
  </r>
  <r>
    <x v="14290"/>
    <x v="17"/>
    <n v="4.9000000000000002E-2"/>
  </r>
  <r>
    <x v="14291"/>
    <x v="19"/>
    <n v="4.9299999999999997E-2"/>
  </r>
  <r>
    <x v="14292"/>
    <x v="14"/>
    <n v="4.9500000000000002E-2"/>
  </r>
  <r>
    <x v="14293"/>
    <x v="17"/>
    <n v="4.8899999999999999E-2"/>
  </r>
  <r>
    <x v="14294"/>
    <x v="22"/>
    <n v="4.8799999999999996E-2"/>
  </r>
  <r>
    <x v="14295"/>
    <x v="19"/>
    <n v="4.9399999999999999E-2"/>
  </r>
  <r>
    <x v="14296"/>
    <x v="15"/>
    <n v="4.9600000000000005E-2"/>
  </r>
  <r>
    <x v="14297"/>
    <x v="10"/>
    <n v="0.05"/>
  </r>
  <r>
    <x v="14298"/>
    <x v="11"/>
    <n v="4.9799999999999997E-2"/>
  </r>
  <r>
    <x v="14299"/>
    <x v="11"/>
    <n v="0.05"/>
  </r>
  <r>
    <x v="14300"/>
    <x v="11"/>
    <n v="0.05"/>
  </r>
  <r>
    <x v="14301"/>
    <x v="14"/>
    <n v="4.9700000000000001E-2"/>
  </r>
  <r>
    <x v="14302"/>
    <x v="15"/>
    <n v="4.9799999999999997E-2"/>
  </r>
  <r>
    <x v="14303"/>
    <x v="15"/>
    <n v="4.9700000000000001E-2"/>
  </r>
  <r>
    <x v="14304"/>
    <x v="15"/>
    <n v="0.49570000000000003"/>
  </r>
  <r>
    <x v="14305"/>
    <x v="15"/>
    <n v="1.145"/>
  </r>
  <r>
    <x v="14306"/>
    <x v="14"/>
    <n v="1.1880999999999999"/>
  </r>
  <r>
    <x v="14307"/>
    <x v="11"/>
    <n v="0.67120000000000002"/>
  </r>
  <r>
    <x v="14308"/>
    <x v="11"/>
    <n v="1.5365"/>
  </r>
  <r>
    <x v="14309"/>
    <x v="11"/>
    <n v="1.2629000000000001"/>
  </r>
  <r>
    <x v="14310"/>
    <x v="11"/>
    <n v="0.9012"/>
  </r>
  <r>
    <x v="14311"/>
    <x v="11"/>
    <n v="1.5211999999999999"/>
  </r>
  <r>
    <x v="14312"/>
    <x v="11"/>
    <n v="1.4432"/>
  </r>
  <r>
    <x v="14313"/>
    <x v="11"/>
    <n v="0.67620000000000002"/>
  </r>
  <r>
    <x v="14314"/>
    <x v="11"/>
    <n v="1.5762"/>
  </r>
  <r>
    <x v="14315"/>
    <x v="10"/>
    <n v="1.4469000000000001"/>
  </r>
  <r>
    <x v="14316"/>
    <x v="11"/>
    <n v="0.9366000000000001"/>
  </r>
  <r>
    <x v="14317"/>
    <x v="11"/>
    <n v="1.3108"/>
  </r>
  <r>
    <x v="14318"/>
    <x v="10"/>
    <n v="1.4516"/>
  </r>
  <r>
    <x v="14319"/>
    <x v="10"/>
    <n v="1.1985999999999999"/>
  </r>
  <r>
    <x v="14320"/>
    <x v="11"/>
    <n v="1.0013000000000001"/>
  </r>
  <r>
    <x v="14321"/>
    <x v="20"/>
    <n v="1.4832999999999998"/>
  </r>
  <r>
    <x v="14322"/>
    <x v="19"/>
    <n v="1.4438"/>
  </r>
  <r>
    <x v="14323"/>
    <x v="20"/>
    <n v="0.62729999999999997"/>
  </r>
  <r>
    <x v="14324"/>
    <x v="10"/>
    <n v="1.5568"/>
  </r>
  <r>
    <x v="14325"/>
    <x v="8"/>
    <n v="1.4436"/>
  </r>
  <r>
    <x v="14326"/>
    <x v="11"/>
    <n v="0.86509999999999998"/>
  </r>
  <r>
    <x v="14327"/>
    <x v="13"/>
    <n v="1.3596999999999999"/>
  </r>
  <r>
    <x v="14328"/>
    <x v="20"/>
    <n v="1.4498"/>
  </r>
  <r>
    <x v="14329"/>
    <x v="19"/>
    <n v="1.1714"/>
  </r>
  <r>
    <x v="14330"/>
    <x v="1883"/>
    <n v="0.99209999999999998"/>
  </r>
  <r>
    <x v="14331"/>
    <x v="1884"/>
    <n v="1.4643000000000002"/>
  </r>
  <r>
    <x v="14332"/>
    <x v="1885"/>
    <n v="1.4432"/>
  </r>
  <r>
    <x v="14333"/>
    <x v="1886"/>
    <n v="0.62219999999999998"/>
  </r>
  <r>
    <x v="14334"/>
    <x v="285"/>
    <n v="1.5623"/>
  </r>
  <r>
    <x v="14335"/>
    <x v="1887"/>
    <n v="1.1821999999999999"/>
  </r>
  <r>
    <x v="14336"/>
    <x v="1888"/>
    <n v="1.0070000000000001"/>
  </r>
  <r>
    <x v="14337"/>
    <x v="1889"/>
    <n v="1.4862"/>
  </r>
  <r>
    <x v="14338"/>
    <x v="1890"/>
    <n v="1.4584999999999999"/>
  </r>
  <r>
    <x v="14339"/>
    <x v="1891"/>
    <n v="0.6744"/>
  </r>
  <r>
    <x v="14340"/>
    <x v="1892"/>
    <n v="1.5660000000000001"/>
  </r>
  <r>
    <x v="14341"/>
    <x v="1893"/>
    <n v="1.4554"/>
  </r>
  <r>
    <x v="14342"/>
    <x v="1894"/>
    <n v="0.9516"/>
  </r>
  <r>
    <x v="14343"/>
    <x v="1895"/>
    <n v="0.91809999999999992"/>
  </r>
  <r>
    <x v="14344"/>
    <x v="1896"/>
    <n v="1.2114"/>
  </r>
  <r>
    <x v="14345"/>
    <x v="1897"/>
    <n v="1.0884"/>
  </r>
  <r>
    <x v="14346"/>
    <x v="1898"/>
    <n v="0.76049999999999995"/>
  </r>
  <r>
    <x v="14347"/>
    <x v="7"/>
    <n v="1.1686000000000001"/>
  </r>
  <r>
    <x v="14348"/>
    <x v="12"/>
    <n v="1.2493000000000001"/>
  </r>
  <r>
    <x v="14349"/>
    <x v="10"/>
    <n v="0.72499999999999998"/>
  </r>
  <r>
    <x v="14350"/>
    <x v="7"/>
    <n v="1.0602"/>
  </r>
  <r>
    <x v="14351"/>
    <x v="7"/>
    <n v="1.2399"/>
  </r>
  <r>
    <x v="14352"/>
    <x v="20"/>
    <n v="1.0041"/>
  </r>
  <r>
    <x v="14353"/>
    <x v="15"/>
    <n v="0.83620000000000005"/>
  </r>
  <r>
    <x v="14354"/>
    <x v="10"/>
    <n v="1.2133"/>
  </r>
  <r>
    <x v="14355"/>
    <x v="11"/>
    <n v="1.1200999999999999"/>
  </r>
  <r>
    <x v="14356"/>
    <x v="13"/>
    <n v="0.80659999999999998"/>
  </r>
  <r>
    <x v="14357"/>
    <x v="13"/>
    <n v="1.1512"/>
  </r>
  <r>
    <x v="14358"/>
    <x v="13"/>
    <n v="1.2633000000000001"/>
  </r>
  <r>
    <x v="14359"/>
    <x v="14"/>
    <n v="0.78739999999999999"/>
  </r>
  <r>
    <x v="14360"/>
    <x v="15"/>
    <n v="1.0369000000000002"/>
  </r>
  <r>
    <x v="14361"/>
    <x v="14"/>
    <n v="1.0747"/>
  </r>
  <r>
    <x v="14362"/>
    <x v="13"/>
    <n v="0.74809999999999999"/>
  </r>
  <r>
    <x v="14363"/>
    <x v="13"/>
    <n v="1.1229"/>
  </r>
  <r>
    <x v="14364"/>
    <x v="14"/>
    <n v="1.2401"/>
  </r>
  <r>
    <x v="14365"/>
    <x v="15"/>
    <n v="0.79010000000000002"/>
  </r>
  <r>
    <x v="14366"/>
    <x v="16"/>
    <n v="1.0371999999999999"/>
  </r>
  <r>
    <x v="14367"/>
    <x v="19"/>
    <n v="0.42559999999999998"/>
  </r>
  <r>
    <x v="14368"/>
    <x v="16"/>
    <n v="4.2700000000000002E-2"/>
  </r>
  <r>
    <x v="14369"/>
    <x v="21"/>
    <n v="4.8899999999999999E-2"/>
  </r>
  <r>
    <x v="14370"/>
    <x v="22"/>
    <n v="4.8899999999999999E-2"/>
  </r>
  <r>
    <x v="14371"/>
    <x v="44"/>
    <n v="4.8600000000000004E-2"/>
  </r>
  <r>
    <x v="14372"/>
    <x v="16"/>
    <n v="4.9299999999999997E-2"/>
  </r>
  <r>
    <x v="14373"/>
    <x v="17"/>
    <n v="4.9099999999999998E-2"/>
  </r>
  <r>
    <x v="14374"/>
    <x v="21"/>
    <n v="4.8899999999999999E-2"/>
  </r>
  <r>
    <x v="14375"/>
    <x v="18"/>
    <n v="4.87E-2"/>
  </r>
  <r>
    <x v="14376"/>
    <x v="17"/>
    <n v="4.8899999999999999E-2"/>
  </r>
  <r>
    <x v="14377"/>
    <x v="44"/>
    <n v="4.8600000000000004E-2"/>
  </r>
  <r>
    <x v="14378"/>
    <x v="18"/>
    <n v="4.87E-2"/>
  </r>
  <r>
    <x v="14379"/>
    <x v="43"/>
    <n v="4.8600000000000004E-2"/>
  </r>
  <r>
    <x v="14380"/>
    <x v="21"/>
    <n v="4.8899999999999999E-2"/>
  </r>
  <r>
    <x v="14381"/>
    <x v="17"/>
    <n v="4.9000000000000002E-2"/>
  </r>
  <r>
    <x v="14382"/>
    <x v="16"/>
    <n v="4.9199999999999994E-2"/>
  </r>
  <r>
    <x v="14383"/>
    <x v="16"/>
    <n v="4.9199999999999994E-2"/>
  </r>
  <r>
    <x v="14384"/>
    <x v="19"/>
    <n v="4.9399999999999999E-2"/>
  </r>
  <r>
    <x v="14385"/>
    <x v="17"/>
    <n v="4.9299999999999997E-2"/>
  </r>
  <r>
    <x v="14386"/>
    <x v="17"/>
    <n v="4.9399999999999999E-2"/>
  </r>
  <r>
    <x v="14387"/>
    <x v="22"/>
    <n v="4.9000000000000002E-2"/>
  </r>
  <r>
    <x v="14388"/>
    <x v="16"/>
    <n v="4.9199999999999994E-2"/>
  </r>
  <r>
    <x v="14389"/>
    <x v="19"/>
    <n v="4.9500000000000002E-2"/>
  </r>
  <r>
    <x v="14390"/>
    <x v="18"/>
    <n v="4.8899999999999999E-2"/>
  </r>
  <r>
    <x v="14391"/>
    <x v="44"/>
    <n v="4.8799999999999996E-2"/>
  </r>
  <r>
    <x v="14392"/>
    <x v="21"/>
    <n v="4.8899999999999999E-2"/>
  </r>
  <r>
    <x v="14393"/>
    <x v="19"/>
    <n v="4.9299999999999997E-2"/>
  </r>
  <r>
    <x v="14394"/>
    <x v="17"/>
    <n v="4.9200000000000001E-2"/>
  </r>
  <r>
    <x v="14395"/>
    <x v="16"/>
    <n v="4.9200000000000001E-2"/>
  </r>
  <r>
    <x v="14396"/>
    <x v="20"/>
    <n v="4.9500000000000002E-2"/>
  </r>
  <r>
    <x v="14397"/>
    <x v="15"/>
    <n v="4.9699999999999994E-2"/>
  </r>
  <r>
    <x v="14398"/>
    <x v="14"/>
    <n v="4.9799999999999997E-2"/>
  </r>
  <r>
    <x v="14399"/>
    <x v="13"/>
    <n v="4.9799999999999997E-2"/>
  </r>
  <r>
    <x v="14400"/>
    <x v="14"/>
    <n v="4.99E-2"/>
  </r>
  <r>
    <x v="14401"/>
    <x v="13"/>
    <n v="4.9799999999999997E-2"/>
  </r>
  <r>
    <x v="14402"/>
    <x v="11"/>
    <n v="5.0100000000000006E-2"/>
  </r>
  <r>
    <x v="14403"/>
    <x v="10"/>
    <n v="4.9500000000000002E-2"/>
  </r>
  <r>
    <x v="14404"/>
    <x v="10"/>
    <n v="4.9399999999999999E-2"/>
  </r>
  <r>
    <x v="14405"/>
    <x v="9"/>
    <n v="5.0500000000000003E-2"/>
  </r>
  <r>
    <x v="14406"/>
    <x v="10"/>
    <n v="5.0299999999999997E-2"/>
  </r>
  <r>
    <x v="14407"/>
    <x v="13"/>
    <n v="0.05"/>
  </r>
  <r>
    <x v="14408"/>
    <x v="13"/>
    <n v="5.0200000000000002E-2"/>
  </r>
  <r>
    <x v="14409"/>
    <x v="11"/>
    <n v="5.0200000000000002E-2"/>
  </r>
  <r>
    <x v="14410"/>
    <x v="13"/>
    <n v="5.0200000000000002E-2"/>
  </r>
  <r>
    <x v="14411"/>
    <x v="14"/>
    <n v="0.05"/>
  </r>
  <r>
    <x v="14412"/>
    <x v="13"/>
    <n v="5.0100000000000006E-2"/>
  </r>
  <r>
    <x v="14413"/>
    <x v="14"/>
    <n v="0.05"/>
  </r>
  <r>
    <x v="14414"/>
    <x v="14"/>
    <n v="5.0100000000000006E-2"/>
  </r>
  <r>
    <x v="14415"/>
    <x v="13"/>
    <n v="5.0100000000000006E-2"/>
  </r>
  <r>
    <x v="14416"/>
    <x v="13"/>
    <n v="0.05"/>
  </r>
  <r>
    <x v="14417"/>
    <x v="14"/>
    <n v="5.0100000000000006E-2"/>
  </r>
  <r>
    <x v="14418"/>
    <x v="15"/>
    <n v="0.05"/>
  </r>
  <r>
    <x v="14419"/>
    <x v="20"/>
    <n v="4.99E-2"/>
  </r>
  <r>
    <x v="14420"/>
    <x v="13"/>
    <n v="5.0100000000000006E-2"/>
  </r>
  <r>
    <x v="14421"/>
    <x v="15"/>
    <n v="0.05"/>
  </r>
  <r>
    <x v="14422"/>
    <x v="13"/>
    <n v="5.0100000000000006E-2"/>
  </r>
  <r>
    <x v="14423"/>
    <x v="11"/>
    <n v="5.0299999999999997E-2"/>
  </r>
  <r>
    <x v="14424"/>
    <x v="13"/>
    <n v="5.0100000000000006E-2"/>
  </r>
  <r>
    <x v="14425"/>
    <x v="15"/>
    <n v="0.1903"/>
  </r>
  <r>
    <x v="14426"/>
    <x v="1100"/>
    <n v="0.93969999999999998"/>
  </r>
  <r>
    <x v="14427"/>
    <x v="1899"/>
    <n v="1.0720000000000001"/>
  </r>
  <r>
    <x v="14428"/>
    <x v="1900"/>
    <n v="0.97070000000000001"/>
  </r>
  <r>
    <x v="14429"/>
    <x v="1901"/>
    <n v="1.0421"/>
  </r>
  <r>
    <x v="14430"/>
    <x v="1902"/>
    <n v="1.3485"/>
  </r>
  <r>
    <x v="14431"/>
    <x v="1903"/>
    <n v="1.2361"/>
  </r>
  <r>
    <x v="14432"/>
    <x v="1904"/>
    <n v="0.67700000000000005"/>
  </r>
  <r>
    <x v="14433"/>
    <x v="1905"/>
    <n v="1.1459000000000001"/>
  </r>
  <r>
    <x v="14434"/>
    <x v="1906"/>
    <n v="1.2133"/>
  </r>
  <r>
    <x v="14435"/>
    <x v="1907"/>
    <n v="0.71260000000000001"/>
  </r>
  <r>
    <x v="14436"/>
    <x v="1908"/>
    <n v="1.044"/>
  </r>
  <r>
    <x v="14437"/>
    <x v="1909"/>
    <n v="1.2040999999999999"/>
  </r>
  <r>
    <x v="14438"/>
    <x v="1910"/>
    <n v="0.98760000000000003"/>
  </r>
  <r>
    <x v="14439"/>
    <x v="1911"/>
    <n v="0.73819999999999997"/>
  </r>
  <r>
    <x v="14440"/>
    <x v="1912"/>
    <n v="1.1806000000000001"/>
  </r>
  <r>
    <x v="14441"/>
    <x v="1913"/>
    <n v="1.1113999999999999"/>
  </r>
  <r>
    <x v="14442"/>
    <x v="1914"/>
    <n v="0.66670000000000007"/>
  </r>
  <r>
    <x v="14443"/>
    <x v="20"/>
    <n v="1.1244000000000001"/>
  </r>
  <r>
    <x v="14444"/>
    <x v="11"/>
    <n v="1.0282"/>
  </r>
  <r>
    <x v="14445"/>
    <x v="15"/>
    <n v="1.0239"/>
  </r>
  <r>
    <x v="14446"/>
    <x v="10"/>
    <n v="1.379"/>
  </r>
  <r>
    <x v="14447"/>
    <x v="13"/>
    <n v="1.3639000000000001"/>
  </r>
  <r>
    <x v="14448"/>
    <x v="14"/>
    <n v="0.59010000000000007"/>
  </r>
  <r>
    <x v="14449"/>
    <x v="20"/>
    <n v="1.0790999999999999"/>
  </r>
  <r>
    <x v="14450"/>
    <x v="19"/>
    <n v="1.2151000000000001"/>
  </r>
  <r>
    <x v="14451"/>
    <x v="16"/>
    <n v="0.80430000000000001"/>
  </r>
  <r>
    <x v="14452"/>
    <x v="21"/>
    <n v="1.3635000000000002"/>
  </r>
  <r>
    <x v="14453"/>
    <x v="17"/>
    <n v="1.3696999999999999"/>
  </r>
  <r>
    <x v="14454"/>
    <x v="19"/>
    <n v="1.1139000000000001"/>
  </r>
  <r>
    <x v="14455"/>
    <x v="14"/>
    <n v="0.75330000000000008"/>
  </r>
  <r>
    <x v="14456"/>
    <x v="8"/>
    <n v="1.1635"/>
  </r>
  <r>
    <x v="14457"/>
    <x v="11"/>
    <n v="1.2223999999999999"/>
  </r>
  <r>
    <x v="14458"/>
    <x v="13"/>
    <n v="0.59729999999999994"/>
  </r>
  <r>
    <x v="14459"/>
    <x v="20"/>
    <n v="1.0825"/>
  </r>
  <r>
    <x v="14460"/>
    <x v="19"/>
    <n v="1.2161999999999999"/>
  </r>
  <r>
    <x v="14461"/>
    <x v="14"/>
    <n v="0.79330000000000001"/>
  </r>
  <r>
    <x v="14462"/>
    <x v="11"/>
    <n v="0.90500000000000003"/>
  </r>
  <r>
    <x v="14463"/>
    <x v="13"/>
    <n v="0.40039999999999998"/>
  </r>
  <r>
    <x v="14464"/>
    <x v="15"/>
    <n v="4.41E-2"/>
  </r>
  <r>
    <x v="14465"/>
    <x v="20"/>
    <n v="4.9500000000000002E-2"/>
  </r>
  <r>
    <x v="14466"/>
    <x v="19"/>
    <n v="4.9399999999999999E-2"/>
  </r>
  <r>
    <x v="14467"/>
    <x v="21"/>
    <n v="4.9000000000000002E-2"/>
  </r>
  <r>
    <x v="14468"/>
    <x v="17"/>
    <n v="4.9000000000000002E-2"/>
  </r>
  <r>
    <x v="14469"/>
    <x v="18"/>
    <n v="4.8899999999999999E-2"/>
  </r>
  <r>
    <x v="14470"/>
    <x v="17"/>
    <n v="4.9099999999999998E-2"/>
  </r>
  <r>
    <x v="14471"/>
    <x v="43"/>
    <n v="4.87E-2"/>
  </r>
  <r>
    <x v="14472"/>
    <x v="44"/>
    <n v="4.8600000000000004E-2"/>
  </r>
  <r>
    <x v="14473"/>
    <x v="18"/>
    <n v="4.8799999999999996E-2"/>
  </r>
  <r>
    <x v="14474"/>
    <x v="44"/>
    <n v="4.8600000000000004E-2"/>
  </r>
  <r>
    <x v="14475"/>
    <x v="18"/>
    <n v="4.9200000000000001E-2"/>
  </r>
  <r>
    <x v="14476"/>
    <x v="21"/>
    <n v="4.9099999999999998E-2"/>
  </r>
  <r>
    <x v="14477"/>
    <x v="21"/>
    <n v="4.9200000000000001E-2"/>
  </r>
  <r>
    <x v="14478"/>
    <x v="17"/>
    <n v="4.9399999999999999E-2"/>
  </r>
  <r>
    <x v="14479"/>
    <x v="17"/>
    <n v="4.9399999999999999E-2"/>
  </r>
  <r>
    <x v="14480"/>
    <x v="43"/>
    <n v="4.87E-2"/>
  </r>
  <r>
    <x v="14481"/>
    <x v="22"/>
    <n v="4.9099999999999998E-2"/>
  </r>
  <r>
    <x v="14482"/>
    <x v="21"/>
    <n v="4.9200000000000001E-2"/>
  </r>
  <r>
    <x v="14483"/>
    <x v="17"/>
    <n v="4.9399999999999999E-2"/>
  </r>
  <r>
    <x v="14484"/>
    <x v="17"/>
    <n v="4.9200000000000001E-2"/>
  </r>
  <r>
    <x v="14485"/>
    <x v="18"/>
    <n v="4.8899999999999999E-2"/>
  </r>
  <r>
    <x v="14486"/>
    <x v="21"/>
    <n v="4.8899999999999999E-2"/>
  </r>
  <r>
    <x v="14487"/>
    <x v="16"/>
    <n v="4.9299999999999997E-2"/>
  </r>
  <r>
    <x v="14488"/>
    <x v="17"/>
    <n v="4.9700000000000001E-2"/>
  </r>
  <r>
    <x v="14489"/>
    <x v="43"/>
    <n v="4.9700000000000001E-2"/>
  </r>
  <r>
    <x v="14490"/>
    <x v="11"/>
    <n v="4.9799999999999997E-2"/>
  </r>
  <r>
    <x v="14491"/>
    <x v="11"/>
    <n v="0.05"/>
  </r>
  <r>
    <x v="14492"/>
    <x v="11"/>
    <n v="5.0099999999999999E-2"/>
  </r>
  <r>
    <x v="14493"/>
    <x v="9"/>
    <n v="5.04E-2"/>
  </r>
  <r>
    <x v="14494"/>
    <x v="7"/>
    <n v="5.0500000000000003E-2"/>
  </r>
  <r>
    <x v="14495"/>
    <x v="12"/>
    <n v="5.0699999999999995E-2"/>
  </r>
  <r>
    <x v="14496"/>
    <x v="11"/>
    <n v="5.0299999999999997E-2"/>
  </r>
  <r>
    <x v="14497"/>
    <x v="10"/>
    <n v="0.55780000000000007"/>
  </r>
  <r>
    <x v="14498"/>
    <x v="10"/>
    <n v="1.0411999999999999"/>
  </r>
  <r>
    <x v="14499"/>
    <x v="13"/>
    <n v="1.1074000000000002"/>
  </r>
  <r>
    <x v="14500"/>
    <x v="16"/>
    <n v="0.624"/>
  </r>
  <r>
    <x v="14501"/>
    <x v="17"/>
    <n v="1.026"/>
  </r>
  <r>
    <x v="14502"/>
    <x v="11"/>
    <n v="1.1827999999999999"/>
  </r>
  <r>
    <x v="14503"/>
    <x v="13"/>
    <n v="0.62939999999999996"/>
  </r>
  <r>
    <x v="14504"/>
    <x v="13"/>
    <n v="1.0105"/>
  </r>
  <r>
    <x v="14505"/>
    <x v="11"/>
    <n v="1.1598999999999999"/>
  </r>
  <r>
    <x v="14506"/>
    <x v="11"/>
    <n v="0.84909999999999997"/>
  </r>
  <r>
    <x v="14507"/>
    <x v="15"/>
    <n v="0.87329999999999997"/>
  </r>
  <r>
    <x v="14508"/>
    <x v="13"/>
    <n v="1.1503000000000001"/>
  </r>
  <r>
    <x v="14509"/>
    <x v="11"/>
    <n v="1.0228999999999999"/>
  </r>
  <r>
    <x v="14510"/>
    <x v="11"/>
    <n v="0.70450000000000002"/>
  </r>
  <r>
    <x v="14511"/>
    <x v="14"/>
    <n v="1.1061999999999999"/>
  </r>
  <r>
    <x v="14512"/>
    <x v="14"/>
    <n v="1.1865999999999999"/>
  </r>
  <r>
    <x v="14513"/>
    <x v="14"/>
    <n v="0.6502"/>
  </r>
  <r>
    <x v="14514"/>
    <x v="15"/>
    <n v="1.0598000000000001"/>
  </r>
  <r>
    <x v="14515"/>
    <x v="19"/>
    <n v="1.1696"/>
  </r>
  <r>
    <x v="14516"/>
    <x v="14"/>
    <n v="0.85670000000000002"/>
  </r>
  <r>
    <x v="14517"/>
    <x v="14"/>
    <n v="0.84650000000000003"/>
  </r>
  <r>
    <x v="14518"/>
    <x v="20"/>
    <n v="1.1492"/>
  </r>
  <r>
    <x v="14519"/>
    <x v="20"/>
    <n v="1.0259"/>
  </r>
  <r>
    <x v="14520"/>
    <x v="19"/>
    <n v="0.90200000000000002"/>
  </r>
  <r>
    <x v="14521"/>
    <x v="17"/>
    <n v="1.371"/>
  </r>
  <r>
    <x v="14522"/>
    <x v="1915"/>
    <n v="1.3214000000000001"/>
  </r>
  <r>
    <x v="14523"/>
    <x v="1916"/>
    <n v="0.67169999999999996"/>
  </r>
  <r>
    <x v="14524"/>
    <x v="1917"/>
    <n v="1.4438"/>
  </r>
  <r>
    <x v="14525"/>
    <x v="1918"/>
    <n v="1.3329"/>
  </r>
  <r>
    <x v="14526"/>
    <x v="1919"/>
    <n v="0.99059999999999993"/>
  </r>
  <r>
    <x v="14527"/>
    <x v="1920"/>
    <n v="0.79210000000000003"/>
  </r>
  <r>
    <x v="14528"/>
    <x v="1921"/>
    <n v="1.1438000000000001"/>
  </r>
  <r>
    <x v="14529"/>
    <x v="1922"/>
    <n v="0.68669999999999998"/>
  </r>
  <r>
    <x v="14530"/>
    <x v="1923"/>
    <n v="0.97120000000000006"/>
  </r>
  <r>
    <x v="14531"/>
    <x v="1924"/>
    <n v="1.1645000000000001"/>
  </r>
  <r>
    <x v="14532"/>
    <x v="1925"/>
    <n v="0.99560000000000004"/>
  </r>
  <r>
    <x v="14533"/>
    <x v="1926"/>
    <n v="0.72399999999999998"/>
  </r>
  <r>
    <x v="14534"/>
    <x v="1927"/>
    <n v="1.0924"/>
  </r>
  <r>
    <x v="14535"/>
    <x v="1928"/>
    <n v="1.0472999999999999"/>
  </r>
  <r>
    <x v="14536"/>
    <x v="1035"/>
    <n v="0.71019999999999994"/>
  </r>
  <r>
    <x v="14537"/>
    <x v="12"/>
    <n v="1.0695999999999999"/>
  </r>
  <r>
    <x v="14538"/>
    <x v="8"/>
    <n v="1.1320000000000001"/>
  </r>
  <r>
    <x v="14539"/>
    <x v="9"/>
    <n v="0.76930000000000009"/>
  </r>
  <r>
    <x v="14540"/>
    <x v="9"/>
    <n v="0.96360000000000001"/>
  </r>
  <r>
    <x v="14541"/>
    <x v="9"/>
    <n v="1.1135000000000002"/>
  </r>
  <r>
    <x v="14542"/>
    <x v="11"/>
    <n v="1.0599000000000001"/>
  </r>
  <r>
    <x v="14543"/>
    <x v="13"/>
    <n v="0.71869999999999989"/>
  </r>
  <r>
    <x v="14544"/>
    <x v="10"/>
    <n v="1.1080999999999999"/>
  </r>
  <r>
    <x v="14545"/>
    <x v="8"/>
    <n v="1.0743"/>
  </r>
  <r>
    <x v="14546"/>
    <x v="8"/>
    <n v="0.77099999999999991"/>
  </r>
  <r>
    <x v="14547"/>
    <x v="13"/>
    <n v="1.0779999999999998"/>
  </r>
  <r>
    <x v="14548"/>
    <x v="16"/>
    <n v="1.1482999999999999"/>
  </r>
  <r>
    <x v="14549"/>
    <x v="15"/>
    <n v="0.82709999999999995"/>
  </r>
  <r>
    <x v="14550"/>
    <x v="11"/>
    <n v="0.96219999999999994"/>
  </r>
  <r>
    <x v="14551"/>
    <x v="11"/>
    <n v="1.1293000000000002"/>
  </r>
  <r>
    <x v="14552"/>
    <x v="15"/>
    <n v="1.1055999999999999"/>
  </r>
  <r>
    <x v="14553"/>
    <x v="15"/>
    <n v="0.69320000000000004"/>
  </r>
  <r>
    <x v="14554"/>
    <x v="20"/>
    <n v="1.0991"/>
  </r>
  <r>
    <x v="14555"/>
    <x v="19"/>
    <n v="0.74170000000000003"/>
  </r>
  <r>
    <x v="14556"/>
    <x v="15"/>
    <n v="0.96399999999999997"/>
  </r>
  <r>
    <x v="14557"/>
    <x v="10"/>
    <n v="1.1236000000000002"/>
  </r>
  <r>
    <x v="14558"/>
    <x v="10"/>
    <n v="1.0819000000000001"/>
  </r>
  <r>
    <x v="14559"/>
    <x v="11"/>
    <n v="0.15460000000000002"/>
  </r>
  <r>
    <x v="14560"/>
    <x v="14"/>
    <n v="3.44E-2"/>
  </r>
  <r>
    <x v="14561"/>
    <x v="15"/>
    <n v="4.9500000000000002E-2"/>
  </r>
  <r>
    <x v="14562"/>
    <x v="11"/>
    <n v="4.9799999999999997E-2"/>
  </r>
  <r>
    <x v="14563"/>
    <x v="15"/>
    <n v="4.9500000000000002E-2"/>
  </r>
  <r>
    <x v="14564"/>
    <x v="15"/>
    <n v="4.9500000000000002E-2"/>
  </r>
  <r>
    <x v="14565"/>
    <x v="19"/>
    <n v="4.9299999999999997E-2"/>
  </r>
  <r>
    <x v="14566"/>
    <x v="17"/>
    <n v="4.9000000000000002E-2"/>
  </r>
  <r>
    <x v="14567"/>
    <x v="44"/>
    <n v="4.87E-2"/>
  </r>
  <r>
    <x v="14568"/>
    <x v="22"/>
    <n v="4.8799999999999996E-2"/>
  </r>
  <r>
    <x v="14569"/>
    <x v="22"/>
    <n v="4.8899999999999999E-2"/>
  </r>
  <r>
    <x v="14570"/>
    <x v="21"/>
    <n v="4.8899999999999999E-2"/>
  </r>
  <r>
    <x v="14571"/>
    <x v="16"/>
    <n v="4.9099999999999998E-2"/>
  </r>
  <r>
    <x v="14572"/>
    <x v="16"/>
    <n v="4.9099999999999998E-2"/>
  </r>
  <r>
    <x v="14573"/>
    <x v="22"/>
    <n v="4.87E-2"/>
  </r>
  <r>
    <x v="14574"/>
    <x v="44"/>
    <n v="4.8600000000000004E-2"/>
  </r>
  <r>
    <x v="14575"/>
    <x v="18"/>
    <n v="4.8799999999999996E-2"/>
  </r>
  <r>
    <x v="14576"/>
    <x v="21"/>
    <n v="4.9199999999999994E-2"/>
  </r>
  <r>
    <x v="14577"/>
    <x v="17"/>
    <n v="4.9100000000000005E-2"/>
  </r>
  <r>
    <x v="14578"/>
    <x v="17"/>
    <n v="4.9099999999999998E-2"/>
  </r>
  <r>
    <x v="14579"/>
    <x v="22"/>
    <n v="4.9000000000000002E-2"/>
  </r>
  <r>
    <x v="14580"/>
    <x v="22"/>
    <n v="4.9000000000000002E-2"/>
  </r>
  <r>
    <x v="14581"/>
    <x v="21"/>
    <n v="4.9299999999999997E-2"/>
  </r>
  <r>
    <x v="14582"/>
    <x v="17"/>
    <n v="4.9200000000000001E-2"/>
  </r>
  <r>
    <x v="14583"/>
    <x v="19"/>
    <n v="4.9399999999999999E-2"/>
  </r>
  <r>
    <x v="14584"/>
    <x v="19"/>
    <n v="4.9500000000000002E-2"/>
  </r>
  <r>
    <x v="14585"/>
    <x v="15"/>
    <n v="4.9799999999999997E-2"/>
  </r>
  <r>
    <x v="14586"/>
    <x v="11"/>
    <n v="5.0099999999999999E-2"/>
  </r>
  <r>
    <x v="14587"/>
    <x v="11"/>
    <n v="5.0099999999999999E-2"/>
  </r>
  <r>
    <x v="14588"/>
    <x v="10"/>
    <n v="5.0200000000000002E-2"/>
  </r>
  <r>
    <x v="14589"/>
    <x v="15"/>
    <n v="4.99E-2"/>
  </r>
  <r>
    <x v="14590"/>
    <x v="14"/>
    <n v="0.05"/>
  </r>
  <r>
    <x v="14591"/>
    <x v="14"/>
    <n v="4.99E-2"/>
  </r>
  <r>
    <x v="14592"/>
    <x v="13"/>
    <n v="5.0099999999999999E-2"/>
  </r>
  <r>
    <x v="14593"/>
    <x v="14"/>
    <n v="5.0099999999999999E-2"/>
  </r>
  <r>
    <x v="14594"/>
    <x v="13"/>
    <n v="0.05"/>
  </r>
  <r>
    <x v="14595"/>
    <x v="13"/>
    <n v="5.0099999999999999E-2"/>
  </r>
  <r>
    <x v="14596"/>
    <x v="13"/>
    <n v="5.0100000000000006E-2"/>
  </r>
  <r>
    <x v="14597"/>
    <x v="11"/>
    <n v="5.0200000000000002E-2"/>
  </r>
  <r>
    <x v="14598"/>
    <x v="11"/>
    <n v="5.0200000000000002E-2"/>
  </r>
  <r>
    <x v="14599"/>
    <x v="11"/>
    <n v="5.0200000000000002E-2"/>
  </r>
  <r>
    <x v="14600"/>
    <x v="13"/>
    <n v="5.0100000000000006E-2"/>
  </r>
  <r>
    <x v="14601"/>
    <x v="11"/>
    <n v="5.0299999999999997E-2"/>
  </r>
  <r>
    <x v="14602"/>
    <x v="10"/>
    <n v="5.0299999999999997E-2"/>
  </r>
  <r>
    <x v="14603"/>
    <x v="8"/>
    <n v="5.04E-2"/>
  </r>
  <r>
    <x v="14604"/>
    <x v="10"/>
    <n v="0.32150000000000001"/>
  </r>
  <r>
    <x v="14605"/>
    <x v="13"/>
    <n v="1.0028000000000001"/>
  </r>
  <r>
    <x v="14606"/>
    <x v="10"/>
    <n v="1.0546000000000002"/>
  </r>
  <r>
    <x v="14607"/>
    <x v="11"/>
    <n v="0.77039999999999997"/>
  </r>
  <r>
    <x v="14608"/>
    <x v="13"/>
    <n v="1.1753"/>
  </r>
  <r>
    <x v="14609"/>
    <x v="15"/>
    <n v="1.2330000000000001"/>
  </r>
  <r>
    <x v="14610"/>
    <x v="14"/>
    <n v="1.0331999999999999"/>
  </r>
  <r>
    <x v="14611"/>
    <x v="13"/>
    <n v="0.90429999999999999"/>
  </r>
  <r>
    <x v="14612"/>
    <x v="19"/>
    <n v="1.2636000000000001"/>
  </r>
  <r>
    <x v="14613"/>
    <x v="19"/>
    <n v="1.2324000000000002"/>
  </r>
  <r>
    <x v="14614"/>
    <x v="14"/>
    <n v="0.63019999999999998"/>
  </r>
  <r>
    <x v="14615"/>
    <x v="20"/>
    <n v="1.4159000000000002"/>
  </r>
  <r>
    <x v="14616"/>
    <x v="16"/>
    <n v="1.3110999999999999"/>
  </r>
  <r>
    <x v="14617"/>
    <x v="15"/>
    <n v="0.94979999999999998"/>
  </r>
  <r>
    <x v="14618"/>
    <x v="1760"/>
    <n v="1.0919000000000001"/>
  </r>
  <r>
    <x v="14619"/>
    <x v="1929"/>
    <n v="1.2546999999999999"/>
  </r>
  <r>
    <x v="14620"/>
    <x v="1930"/>
    <n v="1.0994000000000002"/>
  </r>
  <r>
    <x v="14621"/>
    <x v="1931"/>
    <n v="0.80719999999999992"/>
  </r>
  <r>
    <x v="14622"/>
    <x v="1932"/>
    <n v="1.3380000000000001"/>
  </r>
  <r>
    <x v="14623"/>
    <x v="1078"/>
    <n v="1.2484000000000002"/>
  </r>
  <r>
    <x v="14624"/>
    <x v="1933"/>
    <n v="0.65939999999999999"/>
  </r>
  <r>
    <x v="14625"/>
    <x v="1934"/>
    <n v="1.3279999999999998"/>
  </r>
  <r>
    <x v="14626"/>
    <x v="1935"/>
    <n v="1.1703000000000001"/>
  </r>
  <r>
    <x v="14627"/>
    <x v="276"/>
    <n v="0.71429999999999993"/>
  </r>
  <r>
    <x v="14628"/>
    <x v="1936"/>
    <n v="1.3654999999999999"/>
  </r>
  <r>
    <x v="14629"/>
    <x v="1937"/>
    <n v="1.2482000000000002"/>
  </r>
  <r>
    <x v="14630"/>
    <x v="1938"/>
    <n v="0.71910000000000007"/>
  </r>
  <r>
    <x v="14631"/>
    <x v="1939"/>
    <n v="1.3007"/>
  </r>
  <r>
    <x v="14632"/>
    <x v="1940"/>
    <n v="1.2490999999999999"/>
  </r>
  <r>
    <x v="14633"/>
    <x v="1941"/>
    <n v="0.99150000000000005"/>
  </r>
  <r>
    <x v="14634"/>
    <x v="1942"/>
    <n v="0.97710000000000008"/>
  </r>
  <r>
    <x v="14635"/>
    <x v="21"/>
    <n v="1.2581"/>
  </r>
  <r>
    <x v="14636"/>
    <x v="18"/>
    <n v="1.2358"/>
  </r>
  <r>
    <x v="14637"/>
    <x v="17"/>
    <n v="0.63129999999999997"/>
  </r>
  <r>
    <x v="14638"/>
    <x v="41"/>
    <n v="1.4055"/>
  </r>
  <r>
    <x v="14639"/>
    <x v="42"/>
    <n v="1.2526000000000002"/>
  </r>
  <r>
    <x v="14640"/>
    <x v="23"/>
    <n v="0.7843"/>
  </r>
  <r>
    <x v="14641"/>
    <x v="44"/>
    <n v="1.2595000000000001"/>
  </r>
  <r>
    <x v="14642"/>
    <x v="19"/>
    <n v="1.2559"/>
  </r>
  <r>
    <x v="14643"/>
    <x v="42"/>
    <n v="1.0341"/>
  </r>
  <r>
    <x v="14644"/>
    <x v="26"/>
    <n v="0.97850000000000004"/>
  </r>
  <r>
    <x v="14645"/>
    <x v="69"/>
    <n v="1.2850999999999999"/>
  </r>
  <r>
    <x v="14646"/>
    <x v="27"/>
    <n v="1.2545999999999999"/>
  </r>
  <r>
    <x v="14647"/>
    <x v="21"/>
    <n v="0.6342000000000001"/>
  </r>
  <r>
    <x v="14648"/>
    <x v="17"/>
    <n v="1.3726"/>
  </r>
  <r>
    <x v="14649"/>
    <x v="20"/>
    <n v="1.2566000000000002"/>
  </r>
  <r>
    <x v="14650"/>
    <x v="20"/>
    <n v="0.86539999999999995"/>
  </r>
  <r>
    <x v="14651"/>
    <x v="19"/>
    <n v="1.1275999999999999"/>
  </r>
  <r>
    <x v="14652"/>
    <x v="16"/>
    <n v="1.2551999999999999"/>
  </r>
  <r>
    <x v="14653"/>
    <x v="16"/>
    <n v="0.63"/>
  </r>
  <r>
    <x v="14654"/>
    <x v="21"/>
    <n v="1.0338000000000001"/>
  </r>
  <r>
    <x v="14655"/>
    <x v="21"/>
    <n v="1.0922000000000001"/>
  </r>
  <r>
    <x v="14656"/>
    <x v="43"/>
    <n v="0.86929999999999996"/>
  </r>
  <r>
    <x v="14657"/>
    <x v="22"/>
    <n v="0.80830000000000002"/>
  </r>
  <r>
    <x v="14658"/>
    <x v="22"/>
    <n v="1.0765"/>
  </r>
  <r>
    <x v="14659"/>
    <x v="21"/>
    <n v="0.99509999999999998"/>
  </r>
  <r>
    <x v="14660"/>
    <x v="18"/>
    <n v="0.85240000000000005"/>
  </r>
  <r>
    <x v="14661"/>
    <x v="40"/>
    <n v="1.2968"/>
  </r>
  <r>
    <x v="14662"/>
    <x v="40"/>
    <n v="1.2457"/>
  </r>
  <r>
    <x v="14663"/>
    <x v="209"/>
    <n v="0.65480000000000005"/>
  </r>
  <r>
    <x v="14664"/>
    <x v="187"/>
    <n v="1.3671"/>
  </r>
  <r>
    <x v="14665"/>
    <x v="23"/>
    <n v="1.2553999999999998"/>
  </r>
  <r>
    <x v="14666"/>
    <x v="43"/>
    <n v="0.98819999999999997"/>
  </r>
  <r>
    <x v="14667"/>
    <x v="18"/>
    <n v="1.0235000000000001"/>
  </r>
  <r>
    <x v="14668"/>
    <x v="22"/>
    <n v="1.2614000000000001"/>
  </r>
  <r>
    <x v="14669"/>
    <x v="22"/>
    <n v="1.1827000000000001"/>
  </r>
  <r>
    <x v="14670"/>
    <x v="21"/>
    <n v="0.68140000000000001"/>
  </r>
  <r>
    <x v="14671"/>
    <x v="22"/>
    <n v="1.3674999999999999"/>
  </r>
  <r>
    <x v="14672"/>
    <x v="23"/>
    <n v="1.2486000000000002"/>
  </r>
  <r>
    <x v="14673"/>
    <x v="43"/>
    <n v="0.75049999999999994"/>
  </r>
  <r>
    <x v="14674"/>
    <x v="40"/>
    <n v="1.2741"/>
  </r>
  <r>
    <x v="14675"/>
    <x v="18"/>
    <n v="1.2538"/>
  </r>
  <r>
    <x v="14676"/>
    <x v="44"/>
    <n v="1.0123"/>
  </r>
  <r>
    <x v="14677"/>
    <x v="21"/>
    <n v="0.95819999999999994"/>
  </r>
  <r>
    <x v="14678"/>
    <x v="19"/>
    <n v="1.2627000000000002"/>
  </r>
  <r>
    <x v="14679"/>
    <x v="15"/>
    <n v="0.81659999999999999"/>
  </r>
  <r>
    <x v="14680"/>
    <x v="17"/>
    <n v="1.1627000000000001"/>
  </r>
  <r>
    <x v="14681"/>
    <x v="16"/>
    <n v="1.2467000000000001"/>
  </r>
  <r>
    <x v="14682"/>
    <x v="14"/>
    <n v="1.042"/>
  </r>
  <r>
    <x v="14683"/>
    <x v="11"/>
    <n v="0.89050000000000007"/>
  </r>
  <r>
    <x v="14684"/>
    <x v="10"/>
    <n v="1.3048"/>
  </r>
  <r>
    <x v="14685"/>
    <x v="9"/>
    <n v="1.2406999999999999"/>
  </r>
  <r>
    <x v="14686"/>
    <x v="10"/>
    <n v="0.63539999999999996"/>
  </r>
  <r>
    <x v="14687"/>
    <x v="14"/>
    <n v="1.3671"/>
  </r>
  <r>
    <x v="14688"/>
    <x v="11"/>
    <n v="1.2442000000000002"/>
  </r>
  <r>
    <x v="14689"/>
    <x v="10"/>
    <n v="0.96629999999999994"/>
  </r>
  <r>
    <x v="14690"/>
    <x v="11"/>
    <n v="1.0042"/>
  </r>
  <r>
    <x v="14691"/>
    <x v="11"/>
    <n v="1.2464"/>
  </r>
  <r>
    <x v="14692"/>
    <x v="13"/>
    <n v="1.1499999999999999"/>
  </r>
  <r>
    <x v="14693"/>
    <x v="14"/>
    <n v="0.7026"/>
  </r>
  <r>
    <x v="14694"/>
    <x v="15"/>
    <n v="1.3494000000000002"/>
  </r>
  <r>
    <x v="14695"/>
    <x v="19"/>
    <n v="1.2364000000000002"/>
  </r>
  <r>
    <x v="14696"/>
    <x v="20"/>
    <n v="0.72140000000000004"/>
  </r>
  <r>
    <x v="14697"/>
    <x v="15"/>
    <n v="0.53220000000000001"/>
  </r>
  <r>
    <x v="14698"/>
    <x v="15"/>
    <n v="4.3700000000000003E-2"/>
  </r>
  <r>
    <x v="14699"/>
    <x v="20"/>
    <n v="4.9699999999999994E-2"/>
  </r>
  <r>
    <x v="14700"/>
    <x v="14"/>
    <n v="4.9799999999999997E-2"/>
  </r>
  <r>
    <x v="14701"/>
    <x v="13"/>
    <n v="0.05"/>
  </r>
  <r>
    <x v="14702"/>
    <x v="14"/>
    <n v="4.99E-2"/>
  </r>
  <r>
    <x v="14703"/>
    <x v="13"/>
    <n v="0.05"/>
  </r>
  <r>
    <x v="14704"/>
    <x v="14"/>
    <n v="0.05"/>
  </r>
  <r>
    <x v="14705"/>
    <x v="14"/>
    <n v="5.0099999999999999E-2"/>
  </r>
  <r>
    <x v="14706"/>
    <x v="14"/>
    <n v="0.05"/>
  </r>
  <r>
    <x v="14707"/>
    <x v="15"/>
    <n v="4.9799999999999997E-2"/>
  </r>
  <r>
    <x v="14708"/>
    <x v="20"/>
    <n v="4.9799999999999997E-2"/>
  </r>
  <r>
    <x v="14709"/>
    <x v="15"/>
    <n v="4.99E-2"/>
  </r>
  <r>
    <x v="14710"/>
    <x v="15"/>
    <n v="4.99E-2"/>
  </r>
  <r>
    <x v="14711"/>
    <x v="15"/>
    <n v="0.05"/>
  </r>
  <r>
    <x v="14712"/>
    <x v="15"/>
    <n v="5.4599999999999996E-2"/>
  </r>
  <r>
    <x v="14713"/>
    <x v="19"/>
    <n v="0.90969999999999995"/>
  </r>
  <r>
    <x v="14714"/>
    <x v="1943"/>
    <n v="1.0272999999999999"/>
  </r>
  <r>
    <x v="14715"/>
    <x v="1944"/>
    <n v="0.95240000000000002"/>
  </r>
  <r>
    <x v="14716"/>
    <x v="1945"/>
    <n v="0.76160000000000005"/>
  </r>
  <r>
    <x v="14717"/>
    <x v="1946"/>
    <n v="1.2925"/>
  </r>
  <r>
    <x v="14718"/>
    <x v="1947"/>
    <n v="1.2126999999999999"/>
  </r>
  <r>
    <x v="14719"/>
    <x v="1948"/>
    <n v="0.69300000000000006"/>
  </r>
  <r>
    <x v="14720"/>
    <x v="1949"/>
    <n v="1.2804000000000002"/>
  </r>
  <r>
    <x v="14721"/>
    <x v="1950"/>
    <n v="1.1898"/>
  </r>
  <r>
    <x v="14722"/>
    <x v="1951"/>
    <n v="0.6119"/>
  </r>
  <r>
    <x v="14723"/>
    <x v="1952"/>
    <n v="1.0446"/>
  </r>
  <r>
    <x v="14724"/>
    <x v="1953"/>
    <n v="1.0809"/>
  </r>
  <r>
    <x v="14725"/>
    <x v="1954"/>
    <n v="0.72560000000000002"/>
  </r>
  <r>
    <x v="14726"/>
    <x v="1955"/>
    <n v="0.94090000000000007"/>
  </r>
  <r>
    <x v="14727"/>
    <x v="1956"/>
    <n v="1.0638999999999998"/>
  </r>
  <r>
    <x v="14728"/>
    <x v="1957"/>
    <n v="0.95489999999999997"/>
  </r>
  <r>
    <x v="14729"/>
    <x v="1958"/>
    <n v="0.68840000000000001"/>
  </r>
  <r>
    <x v="14730"/>
    <x v="1959"/>
    <n v="1.0476999999999999"/>
  </r>
  <r>
    <x v="14731"/>
    <x v="1960"/>
    <n v="1.0958000000000001"/>
  </r>
  <r>
    <x v="14732"/>
    <x v="1961"/>
    <n v="0.60959999999999992"/>
  </r>
  <r>
    <x v="14733"/>
    <x v="1962"/>
    <n v="1.0007999999999999"/>
  </r>
  <r>
    <x v="14734"/>
    <x v="67"/>
    <n v="1.0920000000000001"/>
  </r>
  <r>
    <x v="14735"/>
    <x v="103"/>
    <n v="0.7671"/>
  </r>
  <r>
    <x v="14736"/>
    <x v="209"/>
    <n v="0.87630000000000008"/>
  </r>
  <r>
    <x v="14737"/>
    <x v="43"/>
    <n v="1.0735000000000001"/>
  </r>
  <r>
    <x v="14738"/>
    <x v="22"/>
    <n v="0.98130000000000006"/>
  </r>
  <r>
    <x v="14739"/>
    <x v="18"/>
    <n v="0.69639999999999991"/>
  </r>
  <r>
    <x v="14740"/>
    <x v="23"/>
    <n v="1.0478999999999998"/>
  </r>
  <r>
    <x v="14741"/>
    <x v="23"/>
    <n v="1.0998999999999999"/>
  </r>
  <r>
    <x v="14742"/>
    <x v="187"/>
    <n v="0.63739999999999997"/>
  </r>
  <r>
    <x v="14743"/>
    <x v="27"/>
    <n v="1.0026000000000002"/>
  </r>
  <r>
    <x v="14744"/>
    <x v="63"/>
    <n v="1.0948"/>
  </r>
  <r>
    <x v="14745"/>
    <x v="26"/>
    <n v="0.77059999999999995"/>
  </r>
  <r>
    <x v="14746"/>
    <x v="187"/>
    <n v="0.86599999999999999"/>
  </r>
  <r>
    <x v="14747"/>
    <x v="16"/>
    <n v="1.0448"/>
  </r>
  <r>
    <x v="14748"/>
    <x v="15"/>
    <n v="0.65050000000000008"/>
  </r>
  <r>
    <x v="14749"/>
    <x v="20"/>
    <n v="1.002"/>
  </r>
  <r>
    <x v="14750"/>
    <x v="18"/>
    <n v="1.0931999999999999"/>
  </r>
  <r>
    <x v="14751"/>
    <x v="17"/>
    <n v="0.74550000000000005"/>
  </r>
  <r>
    <x v="14752"/>
    <x v="16"/>
    <n v="2.1900000000000003E-2"/>
  </r>
  <r>
    <x v="14753"/>
    <x v="44"/>
    <n v="4.82E-2"/>
  </r>
  <r>
    <x v="14754"/>
    <x v="22"/>
    <n v="4.82E-2"/>
  </r>
  <r>
    <x v="14755"/>
    <x v="43"/>
    <n v="4.8399999999999999E-2"/>
  </r>
  <r>
    <x v="14756"/>
    <x v="40"/>
    <n v="4.8299999999999996E-2"/>
  </r>
  <r>
    <x v="14757"/>
    <x v="23"/>
    <n v="4.8299999999999996E-2"/>
  </r>
  <r>
    <x v="14758"/>
    <x v="40"/>
    <n v="4.8099999999999997E-2"/>
  </r>
  <r>
    <x v="14759"/>
    <x v="22"/>
    <n v="4.87E-2"/>
  </r>
  <r>
    <x v="14760"/>
    <x v="18"/>
    <n v="4.87E-2"/>
  </r>
  <r>
    <x v="14761"/>
    <x v="18"/>
    <n v="4.8600000000000004E-2"/>
  </r>
  <r>
    <x v="14762"/>
    <x v="18"/>
    <n v="4.87E-2"/>
  </r>
  <r>
    <x v="14763"/>
    <x v="18"/>
    <n v="4.8799999999999996E-2"/>
  </r>
  <r>
    <x v="14764"/>
    <x v="23"/>
    <n v="4.8299999999999996E-2"/>
  </r>
  <r>
    <x v="14765"/>
    <x v="43"/>
    <n v="4.8500000000000001E-2"/>
  </r>
  <r>
    <x v="14766"/>
    <x v="43"/>
    <n v="4.87E-2"/>
  </r>
  <r>
    <x v="14767"/>
    <x v="22"/>
    <n v="4.8799999999999996E-2"/>
  </r>
  <r>
    <x v="14768"/>
    <x v="18"/>
    <n v="4.8899999999999999E-2"/>
  </r>
  <r>
    <x v="14769"/>
    <x v="22"/>
    <n v="4.8899999999999999E-2"/>
  </r>
  <r>
    <x v="14770"/>
    <x v="21"/>
    <n v="4.8899999999999999E-2"/>
  </r>
  <r>
    <x v="14771"/>
    <x v="21"/>
    <n v="0.73049999999999993"/>
  </r>
  <r>
    <x v="14772"/>
    <x v="21"/>
    <n v="1.0375999999999999"/>
  </r>
  <r>
    <x v="14773"/>
    <x v="21"/>
    <n v="0.99329999999999996"/>
  </r>
  <r>
    <x v="14774"/>
    <x v="19"/>
    <n v="0.6583"/>
  </r>
  <r>
    <x v="14775"/>
    <x v="19"/>
    <n v="0.97209999999999996"/>
  </r>
  <r>
    <x v="14776"/>
    <x v="16"/>
    <n v="1.0648"/>
  </r>
  <r>
    <x v="14777"/>
    <x v="19"/>
    <n v="0.68920000000000003"/>
  </r>
  <r>
    <x v="14778"/>
    <x v="14"/>
    <n v="0.94419999999999993"/>
  </r>
  <r>
    <x v="14779"/>
    <x v="14"/>
    <n v="1.0361"/>
  </r>
  <r>
    <x v="14780"/>
    <x v="14"/>
    <n v="0.9486"/>
  </r>
  <r>
    <x v="14781"/>
    <x v="19"/>
    <n v="0.68070000000000008"/>
  </r>
  <r>
    <x v="14782"/>
    <x v="15"/>
    <n v="1.0066999999999999"/>
  </r>
  <r>
    <x v="14783"/>
    <x v="15"/>
    <n v="0.99720000000000009"/>
  </r>
  <r>
    <x v="14784"/>
    <x v="13"/>
    <n v="0.67430000000000001"/>
  </r>
  <r>
    <x v="14785"/>
    <x v="10"/>
    <n v="0.97160000000000002"/>
  </r>
  <r>
    <x v="14786"/>
    <x v="11"/>
    <n v="1.0678000000000001"/>
  </r>
  <r>
    <x v="14787"/>
    <x v="11"/>
    <n v="0.67320000000000002"/>
  </r>
  <r>
    <x v="14788"/>
    <x v="11"/>
    <n v="0.9002"/>
  </r>
  <r>
    <x v="14789"/>
    <x v="11"/>
    <n v="1.0407999999999999"/>
  </r>
  <r>
    <x v="14790"/>
    <x v="11"/>
    <n v="0.92449999999999999"/>
  </r>
  <r>
    <x v="14791"/>
    <x v="11"/>
    <n v="0.69"/>
  </r>
  <r>
    <x v="14792"/>
    <x v="10"/>
    <n v="1.0036"/>
  </r>
  <r>
    <x v="14793"/>
    <x v="11"/>
    <n v="0.66860000000000008"/>
  </r>
  <r>
    <x v="14794"/>
    <x v="11"/>
    <n v="0.94879999999999998"/>
  </r>
  <r>
    <x v="14795"/>
    <x v="10"/>
    <n v="1.0347"/>
  </r>
  <r>
    <x v="14796"/>
    <x v="11"/>
    <n v="0.91969999999999996"/>
  </r>
  <r>
    <x v="14797"/>
    <x v="13"/>
    <n v="0.69419999999999993"/>
  </r>
  <r>
    <x v="14798"/>
    <x v="13"/>
    <n v="1.0108999999999999"/>
  </r>
  <r>
    <x v="14799"/>
    <x v="11"/>
    <n v="0.98049999999999993"/>
  </r>
  <r>
    <x v="14800"/>
    <x v="13"/>
    <n v="0.66579999999999995"/>
  </r>
  <r>
    <x v="14801"/>
    <x v="19"/>
    <n v="0.98219999999999996"/>
  </r>
  <r>
    <x v="14802"/>
    <x v="20"/>
    <n v="1.0670999999999999"/>
  </r>
  <r>
    <x v="14803"/>
    <x v="19"/>
    <n v="0.66809999999999992"/>
  </r>
  <r>
    <x v="14804"/>
    <x v="19"/>
    <n v="0.90629999999999999"/>
  </r>
  <r>
    <x v="14805"/>
    <x v="16"/>
    <n v="1.0331999999999999"/>
  </r>
  <r>
    <x v="14806"/>
    <x v="21"/>
    <n v="0.90329999999999999"/>
  </r>
  <r>
    <x v="14807"/>
    <x v="15"/>
    <n v="0.70740000000000003"/>
  </r>
  <r>
    <x v="14808"/>
    <x v="17"/>
    <n v="1.0148999999999999"/>
  </r>
  <r>
    <x v="14809"/>
    <x v="21"/>
    <n v="0.9718"/>
  </r>
  <r>
    <x v="14810"/>
    <x v="1963"/>
    <n v="0.72760000000000002"/>
  </r>
  <r>
    <x v="14811"/>
    <x v="1964"/>
    <n v="0.98819999999999997"/>
  </r>
  <r>
    <x v="14812"/>
    <x v="1965"/>
    <n v="1.0636000000000001"/>
  </r>
  <r>
    <x v="14813"/>
    <x v="1966"/>
    <n v="0.67630000000000001"/>
  </r>
  <r>
    <x v="14814"/>
    <x v="1967"/>
    <n v="0.90629999999999999"/>
  </r>
  <r>
    <x v="14815"/>
    <x v="1968"/>
    <n v="1.0373999999999999"/>
  </r>
  <r>
    <x v="14816"/>
    <x v="1969"/>
    <n v="0.94169999999999998"/>
  </r>
  <r>
    <x v="14817"/>
    <x v="1970"/>
    <n v="0.68510000000000004"/>
  </r>
  <r>
    <x v="14818"/>
    <x v="1971"/>
    <n v="0.97530000000000006"/>
  </r>
  <r>
    <x v="14819"/>
    <x v="1972"/>
    <n v="0.70239999999999991"/>
  </r>
  <r>
    <x v="14820"/>
    <x v="1973"/>
    <n v="0.93100000000000005"/>
  </r>
  <r>
    <x v="14821"/>
    <x v="1974"/>
    <n v="0.98809999999999998"/>
  </r>
  <r>
    <x v="14822"/>
    <x v="1975"/>
    <n v="0.94450000000000001"/>
  </r>
  <r>
    <x v="14823"/>
    <x v="1976"/>
    <n v="0.68229999999999991"/>
  </r>
  <r>
    <x v="14824"/>
    <x v="786"/>
    <n v="0.9738"/>
  </r>
  <r>
    <x v="14825"/>
    <x v="1977"/>
    <n v="0.98519999999999996"/>
  </r>
  <r>
    <x v="14826"/>
    <x v="189"/>
    <n v="0.64460000000000006"/>
  </r>
  <r>
    <x v="14827"/>
    <x v="1978"/>
    <n v="0.95950000000000002"/>
  </r>
  <r>
    <x v="14828"/>
    <x v="11"/>
    <n v="1.0159"/>
  </r>
  <r>
    <x v="14829"/>
    <x v="8"/>
    <n v="0.7548999999999999"/>
  </r>
  <r>
    <x v="14830"/>
    <x v="8"/>
    <n v="0.86929999999999996"/>
  </r>
  <r>
    <x v="14831"/>
    <x v="8"/>
    <n v="0.99550000000000005"/>
  </r>
  <r>
    <x v="14832"/>
    <x v="11"/>
    <n v="0.94569999999999999"/>
  </r>
  <r>
    <x v="14833"/>
    <x v="14"/>
    <n v="0.72439999999999993"/>
  </r>
  <r>
    <x v="14834"/>
    <x v="14"/>
    <n v="0.9597"/>
  </r>
  <r>
    <x v="14835"/>
    <x v="14"/>
    <n v="0.98399999999999999"/>
  </r>
  <r>
    <x v="14836"/>
    <x v="14"/>
    <n v="0.99809999999999999"/>
  </r>
  <r>
    <x v="14837"/>
    <x v="11"/>
    <n v="0.99950000000000006"/>
  </r>
  <r>
    <x v="14838"/>
    <x v="14"/>
    <n v="1.0005000000000002"/>
  </r>
  <r>
    <x v="14839"/>
    <x v="15"/>
    <n v="1.0015000000000001"/>
  </r>
  <r>
    <x v="14840"/>
    <x v="15"/>
    <n v="1.0019"/>
  </r>
  <r>
    <x v="14841"/>
    <x v="15"/>
    <n v="0.8197000000000001"/>
  </r>
  <r>
    <x v="14842"/>
    <x v="16"/>
    <n v="0.81719999999999993"/>
  </r>
  <r>
    <x v="14843"/>
    <x v="17"/>
    <n v="0.98690000000000011"/>
  </r>
  <r>
    <x v="14844"/>
    <x v="20"/>
    <n v="0.66860000000000008"/>
  </r>
  <r>
    <x v="14845"/>
    <x v="19"/>
    <n v="0.93759999999999999"/>
  </r>
  <r>
    <x v="14846"/>
    <x v="19"/>
    <n v="0.97260000000000002"/>
  </r>
  <r>
    <x v="14847"/>
    <x v="17"/>
    <n v="0.33450000000000002"/>
  </r>
  <r>
    <x v="14848"/>
    <x v="21"/>
    <n v="4.07E-2"/>
  </r>
  <r>
    <x v="14849"/>
    <x v="21"/>
    <n v="4.8799999999999996E-2"/>
  </r>
  <r>
    <x v="14850"/>
    <x v="22"/>
    <n v="4.87E-2"/>
  </r>
  <r>
    <x v="14851"/>
    <x v="22"/>
    <n v="4.8799999999999996E-2"/>
  </r>
  <r>
    <x v="14852"/>
    <x v="43"/>
    <n v="4.8399999999999999E-2"/>
  </r>
  <r>
    <x v="14853"/>
    <x v="44"/>
    <n v="4.8500000000000001E-2"/>
  </r>
  <r>
    <x v="14854"/>
    <x v="21"/>
    <n v="4.9000000000000002E-2"/>
  </r>
  <r>
    <x v="14855"/>
    <x v="18"/>
    <n v="4.8799999999999996E-2"/>
  </r>
  <r>
    <x v="14856"/>
    <x v="44"/>
    <n v="4.8500000000000001E-2"/>
  </r>
  <r>
    <x v="14857"/>
    <x v="18"/>
    <n v="4.8600000000000004E-2"/>
  </r>
  <r>
    <x v="14858"/>
    <x v="44"/>
    <n v="4.8399999999999999E-2"/>
  </r>
  <r>
    <x v="14859"/>
    <x v="18"/>
    <n v="4.8600000000000004E-2"/>
  </r>
  <r>
    <x v="14860"/>
    <x v="22"/>
    <n v="4.87E-2"/>
  </r>
  <r>
    <x v="14861"/>
    <x v="17"/>
    <n v="4.9000000000000002E-2"/>
  </r>
  <r>
    <x v="14862"/>
    <x v="43"/>
    <n v="4.8399999999999999E-2"/>
  </r>
  <r>
    <x v="14863"/>
    <x v="44"/>
    <n v="4.8600000000000004E-2"/>
  </r>
  <r>
    <x v="14864"/>
    <x v="23"/>
    <n v="4.8500000000000001E-2"/>
  </r>
  <r>
    <x v="14865"/>
    <x v="27"/>
    <n v="4.8299999999999996E-2"/>
  </r>
  <r>
    <x v="14866"/>
    <x v="23"/>
    <n v="4.82E-2"/>
  </r>
  <r>
    <x v="14867"/>
    <x v="43"/>
    <n v="4.8600000000000004E-2"/>
  </r>
  <r>
    <x v="14868"/>
    <x v="44"/>
    <n v="4.8899999999999999E-2"/>
  </r>
  <r>
    <x v="14869"/>
    <x v="17"/>
    <n v="4.9199999999999994E-2"/>
  </r>
  <r>
    <x v="14870"/>
    <x v="20"/>
    <n v="4.9399999999999999E-2"/>
  </r>
  <r>
    <x v="14871"/>
    <x v="20"/>
    <n v="4.9500000000000002E-2"/>
  </r>
  <r>
    <x v="14872"/>
    <x v="20"/>
    <n v="4.9700000000000001E-2"/>
  </r>
  <r>
    <x v="14873"/>
    <x v="14"/>
    <n v="4.9799999999999997E-2"/>
  </r>
  <r>
    <x v="14874"/>
    <x v="11"/>
    <n v="0.05"/>
  </r>
  <r>
    <x v="14875"/>
    <x v="16"/>
    <n v="4.9299999999999997E-2"/>
  </r>
  <r>
    <x v="14876"/>
    <x v="16"/>
    <n v="4.9399999999999999E-2"/>
  </r>
  <r>
    <x v="14877"/>
    <x v="20"/>
    <n v="4.9700000000000001E-2"/>
  </r>
  <r>
    <x v="14878"/>
    <x v="13"/>
    <n v="4.99E-2"/>
  </r>
  <r>
    <x v="14879"/>
    <x v="13"/>
    <n v="4.99E-2"/>
  </r>
  <r>
    <x v="14880"/>
    <x v="13"/>
    <n v="5.0099999999999999E-2"/>
  </r>
  <r>
    <x v="14881"/>
    <x v="11"/>
    <n v="5.0200000000000002E-2"/>
  </r>
  <r>
    <x v="14882"/>
    <x v="8"/>
    <n v="5.0200000000000002E-2"/>
  </r>
  <r>
    <x v="14883"/>
    <x v="8"/>
    <n v="5.04E-2"/>
  </r>
  <r>
    <x v="14884"/>
    <x v="9"/>
    <n v="5.0500000000000003E-2"/>
  </r>
  <r>
    <x v="14885"/>
    <x v="8"/>
    <n v="5.04E-2"/>
  </r>
  <r>
    <x v="14886"/>
    <x v="9"/>
    <n v="5.0599999999999999E-2"/>
  </r>
  <r>
    <x v="14887"/>
    <x v="9"/>
    <n v="5.04E-2"/>
  </r>
  <r>
    <x v="14888"/>
    <x v="8"/>
    <n v="0.52970000000000006"/>
  </r>
  <r>
    <x v="14889"/>
    <x v="9"/>
    <n v="1.0874000000000001"/>
  </r>
  <r>
    <x v="14890"/>
    <x v="9"/>
    <n v="1.0453000000000001"/>
  </r>
  <r>
    <x v="14891"/>
    <x v="9"/>
    <n v="0.7097"/>
  </r>
  <r>
    <x v="14892"/>
    <x v="9"/>
    <n v="0.94070000000000009"/>
  </r>
  <r>
    <x v="14893"/>
    <x v="8"/>
    <n v="0.97249999999999992"/>
  </r>
  <r>
    <x v="14894"/>
    <x v="9"/>
    <n v="0.89639999999999997"/>
  </r>
  <r>
    <x v="14895"/>
    <x v="9"/>
    <n v="0.73419999999999996"/>
  </r>
  <r>
    <x v="14896"/>
    <x v="10"/>
    <n v="0.96879999999999999"/>
  </r>
  <r>
    <x v="14897"/>
    <x v="11"/>
    <n v="1.0506"/>
  </r>
  <r>
    <x v="14898"/>
    <x v="13"/>
    <n v="0.65280000000000005"/>
  </r>
  <r>
    <x v="14899"/>
    <x v="13"/>
    <n v="0.94130000000000003"/>
  </r>
  <r>
    <x v="14900"/>
    <x v="16"/>
    <n v="1.0411000000000001"/>
  </r>
  <r>
    <x v="14901"/>
    <x v="16"/>
    <n v="0.92819999999999991"/>
  </r>
  <r>
    <x v="14902"/>
    <x v="14"/>
    <n v="0.74070000000000003"/>
  </r>
  <r>
    <x v="14903"/>
    <x v="15"/>
    <n v="0.99109999999999998"/>
  </r>
  <r>
    <x v="14904"/>
    <x v="20"/>
    <n v="0.96290000000000009"/>
  </r>
  <r>
    <x v="14905"/>
    <x v="19"/>
    <n v="0.72750000000000004"/>
  </r>
  <r>
    <x v="14906"/>
    <x v="1979"/>
    <n v="0.9588000000000001"/>
  </r>
  <r>
    <x v="14907"/>
    <x v="1980"/>
    <n v="1.0474999999999999"/>
  </r>
  <r>
    <x v="14908"/>
    <x v="1981"/>
    <n v="0.82379999999999998"/>
  </r>
  <r>
    <x v="14909"/>
    <x v="1982"/>
    <n v="0.83069999999999999"/>
  </r>
  <r>
    <x v="14910"/>
    <x v="1983"/>
    <n v="1.0164"/>
  </r>
  <r>
    <x v="14911"/>
    <x v="1984"/>
    <n v="0.63829999999999998"/>
  </r>
  <r>
    <x v="14912"/>
    <x v="1985"/>
    <n v="1.2086999999999999"/>
  </r>
  <r>
    <x v="14913"/>
    <x v="1986"/>
    <n v="1.121"/>
  </r>
  <r>
    <x v="14914"/>
    <x v="1987"/>
    <n v="0.91339999999999999"/>
  </r>
  <r>
    <x v="14915"/>
    <x v="1988"/>
    <n v="0.92880000000000007"/>
  </r>
  <r>
    <x v="14916"/>
    <x v="1989"/>
    <n v="1.1337000000000002"/>
  </r>
  <r>
    <x v="14917"/>
    <x v="1990"/>
    <n v="1.1402999999999999"/>
  </r>
  <r>
    <x v="14918"/>
    <x v="1991"/>
    <n v="0.59630000000000005"/>
  </r>
  <r>
    <x v="14919"/>
    <x v="1992"/>
    <n v="0.96850000000000003"/>
  </r>
  <r>
    <x v="14920"/>
    <x v="1993"/>
    <n v="0.98270000000000002"/>
  </r>
  <r>
    <x v="14921"/>
    <x v="1994"/>
    <n v="0.85609999999999997"/>
  </r>
  <r>
    <x v="14922"/>
    <x v="1995"/>
    <n v="0.71019999999999994"/>
  </r>
  <r>
    <x v="14923"/>
    <x v="1996"/>
    <n v="0.96419999999999995"/>
  </r>
  <r>
    <x v="14924"/>
    <x v="9"/>
    <n v="0.92259999999999998"/>
  </r>
  <r>
    <x v="14925"/>
    <x v="10"/>
    <n v="0.78220000000000001"/>
  </r>
  <r>
    <x v="14926"/>
    <x v="9"/>
    <n v="1.1974"/>
  </r>
  <r>
    <x v="14927"/>
    <x v="14"/>
    <n v="1.1414"/>
  </r>
  <r>
    <x v="14928"/>
    <x v="10"/>
    <n v="0.71970000000000001"/>
  </r>
  <r>
    <x v="14929"/>
    <x v="20"/>
    <n v="0.85430000000000006"/>
  </r>
  <r>
    <x v="14930"/>
    <x v="21"/>
    <n v="0.9778"/>
  </r>
  <r>
    <x v="14931"/>
    <x v="14"/>
    <n v="0.879"/>
  </r>
  <r>
    <x v="14932"/>
    <x v="11"/>
    <n v="0.68259999999999998"/>
  </r>
  <r>
    <x v="14933"/>
    <x v="13"/>
    <n v="0.95540000000000003"/>
  </r>
  <r>
    <x v="14934"/>
    <x v="15"/>
    <n v="1.0209999999999999"/>
  </r>
  <r>
    <x v="14935"/>
    <x v="19"/>
    <n v="0.58579999999999999"/>
  </r>
  <r>
    <x v="14936"/>
    <x v="19"/>
    <n v="0.93759999999999999"/>
  </r>
  <r>
    <x v="14937"/>
    <x v="21"/>
    <n v="0.85499999999999998"/>
  </r>
  <r>
    <x v="14938"/>
    <x v="18"/>
    <n v="0.73439999999999994"/>
  </r>
  <r>
    <x v="14939"/>
    <x v="18"/>
    <n v="0.96110000000000007"/>
  </r>
  <r>
    <x v="14940"/>
    <x v="22"/>
    <n v="1.0117"/>
  </r>
  <r>
    <x v="14941"/>
    <x v="19"/>
    <n v="0.61339999999999995"/>
  </r>
  <r>
    <x v="14942"/>
    <x v="19"/>
    <n v="0.95849999999999991"/>
  </r>
  <r>
    <x v="14943"/>
    <x v="13"/>
    <n v="0.32240000000000002"/>
  </r>
  <r>
    <x v="14944"/>
    <x v="15"/>
    <n v="4.7100000000000003E-2"/>
  </r>
  <r>
    <x v="14945"/>
    <x v="15"/>
    <n v="4.9500000000000002E-2"/>
  </r>
  <r>
    <x v="14946"/>
    <x v="15"/>
    <n v="4.9399999999999999E-2"/>
  </r>
  <r>
    <x v="14947"/>
    <x v="20"/>
    <n v="4.9299999999999997E-2"/>
  </r>
  <r>
    <x v="14948"/>
    <x v="21"/>
    <n v="4.8899999999999999E-2"/>
  </r>
  <r>
    <x v="14949"/>
    <x v="44"/>
    <n v="4.8600000000000004E-2"/>
  </r>
  <r>
    <x v="14950"/>
    <x v="23"/>
    <n v="4.8299999999999996E-2"/>
  </r>
  <r>
    <x v="14951"/>
    <x v="40"/>
    <n v="4.8099999999999997E-2"/>
  </r>
  <r>
    <x v="14952"/>
    <x v="23"/>
    <n v="4.8399999999999999E-2"/>
  </r>
  <r>
    <x v="14953"/>
    <x v="43"/>
    <n v="4.8399999999999999E-2"/>
  </r>
  <r>
    <x v="14954"/>
    <x v="43"/>
    <n v="4.8500000000000001E-2"/>
  </r>
  <r>
    <x v="14955"/>
    <x v="44"/>
    <n v="4.8500000000000001E-2"/>
  </r>
  <r>
    <x v="14956"/>
    <x v="22"/>
    <n v="4.8799999999999996E-2"/>
  </r>
  <r>
    <x v="14957"/>
    <x v="18"/>
    <n v="4.87E-2"/>
  </r>
  <r>
    <x v="14958"/>
    <x v="23"/>
    <n v="4.8399999999999999E-2"/>
  </r>
  <r>
    <x v="14959"/>
    <x v="23"/>
    <n v="4.8299999999999996E-2"/>
  </r>
  <r>
    <x v="14960"/>
    <x v="18"/>
    <n v="4.87E-2"/>
  </r>
  <r>
    <x v="14961"/>
    <x v="27"/>
    <n v="4.82E-2"/>
  </r>
  <r>
    <x v="14962"/>
    <x v="43"/>
    <n v="4.8500000000000001E-2"/>
  </r>
  <r>
    <x v="14963"/>
    <x v="43"/>
    <n v="4.8500000000000001E-2"/>
  </r>
  <r>
    <x v="14964"/>
    <x v="44"/>
    <n v="4.8600000000000004E-2"/>
  </r>
  <r>
    <x v="14965"/>
    <x v="18"/>
    <n v="4.8799999999999996E-2"/>
  </r>
  <r>
    <x v="14966"/>
    <x v="22"/>
    <n v="4.8799999999999996E-2"/>
  </r>
  <r>
    <x v="14967"/>
    <x v="21"/>
    <n v="0.47040000000000004"/>
  </r>
  <r>
    <x v="14968"/>
    <x v="16"/>
    <n v="1.1912"/>
  </r>
  <r>
    <x v="14969"/>
    <x v="19"/>
    <n v="1.0950000000000002"/>
  </r>
  <r>
    <x v="14970"/>
    <x v="15"/>
    <n v="0.68520000000000003"/>
  </r>
  <r>
    <x v="14971"/>
    <x v="13"/>
    <n v="1.1017000000000001"/>
  </r>
  <r>
    <x v="14972"/>
    <x v="14"/>
    <n v="1.097"/>
  </r>
  <r>
    <x v="14973"/>
    <x v="14"/>
    <n v="0.91070000000000007"/>
  </r>
  <r>
    <x v="14974"/>
    <x v="10"/>
    <n v="0.84289999999999998"/>
  </r>
  <r>
    <x v="14975"/>
    <x v="10"/>
    <n v="1.143"/>
  </r>
  <r>
    <x v="14976"/>
    <x v="10"/>
    <n v="1.1097000000000001"/>
  </r>
  <r>
    <x v="14977"/>
    <x v="10"/>
    <n v="0.67249999999999999"/>
  </r>
  <r>
    <x v="14978"/>
    <x v="8"/>
    <n v="1.0836999999999999"/>
  </r>
  <r>
    <x v="14979"/>
    <x v="7"/>
    <n v="1.1000000000000001"/>
  </r>
  <r>
    <x v="14980"/>
    <x v="10"/>
    <n v="0.91200000000000003"/>
  </r>
  <r>
    <x v="14981"/>
    <x v="13"/>
    <n v="0.77550000000000008"/>
  </r>
  <r>
    <x v="14982"/>
    <x v="13"/>
    <n v="1.1945000000000001"/>
  </r>
  <r>
    <x v="14983"/>
    <x v="11"/>
    <n v="1.1093000000000002"/>
  </r>
  <r>
    <x v="14984"/>
    <x v="14"/>
    <n v="0.72019999999999995"/>
  </r>
  <r>
    <x v="14985"/>
    <x v="13"/>
    <n v="1.0750999999999999"/>
  </r>
  <r>
    <x v="14986"/>
    <x v="14"/>
    <n v="1.1013999999999999"/>
  </r>
  <r>
    <x v="14987"/>
    <x v="14"/>
    <n v="0.57240000000000002"/>
  </r>
  <r>
    <x v="14988"/>
    <x v="15"/>
    <n v="1.2046999999999999"/>
  </r>
  <r>
    <x v="14989"/>
    <x v="20"/>
    <n v="1.1051"/>
  </r>
  <r>
    <x v="14990"/>
    <x v="14"/>
    <n v="0.86860000000000004"/>
  </r>
  <r>
    <x v="14991"/>
    <x v="14"/>
    <n v="0.89359999999999995"/>
  </r>
  <r>
    <x v="14992"/>
    <x v="20"/>
    <n v="1.115"/>
  </r>
  <r>
    <x v="14993"/>
    <x v="20"/>
    <n v="1.1128"/>
  </r>
  <r>
    <x v="14994"/>
    <x v="19"/>
    <n v="0.60549999999999993"/>
  </r>
  <r>
    <x v="14995"/>
    <x v="8"/>
    <n v="1.1780999999999999"/>
  </r>
  <r>
    <x v="14996"/>
    <x v="10"/>
    <n v="1.1036999999999999"/>
  </r>
  <r>
    <x v="14997"/>
    <x v="13"/>
    <n v="0.88050000000000006"/>
  </r>
  <r>
    <x v="14998"/>
    <x v="10"/>
    <n v="0.85650000000000004"/>
  </r>
  <r>
    <x v="14999"/>
    <x v="13"/>
    <n v="1.1452"/>
  </r>
  <r>
    <x v="15000"/>
    <x v="19"/>
    <n v="1.1131000000000002"/>
  </r>
  <r>
    <x v="15001"/>
    <x v="20"/>
    <n v="0.629"/>
  </r>
  <r>
    <x v="15002"/>
    <x v="1997"/>
    <n v="1.1396999999999999"/>
  </r>
  <r>
    <x v="15003"/>
    <x v="1998"/>
    <n v="1.1026"/>
  </r>
  <r>
    <x v="15004"/>
    <x v="1999"/>
    <n v="0.89190000000000003"/>
  </r>
  <r>
    <x v="15005"/>
    <x v="2000"/>
    <n v="0.7994"/>
  </r>
  <r>
    <x v="15006"/>
    <x v="2001"/>
    <n v="1.1631"/>
  </r>
  <r>
    <x v="15007"/>
    <x v="2002"/>
    <n v="1.1137000000000001"/>
  </r>
  <r>
    <x v="15008"/>
    <x v="2003"/>
    <n v="0.66179999999999994"/>
  </r>
  <r>
    <x v="15009"/>
    <x v="2004"/>
    <n v="1.1213"/>
  </r>
  <r>
    <x v="15010"/>
    <x v="2005"/>
    <n v="1.1048"/>
  </r>
  <r>
    <x v="15011"/>
    <x v="2006"/>
    <n v="0.92219999999999991"/>
  </r>
  <r>
    <x v="15012"/>
    <x v="2007"/>
    <n v="0.71249999999999991"/>
  </r>
  <r>
    <x v="15013"/>
    <x v="2008"/>
    <n v="0.95540000000000003"/>
  </r>
  <r>
    <x v="15014"/>
    <x v="2009"/>
    <n v="0.80509999999999993"/>
  </r>
  <r>
    <x v="15015"/>
    <x v="2010"/>
    <n v="0.9677"/>
  </r>
  <r>
    <x v="15016"/>
    <x v="2011"/>
    <n v="1.1105"/>
  </r>
  <r>
    <x v="15017"/>
    <x v="2012"/>
    <n v="1.0042"/>
  </r>
  <r>
    <x v="15018"/>
    <x v="2013"/>
    <n v="0.69140000000000001"/>
  </r>
  <r>
    <x v="15019"/>
    <x v="2014"/>
    <n v="0.92449999999999999"/>
  </r>
  <r>
    <x v="15020"/>
    <x v="567"/>
    <n v="0.98629999999999995"/>
  </r>
  <r>
    <x v="15021"/>
    <x v="2015"/>
    <n v="0.65"/>
  </r>
  <r>
    <x v="15022"/>
    <x v="2016"/>
    <n v="0.89039999999999997"/>
  </r>
  <r>
    <x v="15023"/>
    <x v="2017"/>
    <n v="0.94210000000000005"/>
  </r>
  <r>
    <x v="15024"/>
    <x v="947"/>
    <n v="0.87109999999999999"/>
  </r>
  <r>
    <x v="15025"/>
    <x v="2018"/>
    <n v="0.69769999999999999"/>
  </r>
  <r>
    <x v="15026"/>
    <x v="2019"/>
    <n v="0.93120000000000003"/>
  </r>
  <r>
    <x v="15027"/>
    <x v="2020"/>
    <n v="0.88169999999999993"/>
  </r>
  <r>
    <x v="15028"/>
    <x v="2021"/>
    <n v="0.7167"/>
  </r>
  <r>
    <x v="15029"/>
    <x v="11"/>
    <n v="0.92799999999999994"/>
  </r>
  <r>
    <x v="15030"/>
    <x v="11"/>
    <n v="0.95530000000000004"/>
  </r>
  <r>
    <x v="15031"/>
    <x v="11"/>
    <n v="0.67879999999999996"/>
  </r>
  <r>
    <x v="15032"/>
    <x v="8"/>
    <n v="0.88800000000000001"/>
  </r>
  <r>
    <x v="15033"/>
    <x v="15"/>
    <n v="0.94480000000000008"/>
  </r>
  <r>
    <x v="15034"/>
    <x v="10"/>
    <n v="0.87000000000000011"/>
  </r>
  <r>
    <x v="15035"/>
    <x v="10"/>
    <n v="0.71679999999999999"/>
  </r>
  <r>
    <x v="15036"/>
    <x v="13"/>
    <n v="0.93030000000000002"/>
  </r>
  <r>
    <x v="15037"/>
    <x v="16"/>
    <n v="0.96940000000000004"/>
  </r>
  <r>
    <x v="15038"/>
    <x v="20"/>
    <n v="0.76619999999999999"/>
  </r>
  <r>
    <x v="15039"/>
    <x v="16"/>
    <n v="0.81610000000000005"/>
  </r>
  <r>
    <x v="15040"/>
    <x v="17"/>
    <n v="7.7199999999999991E-2"/>
  </r>
  <r>
    <x v="15041"/>
    <x v="14"/>
    <n v="4.9500000000000002E-2"/>
  </r>
  <r>
    <x v="15042"/>
    <x v="13"/>
    <n v="4.9500000000000002E-2"/>
  </r>
  <r>
    <x v="15043"/>
    <x v="15"/>
    <n v="4.9399999999999999E-2"/>
  </r>
  <r>
    <x v="15044"/>
    <x v="21"/>
    <n v="4.87E-2"/>
  </r>
  <r>
    <x v="15045"/>
    <x v="43"/>
    <n v="4.8500000000000001E-2"/>
  </r>
  <r>
    <x v="15046"/>
    <x v="27"/>
    <n v="4.8099999999999997E-2"/>
  </r>
  <r>
    <x v="15047"/>
    <x v="43"/>
    <n v="4.8399999999999999E-2"/>
  </r>
  <r>
    <x v="15048"/>
    <x v="44"/>
    <n v="4.8399999999999999E-2"/>
  </r>
  <r>
    <x v="15049"/>
    <x v="22"/>
    <n v="4.87E-2"/>
  </r>
  <r>
    <x v="15050"/>
    <x v="22"/>
    <n v="4.87E-2"/>
  </r>
  <r>
    <x v="15051"/>
    <x v="17"/>
    <n v="4.8899999999999999E-2"/>
  </r>
  <r>
    <x v="15052"/>
    <x v="16"/>
    <n v="4.9199999999999994E-2"/>
  </r>
  <r>
    <x v="15053"/>
    <x v="20"/>
    <n v="4.9299999999999997E-2"/>
  </r>
  <r>
    <x v="15054"/>
    <x v="15"/>
    <n v="4.9299999999999997E-2"/>
  </r>
  <r>
    <x v="15055"/>
    <x v="17"/>
    <n v="4.8899999999999999E-2"/>
  </r>
  <r>
    <x v="15056"/>
    <x v="19"/>
    <n v="4.9299999999999997E-2"/>
  </r>
  <r>
    <x v="15057"/>
    <x v="14"/>
    <n v="4.9600000000000005E-2"/>
  </r>
  <r>
    <x v="15058"/>
    <x v="11"/>
    <n v="4.9700000000000001E-2"/>
  </r>
  <r>
    <x v="15059"/>
    <x v="17"/>
    <n v="4.9000000000000002E-2"/>
  </r>
  <r>
    <x v="15060"/>
    <x v="22"/>
    <n v="4.8799999999999996E-2"/>
  </r>
  <r>
    <x v="15061"/>
    <x v="17"/>
    <n v="4.9099999999999998E-2"/>
  </r>
  <r>
    <x v="15062"/>
    <x v="19"/>
    <n v="4.9199999999999994E-2"/>
  </r>
  <r>
    <x v="15063"/>
    <x v="20"/>
    <n v="4.9500000000000002E-2"/>
  </r>
  <r>
    <x v="15064"/>
    <x v="13"/>
    <n v="4.9700000000000001E-2"/>
  </r>
  <r>
    <x v="15065"/>
    <x v="19"/>
    <n v="0.44950000000000001"/>
  </r>
  <r>
    <x v="15066"/>
    <x v="16"/>
    <n v="1.1383999999999999"/>
  </r>
  <r>
    <x v="15067"/>
    <x v="15"/>
    <n v="1.028"/>
  </r>
  <r>
    <x v="15068"/>
    <x v="14"/>
    <n v="0.68930000000000002"/>
  </r>
  <r>
    <x v="15069"/>
    <x v="14"/>
    <n v="0.88379999999999992"/>
  </r>
  <r>
    <x v="15070"/>
    <x v="11"/>
    <n v="0.90429999999999999"/>
  </r>
  <r>
    <x v="15071"/>
    <x v="13"/>
    <n v="0.6452"/>
  </r>
  <r>
    <x v="15072"/>
    <x v="11"/>
    <n v="0.91590000000000005"/>
  </r>
  <r>
    <x v="15073"/>
    <x v="10"/>
    <n v="0.92870000000000008"/>
  </r>
  <r>
    <x v="15074"/>
    <x v="9"/>
    <n v="0.71260000000000001"/>
  </r>
  <r>
    <x v="15075"/>
    <x v="8"/>
    <n v="0.84770000000000001"/>
  </r>
  <r>
    <x v="15076"/>
    <x v="7"/>
    <n v="0.91820000000000002"/>
  </r>
  <r>
    <x v="15077"/>
    <x v="8"/>
    <n v="0.83119999999999994"/>
  </r>
  <r>
    <x v="15078"/>
    <x v="9"/>
    <n v="0.66860000000000008"/>
  </r>
  <r>
    <x v="15079"/>
    <x v="8"/>
    <n v="0.90080000000000005"/>
  </r>
  <r>
    <x v="15080"/>
    <x v="8"/>
    <n v="0.9446"/>
  </r>
  <r>
    <x v="15081"/>
    <x v="9"/>
    <n v="0.55030000000000001"/>
  </r>
  <r>
    <x v="15082"/>
    <x v="9"/>
    <n v="0.90490000000000004"/>
  </r>
  <r>
    <x v="15083"/>
    <x v="8"/>
    <n v="0.92169999999999996"/>
  </r>
  <r>
    <x v="15084"/>
    <x v="8"/>
    <n v="0.72009999999999996"/>
  </r>
  <r>
    <x v="15085"/>
    <x v="8"/>
    <n v="0.81530000000000002"/>
  </r>
  <r>
    <x v="15086"/>
    <x v="8"/>
    <n v="0.91480000000000006"/>
  </r>
  <r>
    <x v="15087"/>
    <x v="10"/>
    <n v="0.83279999999999998"/>
  </r>
  <r>
    <x v="15088"/>
    <x v="10"/>
    <n v="0.66359999999999997"/>
  </r>
  <r>
    <x v="15089"/>
    <x v="10"/>
    <n v="0.90399999999999991"/>
  </r>
  <r>
    <x v="15090"/>
    <x v="11"/>
    <n v="0.93060000000000009"/>
  </r>
  <r>
    <x v="15091"/>
    <x v="13"/>
    <n v="0.59850000000000003"/>
  </r>
  <r>
    <x v="15092"/>
    <x v="14"/>
    <n v="0.92300000000000004"/>
  </r>
  <r>
    <x v="15093"/>
    <x v="14"/>
    <n v="0.92020000000000002"/>
  </r>
  <r>
    <x v="15094"/>
    <x v="15"/>
    <n v="0.83319999999999994"/>
  </r>
  <r>
    <x v="15095"/>
    <x v="19"/>
    <n v="0.70520000000000005"/>
  </r>
  <r>
    <x v="15096"/>
    <x v="13"/>
    <n v="0.91500000000000004"/>
  </r>
  <r>
    <x v="15097"/>
    <x v="14"/>
    <n v="0.68120000000000003"/>
  </r>
  <r>
    <x v="15098"/>
    <x v="2022"/>
    <n v="1.0807"/>
  </r>
  <r>
    <x v="15099"/>
    <x v="2023"/>
    <n v="1.0189999999999999"/>
  </r>
  <r>
    <x v="15100"/>
    <x v="2024"/>
    <n v="0.88100000000000001"/>
  </r>
  <r>
    <x v="15101"/>
    <x v="2025"/>
    <n v="0.8357"/>
  </r>
  <r>
    <x v="15102"/>
    <x v="1660"/>
    <n v="1.0434000000000001"/>
  </r>
  <r>
    <x v="15103"/>
    <x v="2026"/>
    <n v="1.0427"/>
  </r>
  <r>
    <x v="15104"/>
    <x v="2027"/>
    <n v="0.62"/>
  </r>
  <r>
    <x v="15105"/>
    <x v="2028"/>
    <n v="0.92419999999999991"/>
  </r>
  <r>
    <x v="15106"/>
    <x v="2029"/>
    <n v="0.92470000000000008"/>
  </r>
  <r>
    <x v="15107"/>
    <x v="2030"/>
    <n v="0.84499999999999997"/>
  </r>
  <r>
    <x v="15108"/>
    <x v="2031"/>
    <n v="0.66100000000000003"/>
  </r>
  <r>
    <x v="15109"/>
    <x v="2032"/>
    <n v="0.91090000000000004"/>
  </r>
  <r>
    <x v="15110"/>
    <x v="2033"/>
    <n v="0.88670000000000004"/>
  </r>
  <r>
    <x v="15111"/>
    <x v="2034"/>
    <n v="0.66670000000000007"/>
  </r>
  <r>
    <x v="15112"/>
    <x v="2035"/>
    <n v="0.90639999999999998"/>
  </r>
  <r>
    <x v="15113"/>
    <x v="2036"/>
    <n v="0.92830000000000001"/>
  </r>
  <r>
    <x v="15114"/>
    <x v="9"/>
    <n v="0.87769999999999992"/>
  </r>
  <r>
    <x v="15115"/>
    <x v="9"/>
    <n v="0.68389999999999995"/>
  </r>
  <r>
    <x v="15116"/>
    <x v="9"/>
    <n v="0.90810000000000002"/>
  </r>
  <r>
    <x v="15117"/>
    <x v="10"/>
    <n v="0.90439999999999998"/>
  </r>
  <r>
    <x v="15118"/>
    <x v="8"/>
    <n v="0.90399999999999991"/>
  </r>
  <r>
    <x v="15119"/>
    <x v="11"/>
    <n v="0.87080000000000002"/>
  </r>
  <r>
    <x v="15120"/>
    <x v="11"/>
    <n v="0.66860000000000008"/>
  </r>
  <r>
    <x v="15121"/>
    <x v="13"/>
    <n v="0.89880000000000004"/>
  </r>
  <r>
    <x v="15122"/>
    <x v="10"/>
    <n v="0.72160000000000002"/>
  </r>
  <r>
    <x v="15123"/>
    <x v="9"/>
    <n v="0.84499999999999997"/>
  </r>
  <r>
    <x v="15124"/>
    <x v="8"/>
    <n v="0.88149999999999995"/>
  </r>
  <r>
    <x v="15125"/>
    <x v="9"/>
    <n v="0.91070000000000007"/>
  </r>
  <r>
    <x v="15126"/>
    <x v="8"/>
    <n v="0.91260000000000008"/>
  </r>
  <r>
    <x v="15127"/>
    <x v="11"/>
    <n v="0.91369999999999996"/>
  </r>
  <r>
    <x v="15128"/>
    <x v="11"/>
    <n v="0.91480000000000006"/>
  </r>
  <r>
    <x v="15129"/>
    <x v="10"/>
    <n v="0.7379"/>
  </r>
  <r>
    <x v="15130"/>
    <x v="11"/>
    <n v="0.83040000000000003"/>
  </r>
  <r>
    <x v="15131"/>
    <x v="10"/>
    <n v="0.88589999999999991"/>
  </r>
  <r>
    <x v="15132"/>
    <x v="11"/>
    <n v="0.9153"/>
  </r>
  <r>
    <x v="15133"/>
    <x v="14"/>
    <n v="0.91739999999999999"/>
  </r>
  <r>
    <x v="15134"/>
    <x v="13"/>
    <n v="0.85000000000000009"/>
  </r>
  <r>
    <x v="15135"/>
    <x v="13"/>
    <n v="0.35629999999999995"/>
  </r>
  <r>
    <x v="15136"/>
    <x v="16"/>
    <n v="3.3799999999999997E-2"/>
  </r>
  <r>
    <x v="15137"/>
    <x v="20"/>
    <n v="4.9299999999999997E-2"/>
  </r>
  <r>
    <x v="15138"/>
    <x v="13"/>
    <n v="4.9600000000000005E-2"/>
  </r>
  <r>
    <x v="15139"/>
    <x v="15"/>
    <n v="4.9299999999999997E-2"/>
  </r>
  <r>
    <x v="15140"/>
    <x v="14"/>
    <n v="4.9500000000000002E-2"/>
  </r>
  <r>
    <x v="15141"/>
    <x v="16"/>
    <n v="4.8899999999999999E-2"/>
  </r>
  <r>
    <x v="15142"/>
    <x v="21"/>
    <n v="4.8799999999999996E-2"/>
  </r>
  <r>
    <x v="15143"/>
    <x v="44"/>
    <n v="4.8299999999999996E-2"/>
  </r>
  <r>
    <x v="15144"/>
    <x v="44"/>
    <n v="4.8500000000000001E-2"/>
  </r>
  <r>
    <x v="15145"/>
    <x v="44"/>
    <n v="4.8399999999999999E-2"/>
  </r>
  <r>
    <x v="15146"/>
    <x v="18"/>
    <n v="4.8399999999999999E-2"/>
  </r>
  <r>
    <x v="15147"/>
    <x v="18"/>
    <n v="4.8600000000000004E-2"/>
  </r>
  <r>
    <x v="15148"/>
    <x v="21"/>
    <n v="4.8799999999999996E-2"/>
  </r>
  <r>
    <x v="15149"/>
    <x v="16"/>
    <n v="4.8899999999999999E-2"/>
  </r>
  <r>
    <x v="15150"/>
    <x v="19"/>
    <n v="4.9099999999999998E-2"/>
  </r>
  <r>
    <x v="15151"/>
    <x v="16"/>
    <n v="4.9200000000000001E-2"/>
  </r>
  <r>
    <x v="15152"/>
    <x v="21"/>
    <n v="4.9000000000000002E-2"/>
  </r>
  <r>
    <x v="15153"/>
    <x v="19"/>
    <n v="4.9099999999999998E-2"/>
  </r>
  <r>
    <x v="15154"/>
    <x v="15"/>
    <n v="4.9299999999999997E-2"/>
  </r>
  <r>
    <x v="15155"/>
    <x v="14"/>
    <n v="4.9700000000000001E-2"/>
  </r>
  <r>
    <x v="15156"/>
    <x v="19"/>
    <n v="4.9299999999999997E-2"/>
  </r>
  <r>
    <x v="15157"/>
    <x v="22"/>
    <n v="4.8799999999999996E-2"/>
  </r>
  <r>
    <x v="15158"/>
    <x v="16"/>
    <n v="4.9000000000000002E-2"/>
  </r>
  <r>
    <x v="15159"/>
    <x v="17"/>
    <n v="4.9200000000000001E-2"/>
  </r>
  <r>
    <x v="15160"/>
    <x v="19"/>
    <n v="4.9299999999999997E-2"/>
  </r>
  <r>
    <x v="15161"/>
    <x v="20"/>
    <n v="4.9399999999999999E-2"/>
  </r>
  <r>
    <x v="15162"/>
    <x v="20"/>
    <n v="4.9399999999999999E-2"/>
  </r>
  <r>
    <x v="15163"/>
    <x v="15"/>
    <n v="4.9500000000000002E-2"/>
  </r>
  <r>
    <x v="15164"/>
    <x v="14"/>
    <n v="4.9700000000000001E-2"/>
  </r>
  <r>
    <x v="15165"/>
    <x v="11"/>
    <n v="4.99E-2"/>
  </r>
  <r>
    <x v="15166"/>
    <x v="8"/>
    <n v="0.05"/>
  </r>
  <r>
    <x v="15167"/>
    <x v="11"/>
    <n v="4.99E-2"/>
  </r>
  <r>
    <x v="15168"/>
    <x v="10"/>
    <n v="5.0099999999999999E-2"/>
  </r>
  <r>
    <x v="15169"/>
    <x v="7"/>
    <n v="5.0299999999999997E-2"/>
  </r>
  <r>
    <x v="15170"/>
    <x v="7"/>
    <n v="5.0299999999999997E-2"/>
  </r>
  <r>
    <x v="15171"/>
    <x v="9"/>
    <n v="5.0299999999999997E-2"/>
  </r>
  <r>
    <x v="15172"/>
    <x v="8"/>
    <n v="5.0299999999999997E-2"/>
  </r>
  <r>
    <x v="15173"/>
    <x v="9"/>
    <n v="5.0299999999999997E-2"/>
  </r>
  <r>
    <x v="15174"/>
    <x v="9"/>
    <n v="5.04E-2"/>
  </r>
  <r>
    <x v="15175"/>
    <x v="9"/>
    <n v="5.04E-2"/>
  </r>
  <r>
    <x v="15176"/>
    <x v="9"/>
    <n v="5.04E-2"/>
  </r>
  <r>
    <x v="15177"/>
    <x v="9"/>
    <n v="5.0299999999999997E-2"/>
  </r>
  <r>
    <x v="15178"/>
    <x v="7"/>
    <n v="5.04E-2"/>
  </r>
  <r>
    <x v="15179"/>
    <x v="8"/>
    <n v="5.0199999999999995E-2"/>
  </r>
  <r>
    <x v="15180"/>
    <x v="9"/>
    <n v="5.0299999999999997E-2"/>
  </r>
  <r>
    <x v="15181"/>
    <x v="8"/>
    <n v="5.0299999999999997E-2"/>
  </r>
  <r>
    <x v="15182"/>
    <x v="8"/>
    <n v="5.0099999999999999E-2"/>
  </r>
  <r>
    <x v="15183"/>
    <x v="10"/>
    <n v="0.64510000000000001"/>
  </r>
  <r>
    <x v="15184"/>
    <x v="13"/>
    <n v="1.3033999999999999"/>
  </r>
  <r>
    <x v="15185"/>
    <x v="11"/>
    <n v="1.1615000000000002"/>
  </r>
  <r>
    <x v="15186"/>
    <x v="14"/>
    <n v="0.64400000000000002"/>
  </r>
  <r>
    <x v="15187"/>
    <x v="15"/>
    <n v="0.88439999999999996"/>
  </r>
  <r>
    <x v="15188"/>
    <x v="20"/>
    <n v="0.88429999999999997"/>
  </r>
  <r>
    <x v="15189"/>
    <x v="20"/>
    <n v="0.78249999999999997"/>
  </r>
  <r>
    <x v="15190"/>
    <x v="11"/>
    <n v="0.91220000000000001"/>
  </r>
  <r>
    <x v="15191"/>
    <x v="14"/>
    <n v="1.0138"/>
  </r>
  <r>
    <x v="15192"/>
    <x v="19"/>
    <n v="1.0065"/>
  </r>
  <r>
    <x v="15193"/>
    <x v="16"/>
    <n v="0.64729999999999999"/>
  </r>
  <r>
    <x v="15194"/>
    <x v="610"/>
    <n v="1.0838000000000001"/>
  </r>
  <r>
    <x v="15195"/>
    <x v="2037"/>
    <n v="0.95040000000000002"/>
  </r>
  <r>
    <x v="15196"/>
    <x v="2038"/>
    <n v="0.63829999999999998"/>
  </r>
  <r>
    <x v="15197"/>
    <x v="700"/>
    <n v="1.1404999999999998"/>
  </r>
  <r>
    <x v="15198"/>
    <x v="1040"/>
    <n v="1.0103"/>
  </r>
  <r>
    <x v="15199"/>
    <x v="2039"/>
    <n v="0.79180000000000006"/>
  </r>
  <r>
    <x v="15200"/>
    <x v="2040"/>
    <n v="0.75970000000000004"/>
  </r>
  <r>
    <x v="15201"/>
    <x v="2041"/>
    <n v="0.88539999999999996"/>
  </r>
  <r>
    <x v="15202"/>
    <x v="425"/>
    <n v="0.87650000000000006"/>
  </r>
  <r>
    <x v="15203"/>
    <x v="2042"/>
    <n v="0.87650000000000006"/>
  </r>
  <r>
    <x v="15204"/>
    <x v="2041"/>
    <n v="0.64749999999999996"/>
  </r>
  <r>
    <x v="15205"/>
    <x v="2043"/>
    <n v="0.80200000000000005"/>
  </r>
  <r>
    <x v="15206"/>
    <x v="2044"/>
    <n v="0.88009999999999999"/>
  </r>
  <r>
    <x v="15207"/>
    <x v="78"/>
    <n v="0.88050000000000006"/>
  </r>
  <r>
    <x v="15208"/>
    <x v="13"/>
    <n v="0.88189999999999991"/>
  </r>
  <r>
    <x v="15209"/>
    <x v="10"/>
    <n v="0.88369999999999993"/>
  </r>
  <r>
    <x v="15210"/>
    <x v="7"/>
    <n v="0.88450000000000006"/>
  </r>
  <r>
    <x v="15211"/>
    <x v="9"/>
    <n v="0.88549999999999995"/>
  </r>
  <r>
    <x v="15212"/>
    <x v="8"/>
    <n v="0.81610000000000005"/>
  </r>
  <r>
    <x v="15213"/>
    <x v="10"/>
    <n v="0.69710000000000005"/>
  </r>
  <r>
    <x v="15214"/>
    <x v="10"/>
    <n v="0.86149999999999993"/>
  </r>
  <r>
    <x v="15215"/>
    <x v="8"/>
    <n v="0.87959999999999994"/>
  </r>
  <r>
    <x v="15216"/>
    <x v="11"/>
    <n v="0.8962"/>
  </r>
  <r>
    <x v="15217"/>
    <x v="10"/>
    <n v="0.89779999999999993"/>
  </r>
  <r>
    <x v="15218"/>
    <x v="11"/>
    <n v="0.89870000000000005"/>
  </r>
  <r>
    <x v="15219"/>
    <x v="10"/>
    <n v="0.89910000000000001"/>
  </r>
  <r>
    <x v="15220"/>
    <x v="13"/>
    <n v="0.86870000000000003"/>
  </r>
  <r>
    <x v="15221"/>
    <x v="14"/>
    <n v="0.67359999999999998"/>
  </r>
  <r>
    <x v="15222"/>
    <x v="8"/>
    <n v="0.86440000000000006"/>
  </r>
  <r>
    <x v="15223"/>
    <x v="11"/>
    <n v="0.8919999999999999"/>
  </r>
  <r>
    <x v="15224"/>
    <x v="11"/>
    <n v="0.90400000000000003"/>
  </r>
  <r>
    <x v="15225"/>
    <x v="10"/>
    <n v="0.9052"/>
  </r>
  <r>
    <x v="15226"/>
    <x v="8"/>
    <n v="0.90680000000000005"/>
  </r>
  <r>
    <x v="15227"/>
    <x v="11"/>
    <n v="0.90759999999999996"/>
  </r>
  <r>
    <x v="15228"/>
    <x v="11"/>
    <n v="0.90870000000000006"/>
  </r>
  <r>
    <x v="15229"/>
    <x v="15"/>
    <n v="0.71310000000000007"/>
  </r>
  <r>
    <x v="15230"/>
    <x v="19"/>
    <n v="0.85569999999999991"/>
  </r>
  <r>
    <x v="15231"/>
    <x v="16"/>
    <n v="0.26729999999999998"/>
  </r>
  <r>
    <x v="15232"/>
    <x v="20"/>
    <n v="3.9199999999999999E-2"/>
  </r>
  <r>
    <x v="15233"/>
    <x v="22"/>
    <n v="4.87E-2"/>
  </r>
  <r>
    <x v="15234"/>
    <x v="17"/>
    <n v="4.9000000000000002E-2"/>
  </r>
  <r>
    <x v="15235"/>
    <x v="17"/>
    <n v="4.9000000000000002E-2"/>
  </r>
  <r>
    <x v="15236"/>
    <x v="18"/>
    <n v="4.8600000000000004E-2"/>
  </r>
  <r>
    <x v="15237"/>
    <x v="21"/>
    <n v="4.87E-2"/>
  </r>
  <r>
    <x v="15238"/>
    <x v="17"/>
    <n v="4.8899999999999999E-2"/>
  </r>
  <r>
    <x v="15239"/>
    <x v="22"/>
    <n v="4.87E-2"/>
  </r>
  <r>
    <x v="15240"/>
    <x v="22"/>
    <n v="4.87E-2"/>
  </r>
  <r>
    <x v="15241"/>
    <x v="17"/>
    <n v="4.8799999999999996E-2"/>
  </r>
  <r>
    <x v="15242"/>
    <x v="19"/>
    <n v="4.9200000000000001E-2"/>
  </r>
  <r>
    <x v="15243"/>
    <x v="15"/>
    <n v="4.9500000000000002E-2"/>
  </r>
  <r>
    <x v="15244"/>
    <x v="15"/>
    <n v="4.9399999999999999E-2"/>
  </r>
  <r>
    <x v="15245"/>
    <x v="14"/>
    <n v="4.9500000000000002E-2"/>
  </r>
  <r>
    <x v="15246"/>
    <x v="11"/>
    <n v="4.9799999999999997E-2"/>
  </r>
  <r>
    <x v="15247"/>
    <x v="17"/>
    <n v="4.9000000000000002E-2"/>
  </r>
  <r>
    <x v="15248"/>
    <x v="18"/>
    <n v="4.87E-2"/>
  </r>
  <r>
    <x v="15249"/>
    <x v="22"/>
    <n v="4.8799999999999996E-2"/>
  </r>
  <r>
    <x v="15250"/>
    <x v="17"/>
    <n v="4.9000000000000002E-2"/>
  </r>
  <r>
    <x v="15251"/>
    <x v="16"/>
    <n v="4.9199999999999994E-2"/>
  </r>
  <r>
    <x v="15252"/>
    <x v="17"/>
    <n v="4.9200000000000001E-2"/>
  </r>
  <r>
    <x v="15253"/>
    <x v="19"/>
    <n v="4.9299999999999997E-2"/>
  </r>
  <r>
    <x v="15254"/>
    <x v="21"/>
    <n v="4.8899999999999999E-2"/>
  </r>
  <r>
    <x v="15255"/>
    <x v="17"/>
    <n v="4.9000000000000002E-2"/>
  </r>
  <r>
    <x v="15256"/>
    <x v="16"/>
    <n v="4.9399999999999999E-2"/>
  </r>
  <r>
    <x v="15257"/>
    <x v="15"/>
    <n v="4.9600000000000005E-2"/>
  </r>
  <r>
    <x v="15258"/>
    <x v="14"/>
    <n v="4.9799999999999997E-2"/>
  </r>
  <r>
    <x v="15259"/>
    <x v="11"/>
    <n v="4.99E-2"/>
  </r>
  <r>
    <x v="15260"/>
    <x v="14"/>
    <n v="4.9700000000000001E-2"/>
  </r>
  <r>
    <x v="15261"/>
    <x v="11"/>
    <n v="0.05"/>
  </r>
  <r>
    <x v="15262"/>
    <x v="8"/>
    <n v="5.0099999999999999E-2"/>
  </r>
  <r>
    <x v="15263"/>
    <x v="9"/>
    <n v="5.0199999999999995E-2"/>
  </r>
  <r>
    <x v="15264"/>
    <x v="10"/>
    <n v="5.0099999999999999E-2"/>
  </r>
  <r>
    <x v="15265"/>
    <x v="10"/>
    <n v="5.0199999999999995E-2"/>
  </r>
  <r>
    <x v="15266"/>
    <x v="8"/>
    <n v="5.0299999999999997E-2"/>
  </r>
  <r>
    <x v="15267"/>
    <x v="8"/>
    <n v="5.0099999999999999E-2"/>
  </r>
  <r>
    <x v="15268"/>
    <x v="8"/>
    <n v="5.0299999999999997E-2"/>
  </r>
  <r>
    <x v="15269"/>
    <x v="10"/>
    <n v="5.0299999999999997E-2"/>
  </r>
  <r>
    <x v="15270"/>
    <x v="8"/>
    <n v="5.0299999999999997E-2"/>
  </r>
  <r>
    <x v="15271"/>
    <x v="10"/>
    <n v="5.0200000000000002E-2"/>
  </r>
  <r>
    <x v="15272"/>
    <x v="10"/>
    <n v="5.0299999999999997E-2"/>
  </r>
  <r>
    <x v="15273"/>
    <x v="8"/>
    <n v="5.04E-2"/>
  </r>
  <r>
    <x v="15274"/>
    <x v="7"/>
    <n v="5.0600000000000006E-2"/>
  </r>
  <r>
    <x v="15275"/>
    <x v="9"/>
    <n v="5.04E-2"/>
  </r>
  <r>
    <x v="15276"/>
    <x v="7"/>
    <n v="5.0500000000000003E-2"/>
  </r>
  <r>
    <x v="15277"/>
    <x v="7"/>
    <n v="5.0600000000000006E-2"/>
  </r>
  <r>
    <x v="15278"/>
    <x v="9"/>
    <n v="5.0500000000000003E-2"/>
  </r>
  <r>
    <x v="15279"/>
    <x v="7"/>
    <n v="5.0600000000000006E-2"/>
  </r>
  <r>
    <x v="15280"/>
    <x v="8"/>
    <n v="5.0299999999999997E-2"/>
  </r>
  <r>
    <x v="15281"/>
    <x v="8"/>
    <n v="5.04E-2"/>
  </r>
  <r>
    <x v="15282"/>
    <x v="10"/>
    <n v="5.0199999999999995E-2"/>
  </r>
  <r>
    <x v="15283"/>
    <x v="10"/>
    <n v="5.0199999999999995E-2"/>
  </r>
  <r>
    <x v="15284"/>
    <x v="11"/>
    <n v="0.23980000000000001"/>
  </r>
  <r>
    <x v="15285"/>
    <x v="13"/>
    <n v="0.99870000000000003"/>
  </r>
  <r>
    <x v="15286"/>
    <x v="13"/>
    <n v="1.2837000000000001"/>
  </r>
  <r>
    <x v="15287"/>
    <x v="13"/>
    <n v="0.92389999999999994"/>
  </r>
  <r>
    <x v="15288"/>
    <x v="15"/>
    <n v="0.67460000000000009"/>
  </r>
  <r>
    <x v="15289"/>
    <x v="19"/>
    <n v="0.81830000000000003"/>
  </r>
  <r>
    <x v="15290"/>
    <x v="2045"/>
    <n v="0.83979999999999999"/>
  </r>
  <r>
    <x v="15291"/>
    <x v="2046"/>
    <n v="0.78180000000000005"/>
  </r>
  <r>
    <x v="15292"/>
    <x v="2047"/>
    <n v="0.8992"/>
  </r>
  <r>
    <x v="15293"/>
    <x v="2048"/>
    <n v="0.93320000000000003"/>
  </r>
  <r>
    <x v="15294"/>
    <x v="2049"/>
    <n v="0.96839999999999993"/>
  </r>
  <r>
    <x v="15295"/>
    <x v="781"/>
    <n v="0.5615"/>
  </r>
  <r>
    <x v="15296"/>
    <x v="2050"/>
    <n v="0.86010000000000009"/>
  </r>
  <r>
    <x v="15297"/>
    <x v="2051"/>
    <n v="0.84509999999999996"/>
  </r>
  <r>
    <x v="15298"/>
    <x v="2052"/>
    <n v="0.81740000000000002"/>
  </r>
  <r>
    <x v="15299"/>
    <x v="2053"/>
    <n v="0.877"/>
  </r>
  <r>
    <x v="15300"/>
    <x v="2054"/>
    <n v="0.93169999999999997"/>
  </r>
  <r>
    <x v="15301"/>
    <x v="2055"/>
    <n v="0.8911"/>
  </r>
  <r>
    <x v="15302"/>
    <x v="2056"/>
    <n v="0.66189999999999993"/>
  </r>
  <r>
    <x v="15303"/>
    <x v="2057"/>
    <n v="0.87959999999999994"/>
  </r>
  <r>
    <x v="15304"/>
    <x v="2058"/>
    <n v="0.85099999999999998"/>
  </r>
  <r>
    <x v="15305"/>
    <x v="2059"/>
    <n v="0.79659999999999997"/>
  </r>
  <r>
    <x v="15306"/>
    <x v="2060"/>
    <n v="0.88260000000000005"/>
  </r>
  <r>
    <x v="15307"/>
    <x v="2061"/>
    <n v="0.99370000000000003"/>
  </r>
  <r>
    <x v="15308"/>
    <x v="19"/>
    <n v="0.94369999999999998"/>
  </r>
  <r>
    <x v="15309"/>
    <x v="20"/>
    <n v="0.60599999999999998"/>
  </r>
  <r>
    <x v="15310"/>
    <x v="15"/>
    <n v="0.87230000000000008"/>
  </r>
  <r>
    <x v="15311"/>
    <x v="15"/>
    <n v="0.84800000000000009"/>
  </r>
  <r>
    <x v="15312"/>
    <x v="20"/>
    <n v="0.68520000000000003"/>
  </r>
  <r>
    <x v="15313"/>
    <x v="19"/>
    <n v="0.74209999999999998"/>
  </r>
  <r>
    <x v="15314"/>
    <x v="20"/>
    <n v="0.84140000000000004"/>
  </r>
  <r>
    <x v="15315"/>
    <x v="17"/>
    <n v="0.79580000000000006"/>
  </r>
  <r>
    <x v="15316"/>
    <x v="17"/>
    <n v="0.71609999999999996"/>
  </r>
  <r>
    <x v="15317"/>
    <x v="19"/>
    <n v="1.0695000000000001"/>
  </r>
  <r>
    <x v="15318"/>
    <x v="16"/>
    <n v="0.95050000000000001"/>
  </r>
  <r>
    <x v="15319"/>
    <x v="21"/>
    <n v="0.76089999999999991"/>
  </r>
  <r>
    <x v="15320"/>
    <x v="18"/>
    <n v="0.76540000000000008"/>
  </r>
  <r>
    <x v="15321"/>
    <x v="21"/>
    <n v="0.84179999999999999"/>
  </r>
  <r>
    <x v="15322"/>
    <x v="17"/>
    <n v="0.8659"/>
  </r>
  <r>
    <x v="15323"/>
    <x v="17"/>
    <n v="0.61519999999999997"/>
  </r>
  <r>
    <x v="15324"/>
    <x v="16"/>
    <n v="0.88179999999999992"/>
  </r>
  <r>
    <x v="15325"/>
    <x v="16"/>
    <n v="0.84599999999999997"/>
  </r>
  <r>
    <x v="15326"/>
    <x v="21"/>
    <n v="0.86919999999999997"/>
  </r>
  <r>
    <x v="15327"/>
    <x v="18"/>
    <n v="0.84670000000000001"/>
  </r>
  <r>
    <x v="15328"/>
    <x v="22"/>
    <n v="0.59670000000000001"/>
  </r>
  <r>
    <x v="15329"/>
    <x v="17"/>
    <n v="0.86499999999999999"/>
  </r>
  <r>
    <x v="15330"/>
    <x v="17"/>
    <n v="0.85099999999999998"/>
  </r>
  <r>
    <x v="15331"/>
    <x v="21"/>
    <n v="0.86870000000000003"/>
  </r>
  <r>
    <x v="15332"/>
    <x v="22"/>
    <n v="0.86909999999999998"/>
  </r>
  <r>
    <x v="15333"/>
    <x v="18"/>
    <n v="0.79709999999999992"/>
  </r>
  <r>
    <x v="15334"/>
    <x v="23"/>
    <n v="0.69969999999999999"/>
  </r>
  <r>
    <x v="15335"/>
    <x v="27"/>
    <n v="0.8427"/>
  </r>
  <r>
    <x v="15336"/>
    <x v="27"/>
    <n v="0.8609"/>
  </r>
  <r>
    <x v="15337"/>
    <x v="44"/>
    <n v="0.86770000000000003"/>
  </r>
  <r>
    <x v="15338"/>
    <x v="22"/>
    <n v="0.78220000000000001"/>
  </r>
  <r>
    <x v="15339"/>
    <x v="21"/>
    <n v="0.72130000000000005"/>
  </r>
  <r>
    <x v="15340"/>
    <x v="16"/>
    <n v="0.8478"/>
  </r>
  <r>
    <x v="15341"/>
    <x v="17"/>
    <n v="0.8528"/>
  </r>
  <r>
    <x v="15342"/>
    <x v="21"/>
    <n v="0.78089999999999993"/>
  </r>
  <r>
    <x v="15343"/>
    <x v="18"/>
    <n v="0.68569999999999998"/>
  </r>
  <r>
    <x v="15344"/>
    <x v="17"/>
    <n v="0.86770000000000003"/>
  </r>
  <r>
    <x v="15345"/>
    <x v="20"/>
    <n v="0.86780000000000002"/>
  </r>
  <r>
    <x v="15346"/>
    <x v="15"/>
    <n v="0.74390000000000001"/>
  </r>
  <r>
    <x v="15347"/>
    <x v="19"/>
    <n v="0.95569999999999999"/>
  </r>
  <r>
    <x v="15348"/>
    <x v="20"/>
    <n v="0.92720000000000002"/>
  </r>
  <r>
    <x v="15349"/>
    <x v="20"/>
    <n v="0.65710000000000002"/>
  </r>
  <r>
    <x v="15350"/>
    <x v="16"/>
    <n v="0.85880000000000001"/>
  </r>
  <r>
    <x v="15351"/>
    <x v="17"/>
    <n v="0.83389999999999997"/>
  </r>
  <r>
    <x v="15352"/>
    <x v="20"/>
    <n v="0.85660000000000003"/>
  </r>
  <r>
    <x v="15353"/>
    <x v="17"/>
    <n v="0.79730000000000001"/>
  </r>
  <r>
    <x v="15354"/>
    <x v="17"/>
    <n v="0.88139999999999996"/>
  </r>
  <r>
    <x v="15355"/>
    <x v="19"/>
    <n v="0.98469999999999991"/>
  </r>
  <r>
    <x v="15356"/>
    <x v="20"/>
    <n v="0.97449999999999992"/>
  </r>
  <r>
    <x v="15357"/>
    <x v="14"/>
    <n v="0.81889999999999996"/>
  </r>
  <r>
    <x v="15358"/>
    <x v="13"/>
    <n v="0.73560000000000003"/>
  </r>
  <r>
    <x v="15359"/>
    <x v="11"/>
    <n v="0.86319999999999997"/>
  </r>
  <r>
    <x v="15360"/>
    <x v="11"/>
    <n v="0.8619"/>
  </r>
  <r>
    <x v="15361"/>
    <x v="13"/>
    <n v="0.8499000000000001"/>
  </r>
  <r>
    <x v="15362"/>
    <x v="10"/>
    <n v="0.63690000000000002"/>
  </r>
  <r>
    <x v="15363"/>
    <x v="10"/>
    <n v="1.1156000000000001"/>
  </r>
  <r>
    <x v="15364"/>
    <x v="13"/>
    <n v="0.97720000000000007"/>
  </r>
  <r>
    <x v="15365"/>
    <x v="13"/>
    <n v="0.84240000000000004"/>
  </r>
  <r>
    <x v="15366"/>
    <x v="13"/>
    <n v="0.79889999999999994"/>
  </r>
  <r>
    <x v="15367"/>
    <x v="11"/>
    <n v="1.0602"/>
  </r>
  <r>
    <x v="15368"/>
    <x v="11"/>
    <n v="0.9758"/>
  </r>
  <r>
    <x v="15369"/>
    <x v="13"/>
    <n v="0.81499999999999995"/>
  </r>
  <r>
    <x v="15370"/>
    <x v="11"/>
    <n v="0.88719999999999999"/>
  </r>
  <r>
    <x v="15371"/>
    <x v="11"/>
    <n v="0.98009999999999997"/>
  </r>
  <r>
    <x v="15372"/>
    <x v="11"/>
    <n v="0.96850000000000003"/>
  </r>
  <r>
    <x v="15373"/>
    <x v="13"/>
    <n v="0.65920000000000001"/>
  </r>
  <r>
    <x v="15374"/>
    <x v="13"/>
    <n v="1.0646"/>
  </r>
  <r>
    <x v="15375"/>
    <x v="14"/>
    <n v="0.9326000000000001"/>
  </r>
  <r>
    <x v="15376"/>
    <x v="14"/>
    <n v="0.63989999999999991"/>
  </r>
  <r>
    <x v="15377"/>
    <x v="15"/>
    <n v="1.1089"/>
  </r>
  <r>
    <x v="15378"/>
    <x v="15"/>
    <n v="0.97"/>
  </r>
  <r>
    <x v="15379"/>
    <x v="13"/>
    <n v="0.83989999999999998"/>
  </r>
  <r>
    <x v="15380"/>
    <x v="14"/>
    <n v="0.87119999999999997"/>
  </r>
  <r>
    <x v="15381"/>
    <x v="13"/>
    <n v="0.97260000000000002"/>
  </r>
  <r>
    <x v="15382"/>
    <x v="2062"/>
    <n v="0.91749999999999998"/>
  </r>
  <r>
    <x v="15383"/>
    <x v="2063"/>
    <n v="0.6298999999999999"/>
  </r>
  <r>
    <x v="15384"/>
    <x v="2064"/>
    <n v="1.1063999999999998"/>
  </r>
  <r>
    <x v="15385"/>
    <x v="2065"/>
    <n v="0.96399999999999997"/>
  </r>
  <r>
    <x v="15386"/>
    <x v="2066"/>
    <n v="0.81210000000000004"/>
  </r>
  <r>
    <x v="15387"/>
    <x v="2067"/>
    <n v="0.87959999999999994"/>
  </r>
  <r>
    <x v="15388"/>
    <x v="2068"/>
    <n v="0.9698"/>
  </r>
  <r>
    <x v="15389"/>
    <x v="2069"/>
    <n v="0.95920000000000005"/>
  </r>
  <r>
    <x v="15390"/>
    <x v="2070"/>
    <n v="0.6482"/>
  </r>
  <r>
    <x v="15391"/>
    <x v="2071"/>
    <n v="0.85780000000000001"/>
  </r>
  <r>
    <x v="15392"/>
    <x v="2072"/>
    <n v="0.85699999999999998"/>
  </r>
  <r>
    <x v="15393"/>
    <x v="2073"/>
    <n v="0.8498"/>
  </r>
  <r>
    <x v="15394"/>
    <x v="2074"/>
    <n v="0.84989999999999999"/>
  </r>
  <r>
    <x v="15395"/>
    <x v="2075"/>
    <n v="0.78239999999999998"/>
  </r>
  <r>
    <x v="15396"/>
    <x v="1231"/>
    <n v="0.8972"/>
  </r>
  <r>
    <x v="15397"/>
    <x v="2076"/>
    <n v="0.9153"/>
  </r>
  <r>
    <x v="15398"/>
    <x v="20"/>
    <n v="0.96039999999999992"/>
  </r>
  <r>
    <x v="15399"/>
    <x v="19"/>
    <n v="0.96530000000000005"/>
  </r>
  <r>
    <x v="15400"/>
    <x v="19"/>
    <n v="0.84299999999999997"/>
  </r>
  <r>
    <x v="15401"/>
    <x v="14"/>
    <n v="0.66300000000000003"/>
  </r>
  <r>
    <x v="15402"/>
    <x v="15"/>
    <n v="0.8337"/>
  </r>
  <r>
    <x v="15403"/>
    <x v="44"/>
    <n v="0.84799999999999998"/>
  </r>
  <r>
    <x v="15404"/>
    <x v="42"/>
    <n v="0.85830000000000006"/>
  </r>
  <r>
    <x v="15405"/>
    <x v="187"/>
    <n v="0.85969999999999991"/>
  </r>
  <r>
    <x v="15406"/>
    <x v="44"/>
    <n v="0.8609"/>
  </r>
  <r>
    <x v="15407"/>
    <x v="22"/>
    <n v="0.86149999999999993"/>
  </r>
  <r>
    <x v="15408"/>
    <x v="103"/>
    <n v="0.86180000000000001"/>
  </r>
  <r>
    <x v="15409"/>
    <x v="42"/>
    <n v="0.62270000000000003"/>
  </r>
  <r>
    <x v="15410"/>
    <x v="209"/>
    <n v="0.82729999999999992"/>
  </r>
  <r>
    <x v="15411"/>
    <x v="40"/>
    <n v="0.82950000000000002"/>
  </r>
  <r>
    <x v="15412"/>
    <x v="21"/>
    <n v="0.81159999999999999"/>
  </r>
  <r>
    <x v="15413"/>
    <x v="19"/>
    <n v="0.81109999999999993"/>
  </r>
  <r>
    <x v="15414"/>
    <x v="15"/>
    <n v="0.81210000000000004"/>
  </r>
  <r>
    <x v="15415"/>
    <x v="14"/>
    <n v="0.81620000000000004"/>
  </r>
  <r>
    <x v="15416"/>
    <x v="14"/>
    <n v="0.82079999999999997"/>
  </r>
  <r>
    <x v="15417"/>
    <x v="15"/>
    <n v="0.76659999999999995"/>
  </r>
  <r>
    <x v="15418"/>
    <x v="20"/>
    <n v="0.22470000000000001"/>
  </r>
  <r>
    <x v="15419"/>
    <x v="69"/>
    <n v="4.02E-2"/>
  </r>
  <r>
    <x v="15420"/>
    <x v="69"/>
    <n v="4.8899999999999999E-2"/>
  </r>
  <r>
    <x v="15421"/>
    <x v="43"/>
    <n v="4.9099999999999998E-2"/>
  </r>
  <r>
    <x v="15422"/>
    <x v="18"/>
    <n v="4.9099999999999998E-2"/>
  </r>
  <r>
    <x v="15423"/>
    <x v="17"/>
    <n v="4.9799999999999997E-2"/>
  </r>
  <r>
    <x v="15424"/>
    <x v="20"/>
    <n v="4.9500000000000002E-2"/>
  </r>
  <r>
    <x v="15425"/>
    <x v="21"/>
    <n v="4.9099999999999998E-2"/>
  </r>
  <r>
    <x v="15426"/>
    <x v="17"/>
    <n v="4.9200000000000001E-2"/>
  </r>
  <r>
    <x v="15427"/>
    <x v="209"/>
    <n v="4.9099999999999998E-2"/>
  </r>
  <r>
    <x v="15428"/>
    <x v="41"/>
    <n v="4.9299999999999997E-2"/>
  </r>
  <r>
    <x v="15429"/>
    <x v="64"/>
    <n v="4.8600000000000004E-2"/>
  </r>
  <r>
    <x v="15430"/>
    <x v="67"/>
    <n v="4.8600000000000004E-2"/>
  </r>
  <r>
    <x v="15431"/>
    <x v="42"/>
    <n v="4.8299999999999996E-2"/>
  </r>
  <r>
    <x v="15432"/>
    <x v="23"/>
    <n v="4.8500000000000001E-2"/>
  </r>
  <r>
    <x v="15433"/>
    <x v="103"/>
    <n v="0.60699999999999998"/>
  </r>
  <r>
    <x v="15434"/>
    <x v="73"/>
    <n v="1.236"/>
  </r>
  <r>
    <x v="15435"/>
    <x v="71"/>
    <n v="1.2938000000000001"/>
  </r>
  <r>
    <x v="15436"/>
    <x v="65"/>
    <n v="0.64260000000000006"/>
  </r>
  <r>
    <x v="15437"/>
    <x v="103"/>
    <n v="0.84230000000000005"/>
  </r>
  <r>
    <x v="15438"/>
    <x v="44"/>
    <n v="0.82319999999999993"/>
  </r>
  <r>
    <x v="15439"/>
    <x v="209"/>
    <n v="0.79069999999999996"/>
  </r>
  <r>
    <x v="15440"/>
    <x v="68"/>
    <n v="0.63270000000000004"/>
  </r>
  <r>
    <x v="15441"/>
    <x v="68"/>
    <n v="0.85749999999999993"/>
  </r>
  <r>
    <x v="15442"/>
    <x v="22"/>
    <n v="0.82240000000000002"/>
  </r>
  <r>
    <x v="15443"/>
    <x v="18"/>
    <n v="0.80010000000000003"/>
  </r>
  <r>
    <x v="15444"/>
    <x v="44"/>
    <n v="0.7994"/>
  </r>
  <r>
    <x v="15445"/>
    <x v="22"/>
    <n v="0.79790000000000005"/>
  </r>
  <r>
    <x v="15446"/>
    <x v="17"/>
    <n v="0.79949999999999999"/>
  </r>
  <r>
    <x v="15447"/>
    <x v="15"/>
    <n v="0.80089999999999995"/>
  </r>
  <r>
    <x v="15448"/>
    <x v="14"/>
    <n v="0.65280000000000005"/>
  </r>
  <r>
    <x v="15449"/>
    <x v="15"/>
    <n v="0.99340000000000006"/>
  </r>
  <r>
    <x v="15450"/>
    <x v="16"/>
    <n v="0.90779999999999994"/>
  </r>
  <r>
    <x v="15451"/>
    <x v="15"/>
    <n v="0.9123"/>
  </r>
  <r>
    <x v="15452"/>
    <x v="14"/>
    <n v="0.91270000000000007"/>
  </r>
  <r>
    <x v="15453"/>
    <x v="13"/>
    <n v="0.80549999999999999"/>
  </r>
  <r>
    <x v="15454"/>
    <x v="13"/>
    <n v="0.78749999999999998"/>
  </r>
  <r>
    <x v="15455"/>
    <x v="14"/>
    <n v="0.96440000000000003"/>
  </r>
  <r>
    <x v="15456"/>
    <x v="14"/>
    <n v="0.90850000000000009"/>
  </r>
  <r>
    <x v="15457"/>
    <x v="13"/>
    <n v="0.9123"/>
  </r>
  <r>
    <x v="15458"/>
    <x v="13"/>
    <n v="0.91270000000000007"/>
  </r>
  <r>
    <x v="15459"/>
    <x v="13"/>
    <n v="0.71449999999999991"/>
  </r>
  <r>
    <x v="15460"/>
    <x v="14"/>
    <n v="0.92860000000000009"/>
  </r>
  <r>
    <x v="15461"/>
    <x v="15"/>
    <n v="0.90639999999999998"/>
  </r>
  <r>
    <x v="15462"/>
    <x v="14"/>
    <n v="0.90839999999999999"/>
  </r>
  <r>
    <x v="15463"/>
    <x v="13"/>
    <n v="0.91249999999999998"/>
  </r>
  <r>
    <x v="15464"/>
    <x v="13"/>
    <n v="0.78370000000000006"/>
  </r>
  <r>
    <x v="15465"/>
    <x v="14"/>
    <n v="0.84129999999999994"/>
  </r>
  <r>
    <x v="15466"/>
    <x v="13"/>
    <n v="0.91809999999999992"/>
  </r>
  <r>
    <x v="15467"/>
    <x v="11"/>
    <n v="0.91100000000000003"/>
  </r>
  <r>
    <x v="15468"/>
    <x v="11"/>
    <n v="0.91290000000000004"/>
  </r>
  <r>
    <x v="15469"/>
    <x v="11"/>
    <n v="0.81010000000000004"/>
  </r>
  <r>
    <x v="15470"/>
    <x v="13"/>
    <n v="0.68199999999999994"/>
  </r>
  <r>
    <x v="15471"/>
    <x v="14"/>
    <n v="0.84809999999999997"/>
  </r>
  <r>
    <x v="15472"/>
    <x v="15"/>
    <n v="0.80069999999999997"/>
  </r>
  <r>
    <x v="15473"/>
    <x v="13"/>
    <n v="0.85119999999999996"/>
  </r>
  <r>
    <x v="15474"/>
    <x v="20"/>
    <n v="0.75970000000000004"/>
  </r>
  <r>
    <x v="15475"/>
    <x v="20"/>
    <n v="0.8196"/>
  </r>
  <r>
    <x v="15476"/>
    <x v="21"/>
    <n v="0.95219999999999994"/>
  </r>
  <r>
    <x v="15477"/>
    <x v="22"/>
    <n v="0.90739999999999998"/>
  </r>
  <r>
    <x v="15478"/>
    <x v="671"/>
    <n v="0.90680000000000005"/>
  </r>
  <r>
    <x v="15479"/>
    <x v="2077"/>
    <n v="0.72309999999999997"/>
  </r>
  <r>
    <x v="15480"/>
    <x v="2078"/>
    <n v="0.94070000000000009"/>
  </r>
  <r>
    <x v="15481"/>
    <x v="2079"/>
    <n v="0.90880000000000005"/>
  </r>
  <r>
    <x v="15482"/>
    <x v="2080"/>
    <n v="0.90629999999999999"/>
  </r>
  <r>
    <x v="15483"/>
    <x v="2081"/>
    <n v="0.80190000000000006"/>
  </r>
  <r>
    <x v="15484"/>
    <x v="2082"/>
    <n v="0.74509999999999998"/>
  </r>
  <r>
    <x v="15485"/>
    <x v="2083"/>
    <n v="0.99859999999999993"/>
  </r>
  <r>
    <x v="15486"/>
    <x v="2084"/>
    <n v="0.90759999999999996"/>
  </r>
  <r>
    <x v="15487"/>
    <x v="2085"/>
    <n v="0.90620000000000001"/>
  </r>
  <r>
    <x v="15488"/>
    <x v="2086"/>
    <n v="0.81380000000000008"/>
  </r>
  <r>
    <x v="15489"/>
    <x v="2087"/>
    <n v="0.67130000000000001"/>
  </r>
  <r>
    <x v="15490"/>
    <x v="2088"/>
    <n v="0.86129999999999995"/>
  </r>
  <r>
    <x v="15491"/>
    <x v="2089"/>
    <n v="0.74280000000000002"/>
  </r>
  <r>
    <x v="15492"/>
    <x v="2090"/>
    <n v="0.71179999999999999"/>
  </r>
  <r>
    <x v="15493"/>
    <x v="16"/>
    <n v="0.8274999999999999"/>
  </r>
  <r>
    <x v="15494"/>
    <x v="17"/>
    <n v="0.81"/>
  </r>
  <r>
    <x v="15495"/>
    <x v="21"/>
    <n v="0.80309999999999993"/>
  </r>
  <r>
    <x v="15496"/>
    <x v="16"/>
    <n v="0.80230000000000001"/>
  </r>
  <r>
    <x v="15497"/>
    <x v="21"/>
    <n v="0.80169999999999997"/>
  </r>
  <r>
    <x v="15498"/>
    <x v="21"/>
    <n v="0.80180000000000007"/>
  </r>
  <r>
    <x v="15499"/>
    <x v="21"/>
    <n v="0.80249999999999999"/>
  </r>
  <r>
    <x v="15500"/>
    <x v="17"/>
    <n v="0.68130000000000002"/>
  </r>
  <r>
    <x v="15501"/>
    <x v="16"/>
    <n v="0.94340000000000002"/>
  </r>
  <r>
    <x v="15502"/>
    <x v="21"/>
    <n v="0.90820000000000001"/>
  </r>
  <r>
    <x v="15503"/>
    <x v="16"/>
    <n v="0.90820000000000001"/>
  </r>
  <r>
    <x v="15504"/>
    <x v="17"/>
    <n v="0.90720000000000001"/>
  </r>
  <r>
    <x v="15505"/>
    <x v="17"/>
    <n v="0.9073"/>
  </r>
  <r>
    <x v="15506"/>
    <x v="21"/>
    <n v="0.90799999999999992"/>
  </r>
  <r>
    <x v="15507"/>
    <x v="22"/>
    <n v="0.87629999999999997"/>
  </r>
  <r>
    <x v="15508"/>
    <x v="19"/>
    <n v="0.61650000000000005"/>
  </r>
  <r>
    <x v="15509"/>
    <x v="14"/>
    <n v="0.85840000000000005"/>
  </r>
  <r>
    <x v="15510"/>
    <x v="17"/>
    <n v="0.82000000000000006"/>
  </r>
  <r>
    <x v="15511"/>
    <x v="16"/>
    <n v="0.80459999999999998"/>
  </r>
  <r>
    <x v="15512"/>
    <x v="20"/>
    <n v="0.8034"/>
  </r>
  <r>
    <x v="15513"/>
    <x v="16"/>
    <n v="0.80269999999999997"/>
  </r>
  <r>
    <x v="15514"/>
    <x v="16"/>
    <n v="0.80259999999999998"/>
  </r>
  <r>
    <x v="15515"/>
    <x v="19"/>
    <n v="0.80259999999999998"/>
  </r>
  <r>
    <x v="15516"/>
    <x v="21"/>
    <n v="0.64280000000000004"/>
  </r>
  <r>
    <x v="15517"/>
    <x v="17"/>
    <n v="0.80249999999999999"/>
  </r>
  <r>
    <x v="15518"/>
    <x v="21"/>
    <n v="0.82820000000000005"/>
  </r>
  <r>
    <x v="15519"/>
    <x v="43"/>
    <n v="0.80059999999999998"/>
  </r>
  <r>
    <x v="15520"/>
    <x v="44"/>
    <n v="0.79970000000000008"/>
  </r>
  <r>
    <x v="15521"/>
    <x v="21"/>
    <n v="0.7995000000000001"/>
  </r>
  <r>
    <x v="15522"/>
    <x v="44"/>
    <n v="0.8004"/>
  </r>
  <r>
    <x v="15523"/>
    <x v="22"/>
    <n v="0.80030000000000001"/>
  </r>
  <r>
    <x v="15524"/>
    <x v="17"/>
    <n v="0.73809999999999998"/>
  </r>
  <r>
    <x v="15525"/>
    <x v="17"/>
    <n v="0.64429999999999998"/>
  </r>
  <r>
    <x v="15526"/>
    <x v="21"/>
    <n v="0.86030000000000006"/>
  </r>
  <r>
    <x v="15527"/>
    <x v="18"/>
    <n v="0.81459999999999999"/>
  </r>
  <r>
    <x v="15528"/>
    <x v="17"/>
    <n v="0.79810000000000003"/>
  </r>
  <r>
    <x v="15529"/>
    <x v="17"/>
    <n v="0.79770000000000008"/>
  </r>
  <r>
    <x v="15530"/>
    <x v="18"/>
    <n v="0.79830000000000001"/>
  </r>
  <r>
    <x v="15531"/>
    <x v="22"/>
    <n v="0.79770000000000008"/>
  </r>
  <r>
    <x v="15532"/>
    <x v="44"/>
    <n v="0.79630000000000001"/>
  </r>
  <r>
    <x v="15533"/>
    <x v="209"/>
    <n v="0.71399999999999997"/>
  </r>
  <r>
    <x v="15534"/>
    <x v="27"/>
    <n v="0.71399999999999997"/>
  </r>
  <r>
    <x v="15535"/>
    <x v="103"/>
    <n v="0.82719999999999994"/>
  </r>
  <r>
    <x v="15536"/>
    <x v="23"/>
    <n v="0.79790000000000005"/>
  </r>
  <r>
    <x v="15537"/>
    <x v="23"/>
    <n v="0.79590000000000005"/>
  </r>
  <r>
    <x v="15538"/>
    <x v="40"/>
    <n v="0.79669999999999996"/>
  </r>
  <r>
    <x v="15539"/>
    <x v="23"/>
    <n v="0.79620000000000002"/>
  </r>
  <r>
    <x v="15540"/>
    <x v="18"/>
    <n v="0.72250000000000003"/>
  </r>
  <r>
    <x v="15541"/>
    <x v="21"/>
    <n v="0.64379999999999993"/>
  </r>
  <r>
    <x v="15542"/>
    <x v="17"/>
    <n v="0.86280000000000001"/>
  </r>
  <r>
    <x v="15543"/>
    <x v="17"/>
    <n v="0.81220000000000003"/>
  </r>
  <r>
    <x v="15544"/>
    <x v="19"/>
    <n v="0.79499999999999993"/>
  </r>
  <r>
    <x v="15545"/>
    <x v="15"/>
    <n v="0.79580000000000006"/>
  </r>
  <r>
    <x v="15546"/>
    <x v="13"/>
    <n v="0.79699999999999993"/>
  </r>
  <r>
    <x v="15547"/>
    <x v="13"/>
    <n v="0.79580000000000006"/>
  </r>
  <r>
    <x v="15548"/>
    <x v="11"/>
    <n v="0.78760000000000008"/>
  </r>
  <r>
    <x v="15549"/>
    <x v="11"/>
    <n v="0.55379999999999996"/>
  </r>
  <r>
    <x v="15550"/>
    <x v="11"/>
    <n v="0.871"/>
  </r>
  <r>
    <x v="15551"/>
    <x v="11"/>
    <n v="0.81570000000000009"/>
  </r>
  <r>
    <x v="15552"/>
    <x v="10"/>
    <n v="0.7944"/>
  </r>
  <r>
    <x v="15553"/>
    <x v="10"/>
    <n v="0.79430000000000001"/>
  </r>
  <r>
    <x v="15554"/>
    <x v="11"/>
    <n v="0.79520000000000002"/>
  </r>
  <r>
    <x v="15555"/>
    <x v="13"/>
    <n v="0.79400000000000004"/>
  </r>
  <r>
    <x v="15556"/>
    <x v="11"/>
    <n v="0.79339999999999999"/>
  </r>
  <r>
    <x v="15557"/>
    <x v="10"/>
    <n v="0.70259999999999989"/>
  </r>
  <r>
    <x v="15558"/>
    <x v="11"/>
    <n v="0.68110000000000004"/>
  </r>
  <r>
    <x v="15559"/>
    <x v="11"/>
    <n v="0.82630000000000003"/>
  </r>
  <r>
    <x v="15560"/>
    <x v="11"/>
    <n v="0.80259999999999998"/>
  </r>
  <r>
    <x v="15561"/>
    <x v="10"/>
    <n v="0.79210000000000003"/>
  </r>
  <r>
    <x v="15562"/>
    <x v="11"/>
    <n v="0.79279999999999995"/>
  </r>
  <r>
    <x v="15563"/>
    <x v="13"/>
    <n v="0.79200000000000004"/>
  </r>
  <r>
    <x v="15564"/>
    <x v="11"/>
    <n v="0.79180000000000006"/>
  </r>
  <r>
    <x v="15565"/>
    <x v="11"/>
    <n v="0.7088000000000001"/>
  </r>
  <r>
    <x v="15566"/>
    <x v="14"/>
    <n v="0.81479999999999997"/>
  </r>
  <r>
    <x v="15567"/>
    <x v="15"/>
    <n v="0.87640000000000007"/>
  </r>
  <r>
    <x v="15568"/>
    <x v="15"/>
    <n v="0.89600000000000002"/>
  </r>
  <r>
    <x v="15569"/>
    <x v="14"/>
    <n v="0.90229999999999999"/>
  </r>
  <r>
    <x v="15570"/>
    <x v="20"/>
    <n v="0.90329999999999999"/>
  </r>
  <r>
    <x v="15571"/>
    <x v="16"/>
    <n v="0.90229999999999999"/>
  </r>
  <r>
    <x v="15572"/>
    <x v="21"/>
    <n v="0.61860000000000004"/>
  </r>
  <r>
    <x v="15573"/>
    <x v="22"/>
    <n v="0.79620000000000002"/>
  </r>
  <r>
    <x v="15574"/>
    <x v="2091"/>
    <n v="0.8196"/>
  </r>
  <r>
    <x v="15575"/>
    <x v="229"/>
    <n v="0.79149999999999998"/>
  </r>
  <r>
    <x v="15576"/>
    <x v="2092"/>
    <n v="0.79159999999999997"/>
  </r>
  <r>
    <x v="15577"/>
    <x v="2093"/>
    <n v="0.79190000000000005"/>
  </r>
  <r>
    <x v="15578"/>
    <x v="2094"/>
    <n v="0.79220000000000002"/>
  </r>
  <r>
    <x v="15579"/>
    <x v="2095"/>
    <n v="0.79059999999999997"/>
  </r>
  <r>
    <x v="15580"/>
    <x v="2096"/>
    <n v="0.71219999999999994"/>
  </r>
  <r>
    <x v="15581"/>
    <x v="2097"/>
    <n v="0.58099999999999996"/>
  </r>
  <r>
    <x v="15582"/>
    <x v="1373"/>
    <n v="0.86549999999999994"/>
  </r>
  <r>
    <x v="15583"/>
    <x v="2098"/>
    <n v="0.80679999999999996"/>
  </r>
  <r>
    <x v="15584"/>
    <x v="2099"/>
    <n v="0.79049999999999998"/>
  </r>
  <r>
    <x v="15585"/>
    <x v="2100"/>
    <n v="0.79100000000000004"/>
  </r>
  <r>
    <x v="15586"/>
    <x v="2101"/>
    <n v="0.7903"/>
  </r>
  <r>
    <x v="15587"/>
    <x v="2102"/>
    <n v="0.78820000000000001"/>
  </r>
  <r>
    <x v="15588"/>
    <x v="2103"/>
    <n v="0.78709999999999991"/>
  </r>
  <r>
    <x v="15589"/>
    <x v="2104"/>
    <n v="0.64490000000000003"/>
  </r>
  <r>
    <x v="15590"/>
    <x v="2105"/>
    <n v="0.89060000000000006"/>
  </r>
  <r>
    <x v="15591"/>
    <x v="2106"/>
    <n v="0.87190000000000001"/>
  </r>
  <r>
    <x v="15592"/>
    <x v="2107"/>
    <n v="0.58379999999999999"/>
  </r>
  <r>
    <x v="15593"/>
    <x v="2108"/>
    <n v="0.97340000000000004"/>
  </r>
  <r>
    <x v="15594"/>
    <x v="2109"/>
    <n v="0.89569999999999994"/>
  </r>
  <r>
    <x v="15595"/>
    <x v="2110"/>
    <n v="0.89369999999999994"/>
  </r>
  <r>
    <x v="15596"/>
    <x v="2111"/>
    <n v="0.74980000000000002"/>
  </r>
  <r>
    <x v="15597"/>
    <x v="2112"/>
    <n v="0.81620000000000004"/>
  </r>
  <r>
    <x v="15598"/>
    <x v="2113"/>
    <n v="0.89470000000000005"/>
  </r>
  <r>
    <x v="15599"/>
    <x v="27"/>
    <n v="0.89359999999999995"/>
  </r>
  <r>
    <x v="15600"/>
    <x v="40"/>
    <n v="0.8922000000000001"/>
  </r>
  <r>
    <x v="15601"/>
    <x v="43"/>
    <n v="0.72489999999999999"/>
  </r>
  <r>
    <x v="15602"/>
    <x v="43"/>
    <n v="0.81899999999999995"/>
  </r>
  <r>
    <x v="15603"/>
    <x v="44"/>
    <n v="0.89440000000000008"/>
  </r>
  <r>
    <x v="15604"/>
    <x v="43"/>
    <n v="0.89510000000000001"/>
  </r>
  <r>
    <x v="15605"/>
    <x v="43"/>
    <n v="0.89610000000000001"/>
  </r>
  <r>
    <x v="15606"/>
    <x v="40"/>
    <n v="0.89379999999999993"/>
  </r>
  <r>
    <x v="15607"/>
    <x v="209"/>
    <n v="0.68110000000000004"/>
  </r>
  <r>
    <x v="15608"/>
    <x v="187"/>
    <n v="0.87909999999999999"/>
  </r>
  <r>
    <x v="15609"/>
    <x v="44"/>
    <n v="0.89680000000000004"/>
  </r>
  <r>
    <x v="15610"/>
    <x v="43"/>
    <n v="0.89529999999999998"/>
  </r>
  <r>
    <x v="15611"/>
    <x v="44"/>
    <n v="0.89339999999999997"/>
  </r>
  <r>
    <x v="15612"/>
    <x v="43"/>
    <n v="0.82190000000000007"/>
  </r>
  <r>
    <x v="15613"/>
    <x v="40"/>
    <n v="0.61099999999999999"/>
  </r>
  <r>
    <x v="15614"/>
    <x v="40"/>
    <n v="1.0148999999999999"/>
  </r>
  <r>
    <x v="15615"/>
    <x v="23"/>
    <n v="1.2333000000000001"/>
  </r>
  <r>
    <x v="15616"/>
    <x v="43"/>
    <n v="0.93520000000000003"/>
  </r>
  <r>
    <x v="15617"/>
    <x v="27"/>
    <n v="0.8226"/>
  </r>
  <r>
    <x v="15618"/>
    <x v="23"/>
    <n v="0.86759999999999993"/>
  </r>
  <r>
    <x v="15619"/>
    <x v="40"/>
    <n v="0.73370000000000002"/>
  </r>
  <r>
    <x v="15620"/>
    <x v="27"/>
    <n v="0.78949999999999998"/>
  </r>
  <r>
    <x v="15621"/>
    <x v="209"/>
    <n v="0.89250000000000007"/>
  </r>
  <r>
    <x v="15622"/>
    <x v="27"/>
    <n v="0.8911"/>
  </r>
  <r>
    <x v="15623"/>
    <x v="187"/>
    <n v="0.88900000000000001"/>
  </r>
  <r>
    <x v="15624"/>
    <x v="40"/>
    <n v="0.89019999999999999"/>
  </r>
  <r>
    <x v="15625"/>
    <x v="23"/>
    <n v="0.70910000000000006"/>
  </r>
  <r>
    <x v="15626"/>
    <x v="23"/>
    <n v="0.80669999999999997"/>
  </r>
  <r>
    <x v="15627"/>
    <x v="23"/>
    <n v="0.89190000000000003"/>
  </r>
  <r>
    <x v="15628"/>
    <x v="27"/>
    <n v="0.8891"/>
  </r>
  <r>
    <x v="15629"/>
    <x v="43"/>
    <n v="0.88829999999999998"/>
  </r>
  <r>
    <x v="15630"/>
    <x v="43"/>
    <n v="0.88639999999999997"/>
  </r>
  <r>
    <x v="15631"/>
    <x v="18"/>
    <n v="0.88569999999999993"/>
  </r>
  <r>
    <x v="15632"/>
    <x v="17"/>
    <n v="0.63919999999999999"/>
  </r>
  <r>
    <x v="15633"/>
    <x v="18"/>
    <n v="0.83979999999999999"/>
  </r>
  <r>
    <x v="15634"/>
    <x v="22"/>
    <n v="0.88729999999999998"/>
  </r>
  <r>
    <x v="15635"/>
    <x v="19"/>
    <n v="0.88780000000000003"/>
  </r>
  <r>
    <x v="15636"/>
    <x v="15"/>
    <n v="0.88769999999999993"/>
  </r>
  <r>
    <x v="15637"/>
    <x v="15"/>
    <n v="0.88660000000000005"/>
  </r>
  <r>
    <x v="15638"/>
    <x v="13"/>
    <n v="0.85489999999999999"/>
  </r>
  <r>
    <x v="15639"/>
    <x v="13"/>
    <n v="0.55779999999999996"/>
  </r>
  <r>
    <x v="15640"/>
    <x v="13"/>
    <n v="0.9084000000000001"/>
  </r>
  <r>
    <x v="15641"/>
    <x v="13"/>
    <n v="1.1172"/>
  </r>
  <r>
    <x v="15642"/>
    <x v="11"/>
    <n v="0.98909999999999998"/>
  </r>
  <r>
    <x v="15643"/>
    <x v="14"/>
    <n v="0.69179999999999997"/>
  </r>
  <r>
    <x v="15644"/>
    <x v="20"/>
    <n v="0.95789999999999997"/>
  </r>
  <r>
    <x v="15645"/>
    <x v="20"/>
    <n v="0.71240000000000003"/>
  </r>
  <r>
    <x v="15646"/>
    <x v="15"/>
    <n v="0.77150000000000007"/>
  </r>
  <r>
    <x v="15647"/>
    <x v="20"/>
    <n v="0.76570000000000005"/>
  </r>
  <r>
    <x v="15648"/>
    <x v="15"/>
    <n v="1.2707999999999999"/>
  </r>
  <r>
    <x v="15649"/>
    <x v="15"/>
    <n v="0.87050000000000005"/>
  </r>
  <r>
    <x v="15650"/>
    <x v="14"/>
    <n v="0.76960000000000006"/>
  </r>
  <r>
    <x v="15651"/>
    <x v="14"/>
    <n v="1.0956000000000001"/>
  </r>
  <r>
    <x v="15652"/>
    <x v="13"/>
    <n v="0.8841"/>
  </r>
  <r>
    <x v="15653"/>
    <x v="13"/>
    <n v="0.88179999999999992"/>
  </r>
  <r>
    <x v="15654"/>
    <x v="13"/>
    <n v="0.88060000000000005"/>
  </r>
  <r>
    <x v="15655"/>
    <x v="11"/>
    <n v="0.88020000000000009"/>
  </r>
  <r>
    <x v="15656"/>
    <x v="11"/>
    <n v="0.88149999999999995"/>
  </r>
  <r>
    <x v="15657"/>
    <x v="13"/>
    <n v="0.87969999999999993"/>
  </r>
  <r>
    <x v="15658"/>
    <x v="13"/>
    <n v="0.72459999999999991"/>
  </r>
  <r>
    <x v="15659"/>
    <x v="11"/>
    <n v="0.70500000000000007"/>
  </r>
  <r>
    <x v="15660"/>
    <x v="13"/>
    <n v="0.94110000000000005"/>
  </r>
  <r>
    <x v="15661"/>
    <x v="14"/>
    <n v="1.2871999999999999"/>
  </r>
  <r>
    <x v="15662"/>
    <x v="15"/>
    <n v="0.91070000000000007"/>
  </r>
  <r>
    <x v="15663"/>
    <x v="15"/>
    <n v="0.77780000000000005"/>
  </r>
  <r>
    <x v="15664"/>
    <x v="20"/>
    <n v="0.82679999999999998"/>
  </r>
  <r>
    <x v="15665"/>
    <x v="19"/>
    <n v="1.2842"/>
  </r>
  <r>
    <x v="15666"/>
    <x v="21"/>
    <n v="1.0741000000000001"/>
  </r>
  <r>
    <x v="15667"/>
    <x v="22"/>
    <n v="0.6522"/>
  </r>
  <r>
    <x v="15668"/>
    <x v="17"/>
    <n v="0.84509999999999996"/>
  </r>
  <r>
    <x v="15669"/>
    <x v="18"/>
    <n v="1.2116"/>
  </r>
  <r>
    <x v="15670"/>
    <x v="2114"/>
    <n v="0.85109999999999997"/>
  </r>
  <r>
    <x v="15671"/>
    <x v="2115"/>
    <n v="0.7702"/>
  </r>
  <r>
    <x v="15672"/>
    <x v="2116"/>
    <n v="0.83860000000000001"/>
  </r>
  <r>
    <x v="15673"/>
    <x v="2117"/>
    <n v="1.2808999999999999"/>
  </r>
  <r>
    <x v="15674"/>
    <x v="2118"/>
    <n v="1.2871999999999999"/>
  </r>
  <r>
    <x v="15675"/>
    <x v="1352"/>
    <n v="0.85719999999999996"/>
  </r>
  <r>
    <x v="15676"/>
    <x v="2119"/>
    <n v="0.73439999999999994"/>
  </r>
  <r>
    <x v="15677"/>
    <x v="2120"/>
    <n v="1.2648999999999999"/>
  </r>
  <r>
    <x v="15678"/>
    <x v="2121"/>
    <n v="1.3362000000000001"/>
  </r>
  <r>
    <x v="15679"/>
    <x v="2122"/>
    <n v="1.3391999999999999"/>
  </r>
  <r>
    <x v="15680"/>
    <x v="1113"/>
    <n v="0.49450000000000005"/>
  </r>
  <r>
    <x v="15681"/>
    <x v="2123"/>
    <n v="4.4499999999999998E-2"/>
  </r>
  <r>
    <x v="15682"/>
    <x v="2124"/>
    <n v="0"/>
  </r>
  <r>
    <x v="15683"/>
    <x v="2125"/>
    <n v="0"/>
  </r>
  <r>
    <x v="15684"/>
    <x v="2126"/>
    <n v="0"/>
  </r>
  <r>
    <x v="15685"/>
    <x v="2127"/>
    <n v="1.6800000000000002E-2"/>
  </r>
  <r>
    <x v="15686"/>
    <x v="336"/>
    <n v="1.55E-2"/>
  </r>
  <r>
    <x v="15687"/>
    <x v="2128"/>
    <n v="0"/>
  </r>
  <r>
    <x v="15688"/>
    <x v="2129"/>
    <n v="0"/>
  </r>
  <r>
    <x v="15689"/>
    <x v="2130"/>
    <n v="0"/>
  </r>
  <r>
    <x v="15690"/>
    <x v="20"/>
    <n v="0"/>
  </r>
  <r>
    <x v="15691"/>
    <x v="20"/>
    <n v="0"/>
  </r>
  <r>
    <x v="15692"/>
    <x v="21"/>
    <n v="0"/>
  </r>
  <r>
    <x v="15693"/>
    <x v="19"/>
    <n v="0"/>
  </r>
  <r>
    <x v="15694"/>
    <x v="17"/>
    <n v="0"/>
  </r>
  <r>
    <x v="15695"/>
    <x v="20"/>
    <n v="0"/>
  </r>
  <r>
    <x v="15696"/>
    <x v="20"/>
    <n v="0"/>
  </r>
  <r>
    <x v="15697"/>
    <x v="15"/>
    <n v="0"/>
  </r>
  <r>
    <x v="15698"/>
    <x v="20"/>
    <n v="0"/>
  </r>
  <r>
    <x v="15699"/>
    <x v="20"/>
    <n v="0"/>
  </r>
  <r>
    <x v="15700"/>
    <x v="14"/>
    <n v="0"/>
  </r>
  <r>
    <x v="15701"/>
    <x v="14"/>
    <n v="0"/>
  </r>
  <r>
    <x v="15702"/>
    <x v="13"/>
    <n v="0"/>
  </r>
  <r>
    <x v="15703"/>
    <x v="13"/>
    <n v="0"/>
  </r>
  <r>
    <x v="15704"/>
    <x v="11"/>
    <n v="0"/>
  </r>
  <r>
    <x v="15705"/>
    <x v="13"/>
    <n v="0"/>
  </r>
  <r>
    <x v="15706"/>
    <x v="13"/>
    <n v="0"/>
  </r>
  <r>
    <x v="15707"/>
    <x v="13"/>
    <n v="0"/>
  </r>
  <r>
    <x v="15708"/>
    <x v="14"/>
    <n v="0"/>
  </r>
  <r>
    <x v="15709"/>
    <x v="11"/>
    <n v="0"/>
  </r>
  <r>
    <x v="15710"/>
    <x v="20"/>
    <n v="2.76E-2"/>
  </r>
  <r>
    <x v="15711"/>
    <x v="20"/>
    <n v="3.9300000000000002E-2"/>
  </r>
  <r>
    <x v="15712"/>
    <x v="19"/>
    <n v="3.9199999999999999E-2"/>
  </r>
  <r>
    <x v="15713"/>
    <x v="19"/>
    <n v="0.11699999999999999"/>
  </r>
  <r>
    <x v="15714"/>
    <x v="17"/>
    <n v="1.2930999999999999"/>
  </r>
  <r>
    <x v="15715"/>
    <x v="18"/>
    <n v="2.1927000000000003"/>
  </r>
  <r>
    <x v="15716"/>
    <x v="22"/>
    <n v="1.9207000000000001"/>
  </r>
  <r>
    <x v="15717"/>
    <x v="22"/>
    <n v="1.6238999999999999"/>
  </r>
  <r>
    <x v="15718"/>
    <x v="43"/>
    <n v="1.3955"/>
  </r>
  <r>
    <x v="15719"/>
    <x v="27"/>
    <n v="1.6787000000000001"/>
  </r>
  <r>
    <x v="15720"/>
    <x v="18"/>
    <n v="1.4723999999999999"/>
  </r>
  <r>
    <x v="15721"/>
    <x v="44"/>
    <n v="1.6327"/>
  </r>
  <r>
    <x v="15722"/>
    <x v="18"/>
    <n v="1.3820000000000001"/>
  </r>
  <r>
    <x v="15723"/>
    <x v="43"/>
    <n v="2.0796999999999999"/>
  </r>
  <r>
    <x v="15724"/>
    <x v="22"/>
    <n v="1.8612"/>
  </r>
  <r>
    <x v="15725"/>
    <x v="18"/>
    <n v="1.7854000000000001"/>
  </r>
  <r>
    <x v="15726"/>
    <x v="44"/>
    <n v="1.6762000000000001"/>
  </r>
  <r>
    <x v="15727"/>
    <x v="209"/>
    <n v="1.6508"/>
  </r>
  <r>
    <x v="15728"/>
    <x v="23"/>
    <n v="1.5621"/>
  </r>
  <r>
    <x v="15729"/>
    <x v="18"/>
    <n v="1.8035999999999999"/>
  </r>
  <r>
    <x v="15730"/>
    <x v="18"/>
    <n v="1.504"/>
  </r>
  <r>
    <x v="15731"/>
    <x v="21"/>
    <n v="1.2076"/>
  </r>
  <r>
    <x v="15732"/>
    <x v="18"/>
    <n v="2.0761000000000003"/>
  </r>
  <r>
    <x v="15733"/>
    <x v="22"/>
    <n v="1.6440000000000001"/>
  </r>
  <r>
    <x v="15734"/>
    <x v="21"/>
    <n v="1.7206000000000001"/>
  </r>
  <r>
    <x v="15735"/>
    <x v="17"/>
    <n v="1.6135999999999999"/>
  </r>
  <r>
    <x v="15736"/>
    <x v="17"/>
    <n v="1.6780999999999999"/>
  </r>
  <r>
    <x v="15737"/>
    <x v="16"/>
    <n v="1.5918999999999999"/>
  </r>
  <r>
    <x v="15738"/>
    <x v="17"/>
    <n v="1.6233"/>
  </r>
  <r>
    <x v="15739"/>
    <x v="20"/>
    <n v="0.56220000000000003"/>
  </r>
  <r>
    <x v="15740"/>
    <x v="14"/>
    <n v="4.9700000000000001E-2"/>
  </r>
  <r>
    <x v="15741"/>
    <x v="14"/>
    <n v="4.9700000000000001E-2"/>
  </r>
  <r>
    <x v="15742"/>
    <x v="14"/>
    <n v="4.9799999999999997E-2"/>
  </r>
  <r>
    <x v="15743"/>
    <x v="14"/>
    <n v="4.9799999999999997E-2"/>
  </r>
  <r>
    <x v="15744"/>
    <x v="15"/>
    <n v="1.2953000000000001"/>
  </r>
  <r>
    <x v="15745"/>
    <x v="13"/>
    <n v="1.8787"/>
  </r>
  <r>
    <x v="15746"/>
    <x v="11"/>
    <n v="1.9306000000000001"/>
  </r>
  <r>
    <x v="15747"/>
    <x v="13"/>
    <n v="1.3994"/>
  </r>
  <r>
    <x v="15748"/>
    <x v="11"/>
    <n v="2.0314000000000001"/>
  </r>
  <r>
    <x v="15749"/>
    <x v="8"/>
    <n v="1.0648"/>
  </r>
  <r>
    <x v="15750"/>
    <x v="8"/>
    <n v="4.87E-2"/>
  </r>
  <r>
    <x v="15751"/>
    <x v="10"/>
    <n v="5.0200000000000002E-2"/>
  </r>
  <r>
    <x v="15752"/>
    <x v="8"/>
    <n v="5.0299999999999997E-2"/>
  </r>
  <r>
    <x v="15753"/>
    <x v="8"/>
    <n v="5.0200000000000002E-2"/>
  </r>
  <r>
    <x v="15754"/>
    <x v="10"/>
    <n v="9.6599999999999991E-2"/>
  </r>
  <r>
    <x v="15755"/>
    <x v="13"/>
    <n v="1.8307"/>
  </r>
  <r>
    <x v="15756"/>
    <x v="13"/>
    <n v="1.3008"/>
  </r>
  <r>
    <x v="15757"/>
    <x v="13"/>
    <n v="2.1582999999999997"/>
  </r>
  <r>
    <x v="15758"/>
    <x v="15"/>
    <n v="1.9496"/>
  </r>
  <r>
    <x v="15759"/>
    <x v="19"/>
    <n v="1.7112000000000001"/>
  </r>
  <r>
    <x v="15760"/>
    <x v="15"/>
    <n v="0.37819999999999998"/>
  </r>
  <r>
    <x v="15761"/>
    <x v="20"/>
    <n v="4.9500000000000002E-2"/>
  </r>
  <r>
    <x v="15762"/>
    <x v="16"/>
    <n v="4.9600000000000005E-2"/>
  </r>
  <r>
    <x v="15763"/>
    <x v="14"/>
    <n v="0.05"/>
  </r>
  <r>
    <x v="15764"/>
    <x v="19"/>
    <n v="4.9399999999999999E-2"/>
  </r>
  <r>
    <x v="15765"/>
    <x v="21"/>
    <n v="0.2089"/>
  </r>
  <r>
    <x v="15766"/>
    <x v="2131"/>
    <n v="1.9668000000000001"/>
  </r>
  <r>
    <x v="15767"/>
    <x v="2132"/>
    <n v="2.0857000000000001"/>
  </r>
  <r>
    <x v="15768"/>
    <x v="2133"/>
    <n v="1.7341"/>
  </r>
  <r>
    <x v="15769"/>
    <x v="2134"/>
    <n v="1.7930999999999999"/>
  </r>
  <r>
    <x v="15770"/>
    <x v="2135"/>
    <n v="0.79859999999999998"/>
  </r>
  <r>
    <x v="15771"/>
    <x v="2136"/>
    <n v="4.87E-2"/>
  </r>
  <r>
    <x v="15772"/>
    <x v="2137"/>
    <n v="4.8899999999999999E-2"/>
  </r>
  <r>
    <x v="15773"/>
    <x v="2138"/>
    <n v="4.8799999999999996E-2"/>
  </r>
  <r>
    <x v="15774"/>
    <x v="2139"/>
    <n v="4.9099999999999998E-2"/>
  </r>
  <r>
    <x v="15775"/>
    <x v="570"/>
    <n v="4.9200000000000001E-2"/>
  </r>
  <r>
    <x v="15776"/>
    <x v="2140"/>
    <n v="4.8899999999999999E-2"/>
  </r>
  <r>
    <x v="15777"/>
    <x v="2141"/>
    <n v="4.9299999999999997E-2"/>
  </r>
  <r>
    <x v="15778"/>
    <x v="426"/>
    <n v="4.99E-2"/>
  </r>
  <r>
    <x v="15779"/>
    <x v="19"/>
    <n v="4.9500000000000002E-2"/>
  </r>
  <r>
    <x v="15780"/>
    <x v="16"/>
    <n v="4.87E-2"/>
  </r>
  <r>
    <x v="15781"/>
    <x v="19"/>
    <n v="4.8600000000000004E-2"/>
  </r>
  <r>
    <x v="15782"/>
    <x v="19"/>
    <n v="1.5547"/>
  </r>
  <r>
    <x v="15783"/>
    <x v="15"/>
    <n v="1.6516"/>
  </r>
  <r>
    <x v="15784"/>
    <x v="20"/>
    <n v="1.669"/>
  </r>
  <r>
    <x v="15785"/>
    <x v="14"/>
    <n v="1.5017"/>
  </r>
  <r>
    <x v="15786"/>
    <x v="11"/>
    <n v="0.20380000000000001"/>
  </r>
  <r>
    <x v="15787"/>
    <x v="13"/>
    <n v="4.9799999999999997E-2"/>
  </r>
  <r>
    <x v="15788"/>
    <x v="11"/>
    <n v="4.9799999999999997E-2"/>
  </r>
  <r>
    <x v="15789"/>
    <x v="13"/>
    <n v="4.9700000000000001E-2"/>
  </r>
  <r>
    <x v="15790"/>
    <x v="11"/>
    <n v="4.9699999999999994E-2"/>
  </r>
  <r>
    <x v="15791"/>
    <x v="13"/>
    <n v="4.9799999999999997E-2"/>
  </r>
  <r>
    <x v="15792"/>
    <x v="11"/>
    <n v="4.99E-2"/>
  </r>
  <r>
    <x v="15793"/>
    <x v="13"/>
    <n v="4.9700000000000001E-2"/>
  </r>
  <r>
    <x v="15794"/>
    <x v="8"/>
    <n v="5.0200000000000002E-2"/>
  </r>
  <r>
    <x v="15795"/>
    <x v="10"/>
    <n v="5.0099999999999999E-2"/>
  </r>
  <r>
    <x v="15796"/>
    <x v="10"/>
    <n v="0.05"/>
  </r>
  <r>
    <x v="15797"/>
    <x v="8"/>
    <n v="5.0099999999999999E-2"/>
  </r>
  <r>
    <x v="15798"/>
    <x v="10"/>
    <n v="5.0100000000000006E-2"/>
  </r>
  <r>
    <x v="15799"/>
    <x v="8"/>
    <n v="5.0099999999999999E-2"/>
  </r>
  <r>
    <x v="15800"/>
    <x v="10"/>
    <n v="0.05"/>
  </r>
  <r>
    <x v="15801"/>
    <x v="13"/>
    <n v="4.99E-2"/>
  </r>
  <r>
    <x v="15802"/>
    <x v="22"/>
    <n v="4.9099999999999998E-2"/>
  </r>
  <r>
    <x v="15803"/>
    <x v="21"/>
    <n v="4.9100000000000005E-2"/>
  </r>
  <r>
    <x v="15804"/>
    <x v="19"/>
    <n v="4.9399999999999999E-2"/>
  </r>
  <r>
    <x v="15805"/>
    <x v="16"/>
    <n v="4.9399999999999999E-2"/>
  </r>
  <r>
    <x v="15806"/>
    <x v="17"/>
    <n v="4.9299999999999997E-2"/>
  </r>
  <r>
    <x v="15807"/>
    <x v="22"/>
    <n v="4.9000000000000002E-2"/>
  </r>
  <r>
    <x v="15808"/>
    <x v="17"/>
    <n v="4.9200000000000001E-2"/>
  </r>
  <r>
    <x v="15809"/>
    <x v="16"/>
    <n v="4.9399999999999999E-2"/>
  </r>
  <r>
    <x v="15810"/>
    <x v="20"/>
    <n v="4.9399999999999999E-2"/>
  </r>
  <r>
    <x v="15811"/>
    <x v="17"/>
    <n v="4.9099999999999998E-2"/>
  </r>
  <r>
    <x v="15812"/>
    <x v="19"/>
    <n v="4.9299999999999997E-2"/>
  </r>
  <r>
    <x v="15813"/>
    <x v="19"/>
    <n v="4.9399999999999999E-2"/>
  </r>
  <r>
    <x v="15814"/>
    <x v="19"/>
    <n v="4.9399999999999999E-2"/>
  </r>
  <r>
    <x v="15815"/>
    <x v="21"/>
    <n v="4.9099999999999998E-2"/>
  </r>
  <r>
    <x v="15816"/>
    <x v="44"/>
    <n v="4.87E-2"/>
  </r>
  <r>
    <x v="15817"/>
    <x v="18"/>
    <n v="4.87E-2"/>
  </r>
  <r>
    <x v="15818"/>
    <x v="18"/>
    <n v="4.9000000000000002E-2"/>
  </r>
  <r>
    <x v="15819"/>
    <x v="22"/>
    <n v="4.9099999999999998E-2"/>
  </r>
  <r>
    <x v="15820"/>
    <x v="44"/>
    <n v="4.87E-2"/>
  </r>
  <r>
    <x v="15821"/>
    <x v="44"/>
    <n v="4.8600000000000004E-2"/>
  </r>
  <r>
    <x v="15822"/>
    <x v="18"/>
    <n v="4.8799999999999996E-2"/>
  </r>
  <r>
    <x v="15823"/>
    <x v="21"/>
    <n v="4.9000000000000002E-2"/>
  </r>
  <r>
    <x v="15824"/>
    <x v="16"/>
    <n v="4.9399999999999999E-2"/>
  </r>
  <r>
    <x v="15825"/>
    <x v="20"/>
    <n v="4.9600000000000005E-2"/>
  </r>
  <r>
    <x v="15826"/>
    <x v="19"/>
    <n v="4.9600000000000005E-2"/>
  </r>
  <r>
    <x v="15827"/>
    <x v="18"/>
    <n v="4.8799999999999996E-2"/>
  </r>
  <r>
    <x v="15828"/>
    <x v="18"/>
    <n v="4.9000000000000002E-2"/>
  </r>
  <r>
    <x v="15829"/>
    <x v="17"/>
    <n v="4.9200000000000001E-2"/>
  </r>
  <r>
    <x v="15830"/>
    <x v="21"/>
    <n v="4.9299999999999997E-2"/>
  </r>
  <r>
    <x v="15831"/>
    <x v="21"/>
    <n v="4.9200000000000001E-2"/>
  </r>
  <r>
    <x v="15832"/>
    <x v="19"/>
    <n v="4.9500000000000002E-2"/>
  </r>
  <r>
    <x v="15833"/>
    <x v="15"/>
    <n v="4.9599999999999998E-2"/>
  </r>
  <r>
    <x v="15834"/>
    <x v="15"/>
    <n v="4.99E-2"/>
  </r>
  <r>
    <x v="15835"/>
    <x v="13"/>
    <n v="0.05"/>
  </r>
  <r>
    <x v="15836"/>
    <x v="10"/>
    <n v="5.0299999999999997E-2"/>
  </r>
  <r>
    <x v="15837"/>
    <x v="11"/>
    <n v="5.0200000000000002E-2"/>
  </r>
  <r>
    <x v="15838"/>
    <x v="13"/>
    <n v="0.05"/>
  </r>
  <r>
    <x v="15839"/>
    <x v="14"/>
    <n v="4.99E-2"/>
  </r>
  <r>
    <x v="15840"/>
    <x v="11"/>
    <n v="5.0100000000000006E-2"/>
  </r>
  <r>
    <x v="15841"/>
    <x v="10"/>
    <n v="5.0299999999999997E-2"/>
  </r>
  <r>
    <x v="15842"/>
    <x v="10"/>
    <n v="5.04E-2"/>
  </r>
  <r>
    <x v="15843"/>
    <x v="10"/>
    <n v="5.0299999999999997E-2"/>
  </r>
  <r>
    <x v="15844"/>
    <x v="8"/>
    <n v="5.0099999999999999E-2"/>
  </r>
  <r>
    <x v="15845"/>
    <x v="8"/>
    <n v="5.0500000000000003E-2"/>
  </r>
  <r>
    <x v="15846"/>
    <x v="10"/>
    <n v="5.0299999999999997E-2"/>
  </r>
  <r>
    <x v="15847"/>
    <x v="10"/>
    <n v="5.0299999999999997E-2"/>
  </r>
  <r>
    <x v="15848"/>
    <x v="8"/>
    <n v="5.04E-2"/>
  </r>
  <r>
    <x v="15849"/>
    <x v="10"/>
    <n v="5.0299999999999997E-2"/>
  </r>
  <r>
    <x v="15850"/>
    <x v="11"/>
    <n v="5.04E-2"/>
  </r>
  <r>
    <x v="15851"/>
    <x v="11"/>
    <n v="5.0299999999999997E-2"/>
  </r>
  <r>
    <x v="15852"/>
    <x v="10"/>
    <n v="5.0299999999999997E-2"/>
  </r>
  <r>
    <x v="15853"/>
    <x v="11"/>
    <n v="5.0200000000000002E-2"/>
  </r>
  <r>
    <x v="15854"/>
    <x v="14"/>
    <n v="5.0100000000000006E-2"/>
  </r>
  <r>
    <x v="15855"/>
    <x v="14"/>
    <n v="4.99E-2"/>
  </r>
  <r>
    <x v="15856"/>
    <x v="15"/>
    <n v="4.9799999999999997E-2"/>
  </r>
  <r>
    <x v="15857"/>
    <x v="15"/>
    <n v="0.05"/>
  </r>
  <r>
    <x v="15858"/>
    <x v="21"/>
    <n v="1.6571"/>
  </r>
  <r>
    <x v="15859"/>
    <x v="44"/>
    <n v="1.9727000000000001"/>
  </r>
  <r>
    <x v="15860"/>
    <x v="19"/>
    <n v="1.5923"/>
  </r>
  <r>
    <x v="15861"/>
    <x v="15"/>
    <n v="0.43200000000000005"/>
  </r>
  <r>
    <x v="15862"/>
    <x v="2091"/>
    <n v="4.9100000000000005E-2"/>
  </r>
  <r>
    <x v="15863"/>
    <x v="1134"/>
    <n v="4.9000000000000002E-2"/>
  </r>
  <r>
    <x v="15864"/>
    <x v="2142"/>
    <n v="4.8799999999999996E-2"/>
  </r>
  <r>
    <x v="15865"/>
    <x v="710"/>
    <n v="4.8899999999999999E-2"/>
  </r>
  <r>
    <x v="15866"/>
    <x v="2143"/>
    <n v="1.6291"/>
  </r>
  <r>
    <x v="15867"/>
    <x v="2144"/>
    <n v="1.8252999999999999"/>
  </r>
  <r>
    <x v="15868"/>
    <x v="2145"/>
    <n v="1.5142"/>
  </r>
  <r>
    <x v="15869"/>
    <x v="2146"/>
    <n v="1.262"/>
  </r>
  <r>
    <x v="15870"/>
    <x v="2147"/>
    <n v="1.2595999999999998"/>
  </r>
  <r>
    <x v="15871"/>
    <x v="2148"/>
    <n v="1.1527000000000001"/>
  </r>
  <r>
    <x v="15872"/>
    <x v="2149"/>
    <n v="1.2939000000000001"/>
  </r>
  <r>
    <x v="15873"/>
    <x v="20"/>
    <n v="1.2887999999999999"/>
  </r>
  <r>
    <x v="15874"/>
    <x v="13"/>
    <n v="1.1112000000000002"/>
  </r>
  <r>
    <x v="15875"/>
    <x v="8"/>
    <n v="1.0578000000000001"/>
  </r>
  <r>
    <x v="15876"/>
    <x v="16"/>
    <n v="1.0909"/>
  </r>
  <r>
    <x v="15877"/>
    <x v="16"/>
    <n v="1.0928"/>
  </r>
  <r>
    <x v="15878"/>
    <x v="17"/>
    <n v="1.1649"/>
  </r>
  <r>
    <x v="15879"/>
    <x v="16"/>
    <n v="1.1082000000000001"/>
  </r>
  <r>
    <x v="15880"/>
    <x v="20"/>
    <n v="0.31369999999999998"/>
  </r>
  <r>
    <x v="15881"/>
    <x v="14"/>
    <n v="4.99E-2"/>
  </r>
  <r>
    <x v="15882"/>
    <x v="20"/>
    <n v="4.9700000000000001E-2"/>
  </r>
  <r>
    <x v="15883"/>
    <x v="20"/>
    <n v="4.9700000000000001E-2"/>
  </r>
  <r>
    <x v="15884"/>
    <x v="19"/>
    <n v="4.9600000000000005E-2"/>
  </r>
  <r>
    <x v="15885"/>
    <x v="14"/>
    <n v="4.99E-2"/>
  </r>
  <r>
    <x v="15886"/>
    <x v="19"/>
    <n v="4.9600000000000005E-2"/>
  </r>
  <r>
    <x v="15887"/>
    <x v="22"/>
    <n v="4.9100000000000005E-2"/>
  </r>
  <r>
    <x v="15888"/>
    <x v="16"/>
    <n v="4.9600000000000005E-2"/>
  </r>
  <r>
    <x v="15889"/>
    <x v="20"/>
    <n v="4.9700000000000001E-2"/>
  </r>
  <r>
    <x v="15890"/>
    <x v="20"/>
    <n v="4.9700000000000001E-2"/>
  </r>
  <r>
    <x v="15891"/>
    <x v="15"/>
    <n v="4.9799999999999997E-2"/>
  </r>
  <r>
    <x v="15892"/>
    <x v="20"/>
    <n v="4.9799999999999997E-2"/>
  </r>
  <r>
    <x v="15893"/>
    <x v="11"/>
    <n v="5.0299999999999997E-2"/>
  </r>
  <r>
    <x v="15894"/>
    <x v="8"/>
    <n v="5.0299999999999997E-2"/>
  </r>
  <r>
    <x v="15895"/>
    <x v="42"/>
    <n v="4.9399999999999999E-2"/>
  </r>
  <r>
    <x v="15896"/>
    <x v="69"/>
    <n v="4.9700000000000001E-2"/>
  </r>
  <r>
    <x v="15897"/>
    <x v="103"/>
    <n v="4.9600000000000005E-2"/>
  </r>
  <r>
    <x v="15898"/>
    <x v="27"/>
    <n v="4.9600000000000005E-2"/>
  </r>
  <r>
    <x v="15899"/>
    <x v="44"/>
    <n v="4.9399999999999999E-2"/>
  </r>
  <r>
    <x v="15900"/>
    <x v="66"/>
    <n v="4.9200000000000001E-2"/>
  </r>
  <r>
    <x v="15901"/>
    <x v="103"/>
    <n v="4.9299999999999997E-2"/>
  </r>
  <r>
    <x v="15902"/>
    <x v="40"/>
    <n v="4.9600000000000005E-2"/>
  </r>
  <r>
    <x v="15903"/>
    <x v="21"/>
    <n v="4.9299999999999997E-2"/>
  </r>
  <r>
    <x v="15904"/>
    <x v="14"/>
    <n v="4.99E-2"/>
  </r>
  <r>
    <x v="15905"/>
    <x v="15"/>
    <n v="4.9799999999999997E-2"/>
  </r>
  <r>
    <x v="15906"/>
    <x v="19"/>
    <n v="4.9600000000000005E-2"/>
  </r>
  <r>
    <x v="15907"/>
    <x v="16"/>
    <n v="4.9200000000000001E-2"/>
  </r>
  <r>
    <x v="15908"/>
    <x v="16"/>
    <n v="4.9100000000000005E-2"/>
  </r>
  <r>
    <x v="15909"/>
    <x v="17"/>
    <n v="4.9299999999999997E-2"/>
  </r>
  <r>
    <x v="15910"/>
    <x v="17"/>
    <n v="4.9099999999999998E-2"/>
  </r>
  <r>
    <x v="15911"/>
    <x v="22"/>
    <n v="4.9000000000000002E-2"/>
  </r>
  <r>
    <x v="15912"/>
    <x v="17"/>
    <n v="4.9200000000000001E-2"/>
  </r>
  <r>
    <x v="15913"/>
    <x v="19"/>
    <n v="4.9399999999999999E-2"/>
  </r>
  <r>
    <x v="15914"/>
    <x v="16"/>
    <n v="4.9299999999999997E-2"/>
  </r>
  <r>
    <x v="15915"/>
    <x v="19"/>
    <n v="4.9299999999999997E-2"/>
  </r>
  <r>
    <x v="15916"/>
    <x v="19"/>
    <n v="4.9399999999999999E-2"/>
  </r>
  <r>
    <x v="15917"/>
    <x v="21"/>
    <n v="4.9099999999999998E-2"/>
  </r>
  <r>
    <x v="15918"/>
    <x v="20"/>
    <n v="4.9500000000000002E-2"/>
  </r>
  <r>
    <x v="15919"/>
    <x v="13"/>
    <n v="4.9699999999999994E-2"/>
  </r>
  <r>
    <x v="15920"/>
    <x v="17"/>
    <n v="4.9100000000000005E-2"/>
  </r>
  <r>
    <x v="15921"/>
    <x v="21"/>
    <n v="4.9200000000000001E-2"/>
  </r>
  <r>
    <x v="15922"/>
    <x v="17"/>
    <n v="4.9099999999999998E-2"/>
  </r>
  <r>
    <x v="15923"/>
    <x v="16"/>
    <n v="4.9299999999999997E-2"/>
  </r>
  <r>
    <x v="15924"/>
    <x v="16"/>
    <n v="4.9299999999999997E-2"/>
  </r>
  <r>
    <x v="15925"/>
    <x v="16"/>
    <n v="4.9399999999999999E-2"/>
  </r>
  <r>
    <x v="15926"/>
    <x v="20"/>
    <n v="4.9700000000000001E-2"/>
  </r>
  <r>
    <x v="15927"/>
    <x v="14"/>
    <n v="4.9799999999999997E-2"/>
  </r>
  <r>
    <x v="15928"/>
    <x v="17"/>
    <n v="4.9799999999999997E-2"/>
  </r>
  <r>
    <x v="15929"/>
    <x v="26"/>
    <n v="4.9700000000000001E-2"/>
  </r>
  <r>
    <x v="15930"/>
    <x v="187"/>
    <n v="5.0099999999999999E-2"/>
  </r>
  <r>
    <x v="15931"/>
    <x v="11"/>
    <n v="5.04E-2"/>
  </r>
  <r>
    <x v="15932"/>
    <x v="14"/>
    <n v="4.99E-2"/>
  </r>
  <r>
    <x v="15933"/>
    <x v="15"/>
    <n v="4.99E-2"/>
  </r>
  <r>
    <x v="15934"/>
    <x v="14"/>
    <n v="0.05"/>
  </r>
  <r>
    <x v="15935"/>
    <x v="13"/>
    <n v="5.0200000000000002E-2"/>
  </r>
  <r>
    <x v="15936"/>
    <x v="11"/>
    <n v="5.0100000000000006E-2"/>
  </r>
  <r>
    <x v="15937"/>
    <x v="13"/>
    <n v="5.0200000000000002E-2"/>
  </r>
  <r>
    <x v="15938"/>
    <x v="10"/>
    <n v="5.0299999999999997E-2"/>
  </r>
  <r>
    <x v="15939"/>
    <x v="10"/>
    <n v="5.04E-2"/>
  </r>
  <r>
    <x v="15940"/>
    <x v="8"/>
    <n v="5.0500000000000003E-2"/>
  </r>
  <r>
    <x v="15941"/>
    <x v="10"/>
    <n v="5.0500000000000003E-2"/>
  </r>
  <r>
    <x v="15942"/>
    <x v="8"/>
    <n v="5.0299999999999997E-2"/>
  </r>
  <r>
    <x v="15943"/>
    <x v="8"/>
    <n v="5.04E-2"/>
  </r>
  <r>
    <x v="15944"/>
    <x v="8"/>
    <n v="5.0500000000000003E-2"/>
  </r>
  <r>
    <x v="15945"/>
    <x v="8"/>
    <n v="5.0500000000000003E-2"/>
  </r>
  <r>
    <x v="15946"/>
    <x v="9"/>
    <n v="5.0500000000000003E-2"/>
  </r>
  <r>
    <x v="15947"/>
    <x v="7"/>
    <n v="5.0699999999999995E-2"/>
  </r>
  <r>
    <x v="15948"/>
    <x v="9"/>
    <n v="5.0699999999999995E-2"/>
  </r>
  <r>
    <x v="15949"/>
    <x v="9"/>
    <n v="5.0799999999999998E-2"/>
  </r>
  <r>
    <x v="15950"/>
    <x v="8"/>
    <n v="5.0500000000000003E-2"/>
  </r>
  <r>
    <x v="15951"/>
    <x v="8"/>
    <n v="5.0500000000000003E-2"/>
  </r>
  <r>
    <x v="15952"/>
    <x v="10"/>
    <n v="5.0200000000000002E-2"/>
  </r>
  <r>
    <x v="15953"/>
    <x v="11"/>
    <n v="5.04E-2"/>
  </r>
  <r>
    <x v="15954"/>
    <x v="10"/>
    <n v="5.04E-2"/>
  </r>
  <r>
    <x v="15955"/>
    <x v="13"/>
    <n v="5.0200000000000002E-2"/>
  </r>
  <r>
    <x v="15956"/>
    <x v="14"/>
    <n v="5.0100000000000006E-2"/>
  </r>
  <r>
    <x v="15957"/>
    <x v="15"/>
    <n v="4.99E-2"/>
  </r>
  <r>
    <x v="15958"/>
    <x v="20"/>
    <n v="4.9699999999999994E-2"/>
  </r>
  <r>
    <x v="15959"/>
    <x v="15"/>
    <n v="4.99E-2"/>
  </r>
  <r>
    <x v="15960"/>
    <x v="20"/>
    <n v="4.99E-2"/>
  </r>
  <r>
    <x v="15961"/>
    <x v="17"/>
    <n v="4.9600000000000005E-2"/>
  </r>
  <r>
    <x v="15962"/>
    <x v="22"/>
    <n v="1.2174"/>
  </r>
  <r>
    <x v="15963"/>
    <x v="20"/>
    <n v="1.4119999999999999"/>
  </r>
  <r>
    <x v="15964"/>
    <x v="22"/>
    <n v="1.3531"/>
  </r>
  <r>
    <x v="15965"/>
    <x v="16"/>
    <n v="1.2715000000000001"/>
  </r>
  <r>
    <x v="15966"/>
    <x v="16"/>
    <n v="1.3947000000000001"/>
  </r>
  <r>
    <x v="15967"/>
    <x v="17"/>
    <n v="1.2234"/>
  </r>
  <r>
    <x v="15968"/>
    <x v="16"/>
    <n v="1.4337"/>
  </r>
  <r>
    <x v="15969"/>
    <x v="16"/>
    <n v="1.2953999999999999"/>
  </r>
  <r>
    <x v="15970"/>
    <x v="19"/>
    <n v="1.3241000000000001"/>
  </r>
  <r>
    <x v="15971"/>
    <x v="16"/>
    <n v="1.3205"/>
  </r>
  <r>
    <x v="15972"/>
    <x v="21"/>
    <n v="1.3622000000000001"/>
  </r>
  <r>
    <x v="15973"/>
    <x v="18"/>
    <n v="1.2201"/>
  </r>
  <r>
    <x v="15974"/>
    <x v="16"/>
    <n v="0.37380000000000002"/>
  </r>
  <r>
    <x v="15975"/>
    <x v="19"/>
    <n v="4.9599999999999998E-2"/>
  </r>
  <r>
    <x v="15976"/>
    <x v="17"/>
    <n v="4.9500000000000002E-2"/>
  </r>
  <r>
    <x v="15977"/>
    <x v="19"/>
    <n v="4.9599999999999998E-2"/>
  </r>
  <r>
    <x v="15978"/>
    <x v="16"/>
    <n v="4.9600000000000005E-2"/>
  </r>
  <r>
    <x v="15979"/>
    <x v="19"/>
    <n v="4.9599999999999998E-2"/>
  </r>
  <r>
    <x v="15980"/>
    <x v="20"/>
    <n v="4.9700000000000001E-2"/>
  </r>
  <r>
    <x v="15981"/>
    <x v="14"/>
    <n v="0.05"/>
  </r>
  <r>
    <x v="15982"/>
    <x v="10"/>
    <n v="5.0199999999999995E-2"/>
  </r>
  <r>
    <x v="15983"/>
    <x v="10"/>
    <n v="5.0099999999999999E-2"/>
  </r>
  <r>
    <x v="15984"/>
    <x v="9"/>
    <n v="5.04E-2"/>
  </r>
  <r>
    <x v="15985"/>
    <x v="8"/>
    <n v="5.0299999999999997E-2"/>
  </r>
  <r>
    <x v="15986"/>
    <x v="8"/>
    <n v="5.0299999999999997E-2"/>
  </r>
  <r>
    <x v="15987"/>
    <x v="10"/>
    <n v="5.0299999999999997E-2"/>
  </r>
  <r>
    <x v="15988"/>
    <x v="8"/>
    <n v="5.04E-2"/>
  </r>
  <r>
    <x v="15989"/>
    <x v="9"/>
    <n v="5.04E-2"/>
  </r>
  <r>
    <x v="15990"/>
    <x v="15"/>
    <n v="4.9699999999999994E-2"/>
  </r>
  <r>
    <x v="15991"/>
    <x v="13"/>
    <n v="0.05"/>
  </r>
  <r>
    <x v="15992"/>
    <x v="15"/>
    <n v="4.9799999999999997E-2"/>
  </r>
  <r>
    <x v="15993"/>
    <x v="16"/>
    <n v="4.9399999999999999E-2"/>
  </r>
  <r>
    <x v="15994"/>
    <x v="19"/>
    <n v="4.9399999999999999E-2"/>
  </r>
  <r>
    <x v="15995"/>
    <x v="20"/>
    <n v="4.9500000000000002E-2"/>
  </r>
  <r>
    <x v="15996"/>
    <x v="19"/>
    <n v="4.9500000000000002E-2"/>
  </r>
  <r>
    <x v="15997"/>
    <x v="20"/>
    <n v="4.9799999999999997E-2"/>
  </r>
  <r>
    <x v="15998"/>
    <x v="15"/>
    <n v="4.9700000000000001E-2"/>
  </r>
  <r>
    <x v="15999"/>
    <x v="19"/>
    <n v="4.9500000000000002E-2"/>
  </r>
  <r>
    <x v="16000"/>
    <x v="16"/>
    <n v="4.9299999999999997E-2"/>
  </r>
  <r>
    <x v="16001"/>
    <x v="16"/>
    <n v="4.9399999999999999E-2"/>
  </r>
  <r>
    <x v="16002"/>
    <x v="16"/>
    <n v="4.8899999999999999E-2"/>
  </r>
  <r>
    <x v="16003"/>
    <x v="15"/>
    <n v="4.9600000000000005E-2"/>
  </r>
  <r>
    <x v="16004"/>
    <x v="21"/>
    <n v="4.9299999999999997E-2"/>
  </r>
  <r>
    <x v="16005"/>
    <x v="16"/>
    <n v="4.9500000000000002E-2"/>
  </r>
  <r>
    <x v="16006"/>
    <x v="17"/>
    <n v="4.9299999999999997E-2"/>
  </r>
  <r>
    <x v="16007"/>
    <x v="21"/>
    <n v="4.9200000000000001E-2"/>
  </r>
  <r>
    <x v="16008"/>
    <x v="21"/>
    <n v="4.9299999999999997E-2"/>
  </r>
  <r>
    <x v="16009"/>
    <x v="44"/>
    <n v="4.8799999999999996E-2"/>
  </r>
  <r>
    <x v="16010"/>
    <x v="43"/>
    <n v="4.87E-2"/>
  </r>
  <r>
    <x v="16011"/>
    <x v="16"/>
    <n v="4.9299999999999997E-2"/>
  </r>
  <r>
    <x v="16012"/>
    <x v="22"/>
    <n v="4.9099999999999998E-2"/>
  </r>
  <r>
    <x v="16013"/>
    <x v="16"/>
    <n v="4.9500000000000002E-2"/>
  </r>
  <r>
    <x v="16014"/>
    <x v="19"/>
    <n v="4.9500000000000002E-2"/>
  </r>
  <r>
    <x v="16015"/>
    <x v="19"/>
    <n v="4.9399999999999999E-2"/>
  </r>
  <r>
    <x v="16016"/>
    <x v="20"/>
    <n v="4.9799999999999997E-2"/>
  </r>
  <r>
    <x v="16017"/>
    <x v="13"/>
    <n v="5.0099999999999999E-2"/>
  </r>
  <r>
    <x v="16018"/>
    <x v="13"/>
    <n v="4.99E-2"/>
  </r>
  <r>
    <x v="16019"/>
    <x v="21"/>
    <n v="4.9200000000000001E-2"/>
  </r>
  <r>
    <x v="16020"/>
    <x v="16"/>
    <n v="4.9500000000000002E-2"/>
  </r>
  <r>
    <x v="16021"/>
    <x v="20"/>
    <n v="4.9700000000000001E-2"/>
  </r>
  <r>
    <x v="16022"/>
    <x v="14"/>
    <n v="4.9799999999999997E-2"/>
  </r>
  <r>
    <x v="16023"/>
    <x v="15"/>
    <n v="4.9599999999999998E-2"/>
  </r>
  <r>
    <x v="16024"/>
    <x v="20"/>
    <n v="4.9799999999999997E-2"/>
  </r>
  <r>
    <x v="16025"/>
    <x v="13"/>
    <n v="5.0099999999999999E-2"/>
  </r>
  <r>
    <x v="16026"/>
    <x v="11"/>
    <n v="5.0299999999999997E-2"/>
  </r>
  <r>
    <x v="16027"/>
    <x v="10"/>
    <n v="5.0299999999999997E-2"/>
  </r>
  <r>
    <x v="16028"/>
    <x v="13"/>
    <n v="5.0199999999999995E-2"/>
  </r>
  <r>
    <x v="16029"/>
    <x v="8"/>
    <n v="5.0500000000000003E-2"/>
  </r>
  <r>
    <x v="16030"/>
    <x v="11"/>
    <n v="5.0199999999999995E-2"/>
  </r>
  <r>
    <x v="16031"/>
    <x v="14"/>
    <n v="0.05"/>
  </r>
  <r>
    <x v="16032"/>
    <x v="15"/>
    <n v="0.05"/>
  </r>
  <r>
    <x v="16033"/>
    <x v="20"/>
    <n v="4.99E-2"/>
  </r>
  <r>
    <x v="16034"/>
    <x v="14"/>
    <n v="5.0099999999999999E-2"/>
  </r>
  <r>
    <x v="16035"/>
    <x v="15"/>
    <n v="0.05"/>
  </r>
  <r>
    <x v="16036"/>
    <x v="19"/>
    <n v="4.99E-2"/>
  </r>
  <r>
    <x v="16037"/>
    <x v="20"/>
    <n v="0.05"/>
  </r>
  <r>
    <x v="16038"/>
    <x v="15"/>
    <n v="4.99E-2"/>
  </r>
  <r>
    <x v="16039"/>
    <x v="15"/>
    <n v="0.05"/>
  </r>
  <r>
    <x v="16040"/>
    <x v="20"/>
    <n v="0.05"/>
  </r>
  <r>
    <x v="16041"/>
    <x v="20"/>
    <n v="4.99E-2"/>
  </r>
  <r>
    <x v="16042"/>
    <x v="15"/>
    <n v="0.05"/>
  </r>
  <r>
    <x v="16043"/>
    <x v="15"/>
    <n v="4.99E-2"/>
  </r>
  <r>
    <x v="16044"/>
    <x v="15"/>
    <n v="4.99E-2"/>
  </r>
  <r>
    <x v="16045"/>
    <x v="19"/>
    <n v="4.99E-2"/>
  </r>
  <r>
    <x v="16046"/>
    <x v="20"/>
    <n v="4.9799999999999997E-2"/>
  </r>
  <r>
    <x v="16047"/>
    <x v="20"/>
    <n v="4.9699999999999994E-2"/>
  </r>
  <r>
    <x v="16048"/>
    <x v="21"/>
    <n v="4.9500000000000002E-2"/>
  </r>
  <r>
    <x v="16049"/>
    <x v="20"/>
    <n v="4.9799999999999997E-2"/>
  </r>
  <r>
    <x v="16050"/>
    <x v="17"/>
    <n v="4.9599999999999998E-2"/>
  </r>
  <r>
    <x v="16051"/>
    <x v="16"/>
    <n v="4.9699999999999994E-2"/>
  </r>
  <r>
    <x v="16052"/>
    <x v="18"/>
    <n v="4.9399999999999999E-2"/>
  </r>
  <r>
    <x v="16053"/>
    <x v="17"/>
    <n v="4.9700000000000001E-2"/>
  </r>
  <r>
    <x v="16054"/>
    <x v="15"/>
    <n v="5.0100000000000006E-2"/>
  </r>
  <r>
    <x v="16055"/>
    <x v="2150"/>
    <n v="4.9599999999999998E-2"/>
  </r>
  <r>
    <x v="16056"/>
    <x v="2151"/>
    <n v="0.73180000000000001"/>
  </r>
  <r>
    <x v="16057"/>
    <x v="2152"/>
    <n v="2.3645"/>
  </r>
  <r>
    <x v="16058"/>
    <x v="2153"/>
    <n v="2.2130000000000001"/>
  </r>
  <r>
    <x v="16059"/>
    <x v="2154"/>
    <n v="2.0627"/>
  </r>
  <r>
    <x v="16060"/>
    <x v="2155"/>
    <n v="1.9224999999999999"/>
  </r>
  <r>
    <x v="16061"/>
    <x v="2156"/>
    <n v="1.9967999999999999"/>
  </r>
  <r>
    <x v="16062"/>
    <x v="2157"/>
    <n v="1.508"/>
  </r>
  <r>
    <x v="16063"/>
    <x v="2158"/>
    <n v="1.4683999999999999"/>
  </r>
  <r>
    <x v="16064"/>
    <x v="2159"/>
    <n v="2.4604999999999997"/>
  </r>
  <r>
    <x v="16065"/>
    <x v="20"/>
    <n v="1.8262"/>
  </r>
  <r>
    <x v="16066"/>
    <x v="10"/>
    <n v="1.6069"/>
  </r>
  <r>
    <x v="16067"/>
    <x v="13"/>
    <n v="1.8782999999999999"/>
  </r>
  <r>
    <x v="16068"/>
    <x v="21"/>
    <n v="1.6207"/>
  </r>
  <r>
    <x v="16069"/>
    <x v="21"/>
    <n v="1.8006"/>
  </r>
  <r>
    <x v="16070"/>
    <x v="16"/>
    <n v="1.6396000000000002"/>
  </r>
  <r>
    <x v="16071"/>
    <x v="20"/>
    <n v="0.23860000000000001"/>
  </r>
  <r>
    <x v="16072"/>
    <x v="16"/>
    <n v="4.9200000000000001E-2"/>
  </r>
  <r>
    <x v="16073"/>
    <x v="19"/>
    <n v="4.9200000000000001E-2"/>
  </r>
  <r>
    <x v="16074"/>
    <x v="19"/>
    <n v="4.9500000000000002E-2"/>
  </r>
  <r>
    <x v="16075"/>
    <x v="20"/>
    <n v="4.9399999999999999E-2"/>
  </r>
  <r>
    <x v="16076"/>
    <x v="16"/>
    <n v="4.9299999999999997E-2"/>
  </r>
  <r>
    <x v="16077"/>
    <x v="20"/>
    <n v="4.9399999999999999E-2"/>
  </r>
  <r>
    <x v="16078"/>
    <x v="17"/>
    <n v="4.9100000000000005E-2"/>
  </r>
  <r>
    <x v="16079"/>
    <x v="19"/>
    <n v="4.9399999999999999E-2"/>
  </r>
  <r>
    <x v="16080"/>
    <x v="19"/>
    <n v="4.9399999999999999E-2"/>
  </r>
  <r>
    <x v="16081"/>
    <x v="15"/>
    <n v="4.9500000000000002E-2"/>
  </r>
  <r>
    <x v="16082"/>
    <x v="19"/>
    <n v="4.9399999999999999E-2"/>
  </r>
  <r>
    <x v="16083"/>
    <x v="15"/>
    <n v="4.9500000000000002E-2"/>
  </r>
  <r>
    <x v="16084"/>
    <x v="16"/>
    <n v="4.9299999999999997E-2"/>
  </r>
  <r>
    <x v="16085"/>
    <x v="18"/>
    <n v="4.8799999999999996E-2"/>
  </r>
  <r>
    <x v="16086"/>
    <x v="18"/>
    <n v="4.9100000000000005E-2"/>
  </r>
  <r>
    <x v="16087"/>
    <x v="22"/>
    <n v="4.8899999999999999E-2"/>
  </r>
  <r>
    <x v="16088"/>
    <x v="18"/>
    <n v="4.9299999999999997E-2"/>
  </r>
  <r>
    <x v="16089"/>
    <x v="187"/>
    <n v="4.8399999999999999E-2"/>
  </r>
  <r>
    <x v="16090"/>
    <x v="103"/>
    <n v="4.8399999999999999E-2"/>
  </r>
  <r>
    <x v="16091"/>
    <x v="23"/>
    <n v="4.8899999999999999E-2"/>
  </r>
  <r>
    <x v="16092"/>
    <x v="23"/>
    <n v="4.8799999999999996E-2"/>
  </r>
  <r>
    <x v="16093"/>
    <x v="23"/>
    <n v="4.8899999999999999E-2"/>
  </r>
  <r>
    <x v="16094"/>
    <x v="44"/>
    <n v="4.9000000000000002E-2"/>
  </r>
  <r>
    <x v="16095"/>
    <x v="18"/>
    <n v="4.8899999999999999E-2"/>
  </r>
  <r>
    <x v="16096"/>
    <x v="23"/>
    <n v="4.87E-2"/>
  </r>
  <r>
    <x v="16097"/>
    <x v="40"/>
    <n v="4.8500000000000001E-2"/>
  </r>
  <r>
    <x v="16098"/>
    <x v="40"/>
    <n v="4.8500000000000001E-2"/>
  </r>
  <r>
    <x v="16099"/>
    <x v="18"/>
    <n v="4.9000000000000002E-2"/>
  </r>
  <r>
    <x v="16100"/>
    <x v="22"/>
    <n v="4.9500000000000002E-2"/>
  </r>
  <r>
    <x v="16101"/>
    <x v="44"/>
    <n v="4.8799999999999996E-2"/>
  </r>
  <r>
    <x v="16102"/>
    <x v="103"/>
    <n v="4.8099999999999997E-2"/>
  </r>
  <r>
    <x v="16103"/>
    <x v="209"/>
    <n v="4.8300000000000003E-2"/>
  </r>
  <r>
    <x v="16104"/>
    <x v="187"/>
    <n v="4.8399999999999999E-2"/>
  </r>
  <r>
    <x v="16105"/>
    <x v="27"/>
    <n v="4.8500000000000001E-2"/>
  </r>
  <r>
    <x v="16106"/>
    <x v="27"/>
    <n v="4.8500000000000001E-2"/>
  </r>
  <r>
    <x v="16107"/>
    <x v="40"/>
    <n v="4.8600000000000004E-2"/>
  </r>
  <r>
    <x v="16108"/>
    <x v="43"/>
    <n v="4.9099999999999998E-2"/>
  </r>
  <r>
    <x v="16109"/>
    <x v="43"/>
    <n v="4.8899999999999999E-2"/>
  </r>
  <r>
    <x v="16110"/>
    <x v="18"/>
    <n v="4.9000000000000002E-2"/>
  </r>
  <r>
    <x v="16111"/>
    <x v="22"/>
    <n v="4.9200000000000001E-2"/>
  </r>
  <r>
    <x v="16112"/>
    <x v="21"/>
    <n v="4.9199999999999994E-2"/>
  </r>
  <r>
    <x v="16113"/>
    <x v="21"/>
    <n v="4.9299999999999997E-2"/>
  </r>
  <r>
    <x v="16114"/>
    <x v="18"/>
    <n v="4.9000000000000002E-2"/>
  </r>
  <r>
    <x v="16115"/>
    <x v="23"/>
    <n v="4.8600000000000004E-2"/>
  </r>
  <r>
    <x v="16116"/>
    <x v="18"/>
    <n v="4.9000000000000002E-2"/>
  </r>
  <r>
    <x v="16117"/>
    <x v="16"/>
    <n v="4.9399999999999999E-2"/>
  </r>
  <r>
    <x v="16118"/>
    <x v="15"/>
    <n v="4.9700000000000001E-2"/>
  </r>
  <r>
    <x v="16119"/>
    <x v="13"/>
    <n v="0.05"/>
  </r>
  <r>
    <x v="16120"/>
    <x v="13"/>
    <n v="0.05"/>
  </r>
  <r>
    <x v="16121"/>
    <x v="16"/>
    <n v="4.9500000000000002E-2"/>
  </r>
  <r>
    <x v="16122"/>
    <x v="20"/>
    <n v="4.9700000000000001E-2"/>
  </r>
  <r>
    <x v="16123"/>
    <x v="19"/>
    <n v="4.9599999999999998E-2"/>
  </r>
  <r>
    <x v="16124"/>
    <x v="19"/>
    <n v="4.9700000000000001E-2"/>
  </r>
  <r>
    <x v="16125"/>
    <x v="17"/>
    <n v="4.9599999999999998E-2"/>
  </r>
  <r>
    <x v="16126"/>
    <x v="16"/>
    <n v="4.9600000000000005E-2"/>
  </r>
  <r>
    <x v="16127"/>
    <x v="19"/>
    <n v="4.9700000000000001E-2"/>
  </r>
  <r>
    <x v="16128"/>
    <x v="20"/>
    <n v="0.05"/>
  </r>
  <r>
    <x v="16129"/>
    <x v="20"/>
    <n v="4.9699999999999994E-2"/>
  </r>
  <r>
    <x v="16130"/>
    <x v="15"/>
    <n v="0.52869999999999995"/>
  </r>
  <r>
    <x v="16131"/>
    <x v="20"/>
    <n v="2.3982999999999999"/>
  </r>
  <r>
    <x v="16132"/>
    <x v="19"/>
    <n v="2.2199999999999998"/>
  </r>
  <r>
    <x v="16133"/>
    <x v="19"/>
    <n v="1.7511000000000001"/>
  </r>
  <r>
    <x v="16134"/>
    <x v="14"/>
    <n v="3.6900000000000002E-2"/>
  </r>
  <r>
    <x v="16135"/>
    <x v="13"/>
    <n v="5.0100000000000006E-2"/>
  </r>
  <r>
    <x v="16136"/>
    <x v="14"/>
    <n v="0.05"/>
  </r>
  <r>
    <x v="16137"/>
    <x v="15"/>
    <n v="4.99E-2"/>
  </r>
  <r>
    <x v="16138"/>
    <x v="15"/>
    <n v="4.99E-2"/>
  </r>
  <r>
    <x v="16139"/>
    <x v="15"/>
    <n v="0.05"/>
  </r>
  <r>
    <x v="16140"/>
    <x v="15"/>
    <n v="0.05"/>
  </r>
  <r>
    <x v="16141"/>
    <x v="20"/>
    <n v="4.9799999999999997E-2"/>
  </r>
  <r>
    <x v="16142"/>
    <x v="20"/>
    <n v="0.20350000000000001"/>
  </r>
  <r>
    <x v="16143"/>
    <x v="17"/>
    <n v="2.2366999999999999"/>
  </r>
  <r>
    <x v="16144"/>
    <x v="16"/>
    <n v="2.4904000000000002"/>
  </r>
  <r>
    <x v="16145"/>
    <x v="19"/>
    <n v="2.3235999999999999"/>
  </r>
  <r>
    <x v="16146"/>
    <x v="16"/>
    <n v="3.2100000000000004E-2"/>
  </r>
  <r>
    <x v="16147"/>
    <x v="19"/>
    <n v="4.9299999999999997E-2"/>
  </r>
  <r>
    <x v="16148"/>
    <x v="16"/>
    <n v="4.9399999999999999E-2"/>
  </r>
  <r>
    <x v="16149"/>
    <x v="17"/>
    <n v="4.9500000000000002E-2"/>
  </r>
  <r>
    <x v="16150"/>
    <x v="2160"/>
    <n v="4.9100000000000005E-2"/>
  </r>
  <r>
    <x v="16151"/>
    <x v="2161"/>
    <n v="4.8899999999999999E-2"/>
  </r>
  <r>
    <x v="16152"/>
    <x v="2162"/>
    <n v="4.8899999999999999E-2"/>
  </r>
  <r>
    <x v="16153"/>
    <x v="2163"/>
    <n v="0.48629999999999995"/>
  </r>
  <r>
    <x v="16154"/>
    <x v="2164"/>
    <n v="2.4337999999999997"/>
  </r>
  <r>
    <x v="16155"/>
    <x v="2165"/>
    <n v="2.3353000000000002"/>
  </r>
  <r>
    <x v="16156"/>
    <x v="2166"/>
    <n v="2.0871"/>
  </r>
  <r>
    <x v="16157"/>
    <x v="2167"/>
    <n v="2.0434999999999999"/>
  </r>
  <r>
    <x v="16158"/>
    <x v="2168"/>
    <n v="1.8734999999999999"/>
  </r>
  <r>
    <x v="16159"/>
    <x v="2169"/>
    <n v="1.9020999999999999"/>
  </r>
  <r>
    <x v="16160"/>
    <x v="2170"/>
    <n v="1.7391999999999999"/>
  </r>
  <r>
    <x v="16161"/>
    <x v="2171"/>
    <n v="1.5322"/>
  </r>
  <r>
    <x v="16162"/>
    <x v="2172"/>
    <n v="1.9342000000000001"/>
  </r>
  <r>
    <x v="16163"/>
    <x v="2173"/>
    <n v="1.8545"/>
  </r>
  <r>
    <x v="16164"/>
    <x v="67"/>
    <n v="1.2246000000000001"/>
  </r>
  <r>
    <x v="16165"/>
    <x v="44"/>
    <n v="1.9552"/>
  </r>
  <r>
    <x v="16166"/>
    <x v="16"/>
    <n v="1.6276999999999999"/>
  </r>
  <r>
    <x v="16167"/>
    <x v="11"/>
    <n v="1.2092999999999998"/>
  </r>
  <r>
    <x v="16168"/>
    <x v="19"/>
    <n v="4.0800000000000003E-2"/>
  </r>
  <r>
    <x v="16169"/>
    <x v="22"/>
    <n v="5.0200000000000002E-2"/>
  </r>
  <r>
    <x v="16170"/>
    <x v="19"/>
    <n v="5.0099999999999999E-2"/>
  </r>
  <r>
    <x v="16171"/>
    <x v="10"/>
    <n v="5.0100000000000006E-2"/>
  </r>
  <r>
    <x v="16172"/>
    <x v="9"/>
    <n v="5.0500000000000003E-2"/>
  </r>
  <r>
    <x v="16173"/>
    <x v="9"/>
    <n v="5.0299999999999997E-2"/>
  </r>
  <r>
    <x v="16174"/>
    <x v="7"/>
    <n v="5.0500000000000003E-2"/>
  </r>
  <r>
    <x v="16175"/>
    <x v="16"/>
    <n v="5.0599999999999999E-2"/>
  </r>
  <r>
    <x v="16176"/>
    <x v="21"/>
    <n v="5.0700000000000002E-2"/>
  </r>
  <r>
    <x v="16177"/>
    <x v="15"/>
    <n v="5.0799999999999998E-2"/>
  </r>
  <r>
    <x v="16178"/>
    <x v="15"/>
    <n v="5.0600000000000006E-2"/>
  </r>
  <r>
    <x v="16179"/>
    <x v="7"/>
    <n v="5.0599999999999999E-2"/>
  </r>
  <r>
    <x v="16180"/>
    <x v="9"/>
    <n v="5.0500000000000003E-2"/>
  </r>
  <r>
    <x v="16181"/>
    <x v="12"/>
    <n v="5.0599999999999999E-2"/>
  </r>
  <r>
    <x v="16182"/>
    <x v="7"/>
    <n v="5.0699999999999995E-2"/>
  </r>
  <r>
    <x v="16183"/>
    <x v="10"/>
    <n v="5.04E-2"/>
  </r>
  <r>
    <x v="16184"/>
    <x v="8"/>
    <n v="5.04E-2"/>
  </r>
  <r>
    <x v="16185"/>
    <x v="7"/>
    <n v="5.0500000000000003E-2"/>
  </r>
  <r>
    <x v="16186"/>
    <x v="12"/>
    <n v="5.0700000000000002E-2"/>
  </r>
  <r>
    <x v="16187"/>
    <x v="7"/>
    <n v="5.0700000000000002E-2"/>
  </r>
  <r>
    <x v="16188"/>
    <x v="7"/>
    <n v="5.0500000000000003E-2"/>
  </r>
  <r>
    <x v="16189"/>
    <x v="10"/>
    <n v="5.0299999999999997E-2"/>
  </r>
  <r>
    <x v="16190"/>
    <x v="8"/>
    <n v="5.0299999999999997E-2"/>
  </r>
  <r>
    <x v="16191"/>
    <x v="8"/>
    <n v="5.0500000000000003E-2"/>
  </r>
  <r>
    <x v="16192"/>
    <x v="11"/>
    <n v="0.05"/>
  </r>
  <r>
    <x v="16193"/>
    <x v="14"/>
    <n v="4.9799999999999997E-2"/>
  </r>
  <r>
    <x v="16194"/>
    <x v="19"/>
    <n v="4.9500000000000002E-2"/>
  </r>
  <r>
    <x v="16195"/>
    <x v="16"/>
    <n v="4.9399999999999999E-2"/>
  </r>
  <r>
    <x v="16196"/>
    <x v="19"/>
    <n v="4.9500000000000002E-2"/>
  </r>
  <r>
    <x v="16197"/>
    <x v="17"/>
    <n v="4.9299999999999997E-2"/>
  </r>
  <r>
    <x v="16198"/>
    <x v="17"/>
    <n v="4.9399999999999999E-2"/>
  </r>
  <r>
    <x v="16199"/>
    <x v="18"/>
    <n v="4.9200000000000001E-2"/>
  </r>
  <r>
    <x v="16200"/>
    <x v="21"/>
    <n v="4.9199999999999994E-2"/>
  </r>
  <r>
    <x v="16201"/>
    <x v="16"/>
    <n v="4.9399999999999999E-2"/>
  </r>
  <r>
    <x v="16202"/>
    <x v="21"/>
    <n v="4.9399999999999999E-2"/>
  </r>
  <r>
    <x v="16203"/>
    <x v="21"/>
    <n v="4.9200000000000001E-2"/>
  </r>
  <r>
    <x v="16204"/>
    <x v="20"/>
    <n v="4.9700000000000001E-2"/>
  </r>
  <r>
    <x v="16205"/>
    <x v="22"/>
    <n v="4.9200000000000001E-2"/>
  </r>
  <r>
    <x v="16206"/>
    <x v="18"/>
    <n v="4.9000000000000002E-2"/>
  </r>
  <r>
    <x v="16207"/>
    <x v="22"/>
    <n v="4.9099999999999998E-2"/>
  </r>
  <r>
    <x v="16208"/>
    <x v="22"/>
    <n v="4.9099999999999998E-2"/>
  </r>
  <r>
    <x v="16209"/>
    <x v="44"/>
    <n v="4.8799999999999996E-2"/>
  </r>
  <r>
    <x v="16210"/>
    <x v="18"/>
    <n v="4.9099999999999998E-2"/>
  </r>
  <r>
    <x v="16211"/>
    <x v="21"/>
    <n v="4.9299999999999997E-2"/>
  </r>
  <r>
    <x v="16212"/>
    <x v="16"/>
    <n v="4.9399999999999999E-2"/>
  </r>
  <r>
    <x v="16213"/>
    <x v="20"/>
    <n v="4.9600000000000005E-2"/>
  </r>
  <r>
    <x v="16214"/>
    <x v="20"/>
    <n v="4.9700000000000001E-2"/>
  </r>
  <r>
    <x v="16215"/>
    <x v="15"/>
    <n v="0.05"/>
  </r>
  <r>
    <x v="16216"/>
    <x v="20"/>
    <n v="4.9700000000000001E-2"/>
  </r>
  <r>
    <x v="16217"/>
    <x v="14"/>
    <n v="4.99E-2"/>
  </r>
  <r>
    <x v="16218"/>
    <x v="13"/>
    <n v="5.0099999999999999E-2"/>
  </r>
  <r>
    <x v="16219"/>
    <x v="14"/>
    <n v="5.0199999999999995E-2"/>
  </r>
  <r>
    <x v="16220"/>
    <x v="13"/>
    <n v="5.0099999999999999E-2"/>
  </r>
  <r>
    <x v="16221"/>
    <x v="11"/>
    <n v="5.0200000000000002E-2"/>
  </r>
  <r>
    <x v="16222"/>
    <x v="10"/>
    <n v="5.0299999999999997E-2"/>
  </r>
  <r>
    <x v="16223"/>
    <x v="10"/>
    <n v="5.04E-2"/>
  </r>
  <r>
    <x v="16224"/>
    <x v="10"/>
    <n v="5.0500000000000003E-2"/>
  </r>
  <r>
    <x v="16225"/>
    <x v="8"/>
    <n v="5.04E-2"/>
  </r>
  <r>
    <x v="16226"/>
    <x v="8"/>
    <n v="5.0500000000000003E-2"/>
  </r>
  <r>
    <x v="16227"/>
    <x v="9"/>
    <n v="5.0500000000000003E-2"/>
  </r>
  <r>
    <x v="16228"/>
    <x v="9"/>
    <n v="5.0599999999999999E-2"/>
  </r>
  <r>
    <x v="16229"/>
    <x v="9"/>
    <n v="5.0500000000000003E-2"/>
  </r>
  <r>
    <x v="16230"/>
    <x v="10"/>
    <n v="5.0500000000000003E-2"/>
  </r>
  <r>
    <x v="16231"/>
    <x v="8"/>
    <n v="5.04E-2"/>
  </r>
  <r>
    <x v="16232"/>
    <x v="8"/>
    <n v="5.0599999999999999E-2"/>
  </r>
  <r>
    <x v="16233"/>
    <x v="10"/>
    <n v="5.0500000000000003E-2"/>
  </r>
  <r>
    <x v="16234"/>
    <x v="8"/>
    <n v="5.0500000000000003E-2"/>
  </r>
  <r>
    <x v="16235"/>
    <x v="8"/>
    <n v="5.0599999999999999E-2"/>
  </r>
  <r>
    <x v="16236"/>
    <x v="14"/>
    <n v="5.0100000000000006E-2"/>
  </r>
  <r>
    <x v="16237"/>
    <x v="11"/>
    <n v="5.0299999999999997E-2"/>
  </r>
  <r>
    <x v="16238"/>
    <x v="13"/>
    <n v="5.0200000000000002E-2"/>
  </r>
  <r>
    <x v="16239"/>
    <x v="13"/>
    <n v="5.0200000000000002E-2"/>
  </r>
  <r>
    <x v="16240"/>
    <x v="15"/>
    <n v="0.05"/>
  </r>
  <r>
    <x v="16241"/>
    <x v="15"/>
    <n v="0.05"/>
  </r>
  <r>
    <x v="16242"/>
    <x v="15"/>
    <n v="0.05"/>
  </r>
  <r>
    <x v="16243"/>
    <x v="19"/>
    <n v="1.2705"/>
  </r>
  <r>
    <x v="16244"/>
    <x v="19"/>
    <n v="2.1964999999999999"/>
  </r>
  <r>
    <x v="16245"/>
    <x v="21"/>
    <n v="2.2058999999999997"/>
  </r>
  <r>
    <x v="16246"/>
    <x v="2174"/>
    <n v="0.48080000000000001"/>
  </r>
  <r>
    <x v="16247"/>
    <x v="2175"/>
    <n v="4.9600000000000005E-2"/>
  </r>
  <r>
    <x v="16248"/>
    <x v="2176"/>
    <n v="4.9299999999999997E-2"/>
  </r>
  <r>
    <x v="16249"/>
    <x v="2177"/>
    <n v="4.9299999999999997E-2"/>
  </r>
  <r>
    <x v="16250"/>
    <x v="2178"/>
    <n v="1.7057"/>
  </r>
  <r>
    <x v="16251"/>
    <x v="1484"/>
    <n v="2.2528999999999999"/>
  </r>
  <r>
    <x v="16252"/>
    <x v="2179"/>
    <n v="1.895"/>
  </r>
  <r>
    <x v="16253"/>
    <x v="2180"/>
    <n v="1.7804000000000002"/>
  </r>
  <r>
    <x v="16254"/>
    <x v="742"/>
    <n v="1.6219999999999999"/>
  </r>
  <r>
    <x v="16255"/>
    <x v="2181"/>
    <n v="1.5377000000000001"/>
  </r>
  <r>
    <x v="16256"/>
    <x v="1103"/>
    <n v="1.1435"/>
  </r>
  <r>
    <x v="16257"/>
    <x v="2182"/>
    <n v="1.5844"/>
  </r>
  <r>
    <x v="16258"/>
    <x v="10"/>
    <n v="0.93009999999999993"/>
  </r>
  <r>
    <x v="16259"/>
    <x v="11"/>
    <n v="0.91610000000000003"/>
  </r>
  <r>
    <x v="16260"/>
    <x v="15"/>
    <n v="1.0367"/>
  </r>
  <r>
    <x v="16261"/>
    <x v="19"/>
    <n v="1.1259999999999999"/>
  </r>
  <r>
    <x v="16262"/>
    <x v="13"/>
    <n v="1.2135"/>
  </r>
  <r>
    <x v="16263"/>
    <x v="7"/>
    <n v="3.7600000000000001E-2"/>
  </r>
  <r>
    <x v="16264"/>
    <x v="7"/>
    <n v="5.0500000000000003E-2"/>
  </r>
  <r>
    <x v="16265"/>
    <x v="7"/>
    <n v="5.0599999999999999E-2"/>
  </r>
  <r>
    <x v="16266"/>
    <x v="13"/>
    <n v="4.99E-2"/>
  </r>
  <r>
    <x v="16267"/>
    <x v="7"/>
    <n v="5.0200000000000002E-2"/>
  </r>
  <r>
    <x v="16268"/>
    <x v="12"/>
    <n v="5.0099999999999999E-2"/>
  </r>
  <r>
    <x v="16269"/>
    <x v="2"/>
    <n v="5.04E-2"/>
  </r>
  <r>
    <x v="16270"/>
    <x v="7"/>
    <n v="5.0700000000000002E-2"/>
  </r>
  <r>
    <x v="16271"/>
    <x v="7"/>
    <n v="5.0500000000000003E-2"/>
  </r>
  <r>
    <x v="16272"/>
    <x v="8"/>
    <n v="5.0299999999999997E-2"/>
  </r>
  <r>
    <x v="16273"/>
    <x v="0"/>
    <n v="5.0700000000000002E-2"/>
  </r>
  <r>
    <x v="16274"/>
    <x v="7"/>
    <n v="5.0599999999999999E-2"/>
  </r>
  <r>
    <x v="16275"/>
    <x v="12"/>
    <n v="5.0699999999999995E-2"/>
  </r>
  <r>
    <x v="16276"/>
    <x v="2"/>
    <n v="5.0799999999999998E-2"/>
  </r>
  <r>
    <x v="16277"/>
    <x v="2"/>
    <n v="5.0799999999999998E-2"/>
  </r>
  <r>
    <x v="16278"/>
    <x v="10"/>
    <n v="5.04E-2"/>
  </r>
  <r>
    <x v="16279"/>
    <x v="12"/>
    <n v="5.11E-2"/>
  </r>
  <r>
    <x v="16280"/>
    <x v="2"/>
    <n v="5.0699999999999995E-2"/>
  </r>
  <r>
    <x v="16281"/>
    <x v="12"/>
    <n v="5.0700000000000002E-2"/>
  </r>
  <r>
    <x v="16282"/>
    <x v="0"/>
    <n v="5.0799999999999998E-2"/>
  </r>
  <r>
    <x v="16283"/>
    <x v="9"/>
    <n v="5.04E-2"/>
  </r>
  <r>
    <x v="16284"/>
    <x v="12"/>
    <n v="5.0199999999999995E-2"/>
  </r>
  <r>
    <x v="16285"/>
    <x v="12"/>
    <n v="5.0100000000000006E-2"/>
  </r>
  <r>
    <x v="16286"/>
    <x v="8"/>
    <n v="5.0199999999999995E-2"/>
  </r>
  <r>
    <x v="16287"/>
    <x v="9"/>
    <n v="5.0200000000000002E-2"/>
  </r>
  <r>
    <x v="16288"/>
    <x v="10"/>
    <n v="5.0199999999999995E-2"/>
  </r>
  <r>
    <x v="16289"/>
    <x v="8"/>
    <n v="5.0099999999999999E-2"/>
  </r>
  <r>
    <x v="16290"/>
    <x v="13"/>
    <n v="4.99E-2"/>
  </r>
  <r>
    <x v="16291"/>
    <x v="21"/>
    <n v="4.99E-2"/>
  </r>
  <r>
    <x v="16292"/>
    <x v="18"/>
    <n v="4.9799999999999997E-2"/>
  </r>
  <r>
    <x v="16293"/>
    <x v="16"/>
    <n v="4.9700000000000001E-2"/>
  </r>
  <r>
    <x v="16294"/>
    <x v="13"/>
    <n v="4.99E-2"/>
  </r>
  <r>
    <x v="16295"/>
    <x v="15"/>
    <n v="4.9700000000000001E-2"/>
  </r>
  <r>
    <x v="16296"/>
    <x v="14"/>
    <n v="4.9600000000000005E-2"/>
  </r>
  <r>
    <x v="16297"/>
    <x v="19"/>
    <n v="4.9399999999999999E-2"/>
  </r>
  <r>
    <x v="16298"/>
    <x v="20"/>
    <n v="4.9399999999999999E-2"/>
  </r>
  <r>
    <x v="16299"/>
    <x v="19"/>
    <n v="4.9399999999999999E-2"/>
  </r>
  <r>
    <x v="16300"/>
    <x v="15"/>
    <n v="4.9500000000000002E-2"/>
  </r>
  <r>
    <x v="16301"/>
    <x v="15"/>
    <n v="4.9600000000000005E-2"/>
  </r>
  <r>
    <x v="16302"/>
    <x v="16"/>
    <n v="4.9299999999999997E-2"/>
  </r>
  <r>
    <x v="16303"/>
    <x v="19"/>
    <n v="4.9500000000000002E-2"/>
  </r>
  <r>
    <x v="16304"/>
    <x v="20"/>
    <n v="4.9500000000000002E-2"/>
  </r>
  <r>
    <x v="16305"/>
    <x v="14"/>
    <n v="4.99E-2"/>
  </r>
  <r>
    <x v="16306"/>
    <x v="11"/>
    <n v="5.0099999999999999E-2"/>
  </r>
  <r>
    <x v="16307"/>
    <x v="20"/>
    <n v="4.9700000000000001E-2"/>
  </r>
  <r>
    <x v="16308"/>
    <x v="19"/>
    <n v="4.9399999999999999E-2"/>
  </r>
  <r>
    <x v="16309"/>
    <x v="20"/>
    <n v="4.9600000000000005E-2"/>
  </r>
  <r>
    <x v="16310"/>
    <x v="15"/>
    <n v="4.9700000000000001E-2"/>
  </r>
  <r>
    <x v="16311"/>
    <x v="14"/>
    <n v="0.05"/>
  </r>
  <r>
    <x v="16312"/>
    <x v="11"/>
    <n v="0.05"/>
  </r>
  <r>
    <x v="16313"/>
    <x v="10"/>
    <n v="5.0099999999999999E-2"/>
  </r>
  <r>
    <x v="16314"/>
    <x v="8"/>
    <n v="5.0199999999999995E-2"/>
  </r>
  <r>
    <x v="16315"/>
    <x v="10"/>
    <n v="5.0199999999999995E-2"/>
  </r>
  <r>
    <x v="16316"/>
    <x v="9"/>
    <n v="5.0299999999999997E-2"/>
  </r>
  <r>
    <x v="16317"/>
    <x v="0"/>
    <n v="5.0500000000000003E-2"/>
  </r>
  <r>
    <x v="16318"/>
    <x v="0"/>
    <n v="5.0799999999999998E-2"/>
  </r>
  <r>
    <x v="16319"/>
    <x v="1"/>
    <n v="5.1000000000000004E-2"/>
  </r>
  <r>
    <x v="16320"/>
    <x v="2"/>
    <n v="5.0900000000000001E-2"/>
  </r>
  <r>
    <x v="16321"/>
    <x v="0"/>
    <n v="5.0799999999999998E-2"/>
  </r>
  <r>
    <x v="16322"/>
    <x v="2"/>
    <n v="5.0799999999999998E-2"/>
  </r>
  <r>
    <x v="16323"/>
    <x v="0"/>
    <n v="5.0799999999999998E-2"/>
  </r>
  <r>
    <x v="16324"/>
    <x v="0"/>
    <n v="5.0799999999999998E-2"/>
  </r>
  <r>
    <x v="16325"/>
    <x v="0"/>
    <n v="5.0900000000000001E-2"/>
  </r>
  <r>
    <x v="16326"/>
    <x v="0"/>
    <n v="5.0900000000000001E-2"/>
  </r>
  <r>
    <x v="16327"/>
    <x v="12"/>
    <n v="5.0699999999999995E-2"/>
  </r>
  <r>
    <x v="16328"/>
    <x v="0"/>
    <n v="5.0799999999999998E-2"/>
  </r>
  <r>
    <x v="16329"/>
    <x v="0"/>
    <n v="5.0799999999999998E-2"/>
  </r>
  <r>
    <x v="16330"/>
    <x v="2"/>
    <n v="5.1000000000000004E-2"/>
  </r>
  <r>
    <x v="16331"/>
    <x v="2"/>
    <n v="5.1000000000000004E-2"/>
  </r>
  <r>
    <x v="16332"/>
    <x v="12"/>
    <n v="5.0799999999999998E-2"/>
  </r>
  <r>
    <x v="16333"/>
    <x v="12"/>
    <n v="5.0699999999999995E-2"/>
  </r>
  <r>
    <x v="16334"/>
    <x v="7"/>
    <n v="5.0599999999999999E-2"/>
  </r>
  <r>
    <x v="16335"/>
    <x v="8"/>
    <n v="5.0299999999999997E-2"/>
  </r>
  <r>
    <x v="16336"/>
    <x v="10"/>
    <n v="5.0200000000000002E-2"/>
  </r>
  <r>
    <x v="16337"/>
    <x v="13"/>
    <n v="5.0100000000000006E-2"/>
  </r>
  <r>
    <x v="16338"/>
    <x v="11"/>
    <n v="5.0299999999999997E-2"/>
  </r>
  <r>
    <x v="16339"/>
    <x v="10"/>
    <n v="0.05"/>
  </r>
  <r>
    <x v="16340"/>
    <x v="11"/>
    <n v="5.0100000000000006E-2"/>
  </r>
  <r>
    <x v="16341"/>
    <x v="9"/>
    <n v="5.04E-2"/>
  </r>
  <r>
    <x v="16342"/>
    <x v="8"/>
    <n v="5.0299999999999997E-2"/>
  </r>
  <r>
    <x v="16343"/>
    <x v="10"/>
    <n v="0.05"/>
  </r>
  <r>
    <x v="16344"/>
    <x v="16"/>
    <n v="4.9500000000000002E-2"/>
  </r>
  <r>
    <x v="16345"/>
    <x v="15"/>
    <n v="4.9799999999999997E-2"/>
  </r>
  <r>
    <x v="16346"/>
    <x v="15"/>
    <n v="1.7105999999999999"/>
  </r>
  <r>
    <x v="16347"/>
    <x v="20"/>
    <n v="1.7962"/>
  </r>
  <r>
    <x v="16348"/>
    <x v="15"/>
    <n v="1.4548999999999999"/>
  </r>
  <r>
    <x v="16349"/>
    <x v="13"/>
    <n v="1.2737000000000001"/>
  </r>
  <r>
    <x v="16350"/>
    <x v="13"/>
    <n v="1.0437000000000001"/>
  </r>
  <r>
    <x v="16351"/>
    <x v="10"/>
    <n v="1.1179000000000001"/>
  </r>
  <r>
    <x v="16352"/>
    <x v="20"/>
    <n v="1.1966000000000001"/>
  </r>
  <r>
    <x v="16353"/>
    <x v="11"/>
    <n v="1.0770999999999999"/>
  </r>
  <r>
    <x v="16354"/>
    <x v="10"/>
    <n v="1.1221000000000001"/>
  </r>
  <r>
    <x v="16355"/>
    <x v="11"/>
    <n v="1.2716000000000001"/>
  </r>
  <r>
    <x v="16356"/>
    <x v="13"/>
    <n v="1.1567000000000001"/>
  </r>
  <r>
    <x v="16357"/>
    <x v="10"/>
    <n v="0.99"/>
  </r>
  <r>
    <x v="16358"/>
    <x v="11"/>
    <n v="0.88159999999999994"/>
  </r>
  <r>
    <x v="16359"/>
    <x v="8"/>
    <n v="4.48E-2"/>
  </r>
  <r>
    <x v="16360"/>
    <x v="8"/>
    <n v="5.0200000000000002E-2"/>
  </r>
  <r>
    <x v="16361"/>
    <x v="8"/>
    <n v="5.0299999999999997E-2"/>
  </r>
  <r>
    <x v="16362"/>
    <x v="10"/>
    <n v="5.0299999999999997E-2"/>
  </r>
  <r>
    <x v="16363"/>
    <x v="8"/>
    <n v="5.0200000000000002E-2"/>
  </r>
  <r>
    <x v="16364"/>
    <x v="9"/>
    <n v="5.04E-2"/>
  </r>
  <r>
    <x v="16365"/>
    <x v="8"/>
    <n v="5.04E-2"/>
  </r>
  <r>
    <x v="16366"/>
    <x v="7"/>
    <n v="5.0299999999999997E-2"/>
  </r>
  <r>
    <x v="16367"/>
    <x v="7"/>
    <n v="5.0599999999999999E-2"/>
  </r>
  <r>
    <x v="16368"/>
    <x v="7"/>
    <n v="5.0200000000000002E-2"/>
  </r>
  <r>
    <x v="16369"/>
    <x v="0"/>
    <n v="5.0500000000000003E-2"/>
  </r>
  <r>
    <x v="16370"/>
    <x v="12"/>
    <n v="5.0299999999999997E-2"/>
  </r>
  <r>
    <x v="16371"/>
    <x v="12"/>
    <n v="5.0299999999999997E-2"/>
  </r>
  <r>
    <x v="16372"/>
    <x v="10"/>
    <n v="5.0100000000000006E-2"/>
  </r>
  <r>
    <x v="16373"/>
    <x v="8"/>
    <n v="5.0299999999999997E-2"/>
  </r>
  <r>
    <x v="16374"/>
    <x v="8"/>
    <n v="5.04E-2"/>
  </r>
  <r>
    <x v="16375"/>
    <x v="9"/>
    <n v="5.04E-2"/>
  </r>
  <r>
    <x v="16376"/>
    <x v="7"/>
    <n v="5.0500000000000003E-2"/>
  </r>
  <r>
    <x v="16377"/>
    <x v="7"/>
    <n v="5.0500000000000003E-2"/>
  </r>
  <r>
    <x v="16378"/>
    <x v="7"/>
    <n v="5.0700000000000002E-2"/>
  </r>
  <r>
    <x v="16379"/>
    <x v="12"/>
    <n v="5.0600000000000006E-2"/>
  </r>
  <r>
    <x v="16380"/>
    <x v="7"/>
    <n v="5.04E-2"/>
  </r>
  <r>
    <x v="16381"/>
    <x v="9"/>
    <n v="5.0500000000000003E-2"/>
  </r>
  <r>
    <x v="16382"/>
    <x v="13"/>
    <n v="0.05"/>
  </r>
  <r>
    <x v="16383"/>
    <x v="14"/>
    <n v="4.99E-2"/>
  </r>
  <r>
    <x v="16384"/>
    <x v="10"/>
    <n v="5.0099999999999999E-2"/>
  </r>
  <r>
    <x v="16385"/>
    <x v="14"/>
    <n v="4.9799999999999997E-2"/>
  </r>
  <r>
    <x v="16386"/>
    <x v="15"/>
    <n v="4.9799999999999997E-2"/>
  </r>
  <r>
    <x v="16387"/>
    <x v="13"/>
    <n v="4.99E-2"/>
  </r>
  <r>
    <x v="16388"/>
    <x v="10"/>
    <n v="5.0099999999999999E-2"/>
  </r>
  <r>
    <x v="16389"/>
    <x v="10"/>
    <n v="0.05"/>
  </r>
  <r>
    <x v="16390"/>
    <x v="14"/>
    <n v="4.9799999999999997E-2"/>
  </r>
  <r>
    <x v="16391"/>
    <x v="16"/>
    <n v="4.9399999999999999E-2"/>
  </r>
  <r>
    <x v="16392"/>
    <x v="17"/>
    <n v="4.9200000000000001E-2"/>
  </r>
  <r>
    <x v="16393"/>
    <x v="13"/>
    <n v="4.9799999999999997E-2"/>
  </r>
  <r>
    <x v="16394"/>
    <x v="13"/>
    <n v="0.05"/>
  </r>
  <r>
    <x v="16395"/>
    <x v="13"/>
    <n v="4.99E-2"/>
  </r>
  <r>
    <x v="16396"/>
    <x v="14"/>
    <n v="4.9799999999999997E-2"/>
  </r>
  <r>
    <x v="16397"/>
    <x v="16"/>
    <n v="4.9399999999999999E-2"/>
  </r>
  <r>
    <x v="16398"/>
    <x v="19"/>
    <n v="4.9500000000000002E-2"/>
  </r>
  <r>
    <x v="16399"/>
    <x v="19"/>
    <n v="4.9500000000000002E-2"/>
  </r>
  <r>
    <x v="16400"/>
    <x v="19"/>
    <n v="4.9399999999999999E-2"/>
  </r>
  <r>
    <x v="16401"/>
    <x v="15"/>
    <n v="4.9700000000000001E-2"/>
  </r>
  <r>
    <x v="16402"/>
    <x v="17"/>
    <n v="4.9299999999999997E-2"/>
  </r>
  <r>
    <x v="16403"/>
    <x v="19"/>
    <n v="4.9399999999999999E-2"/>
  </r>
  <r>
    <x v="16404"/>
    <x v="17"/>
    <n v="4.9199999999999994E-2"/>
  </r>
  <r>
    <x v="16405"/>
    <x v="20"/>
    <n v="4.9600000000000005E-2"/>
  </r>
  <r>
    <x v="16406"/>
    <x v="14"/>
    <n v="4.9799999999999997E-2"/>
  </r>
  <r>
    <x v="16407"/>
    <x v="13"/>
    <n v="4.9799999999999997E-2"/>
  </r>
  <r>
    <x v="16408"/>
    <x v="10"/>
    <n v="5.0200000000000002E-2"/>
  </r>
  <r>
    <x v="16409"/>
    <x v="8"/>
    <n v="5.0299999999999997E-2"/>
  </r>
  <r>
    <x v="16410"/>
    <x v="8"/>
    <n v="5.0299999999999997E-2"/>
  </r>
  <r>
    <x v="16411"/>
    <x v="10"/>
    <n v="5.0200000000000002E-2"/>
  </r>
  <r>
    <x v="16412"/>
    <x v="9"/>
    <n v="5.0500000000000003E-2"/>
  </r>
  <r>
    <x v="16413"/>
    <x v="7"/>
    <n v="5.0599999999999999E-2"/>
  </r>
  <r>
    <x v="16414"/>
    <x v="0"/>
    <n v="5.0799999999999998E-2"/>
  </r>
  <r>
    <x v="16415"/>
    <x v="0"/>
    <n v="5.0799999999999998E-2"/>
  </r>
  <r>
    <x v="16416"/>
    <x v="12"/>
    <n v="5.0799999999999998E-2"/>
  </r>
  <r>
    <x v="16417"/>
    <x v="7"/>
    <n v="5.0799999999999998E-2"/>
  </r>
  <r>
    <x v="16418"/>
    <x v="12"/>
    <n v="5.0700000000000002E-2"/>
  </r>
  <r>
    <x v="16419"/>
    <x v="12"/>
    <n v="5.0699999999999995E-2"/>
  </r>
  <r>
    <x v="16420"/>
    <x v="12"/>
    <n v="5.0799999999999998E-2"/>
  </r>
  <r>
    <x v="16421"/>
    <x v="12"/>
    <n v="5.1000000000000004E-2"/>
  </r>
  <r>
    <x v="16422"/>
    <x v="0"/>
    <n v="5.0900000000000001E-2"/>
  </r>
  <r>
    <x v="16423"/>
    <x v="0"/>
    <n v="5.0900000000000001E-2"/>
  </r>
  <r>
    <x v="16424"/>
    <x v="0"/>
    <n v="5.0900000000000001E-2"/>
  </r>
  <r>
    <x v="16425"/>
    <x v="7"/>
    <n v="5.0799999999999998E-2"/>
  </r>
  <r>
    <x v="16426"/>
    <x v="12"/>
    <n v="5.0799999999999998E-2"/>
  </r>
  <r>
    <x v="16427"/>
    <x v="12"/>
    <n v="5.0799999999999998E-2"/>
  </r>
  <r>
    <x v="16428"/>
    <x v="12"/>
    <n v="5.0699999999999995E-2"/>
  </r>
  <r>
    <x v="16429"/>
    <x v="9"/>
    <n v="5.0699999999999995E-2"/>
  </r>
  <r>
    <x v="16430"/>
    <x v="9"/>
    <n v="5.0699999999999995E-2"/>
  </r>
  <r>
    <x v="16431"/>
    <x v="8"/>
    <n v="5.0500000000000003E-2"/>
  </r>
  <r>
    <x v="16432"/>
    <x v="13"/>
    <n v="5.0200000000000002E-2"/>
  </r>
  <r>
    <x v="16433"/>
    <x v="20"/>
    <n v="4.99E-2"/>
  </r>
  <r>
    <x v="16434"/>
    <x v="14"/>
    <n v="5.0200000000000002E-2"/>
  </r>
  <r>
    <x v="16435"/>
    <x v="15"/>
    <n v="4.9799999999999997E-2"/>
  </r>
  <r>
    <x v="16436"/>
    <x v="16"/>
    <n v="4.9599999999999998E-2"/>
  </r>
  <r>
    <x v="16437"/>
    <x v="21"/>
    <n v="4.9399999999999999E-2"/>
  </r>
  <r>
    <x v="16438"/>
    <x v="14"/>
    <n v="4.9699999999999994E-2"/>
  </r>
  <r>
    <x v="16439"/>
    <x v="9"/>
    <n v="5.04E-2"/>
  </r>
  <r>
    <x v="16440"/>
    <x v="11"/>
    <n v="5.0100000000000006E-2"/>
  </r>
  <r>
    <x v="16441"/>
    <x v="15"/>
    <n v="4.99E-2"/>
  </r>
  <r>
    <x v="16442"/>
    <x v="19"/>
    <n v="0.92500000000000004"/>
  </r>
  <r>
    <x v="16443"/>
    <x v="19"/>
    <n v="1.0389999999999999"/>
  </r>
  <r>
    <x v="16444"/>
    <x v="15"/>
    <n v="0.89839999999999998"/>
  </r>
  <r>
    <x v="16445"/>
    <x v="15"/>
    <n v="1.0749"/>
  </r>
  <r>
    <x v="16446"/>
    <x v="15"/>
    <n v="1.0817999999999999"/>
  </r>
  <r>
    <x v="16447"/>
    <x v="11"/>
    <n v="0.97019999999999995"/>
  </r>
  <r>
    <x v="16448"/>
    <x v="11"/>
    <n v="1.0129999999999999"/>
  </r>
  <r>
    <x v="16449"/>
    <x v="11"/>
    <n v="0.86270000000000002"/>
  </r>
  <r>
    <x v="16450"/>
    <x v="7"/>
    <n v="0.95669999999999999"/>
  </r>
  <r>
    <x v="16451"/>
    <x v="7"/>
    <n v="0.76539999999999997"/>
  </r>
  <r>
    <x v="16452"/>
    <x v="8"/>
    <n v="0.88529999999999998"/>
  </r>
  <r>
    <x v="16453"/>
    <x v="8"/>
    <n v="0.79689999999999994"/>
  </r>
  <r>
    <x v="16454"/>
    <x v="11"/>
    <n v="0.71589999999999998"/>
  </r>
  <r>
    <x v="16455"/>
    <x v="13"/>
    <n v="0.7571"/>
  </r>
  <r>
    <x v="16456"/>
    <x v="13"/>
    <n v="0.23089999999999999"/>
  </r>
  <r>
    <x v="16457"/>
    <x v="17"/>
    <n v="4.9599999999999998E-2"/>
  </r>
  <r>
    <x v="16458"/>
    <x v="20"/>
    <n v="0.05"/>
  </r>
  <r>
    <x v="16459"/>
    <x v="15"/>
    <n v="4.99E-2"/>
  </r>
  <r>
    <x v="16460"/>
    <x v="10"/>
    <n v="5.0200000000000002E-2"/>
  </r>
  <r>
    <x v="16461"/>
    <x v="20"/>
    <n v="0.05"/>
  </r>
  <r>
    <x v="16462"/>
    <x v="13"/>
    <n v="5.04E-2"/>
  </r>
  <r>
    <x v="16463"/>
    <x v="13"/>
    <n v="5.0200000000000002E-2"/>
  </r>
  <r>
    <x v="16464"/>
    <x v="10"/>
    <n v="5.0299999999999997E-2"/>
  </r>
  <r>
    <x v="16465"/>
    <x v="11"/>
    <n v="5.0299999999999997E-2"/>
  </r>
  <r>
    <x v="16466"/>
    <x v="14"/>
    <n v="5.0099999999999999E-2"/>
  </r>
  <r>
    <x v="16467"/>
    <x v="209"/>
    <n v="4.9500000000000002E-2"/>
  </r>
  <r>
    <x v="16468"/>
    <x v="67"/>
    <n v="4.9399999999999999E-2"/>
  </r>
  <r>
    <x v="16469"/>
    <x v="187"/>
    <n v="4.9500000000000002E-2"/>
  </r>
  <r>
    <x v="16470"/>
    <x v="18"/>
    <n v="4.9699999999999994E-2"/>
  </r>
  <r>
    <x v="16471"/>
    <x v="20"/>
    <n v="0.05"/>
  </r>
  <r>
    <x v="16472"/>
    <x v="43"/>
    <n v="4.9799999999999997E-2"/>
  </r>
  <r>
    <x v="16473"/>
    <x v="42"/>
    <n v="4.9500000000000002E-2"/>
  </r>
  <r>
    <x v="16474"/>
    <x v="27"/>
    <n v="4.9799999999999997E-2"/>
  </r>
  <r>
    <x v="16475"/>
    <x v="44"/>
    <n v="4.99E-2"/>
  </r>
  <r>
    <x v="16476"/>
    <x v="14"/>
    <n v="5.0099999999999999E-2"/>
  </r>
  <r>
    <x v="16477"/>
    <x v="19"/>
    <n v="0.05"/>
  </r>
  <r>
    <x v="16478"/>
    <x v="69"/>
    <n v="4.9399999999999999E-2"/>
  </r>
  <r>
    <x v="16479"/>
    <x v="103"/>
    <n v="4.9399999999999999E-2"/>
  </r>
  <r>
    <x v="16480"/>
    <x v="43"/>
    <n v="4.9500000000000002E-2"/>
  </r>
  <r>
    <x v="16481"/>
    <x v="43"/>
    <n v="4.9299999999999997E-2"/>
  </r>
  <r>
    <x v="16482"/>
    <x v="17"/>
    <n v="4.9200000000000001E-2"/>
  </r>
  <r>
    <x v="16483"/>
    <x v="20"/>
    <n v="4.9700000000000001E-2"/>
  </r>
  <r>
    <x v="16484"/>
    <x v="20"/>
    <n v="4.9700000000000001E-2"/>
  </r>
  <r>
    <x v="16485"/>
    <x v="15"/>
    <n v="4.9600000000000005E-2"/>
  </r>
  <r>
    <x v="16486"/>
    <x v="20"/>
    <n v="4.9500000000000002E-2"/>
  </r>
  <r>
    <x v="16487"/>
    <x v="19"/>
    <n v="4.9799999999999997E-2"/>
  </r>
  <r>
    <x v="16488"/>
    <x v="16"/>
    <n v="4.9700000000000001E-2"/>
  </r>
  <r>
    <x v="16489"/>
    <x v="16"/>
    <n v="4.9500000000000002E-2"/>
  </r>
  <r>
    <x v="16490"/>
    <x v="21"/>
    <n v="4.9399999999999999E-2"/>
  </r>
  <r>
    <x v="16491"/>
    <x v="17"/>
    <n v="4.9299999999999997E-2"/>
  </r>
  <r>
    <x v="16492"/>
    <x v="19"/>
    <n v="4.9500000000000002E-2"/>
  </r>
  <r>
    <x v="16493"/>
    <x v="14"/>
    <n v="4.99E-2"/>
  </r>
  <r>
    <x v="16494"/>
    <x v="13"/>
    <n v="5.0099999999999999E-2"/>
  </r>
  <r>
    <x v="16495"/>
    <x v="16"/>
    <n v="4.9200000000000001E-2"/>
  </r>
  <r>
    <x v="16496"/>
    <x v="44"/>
    <n v="4.8899999999999999E-2"/>
  </r>
  <r>
    <x v="16497"/>
    <x v="18"/>
    <n v="4.9000000000000002E-2"/>
  </r>
  <r>
    <x v="16498"/>
    <x v="21"/>
    <n v="4.9200000000000001E-2"/>
  </r>
  <r>
    <x v="16499"/>
    <x v="17"/>
    <n v="4.9200000000000001E-2"/>
  </r>
  <r>
    <x v="16500"/>
    <x v="19"/>
    <n v="4.9399999999999999E-2"/>
  </r>
  <r>
    <x v="16501"/>
    <x v="15"/>
    <n v="4.9799999999999997E-2"/>
  </r>
  <r>
    <x v="16502"/>
    <x v="13"/>
    <n v="4.99E-2"/>
  </r>
  <r>
    <x v="16503"/>
    <x v="20"/>
    <n v="4.9500000000000002E-2"/>
  </r>
  <r>
    <x v="16504"/>
    <x v="20"/>
    <n v="4.9599999999999998E-2"/>
  </r>
  <r>
    <x v="16505"/>
    <x v="14"/>
    <n v="0.05"/>
  </r>
  <r>
    <x v="16506"/>
    <x v="8"/>
    <n v="5.0200000000000002E-2"/>
  </r>
  <r>
    <x v="16507"/>
    <x v="9"/>
    <n v="5.04E-2"/>
  </r>
  <r>
    <x v="16508"/>
    <x v="9"/>
    <n v="5.04E-2"/>
  </r>
  <r>
    <x v="16509"/>
    <x v="8"/>
    <n v="5.0500000000000003E-2"/>
  </r>
  <r>
    <x v="16510"/>
    <x v="7"/>
    <n v="5.0699999999999995E-2"/>
  </r>
  <r>
    <x v="16511"/>
    <x v="12"/>
    <n v="5.0599999999999999E-2"/>
  </r>
  <r>
    <x v="16512"/>
    <x v="8"/>
    <n v="5.0500000000000003E-2"/>
  </r>
  <r>
    <x v="16513"/>
    <x v="7"/>
    <n v="5.0799999999999998E-2"/>
  </r>
  <r>
    <x v="16514"/>
    <x v="0"/>
    <n v="5.0900000000000001E-2"/>
  </r>
  <r>
    <x v="16515"/>
    <x v="2"/>
    <n v="5.0900000000000001E-2"/>
  </r>
  <r>
    <x v="16516"/>
    <x v="12"/>
    <n v="5.0799999999999998E-2"/>
  </r>
  <r>
    <x v="16517"/>
    <x v="12"/>
    <n v="5.0799999999999998E-2"/>
  </r>
  <r>
    <x v="16518"/>
    <x v="7"/>
    <n v="5.0600000000000006E-2"/>
  </r>
  <r>
    <x v="16519"/>
    <x v="2"/>
    <n v="5.0900000000000001E-2"/>
  </r>
  <r>
    <x v="16520"/>
    <x v="2"/>
    <n v="5.1000000000000004E-2"/>
  </r>
  <r>
    <x v="16521"/>
    <x v="0"/>
    <n v="5.1000000000000004E-2"/>
  </r>
  <r>
    <x v="16522"/>
    <x v="0"/>
    <n v="5.0799999999999998E-2"/>
  </r>
  <r>
    <x v="16523"/>
    <x v="0"/>
    <n v="5.0799999999999998E-2"/>
  </r>
  <r>
    <x v="16524"/>
    <x v="12"/>
    <n v="5.0900000000000001E-2"/>
  </r>
  <r>
    <x v="16525"/>
    <x v="7"/>
    <n v="5.0900000000000001E-2"/>
  </r>
  <r>
    <x v="16526"/>
    <x v="9"/>
    <n v="5.0500000000000003E-2"/>
  </r>
  <r>
    <x v="16527"/>
    <x v="9"/>
    <n v="5.0599999999999999E-2"/>
  </r>
  <r>
    <x v="16528"/>
    <x v="7"/>
    <n v="5.0799999999999998E-2"/>
  </r>
  <r>
    <x v="16529"/>
    <x v="10"/>
    <n v="5.0500000000000003E-2"/>
  </r>
  <r>
    <x v="16530"/>
    <x v="14"/>
    <n v="5.04E-2"/>
  </r>
  <r>
    <x v="16531"/>
    <x v="13"/>
    <n v="5.0099999999999999E-2"/>
  </r>
  <r>
    <x v="16532"/>
    <x v="11"/>
    <n v="0.05"/>
  </r>
  <r>
    <x v="16533"/>
    <x v="14"/>
    <n v="5.0100000000000006E-2"/>
  </r>
  <r>
    <x v="16534"/>
    <x v="10"/>
    <n v="5.04E-2"/>
  </r>
  <r>
    <x v="16535"/>
    <x v="11"/>
    <n v="5.0299999999999997E-2"/>
  </r>
  <r>
    <x v="16536"/>
    <x v="15"/>
    <n v="0.05"/>
  </r>
  <r>
    <x v="16537"/>
    <x v="14"/>
    <n v="5.0200000000000002E-2"/>
  </r>
  <r>
    <x v="16538"/>
    <x v="15"/>
    <n v="1.5309999999999999"/>
  </r>
  <r>
    <x v="16539"/>
    <x v="14"/>
    <n v="1.7181000000000002"/>
  </r>
  <r>
    <x v="16540"/>
    <x v="11"/>
    <n v="1.7265999999999999"/>
  </r>
  <r>
    <x v="16541"/>
    <x v="13"/>
    <n v="1.6020000000000001"/>
  </r>
  <r>
    <x v="16542"/>
    <x v="10"/>
    <n v="1.3472999999999999"/>
  </r>
  <r>
    <x v="16543"/>
    <x v="13"/>
    <n v="1.4798"/>
  </r>
  <r>
    <x v="16544"/>
    <x v="13"/>
    <n v="1.3687"/>
  </r>
  <r>
    <x v="16545"/>
    <x v="11"/>
    <n v="1.3658999999999999"/>
  </r>
  <r>
    <x v="16546"/>
    <x v="11"/>
    <n v="0.20169999999999999"/>
  </r>
  <r>
    <x v="16547"/>
    <x v="11"/>
    <n v="5.0099999999999999E-2"/>
  </r>
  <r>
    <x v="16548"/>
    <x v="15"/>
    <n v="4.99E-2"/>
  </r>
  <r>
    <x v="16549"/>
    <x v="20"/>
    <n v="4.9699999999999994E-2"/>
  </r>
  <r>
    <x v="16550"/>
    <x v="20"/>
    <n v="4.9700000000000001E-2"/>
  </r>
  <r>
    <x v="16551"/>
    <x v="8"/>
    <n v="4.9599999999999998E-2"/>
  </r>
  <r>
    <x v="16552"/>
    <x v="14"/>
    <n v="0.05"/>
  </r>
  <r>
    <x v="16553"/>
    <x v="10"/>
    <n v="5.04E-2"/>
  </r>
  <r>
    <x v="16554"/>
    <x v="8"/>
    <n v="5.04E-2"/>
  </r>
  <r>
    <x v="16555"/>
    <x v="7"/>
    <n v="5.0599999999999999E-2"/>
  </r>
  <r>
    <x v="16556"/>
    <x v="11"/>
    <n v="5.0099999999999999E-2"/>
  </r>
  <r>
    <x v="16557"/>
    <x v="13"/>
    <n v="4.9799999999999997E-2"/>
  </r>
  <r>
    <x v="16558"/>
    <x v="10"/>
    <n v="4.9799999999999997E-2"/>
  </r>
  <r>
    <x v="16559"/>
    <x v="9"/>
    <n v="0.05"/>
  </r>
  <r>
    <x v="16560"/>
    <x v="13"/>
    <n v="4.99E-2"/>
  </r>
  <r>
    <x v="16561"/>
    <x v="20"/>
    <n v="4.9799999999999997E-2"/>
  </r>
  <r>
    <x v="16562"/>
    <x v="11"/>
    <n v="5.0100000000000006E-2"/>
  </r>
  <r>
    <x v="16563"/>
    <x v="13"/>
    <n v="0.05"/>
  </r>
  <r>
    <x v="16564"/>
    <x v="20"/>
    <n v="4.9700000000000001E-2"/>
  </r>
  <r>
    <x v="16565"/>
    <x v="19"/>
    <n v="4.9700000000000001E-2"/>
  </r>
  <r>
    <x v="16566"/>
    <x v="19"/>
    <n v="4.9599999999999998E-2"/>
  </r>
  <r>
    <x v="16567"/>
    <x v="20"/>
    <n v="4.9799999999999997E-2"/>
  </r>
  <r>
    <x v="16568"/>
    <x v="16"/>
    <n v="4.9500000000000002E-2"/>
  </r>
  <r>
    <x v="16569"/>
    <x v="15"/>
    <n v="5.0099999999999999E-2"/>
  </r>
  <r>
    <x v="16570"/>
    <x v="13"/>
    <n v="5.0100000000000006E-2"/>
  </r>
  <r>
    <x v="16571"/>
    <x v="8"/>
    <n v="5.04E-2"/>
  </r>
  <r>
    <x v="16572"/>
    <x v="13"/>
    <n v="5.0099999999999999E-2"/>
  </r>
  <r>
    <x v="16573"/>
    <x v="14"/>
    <n v="5.0199999999999995E-2"/>
  </r>
  <r>
    <x v="16574"/>
    <x v="15"/>
    <n v="5.0099999999999999E-2"/>
  </r>
  <r>
    <x v="16575"/>
    <x v="10"/>
    <n v="5.0299999999999997E-2"/>
  </r>
  <r>
    <x v="16576"/>
    <x v="11"/>
    <n v="5.0299999999999997E-2"/>
  </r>
  <r>
    <x v="16577"/>
    <x v="14"/>
    <n v="0.05"/>
  </r>
  <r>
    <x v="16578"/>
    <x v="14"/>
    <n v="4.99E-2"/>
  </r>
  <r>
    <x v="16579"/>
    <x v="14"/>
    <n v="4.9799999999999997E-2"/>
  </r>
  <r>
    <x v="16580"/>
    <x v="11"/>
    <n v="5.0199999999999995E-2"/>
  </r>
  <r>
    <x v="16581"/>
    <x v="11"/>
    <n v="5.0199999999999995E-2"/>
  </r>
  <r>
    <x v="16582"/>
    <x v="20"/>
    <n v="4.9700000000000001E-2"/>
  </r>
  <r>
    <x v="16583"/>
    <x v="19"/>
    <n v="4.9399999999999999E-2"/>
  </r>
  <r>
    <x v="16584"/>
    <x v="19"/>
    <n v="4.9700000000000001E-2"/>
  </r>
  <r>
    <x v="16585"/>
    <x v="22"/>
    <n v="4.9399999999999999E-2"/>
  </r>
  <r>
    <x v="16586"/>
    <x v="18"/>
    <n v="4.9199999999999994E-2"/>
  </r>
  <r>
    <x v="16587"/>
    <x v="16"/>
    <n v="4.9299999999999997E-2"/>
  </r>
  <r>
    <x v="16588"/>
    <x v="17"/>
    <n v="4.9299999999999997E-2"/>
  </r>
  <r>
    <x v="16589"/>
    <x v="17"/>
    <n v="4.9299999999999997E-2"/>
  </r>
  <r>
    <x v="16590"/>
    <x v="44"/>
    <n v="4.8799999999999996E-2"/>
  </r>
  <r>
    <x v="16591"/>
    <x v="18"/>
    <n v="4.9000000000000002E-2"/>
  </r>
  <r>
    <x v="16592"/>
    <x v="22"/>
    <n v="4.9099999999999998E-2"/>
  </r>
  <r>
    <x v="16593"/>
    <x v="16"/>
    <n v="4.9399999999999999E-2"/>
  </r>
  <r>
    <x v="16594"/>
    <x v="20"/>
    <n v="4.9700000000000001E-2"/>
  </r>
  <r>
    <x v="16595"/>
    <x v="14"/>
    <n v="4.9799999999999997E-2"/>
  </r>
  <r>
    <x v="16596"/>
    <x v="10"/>
    <n v="5.0099999999999999E-2"/>
  </r>
  <r>
    <x v="16597"/>
    <x v="8"/>
    <n v="5.04E-2"/>
  </r>
  <r>
    <x v="16598"/>
    <x v="9"/>
    <n v="5.04E-2"/>
  </r>
  <r>
    <x v="16599"/>
    <x v="9"/>
    <n v="5.0299999999999997E-2"/>
  </r>
  <r>
    <x v="16600"/>
    <x v="14"/>
    <n v="4.9799999999999997E-2"/>
  </r>
  <r>
    <x v="16601"/>
    <x v="14"/>
    <n v="4.9799999999999997E-2"/>
  </r>
  <r>
    <x v="16602"/>
    <x v="13"/>
    <n v="4.99E-2"/>
  </r>
  <r>
    <x v="16603"/>
    <x v="11"/>
    <n v="5.0200000000000002E-2"/>
  </r>
  <r>
    <x v="16604"/>
    <x v="10"/>
    <n v="5.0299999999999997E-2"/>
  </r>
  <r>
    <x v="16605"/>
    <x v="10"/>
    <n v="5.0200000000000002E-2"/>
  </r>
  <r>
    <x v="16606"/>
    <x v="9"/>
    <n v="5.0500000000000003E-2"/>
  </r>
  <r>
    <x v="16607"/>
    <x v="9"/>
    <n v="5.0500000000000003E-2"/>
  </r>
  <r>
    <x v="16608"/>
    <x v="10"/>
    <n v="5.04E-2"/>
  </r>
  <r>
    <x v="16609"/>
    <x v="8"/>
    <n v="5.0500000000000003E-2"/>
  </r>
  <r>
    <x v="16610"/>
    <x v="8"/>
    <n v="5.04E-2"/>
  </r>
  <r>
    <x v="16611"/>
    <x v="8"/>
    <n v="5.0500000000000003E-2"/>
  </r>
  <r>
    <x v="16612"/>
    <x v="9"/>
    <n v="5.0599999999999999E-2"/>
  </r>
  <r>
    <x v="16613"/>
    <x v="9"/>
    <n v="5.0599999999999999E-2"/>
  </r>
  <r>
    <x v="16614"/>
    <x v="9"/>
    <n v="5.0699999999999995E-2"/>
  </r>
  <r>
    <x v="16615"/>
    <x v="9"/>
    <n v="5.0599999999999999E-2"/>
  </r>
  <r>
    <x v="16616"/>
    <x v="9"/>
    <n v="5.0700000000000002E-2"/>
  </r>
  <r>
    <x v="16617"/>
    <x v="8"/>
    <n v="5.0500000000000003E-2"/>
  </r>
  <r>
    <x v="16618"/>
    <x v="9"/>
    <n v="5.0500000000000003E-2"/>
  </r>
  <r>
    <x v="16619"/>
    <x v="8"/>
    <n v="5.0500000000000003E-2"/>
  </r>
  <r>
    <x v="16620"/>
    <x v="9"/>
    <n v="5.0799999999999998E-2"/>
  </r>
  <r>
    <x v="16621"/>
    <x v="9"/>
    <n v="5.0599999999999999E-2"/>
  </r>
  <r>
    <x v="16622"/>
    <x v="9"/>
    <n v="5.0500000000000003E-2"/>
  </r>
  <r>
    <x v="16623"/>
    <x v="8"/>
    <n v="5.0599999999999999E-2"/>
  </r>
  <r>
    <x v="16624"/>
    <x v="10"/>
    <n v="5.0599999999999999E-2"/>
  </r>
  <r>
    <x v="16625"/>
    <x v="10"/>
    <n v="5.04E-2"/>
  </r>
  <r>
    <x v="16626"/>
    <x v="11"/>
    <n v="5.04E-2"/>
  </r>
  <r>
    <x v="16627"/>
    <x v="14"/>
    <n v="5.0100000000000006E-2"/>
  </r>
  <r>
    <x v="16628"/>
    <x v="16"/>
    <n v="8.0399999999999999E-2"/>
  </r>
  <r>
    <x v="16629"/>
    <x v="17"/>
    <n v="1.9691000000000001"/>
  </r>
  <r>
    <x v="16630"/>
    <x v="21"/>
    <n v="2.1522000000000001"/>
  </r>
  <r>
    <x v="16631"/>
    <x v="11"/>
    <n v="1.9622999999999999"/>
  </r>
  <r>
    <x v="16632"/>
    <x v="10"/>
    <n v="3.49E-2"/>
  </r>
  <r>
    <x v="16633"/>
    <x v="10"/>
    <n v="5.04E-2"/>
  </r>
  <r>
    <x v="16634"/>
    <x v="13"/>
    <n v="1.5617999999999999"/>
  </r>
  <r>
    <x v="16635"/>
    <x v="14"/>
    <n v="2.0911"/>
  </r>
  <r>
    <x v="16636"/>
    <x v="16"/>
    <n v="1.7753000000000001"/>
  </r>
  <r>
    <x v="16637"/>
    <x v="17"/>
    <n v="1.7909999999999999"/>
  </r>
  <r>
    <x v="16638"/>
    <x v="42"/>
    <n v="1.4367999999999999"/>
  </r>
  <r>
    <x v="16639"/>
    <x v="68"/>
    <n v="1.3584000000000001"/>
  </r>
  <r>
    <x v="16640"/>
    <x v="187"/>
    <n v="1.5097"/>
  </r>
  <r>
    <x v="16641"/>
    <x v="27"/>
    <n v="1.4014"/>
  </r>
  <r>
    <x v="16642"/>
    <x v="2183"/>
    <n v="1.2982"/>
  </r>
  <r>
    <x v="16643"/>
    <x v="2184"/>
    <n v="1.3428"/>
  </r>
  <r>
    <x v="16644"/>
    <x v="2185"/>
    <n v="1.0394000000000001"/>
  </r>
  <r>
    <x v="16645"/>
    <x v="2186"/>
    <n v="1.7294"/>
  </r>
  <r>
    <x v="16646"/>
    <x v="2187"/>
    <n v="1.1545000000000001"/>
  </r>
  <r>
    <x v="16647"/>
    <x v="2188"/>
    <n v="1.4148999999999998"/>
  </r>
  <r>
    <x v="16648"/>
    <x v="2189"/>
    <n v="0.40339999999999998"/>
  </r>
  <r>
    <x v="16649"/>
    <x v="567"/>
    <n v="4.9299999999999997E-2"/>
  </r>
  <r>
    <x v="16650"/>
    <x v="2190"/>
    <n v="4.8799999999999996E-2"/>
  </r>
  <r>
    <x v="16651"/>
    <x v="2191"/>
    <n v="4.9399999999999999E-2"/>
  </r>
  <r>
    <x v="16652"/>
    <x v="2192"/>
    <n v="4.9500000000000002E-2"/>
  </r>
  <r>
    <x v="16653"/>
    <x v="876"/>
    <n v="4.9600000000000005E-2"/>
  </r>
  <r>
    <x v="16654"/>
    <x v="16"/>
    <n v="4.9299999999999997E-2"/>
  </r>
  <r>
    <x v="16655"/>
    <x v="19"/>
    <n v="4.9600000000000005E-2"/>
  </r>
  <r>
    <x v="16656"/>
    <x v="15"/>
    <n v="0.24199999999999999"/>
  </r>
  <r>
    <x v="16657"/>
    <x v="15"/>
    <n v="1.7528999999999999"/>
  </r>
  <r>
    <x v="16658"/>
    <x v="16"/>
    <n v="1.8157000000000001"/>
  </r>
  <r>
    <x v="16659"/>
    <x v="19"/>
    <n v="1.5047999999999999"/>
  </r>
  <r>
    <x v="16660"/>
    <x v="16"/>
    <n v="1.3002"/>
  </r>
  <r>
    <x v="16661"/>
    <x v="16"/>
    <n v="3.7100000000000001E-2"/>
  </r>
  <r>
    <x v="16662"/>
    <x v="19"/>
    <n v="4.9200000000000001E-2"/>
  </r>
  <r>
    <x v="16663"/>
    <x v="16"/>
    <n v="4.9200000000000001E-2"/>
  </r>
  <r>
    <x v="16664"/>
    <x v="20"/>
    <n v="4.9500000000000002E-2"/>
  </r>
  <r>
    <x v="16665"/>
    <x v="22"/>
    <n v="4.8899999999999999E-2"/>
  </r>
  <r>
    <x v="16666"/>
    <x v="17"/>
    <n v="4.9299999999999997E-2"/>
  </r>
  <r>
    <x v="16667"/>
    <x v="19"/>
    <n v="4.9299999999999997E-2"/>
  </r>
  <r>
    <x v="16668"/>
    <x v="19"/>
    <n v="4.9500000000000002E-2"/>
  </r>
  <r>
    <x v="16669"/>
    <x v="17"/>
    <n v="4.9299999999999997E-2"/>
  </r>
  <r>
    <x v="16670"/>
    <x v="17"/>
    <n v="4.9200000000000001E-2"/>
  </r>
  <r>
    <x v="16671"/>
    <x v="21"/>
    <n v="4.9399999999999999E-2"/>
  </r>
  <r>
    <x v="16672"/>
    <x v="72"/>
    <n v="4.8899999999999999E-2"/>
  </r>
  <r>
    <x v="16673"/>
    <x v="41"/>
    <n v="4.9099999999999998E-2"/>
  </r>
  <r>
    <x v="16674"/>
    <x v="42"/>
    <n v="4.9099999999999998E-2"/>
  </r>
  <r>
    <x v="16675"/>
    <x v="103"/>
    <n v="4.9000000000000002E-2"/>
  </r>
  <r>
    <x v="16676"/>
    <x v="18"/>
    <n v="4.9099999999999998E-2"/>
  </r>
  <r>
    <x v="16677"/>
    <x v="21"/>
    <n v="4.9299999999999997E-2"/>
  </r>
  <r>
    <x v="16678"/>
    <x v="22"/>
    <n v="4.9199999999999994E-2"/>
  </r>
  <r>
    <x v="16679"/>
    <x v="43"/>
    <n v="4.8600000000000004E-2"/>
  </r>
  <r>
    <x v="16680"/>
    <x v="23"/>
    <n v="4.87E-2"/>
  </r>
  <r>
    <x v="16681"/>
    <x v="43"/>
    <n v="4.87E-2"/>
  </r>
  <r>
    <x v="16682"/>
    <x v="43"/>
    <n v="4.87E-2"/>
  </r>
  <r>
    <x v="16683"/>
    <x v="22"/>
    <n v="4.9000000000000002E-2"/>
  </r>
  <r>
    <x v="16684"/>
    <x v="18"/>
    <n v="4.8899999999999999E-2"/>
  </r>
  <r>
    <x v="16685"/>
    <x v="17"/>
    <n v="4.9200000000000001E-2"/>
  </r>
  <r>
    <x v="16686"/>
    <x v="17"/>
    <n v="4.9200000000000001E-2"/>
  </r>
  <r>
    <x v="16687"/>
    <x v="16"/>
    <n v="4.9299999999999997E-2"/>
  </r>
  <r>
    <x v="16688"/>
    <x v="16"/>
    <n v="4.9399999999999999E-2"/>
  </r>
  <r>
    <x v="16689"/>
    <x v="17"/>
    <n v="4.9299999999999997E-2"/>
  </r>
  <r>
    <x v="16690"/>
    <x v="16"/>
    <n v="4.9500000000000002E-2"/>
  </r>
  <r>
    <x v="16691"/>
    <x v="20"/>
    <n v="4.9600000000000005E-2"/>
  </r>
  <r>
    <x v="16692"/>
    <x v="13"/>
    <n v="0.05"/>
  </r>
  <r>
    <x v="16693"/>
    <x v="15"/>
    <n v="4.9799999999999997E-2"/>
  </r>
  <r>
    <x v="16694"/>
    <x v="17"/>
    <n v="4.9399999999999999E-2"/>
  </r>
  <r>
    <x v="16695"/>
    <x v="19"/>
    <n v="4.9700000000000001E-2"/>
  </r>
  <r>
    <x v="16696"/>
    <x v="19"/>
    <n v="4.9700000000000001E-2"/>
  </r>
  <r>
    <x v="16697"/>
    <x v="19"/>
    <n v="4.9700000000000001E-2"/>
  </r>
  <r>
    <x v="16698"/>
    <x v="19"/>
    <n v="4.9699999999999994E-2"/>
  </r>
  <r>
    <x v="16699"/>
    <x v="14"/>
    <n v="5.0099999999999999E-2"/>
  </r>
  <r>
    <x v="16700"/>
    <x v="13"/>
    <n v="5.0299999999999997E-2"/>
  </r>
  <r>
    <x v="16701"/>
    <x v="10"/>
    <n v="5.04E-2"/>
  </r>
  <r>
    <x v="16702"/>
    <x v="10"/>
    <n v="5.04E-2"/>
  </r>
  <r>
    <x v="16703"/>
    <x v="8"/>
    <n v="5.0599999999999999E-2"/>
  </r>
  <r>
    <x v="16704"/>
    <x v="9"/>
    <n v="5.0700000000000002E-2"/>
  </r>
  <r>
    <x v="16705"/>
    <x v="7"/>
    <n v="5.0799999999999998E-2"/>
  </r>
  <r>
    <x v="16706"/>
    <x v="7"/>
    <n v="5.0799999999999998E-2"/>
  </r>
  <r>
    <x v="16707"/>
    <x v="12"/>
    <n v="5.0900000000000001E-2"/>
  </r>
  <r>
    <x v="16708"/>
    <x v="12"/>
    <n v="5.1000000000000004E-2"/>
  </r>
  <r>
    <x v="16709"/>
    <x v="12"/>
    <n v="5.0799999999999998E-2"/>
  </r>
  <r>
    <x v="16710"/>
    <x v="12"/>
    <n v="5.0900000000000001E-2"/>
  </r>
  <r>
    <x v="16711"/>
    <x v="12"/>
    <n v="5.0799999999999998E-2"/>
  </r>
  <r>
    <x v="16712"/>
    <x v="11"/>
    <n v="1.2999999999999998"/>
  </r>
  <r>
    <x v="16713"/>
    <x v="13"/>
    <n v="1.76"/>
  </r>
  <r>
    <x v="16714"/>
    <x v="14"/>
    <n v="1.806"/>
  </r>
  <r>
    <x v="16715"/>
    <x v="11"/>
    <n v="3.8000000000000006E-2"/>
  </r>
  <r>
    <x v="16716"/>
    <x v="13"/>
    <n v="5.0299999999999997E-2"/>
  </r>
  <r>
    <x v="16717"/>
    <x v="14"/>
    <n v="5.0100000000000006E-2"/>
  </r>
  <r>
    <x v="16718"/>
    <x v="13"/>
    <n v="5.0200000000000002E-2"/>
  </r>
  <r>
    <x v="16719"/>
    <x v="13"/>
    <n v="5.0299999999999997E-2"/>
  </r>
  <r>
    <x v="16720"/>
    <x v="13"/>
    <n v="5.0200000000000002E-2"/>
  </r>
  <r>
    <x v="16721"/>
    <x v="13"/>
    <n v="5.0299999999999997E-2"/>
  </r>
  <r>
    <x v="16722"/>
    <x v="14"/>
    <n v="5.0200000000000002E-2"/>
  </r>
  <r>
    <x v="16723"/>
    <x v="20"/>
    <n v="0.05"/>
  </r>
  <r>
    <x v="16724"/>
    <x v="15"/>
    <n v="0.05"/>
  </r>
  <r>
    <x v="16725"/>
    <x v="20"/>
    <n v="0.05"/>
  </r>
  <r>
    <x v="16726"/>
    <x v="2193"/>
    <n v="4.9500000000000002E-2"/>
  </r>
  <r>
    <x v="16727"/>
    <x v="2194"/>
    <n v="4.9700000000000001E-2"/>
  </r>
  <r>
    <x v="16728"/>
    <x v="2195"/>
    <n v="4.9500000000000002E-2"/>
  </r>
  <r>
    <x v="16729"/>
    <x v="2196"/>
    <n v="4.99E-2"/>
  </r>
  <r>
    <x v="16730"/>
    <x v="2197"/>
    <n v="1.5994999999999999"/>
  </r>
  <r>
    <x v="16731"/>
    <x v="2198"/>
    <n v="1.8437999999999999"/>
  </r>
  <r>
    <x v="16732"/>
    <x v="2199"/>
    <n v="1.5984"/>
  </r>
  <r>
    <x v="16733"/>
    <x v="2200"/>
    <n v="1.4485999999999999"/>
  </r>
  <r>
    <x v="16734"/>
    <x v="2201"/>
    <n v="1.3788"/>
  </r>
  <r>
    <x v="16735"/>
    <x v="2202"/>
    <n v="1.2962"/>
  </r>
  <r>
    <x v="16736"/>
    <x v="2203"/>
    <n v="1.2992999999999999"/>
  </r>
  <r>
    <x v="16737"/>
    <x v="2204"/>
    <n v="1.2667999999999999"/>
  </r>
  <r>
    <x v="16738"/>
    <x v="17"/>
    <n v="1.077"/>
  </r>
  <r>
    <x v="16739"/>
    <x v="17"/>
    <n v="1.1080999999999999"/>
  </r>
  <r>
    <x v="16740"/>
    <x v="19"/>
    <n v="1.1747000000000001"/>
  </r>
  <r>
    <x v="16741"/>
    <x v="15"/>
    <n v="1.1511"/>
  </r>
  <r>
    <x v="16742"/>
    <x v="13"/>
    <n v="0.99160000000000004"/>
  </r>
  <r>
    <x v="16743"/>
    <x v="13"/>
    <n v="0.25869999999999999"/>
  </r>
  <r>
    <x v="16744"/>
    <x v="8"/>
    <n v="5.04E-2"/>
  </r>
  <r>
    <x v="16745"/>
    <x v="20"/>
    <n v="4.9599999999999998E-2"/>
  </r>
  <r>
    <x v="16746"/>
    <x v="14"/>
    <n v="4.9799999999999997E-2"/>
  </r>
  <r>
    <x v="16747"/>
    <x v="16"/>
    <n v="4.9500000000000002E-2"/>
  </r>
  <r>
    <x v="16748"/>
    <x v="19"/>
    <n v="4.9500000000000002E-2"/>
  </r>
  <r>
    <x v="16749"/>
    <x v="20"/>
    <n v="4.9500000000000002E-2"/>
  </r>
  <r>
    <x v="16750"/>
    <x v="14"/>
    <n v="4.9799999999999997E-2"/>
  </r>
  <r>
    <x v="16751"/>
    <x v="14"/>
    <n v="5.0099999999999999E-2"/>
  </r>
  <r>
    <x v="16752"/>
    <x v="8"/>
    <n v="5.0200000000000002E-2"/>
  </r>
  <r>
    <x v="16753"/>
    <x v="14"/>
    <n v="4.9799999999999997E-2"/>
  </r>
  <r>
    <x v="16754"/>
    <x v="14"/>
    <n v="4.9799999999999997E-2"/>
  </r>
  <r>
    <x v="16755"/>
    <x v="13"/>
    <n v="5.0099999999999999E-2"/>
  </r>
  <r>
    <x v="16756"/>
    <x v="14"/>
    <n v="4.9799999999999997E-2"/>
  </r>
  <r>
    <x v="16757"/>
    <x v="15"/>
    <n v="4.9599999999999998E-2"/>
  </r>
  <r>
    <x v="16758"/>
    <x v="15"/>
    <n v="4.9700000000000001E-2"/>
  </r>
  <r>
    <x v="16759"/>
    <x v="15"/>
    <n v="4.99E-2"/>
  </r>
  <r>
    <x v="16760"/>
    <x v="22"/>
    <n v="4.9100000000000005E-2"/>
  </r>
  <r>
    <x v="16761"/>
    <x v="22"/>
    <n v="4.9100000000000005E-2"/>
  </r>
  <r>
    <x v="16762"/>
    <x v="19"/>
    <n v="4.9500000000000002E-2"/>
  </r>
  <r>
    <x v="16763"/>
    <x v="16"/>
    <n v="4.9600000000000005E-2"/>
  </r>
  <r>
    <x v="16764"/>
    <x v="16"/>
    <n v="4.9600000000000005E-2"/>
  </r>
  <r>
    <x v="16765"/>
    <x v="19"/>
    <n v="4.9399999999999999E-2"/>
  </r>
  <r>
    <x v="16766"/>
    <x v="15"/>
    <n v="4.9799999999999997E-2"/>
  </r>
  <r>
    <x v="16767"/>
    <x v="14"/>
    <n v="4.9699999999999994E-2"/>
  </r>
  <r>
    <x v="16768"/>
    <x v="19"/>
    <n v="4.9299999999999997E-2"/>
  </r>
  <r>
    <x v="16769"/>
    <x v="14"/>
    <n v="4.9100000000000005E-2"/>
  </r>
  <r>
    <x v="16770"/>
    <x v="18"/>
    <n v="4.8899999999999999E-2"/>
  </r>
  <r>
    <x v="16771"/>
    <x v="40"/>
    <n v="4.8799999999999996E-2"/>
  </r>
  <r>
    <x v="16772"/>
    <x v="23"/>
    <n v="4.87E-2"/>
  </r>
  <r>
    <x v="16773"/>
    <x v="40"/>
    <n v="4.8500000000000001E-2"/>
  </r>
  <r>
    <x v="16774"/>
    <x v="27"/>
    <n v="4.8500000000000001E-2"/>
  </r>
  <r>
    <x v="16775"/>
    <x v="43"/>
    <n v="4.8899999999999999E-2"/>
  </r>
  <r>
    <x v="16776"/>
    <x v="18"/>
    <n v="4.9000000000000002E-2"/>
  </r>
  <r>
    <x v="16777"/>
    <x v="22"/>
    <n v="4.9000000000000002E-2"/>
  </r>
  <r>
    <x v="16778"/>
    <x v="44"/>
    <n v="4.8899999999999999E-2"/>
  </r>
  <r>
    <x v="16779"/>
    <x v="44"/>
    <n v="4.9000000000000002E-2"/>
  </r>
  <r>
    <x v="16780"/>
    <x v="22"/>
    <n v="4.9000000000000002E-2"/>
  </r>
  <r>
    <x v="16781"/>
    <x v="22"/>
    <n v="4.8799999999999996E-2"/>
  </r>
  <r>
    <x v="16782"/>
    <x v="22"/>
    <n v="4.9000000000000002E-2"/>
  </r>
  <r>
    <x v="16783"/>
    <x v="18"/>
    <n v="4.9099999999999998E-2"/>
  </r>
  <r>
    <x v="16784"/>
    <x v="21"/>
    <n v="4.9099999999999998E-2"/>
  </r>
  <r>
    <x v="16785"/>
    <x v="17"/>
    <n v="4.9100000000000005E-2"/>
  </r>
  <r>
    <x v="16786"/>
    <x v="19"/>
    <n v="4.9399999999999999E-2"/>
  </r>
  <r>
    <x v="16787"/>
    <x v="15"/>
    <n v="4.9799999999999997E-2"/>
  </r>
  <r>
    <x v="16788"/>
    <x v="14"/>
    <n v="4.9799999999999997E-2"/>
  </r>
  <r>
    <x v="16789"/>
    <x v="11"/>
    <n v="0.05"/>
  </r>
  <r>
    <x v="16790"/>
    <x v="11"/>
    <n v="0.05"/>
  </r>
  <r>
    <x v="16791"/>
    <x v="8"/>
    <n v="5.04E-2"/>
  </r>
  <r>
    <x v="16792"/>
    <x v="15"/>
    <n v="4.99E-2"/>
  </r>
  <r>
    <x v="16793"/>
    <x v="13"/>
    <n v="4.99E-2"/>
  </r>
  <r>
    <x v="16794"/>
    <x v="11"/>
    <n v="5.0100000000000006E-2"/>
  </r>
  <r>
    <x v="16795"/>
    <x v="11"/>
    <n v="5.0200000000000002E-2"/>
  </r>
  <r>
    <x v="16796"/>
    <x v="11"/>
    <n v="5.0200000000000002E-2"/>
  </r>
  <r>
    <x v="16797"/>
    <x v="10"/>
    <n v="5.04E-2"/>
  </r>
  <r>
    <x v="16798"/>
    <x v="10"/>
    <n v="5.0299999999999997E-2"/>
  </r>
  <r>
    <x v="16799"/>
    <x v="8"/>
    <n v="5.0500000000000003E-2"/>
  </r>
  <r>
    <x v="16800"/>
    <x v="10"/>
    <n v="5.0299999999999997E-2"/>
  </r>
  <r>
    <x v="16801"/>
    <x v="8"/>
    <n v="5.0299999999999997E-2"/>
  </r>
  <r>
    <x v="16802"/>
    <x v="8"/>
    <n v="5.04E-2"/>
  </r>
  <r>
    <x v="16803"/>
    <x v="10"/>
    <n v="5.0599999999999999E-2"/>
  </r>
  <r>
    <x v="16804"/>
    <x v="10"/>
    <n v="5.04E-2"/>
  </r>
  <r>
    <x v="16805"/>
    <x v="9"/>
    <n v="5.0599999999999999E-2"/>
  </r>
  <r>
    <x v="16806"/>
    <x v="8"/>
    <n v="5.04E-2"/>
  </r>
  <r>
    <x v="16807"/>
    <x v="10"/>
    <n v="5.04E-2"/>
  </r>
  <r>
    <x v="16808"/>
    <x v="10"/>
    <n v="5.0500000000000003E-2"/>
  </r>
  <r>
    <x v="16809"/>
    <x v="10"/>
    <n v="5.04E-2"/>
  </r>
  <r>
    <x v="16810"/>
    <x v="10"/>
    <n v="5.0500000000000003E-2"/>
  </r>
  <r>
    <x v="16811"/>
    <x v="10"/>
    <n v="5.04E-2"/>
  </r>
  <r>
    <x v="16812"/>
    <x v="13"/>
    <n v="5.0200000000000002E-2"/>
  </r>
  <r>
    <x v="16813"/>
    <x v="13"/>
    <n v="5.0299999999999997E-2"/>
  </r>
  <r>
    <x v="16814"/>
    <x v="15"/>
    <n v="0.05"/>
  </r>
  <r>
    <x v="16815"/>
    <x v="10"/>
    <n v="5.0199999999999995E-2"/>
  </r>
  <r>
    <x v="16816"/>
    <x v="15"/>
    <n v="4.9799999999999997E-2"/>
  </r>
  <r>
    <x v="16817"/>
    <x v="15"/>
    <n v="4.99E-2"/>
  </r>
  <r>
    <x v="16818"/>
    <x v="14"/>
    <n v="4.99E-2"/>
  </r>
  <r>
    <x v="16819"/>
    <x v="20"/>
    <n v="4.99E-2"/>
  </r>
  <r>
    <x v="16820"/>
    <x v="16"/>
    <n v="4.9599999999999998E-2"/>
  </r>
  <r>
    <x v="16821"/>
    <x v="20"/>
    <n v="4.9699999999999994E-2"/>
  </r>
  <r>
    <x v="16822"/>
    <x v="20"/>
    <n v="4.99E-2"/>
  </r>
  <r>
    <x v="16823"/>
    <x v="17"/>
    <n v="4.9599999999999998E-2"/>
  </r>
  <r>
    <x v="16824"/>
    <x v="22"/>
    <n v="4.9299999999999997E-2"/>
  </r>
  <r>
    <x v="16825"/>
    <x v="43"/>
    <n v="4.9100000000000005E-2"/>
  </r>
  <r>
    <x v="16826"/>
    <x v="22"/>
    <n v="1.7523"/>
  </r>
  <r>
    <x v="16827"/>
    <x v="17"/>
    <n v="1.8740000000000001"/>
  </r>
  <r>
    <x v="16828"/>
    <x v="22"/>
    <n v="1.8546"/>
  </r>
  <r>
    <x v="16829"/>
    <x v="21"/>
    <n v="1.3811"/>
  </r>
  <r>
    <x v="16830"/>
    <x v="22"/>
    <n v="1.0510999999999999"/>
  </r>
  <r>
    <x v="16831"/>
    <x v="16"/>
    <n v="1.6596000000000002"/>
  </r>
  <r>
    <x v="16832"/>
    <x v="16"/>
    <n v="1.4419"/>
  </r>
  <r>
    <x v="16833"/>
    <x v="16"/>
    <n v="1.0703999999999998"/>
  </r>
  <r>
    <x v="16834"/>
    <x v="17"/>
    <n v="1.1234999999999999"/>
  </r>
  <r>
    <x v="16835"/>
    <x v="14"/>
    <n v="1.2322"/>
  </r>
  <r>
    <x v="16836"/>
    <x v="14"/>
    <n v="1.1899"/>
  </r>
  <r>
    <x v="16837"/>
    <x v="14"/>
    <n v="0.48730000000000001"/>
  </r>
  <r>
    <x v="16838"/>
    <x v="13"/>
    <n v="5.0299999999999997E-2"/>
  </r>
  <r>
    <x v="16839"/>
    <x v="15"/>
    <n v="0.05"/>
  </r>
  <r>
    <x v="16840"/>
    <x v="11"/>
    <n v="4.99E-2"/>
  </r>
  <r>
    <x v="16841"/>
    <x v="15"/>
    <n v="4.99E-2"/>
  </r>
  <r>
    <x v="16842"/>
    <x v="15"/>
    <n v="5.0099999999999999E-2"/>
  </r>
  <r>
    <x v="16843"/>
    <x v="14"/>
    <n v="5.0200000000000002E-2"/>
  </r>
  <r>
    <x v="16844"/>
    <x v="10"/>
    <n v="5.0200000000000002E-2"/>
  </r>
  <r>
    <x v="16845"/>
    <x v="8"/>
    <n v="5.0500000000000003E-2"/>
  </r>
  <r>
    <x v="16846"/>
    <x v="14"/>
    <n v="5.0099999999999999E-2"/>
  </r>
  <r>
    <x v="16847"/>
    <x v="13"/>
    <n v="5.0299999999999997E-2"/>
  </r>
  <r>
    <x v="16848"/>
    <x v="14"/>
    <n v="5.0200000000000002E-2"/>
  </r>
  <r>
    <x v="16849"/>
    <x v="13"/>
    <n v="5.0099999999999999E-2"/>
  </r>
  <r>
    <x v="16850"/>
    <x v="11"/>
    <n v="5.0299999999999997E-2"/>
  </r>
  <r>
    <x v="16851"/>
    <x v="10"/>
    <n v="5.04E-2"/>
  </r>
  <r>
    <x v="16852"/>
    <x v="11"/>
    <n v="5.0100000000000006E-2"/>
  </r>
  <r>
    <x v="16853"/>
    <x v="11"/>
    <n v="5.0199999999999995E-2"/>
  </r>
  <r>
    <x v="16854"/>
    <x v="19"/>
    <n v="4.9799999999999997E-2"/>
  </r>
  <r>
    <x v="16855"/>
    <x v="16"/>
    <n v="4.9600000000000005E-2"/>
  </r>
  <r>
    <x v="16856"/>
    <x v="16"/>
    <n v="4.9599999999999998E-2"/>
  </r>
  <r>
    <x v="16857"/>
    <x v="15"/>
    <n v="4.9799999999999997E-2"/>
  </r>
  <r>
    <x v="16858"/>
    <x v="17"/>
    <n v="4.99E-2"/>
  </r>
  <r>
    <x v="16859"/>
    <x v="19"/>
    <n v="0.05"/>
  </r>
  <r>
    <x v="16860"/>
    <x v="16"/>
    <n v="4.9500000000000002E-2"/>
  </r>
  <r>
    <x v="16861"/>
    <x v="21"/>
    <n v="4.9500000000000002E-2"/>
  </r>
  <r>
    <x v="16862"/>
    <x v="21"/>
    <n v="4.9500000000000002E-2"/>
  </r>
  <r>
    <x v="16863"/>
    <x v="21"/>
    <n v="4.9399999999999999E-2"/>
  </r>
  <r>
    <x v="16864"/>
    <x v="21"/>
    <n v="4.9299999999999997E-2"/>
  </r>
  <r>
    <x v="16865"/>
    <x v="16"/>
    <n v="4.9600000000000005E-2"/>
  </r>
  <r>
    <x v="16866"/>
    <x v="21"/>
    <n v="4.9500000000000002E-2"/>
  </r>
  <r>
    <x v="16867"/>
    <x v="44"/>
    <n v="4.9200000000000001E-2"/>
  </r>
  <r>
    <x v="16868"/>
    <x v="40"/>
    <n v="4.87E-2"/>
  </r>
  <r>
    <x v="16869"/>
    <x v="43"/>
    <n v="4.8899999999999999E-2"/>
  </r>
  <r>
    <x v="16870"/>
    <x v="44"/>
    <n v="4.9099999999999998E-2"/>
  </r>
  <r>
    <x v="16871"/>
    <x v="23"/>
    <n v="4.8799999999999996E-2"/>
  </r>
  <r>
    <x v="16872"/>
    <x v="43"/>
    <n v="4.9000000000000002E-2"/>
  </r>
  <r>
    <x v="16873"/>
    <x v="43"/>
    <n v="4.9000000000000002E-2"/>
  </r>
  <r>
    <x v="16874"/>
    <x v="43"/>
    <n v="4.8899999999999999E-2"/>
  </r>
  <r>
    <x v="16875"/>
    <x v="43"/>
    <n v="4.8799999999999996E-2"/>
  </r>
  <r>
    <x v="16876"/>
    <x v="18"/>
    <n v="4.9000000000000002E-2"/>
  </r>
  <r>
    <x v="16877"/>
    <x v="18"/>
    <n v="4.9100000000000005E-2"/>
  </r>
  <r>
    <x v="16878"/>
    <x v="22"/>
    <n v="4.9299999999999997E-2"/>
  </r>
  <r>
    <x v="16879"/>
    <x v="21"/>
    <n v="4.9399999999999999E-2"/>
  </r>
  <r>
    <x v="16880"/>
    <x v="18"/>
    <n v="4.9000000000000002E-2"/>
  </r>
  <r>
    <x v="16881"/>
    <x v="17"/>
    <n v="4.9200000000000001E-2"/>
  </r>
  <r>
    <x v="16882"/>
    <x v="19"/>
    <n v="4.9500000000000002E-2"/>
  </r>
  <r>
    <x v="16883"/>
    <x v="20"/>
    <n v="4.9099999999999998E-2"/>
  </r>
  <r>
    <x v="16884"/>
    <x v="13"/>
    <n v="4.87E-2"/>
  </r>
  <r>
    <x v="16885"/>
    <x v="10"/>
    <n v="5.0100000000000006E-2"/>
  </r>
  <r>
    <x v="16886"/>
    <x v="11"/>
    <n v="5.0200000000000002E-2"/>
  </r>
  <r>
    <x v="16887"/>
    <x v="20"/>
    <n v="4.9399999999999999E-2"/>
  </r>
  <r>
    <x v="16888"/>
    <x v="15"/>
    <n v="4.9000000000000002E-2"/>
  </r>
  <r>
    <x v="16889"/>
    <x v="14"/>
    <n v="4.99E-2"/>
  </r>
  <r>
    <x v="16890"/>
    <x v="11"/>
    <n v="5.0200000000000002E-2"/>
  </r>
  <r>
    <x v="16891"/>
    <x v="11"/>
    <n v="5.0299999999999997E-2"/>
  </r>
  <r>
    <x v="16892"/>
    <x v="11"/>
    <n v="5.0299999999999997E-2"/>
  </r>
  <r>
    <x v="16893"/>
    <x v="11"/>
    <n v="5.0200000000000002E-2"/>
  </r>
  <r>
    <x v="16894"/>
    <x v="11"/>
    <n v="5.0200000000000002E-2"/>
  </r>
  <r>
    <x v="16895"/>
    <x v="10"/>
    <n v="5.04E-2"/>
  </r>
  <r>
    <x v="16896"/>
    <x v="8"/>
    <n v="5.0599999999999999E-2"/>
  </r>
  <r>
    <x v="16897"/>
    <x v="11"/>
    <n v="5.0299999999999997E-2"/>
  </r>
  <r>
    <x v="16898"/>
    <x v="10"/>
    <n v="5.04E-2"/>
  </r>
  <r>
    <x v="16899"/>
    <x v="10"/>
    <n v="5.04E-2"/>
  </r>
  <r>
    <x v="16900"/>
    <x v="10"/>
    <n v="5.0500000000000003E-2"/>
  </r>
  <r>
    <x v="16901"/>
    <x v="10"/>
    <n v="5.0500000000000003E-2"/>
  </r>
  <r>
    <x v="16902"/>
    <x v="10"/>
    <n v="5.0600000000000006E-2"/>
  </r>
  <r>
    <x v="16903"/>
    <x v="10"/>
    <n v="5.04E-2"/>
  </r>
  <r>
    <x v="16904"/>
    <x v="8"/>
    <n v="5.0599999999999999E-2"/>
  </r>
  <r>
    <x v="16905"/>
    <x v="8"/>
    <n v="5.0500000000000003E-2"/>
  </r>
  <r>
    <x v="16906"/>
    <x v="10"/>
    <n v="5.0700000000000002E-2"/>
  </r>
  <r>
    <x v="16907"/>
    <x v="8"/>
    <n v="5.0500000000000003E-2"/>
  </r>
  <r>
    <x v="16908"/>
    <x v="11"/>
    <n v="5.04E-2"/>
  </r>
  <r>
    <x v="16909"/>
    <x v="11"/>
    <n v="5.0299999999999997E-2"/>
  </r>
  <r>
    <x v="16910"/>
    <x v="11"/>
    <n v="5.04E-2"/>
  </r>
  <r>
    <x v="16911"/>
    <x v="13"/>
    <n v="5.0299999999999997E-2"/>
  </r>
  <r>
    <x v="16912"/>
    <x v="15"/>
    <n v="5.0100000000000006E-2"/>
  </r>
  <r>
    <x v="16913"/>
    <x v="13"/>
    <n v="5.0200000000000002E-2"/>
  </r>
  <r>
    <x v="16914"/>
    <x v="14"/>
    <n v="5.0200000000000002E-2"/>
  </r>
  <r>
    <x v="16915"/>
    <x v="15"/>
    <n v="5.0100000000000006E-2"/>
  </r>
  <r>
    <x v="16916"/>
    <x v="20"/>
    <n v="4.9599999999999998E-2"/>
  </r>
  <r>
    <x v="16917"/>
    <x v="17"/>
    <n v="4.9599999999999998E-2"/>
  </r>
  <r>
    <x v="16918"/>
    <x v="17"/>
    <n v="4.9600000000000005E-2"/>
  </r>
  <r>
    <x v="16919"/>
    <x v="17"/>
    <n v="4.9399999999999999E-2"/>
  </r>
  <r>
    <x v="16920"/>
    <x v="43"/>
    <n v="4.9100000000000005E-2"/>
  </r>
  <r>
    <x v="16921"/>
    <x v="44"/>
    <n v="4.9100000000000005E-2"/>
  </r>
  <r>
    <x v="16922"/>
    <x v="23"/>
    <n v="1.6318000000000001"/>
  </r>
  <r>
    <x v="16923"/>
    <x v="40"/>
    <n v="1.8155000000000001"/>
  </r>
  <r>
    <x v="16924"/>
    <x v="18"/>
    <n v="1.5666"/>
  </r>
  <r>
    <x v="16925"/>
    <x v="17"/>
    <n v="1.5580000000000001"/>
  </r>
  <r>
    <x v="16926"/>
    <x v="44"/>
    <n v="1.4819"/>
  </r>
  <r>
    <x v="16927"/>
    <x v="44"/>
    <n v="1.5768"/>
  </r>
  <r>
    <x v="16928"/>
    <x v="44"/>
    <n v="1.5352000000000001"/>
  </r>
  <r>
    <x v="16929"/>
    <x v="19"/>
    <n v="1.62"/>
  </r>
  <r>
    <x v="16930"/>
    <x v="16"/>
    <n v="1.5653999999999999"/>
  </r>
  <r>
    <x v="16931"/>
    <x v="19"/>
    <n v="1.5070000000000001"/>
  </r>
  <r>
    <x v="16932"/>
    <x v="22"/>
    <n v="0.96340000000000003"/>
  </r>
  <r>
    <x v="16933"/>
    <x v="64"/>
    <n v="4.6799999999999994E-2"/>
  </r>
  <r>
    <x v="16934"/>
    <x v="26"/>
    <n v="4.9500000000000002E-2"/>
  </r>
  <r>
    <x v="16935"/>
    <x v="103"/>
    <n v="4.9600000000000005E-2"/>
  </r>
  <r>
    <x v="16936"/>
    <x v="27"/>
    <n v="4.9500000000000002E-2"/>
  </r>
  <r>
    <x v="16937"/>
    <x v="16"/>
    <n v="4.9500000000000002E-2"/>
  </r>
  <r>
    <x v="16938"/>
    <x v="19"/>
    <n v="4.9500000000000002E-2"/>
  </r>
  <r>
    <x v="16939"/>
    <x v="19"/>
    <n v="4.9700000000000001E-2"/>
  </r>
  <r>
    <x v="16940"/>
    <x v="19"/>
    <n v="0.37290000000000001"/>
  </r>
  <r>
    <x v="16941"/>
    <x v="19"/>
    <n v="1.9043000000000001"/>
  </r>
  <r>
    <x v="16942"/>
    <x v="15"/>
    <n v="1.7812999999999999"/>
  </r>
  <r>
    <x v="16943"/>
    <x v="13"/>
    <n v="1.4253"/>
  </r>
  <r>
    <x v="16944"/>
    <x v="9"/>
    <n v="1.1114000000000002"/>
  </r>
  <r>
    <x v="16945"/>
    <x v="11"/>
    <n v="4.36E-2"/>
  </r>
  <r>
    <x v="16946"/>
    <x v="14"/>
    <n v="0.05"/>
  </r>
  <r>
    <x v="16947"/>
    <x v="15"/>
    <n v="4.9799999999999997E-2"/>
  </r>
  <r>
    <x v="16948"/>
    <x v="8"/>
    <n v="5.0500000000000003E-2"/>
  </r>
  <r>
    <x v="16949"/>
    <x v="9"/>
    <n v="5.0500000000000003E-2"/>
  </r>
  <r>
    <x v="16950"/>
    <x v="20"/>
    <n v="4.9799999999999997E-2"/>
  </r>
  <r>
    <x v="16951"/>
    <x v="17"/>
    <n v="4.9399999999999999E-2"/>
  </r>
  <r>
    <x v="16952"/>
    <x v="14"/>
    <n v="5.0099999999999999E-2"/>
  </r>
  <r>
    <x v="16953"/>
    <x v="20"/>
    <n v="4.9799999999999997E-2"/>
  </r>
  <r>
    <x v="16954"/>
    <x v="21"/>
    <n v="4.9500000000000002E-2"/>
  </r>
  <r>
    <x v="16955"/>
    <x v="43"/>
    <n v="4.8899999999999999E-2"/>
  </r>
  <r>
    <x v="16956"/>
    <x v="44"/>
    <n v="4.9000000000000002E-2"/>
  </r>
  <r>
    <x v="16957"/>
    <x v="23"/>
    <n v="4.87E-2"/>
  </r>
  <r>
    <x v="16958"/>
    <x v="44"/>
    <n v="4.9199999999999994E-2"/>
  </r>
  <r>
    <x v="16959"/>
    <x v="21"/>
    <n v="4.9399999999999999E-2"/>
  </r>
  <r>
    <x v="16960"/>
    <x v="22"/>
    <n v="4.9399999999999999E-2"/>
  </r>
  <r>
    <x v="16961"/>
    <x v="27"/>
    <n v="4.8799999999999996E-2"/>
  </r>
  <r>
    <x v="16962"/>
    <x v="22"/>
    <n v="4.9500000000000002E-2"/>
  </r>
  <r>
    <x v="16963"/>
    <x v="20"/>
    <n v="4.9799999999999997E-2"/>
  </r>
  <r>
    <x v="16964"/>
    <x v="16"/>
    <n v="4.9500000000000002E-2"/>
  </r>
  <r>
    <x v="16965"/>
    <x v="20"/>
    <n v="4.9799999999999997E-2"/>
  </r>
  <r>
    <x v="16966"/>
    <x v="19"/>
    <n v="4.9700000000000001E-2"/>
  </r>
  <r>
    <x v="16967"/>
    <x v="44"/>
    <n v="4.9000000000000002E-2"/>
  </r>
  <r>
    <x v="16968"/>
    <x v="18"/>
    <n v="4.9099999999999998E-2"/>
  </r>
  <r>
    <x v="16969"/>
    <x v="22"/>
    <n v="4.9099999999999998E-2"/>
  </r>
  <r>
    <x v="16970"/>
    <x v="44"/>
    <n v="4.8899999999999999E-2"/>
  </r>
  <r>
    <x v="16971"/>
    <x v="21"/>
    <n v="4.9299999999999997E-2"/>
  </r>
  <r>
    <x v="16972"/>
    <x v="21"/>
    <n v="4.9100000000000005E-2"/>
  </r>
  <r>
    <x v="16973"/>
    <x v="21"/>
    <n v="4.9299999999999997E-2"/>
  </r>
  <r>
    <x v="16974"/>
    <x v="21"/>
    <n v="4.9399999999999999E-2"/>
  </r>
  <r>
    <x v="16975"/>
    <x v="21"/>
    <n v="4.9299999999999997E-2"/>
  </r>
  <r>
    <x v="16976"/>
    <x v="17"/>
    <n v="4.9200000000000001E-2"/>
  </r>
  <r>
    <x v="16977"/>
    <x v="17"/>
    <n v="4.9500000000000002E-2"/>
  </r>
  <r>
    <x v="16978"/>
    <x v="16"/>
    <n v="4.9700000000000001E-2"/>
  </r>
  <r>
    <x v="16979"/>
    <x v="20"/>
    <n v="4.99E-2"/>
  </r>
  <r>
    <x v="16980"/>
    <x v="20"/>
    <n v="4.9700000000000001E-2"/>
  </r>
  <r>
    <x v="16981"/>
    <x v="16"/>
    <n v="4.9700000000000001E-2"/>
  </r>
  <r>
    <x v="16982"/>
    <x v="16"/>
    <n v="4.9700000000000001E-2"/>
  </r>
  <r>
    <x v="16983"/>
    <x v="19"/>
    <n v="4.9799999999999997E-2"/>
  </r>
  <r>
    <x v="16984"/>
    <x v="15"/>
    <n v="4.99E-2"/>
  </r>
  <r>
    <x v="16985"/>
    <x v="20"/>
    <n v="4.99E-2"/>
  </r>
  <r>
    <x v="16986"/>
    <x v="15"/>
    <n v="0.05"/>
  </r>
  <r>
    <x v="16987"/>
    <x v="14"/>
    <n v="5.0199999999999995E-2"/>
  </r>
  <r>
    <x v="16988"/>
    <x v="9"/>
    <n v="5.0599999999999999E-2"/>
  </r>
  <r>
    <x v="16989"/>
    <x v="8"/>
    <n v="5.0599999999999999E-2"/>
  </r>
  <r>
    <x v="16990"/>
    <x v="8"/>
    <n v="5.0799999999999998E-2"/>
  </r>
  <r>
    <x v="16991"/>
    <x v="8"/>
    <n v="5.0700000000000002E-2"/>
  </r>
  <r>
    <x v="16992"/>
    <x v="8"/>
    <n v="5.0599999999999999E-2"/>
  </r>
  <r>
    <x v="16993"/>
    <x v="11"/>
    <n v="5.0500000000000003E-2"/>
  </r>
  <r>
    <x v="16994"/>
    <x v="10"/>
    <n v="5.0700000000000002E-2"/>
  </r>
  <r>
    <x v="16995"/>
    <x v="8"/>
    <n v="5.0599999999999999E-2"/>
  </r>
  <r>
    <x v="16996"/>
    <x v="8"/>
    <n v="5.0599999999999999E-2"/>
  </r>
  <r>
    <x v="16997"/>
    <x v="10"/>
    <n v="5.0700000000000002E-2"/>
  </r>
  <r>
    <x v="16998"/>
    <x v="10"/>
    <n v="5.0699999999999995E-2"/>
  </r>
  <r>
    <x v="16999"/>
    <x v="9"/>
    <n v="5.0799999999999998E-2"/>
  </r>
  <r>
    <x v="17000"/>
    <x v="9"/>
    <n v="5.0799999999999998E-2"/>
  </r>
  <r>
    <x v="17001"/>
    <x v="9"/>
    <n v="5.0799999999999998E-2"/>
  </r>
  <r>
    <x v="17002"/>
    <x v="8"/>
    <n v="0.50280000000000002"/>
  </r>
  <r>
    <x v="17003"/>
    <x v="10"/>
    <n v="2.3579999999999997"/>
  </r>
  <r>
    <x v="17004"/>
    <x v="11"/>
    <n v="2.1459999999999999"/>
  </r>
  <r>
    <x v="17005"/>
    <x v="13"/>
    <n v="0.48680000000000001"/>
  </r>
  <r>
    <x v="17006"/>
    <x v="13"/>
    <n v="5.0299999999999997E-2"/>
  </r>
  <r>
    <x v="17007"/>
    <x v="15"/>
    <n v="4.99E-2"/>
  </r>
  <r>
    <x v="17008"/>
    <x v="16"/>
    <n v="4.99E-2"/>
  </r>
  <r>
    <x v="17009"/>
    <x v="20"/>
    <n v="4.9700000000000001E-2"/>
  </r>
  <r>
    <x v="17010"/>
    <x v="14"/>
    <n v="5.0099999999999999E-2"/>
  </r>
  <r>
    <x v="17011"/>
    <x v="11"/>
    <n v="5.0299999999999997E-2"/>
  </r>
  <r>
    <x v="17012"/>
    <x v="15"/>
    <n v="4.99E-2"/>
  </r>
  <r>
    <x v="17013"/>
    <x v="20"/>
    <n v="4.99E-2"/>
  </r>
  <r>
    <x v="17014"/>
    <x v="2205"/>
    <n v="0.45679999999999998"/>
  </r>
  <r>
    <x v="17015"/>
    <x v="2206"/>
    <n v="2.3369999999999997"/>
  </r>
  <r>
    <x v="17016"/>
    <x v="1640"/>
    <n v="1.2334999999999998"/>
  </r>
  <r>
    <x v="17017"/>
    <x v="2207"/>
    <n v="2.7717000000000001"/>
  </r>
  <r>
    <x v="17018"/>
    <x v="2208"/>
    <n v="1.5064"/>
  </r>
  <r>
    <x v="17019"/>
    <x v="2209"/>
    <n v="2.0165999999999999"/>
  </r>
  <r>
    <x v="17020"/>
    <x v="2210"/>
    <n v="2.0758999999999999"/>
  </r>
  <r>
    <x v="17021"/>
    <x v="2211"/>
    <n v="1.8142"/>
  </r>
  <r>
    <x v="17022"/>
    <x v="2212"/>
    <n v="1.9067000000000001"/>
  </r>
  <r>
    <x v="17023"/>
    <x v="2213"/>
    <n v="1.6517999999999999"/>
  </r>
  <r>
    <x v="17024"/>
    <x v="2214"/>
    <n v="1.5640999999999998"/>
  </r>
  <r>
    <x v="17025"/>
    <x v="2215"/>
    <n v="1.7208999999999999"/>
  </r>
  <r>
    <x v="17026"/>
    <x v="2216"/>
    <n v="1.5956000000000001"/>
  </r>
  <r>
    <x v="17027"/>
    <x v="41"/>
    <n v="1.5577999999999999"/>
  </r>
  <r>
    <x v="17028"/>
    <x v="27"/>
    <n v="1.302"/>
  </r>
  <r>
    <x v="17029"/>
    <x v="40"/>
    <n v="0.49309999999999998"/>
  </r>
  <r>
    <x v="17030"/>
    <x v="21"/>
    <n v="5.0099999999999999E-2"/>
  </r>
  <r>
    <x v="17031"/>
    <x v="44"/>
    <n v="4.99E-2"/>
  </r>
  <r>
    <x v="17032"/>
    <x v="21"/>
    <n v="5.0099999999999999E-2"/>
  </r>
  <r>
    <x v="17033"/>
    <x v="16"/>
    <n v="5.0200000000000002E-2"/>
  </r>
  <r>
    <x v="17034"/>
    <x v="11"/>
    <n v="5.0199999999999995E-2"/>
  </r>
  <r>
    <x v="17035"/>
    <x v="8"/>
    <n v="5.0199999999999995E-2"/>
  </r>
  <r>
    <x v="17036"/>
    <x v="11"/>
    <n v="5.0099999999999999E-2"/>
  </r>
  <r>
    <x v="17037"/>
    <x v="13"/>
    <n v="0.05"/>
  </r>
  <r>
    <x v="17038"/>
    <x v="13"/>
    <n v="5.0199999999999995E-2"/>
  </r>
  <r>
    <x v="17039"/>
    <x v="44"/>
    <n v="5.0099999999999999E-2"/>
  </r>
  <r>
    <x v="17040"/>
    <x v="43"/>
    <n v="5.0099999999999999E-2"/>
  </r>
  <r>
    <x v="17041"/>
    <x v="20"/>
    <n v="5.04E-2"/>
  </r>
  <r>
    <x v="17042"/>
    <x v="7"/>
    <n v="5.0799999999999998E-2"/>
  </r>
  <r>
    <x v="17043"/>
    <x v="7"/>
    <n v="5.0700000000000002E-2"/>
  </r>
  <r>
    <x v="17044"/>
    <x v="12"/>
    <n v="5.0799999999999998E-2"/>
  </r>
  <r>
    <x v="17045"/>
    <x v="0"/>
    <n v="5.0799999999999998E-2"/>
  </r>
  <r>
    <x v="17046"/>
    <x v="12"/>
    <n v="5.0799999999999998E-2"/>
  </r>
  <r>
    <x v="17047"/>
    <x v="9"/>
    <n v="5.0700000000000002E-2"/>
  </r>
  <r>
    <x v="17048"/>
    <x v="7"/>
    <n v="5.0600000000000006E-2"/>
  </r>
  <r>
    <x v="17049"/>
    <x v="10"/>
    <n v="5.0299999999999997E-2"/>
  </r>
  <r>
    <x v="17050"/>
    <x v="10"/>
    <n v="5.0299999999999997E-2"/>
  </r>
  <r>
    <x v="17051"/>
    <x v="9"/>
    <n v="5.0299999999999997E-2"/>
  </r>
  <r>
    <x v="17052"/>
    <x v="11"/>
    <n v="5.0099999999999999E-2"/>
  </r>
  <r>
    <x v="17053"/>
    <x v="9"/>
    <n v="5.0599999999999999E-2"/>
  </r>
  <r>
    <x v="17054"/>
    <x v="17"/>
    <n v="5.0299999999999997E-2"/>
  </r>
  <r>
    <x v="17055"/>
    <x v="44"/>
    <n v="5.0200000000000002E-2"/>
  </r>
  <r>
    <x v="17056"/>
    <x v="18"/>
    <n v="4.9799999999999997E-2"/>
  </r>
  <r>
    <x v="17057"/>
    <x v="17"/>
    <n v="4.9700000000000001E-2"/>
  </r>
  <r>
    <x v="17058"/>
    <x v="16"/>
    <n v="4.9600000000000005E-2"/>
  </r>
  <r>
    <x v="17059"/>
    <x v="19"/>
    <n v="4.9700000000000001E-2"/>
  </r>
  <r>
    <x v="17060"/>
    <x v="19"/>
    <n v="4.9600000000000005E-2"/>
  </r>
  <r>
    <x v="17061"/>
    <x v="17"/>
    <n v="4.9399999999999999E-2"/>
  </r>
  <r>
    <x v="17062"/>
    <x v="22"/>
    <n v="4.9299999999999997E-2"/>
  </r>
  <r>
    <x v="17063"/>
    <x v="18"/>
    <n v="4.9299999999999997E-2"/>
  </r>
  <r>
    <x v="17064"/>
    <x v="21"/>
    <n v="4.9299999999999997E-2"/>
  </r>
  <r>
    <x v="17065"/>
    <x v="22"/>
    <n v="4.9299999999999997E-2"/>
  </r>
  <r>
    <x v="17066"/>
    <x v="18"/>
    <n v="4.9000000000000002E-2"/>
  </r>
  <r>
    <x v="17067"/>
    <x v="21"/>
    <n v="4.9299999999999997E-2"/>
  </r>
  <r>
    <x v="17068"/>
    <x v="19"/>
    <n v="4.9500000000000002E-2"/>
  </r>
  <r>
    <x v="17069"/>
    <x v="20"/>
    <n v="4.9799999999999997E-2"/>
  </r>
  <r>
    <x v="17070"/>
    <x v="19"/>
    <n v="4.9399999999999999E-2"/>
  </r>
  <r>
    <x v="17071"/>
    <x v="15"/>
    <n v="4.9599999999999998E-2"/>
  </r>
  <r>
    <x v="17072"/>
    <x v="13"/>
    <n v="4.99E-2"/>
  </r>
  <r>
    <x v="17073"/>
    <x v="19"/>
    <n v="4.9500000000000002E-2"/>
  </r>
  <r>
    <x v="17074"/>
    <x v="19"/>
    <n v="4.9299999999999997E-2"/>
  </r>
  <r>
    <x v="17075"/>
    <x v="20"/>
    <n v="4.9600000000000005E-2"/>
  </r>
  <r>
    <x v="17076"/>
    <x v="17"/>
    <n v="4.9200000000000001E-2"/>
  </r>
  <r>
    <x v="17077"/>
    <x v="19"/>
    <n v="4.9500000000000002E-2"/>
  </r>
  <r>
    <x v="17078"/>
    <x v="20"/>
    <n v="4.9700000000000001E-2"/>
  </r>
  <r>
    <x v="17079"/>
    <x v="15"/>
    <n v="4.9700000000000001E-2"/>
  </r>
  <r>
    <x v="17080"/>
    <x v="13"/>
    <n v="4.99E-2"/>
  </r>
  <r>
    <x v="17081"/>
    <x v="10"/>
    <n v="5.0299999999999997E-2"/>
  </r>
  <r>
    <x v="17082"/>
    <x v="10"/>
    <n v="5.0200000000000002E-2"/>
  </r>
  <r>
    <x v="17083"/>
    <x v="10"/>
    <n v="5.0200000000000002E-2"/>
  </r>
  <r>
    <x v="17084"/>
    <x v="8"/>
    <n v="5.04E-2"/>
  </r>
  <r>
    <x v="17085"/>
    <x v="7"/>
    <n v="5.0600000000000006E-2"/>
  </r>
  <r>
    <x v="17086"/>
    <x v="9"/>
    <n v="5.0599999999999999E-2"/>
  </r>
  <r>
    <x v="17087"/>
    <x v="9"/>
    <n v="5.0500000000000003E-2"/>
  </r>
  <r>
    <x v="17088"/>
    <x v="7"/>
    <n v="5.0799999999999998E-2"/>
  </r>
  <r>
    <x v="17089"/>
    <x v="0"/>
    <n v="5.1000000000000004E-2"/>
  </r>
  <r>
    <x v="17090"/>
    <x v="2"/>
    <n v="5.1000000000000004E-2"/>
  </r>
  <r>
    <x v="17091"/>
    <x v="2"/>
    <n v="5.1000000000000004E-2"/>
  </r>
  <r>
    <x v="17092"/>
    <x v="9"/>
    <n v="5.0599999999999999E-2"/>
  </r>
  <r>
    <x v="17093"/>
    <x v="9"/>
    <n v="5.0599999999999999E-2"/>
  </r>
  <r>
    <x v="17094"/>
    <x v="8"/>
    <n v="5.0500000000000003E-2"/>
  </r>
  <r>
    <x v="17095"/>
    <x v="8"/>
    <n v="5.0599999999999999E-2"/>
  </r>
  <r>
    <x v="17096"/>
    <x v="10"/>
    <n v="5.04E-2"/>
  </r>
  <r>
    <x v="17097"/>
    <x v="10"/>
    <n v="5.04E-2"/>
  </r>
  <r>
    <x v="17098"/>
    <x v="8"/>
    <n v="5.0299999999999997E-2"/>
  </r>
  <r>
    <x v="17099"/>
    <x v="11"/>
    <n v="5.0200000000000002E-2"/>
  </r>
  <r>
    <x v="17100"/>
    <x v="14"/>
    <n v="0.05"/>
  </r>
  <r>
    <x v="17101"/>
    <x v="14"/>
    <n v="5.0099999999999999E-2"/>
  </r>
  <r>
    <x v="17102"/>
    <x v="15"/>
    <n v="0.05"/>
  </r>
  <r>
    <x v="17103"/>
    <x v="20"/>
    <n v="4.9799999999999997E-2"/>
  </r>
  <r>
    <x v="17104"/>
    <x v="14"/>
    <n v="5.0099999999999999E-2"/>
  </r>
  <r>
    <x v="17105"/>
    <x v="11"/>
    <n v="5.0200000000000002E-2"/>
  </r>
  <r>
    <x v="17106"/>
    <x v="13"/>
    <n v="5.0200000000000002E-2"/>
  </r>
  <r>
    <x v="17107"/>
    <x v="13"/>
    <n v="4.9699999999999994E-2"/>
  </r>
  <r>
    <x v="17108"/>
    <x v="20"/>
    <n v="4.99E-2"/>
  </r>
  <r>
    <x v="17109"/>
    <x v="17"/>
    <n v="4.9399999999999999E-2"/>
  </r>
  <r>
    <x v="17110"/>
    <x v="17"/>
    <n v="4.9399999999999999E-2"/>
  </r>
  <r>
    <x v="17111"/>
    <x v="22"/>
    <n v="4.9200000000000001E-2"/>
  </r>
  <r>
    <x v="17112"/>
    <x v="19"/>
    <n v="0.23659999999999998"/>
  </r>
  <r>
    <x v="17113"/>
    <x v="19"/>
    <n v="2.2225999999999999"/>
  </r>
  <r>
    <x v="17114"/>
    <x v="15"/>
    <n v="2.1344000000000003"/>
  </r>
  <r>
    <x v="17115"/>
    <x v="15"/>
    <n v="2.1721000000000004"/>
  </r>
  <r>
    <x v="17116"/>
    <x v="11"/>
    <n v="1.7421"/>
  </r>
  <r>
    <x v="17117"/>
    <x v="20"/>
    <n v="1.8975"/>
  </r>
  <r>
    <x v="17118"/>
    <x v="14"/>
    <n v="1.9548000000000001"/>
  </r>
  <r>
    <x v="17119"/>
    <x v="11"/>
    <n v="1.8069999999999999"/>
  </r>
  <r>
    <x v="17120"/>
    <x v="14"/>
    <n v="1.7210000000000001"/>
  </r>
  <r>
    <x v="17121"/>
    <x v="13"/>
    <n v="1.5780000000000001"/>
  </r>
  <r>
    <x v="17122"/>
    <x v="10"/>
    <n v="2.0929000000000002"/>
  </r>
  <r>
    <x v="17123"/>
    <x v="13"/>
    <n v="1.905"/>
  </r>
  <r>
    <x v="17124"/>
    <x v="11"/>
    <n v="1.0874000000000001"/>
  </r>
  <r>
    <x v="17125"/>
    <x v="8"/>
    <n v="2.1953"/>
  </r>
  <r>
    <x v="17126"/>
    <x v="9"/>
    <n v="0.59889999999999999"/>
  </r>
  <r>
    <x v="17127"/>
    <x v="7"/>
    <n v="5.0500000000000003E-2"/>
  </r>
  <r>
    <x v="17128"/>
    <x v="7"/>
    <n v="5.0700000000000002E-2"/>
  </r>
  <r>
    <x v="17129"/>
    <x v="0"/>
    <n v="5.0700000000000002E-2"/>
  </r>
  <r>
    <x v="17130"/>
    <x v="12"/>
    <n v="5.0600000000000006E-2"/>
  </r>
  <r>
    <x v="17131"/>
    <x v="0"/>
    <n v="5.0799999999999998E-2"/>
  </r>
  <r>
    <x v="17132"/>
    <x v="12"/>
    <n v="5.0799999999999998E-2"/>
  </r>
  <r>
    <x v="17133"/>
    <x v="7"/>
    <n v="5.0700000000000002E-2"/>
  </r>
  <r>
    <x v="17134"/>
    <x v="12"/>
    <n v="5.0600000000000006E-2"/>
  </r>
  <r>
    <x v="17135"/>
    <x v="7"/>
    <n v="5.0600000000000006E-2"/>
  </r>
  <r>
    <x v="17136"/>
    <x v="12"/>
    <n v="5.0700000000000002E-2"/>
  </r>
  <r>
    <x v="17137"/>
    <x v="12"/>
    <n v="5.0700000000000002E-2"/>
  </r>
  <r>
    <x v="17138"/>
    <x v="2"/>
    <n v="5.0600000000000006E-2"/>
  </r>
  <r>
    <x v="17139"/>
    <x v="4"/>
    <n v="5.0700000000000002E-2"/>
  </r>
  <r>
    <x v="17140"/>
    <x v="3"/>
    <n v="5.0799999999999998E-2"/>
  </r>
  <r>
    <x v="17141"/>
    <x v="12"/>
    <n v="5.0199999999999995E-2"/>
  </r>
  <r>
    <x v="17142"/>
    <x v="10"/>
    <n v="5.0199999999999995E-2"/>
  </r>
  <r>
    <x v="17143"/>
    <x v="13"/>
    <n v="5.0099999999999999E-2"/>
  </r>
  <r>
    <x v="17144"/>
    <x v="8"/>
    <n v="5.0299999999999997E-2"/>
  </r>
  <r>
    <x v="17145"/>
    <x v="13"/>
    <n v="5.0099999999999999E-2"/>
  </r>
  <r>
    <x v="17146"/>
    <x v="9"/>
    <n v="5.0299999999999997E-2"/>
  </r>
  <r>
    <x v="17147"/>
    <x v="9"/>
    <n v="5.0299999999999997E-2"/>
  </r>
  <r>
    <x v="17148"/>
    <x v="9"/>
    <n v="5.0599999999999999E-2"/>
  </r>
  <r>
    <x v="17149"/>
    <x v="9"/>
    <n v="5.0500000000000003E-2"/>
  </r>
  <r>
    <x v="17150"/>
    <x v="8"/>
    <n v="5.04E-2"/>
  </r>
  <r>
    <x v="17151"/>
    <x v="10"/>
    <n v="5.0299999999999997E-2"/>
  </r>
  <r>
    <x v="17152"/>
    <x v="13"/>
    <n v="5.0099999999999999E-2"/>
  </r>
  <r>
    <x v="17153"/>
    <x v="15"/>
    <n v="4.9799999999999997E-2"/>
  </r>
  <r>
    <x v="17154"/>
    <x v="20"/>
    <n v="4.9700000000000001E-2"/>
  </r>
  <r>
    <x v="17155"/>
    <x v="20"/>
    <n v="4.9600000000000005E-2"/>
  </r>
  <r>
    <x v="17156"/>
    <x v="14"/>
    <n v="4.9799999999999997E-2"/>
  </r>
  <r>
    <x v="17157"/>
    <x v="16"/>
    <n v="4.9399999999999999E-2"/>
  </r>
  <r>
    <x v="17158"/>
    <x v="44"/>
    <n v="4.9000000000000002E-2"/>
  </r>
  <r>
    <x v="17159"/>
    <x v="18"/>
    <n v="4.9000000000000002E-2"/>
  </r>
  <r>
    <x v="17160"/>
    <x v="17"/>
    <n v="4.9299999999999997E-2"/>
  </r>
  <r>
    <x v="17161"/>
    <x v="21"/>
    <n v="4.9099999999999998E-2"/>
  </r>
  <r>
    <x v="17162"/>
    <x v="21"/>
    <n v="4.9200000000000001E-2"/>
  </r>
  <r>
    <x v="17163"/>
    <x v="17"/>
    <n v="4.9199999999999994E-2"/>
  </r>
  <r>
    <x v="17164"/>
    <x v="21"/>
    <n v="4.9099999999999998E-2"/>
  </r>
  <r>
    <x v="17165"/>
    <x v="17"/>
    <n v="4.9200000000000001E-2"/>
  </r>
  <r>
    <x v="17166"/>
    <x v="19"/>
    <n v="4.9399999999999999E-2"/>
  </r>
  <r>
    <x v="17167"/>
    <x v="15"/>
    <n v="4.9799999999999997E-2"/>
  </r>
  <r>
    <x v="17168"/>
    <x v="14"/>
    <n v="4.99E-2"/>
  </r>
  <r>
    <x v="17169"/>
    <x v="22"/>
    <n v="4.9000000000000002E-2"/>
  </r>
  <r>
    <x v="17170"/>
    <x v="16"/>
    <n v="4.9299999999999997E-2"/>
  </r>
  <r>
    <x v="17171"/>
    <x v="17"/>
    <n v="4.9299999999999997E-2"/>
  </r>
  <r>
    <x v="17172"/>
    <x v="22"/>
    <n v="4.9199999999999994E-2"/>
  </r>
  <r>
    <x v="17173"/>
    <x v="22"/>
    <n v="4.9099999999999998E-2"/>
  </r>
  <r>
    <x v="17174"/>
    <x v="17"/>
    <n v="4.9299999999999997E-2"/>
  </r>
  <r>
    <x v="17175"/>
    <x v="17"/>
    <n v="4.9299999999999997E-2"/>
  </r>
  <r>
    <x v="17176"/>
    <x v="19"/>
    <n v="4.9700000000000001E-2"/>
  </r>
  <r>
    <x v="17177"/>
    <x v="20"/>
    <n v="4.9799999999999997E-2"/>
  </r>
  <r>
    <x v="17178"/>
    <x v="15"/>
    <n v="4.9699999999999994E-2"/>
  </r>
  <r>
    <x v="17179"/>
    <x v="20"/>
    <n v="4.9700000000000001E-2"/>
  </r>
  <r>
    <x v="17180"/>
    <x v="14"/>
    <n v="0.05"/>
  </r>
  <r>
    <x v="17181"/>
    <x v="14"/>
    <n v="0.05"/>
  </r>
  <r>
    <x v="17182"/>
    <x v="13"/>
    <n v="5.0100000000000006E-2"/>
  </r>
  <r>
    <x v="17183"/>
    <x v="11"/>
    <n v="5.0200000000000002E-2"/>
  </r>
  <r>
    <x v="17184"/>
    <x v="10"/>
    <n v="5.0500000000000003E-2"/>
  </r>
  <r>
    <x v="17185"/>
    <x v="11"/>
    <n v="5.0299999999999997E-2"/>
  </r>
  <r>
    <x v="17186"/>
    <x v="11"/>
    <n v="5.0299999999999997E-2"/>
  </r>
  <r>
    <x v="17187"/>
    <x v="11"/>
    <n v="5.0299999999999997E-2"/>
  </r>
  <r>
    <x v="17188"/>
    <x v="11"/>
    <n v="0.1124"/>
  </r>
  <r>
    <x v="17189"/>
    <x v="15"/>
    <n v="2.1680999999999999"/>
  </r>
  <r>
    <x v="17190"/>
    <x v="14"/>
    <n v="2.2327000000000004"/>
  </r>
  <r>
    <x v="17191"/>
    <x v="13"/>
    <n v="1.7835000000000001"/>
  </r>
  <r>
    <x v="17192"/>
    <x v="11"/>
    <n v="3.6400000000000002E-2"/>
  </r>
  <r>
    <x v="17193"/>
    <x v="13"/>
    <n v="5.0200000000000002E-2"/>
  </r>
  <r>
    <x v="17194"/>
    <x v="13"/>
    <n v="5.0199999999999995E-2"/>
  </r>
  <r>
    <x v="17195"/>
    <x v="13"/>
    <n v="5.0200000000000002E-2"/>
  </r>
  <r>
    <x v="17196"/>
    <x v="13"/>
    <n v="5.0299999999999997E-2"/>
  </r>
  <r>
    <x v="17197"/>
    <x v="11"/>
    <n v="5.0200000000000002E-2"/>
  </r>
  <r>
    <x v="17198"/>
    <x v="14"/>
    <n v="5.0099999999999999E-2"/>
  </r>
  <r>
    <x v="17199"/>
    <x v="13"/>
    <n v="5.0200000000000002E-2"/>
  </r>
  <r>
    <x v="17200"/>
    <x v="20"/>
    <n v="0.26490000000000002"/>
  </r>
  <r>
    <x v="17201"/>
    <x v="20"/>
    <n v="2.2755000000000001"/>
  </r>
  <r>
    <x v="17202"/>
    <x v="15"/>
    <n v="2.2504999999999997"/>
  </r>
  <r>
    <x v="17203"/>
    <x v="69"/>
    <n v="1.3507"/>
  </r>
  <r>
    <x v="17204"/>
    <x v="18"/>
    <n v="4.48E-2"/>
  </r>
  <r>
    <x v="17205"/>
    <x v="18"/>
    <n v="4.9799999999999997E-2"/>
  </r>
  <r>
    <x v="17206"/>
    <x v="2217"/>
    <n v="4.9500000000000002E-2"/>
  </r>
  <r>
    <x v="17207"/>
    <x v="2218"/>
    <n v="4.9200000000000001E-2"/>
  </r>
  <r>
    <x v="17208"/>
    <x v="2219"/>
    <n v="4.9299999999999997E-2"/>
  </r>
  <r>
    <x v="17209"/>
    <x v="2220"/>
    <n v="4.8799999999999996E-2"/>
  </r>
  <r>
    <x v="17210"/>
    <x v="2221"/>
    <n v="1.8664000000000001"/>
  </r>
  <r>
    <x v="17211"/>
    <x v="2222"/>
    <n v="2.2145000000000001"/>
  </r>
  <r>
    <x v="17212"/>
    <x v="2223"/>
    <n v="2.1475"/>
  </r>
  <r>
    <x v="17213"/>
    <x v="2224"/>
    <n v="1.8647"/>
  </r>
  <r>
    <x v="17214"/>
    <x v="2225"/>
    <n v="1.8318000000000001"/>
  </r>
  <r>
    <x v="17215"/>
    <x v="2226"/>
    <n v="1.7331000000000001"/>
  </r>
  <r>
    <x v="17216"/>
    <x v="2227"/>
    <n v="1.8288"/>
  </r>
  <r>
    <x v="17217"/>
    <x v="2228"/>
    <n v="1.6408"/>
  </r>
  <r>
    <x v="17218"/>
    <x v="2229"/>
    <n v="1.1938"/>
  </r>
  <r>
    <x v="17219"/>
    <x v="2230"/>
    <n v="2.0712000000000002"/>
  </r>
  <r>
    <x v="17220"/>
    <x v="41"/>
    <n v="1.3401000000000001"/>
  </r>
  <r>
    <x v="17221"/>
    <x v="69"/>
    <n v="1.4045000000000001"/>
  </r>
  <r>
    <x v="17222"/>
    <x v="103"/>
    <n v="1.2879"/>
  </r>
  <r>
    <x v="17223"/>
    <x v="22"/>
    <n v="0.77249999999999996"/>
  </r>
  <r>
    <x v="17224"/>
    <x v="65"/>
    <n v="4.82E-2"/>
  </r>
  <r>
    <x v="17225"/>
    <x v="67"/>
    <n v="0.05"/>
  </r>
  <r>
    <x v="17226"/>
    <x v="103"/>
    <n v="0.05"/>
  </r>
  <r>
    <x v="17227"/>
    <x v="40"/>
    <n v="5.0099999999999999E-2"/>
  </r>
  <r>
    <x v="17228"/>
    <x v="19"/>
    <n v="5.0599999999999999E-2"/>
  </r>
  <r>
    <x v="17229"/>
    <x v="26"/>
    <n v="5.0299999999999997E-2"/>
  </r>
  <r>
    <x v="17230"/>
    <x v="69"/>
    <n v="5.04E-2"/>
  </r>
  <r>
    <x v="17231"/>
    <x v="68"/>
    <n v="5.0199999999999995E-2"/>
  </r>
  <r>
    <x v="17232"/>
    <x v="27"/>
    <n v="5.0299999999999997E-2"/>
  </r>
  <r>
    <x v="17233"/>
    <x v="20"/>
    <n v="5.0599999999999999E-2"/>
  </r>
  <r>
    <x v="17234"/>
    <x v="14"/>
    <n v="5.0599999999999999E-2"/>
  </r>
  <r>
    <x v="17235"/>
    <x v="14"/>
    <n v="5.0699999999999995E-2"/>
  </r>
  <r>
    <x v="17236"/>
    <x v="16"/>
    <n v="5.0099999999999999E-2"/>
  </r>
  <r>
    <x v="17237"/>
    <x v="17"/>
    <n v="0.05"/>
  </r>
  <r>
    <x v="17238"/>
    <x v="21"/>
    <n v="0.05"/>
  </r>
  <r>
    <x v="17239"/>
    <x v="21"/>
    <n v="5.0099999999999999E-2"/>
  </r>
  <r>
    <x v="17240"/>
    <x v="21"/>
    <n v="5.0099999999999999E-2"/>
  </r>
  <r>
    <x v="17241"/>
    <x v="22"/>
    <n v="4.9799999999999997E-2"/>
  </r>
  <r>
    <x v="17242"/>
    <x v="44"/>
    <n v="4.9500000000000002E-2"/>
  </r>
  <r>
    <x v="17243"/>
    <x v="40"/>
    <n v="4.9299999999999997E-2"/>
  </r>
  <r>
    <x v="17244"/>
    <x v="17"/>
    <n v="4.9299999999999997E-2"/>
  </r>
  <r>
    <x v="17245"/>
    <x v="44"/>
    <n v="4.9700000000000001E-2"/>
  </r>
  <r>
    <x v="17246"/>
    <x v="40"/>
    <n v="4.9399999999999999E-2"/>
  </r>
  <r>
    <x v="17247"/>
    <x v="27"/>
    <n v="4.9200000000000001E-2"/>
  </r>
  <r>
    <x v="17248"/>
    <x v="44"/>
    <n v="4.9500000000000002E-2"/>
  </r>
  <r>
    <x v="17249"/>
    <x v="18"/>
    <n v="4.9700000000000001E-2"/>
  </r>
  <r>
    <x v="17250"/>
    <x v="43"/>
    <n v="4.9399999999999999E-2"/>
  </r>
  <r>
    <x v="17251"/>
    <x v="44"/>
    <n v="4.9599999999999998E-2"/>
  </r>
  <r>
    <x v="17252"/>
    <x v="44"/>
    <n v="4.9500000000000002E-2"/>
  </r>
  <r>
    <x v="17253"/>
    <x v="22"/>
    <n v="4.9599999999999998E-2"/>
  </r>
  <r>
    <x v="17254"/>
    <x v="22"/>
    <n v="4.9699999999999994E-2"/>
  </r>
  <r>
    <x v="17255"/>
    <x v="22"/>
    <n v="4.9699999999999994E-2"/>
  </r>
  <r>
    <x v="17256"/>
    <x v="21"/>
    <n v="4.9799999999999997E-2"/>
  </r>
  <r>
    <x v="17257"/>
    <x v="16"/>
    <n v="4.99E-2"/>
  </r>
  <r>
    <x v="17258"/>
    <x v="16"/>
    <n v="4.99E-2"/>
  </r>
  <r>
    <x v="17259"/>
    <x v="17"/>
    <n v="4.99E-2"/>
  </r>
  <r>
    <x v="17260"/>
    <x v="17"/>
    <n v="4.99E-2"/>
  </r>
  <r>
    <x v="17261"/>
    <x v="44"/>
    <n v="4.9299999999999997E-2"/>
  </r>
  <r>
    <x v="17262"/>
    <x v="18"/>
    <n v="4.9500000000000002E-2"/>
  </r>
  <r>
    <x v="17263"/>
    <x v="44"/>
    <n v="4.9500000000000002E-2"/>
  </r>
  <r>
    <x v="17264"/>
    <x v="43"/>
    <n v="4.9500000000000002E-2"/>
  </r>
  <r>
    <x v="17265"/>
    <x v="43"/>
    <n v="4.9299999999999997E-2"/>
  </r>
  <r>
    <x v="17266"/>
    <x v="18"/>
    <n v="4.9500000000000002E-2"/>
  </r>
  <r>
    <x v="17267"/>
    <x v="43"/>
    <n v="4.9500000000000002E-2"/>
  </r>
  <r>
    <x v="17268"/>
    <x v="18"/>
    <n v="4.9599999999999998E-2"/>
  </r>
  <r>
    <x v="17269"/>
    <x v="22"/>
    <n v="4.9700000000000001E-2"/>
  </r>
  <r>
    <x v="17270"/>
    <x v="22"/>
    <n v="4.9799999999999997E-2"/>
  </r>
  <r>
    <x v="17271"/>
    <x v="22"/>
    <n v="4.99E-2"/>
  </r>
  <r>
    <x v="17272"/>
    <x v="22"/>
    <n v="0.05"/>
  </r>
  <r>
    <x v="17273"/>
    <x v="22"/>
    <n v="4.9799999999999997E-2"/>
  </r>
  <r>
    <x v="17274"/>
    <x v="22"/>
    <n v="4.9799999999999997E-2"/>
  </r>
  <r>
    <x v="17275"/>
    <x v="22"/>
    <n v="0.05"/>
  </r>
  <r>
    <x v="17276"/>
    <x v="18"/>
    <n v="0.05"/>
  </r>
  <r>
    <x v="17277"/>
    <x v="18"/>
    <n v="4.99E-2"/>
  </r>
  <r>
    <x v="17278"/>
    <x v="22"/>
    <n v="4.9799999999999997E-2"/>
  </r>
  <r>
    <x v="17279"/>
    <x v="22"/>
    <n v="0.05"/>
  </r>
  <r>
    <x v="17280"/>
    <x v="21"/>
    <n v="5.0199999999999995E-2"/>
  </r>
  <r>
    <x v="17281"/>
    <x v="16"/>
    <n v="5.0299999999999997E-2"/>
  </r>
  <r>
    <x v="17282"/>
    <x v="20"/>
    <n v="5.0500000000000003E-2"/>
  </r>
  <r>
    <x v="17283"/>
    <x v="20"/>
    <n v="5.0599999999999999E-2"/>
  </r>
  <r>
    <x v="17284"/>
    <x v="20"/>
    <n v="5.0600000000000006E-2"/>
  </r>
  <r>
    <x v="17285"/>
    <x v="19"/>
    <n v="5.0500000000000003E-2"/>
  </r>
  <r>
    <x v="17286"/>
    <x v="14"/>
    <n v="5.0700000000000002E-2"/>
  </r>
  <r>
    <x v="17287"/>
    <x v="14"/>
    <n v="5.0900000000000001E-2"/>
  </r>
  <r>
    <x v="17288"/>
    <x v="20"/>
    <n v="5.0700000000000002E-2"/>
  </r>
  <r>
    <x v="17289"/>
    <x v="16"/>
    <n v="5.04E-2"/>
  </r>
  <r>
    <x v="17290"/>
    <x v="19"/>
    <n v="5.04E-2"/>
  </r>
  <r>
    <x v="17291"/>
    <x v="16"/>
    <n v="5.0299999999999997E-2"/>
  </r>
  <r>
    <x v="17292"/>
    <x v="17"/>
    <n v="5.0199999999999995E-2"/>
  </r>
  <r>
    <x v="17293"/>
    <x v="17"/>
    <n v="5.0199999999999995E-2"/>
  </r>
  <r>
    <x v="17294"/>
    <x v="17"/>
    <n v="5.0099999999999999E-2"/>
  </r>
  <r>
    <x v="17295"/>
    <x v="17"/>
    <n v="5.0299999999999997E-2"/>
  </r>
  <r>
    <x v="17296"/>
    <x v="22"/>
    <n v="5.0199999999999995E-2"/>
  </r>
  <r>
    <x v="17297"/>
    <x v="21"/>
    <n v="4.99E-2"/>
  </r>
  <r>
    <x v="17298"/>
    <x v="19"/>
    <n v="5.0199999999999995E-2"/>
  </r>
  <r>
    <x v="17299"/>
    <x v="19"/>
    <n v="5.0600000000000006E-2"/>
  </r>
  <r>
    <x v="17300"/>
    <x v="21"/>
    <n v="1.2467000000000001"/>
  </r>
  <r>
    <x v="17301"/>
    <x v="44"/>
    <n v="1.8708"/>
  </r>
  <r>
    <x v="17302"/>
    <x v="2231"/>
    <n v="1.6895"/>
  </r>
  <r>
    <x v="17303"/>
    <x v="2232"/>
    <n v="8.9499999999999996E-2"/>
  </r>
  <r>
    <x v="17304"/>
    <x v="2233"/>
    <n v="5.0199999999999995E-2"/>
  </r>
  <r>
    <x v="17305"/>
    <x v="2234"/>
    <n v="0.05"/>
  </r>
  <r>
    <x v="17306"/>
    <x v="2235"/>
    <n v="1.3070999999999999"/>
  </r>
  <r>
    <x v="17307"/>
    <x v="2236"/>
    <n v="1.1134999999999999"/>
  </r>
  <r>
    <x v="17308"/>
    <x v="2237"/>
    <n v="1.7022999999999999"/>
  </r>
  <r>
    <x v="17309"/>
    <x v="2238"/>
    <n v="1.6071"/>
  </r>
  <r>
    <x v="17310"/>
    <x v="2239"/>
    <n v="1.3552"/>
  </r>
  <r>
    <x v="17311"/>
    <x v="2240"/>
    <n v="1.4539"/>
  </r>
  <r>
    <x v="17312"/>
    <x v="2241"/>
    <n v="1.2791999999999999"/>
  </r>
  <r>
    <x v="17313"/>
    <x v="2242"/>
    <n v="1.3323"/>
  </r>
  <r>
    <x v="17314"/>
    <x v="43"/>
    <n v="1.1798000000000002"/>
  </r>
  <r>
    <x v="17315"/>
    <x v="40"/>
    <n v="1.2726000000000002"/>
  </r>
  <r>
    <x v="17316"/>
    <x v="16"/>
    <n v="1.2143999999999999"/>
  </r>
  <r>
    <x v="17317"/>
    <x v="16"/>
    <n v="1.0138"/>
  </r>
  <r>
    <x v="17318"/>
    <x v="17"/>
    <n v="1.2036"/>
  </r>
  <r>
    <x v="17319"/>
    <x v="21"/>
    <n v="0.11460000000000001"/>
  </r>
  <r>
    <x v="17320"/>
    <x v="22"/>
    <n v="4.9600000000000005E-2"/>
  </r>
  <r>
    <x v="17321"/>
    <x v="22"/>
    <n v="4.9600000000000005E-2"/>
  </r>
  <r>
    <x v="17322"/>
    <x v="43"/>
    <n v="4.9500000000000002E-2"/>
  </r>
  <r>
    <x v="17323"/>
    <x v="44"/>
    <n v="4.9599999999999998E-2"/>
  </r>
  <r>
    <x v="17324"/>
    <x v="43"/>
    <n v="4.9399999999999999E-2"/>
  </r>
  <r>
    <x v="17325"/>
    <x v="44"/>
    <n v="4.9500000000000002E-2"/>
  </r>
  <r>
    <x v="17326"/>
    <x v="21"/>
    <n v="4.99E-2"/>
  </r>
  <r>
    <x v="17327"/>
    <x v="17"/>
    <n v="5.0099999999999999E-2"/>
  </r>
  <r>
    <x v="17328"/>
    <x v="19"/>
    <n v="0.5363"/>
  </r>
  <r>
    <x v="17329"/>
    <x v="27"/>
    <n v="1.2936000000000001"/>
  </r>
  <r>
    <x v="17330"/>
    <x v="103"/>
    <n v="1.1543000000000001"/>
  </r>
  <r>
    <x v="17331"/>
    <x v="27"/>
    <n v="0.8528"/>
  </r>
  <r>
    <x v="17332"/>
    <x v="22"/>
    <n v="0.92879999999999996"/>
  </r>
  <r>
    <x v="17333"/>
    <x v="17"/>
    <n v="0.77210000000000001"/>
  </r>
  <r>
    <x v="17334"/>
    <x v="17"/>
    <n v="0.30489999999999995"/>
  </r>
  <r>
    <x v="17335"/>
    <x v="23"/>
    <n v="4.9500000000000002E-2"/>
  </r>
  <r>
    <x v="17336"/>
    <x v="44"/>
    <n v="4.9599999999999998E-2"/>
  </r>
  <r>
    <x v="17337"/>
    <x v="43"/>
    <n v="4.9500000000000002E-2"/>
  </r>
  <r>
    <x v="17338"/>
    <x v="44"/>
    <n v="4.9500000000000002E-2"/>
  </r>
  <r>
    <x v="17339"/>
    <x v="14"/>
    <n v="5.0699999999999995E-2"/>
  </r>
  <r>
    <x v="17340"/>
    <x v="16"/>
    <n v="5.0199999999999995E-2"/>
  </r>
  <r>
    <x v="17341"/>
    <x v="19"/>
    <n v="5.04E-2"/>
  </r>
  <r>
    <x v="17342"/>
    <x v="19"/>
    <n v="5.04E-2"/>
  </r>
  <r>
    <x v="17343"/>
    <x v="20"/>
    <n v="5.0599999999999999E-2"/>
  </r>
  <r>
    <x v="17344"/>
    <x v="15"/>
    <n v="5.0500000000000003E-2"/>
  </r>
  <r>
    <x v="17345"/>
    <x v="19"/>
    <n v="5.0299999999999997E-2"/>
  </r>
  <r>
    <x v="17346"/>
    <x v="21"/>
    <n v="0.05"/>
  </r>
  <r>
    <x v="17347"/>
    <x v="22"/>
    <n v="0.05"/>
  </r>
  <r>
    <x v="17348"/>
    <x v="43"/>
    <n v="4.9600000000000005E-2"/>
  </r>
  <r>
    <x v="17349"/>
    <x v="23"/>
    <n v="4.9399999999999999E-2"/>
  </r>
  <r>
    <x v="17350"/>
    <x v="27"/>
    <n v="4.9099999999999998E-2"/>
  </r>
  <r>
    <x v="17351"/>
    <x v="187"/>
    <n v="4.9399999999999999E-2"/>
  </r>
  <r>
    <x v="17352"/>
    <x v="40"/>
    <n v="4.8899999999999999E-2"/>
  </r>
  <r>
    <x v="17353"/>
    <x v="18"/>
    <n v="4.9500000000000002E-2"/>
  </r>
  <r>
    <x v="17354"/>
    <x v="22"/>
    <n v="4.9500000000000002E-2"/>
  </r>
  <r>
    <x v="17355"/>
    <x v="17"/>
    <n v="4.9700000000000001E-2"/>
  </r>
  <r>
    <x v="17356"/>
    <x v="22"/>
    <n v="4.9799999999999997E-2"/>
  </r>
  <r>
    <x v="17357"/>
    <x v="21"/>
    <n v="5.0099999999999999E-2"/>
  </r>
  <r>
    <x v="17358"/>
    <x v="21"/>
    <n v="4.99E-2"/>
  </r>
  <r>
    <x v="17359"/>
    <x v="40"/>
    <n v="4.9399999999999999E-2"/>
  </r>
  <r>
    <x v="17360"/>
    <x v="23"/>
    <n v="4.9399999999999999E-2"/>
  </r>
  <r>
    <x v="17361"/>
    <x v="43"/>
    <n v="4.9600000000000005E-2"/>
  </r>
  <r>
    <x v="17362"/>
    <x v="22"/>
    <n v="4.99E-2"/>
  </r>
  <r>
    <x v="17363"/>
    <x v="22"/>
    <n v="4.9799999999999997E-2"/>
  </r>
  <r>
    <x v="17364"/>
    <x v="17"/>
    <n v="5.0099999999999999E-2"/>
  </r>
  <r>
    <x v="17365"/>
    <x v="19"/>
    <n v="5.0299999999999997E-2"/>
  </r>
  <r>
    <x v="17366"/>
    <x v="22"/>
    <n v="4.9799999999999997E-2"/>
  </r>
  <r>
    <x v="17367"/>
    <x v="40"/>
    <n v="4.9399999999999999E-2"/>
  </r>
  <r>
    <x v="17368"/>
    <x v="44"/>
    <n v="4.9700000000000001E-2"/>
  </r>
  <r>
    <x v="17369"/>
    <x v="22"/>
    <n v="5.0099999999999999E-2"/>
  </r>
  <r>
    <x v="17370"/>
    <x v="21"/>
    <n v="5.0299999999999997E-2"/>
  </r>
  <r>
    <x v="17371"/>
    <x v="17"/>
    <n v="5.0199999999999995E-2"/>
  </r>
  <r>
    <x v="17372"/>
    <x v="19"/>
    <n v="5.0500000000000003E-2"/>
  </r>
  <r>
    <x v="17373"/>
    <x v="19"/>
    <n v="5.0500000000000003E-2"/>
  </r>
  <r>
    <x v="17374"/>
    <x v="20"/>
    <n v="5.0799999999999998E-2"/>
  </r>
  <r>
    <x v="17375"/>
    <x v="15"/>
    <n v="5.0799999999999998E-2"/>
  </r>
  <r>
    <x v="17376"/>
    <x v="15"/>
    <n v="5.0700000000000002E-2"/>
  </r>
  <r>
    <x v="17377"/>
    <x v="14"/>
    <n v="5.0799999999999998E-2"/>
  </r>
  <r>
    <x v="17378"/>
    <x v="13"/>
    <n v="5.1000000000000004E-2"/>
  </r>
  <r>
    <x v="17379"/>
    <x v="13"/>
    <n v="5.1000000000000004E-2"/>
  </r>
  <r>
    <x v="17380"/>
    <x v="14"/>
    <n v="5.0799999999999998E-2"/>
  </r>
  <r>
    <x v="17381"/>
    <x v="13"/>
    <n v="5.1000000000000004E-2"/>
  </r>
  <r>
    <x v="17382"/>
    <x v="11"/>
    <n v="5.11E-2"/>
  </r>
  <r>
    <x v="17383"/>
    <x v="13"/>
    <n v="5.11E-2"/>
  </r>
  <r>
    <x v="17384"/>
    <x v="13"/>
    <n v="5.0900000000000001E-2"/>
  </r>
  <r>
    <x v="17385"/>
    <x v="13"/>
    <n v="5.1000000000000004E-2"/>
  </r>
  <r>
    <x v="17386"/>
    <x v="11"/>
    <n v="5.1000000000000004E-2"/>
  </r>
  <r>
    <x v="17387"/>
    <x v="11"/>
    <n v="5.11E-2"/>
  </r>
  <r>
    <x v="17388"/>
    <x v="13"/>
    <n v="5.0900000000000001E-2"/>
  </r>
  <r>
    <x v="17389"/>
    <x v="13"/>
    <n v="5.0900000000000001E-2"/>
  </r>
  <r>
    <x v="17390"/>
    <x v="13"/>
    <n v="5.1000000000000004E-2"/>
  </r>
  <r>
    <x v="17391"/>
    <x v="15"/>
    <n v="5.0599999999999999E-2"/>
  </r>
  <r>
    <x v="17392"/>
    <x v="13"/>
    <n v="5.0900000000000001E-2"/>
  </r>
  <r>
    <x v="17393"/>
    <x v="14"/>
    <n v="5.0799999999999998E-2"/>
  </r>
  <r>
    <x v="17394"/>
    <x v="15"/>
    <n v="5.0700000000000002E-2"/>
  </r>
  <r>
    <x v="17395"/>
    <x v="20"/>
    <n v="5.0599999999999999E-2"/>
  </r>
  <r>
    <x v="17396"/>
    <x v="19"/>
    <n v="5.04E-2"/>
  </r>
  <r>
    <x v="17397"/>
    <x v="17"/>
    <n v="5.0199999999999995E-2"/>
  </r>
  <r>
    <x v="17398"/>
    <x v="15"/>
    <n v="5.0099999999999999E-2"/>
  </r>
  <r>
    <x v="17399"/>
    <x v="18"/>
    <n v="0.05"/>
  </r>
  <r>
    <x v="17400"/>
    <x v="21"/>
    <n v="0.05"/>
  </r>
  <r>
    <x v="17401"/>
    <x v="21"/>
    <n v="0.05"/>
  </r>
  <r>
    <x v="17402"/>
    <x v="18"/>
    <n v="1.677"/>
  </r>
  <r>
    <x v="17403"/>
    <x v="44"/>
    <n v="1.6691"/>
  </r>
  <r>
    <x v="17404"/>
    <x v="43"/>
    <n v="1.4371"/>
  </r>
  <r>
    <x v="17405"/>
    <x v="23"/>
    <n v="1.2810000000000001"/>
  </r>
  <r>
    <x v="17406"/>
    <x v="44"/>
    <n v="1.3069"/>
  </r>
  <r>
    <x v="17407"/>
    <x v="23"/>
    <n v="1.288"/>
  </r>
  <r>
    <x v="17408"/>
    <x v="18"/>
    <n v="1.1877"/>
  </r>
  <r>
    <x v="17409"/>
    <x v="17"/>
    <n v="1.1883999999999999"/>
  </r>
  <r>
    <x v="17410"/>
    <x v="44"/>
    <n v="1.3340000000000001"/>
  </r>
  <r>
    <x v="17411"/>
    <x v="21"/>
    <n v="3.8400000000000004E-2"/>
  </r>
  <r>
    <x v="17412"/>
    <x v="22"/>
    <n v="0.05"/>
  </r>
  <r>
    <x v="17413"/>
    <x v="22"/>
    <n v="4.9799999999999997E-2"/>
  </r>
  <r>
    <x v="17414"/>
    <x v="22"/>
    <n v="4.9799999999999997E-2"/>
  </r>
  <r>
    <x v="17415"/>
    <x v="21"/>
    <n v="4.9700000000000001E-2"/>
  </r>
  <r>
    <x v="17416"/>
    <x v="21"/>
    <n v="4.9699999999999994E-2"/>
  </r>
  <r>
    <x v="17417"/>
    <x v="43"/>
    <n v="4.9500000000000002E-2"/>
  </r>
  <r>
    <x v="17418"/>
    <x v="23"/>
    <n v="4.9500000000000002E-2"/>
  </r>
  <r>
    <x v="17419"/>
    <x v="27"/>
    <n v="4.9100000000000005E-2"/>
  </r>
  <r>
    <x v="17420"/>
    <x v="21"/>
    <n v="0.05"/>
  </r>
  <r>
    <x v="17421"/>
    <x v="16"/>
    <n v="5.0199999999999995E-2"/>
  </r>
  <r>
    <x v="17422"/>
    <x v="20"/>
    <n v="5.0500000000000003E-2"/>
  </r>
  <r>
    <x v="17423"/>
    <x v="20"/>
    <n v="5.04E-2"/>
  </r>
  <r>
    <x v="17424"/>
    <x v="20"/>
    <n v="5.04E-2"/>
  </r>
  <r>
    <x v="17425"/>
    <x v="15"/>
    <n v="5.0600000000000006E-2"/>
  </r>
  <r>
    <x v="17426"/>
    <x v="19"/>
    <n v="5.0299999999999997E-2"/>
  </r>
  <r>
    <x v="17427"/>
    <x v="19"/>
    <n v="5.0299999999999997E-2"/>
  </r>
  <r>
    <x v="17428"/>
    <x v="15"/>
    <n v="5.0599999999999999E-2"/>
  </r>
  <r>
    <x v="17429"/>
    <x v="20"/>
    <n v="5.0299999999999997E-2"/>
  </r>
  <r>
    <x v="17430"/>
    <x v="20"/>
    <n v="5.04E-2"/>
  </r>
  <r>
    <x v="17431"/>
    <x v="19"/>
    <n v="5.04E-2"/>
  </r>
  <r>
    <x v="17432"/>
    <x v="19"/>
    <n v="5.0199999999999995E-2"/>
  </r>
  <r>
    <x v="17433"/>
    <x v="20"/>
    <n v="5.04E-2"/>
  </r>
  <r>
    <x v="17434"/>
    <x v="20"/>
    <n v="5.04E-2"/>
  </r>
  <r>
    <x v="17435"/>
    <x v="17"/>
    <n v="5.04E-2"/>
  </r>
  <r>
    <x v="17436"/>
    <x v="16"/>
    <n v="5.0199999999999995E-2"/>
  </r>
  <r>
    <x v="17437"/>
    <x v="19"/>
    <n v="4.9799999999999997E-2"/>
  </r>
  <r>
    <x v="17438"/>
    <x v="21"/>
    <n v="4.99E-2"/>
  </r>
  <r>
    <x v="17439"/>
    <x v="18"/>
    <n v="4.9799999999999997E-2"/>
  </r>
  <r>
    <x v="17440"/>
    <x v="18"/>
    <n v="4.9599999999999998E-2"/>
  </r>
  <r>
    <x v="17441"/>
    <x v="23"/>
    <n v="4.9399999999999999E-2"/>
  </r>
  <r>
    <x v="17442"/>
    <x v="68"/>
    <n v="4.8799999999999996E-2"/>
  </r>
  <r>
    <x v="17443"/>
    <x v="27"/>
    <n v="4.9299999999999997E-2"/>
  </r>
  <r>
    <x v="17444"/>
    <x v="40"/>
    <n v="4.9399999999999999E-2"/>
  </r>
  <r>
    <x v="17445"/>
    <x v="22"/>
    <n v="4.9500000000000002E-2"/>
  </r>
  <r>
    <x v="17446"/>
    <x v="27"/>
    <n v="4.9599999999999998E-2"/>
  </r>
  <r>
    <x v="17447"/>
    <x v="40"/>
    <n v="4.9200000000000001E-2"/>
  </r>
  <r>
    <x v="17448"/>
    <x v="209"/>
    <n v="4.9000000000000002E-2"/>
  </r>
  <r>
    <x v="17449"/>
    <x v="187"/>
    <n v="4.8500000000000001E-2"/>
  </r>
  <r>
    <x v="17450"/>
    <x v="103"/>
    <n v="4.8899999999999999E-2"/>
  </r>
  <r>
    <x v="17451"/>
    <x v="103"/>
    <n v="4.8899999999999999E-2"/>
  </r>
  <r>
    <x v="17452"/>
    <x v="209"/>
    <n v="4.8899999999999999E-2"/>
  </r>
  <r>
    <x v="17453"/>
    <x v="187"/>
    <n v="4.9100000000000005E-2"/>
  </r>
  <r>
    <x v="17454"/>
    <x v="209"/>
    <n v="4.9000000000000002E-2"/>
  </r>
  <r>
    <x v="17455"/>
    <x v="18"/>
    <n v="4.9299999999999997E-2"/>
  </r>
  <r>
    <x v="17456"/>
    <x v="21"/>
    <n v="4.9399999999999999E-2"/>
  </r>
  <r>
    <x v="17457"/>
    <x v="17"/>
    <n v="4.9399999999999999E-2"/>
  </r>
  <r>
    <x v="17458"/>
    <x v="22"/>
    <n v="4.99E-2"/>
  </r>
  <r>
    <x v="17459"/>
    <x v="18"/>
    <n v="4.9699999999999994E-2"/>
  </r>
  <r>
    <x v="17460"/>
    <x v="21"/>
    <n v="4.99E-2"/>
  </r>
  <r>
    <x v="17461"/>
    <x v="19"/>
    <n v="0.05"/>
  </r>
  <r>
    <x v="17462"/>
    <x v="17"/>
    <n v="0.05"/>
  </r>
  <r>
    <x v="17463"/>
    <x v="16"/>
    <n v="5.0299999999999997E-2"/>
  </r>
  <r>
    <x v="17464"/>
    <x v="20"/>
    <n v="5.04E-2"/>
  </r>
  <r>
    <x v="17465"/>
    <x v="15"/>
    <n v="5.0500000000000003E-2"/>
  </r>
  <r>
    <x v="17466"/>
    <x v="13"/>
    <n v="5.0799999999999998E-2"/>
  </r>
  <r>
    <x v="17467"/>
    <x v="17"/>
    <n v="5.0199999999999995E-2"/>
  </r>
  <r>
    <x v="17468"/>
    <x v="16"/>
    <n v="5.0299999999999997E-2"/>
  </r>
  <r>
    <x v="17469"/>
    <x v="20"/>
    <n v="5.0500000000000003E-2"/>
  </r>
  <r>
    <x v="17470"/>
    <x v="15"/>
    <n v="5.0599999999999999E-2"/>
  </r>
  <r>
    <x v="17471"/>
    <x v="14"/>
    <n v="5.0799999999999998E-2"/>
  </r>
  <r>
    <x v="17472"/>
    <x v="15"/>
    <n v="5.0600000000000006E-2"/>
  </r>
  <r>
    <x v="17473"/>
    <x v="15"/>
    <n v="5.0700000000000002E-2"/>
  </r>
  <r>
    <x v="17474"/>
    <x v="13"/>
    <n v="5.0900000000000001E-2"/>
  </r>
  <r>
    <x v="17475"/>
    <x v="15"/>
    <n v="5.0799999999999998E-2"/>
  </r>
  <r>
    <x v="17476"/>
    <x v="20"/>
    <n v="5.0599999999999999E-2"/>
  </r>
  <r>
    <x v="17477"/>
    <x v="19"/>
    <n v="5.04E-2"/>
  </r>
  <r>
    <x v="17478"/>
    <x v="19"/>
    <n v="5.0500000000000003E-2"/>
  </r>
  <r>
    <x v="17479"/>
    <x v="20"/>
    <n v="5.0599999999999999E-2"/>
  </r>
  <r>
    <x v="17480"/>
    <x v="20"/>
    <n v="5.0599999999999999E-2"/>
  </r>
  <r>
    <x v="17481"/>
    <x v="20"/>
    <n v="5.0500000000000003E-2"/>
  </r>
  <r>
    <x v="17482"/>
    <x v="16"/>
    <n v="5.0500000000000003E-2"/>
  </r>
  <r>
    <x v="17483"/>
    <x v="16"/>
    <n v="5.04E-2"/>
  </r>
  <r>
    <x v="17484"/>
    <x v="19"/>
    <n v="5.04E-2"/>
  </r>
  <r>
    <x v="17485"/>
    <x v="19"/>
    <n v="5.04E-2"/>
  </r>
  <r>
    <x v="17486"/>
    <x v="16"/>
    <n v="5.04E-2"/>
  </r>
  <r>
    <x v="17487"/>
    <x v="17"/>
    <n v="5.0299999999999997E-2"/>
  </r>
  <r>
    <x v="17488"/>
    <x v="21"/>
    <n v="5.0199999999999995E-2"/>
  </r>
  <r>
    <x v="17489"/>
    <x v="21"/>
    <n v="5.0099999999999999E-2"/>
  </r>
  <r>
    <x v="17490"/>
    <x v="22"/>
    <n v="5.0099999999999999E-2"/>
  </r>
  <r>
    <x v="17491"/>
    <x v="18"/>
    <n v="4.99E-2"/>
  </r>
  <r>
    <x v="17492"/>
    <x v="16"/>
    <n v="5.04E-2"/>
  </r>
  <r>
    <x v="17493"/>
    <x v="16"/>
    <n v="5.0199999999999995E-2"/>
  </r>
  <r>
    <x v="17494"/>
    <x v="18"/>
    <n v="4.9799999999999997E-2"/>
  </r>
  <r>
    <x v="17495"/>
    <x v="17"/>
    <n v="1.5352999999999999"/>
  </r>
  <r>
    <x v="17496"/>
    <x v="43"/>
    <n v="2.4004000000000003"/>
  </r>
  <r>
    <x v="17497"/>
    <x v="40"/>
    <n v="2.3666999999999998"/>
  </r>
  <r>
    <x v="17498"/>
    <x v="2243"/>
    <n v="1.9908000000000001"/>
  </r>
  <r>
    <x v="17499"/>
    <x v="2244"/>
    <n v="2.0362999999999998"/>
  </r>
  <r>
    <x v="17500"/>
    <x v="2245"/>
    <n v="1.8172000000000001"/>
  </r>
  <r>
    <x v="17501"/>
    <x v="2246"/>
    <n v="1.8108"/>
  </r>
  <r>
    <x v="17502"/>
    <x v="2247"/>
    <n v="1.6924000000000001"/>
  </r>
  <r>
    <x v="17503"/>
    <x v="2248"/>
    <n v="1.1709000000000001"/>
  </r>
  <r>
    <x v="17504"/>
    <x v="2249"/>
    <n v="2.1292"/>
  </r>
  <r>
    <x v="17505"/>
    <x v="2250"/>
    <n v="1.3068"/>
  </r>
  <r>
    <x v="17506"/>
    <x v="21"/>
    <n v="1.2957999999999998"/>
  </r>
  <r>
    <x v="17507"/>
    <x v="16"/>
    <n v="1.3140999999999998"/>
  </r>
  <r>
    <x v="17508"/>
    <x v="17"/>
    <n v="1.2107000000000001"/>
  </r>
  <r>
    <x v="17509"/>
    <x v="21"/>
    <n v="0.18009999999999998"/>
  </r>
  <r>
    <x v="17510"/>
    <x v="22"/>
    <n v="4.9799999999999997E-2"/>
  </r>
  <r>
    <x v="17511"/>
    <x v="21"/>
    <n v="5.0100000000000006E-2"/>
  </r>
  <r>
    <x v="17512"/>
    <x v="17"/>
    <n v="5.0099999999999999E-2"/>
  </r>
  <r>
    <x v="17513"/>
    <x v="16"/>
    <n v="5.0299999999999997E-2"/>
  </r>
  <r>
    <x v="17514"/>
    <x v="20"/>
    <n v="5.0599999999999999E-2"/>
  </r>
  <r>
    <x v="17515"/>
    <x v="15"/>
    <n v="5.0599999999999999E-2"/>
  </r>
  <r>
    <x v="17516"/>
    <x v="20"/>
    <n v="5.04E-2"/>
  </r>
  <r>
    <x v="17517"/>
    <x v="14"/>
    <n v="5.0699999999999995E-2"/>
  </r>
  <r>
    <x v="17518"/>
    <x v="14"/>
    <n v="5.0599999999999999E-2"/>
  </r>
  <r>
    <x v="17519"/>
    <x v="14"/>
    <n v="5.0699999999999995E-2"/>
  </r>
  <r>
    <x v="17520"/>
    <x v="14"/>
    <n v="5.0599999999999999E-2"/>
  </r>
  <r>
    <x v="17521"/>
    <x v="15"/>
    <n v="5.0599999999999999E-2"/>
  </r>
  <r>
    <x v="17522"/>
    <x v="14"/>
    <n v="5.0599999999999999E-2"/>
  </r>
  <r>
    <x v="17523"/>
    <x v="19"/>
    <n v="5.04E-2"/>
  </r>
  <r>
    <x v="17524"/>
    <x v="11"/>
    <n v="5.0799999999999998E-2"/>
  </r>
  <r>
    <x v="17525"/>
    <x v="10"/>
    <n v="5.11E-2"/>
  </r>
  <r>
    <x v="17526"/>
    <x v="15"/>
    <n v="5.0799999999999998E-2"/>
  </r>
  <r>
    <x v="17527"/>
    <x v="20"/>
    <n v="5.0700000000000002E-2"/>
  </r>
  <r>
    <x v="17528"/>
    <x v="19"/>
    <n v="5.0500000000000003E-2"/>
  </r>
  <r>
    <x v="17529"/>
    <x v="20"/>
    <n v="5.0599999999999999E-2"/>
  </r>
  <r>
    <x v="17530"/>
    <x v="20"/>
    <n v="5.0699999999999995E-2"/>
  </r>
  <r>
    <x v="17531"/>
    <x v="20"/>
    <n v="5.0500000000000003E-2"/>
  </r>
  <r>
    <x v="17532"/>
    <x v="11"/>
    <n v="5.1000000000000004E-2"/>
  </r>
  <r>
    <x v="17533"/>
    <x v="14"/>
    <n v="5.0799999999999998E-2"/>
  </r>
  <r>
    <x v="17534"/>
    <x v="19"/>
    <n v="5.0500000000000003E-2"/>
  </r>
  <r>
    <x v="17535"/>
    <x v="17"/>
    <n v="5.0199999999999995E-2"/>
  </r>
  <r>
    <x v="17536"/>
    <x v="20"/>
    <n v="5.0599999999999999E-2"/>
  </r>
  <r>
    <x v="17537"/>
    <x v="16"/>
    <n v="5.04E-2"/>
  </r>
  <r>
    <x v="17538"/>
    <x v="21"/>
    <n v="5.0099999999999999E-2"/>
  </r>
  <r>
    <x v="17539"/>
    <x v="44"/>
    <n v="4.9799999999999997E-2"/>
  </r>
  <r>
    <x v="17540"/>
    <x v="18"/>
    <n v="5.0099999999999999E-2"/>
  </r>
  <r>
    <x v="17541"/>
    <x v="18"/>
    <n v="4.9799999999999997E-2"/>
  </r>
  <r>
    <x v="17542"/>
    <x v="18"/>
    <n v="4.99E-2"/>
  </r>
  <r>
    <x v="17543"/>
    <x v="43"/>
    <n v="4.9399999999999999E-2"/>
  </r>
  <r>
    <x v="17544"/>
    <x v="21"/>
    <n v="0.05"/>
  </r>
  <r>
    <x v="17545"/>
    <x v="18"/>
    <n v="4.9799999999999997E-2"/>
  </r>
  <r>
    <x v="17546"/>
    <x v="23"/>
    <n v="4.9500000000000002E-2"/>
  </r>
  <r>
    <x v="17547"/>
    <x v="43"/>
    <n v="4.9599999999999998E-2"/>
  </r>
  <r>
    <x v="17548"/>
    <x v="18"/>
    <n v="4.9699999999999994E-2"/>
  </r>
  <r>
    <x v="17549"/>
    <x v="44"/>
    <n v="4.9699999999999994E-2"/>
  </r>
  <r>
    <x v="17550"/>
    <x v="40"/>
    <n v="4.9299999999999997E-2"/>
  </r>
  <r>
    <x v="17551"/>
    <x v="43"/>
    <n v="4.9399999999999999E-2"/>
  </r>
  <r>
    <x v="17552"/>
    <x v="43"/>
    <n v="4.9500000000000002E-2"/>
  </r>
  <r>
    <x v="17553"/>
    <x v="18"/>
    <n v="4.9699999999999994E-2"/>
  </r>
  <r>
    <x v="17554"/>
    <x v="18"/>
    <n v="4.9699999999999994E-2"/>
  </r>
  <r>
    <x v="17555"/>
    <x v="22"/>
    <n v="4.9700000000000001E-2"/>
  </r>
  <r>
    <x v="17556"/>
    <x v="43"/>
    <n v="4.9399999999999999E-2"/>
  </r>
  <r>
    <x v="17557"/>
    <x v="43"/>
    <n v="4.9500000000000002E-2"/>
  </r>
  <r>
    <x v="17558"/>
    <x v="43"/>
    <n v="4.9500000000000002E-2"/>
  </r>
  <r>
    <x v="17559"/>
    <x v="22"/>
    <n v="4.9799999999999997E-2"/>
  </r>
  <r>
    <x v="17560"/>
    <x v="21"/>
    <n v="4.99E-2"/>
  </r>
  <r>
    <x v="17561"/>
    <x v="19"/>
    <n v="5.0200000000000002E-2"/>
  </r>
  <r>
    <x v="17562"/>
    <x v="19"/>
    <n v="5.0199999999999995E-2"/>
  </r>
  <r>
    <x v="17563"/>
    <x v="19"/>
    <n v="5.0199999999999995E-2"/>
  </r>
  <r>
    <x v="17564"/>
    <x v="20"/>
    <n v="5.04E-2"/>
  </r>
  <r>
    <x v="17565"/>
    <x v="15"/>
    <n v="5.0699999999999995E-2"/>
  </r>
  <r>
    <x v="17566"/>
    <x v="14"/>
    <n v="5.0799999999999998E-2"/>
  </r>
  <r>
    <x v="17567"/>
    <x v="14"/>
    <n v="5.0799999999999998E-2"/>
  </r>
  <r>
    <x v="17568"/>
    <x v="13"/>
    <n v="5.0900000000000001E-2"/>
  </r>
  <r>
    <x v="17569"/>
    <x v="14"/>
    <n v="5.0799999999999998E-2"/>
  </r>
  <r>
    <x v="17570"/>
    <x v="14"/>
    <n v="5.0900000000000001E-2"/>
  </r>
  <r>
    <x v="17571"/>
    <x v="14"/>
    <n v="5.0700000000000002E-2"/>
  </r>
  <r>
    <x v="17572"/>
    <x v="14"/>
    <n v="5.0599999999999999E-2"/>
  </r>
  <r>
    <x v="17573"/>
    <x v="14"/>
    <n v="5.0900000000000001E-2"/>
  </r>
  <r>
    <x v="17574"/>
    <x v="14"/>
    <n v="5.0799999999999998E-2"/>
  </r>
  <r>
    <x v="17575"/>
    <x v="14"/>
    <n v="5.0900000000000001E-2"/>
  </r>
  <r>
    <x v="17576"/>
    <x v="15"/>
    <n v="5.0599999999999999E-2"/>
  </r>
  <r>
    <x v="17577"/>
    <x v="15"/>
    <n v="5.0799999999999998E-2"/>
  </r>
  <r>
    <x v="17578"/>
    <x v="14"/>
    <n v="5.1000000000000004E-2"/>
  </r>
  <r>
    <x v="17579"/>
    <x v="15"/>
    <n v="5.0799999999999998E-2"/>
  </r>
  <r>
    <x v="17580"/>
    <x v="20"/>
    <n v="5.0599999999999999E-2"/>
  </r>
  <r>
    <x v="17581"/>
    <x v="16"/>
    <n v="5.0500000000000003E-2"/>
  </r>
  <r>
    <x v="17582"/>
    <x v="17"/>
    <n v="5.0299999999999997E-2"/>
  </r>
  <r>
    <x v="17583"/>
    <x v="19"/>
    <n v="5.0500000000000003E-2"/>
  </r>
  <r>
    <x v="17584"/>
    <x v="17"/>
    <n v="5.0199999999999995E-2"/>
  </r>
  <r>
    <x v="17585"/>
    <x v="22"/>
    <n v="0.05"/>
  </r>
  <r>
    <x v="17586"/>
    <x v="21"/>
    <n v="5.0299999999999997E-2"/>
  </r>
  <r>
    <x v="17587"/>
    <x v="14"/>
    <n v="5.04E-2"/>
  </r>
  <r>
    <x v="17588"/>
    <x v="18"/>
    <n v="4.9799999999999997E-2"/>
  </r>
  <r>
    <x v="17589"/>
    <x v="44"/>
    <n v="4.9700000000000001E-2"/>
  </r>
  <r>
    <x v="17590"/>
    <x v="23"/>
    <n v="4.9500000000000002E-2"/>
  </r>
  <r>
    <x v="17591"/>
    <x v="27"/>
    <n v="4.9299999999999997E-2"/>
  </r>
  <r>
    <x v="17592"/>
    <x v="23"/>
    <n v="4.9600000000000005E-2"/>
  </r>
  <r>
    <x v="17593"/>
    <x v="44"/>
    <n v="4.9700000000000001E-2"/>
  </r>
  <r>
    <x v="17594"/>
    <x v="40"/>
    <n v="1.2000999999999999"/>
  </r>
  <r>
    <x v="17595"/>
    <x v="23"/>
    <n v="1.3936999999999999"/>
  </r>
  <r>
    <x v="17596"/>
    <x v="23"/>
    <n v="1.0345"/>
  </r>
  <r>
    <x v="17597"/>
    <x v="27"/>
    <n v="0.93979999999999997"/>
  </r>
  <r>
    <x v="17598"/>
    <x v="40"/>
    <n v="1.0190999999999999"/>
  </r>
  <r>
    <x v="17599"/>
    <x v="43"/>
    <n v="0.96579999999999999"/>
  </r>
  <r>
    <x v="17600"/>
    <x v="27"/>
    <n v="0.99570000000000003"/>
  </r>
  <r>
    <x v="17601"/>
    <x v="40"/>
    <n v="0.89599999999999991"/>
  </r>
  <r>
    <x v="17602"/>
    <x v="23"/>
    <n v="0.76910000000000001"/>
  </r>
  <r>
    <x v="17603"/>
    <x v="21"/>
    <n v="1.0485"/>
  </r>
  <r>
    <x v="17604"/>
    <x v="21"/>
    <n v="0.88200000000000001"/>
  </r>
  <r>
    <x v="17605"/>
    <x v="17"/>
    <n v="0.2495"/>
  </r>
  <r>
    <x v="17606"/>
    <x v="18"/>
    <n v="0.05"/>
  </r>
  <r>
    <x v="17607"/>
    <x v="18"/>
    <n v="5.0199999999999995E-2"/>
  </r>
  <r>
    <x v="17608"/>
    <x v="17"/>
    <n v="5.0299999999999997E-2"/>
  </r>
  <r>
    <x v="17609"/>
    <x v="40"/>
    <n v="5.0100000000000006E-2"/>
  </r>
  <r>
    <x v="17610"/>
    <x v="16"/>
    <n v="5.0500000000000003E-2"/>
  </r>
  <r>
    <x v="17611"/>
    <x v="20"/>
    <n v="5.0700000000000002E-2"/>
  </r>
  <r>
    <x v="17612"/>
    <x v="19"/>
    <n v="5.0600000000000006E-2"/>
  </r>
  <r>
    <x v="17613"/>
    <x v="20"/>
    <n v="5.0699999999999995E-2"/>
  </r>
  <r>
    <x v="17614"/>
    <x v="14"/>
    <n v="5.0799999999999998E-2"/>
  </r>
  <r>
    <x v="17615"/>
    <x v="20"/>
    <n v="5.0599999999999999E-2"/>
  </r>
  <r>
    <x v="17616"/>
    <x v="19"/>
    <n v="5.0299999999999997E-2"/>
  </r>
  <r>
    <x v="17617"/>
    <x v="19"/>
    <n v="5.04E-2"/>
  </r>
  <r>
    <x v="17618"/>
    <x v="14"/>
    <n v="5.0500000000000003E-2"/>
  </r>
  <r>
    <x v="17619"/>
    <x v="16"/>
    <n v="5.04E-2"/>
  </r>
  <r>
    <x v="17620"/>
    <x v="17"/>
    <n v="5.0199999999999995E-2"/>
  </r>
  <r>
    <x v="17621"/>
    <x v="20"/>
    <n v="5.0599999999999999E-2"/>
  </r>
  <r>
    <x v="17622"/>
    <x v="15"/>
    <n v="5.0599999999999999E-2"/>
  </r>
  <r>
    <x v="17623"/>
    <x v="15"/>
    <n v="5.0500000000000003E-2"/>
  </r>
  <r>
    <x v="17624"/>
    <x v="18"/>
    <n v="5.0299999999999997E-2"/>
  </r>
  <r>
    <x v="17625"/>
    <x v="66"/>
    <n v="5.0099999999999999E-2"/>
  </r>
  <r>
    <x v="17626"/>
    <x v="68"/>
    <n v="5.0199999999999995E-2"/>
  </r>
  <r>
    <x v="17627"/>
    <x v="43"/>
    <n v="4.99E-2"/>
  </r>
  <r>
    <x v="17628"/>
    <x v="16"/>
    <n v="5.0099999999999999E-2"/>
  </r>
  <r>
    <x v="17629"/>
    <x v="17"/>
    <n v="5.0099999999999999E-2"/>
  </r>
  <r>
    <x v="17630"/>
    <x v="17"/>
    <n v="5.0099999999999999E-2"/>
  </r>
  <r>
    <x v="17631"/>
    <x v="16"/>
    <n v="5.0099999999999999E-2"/>
  </r>
  <r>
    <x v="17632"/>
    <x v="17"/>
    <n v="0.05"/>
  </r>
  <r>
    <x v="17633"/>
    <x v="18"/>
    <n v="4.9799999999999997E-2"/>
  </r>
  <r>
    <x v="17634"/>
    <x v="43"/>
    <n v="4.9599999999999998E-2"/>
  </r>
  <r>
    <x v="17635"/>
    <x v="18"/>
    <n v="4.9700000000000001E-2"/>
  </r>
  <r>
    <x v="17636"/>
    <x v="21"/>
    <n v="4.9700000000000001E-2"/>
  </r>
  <r>
    <x v="17637"/>
    <x v="18"/>
    <n v="4.9799999999999997E-2"/>
  </r>
  <r>
    <x v="17638"/>
    <x v="43"/>
    <n v="4.9399999999999999E-2"/>
  </r>
  <r>
    <x v="17639"/>
    <x v="40"/>
    <n v="4.9200000000000001E-2"/>
  </r>
  <r>
    <x v="17640"/>
    <x v="40"/>
    <n v="4.9200000000000001E-2"/>
  </r>
  <r>
    <x v="17641"/>
    <x v="40"/>
    <n v="4.9299999999999997E-2"/>
  </r>
  <r>
    <x v="17642"/>
    <x v="27"/>
    <n v="4.9000000000000002E-2"/>
  </r>
  <r>
    <x v="17643"/>
    <x v="40"/>
    <n v="4.9100000000000005E-2"/>
  </r>
  <r>
    <x v="17644"/>
    <x v="43"/>
    <n v="4.9200000000000001E-2"/>
  </r>
  <r>
    <x v="17645"/>
    <x v="44"/>
    <n v="4.9599999999999998E-2"/>
  </r>
  <r>
    <x v="17646"/>
    <x v="22"/>
    <n v="4.9700000000000001E-2"/>
  </r>
  <r>
    <x v="17647"/>
    <x v="21"/>
    <n v="0.05"/>
  </r>
  <r>
    <x v="17648"/>
    <x v="19"/>
    <n v="5.0099999999999999E-2"/>
  </r>
  <r>
    <x v="17649"/>
    <x v="18"/>
    <n v="4.9699999999999994E-2"/>
  </r>
  <r>
    <x v="17650"/>
    <x v="17"/>
    <n v="5.0099999999999999E-2"/>
  </r>
  <r>
    <x v="17651"/>
    <x v="22"/>
    <n v="4.9799999999999997E-2"/>
  </r>
  <r>
    <x v="17652"/>
    <x v="22"/>
    <n v="4.9700000000000001E-2"/>
  </r>
  <r>
    <x v="17653"/>
    <x v="44"/>
    <n v="4.9599999999999998E-2"/>
  </r>
  <r>
    <x v="17654"/>
    <x v="21"/>
    <n v="5.0099999999999999E-2"/>
  </r>
  <r>
    <x v="17655"/>
    <x v="17"/>
    <n v="5.0099999999999999E-2"/>
  </r>
  <r>
    <x v="17656"/>
    <x v="18"/>
    <n v="4.9799999999999997E-2"/>
  </r>
  <r>
    <x v="17657"/>
    <x v="21"/>
    <n v="5.0099999999999999E-2"/>
  </r>
  <r>
    <x v="17658"/>
    <x v="19"/>
    <n v="5.0299999999999997E-2"/>
  </r>
  <r>
    <x v="17659"/>
    <x v="19"/>
    <n v="5.04E-2"/>
  </r>
  <r>
    <x v="17660"/>
    <x v="19"/>
    <n v="5.04E-2"/>
  </r>
  <r>
    <x v="17661"/>
    <x v="19"/>
    <n v="5.0599999999999999E-2"/>
  </r>
  <r>
    <x v="17662"/>
    <x v="15"/>
    <n v="5.0700000000000002E-2"/>
  </r>
  <r>
    <x v="17663"/>
    <x v="14"/>
    <n v="5.0700000000000002E-2"/>
  </r>
  <r>
    <x v="17664"/>
    <x v="14"/>
    <n v="5.0799999999999998E-2"/>
  </r>
  <r>
    <x v="17665"/>
    <x v="14"/>
    <n v="5.0900000000000001E-2"/>
  </r>
  <r>
    <x v="17666"/>
    <x v="14"/>
    <n v="5.0900000000000001E-2"/>
  </r>
  <r>
    <x v="17667"/>
    <x v="14"/>
    <n v="5.0799999999999998E-2"/>
  </r>
  <r>
    <x v="17668"/>
    <x v="11"/>
    <n v="5.11E-2"/>
  </r>
  <r>
    <x v="17669"/>
    <x v="14"/>
    <n v="5.0900000000000001E-2"/>
  </r>
  <r>
    <x v="17670"/>
    <x v="14"/>
    <n v="5.0900000000000001E-2"/>
  </r>
  <r>
    <x v="17671"/>
    <x v="14"/>
    <n v="5.0900000000000001E-2"/>
  </r>
  <r>
    <x v="17672"/>
    <x v="15"/>
    <n v="5.0900000000000001E-2"/>
  </r>
  <r>
    <x v="17673"/>
    <x v="15"/>
    <n v="5.0799999999999998E-2"/>
  </r>
  <r>
    <x v="17674"/>
    <x v="14"/>
    <n v="5.0900000000000001E-2"/>
  </r>
  <r>
    <x v="17675"/>
    <x v="14"/>
    <n v="5.0900000000000001E-2"/>
  </r>
  <r>
    <x v="17676"/>
    <x v="14"/>
    <n v="5.0900000000000001E-2"/>
  </r>
  <r>
    <x v="17677"/>
    <x v="15"/>
    <n v="5.0700000000000002E-2"/>
  </r>
  <r>
    <x v="17678"/>
    <x v="20"/>
    <n v="5.0600000000000006E-2"/>
  </r>
  <r>
    <x v="17679"/>
    <x v="19"/>
    <n v="5.0600000000000006E-2"/>
  </r>
  <r>
    <x v="17680"/>
    <x v="16"/>
    <n v="5.0299999999999997E-2"/>
  </r>
  <r>
    <x v="17681"/>
    <x v="19"/>
    <n v="5.0600000000000006E-2"/>
  </r>
  <r>
    <x v="17682"/>
    <x v="17"/>
    <n v="5.0299999999999997E-2"/>
  </r>
  <r>
    <x v="17683"/>
    <x v="21"/>
    <n v="5.0199999999999995E-2"/>
  </r>
  <r>
    <x v="17684"/>
    <x v="21"/>
    <n v="5.0099999999999999E-2"/>
  </r>
  <r>
    <x v="17685"/>
    <x v="18"/>
    <n v="0.05"/>
  </r>
  <r>
    <x v="17686"/>
    <x v="43"/>
    <n v="4.9799999999999997E-2"/>
  </r>
  <r>
    <x v="17687"/>
    <x v="27"/>
    <n v="4.9299999999999997E-2"/>
  </r>
  <r>
    <x v="17688"/>
    <x v="18"/>
    <n v="4.9500000000000002E-2"/>
  </r>
  <r>
    <x v="17689"/>
    <x v="21"/>
    <n v="5.0099999999999999E-2"/>
  </r>
  <r>
    <x v="17690"/>
    <x v="18"/>
    <n v="1.2441"/>
  </r>
  <r>
    <x v="17691"/>
    <x v="18"/>
    <n v="1.3929"/>
  </r>
  <r>
    <x v="17692"/>
    <x v="44"/>
    <n v="1.2414000000000001"/>
  </r>
  <r>
    <x v="17693"/>
    <x v="22"/>
    <n v="1.2271999999999998"/>
  </r>
  <r>
    <x v="17694"/>
    <x v="18"/>
    <n v="1.4365000000000001"/>
  </r>
  <r>
    <x v="17695"/>
    <x v="22"/>
    <n v="1.3140999999999998"/>
  </r>
  <r>
    <x v="17696"/>
    <x v="67"/>
    <n v="1.4352"/>
  </r>
  <r>
    <x v="17697"/>
    <x v="64"/>
    <n v="0.5736"/>
  </r>
  <r>
    <x v="17698"/>
    <x v="41"/>
    <n v="4.9700000000000001E-2"/>
  </r>
  <r>
    <x v="17699"/>
    <x v="69"/>
    <n v="4.9799999999999997E-2"/>
  </r>
  <r>
    <x v="17700"/>
    <x v="40"/>
    <n v="4.9799999999999997E-2"/>
  </r>
  <r>
    <x v="17701"/>
    <x v="23"/>
    <n v="4.9700000000000001E-2"/>
  </r>
  <r>
    <x v="17702"/>
    <x v="40"/>
    <n v="4.9600000000000005E-2"/>
  </r>
  <r>
    <x v="17703"/>
    <x v="44"/>
    <n v="4.9799999999999997E-2"/>
  </r>
  <r>
    <x v="17704"/>
    <x v="43"/>
    <n v="4.9700000000000001E-2"/>
  </r>
  <r>
    <x v="17705"/>
    <x v="18"/>
    <n v="0.05"/>
  </r>
  <r>
    <x v="17706"/>
    <x v="18"/>
    <n v="0.05"/>
  </r>
  <r>
    <x v="17707"/>
    <x v="44"/>
    <n v="4.99E-2"/>
  </r>
  <r>
    <x v="17708"/>
    <x v="43"/>
    <n v="4.9799999999999997E-2"/>
  </r>
  <r>
    <x v="17709"/>
    <x v="44"/>
    <n v="4.9799999999999997E-2"/>
  </r>
  <r>
    <x v="17710"/>
    <x v="44"/>
    <n v="4.9799999999999997E-2"/>
  </r>
  <r>
    <x v="17711"/>
    <x v="40"/>
    <n v="4.9699999999999994E-2"/>
  </r>
  <r>
    <x v="17712"/>
    <x v="44"/>
    <n v="5.0100000000000006E-2"/>
  </r>
  <r>
    <x v="17713"/>
    <x v="18"/>
    <n v="4.99E-2"/>
  </r>
  <r>
    <x v="17714"/>
    <x v="22"/>
    <n v="0.05"/>
  </r>
  <r>
    <x v="17715"/>
    <x v="44"/>
    <n v="4.99E-2"/>
  </r>
  <r>
    <x v="17716"/>
    <x v="44"/>
    <n v="4.99E-2"/>
  </r>
  <r>
    <x v="17717"/>
    <x v="23"/>
    <n v="4.9700000000000001E-2"/>
  </r>
  <r>
    <x v="17718"/>
    <x v="27"/>
    <n v="0.77679999999999993"/>
  </r>
  <r>
    <x v="17719"/>
    <x v="23"/>
    <n v="1.8045"/>
  </r>
  <r>
    <x v="17720"/>
    <x v="22"/>
    <n v="1.4982"/>
  </r>
  <r>
    <x v="17721"/>
    <x v="43"/>
    <n v="1.1021000000000001"/>
  </r>
  <r>
    <x v="17722"/>
    <x v="23"/>
    <n v="1.2675000000000001"/>
  </r>
  <r>
    <x v="17723"/>
    <x v="44"/>
    <n v="3.8400000000000004E-2"/>
  </r>
  <r>
    <x v="17724"/>
    <x v="42"/>
    <n v="4.9299999999999997E-2"/>
  </r>
  <r>
    <x v="17725"/>
    <x v="27"/>
    <n v="4.9299999999999997E-2"/>
  </r>
  <r>
    <x v="17726"/>
    <x v="23"/>
    <n v="4.9600000000000005E-2"/>
  </r>
  <r>
    <x v="17727"/>
    <x v="40"/>
    <n v="4.9299999999999997E-2"/>
  </r>
  <r>
    <x v="17728"/>
    <x v="187"/>
    <n v="4.9200000000000001E-2"/>
  </r>
  <r>
    <x v="17729"/>
    <x v="187"/>
    <n v="4.9399999999999999E-2"/>
  </r>
  <r>
    <x v="17730"/>
    <x v="187"/>
    <n v="4.9200000000000001E-2"/>
  </r>
  <r>
    <x v="17731"/>
    <x v="209"/>
    <n v="4.8899999999999999E-2"/>
  </r>
  <r>
    <x v="17732"/>
    <x v="187"/>
    <n v="4.9000000000000002E-2"/>
  </r>
  <r>
    <x v="17733"/>
    <x v="40"/>
    <n v="4.9200000000000001E-2"/>
  </r>
  <r>
    <x v="17734"/>
    <x v="27"/>
    <n v="4.8799999999999996E-2"/>
  </r>
  <r>
    <x v="17735"/>
    <x v="43"/>
    <n v="4.9100000000000005E-2"/>
  </r>
  <r>
    <x v="17736"/>
    <x v="23"/>
    <n v="4.9000000000000002E-2"/>
  </r>
  <r>
    <x v="17737"/>
    <x v="23"/>
    <n v="4.9200000000000001E-2"/>
  </r>
  <r>
    <x v="17738"/>
    <x v="187"/>
    <n v="4.9099999999999998E-2"/>
  </r>
  <r>
    <x v="17739"/>
    <x v="187"/>
    <n v="4.9100000000000005E-2"/>
  </r>
  <r>
    <x v="17740"/>
    <x v="23"/>
    <n v="4.9399999999999999E-2"/>
  </r>
  <r>
    <x v="17741"/>
    <x v="44"/>
    <n v="4.9599999999999998E-2"/>
  </r>
  <r>
    <x v="17742"/>
    <x v="44"/>
    <n v="4.9500000000000002E-2"/>
  </r>
  <r>
    <x v="17743"/>
    <x v="44"/>
    <n v="4.9500000000000002E-2"/>
  </r>
  <r>
    <x v="17744"/>
    <x v="44"/>
    <n v="4.9600000000000005E-2"/>
  </r>
  <r>
    <x v="17745"/>
    <x v="18"/>
    <n v="4.9699999999999994E-2"/>
  </r>
  <r>
    <x v="17746"/>
    <x v="22"/>
    <n v="4.9799999999999997E-2"/>
  </r>
  <r>
    <x v="17747"/>
    <x v="17"/>
    <n v="0.05"/>
  </r>
  <r>
    <x v="17748"/>
    <x v="16"/>
    <n v="5.0299999999999997E-2"/>
  </r>
  <r>
    <x v="17749"/>
    <x v="20"/>
    <n v="5.0599999999999999E-2"/>
  </r>
  <r>
    <x v="17750"/>
    <x v="16"/>
    <n v="5.0299999999999997E-2"/>
  </r>
  <r>
    <x v="17751"/>
    <x v="21"/>
    <n v="0.05"/>
  </r>
  <r>
    <x v="17752"/>
    <x v="22"/>
    <n v="4.99E-2"/>
  </r>
  <r>
    <x v="17753"/>
    <x v="17"/>
    <n v="5.0299999999999997E-2"/>
  </r>
  <r>
    <x v="17754"/>
    <x v="21"/>
    <n v="4.99E-2"/>
  </r>
  <r>
    <x v="17755"/>
    <x v="17"/>
    <n v="5.0299999999999997E-2"/>
  </r>
  <r>
    <x v="17756"/>
    <x v="21"/>
    <n v="5.0199999999999995E-2"/>
  </r>
  <r>
    <x v="17757"/>
    <x v="21"/>
    <n v="5.0299999999999997E-2"/>
  </r>
  <r>
    <x v="17758"/>
    <x v="17"/>
    <n v="5.0299999999999997E-2"/>
  </r>
  <r>
    <x v="17759"/>
    <x v="19"/>
    <n v="5.0500000000000003E-2"/>
  </r>
  <r>
    <x v="17760"/>
    <x v="16"/>
    <n v="5.0500000000000003E-2"/>
  </r>
  <r>
    <x v="17761"/>
    <x v="19"/>
    <n v="5.0600000000000006E-2"/>
  </r>
  <r>
    <x v="17762"/>
    <x v="19"/>
    <n v="5.0600000000000006E-2"/>
  </r>
  <r>
    <x v="17763"/>
    <x v="20"/>
    <n v="5.0700000000000002E-2"/>
  </r>
  <r>
    <x v="17764"/>
    <x v="14"/>
    <n v="5.1000000000000004E-2"/>
  </r>
  <r>
    <x v="17765"/>
    <x v="20"/>
    <n v="5.0700000000000002E-2"/>
  </r>
  <r>
    <x v="17766"/>
    <x v="15"/>
    <n v="5.0799999999999998E-2"/>
  </r>
  <r>
    <x v="17767"/>
    <x v="20"/>
    <n v="5.0700000000000002E-2"/>
  </r>
  <r>
    <x v="17768"/>
    <x v="20"/>
    <n v="5.0700000000000002E-2"/>
  </r>
  <r>
    <x v="17769"/>
    <x v="16"/>
    <n v="5.0500000000000003E-2"/>
  </r>
  <r>
    <x v="17770"/>
    <x v="16"/>
    <n v="5.0599999999999999E-2"/>
  </r>
  <r>
    <x v="17771"/>
    <x v="16"/>
    <n v="5.0500000000000003E-2"/>
  </r>
  <r>
    <x v="17772"/>
    <x v="16"/>
    <n v="5.0500000000000003E-2"/>
  </r>
  <r>
    <x v="17773"/>
    <x v="21"/>
    <n v="5.04E-2"/>
  </r>
  <r>
    <x v="17774"/>
    <x v="17"/>
    <n v="5.0099999999999999E-2"/>
  </r>
  <r>
    <x v="17775"/>
    <x v="17"/>
    <n v="5.0199999999999995E-2"/>
  </r>
  <r>
    <x v="17776"/>
    <x v="15"/>
    <n v="5.0900000000000001E-2"/>
  </r>
  <r>
    <x v="17777"/>
    <x v="20"/>
    <n v="5.0700000000000002E-2"/>
  </r>
  <r>
    <x v="17778"/>
    <x v="19"/>
    <n v="5.0600000000000006E-2"/>
  </r>
  <r>
    <x v="17779"/>
    <x v="19"/>
    <n v="5.0600000000000006E-2"/>
  </r>
  <r>
    <x v="17780"/>
    <x v="17"/>
    <n v="5.0500000000000003E-2"/>
  </r>
  <r>
    <x v="17781"/>
    <x v="21"/>
    <n v="5.0299999999999997E-2"/>
  </r>
  <r>
    <x v="17782"/>
    <x v="43"/>
    <n v="4.9799999999999997E-2"/>
  </r>
  <r>
    <x v="17783"/>
    <x v="44"/>
    <n v="0.05"/>
  </r>
  <r>
    <x v="17784"/>
    <x v="27"/>
    <n v="4.9700000000000001E-2"/>
  </r>
  <r>
    <x v="17785"/>
    <x v="209"/>
    <n v="4.9500000000000002E-2"/>
  </r>
  <r>
    <x v="17786"/>
    <x v="43"/>
    <n v="1.6919"/>
  </r>
  <r>
    <x v="17787"/>
    <x v="23"/>
    <n v="1.6423999999999999"/>
  </r>
  <r>
    <x v="17788"/>
    <x v="27"/>
    <n v="1.4937"/>
  </r>
  <r>
    <x v="17789"/>
    <x v="40"/>
    <n v="1.4197"/>
  </r>
  <r>
    <x v="17790"/>
    <x v="23"/>
    <n v="1.3344999999999998"/>
  </r>
  <r>
    <x v="17791"/>
    <x v="40"/>
    <n v="1.3056999999999999"/>
  </r>
  <r>
    <x v="17792"/>
    <x v="40"/>
    <n v="1.2833999999999999"/>
  </r>
  <r>
    <x v="17793"/>
    <x v="23"/>
    <n v="1.3188"/>
  </r>
  <r>
    <x v="17794"/>
    <x v="21"/>
    <n v="1.1411"/>
  </r>
  <r>
    <x v="17795"/>
    <x v="20"/>
    <n v="0.85050000000000003"/>
  </r>
  <r>
    <x v="17796"/>
    <x v="18"/>
    <n v="1.5234999999999999"/>
  </r>
  <r>
    <x v="17797"/>
    <x v="43"/>
    <n v="1.4716"/>
  </r>
  <r>
    <x v="17798"/>
    <x v="18"/>
    <n v="1.0787"/>
  </r>
  <r>
    <x v="17799"/>
    <x v="17"/>
    <n v="1.1947000000000001"/>
  </r>
  <r>
    <x v="17800"/>
    <x v="16"/>
    <n v="0.54590000000000005"/>
  </r>
  <r>
    <x v="17801"/>
    <x v="17"/>
    <n v="4.9700000000000001E-2"/>
  </r>
  <r>
    <x v="17802"/>
    <x v="21"/>
    <n v="0.05"/>
  </r>
  <r>
    <x v="17803"/>
    <x v="17"/>
    <n v="5.0199999999999995E-2"/>
  </r>
  <r>
    <x v="17804"/>
    <x v="16"/>
    <n v="5.04E-2"/>
  </r>
  <r>
    <x v="17805"/>
    <x v="16"/>
    <n v="5.0199999999999995E-2"/>
  </r>
  <r>
    <x v="17806"/>
    <x v="16"/>
    <n v="0.05"/>
  </r>
  <r>
    <x v="17807"/>
    <x v="20"/>
    <n v="5.04E-2"/>
  </r>
  <r>
    <x v="17808"/>
    <x v="16"/>
    <n v="5.04E-2"/>
  </r>
  <r>
    <x v="17809"/>
    <x v="16"/>
    <n v="5.04E-2"/>
  </r>
  <r>
    <x v="17810"/>
    <x v="16"/>
    <n v="5.04E-2"/>
  </r>
  <r>
    <x v="17811"/>
    <x v="22"/>
    <n v="5.0199999999999995E-2"/>
  </r>
  <r>
    <x v="17812"/>
    <x v="44"/>
    <n v="4.99E-2"/>
  </r>
  <r>
    <x v="17813"/>
    <x v="43"/>
    <n v="4.9799999999999997E-2"/>
  </r>
  <r>
    <x v="17814"/>
    <x v="187"/>
    <n v="4.9299999999999997E-2"/>
  </r>
  <r>
    <x v="17815"/>
    <x v="17"/>
    <n v="5.0299999999999997E-2"/>
  </r>
  <r>
    <x v="17816"/>
    <x v="22"/>
    <n v="5.0199999999999995E-2"/>
  </r>
  <r>
    <x v="17817"/>
    <x v="18"/>
    <n v="0.05"/>
  </r>
  <r>
    <x v="17818"/>
    <x v="21"/>
    <n v="5.0099999999999999E-2"/>
  </r>
  <r>
    <x v="17819"/>
    <x v="21"/>
    <n v="5.0199999999999995E-2"/>
  </r>
  <r>
    <x v="17820"/>
    <x v="22"/>
    <n v="5.0199999999999995E-2"/>
  </r>
  <r>
    <x v="17821"/>
    <x v="18"/>
    <n v="4.99E-2"/>
  </r>
  <r>
    <x v="17822"/>
    <x v="22"/>
    <n v="0.05"/>
  </r>
  <r>
    <x v="17823"/>
    <x v="22"/>
    <n v="5.0200000000000002E-2"/>
  </r>
  <r>
    <x v="17824"/>
    <x v="22"/>
    <n v="5.0099999999999999E-2"/>
  </r>
  <r>
    <x v="17825"/>
    <x v="40"/>
    <n v="4.9600000000000005E-2"/>
  </r>
  <r>
    <x v="17826"/>
    <x v="23"/>
    <n v="4.9500000000000002E-2"/>
  </r>
  <r>
    <x v="17827"/>
    <x v="43"/>
    <n v="4.9700000000000001E-2"/>
  </r>
  <r>
    <x v="17828"/>
    <x v="44"/>
    <n v="4.99E-2"/>
  </r>
  <r>
    <x v="17829"/>
    <x v="27"/>
    <n v="4.9399999999999999E-2"/>
  </r>
  <r>
    <x v="17830"/>
    <x v="21"/>
    <n v="4.9600000000000005E-2"/>
  </r>
  <r>
    <x v="17831"/>
    <x v="43"/>
    <n v="4.9399999999999999E-2"/>
  </r>
  <r>
    <x v="17832"/>
    <x v="22"/>
    <n v="4.9600000000000005E-2"/>
  </r>
  <r>
    <x v="17833"/>
    <x v="18"/>
    <n v="4.9799999999999997E-2"/>
  </r>
  <r>
    <x v="17834"/>
    <x v="23"/>
    <n v="4.9500000000000002E-2"/>
  </r>
  <r>
    <x v="17835"/>
    <x v="23"/>
    <n v="4.9600000000000005E-2"/>
  </r>
  <r>
    <x v="17836"/>
    <x v="23"/>
    <n v="4.9599999999999998E-2"/>
  </r>
  <r>
    <x v="17837"/>
    <x v="43"/>
    <n v="4.9700000000000001E-2"/>
  </r>
  <r>
    <x v="17838"/>
    <x v="23"/>
    <n v="4.9600000000000005E-2"/>
  </r>
  <r>
    <x v="17839"/>
    <x v="44"/>
    <n v="4.9799999999999997E-2"/>
  </r>
  <r>
    <x v="17840"/>
    <x v="44"/>
    <n v="4.9799999999999997E-2"/>
  </r>
  <r>
    <x v="17841"/>
    <x v="18"/>
    <n v="4.9799999999999997E-2"/>
  </r>
  <r>
    <x v="17842"/>
    <x v="16"/>
    <n v="5.0199999999999995E-2"/>
  </r>
  <r>
    <x v="17843"/>
    <x v="19"/>
    <n v="5.04E-2"/>
  </r>
  <r>
    <x v="17844"/>
    <x v="19"/>
    <n v="5.04E-2"/>
  </r>
  <r>
    <x v="17845"/>
    <x v="21"/>
    <n v="5.0099999999999999E-2"/>
  </r>
  <r>
    <x v="17846"/>
    <x v="23"/>
    <n v="4.9399999999999999E-2"/>
  </r>
  <r>
    <x v="17847"/>
    <x v="44"/>
    <n v="4.99E-2"/>
  </r>
  <r>
    <x v="17848"/>
    <x v="18"/>
    <n v="4.9799999999999997E-2"/>
  </r>
  <r>
    <x v="17849"/>
    <x v="21"/>
    <n v="5.0099999999999999E-2"/>
  </r>
  <r>
    <x v="17850"/>
    <x v="16"/>
    <n v="5.0299999999999997E-2"/>
  </r>
  <r>
    <x v="17851"/>
    <x v="19"/>
    <n v="5.0500000000000003E-2"/>
  </r>
  <r>
    <x v="17852"/>
    <x v="16"/>
    <n v="5.0700000000000002E-2"/>
  </r>
  <r>
    <x v="17853"/>
    <x v="19"/>
    <n v="5.0500000000000003E-2"/>
  </r>
  <r>
    <x v="17854"/>
    <x v="19"/>
    <n v="5.04E-2"/>
  </r>
  <r>
    <x v="17855"/>
    <x v="15"/>
    <n v="5.0799999999999998E-2"/>
  </r>
  <r>
    <x v="17856"/>
    <x v="14"/>
    <n v="5.1000000000000004E-2"/>
  </r>
  <r>
    <x v="17857"/>
    <x v="13"/>
    <n v="5.11E-2"/>
  </r>
  <r>
    <x v="17858"/>
    <x v="14"/>
    <n v="5.0799999999999998E-2"/>
  </r>
  <r>
    <x v="17859"/>
    <x v="14"/>
    <n v="5.0900000000000001E-2"/>
  </r>
  <r>
    <x v="17860"/>
    <x v="13"/>
    <n v="5.1000000000000004E-2"/>
  </r>
  <r>
    <x v="17861"/>
    <x v="13"/>
    <n v="5.0900000000000001E-2"/>
  </r>
  <r>
    <x v="17862"/>
    <x v="14"/>
    <n v="5.0799999999999998E-2"/>
  </r>
  <r>
    <x v="17863"/>
    <x v="14"/>
    <n v="5.1000000000000004E-2"/>
  </r>
  <r>
    <x v="17864"/>
    <x v="14"/>
    <n v="5.1000000000000004E-2"/>
  </r>
  <r>
    <x v="17865"/>
    <x v="14"/>
    <n v="5.0900000000000001E-2"/>
  </r>
  <r>
    <x v="17866"/>
    <x v="14"/>
    <n v="5.0900000000000001E-2"/>
  </r>
  <r>
    <x v="17867"/>
    <x v="14"/>
    <n v="5.1000000000000004E-2"/>
  </r>
  <r>
    <x v="17868"/>
    <x v="14"/>
    <n v="5.1000000000000004E-2"/>
  </r>
  <r>
    <x v="17869"/>
    <x v="20"/>
    <n v="5.0600000000000006E-2"/>
  </r>
  <r>
    <x v="17870"/>
    <x v="19"/>
    <n v="5.0500000000000003E-2"/>
  </r>
  <r>
    <x v="17871"/>
    <x v="15"/>
    <n v="5.0600000000000006E-2"/>
  </r>
  <r>
    <x v="17872"/>
    <x v="16"/>
    <n v="5.0500000000000003E-2"/>
  </r>
  <r>
    <x v="17873"/>
    <x v="13"/>
    <n v="5.0600000000000006E-2"/>
  </r>
  <r>
    <x v="17874"/>
    <x v="19"/>
    <n v="5.0600000000000006E-2"/>
  </r>
  <r>
    <x v="17875"/>
    <x v="17"/>
    <n v="5.0299999999999997E-2"/>
  </r>
  <r>
    <x v="17876"/>
    <x v="21"/>
    <n v="5.0199999999999995E-2"/>
  </r>
  <r>
    <x v="17877"/>
    <x v="18"/>
    <n v="0.05"/>
  </r>
  <r>
    <x v="17878"/>
    <x v="43"/>
    <n v="4.9700000000000001E-2"/>
  </r>
  <r>
    <x v="17879"/>
    <x v="23"/>
    <n v="4.9600000000000005E-2"/>
  </r>
  <r>
    <x v="17880"/>
    <x v="23"/>
    <n v="4.9600000000000005E-2"/>
  </r>
  <r>
    <x v="17881"/>
    <x v="44"/>
    <n v="4.9700000000000001E-2"/>
  </r>
  <r>
    <x v="17882"/>
    <x v="23"/>
    <n v="1.0666"/>
  </r>
  <r>
    <x v="17883"/>
    <x v="23"/>
    <n v="1.0004"/>
  </r>
  <r>
    <x v="17884"/>
    <x v="18"/>
    <n v="1.0202"/>
  </r>
  <r>
    <x v="17885"/>
    <x v="22"/>
    <n v="0.94320000000000004"/>
  </r>
  <r>
    <x v="17886"/>
    <x v="22"/>
    <n v="1.0217000000000001"/>
  </r>
  <r>
    <x v="17887"/>
    <x v="23"/>
    <n v="0.82689999999999997"/>
  </r>
  <r>
    <x v="17888"/>
    <x v="16"/>
    <n v="0.91310000000000002"/>
  </r>
  <r>
    <x v="17889"/>
    <x v="17"/>
    <n v="0.79410000000000003"/>
  </r>
  <r>
    <x v="17890"/>
    <x v="20"/>
    <n v="0.8921"/>
  </r>
  <r>
    <x v="17891"/>
    <x v="20"/>
    <n v="0.87719999999999998"/>
  </r>
  <r>
    <x v="17892"/>
    <x v="20"/>
    <n v="0.81459999999999999"/>
  </r>
  <r>
    <x v="17893"/>
    <x v="19"/>
    <n v="0.37"/>
  </r>
  <r>
    <x v="17894"/>
    <x v="20"/>
    <n v="5.0600000000000006E-2"/>
  </r>
  <r>
    <x v="17895"/>
    <x v="19"/>
    <n v="5.0500000000000003E-2"/>
  </r>
  <r>
    <x v="17896"/>
    <x v="17"/>
    <n v="5.0299999999999997E-2"/>
  </r>
  <r>
    <x v="17897"/>
    <x v="17"/>
    <n v="5.0199999999999995E-2"/>
  </r>
  <r>
    <x v="17898"/>
    <x v="16"/>
    <n v="5.0299999999999997E-2"/>
  </r>
  <r>
    <x v="17899"/>
    <x v="15"/>
    <n v="5.0900000000000001E-2"/>
  </r>
  <r>
    <x v="17900"/>
    <x v="11"/>
    <n v="5.0599999999999999E-2"/>
  </r>
  <r>
    <x v="17901"/>
    <x v="19"/>
    <n v="5.0199999999999995E-2"/>
  </r>
  <r>
    <x v="17902"/>
    <x v="16"/>
    <n v="5.0299999999999997E-2"/>
  </r>
  <r>
    <x v="17903"/>
    <x v="14"/>
    <n v="5.0600000000000006E-2"/>
  </r>
  <r>
    <x v="17904"/>
    <x v="10"/>
    <n v="5.04E-2"/>
  </r>
  <r>
    <x v="17905"/>
    <x v="16"/>
    <n v="5.0299999999999997E-2"/>
  </r>
  <r>
    <x v="17906"/>
    <x v="22"/>
    <n v="0.05"/>
  </r>
  <r>
    <x v="17907"/>
    <x v="17"/>
    <n v="5.0199999999999995E-2"/>
  </r>
  <r>
    <x v="17908"/>
    <x v="16"/>
    <n v="5.0199999999999995E-2"/>
  </r>
  <r>
    <x v="17909"/>
    <x v="19"/>
    <n v="5.0299999999999997E-2"/>
  </r>
  <r>
    <x v="17910"/>
    <x v="19"/>
    <n v="5.04E-2"/>
  </r>
  <r>
    <x v="17911"/>
    <x v="16"/>
    <n v="5.0299999999999997E-2"/>
  </r>
  <r>
    <x v="17912"/>
    <x v="17"/>
    <n v="0.05"/>
  </r>
  <r>
    <x v="17913"/>
    <x v="22"/>
    <n v="4.9700000000000001E-2"/>
  </r>
  <r>
    <x v="17914"/>
    <x v="22"/>
    <n v="4.9700000000000001E-2"/>
  </r>
  <r>
    <x v="17915"/>
    <x v="22"/>
    <n v="0.05"/>
  </r>
  <r>
    <x v="17916"/>
    <x v="22"/>
    <n v="0.05"/>
  </r>
  <r>
    <x v="17917"/>
    <x v="22"/>
    <n v="4.99E-2"/>
  </r>
  <r>
    <x v="17918"/>
    <x v="43"/>
    <n v="4.9700000000000001E-2"/>
  </r>
  <r>
    <x v="17919"/>
    <x v="18"/>
    <n v="0.05"/>
  </r>
  <r>
    <x v="17920"/>
    <x v="44"/>
    <n v="4.9799999999999997E-2"/>
  </r>
  <r>
    <x v="17921"/>
    <x v="18"/>
    <n v="4.9799999999999997E-2"/>
  </r>
  <r>
    <x v="17922"/>
    <x v="43"/>
    <n v="4.9600000000000005E-2"/>
  </r>
  <r>
    <x v="17923"/>
    <x v="43"/>
    <n v="4.9699999999999994E-2"/>
  </r>
  <r>
    <x v="17924"/>
    <x v="22"/>
    <n v="0.05"/>
  </r>
  <r>
    <x v="17925"/>
    <x v="17"/>
    <n v="5.0099999999999999E-2"/>
  </r>
  <r>
    <x v="17926"/>
    <x v="17"/>
    <n v="0.05"/>
  </r>
  <r>
    <x v="17927"/>
    <x v="21"/>
    <n v="0.05"/>
  </r>
  <r>
    <x v="17928"/>
    <x v="21"/>
    <n v="0.05"/>
  </r>
  <r>
    <x v="17929"/>
    <x v="22"/>
    <n v="4.9799999999999997E-2"/>
  </r>
  <r>
    <x v="17930"/>
    <x v="18"/>
    <n v="4.9700000000000001E-2"/>
  </r>
  <r>
    <x v="17931"/>
    <x v="18"/>
    <n v="4.9699999999999994E-2"/>
  </r>
  <r>
    <x v="17932"/>
    <x v="22"/>
    <n v="4.9699999999999994E-2"/>
  </r>
  <r>
    <x v="17933"/>
    <x v="22"/>
    <n v="4.9799999999999997E-2"/>
  </r>
  <r>
    <x v="17934"/>
    <x v="18"/>
    <n v="4.9700000000000001E-2"/>
  </r>
  <r>
    <x v="17935"/>
    <x v="44"/>
    <n v="4.9699999999999994E-2"/>
  </r>
  <r>
    <x v="17936"/>
    <x v="22"/>
    <n v="4.99E-2"/>
  </r>
  <r>
    <x v="17937"/>
    <x v="17"/>
    <n v="4.9799999999999997E-2"/>
  </r>
  <r>
    <x v="17938"/>
    <x v="19"/>
    <n v="5.0199999999999995E-2"/>
  </r>
  <r>
    <x v="17939"/>
    <x v="44"/>
    <n v="4.9799999999999997E-2"/>
  </r>
  <r>
    <x v="17940"/>
    <x v="22"/>
    <n v="4.9799999999999997E-2"/>
  </r>
  <r>
    <x v="17941"/>
    <x v="21"/>
    <n v="4.9799999999999997E-2"/>
  </r>
  <r>
    <x v="17942"/>
    <x v="17"/>
    <n v="5.0099999999999999E-2"/>
  </r>
  <r>
    <x v="17943"/>
    <x v="21"/>
    <n v="0.05"/>
  </r>
  <r>
    <x v="17944"/>
    <x v="17"/>
    <n v="5.0200000000000002E-2"/>
  </r>
  <r>
    <x v="17945"/>
    <x v="19"/>
    <n v="5.04E-2"/>
  </r>
  <r>
    <x v="17946"/>
    <x v="20"/>
    <n v="5.0500000000000003E-2"/>
  </r>
  <r>
    <x v="17947"/>
    <x v="15"/>
    <n v="5.0599999999999999E-2"/>
  </r>
  <r>
    <x v="17948"/>
    <x v="13"/>
    <n v="5.0799999999999998E-2"/>
  </r>
  <r>
    <x v="17949"/>
    <x v="14"/>
    <n v="5.0700000000000002E-2"/>
  </r>
  <r>
    <x v="17950"/>
    <x v="15"/>
    <n v="5.0700000000000002E-2"/>
  </r>
  <r>
    <x v="17951"/>
    <x v="19"/>
    <n v="5.04E-2"/>
  </r>
  <r>
    <x v="17952"/>
    <x v="15"/>
    <n v="5.0599999999999999E-2"/>
  </r>
  <r>
    <x v="17953"/>
    <x v="20"/>
    <n v="5.0600000000000006E-2"/>
  </r>
  <r>
    <x v="17954"/>
    <x v="16"/>
    <n v="5.04E-2"/>
  </r>
  <r>
    <x v="17955"/>
    <x v="20"/>
    <n v="5.0600000000000006E-2"/>
  </r>
  <r>
    <x v="17956"/>
    <x v="20"/>
    <n v="5.0500000000000003E-2"/>
  </r>
  <r>
    <x v="17957"/>
    <x v="15"/>
    <n v="5.0600000000000006E-2"/>
  </r>
  <r>
    <x v="17958"/>
    <x v="20"/>
    <n v="5.0599999999999999E-2"/>
  </r>
  <r>
    <x v="17959"/>
    <x v="19"/>
    <n v="5.0500000000000003E-2"/>
  </r>
  <r>
    <x v="17960"/>
    <x v="19"/>
    <n v="5.0500000000000003E-2"/>
  </r>
  <r>
    <x v="17961"/>
    <x v="15"/>
    <n v="5.0600000000000006E-2"/>
  </r>
  <r>
    <x v="17962"/>
    <x v="19"/>
    <n v="5.04E-2"/>
  </r>
  <r>
    <x v="17963"/>
    <x v="20"/>
    <n v="5.0600000000000006E-2"/>
  </r>
  <r>
    <x v="17964"/>
    <x v="19"/>
    <n v="5.04E-2"/>
  </r>
  <r>
    <x v="17965"/>
    <x v="19"/>
    <n v="5.0299999999999997E-2"/>
  </r>
  <r>
    <x v="17966"/>
    <x v="19"/>
    <n v="5.0500000000000003E-2"/>
  </r>
  <r>
    <x v="17967"/>
    <x v="17"/>
    <n v="5.04E-2"/>
  </r>
  <r>
    <x v="17968"/>
    <x v="19"/>
    <n v="5.0199999999999995E-2"/>
  </r>
  <r>
    <x v="17969"/>
    <x v="16"/>
    <n v="5.0099999999999999E-2"/>
  </r>
  <r>
    <x v="17970"/>
    <x v="17"/>
    <n v="5.0199999999999995E-2"/>
  </r>
  <r>
    <x v="17971"/>
    <x v="17"/>
    <n v="5.0199999999999995E-2"/>
  </r>
  <r>
    <x v="17972"/>
    <x v="21"/>
    <n v="5.0099999999999999E-2"/>
  </r>
  <r>
    <x v="17973"/>
    <x v="21"/>
    <n v="0.05"/>
  </r>
  <r>
    <x v="17974"/>
    <x v="2251"/>
    <n v="1.8163"/>
  </r>
  <r>
    <x v="17975"/>
    <x v="2151"/>
    <n v="2.2442000000000002"/>
  </r>
  <r>
    <x v="17976"/>
    <x v="2252"/>
    <n v="2.1471999999999998"/>
  </r>
  <r>
    <x v="17977"/>
    <x v="2253"/>
    <n v="0.13140000000000002"/>
  </r>
  <r>
    <x v="17978"/>
    <x v="1306"/>
    <n v="1.4816"/>
  </r>
  <r>
    <x v="17979"/>
    <x v="2254"/>
    <n v="2.2436999999999996"/>
  </r>
  <r>
    <x v="17980"/>
    <x v="2255"/>
    <n v="2.0411999999999999"/>
  </r>
  <r>
    <x v="17981"/>
    <x v="44"/>
    <n v="1.7826"/>
  </r>
  <r>
    <x v="17982"/>
    <x v="23"/>
    <n v="1.6113"/>
  </r>
  <r>
    <x v="17983"/>
    <x v="40"/>
    <n v="1.2939000000000001"/>
  </r>
  <r>
    <x v="17984"/>
    <x v="23"/>
    <n v="2.0512999999999999"/>
  </r>
  <r>
    <x v="17985"/>
    <x v="23"/>
    <n v="1.7774999999999999"/>
  </r>
  <r>
    <x v="17986"/>
    <x v="40"/>
    <n v="1.3877000000000002"/>
  </r>
  <r>
    <x v="17987"/>
    <x v="27"/>
    <n v="1.5385"/>
  </r>
  <r>
    <x v="17988"/>
    <x v="63"/>
    <n v="0.3301"/>
  </r>
  <r>
    <x v="17989"/>
    <x v="66"/>
    <n v="4.9200000000000001E-2"/>
  </r>
  <r>
    <x v="17990"/>
    <x v="67"/>
    <n v="4.9500000000000002E-2"/>
  </r>
  <r>
    <x v="17991"/>
    <x v="42"/>
    <n v="4.9500000000000002E-2"/>
  </r>
  <r>
    <x v="17992"/>
    <x v="23"/>
    <n v="4.9399999999999999E-2"/>
  </r>
  <r>
    <x v="17993"/>
    <x v="23"/>
    <n v="4.9399999999999999E-2"/>
  </r>
  <r>
    <x v="17994"/>
    <x v="18"/>
    <n v="4.9700000000000001E-2"/>
  </r>
  <r>
    <x v="17995"/>
    <x v="18"/>
    <n v="4.9700000000000001E-2"/>
  </r>
  <r>
    <x v="17996"/>
    <x v="22"/>
    <n v="4.9799999999999997E-2"/>
  </r>
  <r>
    <x v="17997"/>
    <x v="42"/>
    <n v="4.9700000000000001E-2"/>
  </r>
  <r>
    <x v="17998"/>
    <x v="66"/>
    <n v="4.99E-2"/>
  </r>
  <r>
    <x v="17999"/>
    <x v="67"/>
    <n v="4.9700000000000001E-2"/>
  </r>
  <r>
    <x v="18000"/>
    <x v="27"/>
    <n v="0.05"/>
  </r>
  <r>
    <x v="18001"/>
    <x v="18"/>
    <n v="5.0099999999999999E-2"/>
  </r>
  <r>
    <x v="18002"/>
    <x v="21"/>
    <n v="4.9799999999999997E-2"/>
  </r>
  <r>
    <x v="18003"/>
    <x v="22"/>
    <n v="4.9799999999999997E-2"/>
  </r>
  <r>
    <x v="18004"/>
    <x v="21"/>
    <n v="4.9799999999999997E-2"/>
  </r>
  <r>
    <x v="18005"/>
    <x v="16"/>
    <n v="0.05"/>
  </r>
  <r>
    <x v="18006"/>
    <x v="15"/>
    <n v="0.05"/>
  </r>
  <r>
    <x v="18007"/>
    <x v="16"/>
    <n v="4.99E-2"/>
  </r>
  <r>
    <x v="18008"/>
    <x v="20"/>
    <n v="4.9700000000000001E-2"/>
  </r>
  <r>
    <x v="18009"/>
    <x v="22"/>
    <n v="4.9700000000000001E-2"/>
  </r>
  <r>
    <x v="18010"/>
    <x v="21"/>
    <n v="5.0099999999999999E-2"/>
  </r>
  <r>
    <x v="18011"/>
    <x v="17"/>
    <n v="5.0099999999999999E-2"/>
  </r>
  <r>
    <x v="18012"/>
    <x v="21"/>
    <n v="4.99E-2"/>
  </r>
  <r>
    <x v="18013"/>
    <x v="44"/>
    <n v="4.9699999999999994E-2"/>
  </r>
  <r>
    <x v="18014"/>
    <x v="18"/>
    <n v="4.9700000000000001E-2"/>
  </r>
  <r>
    <x v="18015"/>
    <x v="2256"/>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n v="4.0792999999999999"/>
    <n v="0.15710000000000002"/>
  </r>
  <r>
    <x v="1"/>
    <n v="1.1027"/>
    <n v="0.95"/>
  </r>
  <r>
    <x v="2"/>
    <n v="3.6642999999999999"/>
    <n v="0.9467000000000001"/>
  </r>
  <r>
    <x v="3"/>
    <n v="1.093"/>
    <n v="0.94110000000000005"/>
  </r>
  <r>
    <x v="4"/>
    <n v="0.88100000000000001"/>
    <n v="0.71130000000000004"/>
  </r>
  <r>
    <x v="5"/>
    <n v="0.7883"/>
    <n v="0.60270000000000001"/>
  </r>
  <r>
    <x v="6"/>
    <n v="1.0389999999999999"/>
    <n v="0.95510000000000006"/>
  </r>
  <r>
    <x v="7"/>
    <n v="1.03"/>
    <n v="0.94750000000000001"/>
  </r>
  <r>
    <x v="8"/>
    <n v="1.0287999999999999"/>
    <n v="0.94809999999999994"/>
  </r>
  <r>
    <x v="9"/>
    <n v="1.0315000000000001"/>
    <n v="0.95310000000000006"/>
  </r>
  <r>
    <x v="10"/>
    <n v="0.7752"/>
    <n v="0.73080000000000001"/>
  </r>
  <r>
    <x v="11"/>
    <n v="0.93520000000000003"/>
    <n v="0.88490000000000002"/>
  </r>
  <r>
    <x v="12"/>
    <n v="0.83879999999999999"/>
    <n v="0.89280000000000004"/>
  </r>
  <r>
    <x v="13"/>
    <n v="0.88349999999999995"/>
    <n v="0.81610000000000005"/>
  </r>
  <r>
    <x v="14"/>
    <n v="0.92410000000000003"/>
    <n v="0.87280000000000002"/>
  </r>
  <r>
    <x v="15"/>
    <n v="1.0247999999999999"/>
    <n v="0.94710000000000005"/>
  </r>
  <r>
    <x v="16"/>
    <n v="1.0251999999999999"/>
    <n v="0.95169999999999999"/>
  </r>
  <r>
    <x v="17"/>
    <n v="1.0278"/>
    <n v="0.94920000000000004"/>
  </r>
  <r>
    <x v="18"/>
    <n v="1.0188999999999999"/>
    <n v="0.94500000000000006"/>
  </r>
  <r>
    <x v="19"/>
    <n v="1.0232000000000001"/>
    <n v="0.94639999999999991"/>
  </r>
  <r>
    <x v="20"/>
    <n v="0.9304"/>
    <n v="0.8649"/>
  </r>
  <r>
    <x v="21"/>
    <n v="1.0125"/>
    <n v="0.93670000000000009"/>
  </r>
  <r>
    <x v="22"/>
    <n v="1.02"/>
    <n v="0.94530000000000003"/>
  </r>
  <r>
    <x v="23"/>
    <n v="1.0172000000000001"/>
    <n v="0.94140000000000001"/>
  </r>
  <r>
    <x v="24"/>
    <n v="0.78749999999999998"/>
    <n v="0.86460000000000004"/>
  </r>
  <r>
    <x v="25"/>
    <n v="1.024"/>
    <n v="0.94569999999999999"/>
  </r>
  <r>
    <x v="26"/>
    <n v="1.0219"/>
    <n v="0.94569999999999999"/>
  </r>
  <r>
    <x v="27"/>
    <n v="1.0205"/>
    <n v="0.94159999999999999"/>
  </r>
  <r>
    <x v="28"/>
    <n v="1.0174000000000001"/>
    <n v="0.94059999999999988"/>
  </r>
  <r>
    <x v="29"/>
    <n v="1.0210999999999999"/>
    <n v="0.94340000000000002"/>
  </r>
  <r>
    <x v="30"/>
    <n v="1.0226999999999999"/>
    <n v="0.94829999999999992"/>
  </r>
  <r>
    <x v="31"/>
    <n v="0.89270000000000005"/>
    <n v="0.83979999999999999"/>
  </r>
  <r>
    <x v="32"/>
    <n v="1.0304"/>
    <n v="0.95389999999999997"/>
  </r>
  <r>
    <x v="33"/>
    <n v="0.81100000000000005"/>
    <n v="0.77429999999999999"/>
  </r>
  <r>
    <x v="34"/>
    <n v="0.52349999999999997"/>
    <n v="0.48739999999999994"/>
  </r>
  <r>
    <x v="35"/>
    <n v="6.2399999999999997E-2"/>
    <n v="5.1499999999999997E-2"/>
  </r>
  <r>
    <x v="36"/>
    <n v="0.28539999999999999"/>
    <n v="0.25700000000000001"/>
  </r>
  <r>
    <x v="37"/>
    <n v="1.0273000000000001"/>
    <n v="0.94639999999999991"/>
  </r>
  <r>
    <x v="38"/>
    <n v="1.0179"/>
    <n v="6.7248999999999999"/>
  </r>
  <r>
    <x v="39"/>
    <n v="1.0242"/>
    <n v="4.6989000000000001"/>
  </r>
  <r>
    <x v="40"/>
    <n v="0.67630000000000001"/>
    <n v="1.2874000000000001"/>
  </r>
  <r>
    <x v="41"/>
    <n v="0.3821"/>
    <n v="0.53679999999999994"/>
  </r>
  <r>
    <x v="42"/>
    <n v="1.0204"/>
    <n v="1.1143999999999998"/>
  </r>
  <r>
    <x v="43"/>
    <n v="1.0188999999999999"/>
    <n v="1.1192"/>
  </r>
  <r>
    <x v="44"/>
    <n v="7.5567000000000002"/>
    <n v="7.5247000000000002"/>
  </r>
  <r>
    <x v="45"/>
    <n v="5.2247000000000003"/>
    <n v="6.8329000000000004"/>
  </r>
  <r>
    <x v="46"/>
    <n v="6.1402999999999999"/>
    <n v="2.7710999999999997"/>
  </r>
  <r>
    <x v="47"/>
    <n v="9.3449000000000009"/>
    <n v="4.8054000000000006"/>
  </r>
  <r>
    <x v="48"/>
    <n v="9.2006999999999994"/>
    <n v="6.4251000000000005"/>
  </r>
  <r>
    <x v="49"/>
    <n v="9.5051000000000005"/>
    <n v="8.8858999999999995"/>
  </r>
  <r>
    <x v="50"/>
    <n v="10.8866"/>
    <n v="11.9876"/>
  </r>
  <r>
    <x v="51"/>
    <n v="8.4824999999999999"/>
    <n v="7.1554000000000002"/>
  </r>
  <r>
    <x v="52"/>
    <n v="6.5884999999999998"/>
    <n v="4.1506000000000007"/>
  </r>
  <r>
    <x v="53"/>
    <n v="8.9512999999999998"/>
    <n v="7.3521000000000001"/>
  </r>
  <r>
    <x v="54"/>
    <n v="5.4461000000000004"/>
    <n v="3.7136"/>
  </r>
  <r>
    <x v="55"/>
    <n v="6.1272000000000002"/>
    <n v="4.4337999999999997"/>
  </r>
  <r>
    <x v="56"/>
    <n v="4.6628999999999996"/>
    <n v="4.7728000000000002"/>
  </r>
  <r>
    <x v="57"/>
    <n v="1.0935999999999999"/>
    <n v="2.99"/>
  </r>
  <r>
    <x v="58"/>
    <n v="11.624700000000001"/>
    <n v="7.0916999999999994"/>
  </r>
  <r>
    <x v="59"/>
    <n v="7.5911999999999997"/>
    <n v="4.5406999999999993"/>
  </r>
  <r>
    <x v="60"/>
    <n v="7.0702999999999996"/>
    <n v="6.5405999999999995"/>
  </r>
  <r>
    <x v="61"/>
    <n v="7.3780000000000001"/>
    <n v="8.8663999999999987"/>
  </r>
  <r>
    <x v="62"/>
    <n v="4.5724"/>
    <n v="4.0789"/>
  </r>
  <r>
    <x v="63"/>
    <n v="5.202"/>
    <n v="5.72"/>
  </r>
  <r>
    <x v="64"/>
    <n v="8.6212"/>
    <n v="8.6025999999999989"/>
  </r>
  <r>
    <x v="65"/>
    <n v="7.0716999999999999"/>
    <n v="5.3454999999999995"/>
  </r>
  <r>
    <x v="66"/>
    <n v="2.9121999999999999"/>
    <n v="2.9805000000000001"/>
  </r>
  <r>
    <x v="67"/>
    <n v="1.0967"/>
    <n v="2.4298000000000002"/>
  </r>
  <r>
    <x v="68"/>
    <n v="6.8141999999999996"/>
    <n v="7.0936000000000003"/>
  </r>
  <r>
    <x v="69"/>
    <n v="11.8148"/>
    <n v="10.8047"/>
  </r>
  <r>
    <x v="70"/>
    <n v="14.8903"/>
    <n v="15.411200000000001"/>
  </r>
  <r>
    <x v="71"/>
    <n v="11.806800000000001"/>
    <n v="17.871200000000002"/>
  </r>
  <r>
    <x v="72"/>
    <n v="12.658099999999999"/>
    <n v="12.5909"/>
  </r>
  <r>
    <x v="73"/>
    <n v="13.4336"/>
    <n v="14.563499999999999"/>
  </r>
  <r>
    <x v="74"/>
    <n v="12.877599999999999"/>
    <n v="11.6936"/>
  </r>
  <r>
    <x v="75"/>
    <n v="6.9151999999999996"/>
    <n v="7.6861999999999995"/>
  </r>
  <r>
    <x v="76"/>
    <n v="9.6186000000000007"/>
    <n v="8.7812000000000001"/>
  </r>
  <r>
    <x v="77"/>
    <n v="8.3340999999999994"/>
    <n v="14.1408"/>
  </r>
  <r>
    <x v="78"/>
    <n v="7.8301999999999996"/>
    <n v="16.448900000000002"/>
  </r>
  <r>
    <x v="79"/>
    <n v="7.7389000000000001"/>
    <n v="17.9162"/>
  </r>
  <r>
    <x v="80"/>
    <n v="7.4187000000000003"/>
    <n v="16.423000000000002"/>
  </r>
  <r>
    <x v="81"/>
    <n v="6.8394000000000004"/>
    <n v="15.260899999999999"/>
  </r>
  <r>
    <x v="82"/>
    <n v="1.0811999999999999"/>
    <n v="5.6817000000000002"/>
  </r>
  <r>
    <x v="83"/>
    <n v="7.6973000000000003"/>
    <n v="33.561599999999999"/>
  </r>
  <r>
    <x v="84"/>
    <n v="14.0395"/>
    <n v="29.5261"/>
  </r>
  <r>
    <x v="85"/>
    <n v="9.4709000000000003"/>
    <n v="20.4192"/>
  </r>
  <r>
    <x v="86"/>
    <n v="10.1122"/>
    <n v="19.396799999999999"/>
  </r>
  <r>
    <x v="87"/>
    <n v="11.755699999999999"/>
    <n v="17.6081"/>
  </r>
  <r>
    <x v="88"/>
    <n v="7.5951000000000004"/>
    <n v="10.059799999999999"/>
  </r>
  <r>
    <x v="89"/>
    <n v="1.0864"/>
    <n v="6.3781999999999996"/>
  </r>
  <r>
    <x v="90"/>
    <n v="1.0858000000000001"/>
    <n v="3.5468000000000002"/>
  </r>
  <r>
    <x v="91"/>
    <n v="1.083"/>
    <n v="2.9939999999999998"/>
  </r>
  <r>
    <x v="92"/>
    <n v="3.28"/>
    <n v="10.475200000000001"/>
  </r>
  <r>
    <x v="93"/>
    <n v="7.2351999999999999"/>
    <n v="10.7281"/>
  </r>
  <r>
    <x v="94"/>
    <n v="4.5282999999999998"/>
    <n v="8.213000000000001"/>
  </r>
  <r>
    <x v="95"/>
    <n v="5.8994999999999997"/>
    <n v="9.6968999999999994"/>
  </r>
  <r>
    <x v="96"/>
    <n v="10.112399999999999"/>
    <n v="15.482600000000001"/>
  </r>
  <r>
    <x v="97"/>
    <n v="8.3360000000000003"/>
    <n v="20.078099999999999"/>
  </r>
  <r>
    <x v="98"/>
    <n v="1.0129999999999999"/>
    <n v="22.418199999999999"/>
  </r>
  <r>
    <x v="99"/>
    <n v="7.6917999999999997"/>
    <n v="18.817500000000003"/>
  </r>
  <r>
    <x v="100"/>
    <n v="6.9534000000000002"/>
    <n v="16.5503"/>
  </r>
  <r>
    <x v="101"/>
    <n v="9.7370999999999999"/>
    <n v="23.989899999999999"/>
  </r>
  <r>
    <x v="102"/>
    <n v="13.396000000000001"/>
    <n v="18.629799999999999"/>
  </r>
  <r>
    <x v="103"/>
    <n v="1.0908"/>
    <n v="7.5442"/>
  </r>
  <r>
    <x v="104"/>
    <n v="7.7942"/>
    <n v="17.3245"/>
  </r>
  <r>
    <x v="105"/>
    <n v="10.443899999999999"/>
    <n v="19.037199999999999"/>
  </r>
  <r>
    <x v="106"/>
    <n v="13.5502"/>
    <n v="23.035"/>
  </r>
  <r>
    <x v="107"/>
    <n v="7.8940000000000001"/>
    <n v="15.6898"/>
  </r>
  <r>
    <x v="108"/>
    <n v="4.0128000000000004"/>
    <n v="10.641"/>
  </r>
  <r>
    <x v="109"/>
    <n v="6.4013"/>
    <n v="16.579499999999999"/>
  </r>
  <r>
    <x v="110"/>
    <n v="10.036"/>
    <n v="10.985099999999999"/>
  </r>
  <r>
    <x v="111"/>
    <n v="11.5129"/>
    <n v="14.7896"/>
  </r>
  <r>
    <x v="112"/>
    <n v="13.056800000000001"/>
    <n v="16.859299999999998"/>
  </r>
  <r>
    <x v="113"/>
    <n v="15.6587"/>
    <n v="17.243400000000001"/>
  </r>
  <r>
    <x v="114"/>
    <n v="10.9413"/>
    <n v="15.8995"/>
  </r>
  <r>
    <x v="115"/>
    <n v="10.974299999999999"/>
    <n v="17.530299999999997"/>
  </r>
  <r>
    <x v="116"/>
    <n v="7.8232999999999997"/>
    <n v="11.7288"/>
  </r>
  <r>
    <x v="117"/>
    <n v="7.9215"/>
    <n v="12.9346"/>
  </r>
  <r>
    <x v="118"/>
    <n v="7.0867000000000004"/>
    <n v="11.1661"/>
  </r>
  <r>
    <x v="119"/>
    <n v="7.5330000000000004"/>
    <n v="11.0303"/>
  </r>
  <r>
    <x v="120"/>
    <n v="5.8654999999999999"/>
    <n v="9.7251000000000012"/>
  </r>
  <r>
    <x v="121"/>
    <n v="7.3483999999999998"/>
    <n v="12.0099"/>
  </r>
  <r>
    <x v="122"/>
    <n v="12.184699999999999"/>
    <n v="19.977499999999999"/>
  </r>
  <r>
    <x v="123"/>
    <n v="12.2814"/>
    <n v="17.633200000000002"/>
  </r>
  <r>
    <x v="124"/>
    <n v="11.755699999999999"/>
    <n v="36.661199999999994"/>
  </r>
  <r>
    <x v="125"/>
    <n v="30.067799999999998"/>
    <n v="41.782700000000006"/>
  </r>
  <r>
    <x v="126"/>
    <n v="11.802"/>
    <n v="14.491800000000001"/>
  </r>
  <r>
    <x v="127"/>
    <n v="8.5101999999999993"/>
    <n v="12.552199999999999"/>
  </r>
  <r>
    <x v="128"/>
    <n v="9.0983999999999998"/>
    <n v="12.6813"/>
  </r>
  <r>
    <x v="129"/>
    <n v="7.6386000000000003"/>
    <n v="13.2919"/>
  </r>
  <r>
    <x v="130"/>
    <n v="6.9668000000000001"/>
    <n v="12.885"/>
  </r>
  <r>
    <x v="131"/>
    <n v="4.6607000000000003"/>
    <n v="15.649100000000001"/>
  </r>
  <r>
    <x v="132"/>
    <n v="1.1031"/>
    <n v="12.805400000000001"/>
  </r>
  <r>
    <x v="133"/>
    <n v="1.0923"/>
    <n v="7.7572999999999999"/>
  </r>
  <r>
    <x v="134"/>
    <n v="7.3891999999999998"/>
    <n v="11.717600000000001"/>
  </r>
  <r>
    <x v="135"/>
    <n v="6.1825999999999999"/>
    <n v="9.3348000000000013"/>
  </r>
  <r>
    <x v="136"/>
    <n v="5.6224999999999996"/>
    <n v="10.4727"/>
  </r>
  <r>
    <x v="137"/>
    <n v="1.0912999999999999"/>
    <n v="5.8602000000000007"/>
  </r>
  <r>
    <x v="138"/>
    <n v="1.0846"/>
    <n v="13.781499999999999"/>
  </r>
  <r>
    <x v="139"/>
    <n v="7.6266999999999996"/>
    <n v="18.338099999999997"/>
  </r>
  <r>
    <x v="140"/>
    <n v="6.8006000000000002"/>
    <n v="9.9869000000000003"/>
  </r>
  <r>
    <x v="141"/>
    <n v="4.0347"/>
    <n v="8.1662999999999997"/>
  </r>
  <r>
    <x v="142"/>
    <n v="1.0843"/>
    <n v="10.7721"/>
  </r>
  <r>
    <x v="143"/>
    <n v="7.2026000000000003"/>
    <n v="11.598600000000001"/>
  </r>
  <r>
    <x v="144"/>
    <n v="10.2897"/>
    <n v="12.115500000000001"/>
  </r>
  <r>
    <x v="145"/>
    <n v="9.7932000000000006"/>
    <n v="29.5167"/>
  </r>
  <r>
    <x v="146"/>
    <n v="15.36"/>
    <n v="24.193899999999999"/>
  </r>
  <r>
    <x v="147"/>
    <n v="17.7668"/>
    <n v="27.248799999999999"/>
  </r>
  <r>
    <x v="148"/>
    <n v="9.6707000000000001"/>
    <n v="19.5364"/>
  </r>
  <r>
    <x v="149"/>
    <n v="13.234500000000001"/>
    <n v="19.905700000000003"/>
  </r>
  <r>
    <x v="150"/>
    <n v="8.6447000000000003"/>
    <n v="18.418399999999998"/>
  </r>
  <r>
    <x v="151"/>
    <n v="6.8140999999999998"/>
    <n v="10.4734"/>
  </r>
  <r>
    <x v="152"/>
    <n v="7.2412999999999998"/>
    <n v="15.7133"/>
  </r>
  <r>
    <x v="153"/>
    <n v="8.3724000000000007"/>
    <n v="22.689599999999999"/>
  </r>
  <r>
    <x v="154"/>
    <n v="10.121499999999999"/>
    <n v="15.0703"/>
  </r>
  <r>
    <x v="155"/>
    <n v="7.1798999999999999"/>
    <n v="14.5709"/>
  </r>
  <r>
    <x v="156"/>
    <n v="8.4413999999999998"/>
    <n v="14.982799999999999"/>
  </r>
  <r>
    <x v="157"/>
    <n v="11.478899999999999"/>
    <n v="16.613299999999999"/>
  </r>
  <r>
    <x v="158"/>
    <n v="7.0606"/>
    <n v="13.861599999999999"/>
  </r>
  <r>
    <x v="159"/>
    <n v="6.476"/>
    <n v="11.119299999999999"/>
  </r>
  <r>
    <x v="160"/>
    <n v="7.5542999999999996"/>
    <n v="15.9986"/>
  </r>
  <r>
    <x v="161"/>
    <n v="7.9801000000000002"/>
    <n v="16.793099999999999"/>
  </r>
  <r>
    <x v="162"/>
    <n v="6.7016"/>
    <n v="19.725999999999999"/>
  </r>
  <r>
    <x v="163"/>
    <n v="9.7263000000000002"/>
    <n v="19.789000000000001"/>
  </r>
  <r>
    <x v="164"/>
    <n v="9.4609000000000005"/>
    <n v="19.332100000000001"/>
  </r>
  <r>
    <x v="165"/>
    <n v="6.5397999999999996"/>
    <n v="9.4380999999999986"/>
  </r>
  <r>
    <x v="166"/>
    <n v="4.593"/>
    <n v="6.9114000000000004"/>
  </r>
  <r>
    <x v="167"/>
    <n v="1.0944"/>
    <n v="5.0854999999999997"/>
  </r>
  <r>
    <x v="168"/>
    <n v="5.6581999999999999"/>
    <n v="7.8222000000000005"/>
  </r>
  <r>
    <x v="169"/>
    <n v="7.7815000000000003"/>
    <n v="10.997299999999999"/>
  </r>
  <r>
    <x v="170"/>
    <n v="5.9584999999999999"/>
    <n v="7.2115"/>
  </r>
  <r>
    <x v="171"/>
    <n v="1.1041000000000001"/>
    <n v="5.0638000000000005"/>
  </r>
  <r>
    <x v="172"/>
    <n v="1.0946"/>
    <n v="4.2557"/>
  </r>
  <r>
    <x v="173"/>
    <n v="1.1003000000000001"/>
    <n v="4.1752000000000002"/>
  </r>
  <r>
    <x v="174"/>
    <n v="4.6722999999999999"/>
    <n v="9.4100999999999999"/>
  </r>
  <r>
    <x v="175"/>
    <n v="4.8550000000000004"/>
    <n v="6.5695999999999994"/>
  </r>
  <r>
    <x v="176"/>
    <n v="1.0918000000000001"/>
    <n v="5.0753000000000004"/>
  </r>
  <r>
    <x v="177"/>
    <n v="1.0885"/>
    <n v="6.8475000000000001"/>
  </r>
  <r>
    <x v="178"/>
    <n v="6.9428000000000001"/>
    <n v="8.8260000000000005"/>
  </r>
  <r>
    <x v="179"/>
    <n v="1.0996999999999999"/>
    <n v="7.3498999999999999"/>
  </r>
  <r>
    <x v="180"/>
    <n v="7.4767000000000001"/>
    <n v="9.82659999999999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B3CBBD-4E0C-4407-8E39-49DBD26F69CB}" name="PivotTable3" cacheId="300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10" firstHeaderRow="0" firstDataRow="1" firstDataCol="1"/>
  <pivotFields count="3">
    <pivotField axis="axisRow" numFmtId="22" showAll="0">
      <items count="15">
        <item x="4"/>
        <item x="5"/>
        <item x="6"/>
        <item x="7"/>
        <item x="8"/>
        <item x="9"/>
        <item x="10"/>
        <item x="11"/>
        <item x="12"/>
        <item x="0"/>
        <item x="13"/>
        <item x="1"/>
        <item x="2"/>
        <item x="3"/>
        <item t="default"/>
      </items>
    </pivotField>
    <pivotField dataField="1" showAll="0"/>
    <pivotField dataField="1" numFmtId="165" showAll="0"/>
  </pivotFields>
  <rowFields count="1">
    <field x="0"/>
  </rowFields>
  <rowItems count="7">
    <i>
      <x v="6"/>
    </i>
    <i>
      <x v="7"/>
    </i>
    <i>
      <x v="8"/>
    </i>
    <i>
      <x v="11"/>
    </i>
    <i>
      <x v="12"/>
    </i>
    <i>
      <x v="13"/>
    </i>
    <i t="grand">
      <x/>
    </i>
  </rowItems>
  <colFields count="1">
    <field x="-2"/>
  </colFields>
  <colItems count="2">
    <i>
      <x/>
    </i>
    <i i="1">
      <x v="1"/>
    </i>
  </colItems>
  <dataFields count="2">
    <dataField name="Sum of Upstairs" fld="1" baseField="0" baseItem="0"/>
    <dataField name="Sum of Downstairs" fld="2"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2CF73AA-5216-4AD2-BC11-9C4FBA140D9F}" name="PivotTable1" cacheId="30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C32" firstHeaderRow="0" firstDataRow="1" firstDataCol="1"/>
  <pivotFields count="3">
    <pivotField axis="axisRow"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dataField="1" showAll="0">
      <items count="2258">
        <item x="92"/>
        <item x="162"/>
        <item x="157"/>
        <item x="161"/>
        <item x="159"/>
        <item x="93"/>
        <item x="160"/>
        <item x="158"/>
        <item x="163"/>
        <item x="94"/>
        <item x="164"/>
        <item x="91"/>
        <item x="153"/>
        <item x="86"/>
        <item x="114"/>
        <item x="98"/>
        <item x="113"/>
        <item x="87"/>
        <item x="115"/>
        <item x="112"/>
        <item x="116"/>
        <item x="129"/>
        <item x="99"/>
        <item x="139"/>
        <item x="100"/>
        <item x="90"/>
        <item x="130"/>
        <item x="88"/>
        <item x="121"/>
        <item x="89"/>
        <item x="109"/>
        <item x="125"/>
        <item x="124"/>
        <item x="108"/>
        <item x="97"/>
        <item x="120"/>
        <item x="105"/>
        <item x="58"/>
        <item x="59"/>
        <item x="154"/>
        <item x="57"/>
        <item x="167"/>
        <item x="149"/>
        <item x="168"/>
        <item x="60"/>
        <item x="127"/>
        <item x="145"/>
        <item x="128"/>
        <item x="146"/>
        <item x="107"/>
        <item x="95"/>
        <item x="96"/>
        <item x="119"/>
        <item x="169"/>
        <item x="106"/>
        <item x="56"/>
        <item x="170"/>
        <item x="131"/>
        <item x="47"/>
        <item x="46"/>
        <item x="50"/>
        <item x="51"/>
        <item x="54"/>
        <item x="49"/>
        <item x="48"/>
        <item x="55"/>
        <item x="152"/>
        <item x="166"/>
        <item x="111"/>
        <item x="61"/>
        <item x="150"/>
        <item x="148"/>
        <item x="123"/>
        <item x="126"/>
        <item x="147"/>
        <item x="151"/>
        <item x="140"/>
        <item x="117"/>
        <item x="165"/>
        <item x="101"/>
        <item x="156"/>
        <item x="53"/>
        <item x="1336"/>
        <item x="104"/>
        <item x="855"/>
        <item x="2216"/>
        <item x="1072"/>
        <item x="85"/>
        <item x="803"/>
        <item x="891"/>
        <item x="1587"/>
        <item x="2230"/>
        <item x="930"/>
        <item x="843"/>
        <item x="1842"/>
        <item x="426"/>
        <item x="1962"/>
        <item x="876"/>
        <item x="1177"/>
        <item x="597"/>
        <item x="304"/>
        <item x="1424"/>
        <item x="1651"/>
        <item x="1942"/>
        <item x="155"/>
        <item x="1115"/>
        <item x="955"/>
        <item x="2250"/>
        <item x="45"/>
        <item x="240"/>
        <item x="122"/>
        <item x="144"/>
        <item x="1729"/>
        <item x="2113"/>
        <item x="52"/>
        <item x="509"/>
        <item x="118"/>
        <item x="1620"/>
        <item x="1996"/>
        <item x="2149"/>
        <item x="528"/>
        <item x="138"/>
        <item x="645"/>
        <item x="1037"/>
        <item x="1036"/>
        <item x="39"/>
        <item x="1035"/>
        <item x="110"/>
        <item x="133"/>
        <item x="136"/>
        <item x="84"/>
        <item x="143"/>
        <item x="137"/>
        <item x="142"/>
        <item x="102"/>
        <item x="134"/>
        <item x="83"/>
        <item x="141"/>
        <item x="74"/>
        <item x="135"/>
        <item x="78"/>
        <item x="132"/>
        <item x="73"/>
        <item x="82"/>
        <item x="81"/>
        <item x="75"/>
        <item x="76"/>
        <item x="77"/>
        <item x="80"/>
        <item x="79"/>
        <item x="24"/>
        <item x="71"/>
        <item x="72"/>
        <item x="62"/>
        <item x="25"/>
        <item x="63"/>
        <item x="64"/>
        <item x="70"/>
        <item x="41"/>
        <item x="65"/>
        <item x="66"/>
        <item x="67"/>
        <item x="26"/>
        <item x="42"/>
        <item x="69"/>
        <item x="68"/>
        <item x="103"/>
        <item x="209"/>
        <item x="187"/>
        <item x="27"/>
        <item x="40"/>
        <item x="23"/>
        <item x="43"/>
        <item x="44"/>
        <item x="18"/>
        <item x="22"/>
        <item x="21"/>
        <item x="17"/>
        <item x="16"/>
        <item x="19"/>
        <item x="20"/>
        <item x="15"/>
        <item x="14"/>
        <item x="13"/>
        <item x="11"/>
        <item x="10"/>
        <item x="8"/>
        <item x="9"/>
        <item x="7"/>
        <item x="12"/>
        <item x="0"/>
        <item x="2"/>
        <item x="1"/>
        <item x="3"/>
        <item x="4"/>
        <item x="5"/>
        <item x="6"/>
        <item x="1588"/>
        <item x="992"/>
        <item x="451"/>
        <item x="844"/>
        <item x="997"/>
        <item x="1513"/>
        <item x="769"/>
        <item x="2182"/>
        <item x="2173"/>
        <item x="1200"/>
        <item x="2021"/>
        <item x="1858"/>
        <item x="818"/>
        <item x="1335"/>
        <item x="208"/>
        <item x="264"/>
        <item x="1214"/>
        <item x="1882"/>
        <item x="871"/>
        <item x="1150"/>
        <item x="373"/>
        <item x="482"/>
        <item x="909"/>
        <item x="186"/>
        <item x="171"/>
        <item x="1190"/>
        <item x="498"/>
        <item x="670"/>
        <item x="2076"/>
        <item x="1677"/>
        <item x="245"/>
        <item x="284"/>
        <item x="223"/>
        <item x="1437"/>
        <item x="1662"/>
        <item x="945"/>
        <item x="1038"/>
        <item x="1741"/>
        <item x="1718"/>
        <item x="1706"/>
        <item x="982"/>
        <item x="1378"/>
        <item x="1088"/>
        <item x="387"/>
        <item x="1057"/>
        <item x="831"/>
        <item x="2130"/>
        <item x="1407"/>
        <item x="1233"/>
        <item x="1978"/>
        <item x="1898"/>
        <item x="2061"/>
        <item x="399"/>
        <item x="2242"/>
        <item x="624"/>
        <item x="1638"/>
        <item x="972"/>
        <item x="1518"/>
        <item x="1606"/>
        <item x="572"/>
        <item x="1775"/>
        <item x="2159"/>
        <item x="2204"/>
        <item x="727"/>
        <item x="1471"/>
        <item x="1914"/>
        <item x="2255"/>
        <item x="339"/>
        <item x="1227"/>
        <item x="1164"/>
        <item x="2036"/>
        <item x="549"/>
        <item x="1940"/>
        <item x="695"/>
        <item x="1522"/>
        <item x="754"/>
        <item x="558"/>
        <item x="1773"/>
        <item x="1189"/>
        <item x="1024"/>
        <item x="2090"/>
        <item x="38"/>
        <item x="746"/>
        <item x="205"/>
        <item x="1256"/>
        <item x="323"/>
        <item x="1446"/>
        <item x="206"/>
        <item x="204"/>
        <item x="760"/>
        <item x="203"/>
        <item x="207"/>
        <item x="1783"/>
        <item x="644"/>
        <item x="1017"/>
        <item x="1512"/>
        <item x="546"/>
        <item x="357"/>
        <item x="492"/>
        <item x="556"/>
        <item x="201"/>
        <item x="199"/>
        <item x="195"/>
        <item x="200"/>
        <item x="497"/>
        <item x="1295"/>
        <item x="495"/>
        <item x="496"/>
        <item x="494"/>
        <item x="548"/>
        <item x="202"/>
        <item x="490"/>
        <item x="557"/>
        <item x="555"/>
        <item x="493"/>
        <item x="991"/>
        <item x="1288"/>
        <item x="1836"/>
        <item x="448"/>
        <item x="547"/>
        <item x="450"/>
        <item x="1756"/>
        <item x="449"/>
        <item x="1933"/>
        <item x="1004"/>
        <item x="1304"/>
        <item x="527"/>
        <item x="1130"/>
        <item x="491"/>
        <item x="1374"/>
        <item x="1693"/>
        <item x="543"/>
        <item x="542"/>
        <item x="198"/>
        <item x="431"/>
        <item x="1343"/>
        <item x="2044"/>
        <item x="192"/>
        <item x="197"/>
        <item x="761"/>
        <item x="553"/>
        <item x="1185"/>
        <item x="554"/>
        <item x="196"/>
        <item x="734"/>
        <item x="1312"/>
        <item x="1976"/>
        <item x="37"/>
        <item x="489"/>
        <item x="1094"/>
        <item x="2148"/>
        <item x="1740"/>
        <item x="787"/>
        <item x="193"/>
        <item x="541"/>
        <item x="194"/>
        <item x="545"/>
        <item x="1249"/>
        <item x="486"/>
        <item x="954"/>
        <item x="190"/>
        <item x="467"/>
        <item x="550"/>
        <item x="552"/>
        <item x="952"/>
        <item x="2183"/>
        <item x="1493"/>
        <item x="398"/>
        <item x="2249"/>
        <item x="36"/>
        <item x="1377"/>
        <item x="447"/>
        <item x="1423"/>
        <item x="1912"/>
        <item x="465"/>
        <item x="35"/>
        <item x="953"/>
        <item x="30"/>
        <item x="444"/>
        <item x="191"/>
        <item x="372"/>
        <item x="716"/>
        <item x="551"/>
        <item x="31"/>
        <item x="1376"/>
        <item x="239"/>
        <item x="446"/>
        <item x="189"/>
        <item x="370"/>
        <item x="989"/>
        <item x="29"/>
        <item x="1420"/>
        <item x="840"/>
        <item x="1123"/>
        <item x="965"/>
        <item x="369"/>
        <item x="445"/>
        <item x="948"/>
        <item x="2235"/>
        <item x="1375"/>
        <item x="1051"/>
        <item x="951"/>
        <item x="1704"/>
        <item x="1668"/>
        <item x="1433"/>
        <item x="633"/>
        <item x="1111"/>
        <item x="950"/>
        <item x="1392"/>
        <item x="1896"/>
        <item x="1034"/>
        <item x="397"/>
        <item x="441"/>
        <item x="321"/>
        <item x="2049"/>
        <item x="544"/>
        <item x="371"/>
        <item x="485"/>
        <item x="1194"/>
        <item x="1959"/>
        <item x="1436"/>
        <item x="34"/>
        <item x="28"/>
        <item x="646"/>
        <item x="1690"/>
        <item x="2073"/>
        <item x="487"/>
        <item x="2034"/>
        <item x="1603"/>
        <item x="218"/>
        <item x="1691"/>
        <item x="1739"/>
        <item x="1928"/>
        <item x="2096"/>
        <item x="328"/>
        <item x="537"/>
        <item x="488"/>
        <item x="1738"/>
        <item x="949"/>
        <item x="737"/>
        <item x="947"/>
        <item x="1637"/>
        <item x="338"/>
        <item x="366"/>
        <item x="322"/>
        <item x="1731"/>
        <item x="2208"/>
        <item x="1421"/>
        <item x="1145"/>
        <item x="440"/>
        <item x="33"/>
        <item x="1661"/>
        <item x="939"/>
        <item x="365"/>
        <item x="1623"/>
        <item x="1195"/>
        <item x="443"/>
        <item x="1995"/>
        <item x="1283"/>
        <item x="692"/>
        <item x="1660"/>
        <item x="733"/>
        <item x="32"/>
        <item x="2202"/>
        <item x="2203"/>
        <item x="429"/>
        <item x="396"/>
        <item x="336"/>
        <item x="1734"/>
        <item x="732"/>
        <item x="1675"/>
        <item x="430"/>
        <item x="433"/>
        <item x="1735"/>
        <item x="1199"/>
        <item x="1659"/>
        <item x="508"/>
        <item x="1736"/>
        <item x="1737"/>
        <item x="763"/>
        <item x="442"/>
        <item x="337"/>
        <item x="1676"/>
        <item x="1658"/>
        <item x="182"/>
        <item x="1730"/>
        <item x="1732"/>
        <item x="1634"/>
        <item x="526"/>
        <item x="424"/>
        <item x="1198"/>
        <item x="2201"/>
        <item x="1032"/>
        <item x="525"/>
        <item x="364"/>
        <item x="1602"/>
        <item x="1418"/>
        <item x="1370"/>
        <item x="1682"/>
        <item x="1103"/>
        <item x="722"/>
        <item x="1539"/>
        <item x="1754"/>
        <item x="368"/>
        <item x="1055"/>
        <item x="1701"/>
        <item x="536"/>
        <item x="423"/>
        <item x="1586"/>
        <item x="946"/>
        <item x="320"/>
        <item x="1054"/>
        <item x="1605"/>
        <item x="503"/>
        <item x="363"/>
        <item x="1688"/>
        <item x="425"/>
        <item x="2084"/>
        <item x="395"/>
        <item x="385"/>
        <item x="353"/>
        <item x="928"/>
        <item x="687"/>
        <item x="1415"/>
        <item x="367"/>
        <item x="1733"/>
        <item x="1371"/>
        <item x="725"/>
        <item x="393"/>
        <item x="905"/>
        <item x="1063"/>
        <item x="1329"/>
        <item x="766"/>
        <item x="1047"/>
        <item x="2014"/>
        <item x="1273"/>
        <item x="731"/>
        <item x="1702"/>
        <item x="720"/>
        <item x="422"/>
        <item x="764"/>
        <item x="1636"/>
        <item x="1529"/>
        <item x="2121"/>
        <item x="334"/>
        <item x="434"/>
        <item x="2056"/>
        <item x="1977"/>
        <item x="743"/>
        <item x="2157"/>
        <item x="980"/>
        <item x="221"/>
        <item x="2215"/>
        <item x="383"/>
        <item x="2016"/>
        <item x="540"/>
        <item x="1406"/>
        <item x="386"/>
        <item x="721"/>
        <item x="1221"/>
        <item x="1631"/>
        <item x="724"/>
        <item x="1629"/>
        <item x="802"/>
        <item x="2089"/>
        <item x="335"/>
        <item x="1404"/>
        <item x="745"/>
        <item x="283"/>
        <item x="971"/>
        <item x="1419"/>
        <item x="981"/>
        <item x="619"/>
        <item x="420"/>
        <item x="1147"/>
        <item x="2015"/>
        <item x="1635"/>
        <item x="2020"/>
        <item x="2192"/>
        <item x="188"/>
        <item x="1972"/>
        <item x="2018"/>
        <item x="1646"/>
        <item x="759"/>
        <item x="1747"/>
        <item x="1361"/>
        <item x="744"/>
        <item x="719"/>
        <item x="1067"/>
        <item x="1674"/>
        <item x="2017"/>
        <item x="412"/>
        <item x="1630"/>
        <item x="1686"/>
        <item x="1597"/>
        <item x="518"/>
        <item x="1632"/>
        <item x="2146"/>
        <item x="524"/>
        <item x="1687"/>
        <item x="2241"/>
        <item x="438"/>
        <item x="258"/>
        <item x="1973"/>
        <item x="384"/>
        <item x="765"/>
        <item x="1633"/>
        <item x="1683"/>
        <item x="741"/>
        <item x="1728"/>
        <item x="378"/>
        <item x="1197"/>
        <item x="1910"/>
        <item x="2001"/>
        <item x="476"/>
        <item x="535"/>
        <item x="538"/>
        <item x="726"/>
        <item x="394"/>
        <item x="1909"/>
        <item x="220"/>
        <item x="523"/>
        <item x="1431"/>
        <item x="1405"/>
        <item x="738"/>
        <item x="594"/>
        <item x="1487"/>
        <item x="2135"/>
        <item x="2185"/>
        <item x="715"/>
        <item x="613"/>
        <item x="704"/>
        <item x="222"/>
        <item x="319"/>
        <item x="1172"/>
        <item x="1580"/>
        <item x="667"/>
        <item x="723"/>
        <item x="767"/>
        <item x="2145"/>
        <item x="1689"/>
        <item x="742"/>
        <item x="2199"/>
        <item x="1069"/>
        <item x="816"/>
        <item x="1923"/>
        <item x="1044"/>
        <item x="1975"/>
        <item x="361"/>
        <item x="1422"/>
        <item x="437"/>
        <item x="421"/>
        <item x="419"/>
        <item x="2191"/>
        <item x="589"/>
        <item x="1056"/>
        <item x="1196"/>
        <item x="740"/>
        <item x="970"/>
        <item x="244"/>
        <item x="1971"/>
        <item x="439"/>
        <item x="1604"/>
        <item x="1360"/>
        <item x="979"/>
        <item x="436"/>
        <item x="758"/>
        <item x="2237"/>
        <item x="1282"/>
        <item x="522"/>
        <item x="1626"/>
        <item x="827"/>
        <item x="1911"/>
        <item x="362"/>
        <item x="404"/>
        <item x="2109"/>
        <item x="2147"/>
        <item x="2099"/>
        <item x="739"/>
        <item x="1681"/>
        <item x="1364"/>
        <item x="1322"/>
        <item x="539"/>
        <item x="1369"/>
        <item x="1599"/>
        <item x="1137"/>
        <item x="1536"/>
        <item x="1685"/>
        <item x="1071"/>
        <item x="2141"/>
        <item x="768"/>
        <item x="1584"/>
        <item x="435"/>
        <item x="391"/>
        <item x="1070"/>
        <item x="2188"/>
        <item x="464"/>
        <item x="356"/>
        <item x="1048"/>
        <item x="1755"/>
        <item x="1514"/>
        <item x="2070"/>
        <item x="1265"/>
        <item x="1367"/>
        <item x="318"/>
        <item x="250"/>
        <item x="1241"/>
        <item x="2234"/>
        <item x="456"/>
        <item x="2186"/>
        <item x="2101"/>
        <item x="1362"/>
        <item x="1566"/>
        <item x="417"/>
        <item x="711"/>
        <item x="1828"/>
        <item x="2200"/>
        <item x="1368"/>
        <item x="2031"/>
        <item x="736"/>
        <item x="2240"/>
        <item x="1703"/>
        <item x="1012"/>
        <item x="432"/>
        <item x="1722"/>
        <item x="1213"/>
        <item x="709"/>
        <item x="332"/>
        <item x="392"/>
        <item x="1820"/>
        <item x="1961"/>
        <item x="534"/>
        <item x="986"/>
        <item x="2019"/>
        <item x="533"/>
        <item x="1583"/>
        <item x="348"/>
        <item x="2087"/>
        <item x="1700"/>
        <item x="2100"/>
        <item x="232"/>
        <item x="1363"/>
        <item x="2197"/>
        <item x="1829"/>
        <item x="1372"/>
        <item x="2112"/>
        <item x="978"/>
        <item x="896"/>
        <item x="969"/>
        <item x="2189"/>
        <item x="2029"/>
        <item x="2238"/>
        <item x="796"/>
        <item x="1045"/>
        <item x="1176"/>
        <item x="2052"/>
        <item x="786"/>
        <item x="977"/>
        <item x="1906"/>
        <item x="1672"/>
        <item x="987"/>
        <item x="1684"/>
        <item x="2028"/>
        <item x="2198"/>
        <item x="1334"/>
        <item x="1435"/>
        <item x="273"/>
        <item x="2190"/>
        <item x="1467"/>
        <item x="1046"/>
        <item x="808"/>
        <item x="1627"/>
        <item x="2094"/>
        <item x="1987"/>
        <item x="2009"/>
        <item x="1470"/>
        <item x="718"/>
        <item x="2239"/>
        <item x="2107"/>
        <item x="1628"/>
        <item x="262"/>
        <item x="1649"/>
        <item x="333"/>
        <item x="567"/>
        <item x="2032"/>
        <item x="415"/>
        <item x="1600"/>
        <item x="1358"/>
        <item x="1350"/>
        <item x="1403"/>
        <item x="1359"/>
        <item x="1657"/>
        <item x="1671"/>
        <item x="1402"/>
        <item x="1673"/>
        <item x="1068"/>
        <item x="2098"/>
        <item x="238"/>
        <item x="2088"/>
        <item x="2196"/>
        <item x="281"/>
        <item x="237"/>
        <item x="988"/>
        <item x="1767"/>
        <item x="569"/>
        <item x="1049"/>
        <item x="784"/>
        <item x="1357"/>
        <item x="2033"/>
        <item x="1585"/>
        <item x="2225"/>
        <item x="2103"/>
        <item x="1050"/>
        <item x="1650"/>
        <item x="778"/>
        <item x="1365"/>
        <item x="1212"/>
        <item x="976"/>
        <item x="313"/>
        <item x="2013"/>
        <item x="964"/>
        <item x="1043"/>
        <item x="1102"/>
        <item x="532"/>
        <item x="714"/>
        <item x="418"/>
        <item x="1188"/>
        <item x="463"/>
        <item x="382"/>
        <item x="462"/>
        <item x="1432"/>
        <item x="263"/>
        <item x="2043"/>
        <item x="1907"/>
        <item x="1850"/>
        <item x="708"/>
        <item x="710"/>
        <item x="1011"/>
        <item x="416"/>
        <item x="1601"/>
        <item x="1901"/>
        <item x="506"/>
        <item x="461"/>
        <item x="1904"/>
        <item x="1667"/>
        <item x="1692"/>
        <item x="1314"/>
        <item x="1053"/>
        <item x="1373"/>
        <item x="1193"/>
        <item x="481"/>
        <item x="1753"/>
        <item x="1060"/>
        <item x="1066"/>
        <item x="654"/>
        <item x="1655"/>
        <item x="785"/>
        <item x="985"/>
        <item x="2048"/>
        <item x="2093"/>
        <item x="2053"/>
        <item x="479"/>
        <item x="1209"/>
        <item x="1366"/>
        <item x="1355"/>
        <item x="483"/>
        <item x="1926"/>
        <item x="581"/>
        <item x="241"/>
        <item x="1974"/>
        <item x="963"/>
        <item x="1905"/>
        <item x="360"/>
        <item x="1994"/>
        <item x="1727"/>
        <item x="1187"/>
        <item x="293"/>
        <item x="484"/>
        <item x="2144"/>
        <item x="1397"/>
        <item x="2143"/>
        <item x="1950"/>
        <item x="2082"/>
        <item x="1927"/>
        <item x="2035"/>
        <item x="975"/>
        <item x="918"/>
        <item x="2055"/>
        <item x="961"/>
        <item x="2104"/>
        <item x="1062"/>
        <item x="2060"/>
        <item x="780"/>
        <item x="428"/>
        <item x="1888"/>
        <item x="185"/>
        <item x="1903"/>
        <item x="1751"/>
        <item x="2187"/>
        <item x="1993"/>
        <item x="1970"/>
        <item x="1354"/>
        <item x="1968"/>
        <item x="379"/>
        <item x="1517"/>
        <item x="1902"/>
        <item x="1556"/>
        <item x="1908"/>
        <item x="2102"/>
        <item x="236"/>
        <item x="376"/>
        <item x="275"/>
        <item x="2168"/>
        <item x="1869"/>
        <item x="1622"/>
        <item x="507"/>
        <item x="316"/>
        <item x="1332"/>
        <item x="2150"/>
        <item x="2229"/>
        <item x="1615"/>
        <item x="713"/>
        <item x="921"/>
        <item x="1958"/>
        <item x="690"/>
        <item x="1042"/>
        <item x="1308"/>
        <item x="1876"/>
        <item x="2105"/>
        <item x="1498"/>
        <item x="1969"/>
        <item x="1386"/>
        <item x="815"/>
        <item x="2095"/>
        <item x="1697"/>
        <item x="717"/>
        <item x="1208"/>
        <item x="1705"/>
        <item x="1429"/>
        <item x="666"/>
        <item x="1061"/>
        <item x="2051"/>
        <item x="377"/>
        <item x="282"/>
        <item x="279"/>
        <item x="1841"/>
        <item x="1648"/>
        <item x="904"/>
        <item x="1913"/>
        <item x="2108"/>
        <item x="2233"/>
        <item x="1031"/>
        <item x="317"/>
        <item x="1960"/>
        <item x="243"/>
        <item x="2054"/>
        <item x="331"/>
        <item x="707"/>
        <item x="235"/>
        <item x="1114"/>
        <item x="521"/>
        <item x="853"/>
        <item x="1052"/>
        <item x="776"/>
        <item x="712"/>
        <item x="2025"/>
        <item x="1430"/>
        <item x="180"/>
        <item x="1491"/>
        <item x="1715"/>
        <item x="280"/>
        <item x="1957"/>
        <item x="1142"/>
        <item x="1300"/>
        <item x="1480"/>
        <item x="1333"/>
        <item x="1231"/>
        <item x="1276"/>
        <item x="735"/>
        <item x="885"/>
        <item x="662"/>
        <item x="640"/>
        <item x="217"/>
        <item x="2228"/>
        <item x="983"/>
        <item x="1434"/>
        <item x="1698"/>
        <item x="968"/>
        <item x="984"/>
        <item x="1400"/>
        <item x="300"/>
        <item x="1328"/>
        <item x="1450"/>
        <item x="1171"/>
        <item x="303"/>
        <item x="2079"/>
        <item x="1656"/>
        <item x="478"/>
        <item x="358"/>
        <item x="299"/>
        <item x="2057"/>
        <item x="663"/>
        <item x="1523"/>
        <item x="2140"/>
        <item x="1790"/>
        <item x="411"/>
        <item x="2030"/>
        <item x="799"/>
        <item x="2040"/>
        <item x="2126"/>
        <item x="1016"/>
        <item x="1792"/>
        <item x="996"/>
        <item x="1526"/>
        <item x="1417"/>
        <item x="990"/>
        <item x="967"/>
        <item x="605"/>
        <item x="1356"/>
        <item x="1254"/>
        <item x="1506"/>
        <item x="702"/>
        <item x="993"/>
        <item x="390"/>
        <item x="1750"/>
        <item x="409"/>
        <item x="1793"/>
        <item x="327"/>
        <item x="459"/>
        <item x="864"/>
        <item x="2236"/>
        <item x="1991"/>
        <item x="1207"/>
        <item x="2139"/>
        <item x="1967"/>
        <item x="1459"/>
        <item x="1349"/>
        <item x="1107"/>
        <item x="942"/>
        <item x="691"/>
        <item x="1080"/>
        <item x="2195"/>
        <item x="1211"/>
        <item x="2138"/>
        <item x="623"/>
        <item x="1281"/>
        <item x="1028"/>
        <item x="1299"/>
        <item x="214"/>
        <item x="1891"/>
        <item x="261"/>
        <item x="502"/>
        <item x="730"/>
        <item x="2086"/>
        <item x="1680"/>
        <item x="1666"/>
        <item x="1752"/>
        <item x="566"/>
        <item x="563"/>
        <item x="1232"/>
        <item x="679"/>
        <item x="2194"/>
        <item x="801"/>
        <item x="1389"/>
        <item x="1401"/>
        <item x="2181"/>
        <item x="1625"/>
        <item x="359"/>
        <item x="2083"/>
        <item x="752"/>
        <item x="927"/>
        <item x="475"/>
        <item x="460"/>
        <item x="1279"/>
        <item x="520"/>
        <item x="1954"/>
        <item x="1143"/>
        <item x="215"/>
        <item x="2106"/>
        <item x="1390"/>
        <item x="1140"/>
        <item x="1894"/>
        <item x="994"/>
        <item x="962"/>
        <item x="1182"/>
        <item x="943"/>
        <item x="1801"/>
        <item x="480"/>
        <item x="2092"/>
        <item x="1412"/>
        <item x="1141"/>
        <item x="2006"/>
        <item x="995"/>
        <item x="1997"/>
        <item x="588"/>
        <item x="845"/>
        <item x="351"/>
        <item x="1791"/>
        <item x="1325"/>
        <item x="1326"/>
        <item x="1245"/>
        <item x="1399"/>
        <item x="1255"/>
        <item x="1492"/>
        <item x="1880"/>
        <item x="701"/>
        <item x="1277"/>
        <item x="1936"/>
        <item x="622"/>
        <item x="2119"/>
        <item x="960"/>
        <item x="1015"/>
        <item x="1135"/>
        <item x="944"/>
        <item x="1665"/>
        <item x="1302"/>
        <item x="699"/>
        <item x="757"/>
        <item x="1427"/>
        <item x="1490"/>
        <item x="1761"/>
        <item x="2123"/>
        <item x="231"/>
        <item x="592"/>
        <item x="773"/>
        <item x="1008"/>
        <item x="466"/>
        <item x="216"/>
        <item x="2097"/>
        <item x="1064"/>
        <item x="959"/>
        <item x="1128"/>
        <item x="375"/>
        <item x="1170"/>
        <item x="270"/>
        <item x="530"/>
        <item x="2041"/>
        <item x="1240"/>
        <item x="1108"/>
        <item x="1327"/>
        <item x="242"/>
        <item x="457"/>
        <item x="1892"/>
        <item x="1101"/>
        <item x="1807"/>
        <item x="381"/>
        <item x="1307"/>
        <item x="388"/>
        <item x="1059"/>
        <item x="2010"/>
        <item x="974"/>
        <item x="1920"/>
        <item x="1099"/>
        <item x="427"/>
        <item x="1230"/>
        <item x="728"/>
        <item x="1204"/>
        <item x="2179"/>
        <item x="184"/>
        <item x="706"/>
        <item x="1065"/>
        <item x="1699"/>
        <item x="1278"/>
        <item x="414"/>
        <item x="257"/>
        <item x="2047"/>
        <item x="2246"/>
        <item x="1144"/>
        <item x="1956"/>
        <item x="1205"/>
        <item x="1280"/>
        <item x="1168"/>
        <item x="1030"/>
        <item x="330"/>
        <item x="1396"/>
        <item x="1029"/>
        <item x="1895"/>
        <item x="856"/>
        <item x="777"/>
        <item x="2248"/>
        <item x="2058"/>
        <item x="586"/>
        <item x="1310"/>
        <item x="1169"/>
        <item x="2085"/>
        <item x="2128"/>
        <item x="1253"/>
        <item x="1521"/>
        <item x="1900"/>
        <item x="1129"/>
        <item x="1292"/>
        <item x="596"/>
        <item x="389"/>
        <item x="2213"/>
        <item x="1109"/>
        <item x="1835"/>
        <item x="565"/>
        <item x="2007"/>
        <item x="2059"/>
        <item x="1840"/>
        <item x="1532"/>
        <item x="455"/>
        <item x="2080"/>
        <item x="1788"/>
        <item x="1192"/>
        <item x="1225"/>
        <item x="260"/>
        <item x="794"/>
        <item x="2120"/>
        <item x="926"/>
        <item x="179"/>
        <item x="229"/>
        <item x="1966"/>
        <item x="298"/>
        <item x="580"/>
        <item x="929"/>
        <item x="1303"/>
        <item x="1428"/>
        <item x="255"/>
        <item x="1410"/>
        <item x="269"/>
        <item x="2254"/>
        <item x="1391"/>
        <item x="355"/>
        <item x="529"/>
        <item x="1186"/>
        <item x="2050"/>
        <item x="278"/>
        <item x="2124"/>
        <item x="2193"/>
        <item x="1921"/>
        <item x="2171"/>
        <item x="2231"/>
        <item x="1271"/>
        <item x="2045"/>
        <item x="783"/>
        <item x="1041"/>
        <item x="1309"/>
        <item x="1984"/>
        <item x="750"/>
        <item x="1033"/>
        <item x="665"/>
        <item x="2172"/>
        <item x="1955"/>
        <item x="1780"/>
        <item x="595"/>
        <item x="311"/>
        <item x="782"/>
        <item x="700"/>
        <item x="1385"/>
        <item x="213"/>
        <item x="2127"/>
        <item x="1486"/>
        <item x="2125"/>
        <item x="1127"/>
        <item x="1992"/>
        <item x="925"/>
        <item x="830"/>
        <item x="800"/>
        <item x="2232"/>
        <item x="1218"/>
        <item x="1246"/>
        <item x="272"/>
        <item x="1654"/>
        <item x="531"/>
        <item x="454"/>
        <item x="2212"/>
        <item x="826"/>
        <item x="329"/>
        <item x="973"/>
        <item x="352"/>
        <item x="1261"/>
        <item x="593"/>
        <item x="2012"/>
        <item x="2129"/>
        <item x="1413"/>
        <item x="2081"/>
        <item x="958"/>
        <item x="661"/>
        <item x="774"/>
        <item x="1873"/>
        <item x="2243"/>
        <item x="212"/>
        <item x="618"/>
        <item x="703"/>
        <item x="2247"/>
        <item x="1100"/>
        <item x="1881"/>
        <item x="1161"/>
        <item x="1986"/>
        <item x="562"/>
        <item x="2117"/>
        <item x="178"/>
        <item x="1624"/>
        <item x="1351"/>
        <item x="1110"/>
        <item x="2042"/>
        <item x="1596"/>
        <item x="1210"/>
        <item x="660"/>
        <item x="2046"/>
        <item x="1133"/>
        <item x="1813"/>
        <item x="1268"/>
        <item x="585"/>
        <item x="1670"/>
        <item x="587"/>
        <item x="1146"/>
        <item x="1087"/>
        <item x="812"/>
        <item x="2118"/>
        <item x="938"/>
        <item x="2110"/>
        <item x="1866"/>
        <item x="1248"/>
        <item x="813"/>
        <item x="1443"/>
        <item x="1925"/>
        <item x="1160"/>
        <item x="1086"/>
        <item x="2068"/>
        <item x="2142"/>
        <item x="1112"/>
        <item x="1183"/>
        <item x="347"/>
        <item x="694"/>
        <item x="1839"/>
        <item x="795"/>
        <item x="1857"/>
        <item x="1425"/>
        <item x="517"/>
        <item x="2004"/>
        <item x="685"/>
        <item x="2011"/>
        <item x="1119"/>
        <item x="474"/>
        <item x="903"/>
        <item x="1768"/>
        <item x="1897"/>
        <item x="211"/>
        <item x="814"/>
        <item x="297"/>
        <item x="1270"/>
        <item x="612"/>
        <item x="578"/>
        <item x="1875"/>
        <item x="1678"/>
        <item x="570"/>
        <item x="1301"/>
        <item x="310"/>
        <item x="564"/>
        <item x="686"/>
        <item x="1347"/>
        <item x="1247"/>
        <item x="571"/>
        <item x="1441"/>
        <item x="1937"/>
        <item x="669"/>
        <item x="2091"/>
        <item x="1341"/>
        <item x="1269"/>
        <item x="1134"/>
        <item x="1663"/>
        <item x="1594"/>
        <item x="1120"/>
        <item x="936"/>
        <item x="1106"/>
        <item x="1291"/>
        <item x="781"/>
        <item x="1833"/>
        <item x="1726"/>
        <item x="1149"/>
        <item x="256"/>
        <item x="312"/>
        <item x="902"/>
        <item x="1519"/>
        <item x="1595"/>
        <item x="2180"/>
        <item x="1027"/>
        <item x="2065"/>
        <item x="1879"/>
        <item x="408"/>
        <item x="1893"/>
        <item x="410"/>
        <item x="568"/>
        <item x="2214"/>
        <item x="1191"/>
        <item x="1139"/>
        <item x="1237"/>
        <item x="1855"/>
        <item x="228"/>
        <item x="1442"/>
        <item x="1414"/>
        <item x="1567"/>
        <item x="2039"/>
        <item x="1530"/>
        <item x="315"/>
        <item x="792"/>
        <item x="1098"/>
        <item x="652"/>
        <item x="1642"/>
        <item x="1856"/>
        <item x="1899"/>
        <item x="2075"/>
        <item x="1084"/>
        <item x="1990"/>
        <item x="1578"/>
        <item x="1918"/>
        <item x="577"/>
        <item x="1180"/>
        <item x="579"/>
        <item x="1985"/>
        <item x="177"/>
        <item x="458"/>
        <item x="499"/>
        <item x="230"/>
        <item x="1264"/>
        <item x="934"/>
        <item x="1725"/>
        <item x="181"/>
        <item x="638"/>
        <item x="641"/>
        <item x="584"/>
        <item x="1219"/>
        <item x="1489"/>
        <item x="1298"/>
        <item x="1272"/>
        <item x="617"/>
        <item x="1707"/>
        <item x="1175"/>
        <item x="643"/>
        <item x="2008"/>
        <item x="413"/>
        <item x="1922"/>
        <item x="890"/>
        <item x="937"/>
        <item x="1020"/>
        <item x="924"/>
        <item x="1579"/>
        <item x="1411"/>
        <item x="1001"/>
        <item x="1745"/>
        <item x="350"/>
        <item x="935"/>
        <item x="380"/>
        <item x="1694"/>
        <item x="227"/>
        <item x="1989"/>
        <item x="1485"/>
        <item x="1778"/>
        <item x="1941"/>
        <item x="1040"/>
        <item x="1931"/>
        <item x="1652"/>
        <item x="775"/>
        <item x="1206"/>
        <item x="1215"/>
        <item x="1982"/>
        <item x="1593"/>
        <item x="1136"/>
        <item x="1398"/>
        <item x="324"/>
        <item x="1321"/>
        <item x="611"/>
        <item x="2027"/>
        <item x="1348"/>
        <item x="2211"/>
        <item x="901"/>
        <item x="762"/>
        <item x="309"/>
        <item x="277"/>
        <item x="1203"/>
        <item x="1862"/>
        <item x="749"/>
        <item x="1664"/>
        <item x="354"/>
        <item x="374"/>
        <item x="1353"/>
        <item x="1834"/>
        <item x="271"/>
        <item x="2224"/>
        <item x="2156"/>
        <item x="705"/>
        <item x="1201"/>
        <item x="751"/>
        <item x="637"/>
        <item x="1073"/>
        <item x="747"/>
        <item x="407"/>
        <item x="1184"/>
        <item x="302"/>
        <item x="1009"/>
        <item x="877"/>
        <item x="259"/>
        <item x="1644"/>
        <item x="1746"/>
        <item x="748"/>
        <item x="1874"/>
        <item x="2154"/>
        <item x="1121"/>
        <item x="1863"/>
        <item x="2111"/>
        <item x="1484"/>
        <item x="254"/>
        <item x="1014"/>
        <item x="1573"/>
        <item x="276"/>
        <item x="659"/>
        <item x="1669"/>
        <item x="1383"/>
        <item x="1983"/>
        <item x="966"/>
        <item x="1760"/>
        <item x="2134"/>
        <item x="1058"/>
        <item x="1384"/>
        <item x="956"/>
        <item x="798"/>
        <item x="1789"/>
        <item x="1525"/>
        <item x="210"/>
        <item x="1085"/>
        <item x="1381"/>
        <item x="1311"/>
        <item x="1126"/>
        <item x="1483"/>
        <item x="452"/>
        <item x="2078"/>
        <item x="729"/>
        <item x="583"/>
        <item x="1765"/>
        <item x="1306"/>
        <item x="671"/>
        <item x="268"/>
        <item x="900"/>
        <item x="308"/>
        <item x="472"/>
        <item x="1226"/>
        <item x="1382"/>
        <item x="1979"/>
        <item x="234"/>
        <item x="267"/>
        <item x="1019"/>
        <item x="2184"/>
        <item x="2069"/>
        <item x="639"/>
        <item x="2005"/>
        <item x="1324"/>
        <item x="305"/>
        <item x="1438"/>
        <item x="1318"/>
        <item x="899"/>
        <item x="1868"/>
        <item x="176"/>
        <item x="1393"/>
        <item x="610"/>
        <item x="811"/>
        <item x="1167"/>
        <item x="1582"/>
        <item x="1965"/>
        <item x="653"/>
        <item x="473"/>
        <item x="1007"/>
        <item x="2178"/>
        <item x="1867"/>
        <item x="2227"/>
        <item x="1919"/>
        <item x="1757"/>
        <item x="1021"/>
        <item x="2074"/>
        <item x="505"/>
        <item x="1598"/>
        <item x="616"/>
        <item x="770"/>
        <item x="1547"/>
        <item x="1548"/>
        <item x="1444"/>
        <item x="1352"/>
        <item x="402"/>
        <item x="1645"/>
        <item x="471"/>
        <item x="1854"/>
        <item x="1533"/>
        <item x="400"/>
        <item x="346"/>
        <item x="314"/>
        <item x="1224"/>
        <item x="2067"/>
        <item x="1872"/>
        <item x="1589"/>
        <item x="756"/>
        <item x="779"/>
        <item x="2174"/>
        <item x="1285"/>
        <item x="2176"/>
        <item x="1229"/>
        <item x="1148"/>
        <item x="515"/>
        <item x="1244"/>
        <item x="689"/>
        <item x="501"/>
        <item x="1843"/>
        <item x="772"/>
        <item x="1779"/>
        <item x="807"/>
        <item x="668"/>
        <item x="1317"/>
        <item x="253"/>
        <item x="1953"/>
        <item x="326"/>
        <item x="1388"/>
        <item x="923"/>
        <item x="957"/>
        <item x="1963"/>
        <item x="1440"/>
        <item x="1173"/>
        <item x="1287"/>
        <item x="1018"/>
        <item x="1262"/>
        <item x="1451"/>
        <item x="836"/>
        <item x="1749"/>
        <item x="1239"/>
        <item x="696"/>
        <item x="591"/>
        <item x="2223"/>
        <item x="1097"/>
        <item x="1238"/>
        <item x="175"/>
        <item x="2022"/>
        <item x="345"/>
        <item x="657"/>
        <item x="1263"/>
        <item x="183"/>
        <item x="2077"/>
        <item x="1331"/>
        <item x="1416"/>
        <item x="875"/>
        <item x="559"/>
        <item x="265"/>
        <item x="1286"/>
        <item x="1643"/>
        <item x="1787"/>
        <item x="1577"/>
        <item x="1619"/>
        <item x="1217"/>
        <item x="1293"/>
        <item x="1138"/>
        <item x="1929"/>
        <item x="1679"/>
        <item x="1653"/>
        <item x="693"/>
        <item x="892"/>
        <item x="2131"/>
        <item x="1618"/>
        <item x="1426"/>
        <item x="2066"/>
        <item x="274"/>
        <item x="560"/>
        <item x="933"/>
        <item x="1939"/>
        <item x="453"/>
        <item x="1621"/>
        <item x="1252"/>
        <item x="1222"/>
        <item x="793"/>
        <item x="609"/>
        <item x="1151"/>
        <item x="1181"/>
        <item x="403"/>
        <item x="1742"/>
        <item x="296"/>
        <item x="1930"/>
        <item x="224"/>
        <item x="1154"/>
        <item x="998"/>
        <item x="2072"/>
        <item x="824"/>
        <item x="1163"/>
        <item x="2166"/>
        <item x="658"/>
        <item x="825"/>
        <item x="1159"/>
        <item x="1346"/>
        <item x="1449"/>
        <item x="1782"/>
        <item x="1721"/>
        <item x="684"/>
        <item x="1202"/>
        <item x="1938"/>
        <item x="791"/>
        <item x="1924"/>
        <item x="1002"/>
        <item x="2226"/>
        <item x="771"/>
        <item x="1274"/>
        <item x="1592"/>
        <item x="1320"/>
        <item x="1445"/>
        <item x="1105"/>
        <item x="1000"/>
        <item x="1639"/>
        <item x="1118"/>
        <item x="1156"/>
        <item x="1865"/>
        <item x="343"/>
        <item x="1878"/>
        <item x="1988"/>
        <item x="1887"/>
        <item x="1234"/>
        <item x="1010"/>
        <item x="625"/>
        <item x="1089"/>
        <item x="340"/>
        <item x="1006"/>
        <item x="1275"/>
        <item x="1023"/>
        <item x="219"/>
        <item x="839"/>
        <item x="823"/>
        <item x="2222"/>
        <item x="697"/>
        <item x="1766"/>
        <item x="2170"/>
        <item x="1472"/>
        <item x="1284"/>
        <item x="1576"/>
        <item x="1488"/>
        <item x="1466"/>
        <item x="604"/>
        <item x="1290"/>
        <item x="1781"/>
        <item x="1155"/>
        <item x="1696"/>
        <item x="1572"/>
        <item x="2221"/>
        <item x="2177"/>
        <item x="603"/>
        <item x="1964"/>
        <item x="797"/>
        <item x="838"/>
        <item x="1826"/>
        <item x="2253"/>
        <item x="1243"/>
        <item x="285"/>
        <item x="683"/>
        <item x="406"/>
        <item x="1162"/>
        <item x="1132"/>
        <item x="344"/>
        <item x="837"/>
        <item x="1319"/>
        <item x="1039"/>
        <item x="1465"/>
        <item x="1116"/>
        <item x="1260"/>
        <item x="576"/>
        <item x="2207"/>
        <item x="516"/>
        <item x="561"/>
        <item x="468"/>
        <item x="2164"/>
        <item x="510"/>
        <item x="917"/>
        <item x="233"/>
        <item x="1777"/>
        <item x="2115"/>
        <item x="2000"/>
        <item x="1439"/>
        <item x="819"/>
        <item x="514"/>
        <item x="1395"/>
        <item x="1340"/>
        <item x="895"/>
        <item x="504"/>
        <item x="1216"/>
        <item x="470"/>
        <item x="636"/>
        <item x="810"/>
        <item x="1883"/>
        <item x="1409"/>
        <item x="1564"/>
        <item x="941"/>
        <item x="910"/>
        <item x="698"/>
        <item x="1092"/>
        <item x="1762"/>
        <item x="246"/>
        <item x="788"/>
        <item x="2114"/>
        <item x="1886"/>
        <item x="1153"/>
        <item x="249"/>
        <item x="931"/>
        <item x="174"/>
        <item x="342"/>
        <item x="1890"/>
        <item x="2116"/>
        <item x="2205"/>
        <item x="889"/>
        <item x="2071"/>
        <item x="1166"/>
        <item x="804"/>
        <item x="1464"/>
        <item x="1296"/>
        <item x="1695"/>
        <item x="1124"/>
        <item x="1469"/>
        <item x="301"/>
        <item x="835"/>
        <item x="2167"/>
        <item x="1448"/>
        <item x="575"/>
        <item x="2026"/>
        <item x="1267"/>
        <item x="1330"/>
        <item x="1026"/>
        <item x="1482"/>
        <item x="1859"/>
        <item x="307"/>
        <item x="822"/>
        <item x="573"/>
        <item x="1479"/>
        <item x="1339"/>
        <item x="615"/>
        <item x="1748"/>
        <item x="817"/>
        <item x="1113"/>
        <item x="1946"/>
        <item x="1772"/>
        <item x="1981"/>
        <item x="1337"/>
        <item x="1591"/>
        <item x="1463"/>
        <item x="513"/>
        <item x="1932"/>
        <item x="1719"/>
        <item x="1387"/>
        <item x="682"/>
        <item x="868"/>
        <item x="914"/>
        <item x="582"/>
        <item x="790"/>
        <item x="1257"/>
        <item x="688"/>
        <item x="621"/>
        <item x="1081"/>
        <item x="1507"/>
        <item x="2024"/>
        <item x="1297"/>
        <item x="2217"/>
        <item x="2153"/>
        <item x="999"/>
        <item x="1647"/>
        <item x="650"/>
        <item x="829"/>
        <item x="2251"/>
        <item x="2165"/>
        <item x="1581"/>
        <item x="2160"/>
        <item x="289"/>
        <item x="1236"/>
        <item x="642"/>
        <item x="922"/>
        <item x="1786"/>
        <item x="1131"/>
        <item x="1394"/>
        <item x="1179"/>
        <item x="664"/>
        <item x="2169"/>
        <item x="1077"/>
        <item x="1174"/>
        <item x="842"/>
        <item x="2062"/>
        <item x="1457"/>
        <item x="500"/>
        <item x="325"/>
        <item x="1947"/>
        <item x="1117"/>
        <item x="2155"/>
        <item x="1853"/>
        <item x="292"/>
        <item x="1935"/>
        <item x="1915"/>
        <item x="349"/>
        <item x="602"/>
        <item x="755"/>
        <item x="651"/>
        <item x="677"/>
        <item x="632"/>
        <item x="590"/>
        <item x="290"/>
        <item x="1083"/>
        <item x="1849"/>
        <item x="1614"/>
        <item x="1948"/>
        <item x="915"/>
        <item x="1848"/>
        <item x="832"/>
        <item x="1468"/>
        <item x="1607"/>
        <item x="1613"/>
        <item x="678"/>
        <item x="1315"/>
        <item x="1093"/>
        <item x="1125"/>
        <item x="1294"/>
        <item x="1379"/>
        <item x="252"/>
        <item x="1003"/>
        <item x="888"/>
        <item x="1223"/>
        <item x="1825"/>
        <item x="1832"/>
        <item x="1764"/>
        <item x="1259"/>
        <item x="226"/>
        <item x="1827"/>
        <item x="2038"/>
        <item x="1819"/>
        <item x="1462"/>
        <item x="1096"/>
        <item x="1771"/>
        <item x="753"/>
        <item x="1870"/>
        <item x="1502"/>
        <item x="1847"/>
        <item x="1535"/>
        <item x="1838"/>
        <item x="248"/>
        <item x="2133"/>
        <item x="2003"/>
        <item x="405"/>
        <item x="631"/>
        <item x="2210"/>
        <item x="1342"/>
        <item x="916"/>
        <item x="908"/>
        <item x="1884"/>
        <item x="2137"/>
        <item x="2037"/>
        <item x="1759"/>
        <item x="1022"/>
        <item x="2122"/>
        <item x="1717"/>
        <item x="894"/>
        <item x="1235"/>
        <item x="2132"/>
        <item x="477"/>
        <item x="2252"/>
        <item x="1743"/>
        <item x="1641"/>
        <item x="1744"/>
        <item x="1091"/>
        <item x="1251"/>
        <item x="2023"/>
        <item x="1501"/>
        <item x="1504"/>
        <item x="1408"/>
        <item x="2245"/>
        <item x="1714"/>
        <item x="1612"/>
        <item x="1338"/>
        <item x="2063"/>
        <item x="932"/>
        <item x="2064"/>
        <item x="1724"/>
        <item x="306"/>
        <item x="1885"/>
        <item x="1178"/>
        <item x="834"/>
        <item x="1481"/>
        <item x="1122"/>
        <item x="1220"/>
        <item x="1497"/>
        <item x="2163"/>
        <item x="291"/>
        <item x="1079"/>
        <item x="295"/>
        <item x="1505"/>
        <item x="1945"/>
        <item x="806"/>
        <item x="1503"/>
        <item x="1476"/>
        <item x="1152"/>
        <item x="614"/>
        <item x="519"/>
        <item x="676"/>
        <item x="1458"/>
        <item x="1871"/>
        <item x="898"/>
        <item x="1712"/>
        <item x="1952"/>
        <item x="251"/>
        <item x="1852"/>
        <item x="1831"/>
        <item x="1610"/>
        <item x="1770"/>
        <item x="1478"/>
        <item x="1758"/>
        <item x="1078"/>
        <item x="630"/>
        <item x="1158"/>
        <item x="601"/>
        <item x="401"/>
        <item x="2002"/>
        <item x="2158"/>
        <item x="1531"/>
        <item x="2220"/>
        <item x="1477"/>
        <item x="247"/>
        <item x="1565"/>
        <item x="1917"/>
        <item x="266"/>
        <item x="1713"/>
        <item x="608"/>
        <item x="1611"/>
        <item x="1228"/>
        <item x="629"/>
        <item x="628"/>
        <item x="574"/>
        <item x="1590"/>
        <item x="1861"/>
        <item x="1540"/>
        <item x="341"/>
        <item x="1090"/>
        <item x="1494"/>
        <item x="2152"/>
        <item x="1980"/>
        <item x="649"/>
        <item x="1345"/>
        <item x="225"/>
        <item x="1723"/>
        <item x="1617"/>
        <item x="1943"/>
        <item x="789"/>
        <item x="913"/>
        <item x="294"/>
        <item x="512"/>
        <item x="867"/>
        <item x="598"/>
        <item x="2175"/>
        <item x="1447"/>
        <item x="809"/>
        <item x="920"/>
        <item x="2136"/>
        <item x="1860"/>
        <item x="675"/>
        <item x="635"/>
        <item x="1456"/>
        <item x="1538"/>
        <item x="1511"/>
        <item x="884"/>
        <item x="1266"/>
        <item x="1515"/>
        <item x="656"/>
        <item x="1527"/>
        <item x="681"/>
        <item x="872"/>
        <item x="1455"/>
        <item x="887"/>
        <item x="1461"/>
        <item x="1534"/>
        <item x="1524"/>
        <item x="1076"/>
        <item x="1776"/>
        <item x="1851"/>
        <item x="1316"/>
        <item x="1818"/>
        <item x="1824"/>
        <item x="1520"/>
        <item x="1916"/>
        <item x="1999"/>
        <item x="1720"/>
        <item x="907"/>
        <item x="1711"/>
        <item x="1537"/>
        <item x="1951"/>
        <item x="1528"/>
        <item x="897"/>
        <item x="1541"/>
        <item x="1864"/>
        <item x="1516"/>
        <item x="607"/>
        <item x="1785"/>
        <item x="883"/>
        <item x="1998"/>
        <item x="1344"/>
        <item x="1716"/>
        <item x="1934"/>
        <item x="620"/>
        <item x="821"/>
        <item x="893"/>
        <item x="805"/>
        <item x="1542"/>
        <item x="1258"/>
        <item x="1544"/>
        <item x="1640"/>
        <item x="833"/>
        <item x="469"/>
        <item x="2219"/>
        <item x="2244"/>
        <item x="1823"/>
        <item x="2162"/>
        <item x="2151"/>
        <item x="870"/>
        <item x="1082"/>
        <item x="1165"/>
        <item x="874"/>
        <item x="173"/>
        <item x="1543"/>
        <item x="1609"/>
        <item x="1763"/>
        <item x="627"/>
        <item x="1846"/>
        <item x="655"/>
        <item x="1380"/>
        <item x="600"/>
        <item x="940"/>
        <item x="1575"/>
        <item x="882"/>
        <item x="1510"/>
        <item x="1475"/>
        <item x="1812"/>
        <item x="1545"/>
        <item x="1616"/>
        <item x="1313"/>
        <item x="2161"/>
        <item x="172"/>
        <item x="1889"/>
        <item x="511"/>
        <item x="1811"/>
        <item x="1710"/>
        <item x="674"/>
        <item x="1500"/>
        <item x="606"/>
        <item x="1546"/>
        <item x="1608"/>
        <item x="1496"/>
        <item x="1769"/>
        <item x="2218"/>
        <item x="1104"/>
        <item x="1784"/>
        <item x="1460"/>
        <item x="1509"/>
        <item x="912"/>
        <item x="1822"/>
        <item x="1877"/>
        <item x="1250"/>
        <item x="2206"/>
        <item x="1495"/>
        <item x="1949"/>
        <item x="1242"/>
        <item x="1013"/>
        <item x="288"/>
        <item x="919"/>
        <item x="1549"/>
        <item x="680"/>
        <item x="1025"/>
        <item x="1323"/>
        <item x="1574"/>
        <item x="886"/>
        <item x="906"/>
        <item x="1454"/>
        <item x="648"/>
        <item x="1550"/>
        <item x="820"/>
        <item x="1944"/>
        <item x="1845"/>
        <item x="1837"/>
        <item x="1552"/>
        <item x="1551"/>
        <item x="1075"/>
        <item x="1774"/>
        <item x="1806"/>
        <item x="2209"/>
        <item x="880"/>
        <item x="1005"/>
        <item x="1157"/>
        <item x="1571"/>
        <item x="1474"/>
        <item x="1499"/>
        <item x="1289"/>
        <item x="1810"/>
        <item x="881"/>
        <item x="1508"/>
        <item x="852"/>
        <item x="851"/>
        <item x="1553"/>
        <item x="599"/>
        <item x="1305"/>
        <item x="1817"/>
        <item x="1095"/>
        <item x="1830"/>
        <item x="873"/>
        <item x="1554"/>
        <item x="863"/>
        <item x="828"/>
        <item x="1570"/>
        <item x="1557"/>
        <item x="862"/>
        <item x="841"/>
        <item x="1555"/>
        <item x="850"/>
        <item x="287"/>
        <item x="1709"/>
        <item x="1453"/>
        <item x="1805"/>
        <item x="854"/>
        <item x="879"/>
        <item x="673"/>
        <item x="1808"/>
        <item x="626"/>
        <item x="1558"/>
        <item x="1816"/>
        <item x="1844"/>
        <item x="1559"/>
        <item x="869"/>
        <item x="866"/>
        <item x="1560"/>
        <item x="286"/>
        <item x="1804"/>
        <item x="634"/>
        <item x="861"/>
        <item x="1473"/>
        <item x="1561"/>
        <item x="1795"/>
        <item x="849"/>
        <item x="1794"/>
        <item x="1708"/>
        <item x="847"/>
        <item x="857"/>
        <item x="846"/>
        <item x="1563"/>
        <item x="848"/>
        <item x="1562"/>
        <item x="1800"/>
        <item x="1796"/>
        <item x="1815"/>
        <item x="859"/>
        <item x="672"/>
        <item x="1074"/>
        <item x="858"/>
        <item x="1809"/>
        <item x="1569"/>
        <item x="1797"/>
        <item x="1799"/>
        <item x="1452"/>
        <item x="860"/>
        <item x="1798"/>
        <item x="911"/>
        <item x="647"/>
        <item x="1802"/>
        <item x="1803"/>
        <item x="865"/>
        <item x="878"/>
        <item x="1821"/>
        <item x="1814"/>
        <item x="1568"/>
        <item x="2256"/>
        <item t="default"/>
      </items>
    </pivotField>
    <pivotField dataField="1"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Sum of Upstairs" fld="1" baseField="0" baseItem="3"/>
    <dataField name="Sum of Downstairs" fld="2" baseField="0" baseItem="3"/>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william.brownsberger@masenate.gov" TargetMode="External"/><Relationship Id="rId1" Type="http://schemas.openxmlformats.org/officeDocument/2006/relationships/hyperlink" Target="https://www.epa.gov/greenvehicles/greenhouse-gas-emissions-typical-passenger-vehicl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2.arb.ca.gov/resources/documents/high-gwp-refrigerants" TargetMode="External"/><Relationship Id="rId3" Type="http://schemas.openxmlformats.org/officeDocument/2006/relationships/hyperlink" Target="https://www.nationalgridus.com/media/pdfs/billing-payments/gas-rates/current-and-historical-gas-adjustment-factors-mag.pdf" TargetMode="External"/><Relationship Id="rId7" Type="http://schemas.openxmlformats.org/officeDocument/2006/relationships/hyperlink" Target="https://www.belmontlight.com/wp-content/uploads/2021/05/Residential-Rate-A.pdf" TargetMode="External"/><Relationship Id="rId2" Type="http://schemas.openxmlformats.org/officeDocument/2006/relationships/hyperlink" Target="https://www.nationalgridus.com/media/pdfs/billing-payments/gas-rates/mag/2022/november_1_2022_service_rates.pdf" TargetMode="External"/><Relationship Id="rId1" Type="http://schemas.openxmlformats.org/officeDocument/2006/relationships/hyperlink" Target="https://www.nationalgridus.com/media/pdfs/billing-payments/gas-rates/mag/2022/october-1-2022.pdf" TargetMode="External"/><Relationship Id="rId6" Type="http://schemas.openxmlformats.org/officeDocument/2006/relationships/hyperlink" Target="https://www.belmontlight.com/wp-content/uploads/2023/01/Belmont-Light-Tariff-Sheet-2023-01-01-Residential-Rate-A.pdf" TargetMode="External"/><Relationship Id="rId5" Type="http://schemas.openxmlformats.org/officeDocument/2006/relationships/hyperlink" Target="https://www.nationalgridus.com/media/pdfs/billing-payments/gas-rates/cities-and-towns.pdf" TargetMode="External"/><Relationship Id="rId4" Type="http://schemas.openxmlformats.org/officeDocument/2006/relationships/hyperlink" Target="https://www.nationalgridus.com/MA-Gas-Home/Service-Rate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9B51E-51D1-4D8A-8943-432C41A3F75A}">
  <dimension ref="A1:C44"/>
  <sheetViews>
    <sheetView tabSelected="1" workbookViewId="0">
      <selection activeCell="A17" sqref="A17"/>
    </sheetView>
  </sheetViews>
  <sheetFormatPr defaultRowHeight="15"/>
  <cols>
    <col min="3" max="3" width="55.7109375" bestFit="1" customWidth="1"/>
  </cols>
  <sheetData>
    <row r="1" spans="1:2" s="6" customFormat="1">
      <c r="A1" s="6" t="s">
        <v>0</v>
      </c>
    </row>
    <row r="3" spans="1:2">
      <c r="A3" t="s">
        <v>1</v>
      </c>
    </row>
    <row r="4" spans="1:2">
      <c r="B4" t="s">
        <v>2</v>
      </c>
    </row>
    <row r="6" spans="1:2">
      <c r="A6" t="s">
        <v>3</v>
      </c>
    </row>
    <row r="7" spans="1:2">
      <c r="A7" t="s">
        <v>4</v>
      </c>
    </row>
    <row r="9" spans="1:2" s="6" customFormat="1">
      <c r="A9" s="6" t="s">
        <v>5</v>
      </c>
    </row>
    <row r="10" spans="1:2" s="6" customFormat="1">
      <c r="A10" s="6" t="s">
        <v>6</v>
      </c>
    </row>
    <row r="11" spans="1:2" s="6" customFormat="1">
      <c r="B11" s="65" t="s">
        <v>7</v>
      </c>
    </row>
    <row r="13" spans="1:2">
      <c r="A13" t="s">
        <v>8</v>
      </c>
    </row>
    <row r="14" spans="1:2">
      <c r="B14" t="s">
        <v>9</v>
      </c>
    </row>
    <row r="16" spans="1:2">
      <c r="A16" t="s">
        <v>10</v>
      </c>
    </row>
    <row r="17" spans="1:2">
      <c r="B17" t="s">
        <v>11</v>
      </c>
    </row>
    <row r="18" spans="1:2">
      <c r="B18" t="s">
        <v>12</v>
      </c>
    </row>
    <row r="21" spans="1:2">
      <c r="A21" t="s">
        <v>13</v>
      </c>
    </row>
    <row r="22" spans="1:2">
      <c r="B22" s="44" t="s">
        <v>14</v>
      </c>
    </row>
    <row r="23" spans="1:2">
      <c r="B23" t="s">
        <v>15</v>
      </c>
    </row>
    <row r="24" spans="1:2">
      <c r="B24" s="43">
        <v>45017</v>
      </c>
    </row>
    <row r="28" spans="1:2">
      <c r="A28" s="6" t="s">
        <v>16</v>
      </c>
    </row>
    <row r="29" spans="1:2">
      <c r="B29" s="44" t="s">
        <v>17</v>
      </c>
    </row>
    <row r="30" spans="1:2">
      <c r="B30" s="44" t="s">
        <v>18</v>
      </c>
    </row>
    <row r="31" spans="1:2">
      <c r="B31" s="44" t="s">
        <v>19</v>
      </c>
    </row>
    <row r="32" spans="1:2">
      <c r="B32" t="s">
        <v>20</v>
      </c>
    </row>
    <row r="33" spans="2:3">
      <c r="C33" s="44" t="s">
        <v>21</v>
      </c>
    </row>
    <row r="34" spans="2:3">
      <c r="C34" s="44" t="s">
        <v>22</v>
      </c>
    </row>
    <row r="35" spans="2:3">
      <c r="C35" s="44" t="s">
        <v>23</v>
      </c>
    </row>
    <row r="36" spans="2:3">
      <c r="C36" s="44" t="s">
        <v>24</v>
      </c>
    </row>
    <row r="37" spans="2:3">
      <c r="C37" s="44" t="s">
        <v>25</v>
      </c>
    </row>
    <row r="38" spans="2:3">
      <c r="C38" s="44" t="s">
        <v>26</v>
      </c>
    </row>
    <row r="39" spans="2:3">
      <c r="C39" s="44" t="s">
        <v>27</v>
      </c>
    </row>
    <row r="40" spans="2:3">
      <c r="B40" t="s">
        <v>28</v>
      </c>
    </row>
    <row r="41" spans="2:3">
      <c r="C41" s="44" t="s">
        <v>29</v>
      </c>
    </row>
    <row r="42" spans="2:3">
      <c r="C42" s="44" t="s">
        <v>30</v>
      </c>
    </row>
    <row r="44" spans="2:3">
      <c r="B44" s="44" t="s">
        <v>31</v>
      </c>
    </row>
  </sheetData>
  <hyperlinks>
    <hyperlink ref="B11" r:id="rId1" xr:uid="{23A62B20-8CBE-41B9-AEE1-41D2DA83F160}"/>
    <hyperlink ref="B22" r:id="rId2" xr:uid="{77A5F901-BB5D-4473-BC2A-6398A5F62324}"/>
    <hyperlink ref="B29" location="'Net GHG and cost results'!A1" display="Net GHG and Cost Results" xr:uid="{B275FE87-1DBF-4B05-B4DB-0C034DB73424}"/>
    <hyperlink ref="B30" location="'Monthly COP Computation by Unit'!A1" display="Monthly COP by Unit " xr:uid="{18C7DC83-6D69-41FE-938A-11CD1F927793}"/>
    <hyperlink ref="B31" location="Notes!A1" display="Notes/assumptions" xr:uid="{2571658B-A6BF-4D25-BB34-D99DC583A77D}"/>
    <hyperlink ref="C34" location="'Historic Gas Meter Readings'!A1" display="Historic monthly gas meter readings" xr:uid="{20C106B8-8520-4965-8E82-DF7B1BD1F5B3}"/>
    <hyperlink ref="C33" location="'Heating Degree Day Monthly Data'!A1" display="Heating degree days" xr:uid="{E899610A-2D59-4A7C-B8CA-7E4D93F9B349}"/>
    <hyperlink ref="C35" location="'1 Day compresssors kwh'!A1" display="Power consumption by day" xr:uid="{D0222F05-9ED6-444A-81D8-77CCBAB383B9}"/>
    <hyperlink ref="C36" location="'1 Day Pivot (Monthly)'!A1" display="Power consumption by month" xr:uid="{09F6D326-EAAA-4479-A011-A14BAE2021D4}"/>
    <hyperlink ref="C37" location="'15 Minute Data'!A1" display="Power consumption by 15 minute interval" xr:uid="{0B731F4A-1F98-4309-864E-086465B2964B}"/>
    <hyperlink ref="C38" location="'15 Minute Pivot'!A1" display="Power consumption by 15 minute interval, grouped by week" xr:uid="{1530EC92-9A2C-4F31-8EF5-7BD979B8B97E}"/>
    <hyperlink ref="C39" location="'AM Catch up comparisons'!A1" display="Power consumption during morning catchup from setback" xr:uid="{EEAED7D1-840B-419C-9292-999A7DABDECD}"/>
    <hyperlink ref="C41" location="'Upstairs Measurement Check'!A1" display="Comparison of Emporia View to Sense" xr:uid="{11C74060-0C71-4546-AD80-3F48114E3B03}"/>
    <hyperlink ref="C42" location="'Downstairs Measurement Ch'!A1" display="Comparison of two leads on downstairs pump" xr:uid="{A65D7A21-2512-4379-B5C1-8DA567A19DD4}"/>
    <hyperlink ref="B44" location="'Cover Sheet'!A1" display="Back to Cover Sheet" xr:uid="{594166E8-674F-409B-B15A-4880F196F0C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68689-76D1-4C79-B382-55F2B8A4253C}">
  <dimension ref="A1:X62"/>
  <sheetViews>
    <sheetView workbookViewId="0"/>
  </sheetViews>
  <sheetFormatPr defaultRowHeight="15"/>
  <cols>
    <col min="1" max="1" width="22.42578125" bestFit="1" customWidth="1"/>
    <col min="2" max="2" width="15" bestFit="1" customWidth="1"/>
    <col min="3" max="3" width="17.7109375" bestFit="1" customWidth="1"/>
  </cols>
  <sheetData>
    <row r="1" spans="1:24">
      <c r="A1" s="44" t="s">
        <v>31</v>
      </c>
    </row>
    <row r="3" spans="1:24">
      <c r="A3" s="11" t="s">
        <v>179</v>
      </c>
      <c r="B3" t="s">
        <v>180</v>
      </c>
      <c r="C3" t="s">
        <v>181</v>
      </c>
      <c r="V3" t="s">
        <v>179</v>
      </c>
      <c r="W3" t="s">
        <v>190</v>
      </c>
      <c r="X3" t="s">
        <v>191</v>
      </c>
    </row>
    <row r="4" spans="1:24">
      <c r="A4" s="13" t="s">
        <v>192</v>
      </c>
      <c r="V4" t="s">
        <v>193</v>
      </c>
      <c r="W4">
        <v>1.1037999999999999</v>
      </c>
      <c r="X4">
        <v>4.0500000000000001E-2</v>
      </c>
    </row>
    <row r="5" spans="1:24">
      <c r="A5" s="13" t="s">
        <v>193</v>
      </c>
      <c r="B5">
        <v>38.393500000000046</v>
      </c>
      <c r="C5">
        <v>24.216599999999975</v>
      </c>
      <c r="V5" t="s">
        <v>194</v>
      </c>
      <c r="W5">
        <v>4.41E-2</v>
      </c>
      <c r="X5">
        <v>4.07E-2</v>
      </c>
    </row>
    <row r="6" spans="1:24">
      <c r="A6" s="13" t="s">
        <v>194</v>
      </c>
      <c r="B6">
        <v>25.666599999999967</v>
      </c>
      <c r="C6">
        <v>24.395299999999956</v>
      </c>
      <c r="V6" t="s">
        <v>195</v>
      </c>
      <c r="W6">
        <v>4.3999999999999997E-2</v>
      </c>
      <c r="X6">
        <v>4.07E-2</v>
      </c>
    </row>
    <row r="7" spans="1:24">
      <c r="A7" s="13" t="s">
        <v>195</v>
      </c>
      <c r="B7">
        <v>28.251999999999995</v>
      </c>
      <c r="C7">
        <v>26.163200000000089</v>
      </c>
      <c r="V7" t="s">
        <v>196</v>
      </c>
      <c r="W7">
        <v>4.3999999999999997E-2</v>
      </c>
      <c r="X7">
        <v>4.0500000000000001E-2</v>
      </c>
    </row>
    <row r="8" spans="1:24">
      <c r="A8" s="13" t="s">
        <v>196</v>
      </c>
      <c r="B8">
        <v>27.63389999999999</v>
      </c>
      <c r="C8">
        <v>26.099200000000074</v>
      </c>
      <c r="V8" t="s">
        <v>197</v>
      </c>
      <c r="W8">
        <v>4.3799999999999999E-2</v>
      </c>
      <c r="X8">
        <v>4.0500000000000001E-2</v>
      </c>
    </row>
    <row r="9" spans="1:24">
      <c r="A9" s="13" t="s">
        <v>197</v>
      </c>
      <c r="B9">
        <v>21.45480000000002</v>
      </c>
      <c r="C9">
        <v>19.993999999999986</v>
      </c>
      <c r="V9" t="s">
        <v>198</v>
      </c>
      <c r="W9">
        <v>4.3900000000000002E-2</v>
      </c>
      <c r="X9">
        <v>1.5209000000000001</v>
      </c>
    </row>
    <row r="10" spans="1:24">
      <c r="A10" s="13" t="s">
        <v>198</v>
      </c>
      <c r="B10">
        <v>21.734100000000016</v>
      </c>
      <c r="C10">
        <v>62.263300000000037</v>
      </c>
      <c r="V10" t="s">
        <v>199</v>
      </c>
      <c r="W10">
        <v>2.6191</v>
      </c>
      <c r="X10">
        <v>2.4135</v>
      </c>
    </row>
    <row r="11" spans="1:24">
      <c r="A11" s="13" t="s">
        <v>199</v>
      </c>
      <c r="B11">
        <v>191.96649999999997</v>
      </c>
      <c r="C11">
        <v>153.45759999999993</v>
      </c>
      <c r="V11" t="s">
        <v>200</v>
      </c>
      <c r="W11">
        <v>3.0099</v>
      </c>
      <c r="X11">
        <v>2.8708</v>
      </c>
    </row>
    <row r="12" spans="1:24">
      <c r="A12" s="13" t="s">
        <v>200</v>
      </c>
      <c r="B12">
        <v>204.58040000000048</v>
      </c>
      <c r="C12">
        <v>174.26319999999981</v>
      </c>
      <c r="V12" t="s">
        <v>201</v>
      </c>
      <c r="W12">
        <v>2.5478999999999998</v>
      </c>
      <c r="X12">
        <v>2.3411999999999997</v>
      </c>
    </row>
    <row r="13" spans="1:24">
      <c r="A13" s="13" t="s">
        <v>201</v>
      </c>
      <c r="B13">
        <v>178.12929999999983</v>
      </c>
      <c r="C13">
        <v>159.3138999999999</v>
      </c>
      <c r="V13" t="s">
        <v>202</v>
      </c>
      <c r="W13">
        <v>2.8188</v>
      </c>
      <c r="X13">
        <v>2.7189999999999999</v>
      </c>
    </row>
    <row r="14" spans="1:24">
      <c r="A14" s="13" t="s">
        <v>202</v>
      </c>
      <c r="B14">
        <v>212.88450000000014</v>
      </c>
      <c r="C14">
        <v>210.67359999999985</v>
      </c>
      <c r="V14" t="s">
        <v>203</v>
      </c>
      <c r="W14">
        <v>3.2061999999999999</v>
      </c>
      <c r="X14">
        <v>2.8954</v>
      </c>
    </row>
    <row r="15" spans="1:24">
      <c r="A15" s="13" t="s">
        <v>203</v>
      </c>
      <c r="B15">
        <v>302.57569999999998</v>
      </c>
      <c r="C15">
        <v>349.30929999999955</v>
      </c>
      <c r="V15" t="s">
        <v>204</v>
      </c>
      <c r="W15">
        <v>3.2475999999999998</v>
      </c>
      <c r="X15">
        <v>3.0030000000000001</v>
      </c>
    </row>
    <row r="16" spans="1:24">
      <c r="A16" s="13" t="s">
        <v>204</v>
      </c>
      <c r="B16">
        <v>210.57950000000005</v>
      </c>
      <c r="C16">
        <v>539.27409999999975</v>
      </c>
      <c r="V16" t="s">
        <v>205</v>
      </c>
      <c r="W16">
        <v>3.2587000000000002</v>
      </c>
      <c r="X16">
        <v>3.1135999999999999</v>
      </c>
    </row>
    <row r="17" spans="1:24">
      <c r="A17" s="13" t="s">
        <v>205</v>
      </c>
      <c r="B17">
        <v>168.75530000000055</v>
      </c>
      <c r="C17">
        <v>321.61190000000022</v>
      </c>
      <c r="V17" t="s">
        <v>206</v>
      </c>
      <c r="W17">
        <v>2.7761</v>
      </c>
      <c r="X17">
        <v>3.0501</v>
      </c>
    </row>
    <row r="18" spans="1:24">
      <c r="A18" s="13" t="s">
        <v>206</v>
      </c>
      <c r="B18">
        <v>161.61809999999988</v>
      </c>
      <c r="C18">
        <v>388.36889999999988</v>
      </c>
      <c r="V18" t="s">
        <v>207</v>
      </c>
      <c r="W18">
        <v>3.1194999999999999</v>
      </c>
      <c r="X18">
        <v>2.9671000000000003</v>
      </c>
    </row>
    <row r="19" spans="1:24">
      <c r="A19" s="13" t="s">
        <v>207</v>
      </c>
      <c r="B19">
        <v>228.42810000000014</v>
      </c>
      <c r="C19">
        <v>487.57209999999998</v>
      </c>
      <c r="V19" t="s">
        <v>208</v>
      </c>
      <c r="W19">
        <v>2.7768000000000002</v>
      </c>
      <c r="X19">
        <v>2.8536999999999999</v>
      </c>
    </row>
    <row r="20" spans="1:24">
      <c r="A20" s="13" t="s">
        <v>208</v>
      </c>
      <c r="B20">
        <v>265.85549999999972</v>
      </c>
      <c r="C20">
        <v>434.31800000000038</v>
      </c>
      <c r="V20" t="s">
        <v>209</v>
      </c>
      <c r="W20">
        <v>2.8212999999999999</v>
      </c>
      <c r="X20">
        <v>2.7978000000000001</v>
      </c>
    </row>
    <row r="21" spans="1:24">
      <c r="A21" s="13" t="s">
        <v>209</v>
      </c>
      <c r="B21">
        <v>271.75550000000055</v>
      </c>
      <c r="C21">
        <v>390.1313999999997</v>
      </c>
      <c r="V21" t="s">
        <v>210</v>
      </c>
      <c r="W21">
        <v>3.3186</v>
      </c>
      <c r="X21">
        <v>2.5510000000000002</v>
      </c>
    </row>
    <row r="22" spans="1:24">
      <c r="A22" s="13" t="s">
        <v>210</v>
      </c>
      <c r="B22">
        <v>365.22120000000012</v>
      </c>
      <c r="C22">
        <v>609.12669999999946</v>
      </c>
      <c r="V22" t="s">
        <v>211</v>
      </c>
      <c r="W22">
        <v>2.6332</v>
      </c>
      <c r="X22">
        <v>2.2696000000000001</v>
      </c>
    </row>
    <row r="23" spans="1:24">
      <c r="A23" s="13" t="s">
        <v>211</v>
      </c>
      <c r="B23">
        <v>156.28170000000017</v>
      </c>
      <c r="C23">
        <v>350.48969999999957</v>
      </c>
      <c r="V23" t="s">
        <v>212</v>
      </c>
      <c r="W23">
        <v>3.0754000000000001</v>
      </c>
      <c r="X23">
        <v>2.0255000000000001</v>
      </c>
    </row>
    <row r="24" spans="1:24">
      <c r="A24" s="13" t="s">
        <v>212</v>
      </c>
      <c r="B24">
        <v>143.18969999999996</v>
      </c>
      <c r="C24">
        <v>317.96810000000011</v>
      </c>
      <c r="V24" t="s">
        <v>213</v>
      </c>
      <c r="W24">
        <v>3.3056000000000001</v>
      </c>
      <c r="X24">
        <v>1.8633</v>
      </c>
    </row>
    <row r="25" spans="1:24">
      <c r="A25" s="13" t="s">
        <v>213</v>
      </c>
      <c r="B25">
        <v>262.12629999999996</v>
      </c>
      <c r="C25">
        <v>494.44720000000012</v>
      </c>
      <c r="V25" t="s">
        <v>214</v>
      </c>
      <c r="W25">
        <v>2.98</v>
      </c>
      <c r="X25">
        <v>1.6580999999999999</v>
      </c>
    </row>
    <row r="26" spans="1:24">
      <c r="A26" s="13" t="s">
        <v>214</v>
      </c>
      <c r="B26">
        <v>256.39730000000003</v>
      </c>
      <c r="C26">
        <v>487.2301999999998</v>
      </c>
      <c r="V26" t="s">
        <v>215</v>
      </c>
      <c r="W26">
        <v>2.5211000000000001</v>
      </c>
      <c r="X26">
        <v>1.3033999999999999</v>
      </c>
    </row>
    <row r="27" spans="1:24">
      <c r="A27" s="13" t="s">
        <v>215</v>
      </c>
      <c r="B27">
        <v>224.6866999999998</v>
      </c>
      <c r="C27">
        <v>415.75789999999978</v>
      </c>
      <c r="V27" t="s">
        <v>216</v>
      </c>
      <c r="W27">
        <v>2.5539999999999998</v>
      </c>
      <c r="X27">
        <v>2.4604999999999997</v>
      </c>
    </row>
    <row r="28" spans="1:24">
      <c r="A28" s="13" t="s">
        <v>216</v>
      </c>
      <c r="B28">
        <v>175.09540000000015</v>
      </c>
      <c r="C28">
        <v>352.41709999999978</v>
      </c>
      <c r="V28" t="s">
        <v>217</v>
      </c>
      <c r="W28">
        <v>2.6175999999999999</v>
      </c>
      <c r="X28">
        <v>2.4904000000000002</v>
      </c>
    </row>
    <row r="29" spans="1:24">
      <c r="A29" s="13" t="s">
        <v>217</v>
      </c>
      <c r="B29">
        <v>106.26589999999993</v>
      </c>
      <c r="C29">
        <v>190.73309999999995</v>
      </c>
      <c r="V29" t="s">
        <v>218</v>
      </c>
      <c r="W29">
        <v>2.7745000000000002</v>
      </c>
      <c r="X29">
        <v>2.7717000000000001</v>
      </c>
    </row>
    <row r="30" spans="1:24">
      <c r="A30" s="13" t="s">
        <v>218</v>
      </c>
      <c r="B30">
        <v>94.953399999999959</v>
      </c>
      <c r="C30">
        <v>199.85899999999998</v>
      </c>
      <c r="V30" t="s">
        <v>219</v>
      </c>
      <c r="W30">
        <v>2.5539999999999998</v>
      </c>
      <c r="X30">
        <v>2.4004000000000003</v>
      </c>
    </row>
    <row r="31" spans="1:24">
      <c r="A31" s="13" t="s">
        <v>219</v>
      </c>
      <c r="B31">
        <v>50.127800000000008</v>
      </c>
      <c r="C31">
        <v>128.98739999999998</v>
      </c>
      <c r="V31" t="s">
        <v>188</v>
      </c>
      <c r="W31">
        <v>3.3186</v>
      </c>
      <c r="X31">
        <v>3.1135999999999999</v>
      </c>
    </row>
    <row r="32" spans="1:24">
      <c r="A32" s="13" t="s">
        <v>188</v>
      </c>
      <c r="B32">
        <v>4394.6087000000025</v>
      </c>
      <c r="C32">
        <v>7338.4419999999982</v>
      </c>
    </row>
    <row r="33" spans="19:22">
      <c r="S33" t="s">
        <v>179</v>
      </c>
      <c r="T33" t="s">
        <v>180</v>
      </c>
      <c r="U33" t="s">
        <v>181</v>
      </c>
    </row>
    <row r="34" spans="19:22">
      <c r="S34" t="s">
        <v>192</v>
      </c>
      <c r="T34" t="s">
        <v>220</v>
      </c>
      <c r="U34" t="s">
        <v>221</v>
      </c>
      <c r="V34" t="s">
        <v>77</v>
      </c>
    </row>
    <row r="35" spans="19:22">
      <c r="S35" t="s">
        <v>193</v>
      </c>
      <c r="T35">
        <f t="shared" ref="T35:T61" si="0">U35/V35</f>
        <v>1.5854207444480268</v>
      </c>
      <c r="U35">
        <v>38.393500000000046</v>
      </c>
      <c r="V35">
        <v>24.216599999999975</v>
      </c>
    </row>
    <row r="36" spans="19:22">
      <c r="S36" t="s">
        <v>194</v>
      </c>
      <c r="T36">
        <f t="shared" si="0"/>
        <v>1.0521124970793561</v>
      </c>
      <c r="U36">
        <v>25.666599999999967</v>
      </c>
      <c r="V36">
        <v>24.395299999999956</v>
      </c>
    </row>
    <row r="37" spans="19:22">
      <c r="S37" t="s">
        <v>195</v>
      </c>
      <c r="T37">
        <f t="shared" si="0"/>
        <v>1.0798373287671195</v>
      </c>
      <c r="U37">
        <v>28.251999999999995</v>
      </c>
      <c r="V37">
        <v>26.163200000000089</v>
      </c>
    </row>
    <row r="38" spans="19:22">
      <c r="S38" t="s">
        <v>196</v>
      </c>
      <c r="T38">
        <f t="shared" si="0"/>
        <v>1.0588025686611049</v>
      </c>
      <c r="U38">
        <v>27.63389999999999</v>
      </c>
      <c r="V38">
        <v>26.099200000000074</v>
      </c>
    </row>
    <row r="39" spans="19:22">
      <c r="S39" t="s">
        <v>197</v>
      </c>
      <c r="T39">
        <f t="shared" si="0"/>
        <v>1.0730619185755745</v>
      </c>
      <c r="U39">
        <v>21.45480000000002</v>
      </c>
      <c r="V39">
        <v>19.993999999999986</v>
      </c>
    </row>
    <row r="40" spans="19:22">
      <c r="S40" t="s">
        <v>198</v>
      </c>
      <c r="T40">
        <f t="shared" si="0"/>
        <v>0.34906758877219812</v>
      </c>
      <c r="U40">
        <v>21.734100000000016</v>
      </c>
      <c r="V40">
        <v>62.263300000000037</v>
      </c>
    </row>
    <row r="41" spans="19:22">
      <c r="S41" t="s">
        <v>199</v>
      </c>
      <c r="T41">
        <f t="shared" si="0"/>
        <v>1.2509416281761221</v>
      </c>
      <c r="U41">
        <v>191.96649999999997</v>
      </c>
      <c r="V41">
        <v>153.45759999999993</v>
      </c>
    </row>
    <row r="42" spans="19:22">
      <c r="S42" t="s">
        <v>200</v>
      </c>
      <c r="T42">
        <f t="shared" si="0"/>
        <v>1.1739736215104548</v>
      </c>
      <c r="U42">
        <v>204.58040000000048</v>
      </c>
      <c r="V42">
        <v>174.26319999999981</v>
      </c>
    </row>
    <row r="43" spans="19:22">
      <c r="S43" t="s">
        <v>201</v>
      </c>
      <c r="T43">
        <f t="shared" si="0"/>
        <v>1.1181026890936694</v>
      </c>
      <c r="U43">
        <v>178.12929999999983</v>
      </c>
      <c r="V43">
        <v>159.3138999999999</v>
      </c>
    </row>
    <row r="44" spans="19:22">
      <c r="S44" t="s">
        <v>202</v>
      </c>
      <c r="T44">
        <f t="shared" si="0"/>
        <v>1.0104944330946084</v>
      </c>
      <c r="U44">
        <v>212.88450000000014</v>
      </c>
      <c r="V44">
        <v>210.67359999999985</v>
      </c>
    </row>
    <row r="45" spans="19:22">
      <c r="S45" t="s">
        <v>203</v>
      </c>
      <c r="T45">
        <f t="shared" si="0"/>
        <v>0.86621140633816607</v>
      </c>
      <c r="U45">
        <v>302.57569999999998</v>
      </c>
      <c r="V45">
        <v>349.30929999999955</v>
      </c>
    </row>
    <row r="46" spans="19:22">
      <c r="S46" t="s">
        <v>204</v>
      </c>
      <c r="T46">
        <f t="shared" si="0"/>
        <v>0.39048695273887646</v>
      </c>
      <c r="U46">
        <v>210.57950000000005</v>
      </c>
      <c r="V46">
        <v>539.27409999999975</v>
      </c>
    </row>
    <row r="47" spans="19:22">
      <c r="S47" t="s">
        <v>205</v>
      </c>
      <c r="T47">
        <f t="shared" si="0"/>
        <v>0.52471721351106859</v>
      </c>
      <c r="U47">
        <v>168.75530000000055</v>
      </c>
      <c r="V47">
        <v>321.61190000000022</v>
      </c>
    </row>
    <row r="48" spans="19:22">
      <c r="S48" t="s">
        <v>206</v>
      </c>
      <c r="T48">
        <f t="shared" si="0"/>
        <v>0.41614583454030418</v>
      </c>
      <c r="U48">
        <v>161.61809999999988</v>
      </c>
      <c r="V48">
        <v>388.36889999999988</v>
      </c>
    </row>
    <row r="49" spans="19:22">
      <c r="S49" t="s">
        <v>207</v>
      </c>
      <c r="T49">
        <f t="shared" si="0"/>
        <v>0.46850117141649439</v>
      </c>
      <c r="U49">
        <v>228.42810000000014</v>
      </c>
      <c r="V49">
        <v>487.57209999999998</v>
      </c>
    </row>
    <row r="50" spans="19:22">
      <c r="S50" t="s">
        <v>208</v>
      </c>
      <c r="T50">
        <f t="shared" si="0"/>
        <v>0.61212176331627854</v>
      </c>
      <c r="U50">
        <v>265.85549999999972</v>
      </c>
      <c r="V50">
        <v>434.31800000000038</v>
      </c>
    </row>
    <row r="51" spans="19:22">
      <c r="S51" t="s">
        <v>209</v>
      </c>
      <c r="T51">
        <f t="shared" si="0"/>
        <v>0.69657428240844177</v>
      </c>
      <c r="U51">
        <v>271.75550000000055</v>
      </c>
      <c r="V51">
        <v>390.1313999999997</v>
      </c>
    </row>
    <row r="52" spans="19:22">
      <c r="S52" t="s">
        <v>210</v>
      </c>
      <c r="T52">
        <f t="shared" si="0"/>
        <v>0.59958166338792973</v>
      </c>
      <c r="U52">
        <v>365.22120000000012</v>
      </c>
      <c r="V52">
        <v>609.12669999999946</v>
      </c>
    </row>
    <row r="53" spans="19:22">
      <c r="S53" t="s">
        <v>211</v>
      </c>
      <c r="T53">
        <f t="shared" si="0"/>
        <v>0.44589527167274917</v>
      </c>
      <c r="U53">
        <v>156.28170000000017</v>
      </c>
      <c r="V53">
        <v>350.48969999999957</v>
      </c>
    </row>
    <row r="54" spans="19:22">
      <c r="S54" t="s">
        <v>212</v>
      </c>
      <c r="T54">
        <f t="shared" si="0"/>
        <v>0.45032724980902145</v>
      </c>
      <c r="U54">
        <v>143.18969999999996</v>
      </c>
      <c r="V54">
        <v>317.96810000000011</v>
      </c>
    </row>
    <row r="55" spans="19:22">
      <c r="S55" t="s">
        <v>213</v>
      </c>
      <c r="T55">
        <f t="shared" si="0"/>
        <v>0.53014012416290335</v>
      </c>
      <c r="U55">
        <v>262.12629999999996</v>
      </c>
      <c r="V55">
        <v>494.44720000000012</v>
      </c>
    </row>
    <row r="56" spans="19:22">
      <c r="S56" t="s">
        <v>214</v>
      </c>
      <c r="T56">
        <f t="shared" si="0"/>
        <v>0.52623441650373914</v>
      </c>
      <c r="U56">
        <v>256.39730000000003</v>
      </c>
      <c r="V56">
        <v>487.2301999999998</v>
      </c>
    </row>
    <row r="57" spans="19:22">
      <c r="S57" t="s">
        <v>215</v>
      </c>
      <c r="T57">
        <f t="shared" si="0"/>
        <v>0.54042677240769188</v>
      </c>
      <c r="U57">
        <v>224.6866999999998</v>
      </c>
      <c r="V57">
        <v>415.75789999999978</v>
      </c>
    </row>
    <row r="58" spans="19:22">
      <c r="S58" t="s">
        <v>216</v>
      </c>
      <c r="T58">
        <f t="shared" si="0"/>
        <v>0.49684138482497092</v>
      </c>
      <c r="U58">
        <v>175.09540000000015</v>
      </c>
      <c r="V58">
        <v>352.41709999999978</v>
      </c>
    </row>
    <row r="59" spans="19:22">
      <c r="S59" t="s">
        <v>217</v>
      </c>
      <c r="T59">
        <f t="shared" si="0"/>
        <v>0.55714451241027363</v>
      </c>
      <c r="U59">
        <v>106.26589999999993</v>
      </c>
      <c r="V59">
        <v>190.73309999999995</v>
      </c>
    </row>
    <row r="60" spans="19:22">
      <c r="S60" t="s">
        <v>218</v>
      </c>
      <c r="T60">
        <f t="shared" si="0"/>
        <v>0.47510194687254498</v>
      </c>
      <c r="U60">
        <v>94.953399999999959</v>
      </c>
      <c r="V60">
        <v>199.85899999999998</v>
      </c>
    </row>
    <row r="61" spans="19:22">
      <c r="S61" t="s">
        <v>219</v>
      </c>
      <c r="T61">
        <f t="shared" si="0"/>
        <v>0.38862555567443036</v>
      </c>
      <c r="U61">
        <v>50.127800000000008</v>
      </c>
      <c r="V61">
        <v>128.98739999999998</v>
      </c>
    </row>
    <row r="62" spans="19:22">
      <c r="S62" t="s">
        <v>188</v>
      </c>
      <c r="U62">
        <v>4394.6087000000025</v>
      </c>
      <c r="V62">
        <v>7338.4419999999982</v>
      </c>
    </row>
  </sheetData>
  <hyperlinks>
    <hyperlink ref="A1" location="'Cover Sheet'!A1" display="Back to Cover Sheet" xr:uid="{7BB347E5-42AF-4CEE-A240-A6545888C565}"/>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61B14-7C92-43A3-982A-E7CD192E0DBC}">
  <dimension ref="A1:K362"/>
  <sheetViews>
    <sheetView workbookViewId="0"/>
  </sheetViews>
  <sheetFormatPr defaultRowHeight="15"/>
  <cols>
    <col min="1" max="1" width="16.42578125" style="10" customWidth="1"/>
    <col min="2" max="9" width="16.42578125" customWidth="1"/>
  </cols>
  <sheetData>
    <row r="1" spans="1:11">
      <c r="A1" s="44" t="s">
        <v>31</v>
      </c>
    </row>
    <row r="2" spans="1:11">
      <c r="A2" s="10" t="s">
        <v>189</v>
      </c>
      <c r="B2" t="s">
        <v>222</v>
      </c>
      <c r="C2" t="s">
        <v>223</v>
      </c>
      <c r="D2" t="s">
        <v>224</v>
      </c>
      <c r="E2" t="s">
        <v>225</v>
      </c>
      <c r="F2" t="s">
        <v>226</v>
      </c>
      <c r="G2" s="8" t="s">
        <v>227</v>
      </c>
      <c r="H2" s="8" t="s">
        <v>228</v>
      </c>
      <c r="I2" t="s">
        <v>229</v>
      </c>
    </row>
    <row r="3" spans="1:11">
      <c r="A3" s="10">
        <v>44920.25</v>
      </c>
      <c r="B3">
        <v>4.5999999999999999E-2</v>
      </c>
      <c r="C3">
        <v>5.0199999999999995E-2</v>
      </c>
      <c r="D3">
        <v>2.5078999999999998</v>
      </c>
      <c r="E3" s="9">
        <v>2.0842000000000001</v>
      </c>
      <c r="F3">
        <v>4.5199999999999997E-2</v>
      </c>
      <c r="G3" s="9">
        <v>1.2827000000000002</v>
      </c>
      <c r="H3">
        <v>4.5600000000000002E-2</v>
      </c>
      <c r="I3" s="5">
        <v>4.9599999999999998E-2</v>
      </c>
      <c r="K3" s="44" t="s">
        <v>31</v>
      </c>
    </row>
    <row r="4" spans="1:11">
      <c r="A4" s="10">
        <v>44920.250694444447</v>
      </c>
      <c r="B4">
        <v>4.5900000000000003E-2</v>
      </c>
      <c r="C4">
        <v>5.0299999999999997E-2</v>
      </c>
      <c r="D4">
        <v>2.4941</v>
      </c>
      <c r="E4" s="9">
        <v>2.1093999999999999</v>
      </c>
      <c r="F4">
        <v>4.53E-2</v>
      </c>
      <c r="G4" s="9">
        <v>1.0937000000000001</v>
      </c>
      <c r="H4">
        <v>4.5600000000000002E-2</v>
      </c>
      <c r="I4" s="5">
        <v>4.9699999999999994E-2</v>
      </c>
    </row>
    <row r="5" spans="1:11">
      <c r="A5" s="10">
        <v>44920.251388888886</v>
      </c>
      <c r="B5">
        <v>4.58E-2</v>
      </c>
      <c r="C5">
        <v>5.0199999999999995E-2</v>
      </c>
      <c r="D5">
        <v>2.4853000000000001</v>
      </c>
      <c r="E5" s="9">
        <v>2.1132</v>
      </c>
      <c r="F5">
        <v>4.5199999999999997E-2</v>
      </c>
      <c r="G5" s="9">
        <v>0.95150000000000001</v>
      </c>
      <c r="H5">
        <v>4.5400000000000003E-2</v>
      </c>
      <c r="I5" s="5">
        <v>4.9599999999999998E-2</v>
      </c>
    </row>
    <row r="6" spans="1:11">
      <c r="A6" s="10">
        <v>44920.252083333333</v>
      </c>
      <c r="B6">
        <v>4.5699999999999998E-2</v>
      </c>
      <c r="C6">
        <v>5.0199999999999995E-2</v>
      </c>
      <c r="D6">
        <v>2.4855999999999998</v>
      </c>
      <c r="E6" s="9">
        <v>2.1158000000000001</v>
      </c>
      <c r="F6">
        <v>4.4999999999999998E-2</v>
      </c>
      <c r="G6" s="9">
        <v>0.92809999999999993</v>
      </c>
      <c r="H6">
        <v>4.53E-2</v>
      </c>
      <c r="I6" s="5">
        <v>4.9500000000000002E-2</v>
      </c>
    </row>
    <row r="7" spans="1:11">
      <c r="A7" s="10">
        <v>44920.25277777778</v>
      </c>
      <c r="B7">
        <v>4.5699999999999998E-2</v>
      </c>
      <c r="C7">
        <v>5.0199999999999995E-2</v>
      </c>
      <c r="D7">
        <v>2.4857</v>
      </c>
      <c r="E7" s="9">
        <v>2.1196999999999999</v>
      </c>
      <c r="F7">
        <v>4.5199999999999997E-2</v>
      </c>
      <c r="G7" s="9">
        <v>0.91870000000000007</v>
      </c>
      <c r="H7">
        <v>4.53E-2</v>
      </c>
      <c r="I7" s="5">
        <v>4.9399999999999999E-2</v>
      </c>
    </row>
    <row r="8" spans="1:11">
      <c r="A8" s="10">
        <v>44920.253472222219</v>
      </c>
      <c r="B8">
        <v>4.5600000000000002E-2</v>
      </c>
      <c r="C8">
        <v>5.0099999999999999E-2</v>
      </c>
      <c r="D8">
        <v>2.488</v>
      </c>
      <c r="E8" s="9">
        <v>2.1225999999999998</v>
      </c>
      <c r="F8">
        <v>4.4999999999999998E-2</v>
      </c>
      <c r="G8" s="9">
        <v>0.91779999999999995</v>
      </c>
      <c r="H8">
        <v>4.5600000000000002E-2</v>
      </c>
      <c r="I8" s="5">
        <v>4.9500000000000002E-2</v>
      </c>
    </row>
    <row r="9" spans="1:11">
      <c r="A9" s="10">
        <v>44920.254166666666</v>
      </c>
      <c r="B9">
        <v>4.5699999999999998E-2</v>
      </c>
      <c r="C9">
        <v>0.05</v>
      </c>
      <c r="D9">
        <v>2.4931000000000001</v>
      </c>
      <c r="E9" s="9">
        <v>2.1257999999999999</v>
      </c>
      <c r="F9">
        <v>4.5100000000000001E-2</v>
      </c>
      <c r="G9" s="9">
        <v>0.91749999999999998</v>
      </c>
      <c r="H9">
        <v>4.5400000000000003E-2</v>
      </c>
      <c r="I9" s="5">
        <v>4.9500000000000002E-2</v>
      </c>
    </row>
    <row r="10" spans="1:11">
      <c r="A10" s="10">
        <v>44920.254861111112</v>
      </c>
      <c r="B10">
        <v>4.58E-2</v>
      </c>
      <c r="C10">
        <v>5.0099999999999999E-2</v>
      </c>
      <c r="D10">
        <v>2.4982000000000002</v>
      </c>
      <c r="E10" s="9">
        <v>2.1217999999999999</v>
      </c>
      <c r="F10">
        <v>4.5100000000000001E-2</v>
      </c>
      <c r="G10" s="9">
        <v>0.91700000000000004</v>
      </c>
      <c r="H10">
        <v>4.5400000000000003E-2</v>
      </c>
      <c r="I10" s="5">
        <v>4.9399999999999999E-2</v>
      </c>
    </row>
    <row r="11" spans="1:11">
      <c r="A11" s="10">
        <v>44920.255555555559</v>
      </c>
      <c r="B11">
        <v>4.58E-2</v>
      </c>
      <c r="C11">
        <v>0.05</v>
      </c>
      <c r="D11">
        <v>2.5055999999999998</v>
      </c>
      <c r="E11" s="9">
        <v>2.0346000000000002</v>
      </c>
      <c r="F11">
        <v>4.4999999999999998E-2</v>
      </c>
      <c r="G11" s="9">
        <v>0.91300000000000003</v>
      </c>
      <c r="H11">
        <v>4.5400000000000003E-2</v>
      </c>
      <c r="I11" s="5">
        <v>4.9299999999999997E-2</v>
      </c>
    </row>
    <row r="12" spans="1:11">
      <c r="A12" s="10">
        <v>44920.256249999999</v>
      </c>
      <c r="B12">
        <v>4.58E-2</v>
      </c>
      <c r="C12">
        <v>0.05</v>
      </c>
      <c r="D12">
        <v>2.5173000000000001</v>
      </c>
      <c r="E12" s="9">
        <v>0.72140000000000004</v>
      </c>
      <c r="F12">
        <v>4.4999999999999998E-2</v>
      </c>
      <c r="G12" s="9">
        <v>0.90769999999999995</v>
      </c>
      <c r="H12">
        <v>4.5400000000000003E-2</v>
      </c>
      <c r="I12" s="5">
        <v>4.9399999999999999E-2</v>
      </c>
    </row>
    <row r="13" spans="1:11">
      <c r="A13" s="10">
        <v>44920.256944444445</v>
      </c>
      <c r="B13">
        <v>4.58E-2</v>
      </c>
      <c r="C13">
        <v>5.0099999999999999E-2</v>
      </c>
      <c r="D13">
        <v>2.5145</v>
      </c>
      <c r="E13" s="9">
        <v>0.19919999999999999</v>
      </c>
      <c r="F13">
        <v>4.48E-2</v>
      </c>
      <c r="G13" s="9">
        <v>0.90769999999999995</v>
      </c>
      <c r="H13">
        <v>4.5400000000000003E-2</v>
      </c>
      <c r="I13" s="5">
        <v>4.9500000000000002E-2</v>
      </c>
    </row>
    <row r="14" spans="1:11">
      <c r="A14" s="10">
        <v>44920.257638888892</v>
      </c>
      <c r="B14">
        <v>4.58E-2</v>
      </c>
      <c r="C14">
        <v>5.0199999999999995E-2</v>
      </c>
      <c r="D14">
        <v>2.5023</v>
      </c>
      <c r="E14" s="9">
        <v>0.19019999999999998</v>
      </c>
      <c r="F14">
        <v>4.4999999999999998E-2</v>
      </c>
      <c r="G14" s="9">
        <v>0.90720000000000001</v>
      </c>
      <c r="H14">
        <v>4.5400000000000003E-2</v>
      </c>
      <c r="I14" s="5">
        <v>4.9299999999999997E-2</v>
      </c>
    </row>
    <row r="15" spans="1:11">
      <c r="A15" s="10">
        <v>44920.258333333331</v>
      </c>
      <c r="B15">
        <v>4.5699999999999998E-2</v>
      </c>
      <c r="C15">
        <v>0.05</v>
      </c>
      <c r="D15">
        <v>2.5093999999999999</v>
      </c>
      <c r="E15" s="9">
        <v>0.44740000000000002</v>
      </c>
      <c r="F15">
        <v>4.4900000000000002E-2</v>
      </c>
      <c r="G15" s="9">
        <v>0.90739999999999998</v>
      </c>
      <c r="H15">
        <v>4.53E-2</v>
      </c>
      <c r="I15" s="5">
        <v>4.9399999999999999E-2</v>
      </c>
    </row>
    <row r="16" spans="1:11">
      <c r="A16" s="10">
        <v>44920.259027777778</v>
      </c>
      <c r="B16">
        <v>4.5699999999999998E-2</v>
      </c>
      <c r="C16">
        <v>0.05</v>
      </c>
      <c r="D16">
        <v>1.0580000000000001</v>
      </c>
      <c r="E16" s="9">
        <v>0.74880000000000002</v>
      </c>
      <c r="F16">
        <v>4.4999999999999998E-2</v>
      </c>
      <c r="G16" s="9">
        <v>0.90700000000000003</v>
      </c>
      <c r="H16">
        <v>4.5400000000000003E-2</v>
      </c>
      <c r="I16" s="5">
        <v>4.9399999999999999E-2</v>
      </c>
    </row>
    <row r="17" spans="1:9">
      <c r="A17" s="10">
        <v>44920.259722222225</v>
      </c>
      <c r="B17">
        <v>4.5600000000000002E-2</v>
      </c>
      <c r="C17">
        <v>0.05</v>
      </c>
      <c r="D17">
        <v>0.2697</v>
      </c>
      <c r="E17" s="9">
        <v>0.86890000000000001</v>
      </c>
      <c r="F17">
        <v>4.5100000000000001E-2</v>
      </c>
      <c r="G17" s="9">
        <v>0.90680000000000005</v>
      </c>
      <c r="H17">
        <v>4.5199999999999997E-2</v>
      </c>
      <c r="I17" s="5">
        <v>4.9399999999999999E-2</v>
      </c>
    </row>
    <row r="18" spans="1:9">
      <c r="A18" s="10">
        <v>44920.260416666664</v>
      </c>
      <c r="B18">
        <v>4.5699999999999998E-2</v>
      </c>
      <c r="C18">
        <v>5.0099999999999999E-2</v>
      </c>
      <c r="D18">
        <v>0.13719999999999999</v>
      </c>
      <c r="E18" s="9">
        <v>0.8518</v>
      </c>
      <c r="F18">
        <v>4.4999999999999998E-2</v>
      </c>
      <c r="G18" s="9">
        <v>0.90620000000000001</v>
      </c>
      <c r="H18">
        <v>4.5199999999999997E-2</v>
      </c>
      <c r="I18" s="5">
        <v>4.9500000000000002E-2</v>
      </c>
    </row>
    <row r="19" spans="1:9">
      <c r="A19" s="10">
        <v>44920.261111111111</v>
      </c>
      <c r="B19">
        <v>4.5699999999999998E-2</v>
      </c>
      <c r="C19">
        <v>4.99E-2</v>
      </c>
      <c r="D19">
        <v>0.4597</v>
      </c>
      <c r="E19" s="9">
        <v>0.71660000000000001</v>
      </c>
      <c r="F19">
        <v>4.5199999999999997E-2</v>
      </c>
      <c r="G19" s="9">
        <v>0.90659999999999996</v>
      </c>
      <c r="H19">
        <v>4.5199999999999997E-2</v>
      </c>
      <c r="I19" s="5">
        <v>4.9600000000000005E-2</v>
      </c>
    </row>
    <row r="20" spans="1:9">
      <c r="A20" s="10">
        <v>44920.261805555558</v>
      </c>
      <c r="B20">
        <v>4.5699999999999998E-2</v>
      </c>
      <c r="C20">
        <v>4.99E-2</v>
      </c>
      <c r="D20">
        <v>0.72089999999999999</v>
      </c>
      <c r="E20" s="9">
        <v>0.13120000000000001</v>
      </c>
      <c r="F20">
        <v>4.5100000000000001E-2</v>
      </c>
      <c r="G20" s="9">
        <v>0.90610000000000002</v>
      </c>
      <c r="H20">
        <v>4.5400000000000003E-2</v>
      </c>
      <c r="I20" s="5">
        <v>4.9299999999999997E-2</v>
      </c>
    </row>
    <row r="21" spans="1:9">
      <c r="A21" s="10">
        <v>44920.262499999997</v>
      </c>
      <c r="B21">
        <v>4.5699999999999998E-2</v>
      </c>
      <c r="C21">
        <v>4.9799999999999997E-2</v>
      </c>
      <c r="D21">
        <v>1.2750999999999999</v>
      </c>
      <c r="E21" s="9">
        <v>0.45269999999999999</v>
      </c>
      <c r="F21">
        <v>4.4999999999999998E-2</v>
      </c>
      <c r="G21" s="9">
        <v>0.90639999999999998</v>
      </c>
      <c r="H21">
        <v>4.5199999999999997E-2</v>
      </c>
      <c r="I21" s="5">
        <v>4.9100000000000005E-2</v>
      </c>
    </row>
    <row r="22" spans="1:9">
      <c r="A22" s="10">
        <v>44920.263194444444</v>
      </c>
      <c r="B22">
        <v>4.5400000000000003E-2</v>
      </c>
      <c r="C22">
        <v>0.51600000000000001</v>
      </c>
      <c r="D22">
        <v>0.16869999999999999</v>
      </c>
      <c r="E22" s="9">
        <v>0.81909999999999994</v>
      </c>
      <c r="F22">
        <v>4.5100000000000001E-2</v>
      </c>
      <c r="G22" s="9">
        <v>0.90620000000000001</v>
      </c>
      <c r="H22">
        <v>4.5199999999999997E-2</v>
      </c>
      <c r="I22" s="5">
        <v>4.9200000000000001E-2</v>
      </c>
    </row>
    <row r="23" spans="1:9">
      <c r="A23" s="10">
        <v>44920.263888888891</v>
      </c>
      <c r="B23">
        <v>4.5699999999999998E-2</v>
      </c>
      <c r="C23">
        <v>0.7631</v>
      </c>
      <c r="D23">
        <v>0.58809999999999996</v>
      </c>
      <c r="E23" s="9">
        <v>1.4727000000000001</v>
      </c>
      <c r="F23">
        <v>4.5199999999999997E-2</v>
      </c>
      <c r="G23" s="9">
        <v>0.90599999999999992</v>
      </c>
      <c r="H23">
        <v>4.53E-2</v>
      </c>
      <c r="I23" s="5">
        <v>4.9200000000000001E-2</v>
      </c>
    </row>
    <row r="24" spans="1:9">
      <c r="A24" s="10">
        <v>44920.26458333333</v>
      </c>
      <c r="B24">
        <v>4.6300000000000001E-2</v>
      </c>
      <c r="C24">
        <v>1.1377999999999999</v>
      </c>
      <c r="D24">
        <v>0.69830000000000003</v>
      </c>
      <c r="E24" s="9">
        <v>1.9519</v>
      </c>
      <c r="F24">
        <v>4.4900000000000002E-2</v>
      </c>
      <c r="G24" s="9">
        <v>0.92349999999999999</v>
      </c>
      <c r="H24">
        <v>4.53E-2</v>
      </c>
      <c r="I24" s="5">
        <v>4.9399999999999999E-2</v>
      </c>
    </row>
    <row r="25" spans="1:9">
      <c r="A25" s="10">
        <v>44920.265277777777</v>
      </c>
      <c r="B25">
        <v>4.6199999999999998E-2</v>
      </c>
      <c r="C25">
        <v>1.6488</v>
      </c>
      <c r="D25">
        <v>0.80730000000000002</v>
      </c>
      <c r="E25" s="9">
        <v>2.0556000000000001</v>
      </c>
      <c r="F25">
        <v>4.5400000000000003E-2</v>
      </c>
      <c r="G25" s="9">
        <v>0.90579999999999994</v>
      </c>
      <c r="H25">
        <v>4.5199999999999997E-2</v>
      </c>
      <c r="I25" s="5">
        <v>4.9000000000000002E-2</v>
      </c>
    </row>
    <row r="26" spans="1:9">
      <c r="A26" s="10">
        <v>44920.265972222223</v>
      </c>
      <c r="B26">
        <v>4.5900000000000003E-2</v>
      </c>
      <c r="C26">
        <v>2.0223</v>
      </c>
      <c r="D26">
        <v>1.1819999999999999</v>
      </c>
      <c r="E26" s="9">
        <v>2.069</v>
      </c>
      <c r="F26">
        <v>4.5199999999999997E-2</v>
      </c>
      <c r="G26" s="9">
        <v>0.90659999999999996</v>
      </c>
      <c r="H26">
        <v>4.5100000000000001E-2</v>
      </c>
      <c r="I26" s="5">
        <v>4.9000000000000002E-2</v>
      </c>
    </row>
    <row r="27" spans="1:9">
      <c r="A27" s="10">
        <v>44920.26666666667</v>
      </c>
      <c r="B27">
        <v>4.5900000000000003E-2</v>
      </c>
      <c r="C27">
        <v>2.1673999999999998</v>
      </c>
      <c r="D27">
        <v>1.5529999999999999</v>
      </c>
      <c r="E27" s="9">
        <v>1.9934000000000001</v>
      </c>
      <c r="F27">
        <v>4.5199999999999997E-2</v>
      </c>
      <c r="G27" s="9">
        <v>0.90649999999999997</v>
      </c>
      <c r="H27">
        <v>4.5100000000000001E-2</v>
      </c>
      <c r="I27" s="5">
        <v>4.9399999999999999E-2</v>
      </c>
    </row>
    <row r="28" spans="1:9">
      <c r="A28" s="10">
        <v>44920.267361111109</v>
      </c>
      <c r="B28">
        <v>4.58E-2</v>
      </c>
      <c r="C28">
        <v>2.5678000000000001</v>
      </c>
      <c r="D28">
        <v>1.9247000000000001</v>
      </c>
      <c r="E28" s="9">
        <v>1.9948000000000001</v>
      </c>
      <c r="F28">
        <v>4.5199999999999997E-2</v>
      </c>
      <c r="G28" s="9">
        <v>0.90639999999999998</v>
      </c>
      <c r="H28">
        <v>4.5100000000000001E-2</v>
      </c>
      <c r="I28" s="5">
        <v>4.9200000000000001E-2</v>
      </c>
    </row>
    <row r="29" spans="1:9">
      <c r="A29" s="10">
        <v>44920.268055555556</v>
      </c>
      <c r="B29">
        <v>4.58E-2</v>
      </c>
      <c r="C29">
        <v>2.8565</v>
      </c>
      <c r="D29">
        <v>2.3370000000000002</v>
      </c>
      <c r="E29" s="9">
        <v>1.9403999999999999</v>
      </c>
      <c r="F29">
        <v>4.5199999999999997E-2</v>
      </c>
      <c r="G29" s="9">
        <v>0.90660000000000007</v>
      </c>
      <c r="H29">
        <v>4.4999999999999998E-2</v>
      </c>
      <c r="I29" s="5">
        <v>4.8500000000000001E-2</v>
      </c>
    </row>
    <row r="30" spans="1:9">
      <c r="A30" s="10">
        <v>44920.268750000003</v>
      </c>
      <c r="B30">
        <v>4.5699999999999998E-2</v>
      </c>
      <c r="C30">
        <v>2.9283999999999999</v>
      </c>
      <c r="D30">
        <v>2.5446</v>
      </c>
      <c r="E30" s="9">
        <v>1.9056</v>
      </c>
      <c r="F30">
        <v>4.4699999999999997E-2</v>
      </c>
      <c r="G30" s="9">
        <v>0.90639999999999998</v>
      </c>
      <c r="H30">
        <v>4.4900000000000002E-2</v>
      </c>
      <c r="I30" s="5">
        <v>0.55370000000000008</v>
      </c>
    </row>
    <row r="31" spans="1:9">
      <c r="A31" s="10">
        <v>44920.269444444442</v>
      </c>
      <c r="B31">
        <v>4.5699999999999998E-2</v>
      </c>
      <c r="C31">
        <v>2.9893000000000001</v>
      </c>
      <c r="D31">
        <v>2.5701000000000001</v>
      </c>
      <c r="E31" s="9">
        <v>1.905</v>
      </c>
      <c r="F31">
        <v>4.4600000000000001E-2</v>
      </c>
      <c r="G31" s="9">
        <v>0.90620000000000001</v>
      </c>
      <c r="H31">
        <v>4.4999999999999998E-2</v>
      </c>
      <c r="I31" s="5">
        <v>0.81659999999999999</v>
      </c>
    </row>
    <row r="32" spans="1:9">
      <c r="A32" s="10">
        <v>44920.270138888889</v>
      </c>
      <c r="B32">
        <v>4.5699999999999998E-2</v>
      </c>
      <c r="C32">
        <v>3.0407000000000002</v>
      </c>
      <c r="D32">
        <v>2.5185</v>
      </c>
      <c r="E32" s="9">
        <v>1.9135</v>
      </c>
      <c r="F32">
        <v>4.4699999999999997E-2</v>
      </c>
      <c r="G32" s="9">
        <v>0.90620000000000001</v>
      </c>
      <c r="H32">
        <v>4.48E-2</v>
      </c>
      <c r="I32" s="5">
        <v>1.1716</v>
      </c>
    </row>
    <row r="33" spans="1:9">
      <c r="A33" s="10">
        <v>44920.270833333336</v>
      </c>
      <c r="B33">
        <v>0.36149999999999999</v>
      </c>
      <c r="C33">
        <v>3.0823999999999998</v>
      </c>
      <c r="D33">
        <v>2.5110000000000001</v>
      </c>
      <c r="E33" s="9">
        <v>1.9197</v>
      </c>
      <c r="F33">
        <v>0.42280000000000001</v>
      </c>
      <c r="G33" s="9">
        <v>0.90660000000000007</v>
      </c>
      <c r="H33">
        <v>0.40679999999999999</v>
      </c>
      <c r="I33" s="5">
        <v>1.2121</v>
      </c>
    </row>
    <row r="34" spans="1:9">
      <c r="A34" s="10">
        <v>44920.271527777775</v>
      </c>
      <c r="B34">
        <v>0.61099999999999999</v>
      </c>
      <c r="C34">
        <v>3.1078000000000001</v>
      </c>
      <c r="D34">
        <v>2.5388000000000002</v>
      </c>
      <c r="E34" s="9">
        <v>1.8855</v>
      </c>
      <c r="F34">
        <v>0.71919999999999995</v>
      </c>
      <c r="G34" s="9">
        <v>0.90690000000000004</v>
      </c>
      <c r="H34">
        <v>0.70940000000000003</v>
      </c>
      <c r="I34" s="5">
        <v>1.2456999999999998</v>
      </c>
    </row>
    <row r="35" spans="1:9">
      <c r="A35" s="10">
        <v>44920.272222222222</v>
      </c>
      <c r="B35">
        <v>0.77290000000000003</v>
      </c>
      <c r="C35">
        <v>3.0945999999999998</v>
      </c>
      <c r="D35">
        <v>2.5354000000000001</v>
      </c>
      <c r="E35" s="9">
        <v>1.8803999999999998</v>
      </c>
      <c r="F35">
        <v>1.1809000000000001</v>
      </c>
      <c r="G35" s="9">
        <v>0.90669999999999995</v>
      </c>
      <c r="H35">
        <v>1.1817</v>
      </c>
      <c r="I35" s="5">
        <v>1.2953000000000001</v>
      </c>
    </row>
    <row r="36" spans="1:9">
      <c r="A36" s="10">
        <v>44920.272916666669</v>
      </c>
      <c r="B36">
        <v>0.80210000000000004</v>
      </c>
      <c r="C36">
        <v>2.9529999999999998</v>
      </c>
      <c r="D36">
        <v>2.5364</v>
      </c>
      <c r="E36" s="9">
        <v>1.8839000000000001</v>
      </c>
      <c r="F36">
        <v>1.4278</v>
      </c>
      <c r="G36" s="9">
        <v>0.90690000000000004</v>
      </c>
      <c r="H36">
        <v>1.4338</v>
      </c>
      <c r="I36" s="5">
        <v>1.5573000000000001</v>
      </c>
    </row>
    <row r="37" spans="1:9">
      <c r="A37" s="10">
        <v>44920.273611111108</v>
      </c>
      <c r="B37">
        <v>0.80820000000000003</v>
      </c>
      <c r="C37">
        <v>2.9229000000000003</v>
      </c>
      <c r="D37">
        <v>2.4887999999999999</v>
      </c>
      <c r="E37" s="9">
        <v>1.8877999999999999</v>
      </c>
      <c r="F37">
        <v>1.4999</v>
      </c>
      <c r="G37" s="9">
        <v>0.90720000000000001</v>
      </c>
      <c r="H37">
        <v>1.4874000000000001</v>
      </c>
      <c r="I37" s="5">
        <v>1.9559</v>
      </c>
    </row>
    <row r="38" spans="1:9">
      <c r="A38" s="10">
        <v>44920.274305555555</v>
      </c>
      <c r="B38">
        <v>0.82420000000000004</v>
      </c>
      <c r="C38">
        <v>2.8844000000000003</v>
      </c>
      <c r="D38">
        <v>2.4765999999999999</v>
      </c>
      <c r="E38" s="9">
        <v>1.8874</v>
      </c>
      <c r="F38">
        <v>1.6201000000000001</v>
      </c>
      <c r="G38" s="9">
        <v>0.90700000000000003</v>
      </c>
      <c r="H38">
        <v>1.5451999999999999</v>
      </c>
      <c r="I38" s="5">
        <v>2.2372000000000001</v>
      </c>
    </row>
    <row r="39" spans="1:9">
      <c r="A39" s="10">
        <v>44920.275000000001</v>
      </c>
      <c r="B39">
        <v>1.1279999999999999</v>
      </c>
      <c r="C39">
        <v>2.8445</v>
      </c>
      <c r="D39">
        <v>2.4820000000000002</v>
      </c>
      <c r="E39" s="9">
        <v>1.8902999999999999</v>
      </c>
      <c r="F39">
        <v>2.0522999999999998</v>
      </c>
      <c r="G39" s="9">
        <v>0.90660000000000007</v>
      </c>
      <c r="H39">
        <v>1.9391</v>
      </c>
      <c r="I39" s="5">
        <v>2.3172999999999999</v>
      </c>
    </row>
    <row r="40" spans="1:9">
      <c r="A40" s="10">
        <v>44920.275694444441</v>
      </c>
      <c r="B40">
        <v>1.6674</v>
      </c>
      <c r="C40">
        <v>2.8105000000000002</v>
      </c>
      <c r="D40">
        <v>2.4921000000000002</v>
      </c>
      <c r="E40" s="9">
        <v>1.8973</v>
      </c>
      <c r="F40">
        <v>2.4687000000000001</v>
      </c>
      <c r="G40" s="9">
        <v>0.90680000000000005</v>
      </c>
      <c r="H40">
        <v>2.4352</v>
      </c>
      <c r="I40" s="5">
        <v>2.3395000000000001</v>
      </c>
    </row>
    <row r="41" spans="1:9">
      <c r="A41" s="10">
        <v>44920.276388888888</v>
      </c>
      <c r="B41">
        <v>1.9915</v>
      </c>
      <c r="C41">
        <v>2.7890999999999999</v>
      </c>
      <c r="D41">
        <v>2.4944000000000002</v>
      </c>
      <c r="E41" s="9">
        <v>1.8996</v>
      </c>
      <c r="F41">
        <v>2.6011000000000002</v>
      </c>
      <c r="G41" s="9">
        <v>0.90690000000000004</v>
      </c>
      <c r="H41">
        <v>2.8067000000000002</v>
      </c>
      <c r="I41" s="5">
        <v>2.3463000000000003</v>
      </c>
    </row>
    <row r="42" spans="1:9">
      <c r="A42" s="10">
        <v>44920.277083333334</v>
      </c>
      <c r="B42">
        <v>2.2705000000000002</v>
      </c>
      <c r="C42">
        <v>2.762</v>
      </c>
      <c r="D42">
        <v>2.4986999999999999</v>
      </c>
      <c r="E42" s="9">
        <v>1.9001000000000001</v>
      </c>
      <c r="F42">
        <v>2.6957</v>
      </c>
      <c r="G42" s="9">
        <v>0.90690000000000004</v>
      </c>
      <c r="H42">
        <v>2.9704999999999999</v>
      </c>
      <c r="I42" s="5">
        <v>2.2537000000000003</v>
      </c>
    </row>
    <row r="43" spans="1:9">
      <c r="A43" s="10">
        <v>44920.277777777781</v>
      </c>
      <c r="B43">
        <v>2.6467999999999998</v>
      </c>
      <c r="C43">
        <v>2.7328999999999999</v>
      </c>
      <c r="D43">
        <v>2.4931999999999999</v>
      </c>
      <c r="E43" s="9">
        <v>1.8955</v>
      </c>
      <c r="F43">
        <v>2.7408999999999999</v>
      </c>
      <c r="G43" s="9">
        <v>0.90700000000000003</v>
      </c>
      <c r="H43">
        <v>2.97</v>
      </c>
      <c r="I43" s="5">
        <v>2.1818999999999997</v>
      </c>
    </row>
    <row r="44" spans="1:9">
      <c r="A44" s="10">
        <v>44920.27847222222</v>
      </c>
      <c r="B44">
        <v>2.8807</v>
      </c>
      <c r="C44">
        <v>2.7649999999999997</v>
      </c>
      <c r="D44">
        <v>2.4994999999999998</v>
      </c>
      <c r="E44" s="9">
        <v>1.8989</v>
      </c>
      <c r="F44">
        <v>2.6320000000000001</v>
      </c>
      <c r="G44" s="9">
        <v>0.90690000000000004</v>
      </c>
      <c r="H44">
        <v>2.8323</v>
      </c>
      <c r="I44" s="5">
        <v>2.1779999999999999</v>
      </c>
    </row>
    <row r="45" spans="1:9">
      <c r="A45" s="10">
        <v>44920.279166666667</v>
      </c>
      <c r="B45">
        <v>2.9197000000000002</v>
      </c>
      <c r="C45">
        <v>2.8180000000000001</v>
      </c>
      <c r="D45">
        <v>2.4954999999999998</v>
      </c>
      <c r="E45" s="9">
        <v>1.8957999999999999</v>
      </c>
      <c r="F45">
        <v>2.4626000000000001</v>
      </c>
      <c r="G45" s="9">
        <v>0.90710000000000002</v>
      </c>
      <c r="H45">
        <v>2.6936</v>
      </c>
      <c r="I45" s="5">
        <v>2.1482000000000001</v>
      </c>
    </row>
    <row r="46" spans="1:9">
      <c r="A46" s="10">
        <v>44920.279861111114</v>
      </c>
      <c r="B46">
        <v>2.9586000000000001</v>
      </c>
      <c r="C46">
        <v>2.8539000000000003</v>
      </c>
      <c r="D46">
        <v>2.5001000000000002</v>
      </c>
      <c r="E46" s="9">
        <v>1.8982000000000001</v>
      </c>
      <c r="F46">
        <v>2.2879999999999998</v>
      </c>
      <c r="G46" s="9">
        <v>0.90640000000000009</v>
      </c>
      <c r="H46">
        <v>2.5390999999999999</v>
      </c>
      <c r="I46" s="5">
        <v>2.1272000000000002</v>
      </c>
    </row>
    <row r="47" spans="1:9">
      <c r="A47" s="10">
        <v>44920.280555555553</v>
      </c>
      <c r="B47">
        <v>2.9857999999999998</v>
      </c>
      <c r="C47">
        <v>2.8670999999999998</v>
      </c>
      <c r="D47">
        <v>2.5013000000000001</v>
      </c>
      <c r="E47" s="9">
        <v>1.9019999999999999</v>
      </c>
      <c r="F47">
        <v>2.2658999999999998</v>
      </c>
      <c r="G47" s="9">
        <v>0.90660000000000007</v>
      </c>
      <c r="H47">
        <v>2.3738000000000001</v>
      </c>
      <c r="I47" s="5">
        <v>2.1056999999999997</v>
      </c>
    </row>
    <row r="48" spans="1:9">
      <c r="A48" s="10">
        <v>44920.28125</v>
      </c>
      <c r="B48">
        <v>3.0051000000000001</v>
      </c>
      <c r="C48">
        <v>2.8761999999999999</v>
      </c>
      <c r="D48">
        <v>2.5030999999999999</v>
      </c>
      <c r="E48" s="9">
        <v>1.9079999999999999</v>
      </c>
      <c r="F48">
        <v>2.1114999999999999</v>
      </c>
      <c r="G48" s="9">
        <v>0.90639999999999998</v>
      </c>
      <c r="H48">
        <v>2.2073999999999998</v>
      </c>
      <c r="I48" s="5">
        <v>2.1029999999999998</v>
      </c>
    </row>
    <row r="49" spans="1:9">
      <c r="A49" s="10">
        <v>44920.281944444447</v>
      </c>
      <c r="B49">
        <v>3.0182000000000002</v>
      </c>
      <c r="C49">
        <v>2.8010999999999999</v>
      </c>
      <c r="D49">
        <v>2.5023</v>
      </c>
      <c r="E49" s="9">
        <v>1.9104000000000001</v>
      </c>
      <c r="F49">
        <v>2.1038999999999999</v>
      </c>
      <c r="G49" s="9">
        <v>0.90710000000000002</v>
      </c>
      <c r="H49">
        <v>2.1772999999999998</v>
      </c>
      <c r="I49" s="5">
        <v>2.0892999999999997</v>
      </c>
    </row>
    <row r="50" spans="1:9">
      <c r="A50" s="10">
        <v>44920.282638888886</v>
      </c>
      <c r="B50">
        <v>3.0348999999999999</v>
      </c>
      <c r="C50">
        <v>2.8334999999999999</v>
      </c>
      <c r="D50">
        <v>2.5053000000000001</v>
      </c>
      <c r="E50" s="9">
        <v>1.9133</v>
      </c>
      <c r="F50">
        <v>2.0825999999999998</v>
      </c>
      <c r="G50" s="9">
        <v>0.96870000000000001</v>
      </c>
      <c r="H50">
        <v>2.1629999999999998</v>
      </c>
      <c r="I50" s="5">
        <v>2.0899000000000001</v>
      </c>
    </row>
    <row r="51" spans="1:9">
      <c r="A51" s="10">
        <v>44920.283333333333</v>
      </c>
      <c r="B51">
        <v>3.0524</v>
      </c>
      <c r="C51">
        <v>2.8299000000000003</v>
      </c>
      <c r="D51">
        <v>2.5064000000000002</v>
      </c>
      <c r="E51" s="9">
        <v>1.9165000000000001</v>
      </c>
      <c r="F51">
        <v>2.0573999999999999</v>
      </c>
      <c r="G51" s="9">
        <v>0.54110000000000003</v>
      </c>
      <c r="H51">
        <v>2.3102</v>
      </c>
      <c r="I51" s="5">
        <v>2.0871000000000004</v>
      </c>
    </row>
    <row r="52" spans="1:9">
      <c r="A52" s="10">
        <v>44920.28402777778</v>
      </c>
      <c r="B52">
        <v>3.0653999999999999</v>
      </c>
      <c r="C52">
        <v>2.798</v>
      </c>
      <c r="D52">
        <v>2.5013999999999998</v>
      </c>
      <c r="E52" s="9">
        <v>1.9127000000000001</v>
      </c>
      <c r="F52">
        <v>2.0331999999999999</v>
      </c>
      <c r="G52" s="9">
        <v>0.18740000000000001</v>
      </c>
      <c r="H52">
        <v>2.306</v>
      </c>
      <c r="I52" s="5">
        <v>2.0804999999999998</v>
      </c>
    </row>
    <row r="53" spans="1:9">
      <c r="A53" s="10">
        <v>44920.284722222219</v>
      </c>
      <c r="B53">
        <v>3.0718000000000001</v>
      </c>
      <c r="C53">
        <v>2.6768000000000001</v>
      </c>
      <c r="D53">
        <v>2.4782000000000002</v>
      </c>
      <c r="E53" s="9">
        <v>1.9152</v>
      </c>
      <c r="F53">
        <v>2.0194000000000001</v>
      </c>
      <c r="G53" s="9">
        <v>0.46660000000000001</v>
      </c>
      <c r="H53">
        <v>2.3048000000000002</v>
      </c>
      <c r="I53" s="5">
        <v>2.0788000000000002</v>
      </c>
    </row>
    <row r="54" spans="1:9">
      <c r="A54" s="10">
        <v>44920.285416666666</v>
      </c>
      <c r="B54">
        <v>3.0821000000000001</v>
      </c>
      <c r="C54">
        <v>2.5970000000000004</v>
      </c>
      <c r="D54">
        <v>2.4438</v>
      </c>
      <c r="E54" s="9">
        <v>1.9198999999999999</v>
      </c>
      <c r="F54">
        <v>2.0045999999999999</v>
      </c>
      <c r="G54" s="9">
        <v>0.69199999999999995</v>
      </c>
      <c r="H54">
        <v>2.3094000000000001</v>
      </c>
      <c r="I54" s="5">
        <v>2.0792000000000002</v>
      </c>
    </row>
    <row r="55" spans="1:9">
      <c r="A55" s="10">
        <v>44920.286111111112</v>
      </c>
      <c r="B55">
        <v>3.0968</v>
      </c>
      <c r="C55">
        <v>2.5601000000000003</v>
      </c>
      <c r="D55">
        <v>2.4314</v>
      </c>
      <c r="E55" s="9">
        <v>1.9196</v>
      </c>
      <c r="F55">
        <v>1.9902</v>
      </c>
      <c r="G55" s="9">
        <v>0.73120000000000007</v>
      </c>
      <c r="H55">
        <v>2.3153000000000001</v>
      </c>
      <c r="I55" s="5">
        <v>2.0821999999999998</v>
      </c>
    </row>
    <row r="56" spans="1:9">
      <c r="A56" s="10">
        <v>44920.286805555559</v>
      </c>
      <c r="B56">
        <v>3.1089000000000002</v>
      </c>
      <c r="C56">
        <v>2.5849000000000002</v>
      </c>
      <c r="D56">
        <v>2.4260000000000002</v>
      </c>
      <c r="E56" s="9">
        <v>1.9193</v>
      </c>
      <c r="F56">
        <v>1.9764999999999999</v>
      </c>
      <c r="G56" s="9">
        <v>0.79949999999999999</v>
      </c>
      <c r="H56">
        <v>2.3119000000000001</v>
      </c>
      <c r="I56" s="5">
        <v>2.0787</v>
      </c>
    </row>
    <row r="57" spans="1:9">
      <c r="A57" s="10">
        <v>44920.287499999999</v>
      </c>
      <c r="B57">
        <v>3.1141999999999999</v>
      </c>
      <c r="C57">
        <v>2.6139000000000001</v>
      </c>
      <c r="D57">
        <v>2.4159999999999999</v>
      </c>
      <c r="E57" s="9">
        <v>1.9217</v>
      </c>
      <c r="F57">
        <v>1.9724999999999999</v>
      </c>
      <c r="G57" s="9">
        <v>0.93710000000000004</v>
      </c>
      <c r="H57">
        <v>2.3006000000000002</v>
      </c>
      <c r="I57" s="5">
        <v>2.0854999999999997</v>
      </c>
    </row>
    <row r="58" spans="1:9">
      <c r="A58" s="10">
        <v>44920.288194444445</v>
      </c>
      <c r="B58">
        <v>3.1206</v>
      </c>
      <c r="C58">
        <v>2.6233</v>
      </c>
      <c r="D58">
        <v>2.4045999999999998</v>
      </c>
      <c r="E58" s="9">
        <v>1.9228000000000001</v>
      </c>
      <c r="F58">
        <v>1.9689000000000001</v>
      </c>
      <c r="G58" s="9">
        <v>1.0960999999999999</v>
      </c>
      <c r="H58">
        <v>2.2848999999999999</v>
      </c>
      <c r="I58" s="5">
        <v>2.0884999999999998</v>
      </c>
    </row>
    <row r="59" spans="1:9">
      <c r="A59" s="10">
        <v>44920.288888888892</v>
      </c>
      <c r="B59">
        <v>3.1240999999999999</v>
      </c>
      <c r="C59">
        <v>2.6183000000000001</v>
      </c>
      <c r="D59">
        <v>2.3919999999999999</v>
      </c>
      <c r="E59" s="9">
        <v>1.9226000000000001</v>
      </c>
      <c r="F59">
        <v>1.9641</v>
      </c>
      <c r="G59" s="9">
        <v>1.2856000000000001</v>
      </c>
      <c r="H59">
        <v>2.2936000000000001</v>
      </c>
      <c r="I59" s="5">
        <v>2.1021000000000001</v>
      </c>
    </row>
    <row r="60" spans="1:9">
      <c r="A60" s="10">
        <v>44920.289583333331</v>
      </c>
      <c r="B60">
        <v>3.1255000000000002</v>
      </c>
      <c r="C60">
        <v>2.6166</v>
      </c>
      <c r="D60">
        <v>2.3929</v>
      </c>
      <c r="E60" s="9">
        <v>1.9272</v>
      </c>
      <c r="F60">
        <v>1.9616</v>
      </c>
      <c r="G60" s="9">
        <v>0.82089999999999996</v>
      </c>
      <c r="H60">
        <v>2.2978000000000001</v>
      </c>
      <c r="I60" s="5">
        <v>2.1093999999999999</v>
      </c>
    </row>
    <row r="61" spans="1:9">
      <c r="A61" s="10">
        <v>44920.290277777778</v>
      </c>
      <c r="B61">
        <v>3.1257999999999999</v>
      </c>
      <c r="C61">
        <v>2.6229</v>
      </c>
      <c r="D61">
        <v>2.3879999999999999</v>
      </c>
      <c r="E61" s="9">
        <v>2.1593</v>
      </c>
      <c r="F61">
        <v>1.9577</v>
      </c>
      <c r="G61" s="9">
        <v>0.16120000000000001</v>
      </c>
      <c r="H61">
        <v>2.2949000000000002</v>
      </c>
      <c r="I61" s="5">
        <v>2.1280000000000001</v>
      </c>
    </row>
    <row r="62" spans="1:9">
      <c r="A62" s="10">
        <v>44920.290972222225</v>
      </c>
      <c r="B62">
        <v>3.1274000000000002</v>
      </c>
      <c r="C62">
        <v>2.6271</v>
      </c>
      <c r="D62">
        <v>2.3837000000000002</v>
      </c>
      <c r="E62" s="9">
        <v>1.3248</v>
      </c>
      <c r="F62">
        <v>1.9562999999999999</v>
      </c>
      <c r="G62" s="9">
        <v>0.3453</v>
      </c>
      <c r="H62">
        <v>2.2871999999999999</v>
      </c>
      <c r="I62" s="5">
        <v>2.0044</v>
      </c>
    </row>
    <row r="63" spans="1:9">
      <c r="A63" s="10">
        <v>44920.291666666664</v>
      </c>
      <c r="B63">
        <v>3.1274999999999999</v>
      </c>
      <c r="C63">
        <v>2.6353999999999997</v>
      </c>
      <c r="D63">
        <v>2.3885000000000001</v>
      </c>
      <c r="E63" s="9">
        <v>0.34670000000000001</v>
      </c>
      <c r="F63">
        <v>1.9544999999999999</v>
      </c>
      <c r="G63" s="9">
        <v>0.33989999999999998</v>
      </c>
      <c r="H63">
        <v>2.2839999999999998</v>
      </c>
      <c r="I63" s="5">
        <v>1.9269000000000001</v>
      </c>
    </row>
    <row r="64" spans="1:9">
      <c r="A64" s="10">
        <v>44920.292361111111</v>
      </c>
      <c r="B64">
        <v>3.1276000000000002</v>
      </c>
      <c r="C64">
        <v>2.5975999999999999</v>
      </c>
      <c r="D64">
        <v>2.3906999999999998</v>
      </c>
      <c r="E64" s="9">
        <v>0.1341</v>
      </c>
      <c r="F64">
        <v>1.9554</v>
      </c>
      <c r="G64" s="9">
        <v>0.3634</v>
      </c>
      <c r="H64">
        <v>2.2795000000000001</v>
      </c>
      <c r="I64" s="5">
        <v>1.8942000000000001</v>
      </c>
    </row>
    <row r="65" spans="1:9">
      <c r="A65" s="10">
        <v>44920.293055555558</v>
      </c>
      <c r="B65">
        <v>3.1358999999999999</v>
      </c>
      <c r="C65">
        <v>2.4699</v>
      </c>
      <c r="D65">
        <v>2.39</v>
      </c>
      <c r="E65" s="9">
        <v>0.33240000000000003</v>
      </c>
      <c r="F65">
        <v>1.9555</v>
      </c>
      <c r="G65" s="9">
        <v>0.46399999999999997</v>
      </c>
      <c r="H65">
        <v>2.2818000000000001</v>
      </c>
      <c r="I65" s="5">
        <v>1.8725000000000001</v>
      </c>
    </row>
    <row r="66" spans="1:9">
      <c r="A66" s="10">
        <v>44920.293749999997</v>
      </c>
      <c r="B66">
        <v>3.1381000000000001</v>
      </c>
      <c r="C66">
        <v>2.4699</v>
      </c>
      <c r="D66">
        <v>2.1905000000000001</v>
      </c>
      <c r="E66" s="9">
        <v>0.59460000000000002</v>
      </c>
      <c r="F66">
        <v>1.9598</v>
      </c>
      <c r="G66" s="9">
        <v>0.72609999999999997</v>
      </c>
      <c r="H66">
        <v>2.2782</v>
      </c>
      <c r="I66" s="5">
        <v>1.7869999999999999</v>
      </c>
    </row>
    <row r="67" spans="1:9">
      <c r="A67" s="10">
        <v>44920.294444444444</v>
      </c>
      <c r="B67">
        <v>3.1387</v>
      </c>
      <c r="C67">
        <v>2.4699</v>
      </c>
      <c r="D67">
        <v>0.60619999999999996</v>
      </c>
      <c r="E67" s="9">
        <v>0.58339999999999992</v>
      </c>
      <c r="F67">
        <v>1.9769000000000001</v>
      </c>
      <c r="G67" s="9">
        <v>0.99219999999999997</v>
      </c>
      <c r="H67">
        <v>2.2803</v>
      </c>
      <c r="I67" s="5">
        <v>1.7829999999999999</v>
      </c>
    </row>
    <row r="68" spans="1:9">
      <c r="A68" s="10">
        <v>44920.295138888891</v>
      </c>
      <c r="B68">
        <v>3.145</v>
      </c>
      <c r="C68">
        <v>2.4714999999999998</v>
      </c>
      <c r="D68">
        <v>0.21310000000000001</v>
      </c>
      <c r="E68" s="9">
        <v>0.71880000000000011</v>
      </c>
      <c r="F68">
        <v>1.9755</v>
      </c>
      <c r="G68" s="9">
        <v>1.2817000000000001</v>
      </c>
      <c r="H68">
        <v>2.2806999999999999</v>
      </c>
      <c r="I68" s="5">
        <v>1.6821999999999999</v>
      </c>
    </row>
    <row r="69" spans="1:9">
      <c r="A69" s="10">
        <v>44920.29583333333</v>
      </c>
      <c r="B69">
        <v>3.1448999999999998</v>
      </c>
      <c r="C69">
        <v>2.4729999999999999</v>
      </c>
      <c r="D69">
        <v>0.16139999999999999</v>
      </c>
      <c r="E69" s="9">
        <v>0.63629999999999998</v>
      </c>
      <c r="F69">
        <v>1.9858</v>
      </c>
      <c r="G69" s="9">
        <v>1.496</v>
      </c>
      <c r="H69">
        <v>2.2709999999999999</v>
      </c>
      <c r="I69" s="5">
        <v>1.6609</v>
      </c>
    </row>
    <row r="70" spans="1:9">
      <c r="A70" s="10">
        <v>44920.296527777777</v>
      </c>
      <c r="B70">
        <v>3.1465000000000001</v>
      </c>
      <c r="C70">
        <v>2.4737</v>
      </c>
      <c r="D70">
        <v>0.73329999999999995</v>
      </c>
      <c r="E70" s="9">
        <v>0.63860000000000006</v>
      </c>
      <c r="F70">
        <v>2.0127000000000002</v>
      </c>
      <c r="G70" s="9">
        <v>1.3948</v>
      </c>
      <c r="H70">
        <v>2.2646999999999999</v>
      </c>
      <c r="I70" s="5">
        <v>1.667</v>
      </c>
    </row>
    <row r="71" spans="1:9">
      <c r="A71" s="10">
        <v>44920.297222222223</v>
      </c>
      <c r="B71">
        <v>3.1448999999999998</v>
      </c>
      <c r="C71">
        <v>2.4729000000000001</v>
      </c>
      <c r="D71">
        <v>1.4156</v>
      </c>
      <c r="E71" s="9">
        <v>0.6522</v>
      </c>
      <c r="F71">
        <v>2.0165000000000002</v>
      </c>
      <c r="G71" s="9">
        <v>1.2974999999999999</v>
      </c>
      <c r="H71">
        <v>2.2747000000000002</v>
      </c>
      <c r="I71" s="5">
        <v>1.6718</v>
      </c>
    </row>
    <row r="72" spans="1:9">
      <c r="A72" s="10">
        <v>44920.29791666667</v>
      </c>
      <c r="B72">
        <v>3.0937000000000001</v>
      </c>
      <c r="C72">
        <v>2.4739</v>
      </c>
      <c r="D72">
        <v>0.27610000000000001</v>
      </c>
      <c r="E72" s="9">
        <v>0.66490000000000005</v>
      </c>
      <c r="F72">
        <v>1.9273</v>
      </c>
      <c r="G72" s="9">
        <v>1.1191</v>
      </c>
      <c r="H72">
        <v>2.2955999999999999</v>
      </c>
      <c r="I72" s="5">
        <v>1.6749000000000001</v>
      </c>
    </row>
    <row r="73" spans="1:9">
      <c r="A73" s="10">
        <v>44920.298611111109</v>
      </c>
      <c r="B73">
        <v>3.0952999999999999</v>
      </c>
      <c r="C73">
        <v>2.4737999999999998</v>
      </c>
      <c r="D73">
        <v>0.45610000000000001</v>
      </c>
      <c r="E73" s="9">
        <v>0.67230000000000001</v>
      </c>
      <c r="F73">
        <v>1.9388000000000001</v>
      </c>
      <c r="G73" s="9">
        <v>0.95890000000000009</v>
      </c>
      <c r="H73">
        <v>2.3083</v>
      </c>
      <c r="I73" s="5">
        <v>1.6454</v>
      </c>
    </row>
    <row r="74" spans="1:9">
      <c r="A74" s="10">
        <v>44920.299305555556</v>
      </c>
      <c r="B74">
        <v>3.0941999999999998</v>
      </c>
      <c r="C74">
        <v>2.4739</v>
      </c>
      <c r="D74">
        <v>0.66579999999999995</v>
      </c>
      <c r="E74" s="9">
        <v>0.67949999999999999</v>
      </c>
      <c r="F74">
        <v>1.9164000000000001</v>
      </c>
      <c r="G74" s="9">
        <v>0.92669999999999997</v>
      </c>
      <c r="H74">
        <v>2.3338999999999999</v>
      </c>
      <c r="I74" s="5">
        <v>1.6097999999999999</v>
      </c>
    </row>
    <row r="75" spans="1:9">
      <c r="A75" s="10">
        <v>44920.3</v>
      </c>
      <c r="B75">
        <v>3.0918000000000001</v>
      </c>
      <c r="C75">
        <v>2.4752000000000001</v>
      </c>
      <c r="D75">
        <v>0.75139999999999996</v>
      </c>
      <c r="E75" s="9">
        <v>0.67270000000000008</v>
      </c>
      <c r="F75">
        <v>1.8391</v>
      </c>
      <c r="G75" s="9">
        <v>0.9173</v>
      </c>
      <c r="H75">
        <v>2.1760999999999999</v>
      </c>
      <c r="I75" s="5">
        <v>1.7147999999999999</v>
      </c>
    </row>
    <row r="76" spans="1:9">
      <c r="A76" s="10">
        <v>44920.300694444442</v>
      </c>
      <c r="B76">
        <v>3.0935000000000001</v>
      </c>
      <c r="C76">
        <v>2.4733000000000001</v>
      </c>
      <c r="D76">
        <v>1.0645</v>
      </c>
      <c r="E76" s="9">
        <v>0.65379999999999994</v>
      </c>
      <c r="F76">
        <v>1.8306</v>
      </c>
      <c r="G76" s="9">
        <v>0.91669999999999996</v>
      </c>
      <c r="H76">
        <v>2.1762999999999999</v>
      </c>
      <c r="I76" s="5">
        <v>1.7164999999999999</v>
      </c>
    </row>
    <row r="77" spans="1:9">
      <c r="A77" s="10">
        <v>44920.301388888889</v>
      </c>
      <c r="B77">
        <v>3.0918999999999999</v>
      </c>
      <c r="C77">
        <v>2.4703999999999997</v>
      </c>
      <c r="D77">
        <v>1.4638</v>
      </c>
      <c r="E77" s="9">
        <v>0.65510000000000002</v>
      </c>
      <c r="F77">
        <v>1.7292000000000001</v>
      </c>
      <c r="G77" s="9">
        <v>0.91639999999999999</v>
      </c>
      <c r="H77">
        <v>2.0914999999999999</v>
      </c>
      <c r="I77" s="5">
        <v>1.7054</v>
      </c>
    </row>
    <row r="78" spans="1:9">
      <c r="A78" s="10">
        <v>44920.302083333336</v>
      </c>
      <c r="B78">
        <v>3.1011000000000002</v>
      </c>
      <c r="C78">
        <v>2.4758</v>
      </c>
      <c r="D78">
        <v>1.8213999999999999</v>
      </c>
      <c r="E78" s="9">
        <v>0.66759999999999997</v>
      </c>
      <c r="F78">
        <v>1.5960000000000001</v>
      </c>
      <c r="G78" s="9">
        <v>0.91639999999999999</v>
      </c>
      <c r="H78">
        <v>2.0344000000000002</v>
      </c>
      <c r="I78" s="5">
        <v>1.6926999999999999</v>
      </c>
    </row>
    <row r="79" spans="1:9">
      <c r="A79" s="10">
        <v>44920.302777777775</v>
      </c>
      <c r="B79">
        <v>3.1030000000000002</v>
      </c>
      <c r="C79">
        <v>2.4756</v>
      </c>
      <c r="D79">
        <v>2.2362000000000002</v>
      </c>
      <c r="E79" s="9">
        <v>0.6754</v>
      </c>
      <c r="F79">
        <v>1.5791999999999999</v>
      </c>
      <c r="G79" s="9">
        <v>0.91139999999999999</v>
      </c>
      <c r="H79">
        <v>1.9407000000000001</v>
      </c>
      <c r="I79" s="5">
        <v>1.7515000000000001</v>
      </c>
    </row>
    <row r="80" spans="1:9">
      <c r="A80" s="10">
        <v>44920.303472222222</v>
      </c>
      <c r="B80">
        <v>3.0989</v>
      </c>
      <c r="C80">
        <v>2.4803000000000002</v>
      </c>
      <c r="D80">
        <v>2.5097999999999998</v>
      </c>
      <c r="E80" s="9">
        <v>0.66749999999999998</v>
      </c>
      <c r="F80">
        <v>1.5676000000000001</v>
      </c>
      <c r="G80" s="9">
        <v>0.90670000000000006</v>
      </c>
      <c r="H80">
        <v>1.9402999999999999</v>
      </c>
      <c r="I80" s="5">
        <v>1.8004</v>
      </c>
    </row>
    <row r="81" spans="1:9">
      <c r="A81" s="10">
        <v>44920.304166666669</v>
      </c>
      <c r="B81">
        <v>3.1036999999999999</v>
      </c>
      <c r="C81">
        <v>2.4807000000000001</v>
      </c>
      <c r="D81">
        <v>2.5078999999999998</v>
      </c>
      <c r="E81" s="9">
        <v>0.13250000000000001</v>
      </c>
      <c r="F81">
        <v>1.5741000000000001</v>
      </c>
      <c r="G81" s="9">
        <v>0.90629999999999999</v>
      </c>
      <c r="H81">
        <v>1.9301999999999999</v>
      </c>
      <c r="I81" s="5">
        <v>1.8035000000000001</v>
      </c>
    </row>
    <row r="82" spans="1:9">
      <c r="A82" s="10">
        <v>44920.304861111108</v>
      </c>
      <c r="B82">
        <v>3.1086999999999998</v>
      </c>
      <c r="C82">
        <v>2.4815</v>
      </c>
      <c r="D82">
        <v>2.4380000000000002</v>
      </c>
      <c r="E82" s="9">
        <v>0.28939999999999999</v>
      </c>
      <c r="F82">
        <v>1.5763</v>
      </c>
      <c r="G82" s="9">
        <v>0.90640000000000009</v>
      </c>
      <c r="H82">
        <v>1.911</v>
      </c>
      <c r="I82" s="5">
        <v>1.8014000000000001</v>
      </c>
    </row>
    <row r="83" spans="1:9">
      <c r="A83" s="10">
        <v>44920.305555555555</v>
      </c>
      <c r="B83">
        <v>3.1122000000000001</v>
      </c>
      <c r="C83">
        <v>2.4807000000000001</v>
      </c>
      <c r="D83">
        <v>2.4134000000000002</v>
      </c>
      <c r="E83" s="9">
        <v>0.49280000000000002</v>
      </c>
      <c r="F83">
        <v>1.5596000000000001</v>
      </c>
      <c r="G83" s="9">
        <v>0.90589999999999993</v>
      </c>
      <c r="H83">
        <v>1.9252</v>
      </c>
      <c r="I83" s="5">
        <v>1.8001999999999998</v>
      </c>
    </row>
    <row r="84" spans="1:9">
      <c r="A84" s="10">
        <v>44920.306250000001</v>
      </c>
      <c r="B84">
        <v>3.1126</v>
      </c>
      <c r="C84">
        <v>2.4855999999999998</v>
      </c>
      <c r="D84">
        <v>2.4007999999999998</v>
      </c>
      <c r="E84" s="9">
        <v>0.90359999999999996</v>
      </c>
      <c r="F84">
        <v>1.5821000000000001</v>
      </c>
      <c r="G84" s="9">
        <v>0.90569999999999995</v>
      </c>
      <c r="H84">
        <v>1.929</v>
      </c>
      <c r="I84" s="5">
        <v>1.8009999999999999</v>
      </c>
    </row>
    <row r="85" spans="1:9">
      <c r="A85" s="10">
        <v>44920.306944444441</v>
      </c>
      <c r="B85">
        <v>3.1158000000000001</v>
      </c>
      <c r="C85">
        <v>2.4875999999999996</v>
      </c>
      <c r="D85">
        <v>2.3940999999999999</v>
      </c>
      <c r="E85" s="9">
        <v>1.5310000000000001</v>
      </c>
      <c r="F85">
        <v>1.5623</v>
      </c>
      <c r="G85" s="9">
        <v>0.90589999999999993</v>
      </c>
      <c r="H85">
        <v>1.9038999999999999</v>
      </c>
      <c r="I85" s="5">
        <v>1.7995000000000001</v>
      </c>
    </row>
    <row r="86" spans="1:9">
      <c r="A86" s="10">
        <v>44920.307638888888</v>
      </c>
      <c r="B86">
        <v>3.1168999999999998</v>
      </c>
      <c r="C86">
        <v>2.4878</v>
      </c>
      <c r="D86">
        <v>2.4354</v>
      </c>
      <c r="E86" s="9">
        <v>1.8656999999999999</v>
      </c>
      <c r="F86">
        <v>1.5747</v>
      </c>
      <c r="G86" s="9">
        <v>0.90639999999999998</v>
      </c>
      <c r="H86">
        <v>1.8819999999999999</v>
      </c>
      <c r="I86" s="5">
        <v>1.7993999999999999</v>
      </c>
    </row>
    <row r="87" spans="1:9">
      <c r="A87" s="10">
        <v>44920.308333333334</v>
      </c>
      <c r="B87">
        <v>3.1185</v>
      </c>
      <c r="C87">
        <v>2.4893999999999998</v>
      </c>
      <c r="D87">
        <v>2.4443999999999999</v>
      </c>
      <c r="E87" s="9">
        <v>2.1021999999999998</v>
      </c>
      <c r="F87">
        <v>1.5716000000000001</v>
      </c>
      <c r="G87" s="9">
        <v>0.90629999999999999</v>
      </c>
      <c r="H87">
        <v>1.8636999999999999</v>
      </c>
      <c r="I87" s="5">
        <v>1.7991999999999999</v>
      </c>
    </row>
    <row r="88" spans="1:9">
      <c r="A88" s="10">
        <v>44920.309027777781</v>
      </c>
      <c r="B88">
        <v>3.1193</v>
      </c>
      <c r="C88">
        <v>2.4908000000000001</v>
      </c>
      <c r="D88">
        <v>2.4462999999999999</v>
      </c>
      <c r="E88" s="9">
        <v>2.2896000000000001</v>
      </c>
      <c r="F88">
        <v>1.5401</v>
      </c>
      <c r="G88" s="9">
        <v>0.90660000000000007</v>
      </c>
      <c r="H88">
        <v>1.8464</v>
      </c>
      <c r="I88" s="5">
        <v>1.7972999999999999</v>
      </c>
    </row>
    <row r="89" spans="1:9">
      <c r="A89" s="10">
        <v>44920.30972222222</v>
      </c>
      <c r="B89">
        <v>3.1200999999999999</v>
      </c>
      <c r="C89">
        <v>2.4909999999999997</v>
      </c>
      <c r="D89">
        <v>2.4573999999999998</v>
      </c>
      <c r="E89" s="9">
        <v>2.3174999999999999</v>
      </c>
      <c r="F89">
        <v>1.5286</v>
      </c>
      <c r="G89" s="9">
        <v>0.90620000000000001</v>
      </c>
      <c r="H89">
        <v>1.8762000000000001</v>
      </c>
      <c r="I89" s="5">
        <v>1.7998000000000001</v>
      </c>
    </row>
    <row r="90" spans="1:9">
      <c r="A90" s="10">
        <v>44920.310416666667</v>
      </c>
      <c r="B90">
        <v>3.1208999999999998</v>
      </c>
      <c r="C90">
        <v>2.4958999999999998</v>
      </c>
      <c r="D90">
        <v>2.4742000000000002</v>
      </c>
      <c r="E90" s="9">
        <v>2.3271999999999999</v>
      </c>
      <c r="F90">
        <v>1.5235000000000001</v>
      </c>
      <c r="G90" s="9">
        <v>0.90749999999999997</v>
      </c>
      <c r="H90">
        <v>1.9352</v>
      </c>
      <c r="I90" s="5">
        <v>1.8024</v>
      </c>
    </row>
    <row r="91" spans="1:9">
      <c r="A91" s="10">
        <v>44920.311111111114</v>
      </c>
      <c r="B91">
        <v>3.1200999999999999</v>
      </c>
      <c r="C91">
        <v>2.4947999999999997</v>
      </c>
      <c r="D91">
        <v>2.4824000000000002</v>
      </c>
      <c r="E91" s="9">
        <v>2.2702</v>
      </c>
      <c r="F91">
        <v>1.5164</v>
      </c>
      <c r="G91" s="9">
        <v>0.90680000000000005</v>
      </c>
      <c r="H91">
        <v>1.9363999999999999</v>
      </c>
      <c r="I91" s="5">
        <v>1.8241000000000001</v>
      </c>
    </row>
    <row r="92" spans="1:9">
      <c r="A92" s="10">
        <v>44920.311805555553</v>
      </c>
      <c r="B92">
        <v>3.1238999999999999</v>
      </c>
      <c r="C92">
        <v>2.4956999999999998</v>
      </c>
      <c r="D92">
        <v>2.4849999999999999</v>
      </c>
      <c r="E92" s="9">
        <v>2.2675000000000001</v>
      </c>
      <c r="F92">
        <v>1.512</v>
      </c>
      <c r="G92" s="9">
        <v>0.92690000000000006</v>
      </c>
      <c r="H92">
        <v>1.9343999999999999</v>
      </c>
      <c r="I92" s="5">
        <v>1.8237999999999999</v>
      </c>
    </row>
    <row r="93" spans="1:9">
      <c r="A93" s="10">
        <v>44920.3125</v>
      </c>
      <c r="B93">
        <v>3.1246999999999998</v>
      </c>
      <c r="C93">
        <v>2.4954999999999998</v>
      </c>
      <c r="D93">
        <v>2.496</v>
      </c>
      <c r="E93" s="9">
        <v>2.2723</v>
      </c>
      <c r="F93">
        <v>1.5949</v>
      </c>
      <c r="G93" s="9">
        <v>0.90639999999999998</v>
      </c>
      <c r="H93">
        <v>1.9280999999999999</v>
      </c>
      <c r="I93" s="5">
        <v>1.8437999999999999</v>
      </c>
    </row>
    <row r="94" spans="1:9">
      <c r="A94" s="10">
        <v>44920.313194444447</v>
      </c>
      <c r="B94">
        <v>3.1254</v>
      </c>
      <c r="C94">
        <v>2.4955999999999996</v>
      </c>
      <c r="D94">
        <v>2.5032999999999999</v>
      </c>
      <c r="E94" s="9">
        <v>2.2664</v>
      </c>
      <c r="F94">
        <v>1.6284000000000001</v>
      </c>
      <c r="G94" s="9">
        <v>0.90710000000000002</v>
      </c>
      <c r="H94">
        <v>1.9998</v>
      </c>
      <c r="I94" s="5">
        <v>1.8698000000000001</v>
      </c>
    </row>
    <row r="95" spans="1:9">
      <c r="A95" s="10">
        <v>44920.313888888886</v>
      </c>
      <c r="B95">
        <v>3.1255000000000002</v>
      </c>
      <c r="C95">
        <v>2.3735999999999997</v>
      </c>
      <c r="D95">
        <v>2.5047999999999999</v>
      </c>
      <c r="E95" s="9">
        <v>2.2014999999999998</v>
      </c>
      <c r="F95">
        <v>1.6257999999999999</v>
      </c>
      <c r="G95" s="9">
        <v>0.90690000000000004</v>
      </c>
      <c r="H95">
        <v>1.8798999999999999</v>
      </c>
      <c r="I95" s="5">
        <v>1.8754999999999999</v>
      </c>
    </row>
    <row r="96" spans="1:9">
      <c r="A96" s="10">
        <v>44920.314583333333</v>
      </c>
      <c r="B96">
        <v>3.1307</v>
      </c>
      <c r="C96">
        <v>2.3593999999999999</v>
      </c>
      <c r="D96">
        <v>2.5095999999999998</v>
      </c>
      <c r="E96" s="9">
        <v>2.0754999999999999</v>
      </c>
      <c r="F96">
        <v>1.6143000000000001</v>
      </c>
      <c r="G96" s="9">
        <v>0.90660000000000007</v>
      </c>
      <c r="H96">
        <v>0.62129999999999996</v>
      </c>
      <c r="I96" s="5">
        <v>1.8954</v>
      </c>
    </row>
    <row r="97" spans="1:9">
      <c r="A97" s="10">
        <v>44920.31527777778</v>
      </c>
      <c r="B97">
        <v>3.133</v>
      </c>
      <c r="C97">
        <v>2.3617999999999997</v>
      </c>
      <c r="D97">
        <v>2.5085999999999999</v>
      </c>
      <c r="E97" s="9">
        <v>2.0543</v>
      </c>
      <c r="F97">
        <v>1.6546000000000001</v>
      </c>
      <c r="G97" s="9">
        <v>0.90670000000000006</v>
      </c>
      <c r="H97">
        <v>0.1923</v>
      </c>
      <c r="I97" s="5">
        <v>1.8393999999999999</v>
      </c>
    </row>
    <row r="98" spans="1:9">
      <c r="A98" s="10">
        <v>44920.315972222219</v>
      </c>
      <c r="B98">
        <v>3.1394000000000002</v>
      </c>
      <c r="C98">
        <v>0.1706</v>
      </c>
      <c r="D98">
        <v>2.5009000000000001</v>
      </c>
      <c r="E98" s="9">
        <v>2.0418000000000003</v>
      </c>
      <c r="F98">
        <v>1.7270000000000001</v>
      </c>
      <c r="G98" s="9">
        <v>0.90670000000000006</v>
      </c>
      <c r="H98">
        <v>0.2331</v>
      </c>
      <c r="I98" s="5">
        <v>1.8045</v>
      </c>
    </row>
    <row r="99" spans="1:9">
      <c r="A99" s="10">
        <v>44920.316666666666</v>
      </c>
      <c r="B99">
        <v>3.1503000000000001</v>
      </c>
      <c r="C99">
        <v>2.2699999999999998E-2</v>
      </c>
      <c r="D99">
        <v>2.5108000000000001</v>
      </c>
      <c r="E99" s="9">
        <v>2.0456000000000003</v>
      </c>
      <c r="F99">
        <v>1.7292000000000001</v>
      </c>
      <c r="G99" s="9">
        <v>0.90629999999999999</v>
      </c>
      <c r="H99">
        <v>1.1354</v>
      </c>
      <c r="I99" s="5">
        <v>0.70809999999999995</v>
      </c>
    </row>
    <row r="100" spans="1:9">
      <c r="A100" s="10">
        <v>44920.317361111112</v>
      </c>
      <c r="B100">
        <v>3.1541999999999999</v>
      </c>
      <c r="C100">
        <v>1.6799999999999999E-2</v>
      </c>
      <c r="D100">
        <v>2.5108000000000001</v>
      </c>
      <c r="E100" s="9">
        <v>1.9088000000000001</v>
      </c>
      <c r="F100">
        <v>1.7290000000000001</v>
      </c>
      <c r="G100" s="9">
        <v>0.90649999999999997</v>
      </c>
      <c r="H100">
        <v>1.1565000000000001</v>
      </c>
      <c r="I100" s="5">
        <v>2.23E-2</v>
      </c>
    </row>
    <row r="101" spans="1:9">
      <c r="A101" s="10">
        <v>44920.318055555559</v>
      </c>
      <c r="B101">
        <v>3.1562000000000001</v>
      </c>
      <c r="C101">
        <v>1.6299999999999999E-2</v>
      </c>
      <c r="D101">
        <v>2.5160999999999998</v>
      </c>
      <c r="E101" s="9">
        <v>1.337</v>
      </c>
      <c r="F101">
        <v>1.7269000000000001</v>
      </c>
      <c r="G101" s="9">
        <v>0.90600000000000003</v>
      </c>
      <c r="H101">
        <v>0.18729999999999999</v>
      </c>
      <c r="I101" s="5">
        <v>1.8700000000000001E-2</v>
      </c>
    </row>
    <row r="102" spans="1:9">
      <c r="A102" s="10">
        <v>44920.318749999999</v>
      </c>
      <c r="B102">
        <v>3.1549</v>
      </c>
      <c r="C102">
        <v>1.6500000000000001E-2</v>
      </c>
      <c r="D102">
        <v>2.5152000000000001</v>
      </c>
      <c r="E102" s="9">
        <v>1.6057999999999999</v>
      </c>
      <c r="F102">
        <v>1.7250000000000001</v>
      </c>
      <c r="G102" s="9">
        <v>0.90619999999999989</v>
      </c>
      <c r="H102">
        <v>0.2137</v>
      </c>
      <c r="I102" s="5">
        <v>1.6500000000000001E-2</v>
      </c>
    </row>
    <row r="103" spans="1:9">
      <c r="A103" s="10">
        <v>44920.319444444445</v>
      </c>
      <c r="B103">
        <v>3.1539999999999999</v>
      </c>
      <c r="C103">
        <v>1.6300000000000002E-2</v>
      </c>
      <c r="D103">
        <v>2.5146999999999999</v>
      </c>
      <c r="E103" s="9">
        <v>1.8333999999999999</v>
      </c>
      <c r="F103">
        <v>1.722</v>
      </c>
      <c r="G103" s="9">
        <v>0.90609999999999991</v>
      </c>
      <c r="H103">
        <v>0.84970000000000001</v>
      </c>
      <c r="I103" s="5">
        <v>1.6199999999999999E-2</v>
      </c>
    </row>
    <row r="104" spans="1:9">
      <c r="A104" s="10">
        <v>44920.320138888892</v>
      </c>
      <c r="B104">
        <v>3.1579000000000002</v>
      </c>
      <c r="C104">
        <v>1.61E-2</v>
      </c>
      <c r="D104">
        <v>2.5097999999999998</v>
      </c>
      <c r="E104" s="9">
        <v>1.8553999999999999</v>
      </c>
      <c r="F104">
        <v>1.7741</v>
      </c>
      <c r="G104" s="9">
        <v>0.90579999999999994</v>
      </c>
      <c r="H104">
        <v>1.5750999999999999</v>
      </c>
      <c r="I104" s="5">
        <v>1.5900000000000001E-2</v>
      </c>
    </row>
    <row r="105" spans="1:9">
      <c r="A105" s="10">
        <v>44920.320833333331</v>
      </c>
      <c r="B105">
        <v>3.1576</v>
      </c>
      <c r="C105">
        <v>1.6199999999999999E-2</v>
      </c>
      <c r="D105">
        <v>2.5167999999999999</v>
      </c>
      <c r="E105" s="9">
        <v>1.8593999999999999</v>
      </c>
      <c r="F105">
        <v>1.8525</v>
      </c>
      <c r="G105" s="9">
        <v>0.90569999999999995</v>
      </c>
      <c r="H105">
        <v>2.2391000000000001</v>
      </c>
      <c r="I105" s="5">
        <v>1.61E-2</v>
      </c>
    </row>
    <row r="106" spans="1:9">
      <c r="A106" s="10">
        <v>44920.321527777778</v>
      </c>
      <c r="B106">
        <v>3.1623999999999999</v>
      </c>
      <c r="C106">
        <v>1.61E-2</v>
      </c>
      <c r="D106">
        <v>2.5175000000000001</v>
      </c>
      <c r="E106" s="9">
        <v>1.8622999999999998</v>
      </c>
      <c r="F106">
        <v>1.8576999999999999</v>
      </c>
      <c r="G106" s="9">
        <v>0.90599999999999992</v>
      </c>
      <c r="H106">
        <v>2.2784</v>
      </c>
      <c r="I106" s="5">
        <v>1.6199999999999999E-2</v>
      </c>
    </row>
    <row r="107" spans="1:9">
      <c r="A107" s="10">
        <v>44920.322222222225</v>
      </c>
      <c r="B107">
        <v>3.2008000000000001</v>
      </c>
      <c r="C107">
        <v>1.7300000000000003E-2</v>
      </c>
      <c r="D107">
        <v>2.5221</v>
      </c>
      <c r="E107" s="9">
        <v>1.8795000000000002</v>
      </c>
      <c r="F107">
        <v>1.863</v>
      </c>
      <c r="G107" s="9">
        <v>0.90599999999999992</v>
      </c>
      <c r="H107">
        <v>2.3988999999999998</v>
      </c>
      <c r="I107" s="5">
        <v>0.02</v>
      </c>
    </row>
    <row r="108" spans="1:9">
      <c r="A108" s="10">
        <v>44920.322916666664</v>
      </c>
      <c r="B108">
        <v>3.2132999999999998</v>
      </c>
      <c r="C108">
        <v>4.9199999999999994E-2</v>
      </c>
      <c r="D108">
        <v>2.5257000000000001</v>
      </c>
      <c r="E108" s="9">
        <v>1.9815999999999998</v>
      </c>
      <c r="F108">
        <v>1.8678999999999999</v>
      </c>
      <c r="G108" s="9">
        <v>0.90589999999999993</v>
      </c>
      <c r="H108">
        <v>2.6240000000000001</v>
      </c>
      <c r="I108" s="5">
        <v>4.82E-2</v>
      </c>
    </row>
    <row r="109" spans="1:9">
      <c r="A109" s="10">
        <v>44920.323611111111</v>
      </c>
      <c r="B109">
        <v>3.1463000000000001</v>
      </c>
      <c r="C109">
        <v>4.8799999999999996E-2</v>
      </c>
      <c r="D109">
        <v>2.5326</v>
      </c>
      <c r="E109" s="9">
        <v>1.9891999999999999</v>
      </c>
      <c r="F109">
        <v>1.8655999999999999</v>
      </c>
      <c r="G109" s="9">
        <v>0.90619999999999989</v>
      </c>
      <c r="H109">
        <v>2.6892999999999998</v>
      </c>
      <c r="I109" s="5">
        <v>4.8500000000000001E-2</v>
      </c>
    </row>
    <row r="110" spans="1:9">
      <c r="A110" s="10">
        <v>44920.324305555558</v>
      </c>
      <c r="B110">
        <v>3.0468000000000002</v>
      </c>
      <c r="C110">
        <v>4.87E-2</v>
      </c>
      <c r="D110">
        <v>2.5339999999999998</v>
      </c>
      <c r="E110" s="9">
        <v>1.9944000000000002</v>
      </c>
      <c r="F110">
        <v>1.8727</v>
      </c>
      <c r="G110" s="9">
        <v>0.90569999999999995</v>
      </c>
      <c r="H110">
        <v>2.7237</v>
      </c>
      <c r="I110" s="5">
        <v>4.8500000000000001E-2</v>
      </c>
    </row>
    <row r="111" spans="1:9">
      <c r="A111" s="10">
        <v>44920.324999999997</v>
      </c>
      <c r="B111">
        <v>3.0472000000000001</v>
      </c>
      <c r="C111">
        <v>4.8600000000000004E-2</v>
      </c>
      <c r="D111">
        <v>2.5327999999999999</v>
      </c>
      <c r="E111" s="9">
        <v>2.0000999999999998</v>
      </c>
      <c r="F111">
        <v>1.897</v>
      </c>
      <c r="G111" s="9">
        <v>0.90620000000000001</v>
      </c>
      <c r="H111">
        <v>2.6143999999999998</v>
      </c>
      <c r="I111" s="5">
        <v>4.8500000000000001E-2</v>
      </c>
    </row>
    <row r="112" spans="1:9">
      <c r="A112" s="10">
        <v>44920.325694444444</v>
      </c>
      <c r="B112">
        <v>3.0476999999999999</v>
      </c>
      <c r="C112">
        <v>4.8799999999999996E-2</v>
      </c>
      <c r="D112">
        <v>2.5322</v>
      </c>
      <c r="E112" s="9">
        <v>2.0438999999999998</v>
      </c>
      <c r="F112">
        <v>1.9085000000000001</v>
      </c>
      <c r="G112" s="9">
        <v>0.90609999999999991</v>
      </c>
      <c r="H112">
        <v>2.5706000000000002</v>
      </c>
      <c r="I112" s="5">
        <v>4.8600000000000004E-2</v>
      </c>
    </row>
    <row r="113" spans="1:9">
      <c r="A113" s="10">
        <v>44920.326388888891</v>
      </c>
      <c r="B113">
        <v>3.0474999999999999</v>
      </c>
      <c r="C113">
        <v>4.8799999999999996E-2</v>
      </c>
      <c r="D113">
        <v>2.5352999999999999</v>
      </c>
      <c r="E113" s="9">
        <v>2.1092</v>
      </c>
      <c r="F113">
        <v>1.9139999999999999</v>
      </c>
      <c r="G113" s="9">
        <v>0.90629999999999999</v>
      </c>
      <c r="H113">
        <v>2.5409999999999999</v>
      </c>
      <c r="I113" s="5">
        <v>4.8799999999999996E-2</v>
      </c>
    </row>
    <row r="114" spans="1:9">
      <c r="A114" s="10">
        <v>44920.32708333333</v>
      </c>
      <c r="B114">
        <v>3.0524</v>
      </c>
      <c r="C114">
        <v>4.9000000000000002E-2</v>
      </c>
      <c r="D114">
        <v>2.5387</v>
      </c>
      <c r="E114" s="9">
        <v>2.1166</v>
      </c>
      <c r="F114">
        <v>1.9311</v>
      </c>
      <c r="G114" s="9">
        <v>0.90559999999999996</v>
      </c>
      <c r="H114">
        <v>2.4041000000000001</v>
      </c>
      <c r="I114" s="5">
        <v>4.8600000000000004E-2</v>
      </c>
    </row>
    <row r="115" spans="1:9">
      <c r="A115" s="10">
        <v>44920.327777777777</v>
      </c>
      <c r="B115">
        <v>3.0493999999999999</v>
      </c>
      <c r="C115">
        <v>4.9299999999999997E-2</v>
      </c>
      <c r="D115">
        <v>2.5405000000000002</v>
      </c>
      <c r="E115" s="9">
        <v>2.1217999999999999</v>
      </c>
      <c r="F115">
        <v>1.9112</v>
      </c>
      <c r="G115" s="9">
        <v>0.90610000000000002</v>
      </c>
      <c r="H115">
        <v>2.2623000000000002</v>
      </c>
      <c r="I115" s="5">
        <v>4.8600000000000004E-2</v>
      </c>
    </row>
    <row r="116" spans="1:9">
      <c r="A116" s="10">
        <v>44920.328472222223</v>
      </c>
      <c r="B116">
        <v>3.0535999999999999</v>
      </c>
      <c r="C116">
        <v>4.9399999999999999E-2</v>
      </c>
      <c r="D116">
        <v>2.5406</v>
      </c>
      <c r="E116" s="9">
        <v>2.1280000000000001</v>
      </c>
      <c r="F116">
        <v>1.7936000000000001</v>
      </c>
      <c r="G116" s="9">
        <v>0.90539999999999998</v>
      </c>
      <c r="H116">
        <v>2.1913</v>
      </c>
      <c r="I116" s="5">
        <v>4.8799999999999996E-2</v>
      </c>
    </row>
    <row r="117" spans="1:9">
      <c r="A117" s="10">
        <v>44920.32916666667</v>
      </c>
      <c r="B117">
        <v>3.0526</v>
      </c>
      <c r="C117">
        <v>4.9700000000000001E-2</v>
      </c>
      <c r="D117">
        <v>2.5390000000000001</v>
      </c>
      <c r="E117" s="9">
        <v>2.1326000000000001</v>
      </c>
      <c r="F117">
        <v>1.7164999999999999</v>
      </c>
      <c r="G117" s="9">
        <v>0.90539999999999998</v>
      </c>
      <c r="H117">
        <v>2.2275999999999998</v>
      </c>
      <c r="I117" s="5">
        <v>4.8799999999999996E-2</v>
      </c>
    </row>
    <row r="118" spans="1:9">
      <c r="A118" s="10">
        <v>44920.329861111109</v>
      </c>
      <c r="B118">
        <v>3.0562</v>
      </c>
      <c r="C118">
        <v>4.9600000000000005E-2</v>
      </c>
      <c r="D118">
        <v>2.5350000000000001</v>
      </c>
      <c r="E118" s="9">
        <v>2.2244999999999999</v>
      </c>
      <c r="F118">
        <v>1.6759999999999999</v>
      </c>
      <c r="G118" s="9">
        <v>0.90759999999999996</v>
      </c>
      <c r="H118">
        <v>2.3311999999999999</v>
      </c>
      <c r="I118" s="5">
        <v>4.9200000000000001E-2</v>
      </c>
    </row>
    <row r="119" spans="1:9">
      <c r="A119" s="10">
        <v>44920.330555555556</v>
      </c>
      <c r="B119">
        <v>3.0565000000000002</v>
      </c>
      <c r="C119">
        <v>4.9700000000000001E-2</v>
      </c>
      <c r="D119">
        <v>2.5360999999999998</v>
      </c>
      <c r="E119" s="9">
        <v>2.2290999999999999</v>
      </c>
      <c r="F119">
        <v>1.593</v>
      </c>
      <c r="G119" s="9">
        <v>0.85299999999999998</v>
      </c>
      <c r="H119">
        <v>2.3435000000000001</v>
      </c>
      <c r="I119" s="5">
        <v>4.9199999999999994E-2</v>
      </c>
    </row>
    <row r="120" spans="1:9">
      <c r="A120" s="10">
        <v>44920.331250000003</v>
      </c>
      <c r="B120">
        <v>2.9916999999999998</v>
      </c>
      <c r="C120">
        <v>4.9600000000000005E-2</v>
      </c>
      <c r="D120">
        <v>2.5468000000000002</v>
      </c>
      <c r="E120" s="9">
        <v>2.2389000000000001</v>
      </c>
      <c r="F120">
        <v>1.5916999999999999</v>
      </c>
      <c r="G120" s="9">
        <v>0.54</v>
      </c>
      <c r="H120">
        <v>2.3519000000000001</v>
      </c>
      <c r="I120" s="5">
        <v>4.8799999999999996E-2</v>
      </c>
    </row>
    <row r="121" spans="1:9">
      <c r="A121" s="10">
        <v>44920.331944444442</v>
      </c>
      <c r="B121">
        <v>2.8896999999999999</v>
      </c>
      <c r="C121">
        <v>4.9799999999999997E-2</v>
      </c>
      <c r="D121">
        <v>2.5409000000000002</v>
      </c>
      <c r="E121" s="9">
        <v>2.2376</v>
      </c>
      <c r="F121">
        <v>1.5533999999999999</v>
      </c>
      <c r="G121" s="9">
        <v>0.1757</v>
      </c>
      <c r="H121">
        <v>2.3521999999999998</v>
      </c>
      <c r="I121" s="5">
        <v>4.8899999999999999E-2</v>
      </c>
    </row>
    <row r="122" spans="1:9">
      <c r="A122" s="10">
        <v>44920.332638888889</v>
      </c>
      <c r="B122">
        <v>2.8896999999999999</v>
      </c>
      <c r="C122">
        <v>4.9700000000000001E-2</v>
      </c>
      <c r="D122">
        <v>2.5478000000000001</v>
      </c>
      <c r="E122" s="9">
        <v>2.2465000000000002</v>
      </c>
      <c r="F122">
        <v>1.4448000000000001</v>
      </c>
      <c r="G122" s="9">
        <v>0.49419999999999997</v>
      </c>
      <c r="H122">
        <v>2.3555999999999999</v>
      </c>
      <c r="I122" s="5">
        <v>4.9000000000000002E-2</v>
      </c>
    </row>
    <row r="123" spans="1:9">
      <c r="A123" s="10">
        <v>44920.333333333336</v>
      </c>
      <c r="B123">
        <v>2.8868</v>
      </c>
      <c r="C123">
        <v>4.99E-2</v>
      </c>
      <c r="D123">
        <v>2.5505</v>
      </c>
      <c r="E123" s="9">
        <v>1.9137</v>
      </c>
      <c r="F123">
        <v>1.4557</v>
      </c>
      <c r="G123" s="9">
        <v>0.72289999999999999</v>
      </c>
      <c r="H123">
        <v>2.3586</v>
      </c>
      <c r="I123" s="5">
        <v>4.8899999999999999E-2</v>
      </c>
    </row>
    <row r="124" spans="1:9">
      <c r="A124" s="10">
        <v>44920.334027777775</v>
      </c>
      <c r="B124">
        <v>2.8913000000000002</v>
      </c>
      <c r="C124">
        <v>4.9700000000000001E-2</v>
      </c>
      <c r="D124">
        <v>2.5533999999999999</v>
      </c>
      <c r="E124" s="9">
        <v>0.49679999999999996</v>
      </c>
      <c r="F124">
        <v>1.4528000000000001</v>
      </c>
      <c r="G124" s="9">
        <v>0.73680000000000001</v>
      </c>
      <c r="H124">
        <v>2.3542999999999998</v>
      </c>
      <c r="I124" s="5">
        <v>4.8799999999999996E-2</v>
      </c>
    </row>
    <row r="125" spans="1:9">
      <c r="A125" s="10">
        <v>44920.334722222222</v>
      </c>
      <c r="B125">
        <v>2.8917000000000002</v>
      </c>
      <c r="C125">
        <v>4.9799999999999997E-2</v>
      </c>
      <c r="D125">
        <v>2.5605000000000002</v>
      </c>
      <c r="E125" s="9">
        <v>0.1668</v>
      </c>
      <c r="F125">
        <v>1.427</v>
      </c>
      <c r="G125" s="9">
        <v>0.81269999999999998</v>
      </c>
      <c r="H125">
        <v>2.3496000000000001</v>
      </c>
      <c r="I125" s="5">
        <v>4.8899999999999999E-2</v>
      </c>
    </row>
    <row r="126" spans="1:9">
      <c r="A126" s="10">
        <v>44920.335416666669</v>
      </c>
      <c r="B126">
        <v>2.8912</v>
      </c>
      <c r="C126">
        <v>4.9600000000000005E-2</v>
      </c>
      <c r="D126">
        <v>2.5752999999999999</v>
      </c>
      <c r="E126" s="9">
        <v>0.24280000000000002</v>
      </c>
      <c r="F126">
        <v>1.4215</v>
      </c>
      <c r="G126" s="9">
        <v>0.95</v>
      </c>
      <c r="H126">
        <v>2.3479000000000001</v>
      </c>
      <c r="I126" s="5">
        <v>4.8899999999999999E-2</v>
      </c>
    </row>
    <row r="127" spans="1:9">
      <c r="A127" s="10">
        <v>44920.336111111108</v>
      </c>
      <c r="B127">
        <v>2.8915000000000002</v>
      </c>
      <c r="C127">
        <v>4.9399999999999999E-2</v>
      </c>
      <c r="D127">
        <v>2.5739999999999998</v>
      </c>
      <c r="E127" s="9">
        <v>0.56180000000000008</v>
      </c>
      <c r="F127">
        <v>1.4259999999999999</v>
      </c>
      <c r="G127" s="9">
        <v>1.1233</v>
      </c>
      <c r="H127">
        <v>2.3452000000000002</v>
      </c>
      <c r="I127" s="5">
        <v>4.8899999999999999E-2</v>
      </c>
    </row>
    <row r="128" spans="1:9">
      <c r="A128" s="10">
        <v>44920.336805555555</v>
      </c>
      <c r="B128">
        <v>2.8965999999999998</v>
      </c>
      <c r="C128">
        <v>4.9399999999999999E-2</v>
      </c>
      <c r="D128">
        <v>2.585</v>
      </c>
      <c r="E128" s="9">
        <v>0.84810000000000008</v>
      </c>
      <c r="F128">
        <v>1.4294</v>
      </c>
      <c r="G128" s="9">
        <v>1.2768000000000002</v>
      </c>
      <c r="H128">
        <v>2.3466</v>
      </c>
      <c r="I128" s="5">
        <v>4.8899999999999999E-2</v>
      </c>
    </row>
    <row r="129" spans="1:9">
      <c r="A129" s="10">
        <v>44920.337500000001</v>
      </c>
      <c r="B129">
        <v>2.8982000000000001</v>
      </c>
      <c r="C129">
        <v>4.9200000000000001E-2</v>
      </c>
      <c r="D129">
        <v>2.5853000000000002</v>
      </c>
      <c r="E129" s="9">
        <v>1.0139</v>
      </c>
      <c r="F129">
        <v>1.4266000000000001</v>
      </c>
      <c r="G129" s="9">
        <v>0.17559999999999998</v>
      </c>
      <c r="H129">
        <v>2.3479000000000001</v>
      </c>
      <c r="I129" s="5">
        <v>4.8799999999999996E-2</v>
      </c>
    </row>
    <row r="130" spans="1:9">
      <c r="A130" s="10">
        <v>44920.338194444441</v>
      </c>
      <c r="B130">
        <v>2.8965999999999998</v>
      </c>
      <c r="C130">
        <v>4.9200000000000001E-2</v>
      </c>
      <c r="D130">
        <v>2.5775999999999999</v>
      </c>
      <c r="E130" s="9">
        <v>0.13169999999999998</v>
      </c>
      <c r="F130">
        <v>1.4157999999999999</v>
      </c>
      <c r="G130" s="9">
        <v>0.26749999999999996</v>
      </c>
      <c r="H130">
        <v>2.3454000000000002</v>
      </c>
      <c r="I130" s="5">
        <v>4.9000000000000002E-2</v>
      </c>
    </row>
    <row r="131" spans="1:9">
      <c r="A131" s="10">
        <v>44920.338888888888</v>
      </c>
      <c r="B131">
        <v>2.8856999999999999</v>
      </c>
      <c r="C131">
        <v>4.9099999999999998E-2</v>
      </c>
      <c r="D131">
        <v>2.5815000000000001</v>
      </c>
      <c r="E131" s="9">
        <v>0.4244</v>
      </c>
      <c r="F131">
        <v>1.4074</v>
      </c>
      <c r="G131" s="9">
        <v>0.33189999999999997</v>
      </c>
      <c r="H131">
        <v>2.335</v>
      </c>
      <c r="I131" s="5">
        <v>4.87E-2</v>
      </c>
    </row>
    <row r="132" spans="1:9">
      <c r="A132" s="10">
        <v>44920.339583333334</v>
      </c>
      <c r="B132">
        <v>2.8447</v>
      </c>
      <c r="C132">
        <v>4.87E-2</v>
      </c>
      <c r="D132">
        <v>2.5739999999999998</v>
      </c>
      <c r="E132" s="9">
        <v>0.7742</v>
      </c>
      <c r="F132">
        <v>1.3982000000000001</v>
      </c>
      <c r="G132" s="9">
        <v>0.35010000000000002</v>
      </c>
      <c r="H132">
        <v>2.3492000000000002</v>
      </c>
      <c r="I132" s="5">
        <v>4.9000000000000002E-2</v>
      </c>
    </row>
    <row r="133" spans="1:9">
      <c r="A133" s="10">
        <v>44920.340277777781</v>
      </c>
      <c r="B133">
        <v>2.8414000000000001</v>
      </c>
      <c r="C133">
        <v>4.8799999999999996E-2</v>
      </c>
      <c r="D133">
        <v>2.5684</v>
      </c>
      <c r="E133" s="9">
        <v>1.4003000000000001</v>
      </c>
      <c r="F133">
        <v>1.3892</v>
      </c>
      <c r="G133" s="9">
        <v>0.3947</v>
      </c>
      <c r="H133">
        <v>2.3048000000000002</v>
      </c>
      <c r="I133" s="5">
        <v>4.87E-2</v>
      </c>
    </row>
    <row r="134" spans="1:9">
      <c r="A134" s="10">
        <v>44920.34097222222</v>
      </c>
      <c r="B134">
        <v>2.8431000000000002</v>
      </c>
      <c r="C134">
        <v>4.87E-2</v>
      </c>
      <c r="D134">
        <v>2.5661</v>
      </c>
      <c r="E134" s="9">
        <v>1.9762</v>
      </c>
      <c r="F134">
        <v>1.4806999999999999</v>
      </c>
      <c r="G134" s="9">
        <v>0.58509999999999995</v>
      </c>
      <c r="H134">
        <v>2.1920000000000002</v>
      </c>
      <c r="I134" s="5">
        <v>4.8899999999999999E-2</v>
      </c>
    </row>
    <row r="135" spans="1:9">
      <c r="A135" s="10">
        <v>44920.341666666667</v>
      </c>
      <c r="B135">
        <v>2.8395000000000001</v>
      </c>
      <c r="C135">
        <v>4.8600000000000004E-2</v>
      </c>
      <c r="D135">
        <v>2.5697999999999999</v>
      </c>
      <c r="E135" s="9">
        <v>2.3123999999999998</v>
      </c>
      <c r="F135">
        <v>1.5073000000000001</v>
      </c>
      <c r="G135" s="9">
        <v>0.87349999999999994</v>
      </c>
      <c r="H135">
        <v>2.08</v>
      </c>
      <c r="I135" s="5">
        <v>4.8899999999999999E-2</v>
      </c>
    </row>
    <row r="136" spans="1:9">
      <c r="A136" s="10">
        <v>44920.342361111114</v>
      </c>
      <c r="B136">
        <v>2.8399000000000001</v>
      </c>
      <c r="C136">
        <v>4.8600000000000004E-2</v>
      </c>
      <c r="D136">
        <v>2.5718000000000001</v>
      </c>
      <c r="E136" s="9">
        <v>2.218</v>
      </c>
      <c r="F136">
        <v>1.4959</v>
      </c>
      <c r="G136" s="9">
        <v>1.1173</v>
      </c>
      <c r="H136">
        <v>2.0226000000000002</v>
      </c>
      <c r="I136" s="5">
        <v>4.87E-2</v>
      </c>
    </row>
    <row r="137" spans="1:9">
      <c r="A137" s="10">
        <v>44920.343055555553</v>
      </c>
      <c r="B137">
        <v>2.8431000000000002</v>
      </c>
      <c r="C137">
        <v>4.8600000000000004E-2</v>
      </c>
      <c r="D137">
        <v>2.5821000000000001</v>
      </c>
      <c r="E137" s="9">
        <v>2.1672000000000002</v>
      </c>
      <c r="F137">
        <v>1.5859000000000001</v>
      </c>
      <c r="G137" s="9">
        <v>1.4575</v>
      </c>
      <c r="H137">
        <v>1.9467000000000001</v>
      </c>
      <c r="I137" s="5">
        <v>4.8600000000000004E-2</v>
      </c>
    </row>
    <row r="138" spans="1:9">
      <c r="A138" s="10">
        <v>44920.34375</v>
      </c>
      <c r="B138">
        <v>2.8451</v>
      </c>
      <c r="C138">
        <v>4.8799999999999996E-2</v>
      </c>
      <c r="D138">
        <v>2.5857000000000001</v>
      </c>
      <c r="E138" s="9">
        <v>2.1520000000000001</v>
      </c>
      <c r="F138">
        <v>1.6227</v>
      </c>
      <c r="G138" s="9">
        <v>1.4329999999999998</v>
      </c>
      <c r="H138">
        <v>1.8334999999999999</v>
      </c>
      <c r="I138" s="5">
        <v>4.87E-2</v>
      </c>
    </row>
    <row r="139" spans="1:9">
      <c r="A139" s="10">
        <v>44920.344444444447</v>
      </c>
      <c r="B139">
        <v>2.8447</v>
      </c>
      <c r="C139">
        <v>4.8899999999999999E-2</v>
      </c>
      <c r="D139">
        <v>2.5787</v>
      </c>
      <c r="E139" s="9">
        <v>1.9864999999999999</v>
      </c>
      <c r="F139">
        <v>1.6211</v>
      </c>
      <c r="G139" s="9">
        <v>1.3434999999999999</v>
      </c>
      <c r="H139">
        <v>1.8354999999999999</v>
      </c>
      <c r="I139" s="5">
        <v>4.8899999999999999E-2</v>
      </c>
    </row>
    <row r="140" spans="1:9">
      <c r="A140" s="10">
        <v>44920.345138888886</v>
      </c>
      <c r="B140">
        <v>2.8492000000000002</v>
      </c>
      <c r="C140">
        <v>4.87E-2</v>
      </c>
      <c r="D140">
        <v>2.5327000000000002</v>
      </c>
      <c r="E140" s="9">
        <v>1.9689999999999999</v>
      </c>
      <c r="F140">
        <v>1.6198999999999999</v>
      </c>
      <c r="G140" s="9">
        <v>1.1738</v>
      </c>
      <c r="H140">
        <v>1.8153999999999999</v>
      </c>
      <c r="I140" s="5">
        <v>4.8600000000000004E-2</v>
      </c>
    </row>
    <row r="141" spans="1:9">
      <c r="A141" s="10">
        <v>44920.345833333333</v>
      </c>
      <c r="B141">
        <v>2.8500999999999999</v>
      </c>
      <c r="C141">
        <v>4.8899999999999999E-2</v>
      </c>
      <c r="D141">
        <v>2.5051999999999999</v>
      </c>
      <c r="E141" s="9">
        <v>1.9481999999999999</v>
      </c>
      <c r="F141">
        <v>1.6182000000000001</v>
      </c>
      <c r="G141" s="9">
        <v>0.98899999999999999</v>
      </c>
      <c r="H141">
        <v>1.6391</v>
      </c>
      <c r="I141" s="5">
        <v>4.87E-2</v>
      </c>
    </row>
    <row r="142" spans="1:9">
      <c r="A142" s="10">
        <v>44920.34652777778</v>
      </c>
      <c r="B142">
        <v>2.8530000000000002</v>
      </c>
      <c r="C142">
        <v>4.9099999999999998E-2</v>
      </c>
      <c r="D142">
        <v>2.5001000000000002</v>
      </c>
      <c r="E142" s="9">
        <v>1.9487999999999999</v>
      </c>
      <c r="F142">
        <v>1.6144000000000001</v>
      </c>
      <c r="G142" s="9">
        <v>0.93229999999999991</v>
      </c>
      <c r="H142">
        <v>1.5971</v>
      </c>
      <c r="I142" s="5">
        <v>4.8899999999999999E-2</v>
      </c>
    </row>
    <row r="143" spans="1:9">
      <c r="A143" s="10">
        <v>44920.347222222219</v>
      </c>
      <c r="B143">
        <v>2.8571</v>
      </c>
      <c r="C143">
        <v>4.9100000000000005E-2</v>
      </c>
      <c r="D143">
        <v>2.4969999999999999</v>
      </c>
      <c r="E143" s="9">
        <v>1.9534</v>
      </c>
      <c r="F143">
        <v>1.6121000000000001</v>
      </c>
      <c r="G143" s="9">
        <v>0.91850000000000009</v>
      </c>
      <c r="H143">
        <v>1.5815999999999999</v>
      </c>
      <c r="I143" s="5">
        <v>4.8899999999999999E-2</v>
      </c>
    </row>
    <row r="144" spans="1:9">
      <c r="A144" s="10">
        <v>44920.347916666666</v>
      </c>
      <c r="B144">
        <v>2.8536999999999999</v>
      </c>
      <c r="C144">
        <v>4.9000000000000002E-2</v>
      </c>
      <c r="D144">
        <v>2.4796999999999998</v>
      </c>
      <c r="E144" s="9">
        <v>1.9123000000000001</v>
      </c>
      <c r="F144">
        <v>1.6103000000000001</v>
      </c>
      <c r="G144" s="9">
        <v>0.91589999999999994</v>
      </c>
      <c r="H144">
        <v>1.5682</v>
      </c>
      <c r="I144" s="5">
        <v>4.8899999999999999E-2</v>
      </c>
    </row>
    <row r="145" spans="1:9">
      <c r="A145" s="10">
        <v>44920.348611111112</v>
      </c>
      <c r="B145">
        <v>2.8599000000000001</v>
      </c>
      <c r="C145">
        <v>4.9100000000000005E-2</v>
      </c>
      <c r="D145">
        <v>2.4752999999999998</v>
      </c>
      <c r="E145" s="9">
        <v>1.9113</v>
      </c>
      <c r="F145">
        <v>1.6069</v>
      </c>
      <c r="G145" s="9">
        <v>0.91549999999999998</v>
      </c>
      <c r="H145">
        <v>1.5648</v>
      </c>
      <c r="I145" s="5">
        <v>4.8899999999999999E-2</v>
      </c>
    </row>
    <row r="146" spans="1:9">
      <c r="A146" s="10">
        <v>44920.349305555559</v>
      </c>
      <c r="B146">
        <v>2.8633999999999999</v>
      </c>
      <c r="C146">
        <v>4.9000000000000002E-2</v>
      </c>
      <c r="D146">
        <v>2.5129999999999999</v>
      </c>
      <c r="E146" s="9">
        <v>1.9137</v>
      </c>
      <c r="F146">
        <v>1.6145</v>
      </c>
      <c r="G146" s="9">
        <v>0.91520000000000001</v>
      </c>
      <c r="H146">
        <v>1.5684</v>
      </c>
      <c r="I146" s="5">
        <v>4.8899999999999999E-2</v>
      </c>
    </row>
    <row r="147" spans="1:9">
      <c r="A147" s="10">
        <v>44920.35</v>
      </c>
      <c r="B147">
        <v>2.8592</v>
      </c>
      <c r="C147">
        <v>4.9099999999999998E-2</v>
      </c>
      <c r="D147">
        <v>2.5442999999999998</v>
      </c>
      <c r="E147" s="9">
        <v>1.919</v>
      </c>
      <c r="F147">
        <v>1.6256999999999999</v>
      </c>
      <c r="G147" s="9">
        <v>0.91480000000000006</v>
      </c>
      <c r="H147">
        <v>1.5650999999999999</v>
      </c>
      <c r="I147" s="5">
        <v>4.8899999999999999E-2</v>
      </c>
    </row>
    <row r="148" spans="1:9">
      <c r="A148" s="10">
        <v>44920.350694444445</v>
      </c>
      <c r="B148">
        <v>2.8612000000000002</v>
      </c>
      <c r="C148">
        <v>4.9200000000000001E-2</v>
      </c>
      <c r="D148">
        <v>2.5535000000000001</v>
      </c>
      <c r="E148" s="9">
        <v>1.9218</v>
      </c>
      <c r="F148">
        <v>1.6507000000000001</v>
      </c>
      <c r="G148" s="9">
        <v>0.90660000000000007</v>
      </c>
      <c r="H148">
        <v>1.5428999999999999</v>
      </c>
      <c r="I148" s="5">
        <v>4.8899999999999999E-2</v>
      </c>
    </row>
    <row r="149" spans="1:9">
      <c r="A149" s="10">
        <v>44920.351388888892</v>
      </c>
      <c r="B149">
        <v>2.8626999999999998</v>
      </c>
      <c r="C149">
        <v>4.9199999999999994E-2</v>
      </c>
      <c r="D149">
        <v>2.5659000000000001</v>
      </c>
      <c r="E149" s="9">
        <v>1.9283999999999999</v>
      </c>
      <c r="F149">
        <v>1.6438999999999999</v>
      </c>
      <c r="G149" s="9">
        <v>0.90569999999999995</v>
      </c>
      <c r="H149">
        <v>1.5257000000000001</v>
      </c>
      <c r="I149" s="5">
        <v>4.9000000000000002E-2</v>
      </c>
    </row>
    <row r="150" spans="1:9">
      <c r="A150" s="10">
        <v>44920.352083333331</v>
      </c>
      <c r="B150">
        <v>2.8647999999999998</v>
      </c>
      <c r="C150">
        <v>4.9500000000000002E-2</v>
      </c>
      <c r="D150">
        <v>2.5695000000000001</v>
      </c>
      <c r="E150" s="9">
        <v>1.9283999999999999</v>
      </c>
      <c r="F150">
        <v>1.6555</v>
      </c>
      <c r="G150" s="9">
        <v>0.90589999999999993</v>
      </c>
      <c r="H150">
        <v>1.5136000000000001</v>
      </c>
      <c r="I150" s="5">
        <v>4.9000000000000002E-2</v>
      </c>
    </row>
    <row r="151" spans="1:9">
      <c r="A151" s="10">
        <v>44920.352777777778</v>
      </c>
      <c r="B151">
        <v>2.8662000000000001</v>
      </c>
      <c r="C151">
        <v>4.9500000000000002E-2</v>
      </c>
      <c r="D151">
        <v>2.5825999999999998</v>
      </c>
      <c r="E151" s="9">
        <v>1.9359000000000002</v>
      </c>
      <c r="F151">
        <v>1.67</v>
      </c>
      <c r="G151" s="9">
        <v>0.90569999999999995</v>
      </c>
      <c r="H151">
        <v>1.5108999999999999</v>
      </c>
      <c r="I151" s="5">
        <v>4.9000000000000002E-2</v>
      </c>
    </row>
    <row r="152" spans="1:9">
      <c r="A152" s="10">
        <v>44920.353472222225</v>
      </c>
      <c r="B152">
        <v>2.8691</v>
      </c>
      <c r="C152">
        <v>4.9600000000000005E-2</v>
      </c>
      <c r="D152">
        <v>2.5947</v>
      </c>
      <c r="E152" s="9">
        <v>1.9401999999999999</v>
      </c>
      <c r="F152">
        <v>1.6894</v>
      </c>
      <c r="G152" s="9">
        <v>0.9052</v>
      </c>
      <c r="H152">
        <v>1.5286999999999999</v>
      </c>
      <c r="I152" s="5">
        <v>4.9000000000000002E-2</v>
      </c>
    </row>
    <row r="153" spans="1:9">
      <c r="A153" s="10">
        <v>44920.354166666664</v>
      </c>
      <c r="B153">
        <v>2.9447000000000001</v>
      </c>
      <c r="C153">
        <v>4.9299999999999997E-2</v>
      </c>
      <c r="D153">
        <v>2.6057999999999999</v>
      </c>
      <c r="E153" s="9">
        <v>1.9428999999999998</v>
      </c>
      <c r="F153">
        <v>1.6782999999999999</v>
      </c>
      <c r="G153" s="9">
        <v>0.90600000000000003</v>
      </c>
      <c r="H153">
        <v>1.5229999999999999</v>
      </c>
      <c r="I153" s="5">
        <v>4.9000000000000002E-2</v>
      </c>
    </row>
    <row r="154" spans="1:9">
      <c r="A154" s="10">
        <v>44920.354861111111</v>
      </c>
      <c r="B154">
        <v>1.7010000000000001</v>
      </c>
      <c r="C154">
        <v>4.9399999999999999E-2</v>
      </c>
      <c r="D154">
        <v>2.6187999999999998</v>
      </c>
      <c r="E154" s="9">
        <v>1.9466999999999999</v>
      </c>
      <c r="F154">
        <v>1.4810000000000001</v>
      </c>
      <c r="G154" s="9">
        <v>0.90529999999999999</v>
      </c>
      <c r="H154">
        <v>1.5290999999999999</v>
      </c>
      <c r="I154" s="5">
        <v>4.8899999999999999E-2</v>
      </c>
    </row>
    <row r="155" spans="1:9">
      <c r="A155" s="10">
        <v>44920.355555555558</v>
      </c>
      <c r="B155">
        <v>0.37990000000000002</v>
      </c>
      <c r="C155">
        <v>4.99E-2</v>
      </c>
      <c r="D155">
        <v>2.6067</v>
      </c>
      <c r="E155" s="9">
        <v>1.9457</v>
      </c>
      <c r="F155">
        <v>0.66739999999999999</v>
      </c>
      <c r="G155" s="9">
        <v>0.90529999999999999</v>
      </c>
      <c r="H155">
        <v>1.5361</v>
      </c>
      <c r="I155" s="5">
        <v>4.9200000000000001E-2</v>
      </c>
    </row>
    <row r="156" spans="1:9">
      <c r="A156" s="10">
        <v>44920.356249999997</v>
      </c>
      <c r="B156">
        <v>0.1605</v>
      </c>
      <c r="C156">
        <v>0.05</v>
      </c>
      <c r="D156">
        <v>2.6019000000000001</v>
      </c>
      <c r="E156" s="9">
        <v>1.9462999999999999</v>
      </c>
      <c r="F156">
        <v>0.1958</v>
      </c>
      <c r="G156" s="9">
        <v>0.9052</v>
      </c>
      <c r="H156">
        <v>1.5306999999999999</v>
      </c>
      <c r="I156" s="5">
        <v>4.9100000000000005E-2</v>
      </c>
    </row>
    <row r="157" spans="1:9">
      <c r="A157" s="10">
        <v>44920.356944444444</v>
      </c>
      <c r="B157">
        <v>0.31709999999999999</v>
      </c>
      <c r="C157">
        <v>0.33460000000000001</v>
      </c>
      <c r="D157">
        <v>2.5975000000000001</v>
      </c>
      <c r="E157" s="9">
        <v>1.9506000000000001</v>
      </c>
      <c r="F157">
        <v>0.19350000000000001</v>
      </c>
      <c r="G157" s="9">
        <v>0.90439999999999998</v>
      </c>
      <c r="H157">
        <v>1.5275000000000001</v>
      </c>
      <c r="I157" s="5">
        <v>4.9099999999999998E-2</v>
      </c>
    </row>
    <row r="158" spans="1:9">
      <c r="A158" s="10">
        <v>44920.357638888891</v>
      </c>
      <c r="B158">
        <v>1.0347</v>
      </c>
      <c r="C158">
        <v>0.64710000000000001</v>
      </c>
      <c r="D158">
        <v>2.6023999999999998</v>
      </c>
      <c r="E158" s="9">
        <v>1.9533999999999998</v>
      </c>
      <c r="F158">
        <v>0.75580000000000003</v>
      </c>
      <c r="G158" s="9">
        <v>0.90439999999999998</v>
      </c>
      <c r="H158">
        <v>1.5199</v>
      </c>
      <c r="I158" s="5">
        <v>4.9299999999999997E-2</v>
      </c>
    </row>
    <row r="159" spans="1:9">
      <c r="A159" s="10">
        <v>44920.35833333333</v>
      </c>
      <c r="B159">
        <v>1.1986000000000001</v>
      </c>
      <c r="C159">
        <v>1.0201</v>
      </c>
      <c r="D159">
        <v>2.6055000000000001</v>
      </c>
      <c r="E159" s="9">
        <v>1.9561000000000002</v>
      </c>
      <c r="F159">
        <v>1.2683</v>
      </c>
      <c r="G159" s="9">
        <v>0.90459999999999996</v>
      </c>
      <c r="H159">
        <v>1.5041</v>
      </c>
      <c r="I159" s="5">
        <v>4.9399999999999999E-2</v>
      </c>
    </row>
    <row r="160" spans="1:9">
      <c r="A160" s="10">
        <v>44920.359027777777</v>
      </c>
      <c r="B160">
        <v>0.2707</v>
      </c>
      <c r="C160">
        <v>1.4727000000000001</v>
      </c>
      <c r="D160">
        <v>2.6051000000000002</v>
      </c>
      <c r="E160" s="9">
        <v>1.9544999999999999</v>
      </c>
      <c r="F160">
        <v>0.15440000000000001</v>
      </c>
      <c r="G160" s="9">
        <v>0.90710000000000002</v>
      </c>
      <c r="H160">
        <v>1.5465</v>
      </c>
      <c r="I160" s="5">
        <v>4.9299999999999997E-2</v>
      </c>
    </row>
    <row r="161" spans="1:9">
      <c r="A161" s="10">
        <v>44920.359722222223</v>
      </c>
      <c r="B161">
        <v>0.77070000000000005</v>
      </c>
      <c r="C161">
        <v>1.8489</v>
      </c>
      <c r="D161">
        <v>2.6145999999999998</v>
      </c>
      <c r="E161" s="9">
        <v>1.9548999999999999</v>
      </c>
      <c r="F161">
        <v>0.52300000000000002</v>
      </c>
      <c r="G161" s="9">
        <v>0.93680000000000008</v>
      </c>
      <c r="H161">
        <v>1.6134999999999999</v>
      </c>
      <c r="I161" s="5">
        <v>4.9099999999999998E-2</v>
      </c>
    </row>
    <row r="162" spans="1:9">
      <c r="A162" s="10">
        <v>44920.36041666667</v>
      </c>
      <c r="B162">
        <v>1.3855</v>
      </c>
      <c r="C162">
        <v>2.0604</v>
      </c>
      <c r="D162">
        <v>2.6046999999999998</v>
      </c>
      <c r="E162" s="9">
        <v>1.9527000000000001</v>
      </c>
      <c r="F162">
        <v>1.2566999999999999</v>
      </c>
      <c r="G162" s="9">
        <v>0.90559999999999996</v>
      </c>
      <c r="H162">
        <v>1.6083000000000001</v>
      </c>
      <c r="I162" s="5">
        <v>4.8899999999999999E-2</v>
      </c>
    </row>
    <row r="163" spans="1:9">
      <c r="A163" s="10">
        <v>44920.361111111109</v>
      </c>
      <c r="B163">
        <v>2.08</v>
      </c>
      <c r="C163">
        <v>2.4671000000000003</v>
      </c>
      <c r="D163">
        <v>2.6013999999999999</v>
      </c>
      <c r="E163" s="9">
        <v>1.9499</v>
      </c>
      <c r="F163">
        <v>1.7742</v>
      </c>
      <c r="G163" s="9">
        <v>0.90559999999999996</v>
      </c>
      <c r="H163">
        <v>1.7044999999999999</v>
      </c>
      <c r="I163" s="5">
        <v>4.9000000000000002E-2</v>
      </c>
    </row>
    <row r="164" spans="1:9">
      <c r="A164" s="10">
        <v>44920.361805555556</v>
      </c>
      <c r="B164">
        <v>2.5129999999999999</v>
      </c>
      <c r="C164">
        <v>2.8513000000000002</v>
      </c>
      <c r="D164">
        <v>2.6052</v>
      </c>
      <c r="E164" s="9">
        <v>1.9495</v>
      </c>
      <c r="F164">
        <v>1.8815999999999999</v>
      </c>
      <c r="G164" s="9">
        <v>0.90579999999999994</v>
      </c>
      <c r="H164">
        <v>1.7407999999999999</v>
      </c>
      <c r="I164" s="5">
        <v>4.9000000000000002E-2</v>
      </c>
    </row>
    <row r="165" spans="1:9">
      <c r="A165" s="10">
        <v>44920.362500000003</v>
      </c>
      <c r="B165">
        <v>2.9218999999999999</v>
      </c>
      <c r="C165">
        <v>2.9344999999999999</v>
      </c>
      <c r="D165">
        <v>2.6049000000000002</v>
      </c>
      <c r="E165" s="9">
        <v>1.9494</v>
      </c>
      <c r="F165">
        <v>1.8887</v>
      </c>
      <c r="G165" s="9">
        <v>0.90629999999999999</v>
      </c>
      <c r="H165">
        <v>1.7394000000000001</v>
      </c>
      <c r="I165" s="5">
        <v>4.9299999999999997E-2</v>
      </c>
    </row>
    <row r="166" spans="1:9">
      <c r="A166" s="10">
        <v>44920.363194444442</v>
      </c>
      <c r="B166">
        <v>3.0958999999999999</v>
      </c>
      <c r="C166">
        <v>3.0095999999999998</v>
      </c>
      <c r="D166">
        <v>2.6053000000000002</v>
      </c>
      <c r="E166" s="9">
        <v>1.9533</v>
      </c>
      <c r="F166">
        <v>1.9168000000000001</v>
      </c>
      <c r="G166" s="9">
        <v>0.90569999999999995</v>
      </c>
      <c r="H166">
        <v>1.738</v>
      </c>
      <c r="I166" s="5">
        <v>4.9099999999999998E-2</v>
      </c>
    </row>
    <row r="167" spans="1:9">
      <c r="A167" s="10">
        <v>44920.363888888889</v>
      </c>
      <c r="B167">
        <v>3.1505000000000001</v>
      </c>
      <c r="C167">
        <v>3.0590000000000002</v>
      </c>
      <c r="D167">
        <v>2.6166999999999998</v>
      </c>
      <c r="E167" s="9">
        <v>1.9623999999999999</v>
      </c>
      <c r="F167">
        <v>1.8124</v>
      </c>
      <c r="G167" s="9">
        <v>0.90559999999999996</v>
      </c>
      <c r="H167">
        <v>1.7259</v>
      </c>
      <c r="I167" s="5">
        <v>4.9099999999999998E-2</v>
      </c>
    </row>
    <row r="168" spans="1:9">
      <c r="A168" s="10">
        <v>44920.364583333336</v>
      </c>
      <c r="B168">
        <v>3.1802000000000001</v>
      </c>
      <c r="C168">
        <v>3.1032999999999999</v>
      </c>
      <c r="D168">
        <v>2.6254</v>
      </c>
      <c r="E168" s="9">
        <v>1.9653</v>
      </c>
      <c r="F168">
        <v>1.7519</v>
      </c>
      <c r="G168" s="9">
        <v>0.90589999999999993</v>
      </c>
      <c r="H168">
        <v>1.7077</v>
      </c>
      <c r="I168" s="5">
        <v>4.9200000000000001E-2</v>
      </c>
    </row>
    <row r="169" spans="1:9">
      <c r="A169" s="10">
        <v>44920.365277777775</v>
      </c>
      <c r="B169">
        <v>3.2120000000000002</v>
      </c>
      <c r="C169">
        <v>3.1428000000000003</v>
      </c>
      <c r="D169">
        <v>2.6213000000000002</v>
      </c>
      <c r="E169" s="9">
        <v>1.9651000000000001</v>
      </c>
      <c r="F169">
        <v>1.7393000000000001</v>
      </c>
      <c r="G169" s="9">
        <v>0.90579999999999994</v>
      </c>
      <c r="H169">
        <v>1.7222999999999999</v>
      </c>
      <c r="I169" s="5">
        <v>4.9199999999999994E-2</v>
      </c>
    </row>
    <row r="170" spans="1:9">
      <c r="A170" s="10">
        <v>44920.365972222222</v>
      </c>
      <c r="B170">
        <v>3.2254</v>
      </c>
      <c r="C170">
        <v>2.9691000000000001</v>
      </c>
      <c r="D170">
        <v>2.6147</v>
      </c>
      <c r="E170" s="9">
        <v>1.9630000000000001</v>
      </c>
      <c r="F170">
        <v>1.7750999999999999</v>
      </c>
      <c r="G170" s="9">
        <v>0.90629999999999999</v>
      </c>
      <c r="H170">
        <v>1.8347</v>
      </c>
      <c r="I170" s="5">
        <v>4.9299999999999997E-2</v>
      </c>
    </row>
    <row r="171" spans="1:9">
      <c r="A171" s="10">
        <v>44920.366666666669</v>
      </c>
      <c r="B171">
        <v>3.2463000000000002</v>
      </c>
      <c r="C171">
        <v>2.9716</v>
      </c>
      <c r="D171">
        <v>2.6145999999999998</v>
      </c>
      <c r="E171" s="9">
        <v>1.9630000000000001</v>
      </c>
      <c r="F171">
        <v>1.7446999999999999</v>
      </c>
      <c r="G171" s="9">
        <v>0.90589999999999993</v>
      </c>
      <c r="H171">
        <v>1.8424</v>
      </c>
      <c r="I171" s="5">
        <v>4.9200000000000001E-2</v>
      </c>
    </row>
    <row r="172" spans="1:9">
      <c r="A172" s="10">
        <v>44920.367361111108</v>
      </c>
      <c r="B172">
        <v>3.2492000000000001</v>
      </c>
      <c r="C172">
        <v>2.9518</v>
      </c>
      <c r="D172">
        <v>2.6236000000000002</v>
      </c>
      <c r="E172" s="9">
        <v>1.9695</v>
      </c>
      <c r="F172">
        <v>1.7330000000000001</v>
      </c>
      <c r="G172" s="9">
        <v>0.90629999999999999</v>
      </c>
      <c r="H172">
        <v>1.8453999999999999</v>
      </c>
      <c r="I172" s="5">
        <v>4.9500000000000002E-2</v>
      </c>
    </row>
    <row r="173" spans="1:9">
      <c r="A173" s="10">
        <v>44920.368055555555</v>
      </c>
      <c r="B173">
        <v>3.2585000000000002</v>
      </c>
      <c r="C173">
        <v>2.879</v>
      </c>
      <c r="D173">
        <v>2.6284000000000001</v>
      </c>
      <c r="E173" s="9">
        <v>1.9685000000000001</v>
      </c>
      <c r="F173">
        <v>1.7356</v>
      </c>
      <c r="G173" s="9">
        <v>0.90629999999999999</v>
      </c>
      <c r="H173">
        <v>1.8443000000000001</v>
      </c>
      <c r="I173" s="5">
        <v>4.9299999999999997E-2</v>
      </c>
    </row>
    <row r="174" spans="1:9">
      <c r="A174" s="10">
        <v>44920.368750000001</v>
      </c>
      <c r="B174">
        <v>3.2646000000000002</v>
      </c>
      <c r="C174">
        <v>2.8433000000000002</v>
      </c>
      <c r="D174">
        <v>2.6307</v>
      </c>
      <c r="E174" s="9">
        <v>1.9716</v>
      </c>
      <c r="F174">
        <v>1.738</v>
      </c>
      <c r="G174" s="9">
        <v>0.90650000000000008</v>
      </c>
      <c r="H174">
        <v>1.8493999999999999</v>
      </c>
      <c r="I174" s="5">
        <v>4.9399999999999999E-2</v>
      </c>
    </row>
    <row r="175" spans="1:9">
      <c r="A175" s="10">
        <v>44920.369444444441</v>
      </c>
      <c r="B175">
        <v>3.2738</v>
      </c>
      <c r="C175">
        <v>2.8007999999999997</v>
      </c>
      <c r="D175">
        <v>2.64</v>
      </c>
      <c r="E175" s="9">
        <v>1.9749000000000001</v>
      </c>
      <c r="F175">
        <v>1.7226999999999999</v>
      </c>
      <c r="G175" s="9">
        <v>0.90670000000000006</v>
      </c>
      <c r="H175">
        <v>1.8761000000000001</v>
      </c>
      <c r="I175" s="5">
        <v>4.9099999999999998E-2</v>
      </c>
    </row>
    <row r="176" spans="1:9">
      <c r="A176" s="10">
        <v>44920.370138888888</v>
      </c>
      <c r="B176">
        <v>3.2833999999999999</v>
      </c>
      <c r="C176">
        <v>2.7683</v>
      </c>
      <c r="D176">
        <v>2.6375000000000002</v>
      </c>
      <c r="E176" s="9">
        <v>1.9756</v>
      </c>
      <c r="F176">
        <v>1.6997</v>
      </c>
      <c r="G176" s="9">
        <v>0.90659999999999996</v>
      </c>
      <c r="H176">
        <v>1.8869</v>
      </c>
      <c r="I176" s="5">
        <v>4.9100000000000005E-2</v>
      </c>
    </row>
    <row r="177" spans="1:9">
      <c r="A177" s="10">
        <v>44920.370833333334</v>
      </c>
      <c r="B177">
        <v>3.2854999999999999</v>
      </c>
      <c r="C177">
        <v>2.7374999999999998</v>
      </c>
      <c r="D177">
        <v>2.6404000000000001</v>
      </c>
      <c r="E177" s="9">
        <v>1.9753000000000001</v>
      </c>
      <c r="F177">
        <v>1.6855</v>
      </c>
      <c r="G177" s="9">
        <v>0.90629999999999999</v>
      </c>
      <c r="H177">
        <v>1.8926000000000001</v>
      </c>
      <c r="I177" s="5">
        <v>4.9500000000000002E-2</v>
      </c>
    </row>
    <row r="178" spans="1:9">
      <c r="A178" s="10">
        <v>44920.371527777781</v>
      </c>
      <c r="B178">
        <v>3.2886000000000002</v>
      </c>
      <c r="C178">
        <v>2.7335000000000003</v>
      </c>
      <c r="D178">
        <v>2.6423999999999999</v>
      </c>
      <c r="E178" s="9">
        <v>1.9785000000000001</v>
      </c>
      <c r="F178">
        <v>1.6839</v>
      </c>
      <c r="G178" s="9">
        <v>0.90600000000000003</v>
      </c>
      <c r="H178">
        <v>1.9159999999999999</v>
      </c>
      <c r="I178" s="5">
        <v>4.9500000000000002E-2</v>
      </c>
    </row>
    <row r="179" spans="1:9">
      <c r="A179" s="10">
        <v>44920.37222222222</v>
      </c>
      <c r="B179">
        <v>3.2988</v>
      </c>
      <c r="C179">
        <v>2.7827999999999999</v>
      </c>
      <c r="D179">
        <v>2.6457999999999999</v>
      </c>
      <c r="E179" s="9">
        <v>1.9823999999999999</v>
      </c>
      <c r="F179">
        <v>1.6797</v>
      </c>
      <c r="G179" s="9">
        <v>0.90599999999999992</v>
      </c>
      <c r="H179">
        <v>1.893</v>
      </c>
      <c r="I179" s="5">
        <v>4.9299999999999997E-2</v>
      </c>
    </row>
    <row r="180" spans="1:9">
      <c r="A180" s="10">
        <v>44920.372916666667</v>
      </c>
      <c r="B180">
        <v>3.2936999999999999</v>
      </c>
      <c r="C180">
        <v>2.8078000000000003</v>
      </c>
      <c r="D180">
        <v>2.6402000000000001</v>
      </c>
      <c r="E180" s="9">
        <v>1.9771999999999998</v>
      </c>
      <c r="F180">
        <v>1.6757</v>
      </c>
      <c r="G180" s="9">
        <v>0.90629999999999999</v>
      </c>
      <c r="H180">
        <v>1.8214999999999999</v>
      </c>
      <c r="I180" s="5">
        <v>4.9100000000000005E-2</v>
      </c>
    </row>
    <row r="181" spans="1:9">
      <c r="A181" s="10">
        <v>44920.373611111114</v>
      </c>
      <c r="B181">
        <v>3.2974000000000001</v>
      </c>
      <c r="C181">
        <v>2.8159999999999998</v>
      </c>
      <c r="D181">
        <v>2.6349999999999998</v>
      </c>
      <c r="E181" s="9">
        <v>1.9785000000000001</v>
      </c>
      <c r="F181">
        <v>1.6716</v>
      </c>
      <c r="G181" s="9">
        <v>0.90600000000000003</v>
      </c>
      <c r="H181">
        <v>1.7118</v>
      </c>
      <c r="I181" s="5">
        <v>4.9100000000000005E-2</v>
      </c>
    </row>
    <row r="182" spans="1:9">
      <c r="A182" s="10">
        <v>44920.374305555553</v>
      </c>
      <c r="B182">
        <v>3.0567000000000002</v>
      </c>
      <c r="C182">
        <v>2.8222</v>
      </c>
      <c r="D182">
        <v>2.6267999999999998</v>
      </c>
      <c r="E182" s="9">
        <v>1.9740000000000002</v>
      </c>
      <c r="F182">
        <v>1.6688000000000001</v>
      </c>
      <c r="G182" s="9">
        <v>0.9052</v>
      </c>
      <c r="H182">
        <v>1.6627000000000001</v>
      </c>
      <c r="I182" s="5">
        <v>4.8799999999999996E-2</v>
      </c>
    </row>
    <row r="183" spans="1:9">
      <c r="A183" s="10">
        <v>44920.375</v>
      </c>
      <c r="B183">
        <v>3.0459000000000001</v>
      </c>
      <c r="C183">
        <v>2.6832000000000003</v>
      </c>
      <c r="D183">
        <v>2.6379999999999999</v>
      </c>
      <c r="E183" s="9">
        <v>1.9813000000000001</v>
      </c>
      <c r="F183">
        <v>1.6673</v>
      </c>
      <c r="G183" s="9">
        <v>0.90500000000000003</v>
      </c>
      <c r="H183">
        <v>1.5703</v>
      </c>
      <c r="I183" s="5">
        <v>4.87E-2</v>
      </c>
    </row>
    <row r="184" spans="1:9">
      <c r="A184" s="10">
        <v>44920.375694444447</v>
      </c>
      <c r="B184">
        <v>3.0451999999999999</v>
      </c>
      <c r="C184">
        <v>2.6771000000000003</v>
      </c>
      <c r="D184">
        <v>2.6414</v>
      </c>
      <c r="E184" s="9">
        <v>1.9805999999999999</v>
      </c>
      <c r="F184">
        <v>1.6668000000000001</v>
      </c>
      <c r="G184" s="9">
        <v>0.90539999999999998</v>
      </c>
      <c r="H184">
        <v>1.5518000000000001</v>
      </c>
      <c r="I184" s="5">
        <v>4.87E-2</v>
      </c>
    </row>
    <row r="185" spans="1:9">
      <c r="A185" s="10">
        <v>44920.376388888886</v>
      </c>
      <c r="B185">
        <v>3.0427</v>
      </c>
      <c r="C185">
        <v>2.6795999999999998</v>
      </c>
      <c r="D185">
        <v>2.6352000000000002</v>
      </c>
      <c r="E185" s="9">
        <v>1.9775999999999998</v>
      </c>
      <c r="F185">
        <v>1.6661999999999999</v>
      </c>
      <c r="G185" s="9">
        <v>0.90490000000000004</v>
      </c>
      <c r="H185">
        <v>1.5278</v>
      </c>
      <c r="I185" s="5">
        <v>4.8899999999999999E-2</v>
      </c>
    </row>
    <row r="186" spans="1:9">
      <c r="A186" s="10">
        <v>44920.377083333333</v>
      </c>
      <c r="B186">
        <v>3.0413000000000001</v>
      </c>
      <c r="C186">
        <v>2.6867999999999999</v>
      </c>
      <c r="D186">
        <v>2.6406999999999998</v>
      </c>
      <c r="E186" s="9">
        <v>1.9811999999999999</v>
      </c>
      <c r="F186">
        <v>1.6669</v>
      </c>
      <c r="G186" s="9">
        <v>0.90450000000000008</v>
      </c>
      <c r="H186">
        <v>1.5047999999999999</v>
      </c>
      <c r="I186" s="5">
        <v>4.8799999999999996E-2</v>
      </c>
    </row>
    <row r="187" spans="1:9">
      <c r="A187" s="10">
        <v>44920.37777777778</v>
      </c>
      <c r="B187">
        <v>3.0529000000000002</v>
      </c>
      <c r="C187">
        <v>2.6982999999999997</v>
      </c>
      <c r="D187">
        <v>2.653</v>
      </c>
      <c r="E187" s="9">
        <v>1.9868000000000001</v>
      </c>
      <c r="F187">
        <v>1.6681999999999999</v>
      </c>
      <c r="G187" s="9">
        <v>0.90449999999999997</v>
      </c>
      <c r="H187">
        <v>1.4967999999999999</v>
      </c>
      <c r="I187" s="5">
        <v>4.8600000000000004E-2</v>
      </c>
    </row>
    <row r="188" spans="1:9">
      <c r="A188" s="10">
        <v>44920.378472222219</v>
      </c>
      <c r="B188">
        <v>3.0607000000000002</v>
      </c>
      <c r="C188">
        <v>2.7070999999999996</v>
      </c>
      <c r="D188">
        <v>2.6549999999999998</v>
      </c>
      <c r="E188" s="9">
        <v>1.9883</v>
      </c>
      <c r="F188">
        <v>1.6656</v>
      </c>
      <c r="G188" s="9">
        <v>0.90470000000000006</v>
      </c>
      <c r="H188">
        <v>1.4919</v>
      </c>
      <c r="I188" s="5">
        <v>4.8899999999999999E-2</v>
      </c>
    </row>
    <row r="189" spans="1:9">
      <c r="A189" s="10">
        <v>44920.379166666666</v>
      </c>
      <c r="B189">
        <v>3.0623</v>
      </c>
      <c r="C189">
        <v>2.5522</v>
      </c>
      <c r="D189">
        <v>2.6476999999999999</v>
      </c>
      <c r="E189" s="9">
        <v>1.9831000000000001</v>
      </c>
      <c r="F189">
        <v>1.6636</v>
      </c>
      <c r="G189" s="9">
        <v>0.90839999999999999</v>
      </c>
      <c r="H189">
        <v>1.4883999999999999</v>
      </c>
      <c r="I189" s="5">
        <v>4.8899999999999999E-2</v>
      </c>
    </row>
    <row r="190" spans="1:9">
      <c r="A190" s="10">
        <v>44920.379861111112</v>
      </c>
      <c r="B190">
        <v>3.0655000000000001</v>
      </c>
      <c r="C190">
        <v>2.5323000000000002</v>
      </c>
      <c r="D190">
        <v>2.6435</v>
      </c>
      <c r="E190" s="9">
        <v>1.9811000000000001</v>
      </c>
      <c r="F190">
        <v>1.6735</v>
      </c>
      <c r="G190" s="9">
        <v>0.91359999999999997</v>
      </c>
      <c r="H190">
        <v>1.542</v>
      </c>
      <c r="I190" s="5">
        <v>4.87E-2</v>
      </c>
    </row>
    <row r="191" spans="1:9">
      <c r="A191" s="10">
        <v>44920.380555555559</v>
      </c>
      <c r="B191">
        <v>2.9908000000000001</v>
      </c>
      <c r="C191">
        <v>2.3982000000000001</v>
      </c>
      <c r="D191">
        <v>2.6442000000000001</v>
      </c>
      <c r="E191" s="9">
        <v>1.9821</v>
      </c>
      <c r="F191">
        <v>1.7129000000000001</v>
      </c>
      <c r="G191" s="9">
        <v>0.9133</v>
      </c>
      <c r="H191">
        <v>1.6134999999999999</v>
      </c>
      <c r="I191" s="5">
        <v>4.8899999999999999E-2</v>
      </c>
    </row>
    <row r="192" spans="1:9">
      <c r="A192" s="10">
        <v>44920.381249999999</v>
      </c>
      <c r="B192">
        <v>2.9127000000000001</v>
      </c>
      <c r="C192">
        <v>2.3885999999999998</v>
      </c>
      <c r="D192">
        <v>2.6497999999999999</v>
      </c>
      <c r="E192" s="9">
        <v>1.9842</v>
      </c>
      <c r="F192">
        <v>1.7105999999999999</v>
      </c>
      <c r="G192" s="9">
        <v>0.91349999999999998</v>
      </c>
      <c r="H192">
        <v>1.6164000000000001</v>
      </c>
      <c r="I192" s="5">
        <v>4.9000000000000002E-2</v>
      </c>
    </row>
    <row r="193" spans="1:9">
      <c r="A193" s="10">
        <v>44920.381944444445</v>
      </c>
      <c r="B193">
        <v>2.9108000000000001</v>
      </c>
      <c r="C193">
        <v>2.3902999999999999</v>
      </c>
      <c r="D193">
        <v>1.3937999999999999</v>
      </c>
      <c r="E193" s="9">
        <v>1.9883999999999999</v>
      </c>
      <c r="F193">
        <v>1.6169</v>
      </c>
      <c r="G193" s="9">
        <v>0.91339999999999999</v>
      </c>
      <c r="H193">
        <v>1.617</v>
      </c>
      <c r="I193" s="5">
        <v>4.9000000000000002E-2</v>
      </c>
    </row>
    <row r="194" spans="1:9">
      <c r="A194" s="10">
        <v>44920.382638888892</v>
      </c>
      <c r="B194">
        <v>2.9123000000000001</v>
      </c>
      <c r="C194">
        <v>2.3906999999999998</v>
      </c>
      <c r="D194">
        <v>0.3372</v>
      </c>
      <c r="E194" s="9">
        <v>1.9937</v>
      </c>
      <c r="F194">
        <v>1.5571999999999999</v>
      </c>
      <c r="G194" s="9">
        <v>0.98950000000000005</v>
      </c>
      <c r="H194">
        <v>1.6173999999999999</v>
      </c>
      <c r="I194" s="5">
        <v>4.87E-2</v>
      </c>
    </row>
    <row r="195" spans="1:9">
      <c r="A195" s="10">
        <v>44920.383333333331</v>
      </c>
      <c r="B195">
        <v>2.9152</v>
      </c>
      <c r="C195">
        <v>2.3872999999999998</v>
      </c>
      <c r="D195">
        <v>0.1545</v>
      </c>
      <c r="E195" s="9">
        <v>1.9952000000000001</v>
      </c>
      <c r="F195">
        <v>1.5398000000000001</v>
      </c>
      <c r="G195" s="9">
        <v>0.56620000000000004</v>
      </c>
      <c r="H195">
        <v>1.6167</v>
      </c>
      <c r="I195" s="5">
        <v>4.8899999999999999E-2</v>
      </c>
    </row>
    <row r="196" spans="1:9">
      <c r="A196" s="10">
        <v>44920.384027777778</v>
      </c>
      <c r="B196">
        <v>2.9188000000000001</v>
      </c>
      <c r="C196">
        <v>2.3834999999999997</v>
      </c>
      <c r="D196">
        <v>0.46210000000000001</v>
      </c>
      <c r="E196" s="9">
        <v>2.0011000000000001</v>
      </c>
      <c r="F196">
        <v>1.4382999999999999</v>
      </c>
      <c r="G196" s="9">
        <v>0.29530000000000001</v>
      </c>
      <c r="H196">
        <v>1.6127</v>
      </c>
      <c r="I196" s="5">
        <v>4.9099999999999998E-2</v>
      </c>
    </row>
    <row r="197" spans="1:9">
      <c r="A197" s="10">
        <v>44920.384722222225</v>
      </c>
      <c r="B197">
        <v>2.9201000000000001</v>
      </c>
      <c r="C197">
        <v>2.3895999999999997</v>
      </c>
      <c r="D197">
        <v>0.72760000000000002</v>
      </c>
      <c r="E197" s="9">
        <v>2.0088999999999997</v>
      </c>
      <c r="F197">
        <v>1.4358</v>
      </c>
      <c r="G197" s="9">
        <v>0.3649</v>
      </c>
      <c r="H197">
        <v>1.6215999999999999</v>
      </c>
      <c r="I197" s="5">
        <v>4.9399999999999999E-2</v>
      </c>
    </row>
    <row r="198" spans="1:9">
      <c r="A198" s="10">
        <v>44920.385416666664</v>
      </c>
      <c r="B198">
        <v>2.9247000000000001</v>
      </c>
      <c r="C198">
        <v>2.4253</v>
      </c>
      <c r="D198">
        <v>1.3147</v>
      </c>
      <c r="E198" s="9">
        <v>2.0072000000000001</v>
      </c>
      <c r="F198">
        <v>1.4312</v>
      </c>
      <c r="G198" s="9">
        <v>0.70960000000000001</v>
      </c>
      <c r="H198">
        <v>1.6407</v>
      </c>
      <c r="I198" s="5">
        <v>4.9299999999999997E-2</v>
      </c>
    </row>
    <row r="199" spans="1:9">
      <c r="A199" s="10">
        <v>44920.386111111111</v>
      </c>
      <c r="B199">
        <v>2.9232999999999998</v>
      </c>
      <c r="C199">
        <v>2.3117999999999999</v>
      </c>
      <c r="D199">
        <v>1.4123000000000001</v>
      </c>
      <c r="E199" s="9">
        <v>2.0125999999999999</v>
      </c>
      <c r="F199">
        <v>1.4381999999999999</v>
      </c>
      <c r="G199" s="9">
        <v>0.76400000000000001</v>
      </c>
      <c r="H199">
        <v>1.6457999999999999</v>
      </c>
      <c r="I199" s="5">
        <v>4.9200000000000001E-2</v>
      </c>
    </row>
    <row r="200" spans="1:9">
      <c r="A200" s="10">
        <v>44920.386805555558</v>
      </c>
      <c r="B200">
        <v>2.9281999999999999</v>
      </c>
      <c r="C200">
        <v>0.66300000000000003</v>
      </c>
      <c r="D200">
        <v>0.13639999999999999</v>
      </c>
      <c r="E200" s="9">
        <v>2.0036999999999998</v>
      </c>
      <c r="F200">
        <v>1.4278999999999999</v>
      </c>
      <c r="G200" s="9">
        <v>0.81559999999999999</v>
      </c>
      <c r="H200">
        <v>1.6494</v>
      </c>
      <c r="I200" s="5">
        <v>4.9299999999999997E-2</v>
      </c>
    </row>
    <row r="201" spans="1:9">
      <c r="A201" s="10">
        <v>44920.387499999997</v>
      </c>
      <c r="B201">
        <v>2.9390000000000001</v>
      </c>
      <c r="C201">
        <v>0.1774</v>
      </c>
      <c r="D201">
        <v>0.52190000000000003</v>
      </c>
      <c r="E201" s="9">
        <v>1.9910999999999999</v>
      </c>
      <c r="F201">
        <v>1.329</v>
      </c>
      <c r="G201" s="9">
        <v>0.95079999999999998</v>
      </c>
      <c r="H201">
        <v>1.6672</v>
      </c>
      <c r="I201" s="5">
        <v>4.9299999999999997E-2</v>
      </c>
    </row>
    <row r="202" spans="1:9">
      <c r="A202" s="10">
        <v>44920.388194444444</v>
      </c>
      <c r="B202">
        <v>2.9441000000000002</v>
      </c>
      <c r="C202">
        <v>0.1988</v>
      </c>
      <c r="D202">
        <v>1.1537999999999999</v>
      </c>
      <c r="E202" s="9">
        <v>1.9956</v>
      </c>
      <c r="F202">
        <v>1.2914000000000001</v>
      </c>
      <c r="G202" s="9">
        <v>1.1129</v>
      </c>
      <c r="H202">
        <v>1.6367</v>
      </c>
      <c r="I202" s="5">
        <v>4.9500000000000002E-2</v>
      </c>
    </row>
    <row r="203" spans="1:9">
      <c r="A203" s="10">
        <v>44920.388888888891</v>
      </c>
      <c r="B203">
        <v>2.8313999999999999</v>
      </c>
      <c r="C203">
        <v>0.83260000000000001</v>
      </c>
      <c r="D203">
        <v>1.8012999999999999</v>
      </c>
      <c r="E203" s="9">
        <v>2.0028000000000001</v>
      </c>
      <c r="F203">
        <v>1.2806</v>
      </c>
      <c r="G203" s="9">
        <v>0.71450000000000002</v>
      </c>
      <c r="H203">
        <v>1.5607</v>
      </c>
      <c r="I203" s="5">
        <v>4.9200000000000001E-2</v>
      </c>
    </row>
    <row r="204" spans="1:9">
      <c r="A204" s="10">
        <v>44920.38958333333</v>
      </c>
      <c r="B204">
        <v>2.7711999999999999</v>
      </c>
      <c r="C204">
        <v>0.93869999999999998</v>
      </c>
      <c r="D204">
        <v>2.1092</v>
      </c>
      <c r="E204" s="9">
        <v>2.0033000000000003</v>
      </c>
      <c r="F204">
        <v>1.2786999999999999</v>
      </c>
      <c r="G204" s="9">
        <v>0.16160000000000002</v>
      </c>
      <c r="H204">
        <v>1.5139</v>
      </c>
      <c r="I204" s="5">
        <v>4.9399999999999999E-2</v>
      </c>
    </row>
    <row r="205" spans="1:9">
      <c r="A205" s="10">
        <v>44920.390277777777</v>
      </c>
      <c r="B205">
        <v>2.7698</v>
      </c>
      <c r="C205">
        <v>0.2026</v>
      </c>
      <c r="D205">
        <v>2.4622000000000002</v>
      </c>
      <c r="E205" s="9">
        <v>2.0019</v>
      </c>
      <c r="F205">
        <v>1.2706999999999999</v>
      </c>
      <c r="G205" s="9">
        <v>0.34499999999999997</v>
      </c>
      <c r="H205">
        <v>1.4369000000000001</v>
      </c>
      <c r="I205" s="5">
        <v>4.9599999999999998E-2</v>
      </c>
    </row>
    <row r="206" spans="1:9">
      <c r="A206" s="10">
        <v>44920.390972222223</v>
      </c>
      <c r="B206">
        <v>2.7648999999999999</v>
      </c>
      <c r="C206">
        <v>0.76679999999999993</v>
      </c>
      <c r="D206">
        <v>2.6240000000000001</v>
      </c>
      <c r="E206" s="9">
        <v>2.0004999999999997</v>
      </c>
      <c r="F206">
        <v>1.2544999999999999</v>
      </c>
      <c r="G206" s="9">
        <v>0.34060000000000001</v>
      </c>
      <c r="H206">
        <v>1.4416</v>
      </c>
      <c r="I206" s="5">
        <v>4.9299999999999997E-2</v>
      </c>
    </row>
    <row r="207" spans="1:9">
      <c r="A207" s="10">
        <v>44920.39166666667</v>
      </c>
      <c r="B207">
        <v>2.7637</v>
      </c>
      <c r="C207">
        <v>1.4897</v>
      </c>
      <c r="D207">
        <v>2.6669</v>
      </c>
      <c r="E207" s="9">
        <v>2.0038</v>
      </c>
      <c r="F207">
        <v>1.2709999999999999</v>
      </c>
      <c r="G207" s="9">
        <v>0.36649999999999999</v>
      </c>
      <c r="H207">
        <v>1.4508000000000001</v>
      </c>
      <c r="I207" s="5">
        <v>4.9299999999999997E-2</v>
      </c>
    </row>
    <row r="208" spans="1:9">
      <c r="A208" s="10">
        <v>44920.392361111109</v>
      </c>
      <c r="B208">
        <v>2.7642000000000002</v>
      </c>
      <c r="C208">
        <v>2.0457999999999998</v>
      </c>
      <c r="D208">
        <v>2.6042999999999998</v>
      </c>
      <c r="E208" s="9">
        <v>2.0046999999999997</v>
      </c>
      <c r="F208">
        <v>1.3688</v>
      </c>
      <c r="G208" s="9">
        <v>0.46830000000000005</v>
      </c>
      <c r="H208">
        <v>1.4288000000000001</v>
      </c>
      <c r="I208" s="5">
        <v>4.9200000000000001E-2</v>
      </c>
    </row>
    <row r="209" spans="1:9">
      <c r="A209" s="10">
        <v>44920.393055555556</v>
      </c>
      <c r="B209">
        <v>2.8879000000000001</v>
      </c>
      <c r="C209">
        <v>2.4003000000000001</v>
      </c>
      <c r="D209">
        <v>2.6356000000000002</v>
      </c>
      <c r="E209" s="9">
        <v>2.0053999999999998</v>
      </c>
      <c r="F209">
        <v>1.3714</v>
      </c>
      <c r="G209" s="9">
        <v>0.61990000000000001</v>
      </c>
      <c r="H209">
        <v>1.4443999999999999</v>
      </c>
      <c r="I209" s="5">
        <v>4.9299999999999997E-2</v>
      </c>
    </row>
    <row r="210" spans="1:9">
      <c r="A210" s="10">
        <v>44920.393750000003</v>
      </c>
      <c r="B210">
        <v>1.5955999999999999</v>
      </c>
      <c r="C210">
        <v>2.8048000000000002</v>
      </c>
      <c r="D210">
        <v>2.6888000000000001</v>
      </c>
      <c r="E210" s="9">
        <v>2.0030999999999999</v>
      </c>
      <c r="F210">
        <v>1.3681000000000001</v>
      </c>
      <c r="G210" s="9">
        <v>0.75990000000000002</v>
      </c>
      <c r="H210">
        <v>0.95279999999999998</v>
      </c>
      <c r="I210" s="5">
        <v>4.9299999999999997E-2</v>
      </c>
    </row>
    <row r="211" spans="1:9">
      <c r="A211" s="10">
        <v>44920.394444444442</v>
      </c>
      <c r="B211">
        <v>0.3654</v>
      </c>
      <c r="C211">
        <v>3.0383</v>
      </c>
      <c r="D211">
        <v>2.7027000000000001</v>
      </c>
      <c r="E211" s="9">
        <v>2.0000999999999998</v>
      </c>
      <c r="F211">
        <v>1.3669</v>
      </c>
      <c r="G211" s="9">
        <v>0.91930000000000001</v>
      </c>
      <c r="H211">
        <v>1.9699999999999999E-2</v>
      </c>
      <c r="I211" s="5">
        <v>4.9699999999999994E-2</v>
      </c>
    </row>
    <row r="212" spans="1:9">
      <c r="A212" s="10">
        <v>44920.395138888889</v>
      </c>
      <c r="B212">
        <v>0.16309999999999999</v>
      </c>
      <c r="C212">
        <v>3.1353</v>
      </c>
      <c r="D212">
        <v>2.7113999999999998</v>
      </c>
      <c r="E212" s="9">
        <v>2.0078</v>
      </c>
      <c r="F212">
        <v>1.3667</v>
      </c>
      <c r="G212" s="9">
        <v>1.0215999999999998</v>
      </c>
      <c r="H212">
        <v>1.7399999999999999E-2</v>
      </c>
      <c r="I212" s="5">
        <v>4.9600000000000005E-2</v>
      </c>
    </row>
    <row r="213" spans="1:9">
      <c r="A213" s="10">
        <v>44920.395833333336</v>
      </c>
      <c r="B213">
        <v>0.38319999999999999</v>
      </c>
      <c r="C213">
        <v>3.1987000000000001</v>
      </c>
      <c r="D213">
        <v>2.6575000000000002</v>
      </c>
      <c r="E213" s="9">
        <v>2.0072999999999999</v>
      </c>
      <c r="F213">
        <v>1.3665</v>
      </c>
      <c r="G213" s="9">
        <v>1.0946</v>
      </c>
      <c r="H213">
        <v>1.2699999999999999E-2</v>
      </c>
      <c r="I213" s="5">
        <v>4.9599999999999998E-2</v>
      </c>
    </row>
    <row r="214" spans="1:9">
      <c r="A214" s="10">
        <v>44920.396527777775</v>
      </c>
      <c r="B214">
        <v>1.1753</v>
      </c>
      <c r="C214">
        <v>3.0811999999999999</v>
      </c>
      <c r="D214">
        <v>2.6644000000000001</v>
      </c>
      <c r="E214" s="9">
        <v>2.0068999999999999</v>
      </c>
      <c r="F214">
        <v>1.3586</v>
      </c>
      <c r="G214" s="9">
        <v>0.94809999999999994</v>
      </c>
      <c r="H214">
        <v>1.2699999999999999E-2</v>
      </c>
      <c r="I214" s="5">
        <v>4.9699999999999994E-2</v>
      </c>
    </row>
    <row r="215" spans="1:9">
      <c r="A215" s="10">
        <v>44920.397222222222</v>
      </c>
      <c r="B215">
        <v>0.69059999999999999</v>
      </c>
      <c r="C215">
        <v>3.0653999999999999</v>
      </c>
      <c r="D215">
        <v>2.6674000000000002</v>
      </c>
      <c r="E215" s="9">
        <v>2.0085999999999999</v>
      </c>
      <c r="F215">
        <v>1.3609</v>
      </c>
      <c r="G215" s="9">
        <v>0.84919999999999995</v>
      </c>
      <c r="H215">
        <v>1.26E-2</v>
      </c>
      <c r="I215" s="5">
        <v>4.99E-2</v>
      </c>
    </row>
    <row r="216" spans="1:9">
      <c r="A216" s="10">
        <v>44920.397916666669</v>
      </c>
      <c r="B216">
        <v>0.35930000000000001</v>
      </c>
      <c r="C216">
        <v>2.9226000000000001</v>
      </c>
      <c r="D216">
        <v>2.6892</v>
      </c>
      <c r="E216" s="9">
        <v>2.0156999999999998</v>
      </c>
      <c r="F216">
        <v>1.3594999999999999</v>
      </c>
      <c r="G216" s="9">
        <v>0.84689999999999999</v>
      </c>
      <c r="H216">
        <v>1.26E-2</v>
      </c>
      <c r="I216" s="5">
        <v>4.99E-2</v>
      </c>
    </row>
    <row r="217" spans="1:9">
      <c r="A217" s="10">
        <v>44920.398611111108</v>
      </c>
      <c r="B217">
        <v>0.81940000000000002</v>
      </c>
      <c r="C217">
        <v>2.7357</v>
      </c>
      <c r="D217">
        <v>2.6999</v>
      </c>
      <c r="E217" s="9">
        <v>2.0154000000000001</v>
      </c>
      <c r="F217">
        <v>1.3635999999999999</v>
      </c>
      <c r="G217" s="9">
        <v>0.84460000000000002</v>
      </c>
      <c r="H217">
        <v>1.26E-2</v>
      </c>
      <c r="I217" s="5">
        <v>4.99E-2</v>
      </c>
    </row>
    <row r="218" spans="1:9">
      <c r="A218" s="10">
        <v>44920.399305555555</v>
      </c>
      <c r="B218">
        <v>1.4446000000000001</v>
      </c>
      <c r="C218">
        <v>2.6978</v>
      </c>
      <c r="D218">
        <v>2.7069000000000001</v>
      </c>
      <c r="E218" s="9">
        <v>2.0150000000000001</v>
      </c>
      <c r="F218">
        <v>1.3951</v>
      </c>
      <c r="G218" s="9">
        <v>0.84450000000000003</v>
      </c>
      <c r="H218">
        <v>1.2800000000000001E-2</v>
      </c>
      <c r="I218" s="5">
        <v>4.99E-2</v>
      </c>
    </row>
    <row r="219" spans="1:9">
      <c r="A219" s="10">
        <v>44920.4</v>
      </c>
      <c r="B219">
        <v>2.1276999999999999</v>
      </c>
      <c r="C219">
        <v>2.6593999999999998</v>
      </c>
      <c r="D219">
        <v>2.7061000000000002</v>
      </c>
      <c r="E219" s="9">
        <v>2.0126999999999997</v>
      </c>
      <c r="F219">
        <v>1.3980999999999999</v>
      </c>
      <c r="G219" s="9">
        <v>0.83440000000000003</v>
      </c>
      <c r="H219">
        <v>2.5899999999999999E-2</v>
      </c>
      <c r="I219" s="5">
        <v>4.9799999999999997E-2</v>
      </c>
    </row>
    <row r="220" spans="1:9">
      <c r="A220" s="10">
        <v>44920.400694444441</v>
      </c>
      <c r="B220">
        <v>2.5703</v>
      </c>
      <c r="C220">
        <v>2.6513</v>
      </c>
      <c r="D220">
        <v>2.6938</v>
      </c>
      <c r="E220" s="9">
        <v>2.0125000000000002</v>
      </c>
      <c r="F220">
        <v>1.3997999999999999</v>
      </c>
      <c r="G220" s="9">
        <v>0.83109999999999995</v>
      </c>
      <c r="H220">
        <v>4.5699999999999998E-2</v>
      </c>
      <c r="I220" s="5">
        <v>0.05</v>
      </c>
    </row>
    <row r="221" spans="1:9">
      <c r="A221" s="10">
        <v>44920.401388888888</v>
      </c>
      <c r="B221">
        <v>3.0041000000000002</v>
      </c>
      <c r="C221">
        <v>2.6920000000000002</v>
      </c>
      <c r="D221">
        <v>2.6859999999999999</v>
      </c>
      <c r="E221" s="9">
        <v>2.0104000000000002</v>
      </c>
      <c r="F221">
        <v>1.4109</v>
      </c>
      <c r="G221" s="9">
        <v>0.83250000000000002</v>
      </c>
      <c r="H221">
        <v>4.5499999999999999E-2</v>
      </c>
      <c r="I221" s="5">
        <v>4.99E-2</v>
      </c>
    </row>
    <row r="222" spans="1:9">
      <c r="A222" s="10">
        <v>44920.402083333334</v>
      </c>
      <c r="B222">
        <v>3.2218</v>
      </c>
      <c r="C222">
        <v>2.7060000000000004</v>
      </c>
      <c r="D222">
        <v>2.6880999999999999</v>
      </c>
      <c r="E222" s="9">
        <v>2.0124</v>
      </c>
      <c r="F222">
        <v>1.4219999999999999</v>
      </c>
      <c r="G222" s="9">
        <v>0.8327</v>
      </c>
      <c r="H222">
        <v>4.58E-2</v>
      </c>
      <c r="I222" s="5">
        <v>5.0100000000000006E-2</v>
      </c>
    </row>
    <row r="223" spans="1:9">
      <c r="A223" s="10">
        <v>44920.402777777781</v>
      </c>
      <c r="B223">
        <v>3.262</v>
      </c>
      <c r="C223">
        <v>2.7099000000000002</v>
      </c>
      <c r="D223">
        <v>2.6983000000000001</v>
      </c>
      <c r="E223" s="9">
        <v>2.0155000000000003</v>
      </c>
      <c r="F223">
        <v>1.4275</v>
      </c>
      <c r="G223" s="9">
        <v>0.83250000000000002</v>
      </c>
      <c r="H223">
        <v>4.58E-2</v>
      </c>
      <c r="I223" s="5">
        <v>4.99E-2</v>
      </c>
    </row>
    <row r="224" spans="1:9">
      <c r="A224" s="10">
        <v>44920.40347222222</v>
      </c>
      <c r="B224">
        <v>3.3007</v>
      </c>
      <c r="C224">
        <v>2.7113</v>
      </c>
      <c r="D224">
        <v>2.7</v>
      </c>
      <c r="E224" s="9">
        <v>2.0152999999999999</v>
      </c>
      <c r="F224">
        <v>1.4292</v>
      </c>
      <c r="G224" s="9">
        <v>0.82739999999999991</v>
      </c>
      <c r="H224">
        <v>4.5900000000000003E-2</v>
      </c>
      <c r="I224" s="5">
        <v>4.99E-2</v>
      </c>
    </row>
    <row r="225" spans="1:9">
      <c r="A225" s="10">
        <v>44920.404166666667</v>
      </c>
      <c r="B225">
        <v>3.34</v>
      </c>
      <c r="C225">
        <v>2.7206000000000001</v>
      </c>
      <c r="D225">
        <v>2.7004999999999999</v>
      </c>
      <c r="E225" s="9">
        <v>2.0150000000000001</v>
      </c>
      <c r="F225">
        <v>1.4393</v>
      </c>
      <c r="G225" s="9">
        <v>0.83299999999999996</v>
      </c>
      <c r="H225">
        <v>4.58E-2</v>
      </c>
      <c r="I225" s="5">
        <v>5.0099999999999999E-2</v>
      </c>
    </row>
    <row r="226" spans="1:9">
      <c r="A226" s="10">
        <v>44920.404861111114</v>
      </c>
      <c r="B226">
        <v>3.3624000000000001</v>
      </c>
      <c r="C226">
        <v>2.7096</v>
      </c>
      <c r="D226">
        <v>2.7250999999999999</v>
      </c>
      <c r="E226" s="9">
        <v>2.0223</v>
      </c>
      <c r="F226">
        <v>1.3461000000000001</v>
      </c>
      <c r="G226" s="9">
        <v>0.83430000000000004</v>
      </c>
      <c r="H226">
        <v>4.58E-2</v>
      </c>
      <c r="I226" s="5">
        <v>0.05</v>
      </c>
    </row>
    <row r="227" spans="1:9">
      <c r="A227" s="10">
        <v>44920.405555555553</v>
      </c>
      <c r="B227">
        <v>3.3641999999999999</v>
      </c>
      <c r="C227">
        <v>2.569</v>
      </c>
      <c r="D227">
        <v>2.7401</v>
      </c>
      <c r="E227" s="9">
        <v>2.0238</v>
      </c>
      <c r="F227">
        <v>1.2179</v>
      </c>
      <c r="G227" s="9">
        <v>0.83430000000000004</v>
      </c>
      <c r="H227">
        <v>4.5699999999999998E-2</v>
      </c>
      <c r="I227" s="5">
        <v>4.99E-2</v>
      </c>
    </row>
    <row r="228" spans="1:9">
      <c r="A228" s="10">
        <v>44920.40625</v>
      </c>
      <c r="B228">
        <v>3.1314000000000002</v>
      </c>
      <c r="C228">
        <v>2.573</v>
      </c>
      <c r="D228">
        <v>2.7317</v>
      </c>
      <c r="E228" s="9">
        <v>2.0186000000000002</v>
      </c>
      <c r="F228">
        <v>1.1782999999999999</v>
      </c>
      <c r="G228" s="9">
        <v>0.83460000000000001</v>
      </c>
      <c r="H228">
        <v>4.5699999999999998E-2</v>
      </c>
      <c r="I228" s="5">
        <v>0.05</v>
      </c>
    </row>
    <row r="229" spans="1:9">
      <c r="A229" s="10">
        <v>44920.406944444447</v>
      </c>
      <c r="B229">
        <v>3.1267999999999998</v>
      </c>
      <c r="C229">
        <v>2.5804</v>
      </c>
      <c r="D229">
        <v>2.7311000000000001</v>
      </c>
      <c r="E229" s="9">
        <v>2.0213999999999999</v>
      </c>
      <c r="F229">
        <v>1.1619999999999999</v>
      </c>
      <c r="G229" s="9">
        <v>0.83509999999999995</v>
      </c>
      <c r="H229">
        <v>4.5699999999999998E-2</v>
      </c>
      <c r="I229" s="5">
        <v>0.05</v>
      </c>
    </row>
    <row r="230" spans="1:9">
      <c r="A230" s="10">
        <v>44920.407638888886</v>
      </c>
      <c r="B230">
        <v>3.1303999999999998</v>
      </c>
      <c r="C230">
        <v>2.5116000000000001</v>
      </c>
      <c r="D230">
        <v>2.7265000000000001</v>
      </c>
      <c r="E230" s="9">
        <v>2.0207999999999999</v>
      </c>
      <c r="F230">
        <v>1.1494</v>
      </c>
      <c r="G230" s="9">
        <v>0.83489999999999998</v>
      </c>
      <c r="H230">
        <v>4.5499999999999999E-2</v>
      </c>
      <c r="I230" s="5">
        <v>4.99E-2</v>
      </c>
    </row>
    <row r="231" spans="1:9">
      <c r="A231" s="10">
        <v>44920.408333333333</v>
      </c>
      <c r="B231">
        <v>3.1240000000000001</v>
      </c>
      <c r="C231">
        <v>2.4287999999999998</v>
      </c>
      <c r="D231">
        <v>2.7267999999999999</v>
      </c>
      <c r="E231" s="9">
        <v>2.0206</v>
      </c>
      <c r="F231">
        <v>1.1382000000000001</v>
      </c>
      <c r="G231" s="9">
        <v>0.83489999999999998</v>
      </c>
      <c r="H231">
        <v>4.5499999999999999E-2</v>
      </c>
      <c r="I231" s="5">
        <v>4.9700000000000001E-2</v>
      </c>
    </row>
    <row r="232" spans="1:9">
      <c r="A232" s="10">
        <v>44920.40902777778</v>
      </c>
      <c r="B232">
        <v>3.1305000000000001</v>
      </c>
      <c r="C232">
        <v>2.4348999999999998</v>
      </c>
      <c r="D232">
        <v>2.7240000000000002</v>
      </c>
      <c r="E232" s="9">
        <v>2.0226000000000002</v>
      </c>
      <c r="F232">
        <v>1.1433</v>
      </c>
      <c r="G232" s="9">
        <v>0.83539999999999992</v>
      </c>
      <c r="H232">
        <v>4.5400000000000003E-2</v>
      </c>
      <c r="I232" s="5">
        <v>4.9500000000000002E-2</v>
      </c>
    </row>
    <row r="233" spans="1:9">
      <c r="A233" s="10">
        <v>44920.409722222219</v>
      </c>
      <c r="B233">
        <v>3.1360999999999999</v>
      </c>
      <c r="C233">
        <v>2.4323999999999999</v>
      </c>
      <c r="D233">
        <v>2.7223000000000002</v>
      </c>
      <c r="E233" s="9">
        <v>2.0194999999999999</v>
      </c>
      <c r="F233">
        <v>1.1645000000000001</v>
      </c>
      <c r="G233" s="9">
        <v>0.83519999999999994</v>
      </c>
      <c r="H233">
        <v>4.5199999999999997E-2</v>
      </c>
      <c r="I233" s="5">
        <v>4.9600000000000005E-2</v>
      </c>
    </row>
    <row r="234" spans="1:9">
      <c r="A234" s="10">
        <v>44920.410416666666</v>
      </c>
      <c r="B234">
        <v>3.1337000000000002</v>
      </c>
      <c r="C234">
        <v>2.4368999999999996</v>
      </c>
      <c r="D234">
        <v>2.7183000000000002</v>
      </c>
      <c r="E234" s="9">
        <v>2.0202999999999998</v>
      </c>
      <c r="F234">
        <v>1.1601999999999999</v>
      </c>
      <c r="G234" s="9">
        <v>0.83460000000000001</v>
      </c>
      <c r="H234">
        <v>4.5400000000000003E-2</v>
      </c>
      <c r="I234" s="5">
        <v>4.9600000000000005E-2</v>
      </c>
    </row>
    <row r="235" spans="1:9">
      <c r="A235" s="10">
        <v>44920.411111111112</v>
      </c>
      <c r="B235">
        <v>3.1107</v>
      </c>
      <c r="C235">
        <v>2.4432</v>
      </c>
      <c r="D235">
        <v>2.7286999999999999</v>
      </c>
      <c r="E235" s="9">
        <v>2.0226000000000002</v>
      </c>
      <c r="F235">
        <v>1.1297999999999999</v>
      </c>
      <c r="G235" s="9">
        <v>0.93330000000000002</v>
      </c>
      <c r="H235">
        <v>4.5400000000000003E-2</v>
      </c>
      <c r="I235" s="5">
        <v>4.9600000000000005E-2</v>
      </c>
    </row>
    <row r="236" spans="1:9">
      <c r="A236" s="10">
        <v>44920.411805555559</v>
      </c>
      <c r="B236">
        <v>3.0512999999999999</v>
      </c>
      <c r="C236">
        <v>2.4272</v>
      </c>
      <c r="D236">
        <v>2.7370999999999999</v>
      </c>
      <c r="E236" s="9">
        <v>2.0223</v>
      </c>
      <c r="F236">
        <v>1.1986000000000001</v>
      </c>
      <c r="G236" s="9">
        <v>0.61749999999999994</v>
      </c>
      <c r="H236">
        <v>4.5400000000000003E-2</v>
      </c>
      <c r="I236" s="5">
        <v>4.9500000000000002E-2</v>
      </c>
    </row>
    <row r="237" spans="1:9">
      <c r="A237" s="10">
        <v>44920.412499999999</v>
      </c>
      <c r="B237">
        <v>2.9903</v>
      </c>
      <c r="C237">
        <v>2.2946999999999997</v>
      </c>
      <c r="D237">
        <v>2.7464</v>
      </c>
      <c r="E237" s="9">
        <v>2.0219999999999998</v>
      </c>
      <c r="F237">
        <v>1.2821</v>
      </c>
      <c r="G237" s="9">
        <v>0.40759999999999996</v>
      </c>
      <c r="H237">
        <v>4.53E-2</v>
      </c>
      <c r="I237" s="5">
        <v>4.9399999999999999E-2</v>
      </c>
    </row>
    <row r="238" spans="1:9">
      <c r="A238" s="10">
        <v>44920.413194444445</v>
      </c>
      <c r="B238">
        <v>2.8677999999999999</v>
      </c>
      <c r="C238">
        <v>2.2885</v>
      </c>
      <c r="D238">
        <v>2.7578</v>
      </c>
      <c r="E238" s="9">
        <v>2.0266000000000002</v>
      </c>
      <c r="F238">
        <v>1.3006</v>
      </c>
      <c r="G238" s="9">
        <v>0.25680000000000003</v>
      </c>
      <c r="H238">
        <v>4.5199999999999997E-2</v>
      </c>
      <c r="I238" s="5">
        <v>4.9399999999999999E-2</v>
      </c>
    </row>
    <row r="239" spans="1:9">
      <c r="A239" s="10">
        <v>44920.413888888892</v>
      </c>
      <c r="B239">
        <v>2.8618000000000001</v>
      </c>
      <c r="C239">
        <v>2.2900999999999998</v>
      </c>
      <c r="D239">
        <v>2.7456999999999998</v>
      </c>
      <c r="E239" s="9">
        <v>2.0228999999999999</v>
      </c>
      <c r="F239">
        <v>1.3033999999999999</v>
      </c>
      <c r="G239" s="9">
        <v>0.65969999999999995</v>
      </c>
      <c r="H239">
        <v>4.5400000000000003E-2</v>
      </c>
      <c r="I239" s="5">
        <v>4.9500000000000002E-2</v>
      </c>
    </row>
    <row r="240" spans="1:9">
      <c r="A240" s="10">
        <v>44920.414583333331</v>
      </c>
      <c r="B240">
        <v>2.6879</v>
      </c>
      <c r="C240">
        <v>2.2915999999999999</v>
      </c>
      <c r="D240">
        <v>2.7418</v>
      </c>
      <c r="E240" s="9">
        <v>2.0230000000000001</v>
      </c>
      <c r="F240">
        <v>1.2922</v>
      </c>
      <c r="G240" s="9">
        <v>0.71279999999999999</v>
      </c>
      <c r="H240">
        <v>4.5199999999999997E-2</v>
      </c>
      <c r="I240" s="5">
        <v>4.9299999999999997E-2</v>
      </c>
    </row>
    <row r="241" spans="1:9">
      <c r="A241" s="10">
        <v>44920.415277777778</v>
      </c>
      <c r="B241">
        <v>2.6796000000000002</v>
      </c>
      <c r="C241">
        <v>2.2873999999999999</v>
      </c>
      <c r="D241">
        <v>2.7385000000000002</v>
      </c>
      <c r="E241" s="9">
        <v>2.0262000000000002</v>
      </c>
      <c r="F241">
        <v>1.288</v>
      </c>
      <c r="G241" s="9">
        <v>0.8</v>
      </c>
      <c r="H241">
        <v>4.5400000000000003E-2</v>
      </c>
      <c r="I241" s="5">
        <v>4.9299999999999997E-2</v>
      </c>
    </row>
    <row r="242" spans="1:9">
      <c r="A242" s="10">
        <v>44920.415972222225</v>
      </c>
      <c r="B242">
        <v>2.6764000000000001</v>
      </c>
      <c r="C242">
        <v>2.2823000000000002</v>
      </c>
      <c r="D242">
        <v>2.7374000000000001</v>
      </c>
      <c r="E242" s="9">
        <v>2.0281000000000002</v>
      </c>
      <c r="F242">
        <v>1.2729999999999999</v>
      </c>
      <c r="G242" s="9">
        <v>0.91010000000000002</v>
      </c>
      <c r="H242">
        <v>4.5100000000000001E-2</v>
      </c>
      <c r="I242" s="5">
        <v>4.9100000000000005E-2</v>
      </c>
    </row>
    <row r="243" spans="1:9">
      <c r="A243" s="10">
        <v>44920.416666666664</v>
      </c>
      <c r="B243">
        <v>2.6779000000000002</v>
      </c>
      <c r="C243">
        <v>2.2892000000000001</v>
      </c>
      <c r="D243">
        <v>2.7324000000000002</v>
      </c>
      <c r="E243" s="9">
        <v>2.0247999999999999</v>
      </c>
      <c r="F243">
        <v>1.2595000000000001</v>
      </c>
      <c r="G243" s="9">
        <v>1.0687</v>
      </c>
      <c r="H243">
        <v>4.4900000000000002E-2</v>
      </c>
      <c r="I243" s="5">
        <v>4.8600000000000004E-2</v>
      </c>
    </row>
    <row r="244" spans="1:9">
      <c r="A244" s="10">
        <v>44920.417361111111</v>
      </c>
      <c r="B244">
        <v>2.6743000000000001</v>
      </c>
      <c r="C244">
        <v>2.2902</v>
      </c>
      <c r="D244">
        <v>2.7372000000000001</v>
      </c>
      <c r="E244" s="9">
        <v>2.0293000000000001</v>
      </c>
      <c r="F244">
        <v>1.2533000000000001</v>
      </c>
      <c r="G244" s="9">
        <v>1.2593000000000001</v>
      </c>
      <c r="H244">
        <v>4.5100000000000001E-2</v>
      </c>
      <c r="I244" s="5">
        <v>4.82E-2</v>
      </c>
    </row>
    <row r="245" spans="1:9">
      <c r="A245" s="10">
        <v>44920.418055555558</v>
      </c>
      <c r="B245">
        <v>2.6760000000000002</v>
      </c>
      <c r="C245">
        <v>2.2923999999999998</v>
      </c>
      <c r="D245">
        <v>2.7464</v>
      </c>
      <c r="E245" s="9">
        <v>2.0346000000000002</v>
      </c>
      <c r="F245">
        <v>1.2515000000000001</v>
      </c>
      <c r="G245" s="9">
        <v>0.84299999999999997</v>
      </c>
      <c r="H245">
        <v>4.4999999999999998E-2</v>
      </c>
      <c r="I245" s="5">
        <v>4.82E-2</v>
      </c>
    </row>
    <row r="246" spans="1:9">
      <c r="A246" s="10">
        <v>44920.418749999997</v>
      </c>
      <c r="B246">
        <v>2.6787999999999998</v>
      </c>
      <c r="C246">
        <v>2.2911999999999999</v>
      </c>
      <c r="D246">
        <v>2.7481</v>
      </c>
      <c r="E246" s="9">
        <v>2.0314000000000001</v>
      </c>
      <c r="F246">
        <v>1.2474000000000001</v>
      </c>
      <c r="G246" s="9">
        <v>0.17149999999999999</v>
      </c>
      <c r="H246">
        <v>4.5199999999999997E-2</v>
      </c>
      <c r="I246" s="5">
        <v>4.82E-2</v>
      </c>
    </row>
    <row r="247" spans="1:9">
      <c r="A247" s="10">
        <v>44920.419444444444</v>
      </c>
      <c r="B247">
        <v>2.6716000000000002</v>
      </c>
      <c r="C247">
        <v>2.2858999999999998</v>
      </c>
      <c r="D247">
        <v>2.7544</v>
      </c>
      <c r="E247" s="9">
        <v>2.0289999999999999</v>
      </c>
      <c r="F247">
        <v>1.2450000000000001</v>
      </c>
      <c r="G247" s="9">
        <v>0.36049999999999999</v>
      </c>
      <c r="H247">
        <v>4.5100000000000001E-2</v>
      </c>
      <c r="I247" s="5">
        <v>4.82E-2</v>
      </c>
    </row>
    <row r="248" spans="1:9">
      <c r="A248" s="10">
        <v>44920.420138888891</v>
      </c>
      <c r="B248">
        <v>2.5684</v>
      </c>
      <c r="C248">
        <v>2.2881999999999998</v>
      </c>
      <c r="D248">
        <v>2.7605</v>
      </c>
      <c r="E248" s="9">
        <v>2.028</v>
      </c>
      <c r="F248">
        <v>1.242</v>
      </c>
      <c r="G248" s="9">
        <v>0.38739999999999997</v>
      </c>
      <c r="H248">
        <v>4.53E-2</v>
      </c>
      <c r="I248" s="5">
        <v>4.82E-2</v>
      </c>
    </row>
    <row r="249" spans="1:9">
      <c r="A249" s="10">
        <v>44920.42083333333</v>
      </c>
      <c r="B249">
        <v>2.5152999999999999</v>
      </c>
      <c r="C249">
        <v>2.2916999999999996</v>
      </c>
      <c r="D249">
        <v>2.7685</v>
      </c>
      <c r="E249" s="9">
        <v>2.0341</v>
      </c>
      <c r="F249">
        <v>1.2415</v>
      </c>
      <c r="G249" s="9">
        <v>0.41970000000000002</v>
      </c>
      <c r="H249">
        <v>4.5499999999999999E-2</v>
      </c>
      <c r="I249" s="5">
        <v>4.82E-2</v>
      </c>
    </row>
    <row r="250" spans="1:9">
      <c r="A250" s="10">
        <v>44920.421527777777</v>
      </c>
      <c r="B250">
        <v>2.5192000000000001</v>
      </c>
      <c r="C250">
        <v>2.2946</v>
      </c>
      <c r="D250">
        <v>2.7654999999999998</v>
      </c>
      <c r="E250" s="9">
        <v>2.3368000000000002</v>
      </c>
      <c r="F250">
        <v>1.2424999999999999</v>
      </c>
      <c r="G250" s="9">
        <v>0.46050000000000002</v>
      </c>
      <c r="H250">
        <v>4.5400000000000003E-2</v>
      </c>
      <c r="I250" s="5">
        <v>4.82E-2</v>
      </c>
    </row>
    <row r="251" spans="1:9">
      <c r="A251" s="10">
        <v>44920.422222222223</v>
      </c>
      <c r="B251">
        <v>2.5173000000000001</v>
      </c>
      <c r="C251">
        <v>2.2976000000000001</v>
      </c>
      <c r="D251">
        <v>2.7622</v>
      </c>
      <c r="E251" s="9">
        <v>0.97670000000000001</v>
      </c>
      <c r="F251">
        <v>0.36840000000000001</v>
      </c>
      <c r="G251" s="9">
        <v>0.53869999999999996</v>
      </c>
      <c r="H251">
        <v>4.5499999999999999E-2</v>
      </c>
      <c r="I251" s="5">
        <v>4.82E-2</v>
      </c>
    </row>
    <row r="252" spans="1:9">
      <c r="A252" s="10">
        <v>44920.42291666667</v>
      </c>
      <c r="B252">
        <v>2.4826999999999999</v>
      </c>
      <c r="C252">
        <v>2.3005</v>
      </c>
      <c r="D252">
        <v>2.7658999999999998</v>
      </c>
      <c r="E252" s="9">
        <v>0.2545</v>
      </c>
      <c r="F252">
        <v>1.9599999999999999E-2</v>
      </c>
      <c r="G252" s="9">
        <v>0.65589999999999993</v>
      </c>
      <c r="H252">
        <v>4.53E-2</v>
      </c>
      <c r="I252" s="5">
        <v>4.82E-2</v>
      </c>
    </row>
    <row r="253" spans="1:9">
      <c r="A253" s="10">
        <v>44920.423611111109</v>
      </c>
      <c r="B253">
        <v>2.4651000000000001</v>
      </c>
      <c r="C253">
        <v>2.2968000000000002</v>
      </c>
      <c r="D253">
        <v>2.7656999999999998</v>
      </c>
      <c r="E253" s="9">
        <v>0.16139999999999999</v>
      </c>
      <c r="F253">
        <v>1.46E-2</v>
      </c>
      <c r="G253" s="9">
        <v>0.77210000000000001</v>
      </c>
      <c r="H253">
        <v>4.53E-2</v>
      </c>
      <c r="I253" s="5">
        <v>4.82E-2</v>
      </c>
    </row>
    <row r="254" spans="1:9">
      <c r="A254" s="10">
        <v>44920.424305555556</v>
      </c>
      <c r="B254">
        <v>2.4689999999999999</v>
      </c>
      <c r="C254">
        <v>2.2961</v>
      </c>
      <c r="D254">
        <v>2.7713000000000001</v>
      </c>
      <c r="E254" s="9">
        <v>0.45450000000000002</v>
      </c>
      <c r="F254">
        <v>1.29E-2</v>
      </c>
      <c r="G254" s="9">
        <v>0.89230000000000009</v>
      </c>
      <c r="H254">
        <v>4.5199999999999997E-2</v>
      </c>
      <c r="I254" s="5">
        <v>4.82E-2</v>
      </c>
    </row>
    <row r="255" spans="1:9">
      <c r="A255" s="10">
        <v>44920.425000000003</v>
      </c>
      <c r="B255">
        <v>2.4666999999999999</v>
      </c>
      <c r="C255">
        <v>2.2979000000000003</v>
      </c>
      <c r="D255">
        <v>2.7780999999999998</v>
      </c>
      <c r="E255" s="9">
        <v>0.78410000000000002</v>
      </c>
      <c r="F255">
        <v>1.2800000000000001E-2</v>
      </c>
      <c r="G255" s="9">
        <v>1.0188999999999999</v>
      </c>
      <c r="H255">
        <v>4.5400000000000003E-2</v>
      </c>
      <c r="I255" s="5">
        <v>4.82E-2</v>
      </c>
    </row>
    <row r="256" spans="1:9">
      <c r="A256" s="10">
        <v>44920.425694444442</v>
      </c>
      <c r="B256">
        <v>2.4615999999999998</v>
      </c>
      <c r="C256">
        <v>2.2995999999999999</v>
      </c>
      <c r="D256">
        <v>2.7759999999999998</v>
      </c>
      <c r="E256" s="9">
        <v>0.97589999999999999</v>
      </c>
      <c r="F256">
        <v>1.5699999999999999E-2</v>
      </c>
      <c r="G256" s="9">
        <v>0.99120000000000008</v>
      </c>
      <c r="H256">
        <v>4.5400000000000003E-2</v>
      </c>
      <c r="I256" s="5">
        <v>4.82E-2</v>
      </c>
    </row>
    <row r="257" spans="1:9">
      <c r="A257" s="10">
        <v>44920.426388888889</v>
      </c>
      <c r="B257">
        <v>2.4699</v>
      </c>
      <c r="C257">
        <v>2.3009000000000004</v>
      </c>
      <c r="D257">
        <v>2.7848000000000002</v>
      </c>
      <c r="E257" s="9">
        <v>0.82969999999999999</v>
      </c>
      <c r="F257">
        <v>4.5699999999999998E-2</v>
      </c>
      <c r="G257" s="9">
        <v>0.83820000000000006</v>
      </c>
      <c r="H257">
        <v>4.5400000000000003E-2</v>
      </c>
      <c r="I257" s="5">
        <v>4.82E-2</v>
      </c>
    </row>
    <row r="258" spans="1:9">
      <c r="A258" s="10">
        <v>44920.427083333336</v>
      </c>
      <c r="B258">
        <v>2.4716999999999998</v>
      </c>
      <c r="C258">
        <v>2.3022999999999998</v>
      </c>
      <c r="D258">
        <v>2.8035999999999999</v>
      </c>
      <c r="E258" s="9">
        <v>0.13400000000000001</v>
      </c>
      <c r="F258">
        <v>4.53E-2</v>
      </c>
      <c r="G258" s="9">
        <v>0.83650000000000002</v>
      </c>
      <c r="H258">
        <v>4.5400000000000003E-2</v>
      </c>
      <c r="I258" s="5">
        <v>4.82E-2</v>
      </c>
    </row>
    <row r="259" spans="1:9">
      <c r="A259" s="10">
        <v>44920.427777777775</v>
      </c>
      <c r="B259">
        <v>2.4769000000000001</v>
      </c>
      <c r="C259">
        <v>2.3037999999999998</v>
      </c>
      <c r="D259">
        <v>2.8003999999999998</v>
      </c>
      <c r="E259" s="9">
        <v>0.46030000000000004</v>
      </c>
      <c r="F259">
        <v>4.53E-2</v>
      </c>
      <c r="G259" s="9">
        <v>0.83539999999999992</v>
      </c>
      <c r="H259">
        <v>4.53E-2</v>
      </c>
      <c r="I259" s="5">
        <v>4.82E-2</v>
      </c>
    </row>
    <row r="260" spans="1:9">
      <c r="A260" s="10">
        <v>44920.428472222222</v>
      </c>
      <c r="B260">
        <v>2.4710000000000001</v>
      </c>
      <c r="C260">
        <v>2.1829999999999998</v>
      </c>
      <c r="D260">
        <v>2.7532999999999999</v>
      </c>
      <c r="E260" s="9">
        <v>0.87349999999999994</v>
      </c>
      <c r="F260">
        <v>4.53E-2</v>
      </c>
      <c r="G260" s="9">
        <v>0.83519999999999994</v>
      </c>
      <c r="H260">
        <v>4.53E-2</v>
      </c>
      <c r="I260" s="5">
        <v>4.9100000000000005E-2</v>
      </c>
    </row>
    <row r="261" spans="1:9">
      <c r="A261" s="10">
        <v>44920.429166666669</v>
      </c>
      <c r="B261">
        <v>2.4739</v>
      </c>
      <c r="C261">
        <v>2.1463000000000001</v>
      </c>
      <c r="D261">
        <v>2.7397999999999998</v>
      </c>
      <c r="E261" s="9">
        <v>1.5952999999999999</v>
      </c>
      <c r="F261">
        <v>4.53E-2</v>
      </c>
      <c r="G261" s="9">
        <v>0.82889999999999997</v>
      </c>
      <c r="H261">
        <v>4.5199999999999997E-2</v>
      </c>
      <c r="I261" s="5">
        <v>4.9099999999999998E-2</v>
      </c>
    </row>
    <row r="262" spans="1:9">
      <c r="A262" s="10">
        <v>44920.429861111108</v>
      </c>
      <c r="B262">
        <v>2.4799000000000002</v>
      </c>
      <c r="C262">
        <v>2.1470000000000002</v>
      </c>
      <c r="D262">
        <v>2.7222</v>
      </c>
      <c r="E262" s="9">
        <v>2.0772000000000004</v>
      </c>
      <c r="F262">
        <v>4.5499999999999999E-2</v>
      </c>
      <c r="G262" s="9">
        <v>0.82410000000000005</v>
      </c>
      <c r="H262">
        <v>4.53E-2</v>
      </c>
      <c r="I262" s="5">
        <v>4.9299999999999997E-2</v>
      </c>
    </row>
    <row r="263" spans="1:9">
      <c r="A263" s="10">
        <v>44920.430555555555</v>
      </c>
      <c r="B263">
        <v>2.48</v>
      </c>
      <c r="C263">
        <v>2.1456999999999997</v>
      </c>
      <c r="D263">
        <v>2.7018</v>
      </c>
      <c r="E263" s="9">
        <v>2.3952</v>
      </c>
      <c r="F263">
        <v>4.5100000000000001E-2</v>
      </c>
      <c r="G263" s="9">
        <v>0.82479999999999998</v>
      </c>
      <c r="H263">
        <v>4.5199999999999997E-2</v>
      </c>
      <c r="I263" s="5">
        <v>4.9099999999999998E-2</v>
      </c>
    </row>
    <row r="264" spans="1:9">
      <c r="A264" s="10">
        <v>44920.431250000001</v>
      </c>
      <c r="B264">
        <v>2.4824999999999999</v>
      </c>
      <c r="C264">
        <v>2.1429</v>
      </c>
      <c r="D264">
        <v>2.6968999999999999</v>
      </c>
      <c r="E264" s="9">
        <v>2.3013000000000003</v>
      </c>
      <c r="F264">
        <v>4.5100000000000001E-2</v>
      </c>
      <c r="G264" s="9">
        <v>0.82469999999999999</v>
      </c>
      <c r="H264">
        <v>4.5199999999999997E-2</v>
      </c>
      <c r="I264" s="5">
        <v>4.9299999999999997E-2</v>
      </c>
    </row>
    <row r="265" spans="1:9">
      <c r="A265" s="10">
        <v>44920.431944444441</v>
      </c>
      <c r="B265">
        <v>2.4861</v>
      </c>
      <c r="C265">
        <v>2.1391</v>
      </c>
      <c r="D265">
        <v>2.7084999999999999</v>
      </c>
      <c r="E265" s="9">
        <v>2.2587999999999999</v>
      </c>
      <c r="F265">
        <v>4.5199999999999997E-2</v>
      </c>
      <c r="G265" s="9">
        <v>0.82539999999999991</v>
      </c>
      <c r="H265">
        <v>4.5499999999999999E-2</v>
      </c>
      <c r="I265" s="5">
        <v>4.9399999999999999E-2</v>
      </c>
    </row>
    <row r="266" spans="1:9">
      <c r="A266" s="10">
        <v>44920.432638888888</v>
      </c>
      <c r="B266">
        <v>2.4897</v>
      </c>
      <c r="C266">
        <v>2.1368</v>
      </c>
      <c r="D266">
        <v>2.7343999999999999</v>
      </c>
      <c r="E266" s="9">
        <v>2.1476000000000002</v>
      </c>
      <c r="F266">
        <v>4.53E-2</v>
      </c>
      <c r="G266" s="9">
        <v>0.82140000000000002</v>
      </c>
      <c r="H266">
        <v>4.5499999999999999E-2</v>
      </c>
      <c r="I266" s="5">
        <v>4.9700000000000001E-2</v>
      </c>
    </row>
    <row r="267" spans="1:9">
      <c r="A267" s="10">
        <v>44920.433333333334</v>
      </c>
      <c r="B267">
        <v>2.4925999999999999</v>
      </c>
      <c r="C267">
        <v>2.1364999999999998</v>
      </c>
      <c r="D267">
        <v>2.7553000000000001</v>
      </c>
      <c r="E267" s="9">
        <v>2.0539000000000001</v>
      </c>
      <c r="F267">
        <v>4.53E-2</v>
      </c>
      <c r="G267" s="9">
        <v>0.82289999999999996</v>
      </c>
      <c r="H267">
        <v>4.5400000000000003E-2</v>
      </c>
      <c r="I267" s="5">
        <v>4.9399999999999999E-2</v>
      </c>
    </row>
    <row r="268" spans="1:9">
      <c r="A268" s="10">
        <v>44920.434027777781</v>
      </c>
      <c r="B268">
        <v>2.2357</v>
      </c>
      <c r="C268">
        <v>2.1422999999999996</v>
      </c>
      <c r="D268">
        <v>2.7700999999999998</v>
      </c>
      <c r="E268" s="9">
        <v>2.0508999999999999</v>
      </c>
      <c r="F268">
        <v>4.4900000000000002E-2</v>
      </c>
      <c r="G268" s="9">
        <v>0.82590000000000008</v>
      </c>
      <c r="H268">
        <v>4.5499999999999999E-2</v>
      </c>
      <c r="I268" s="5">
        <v>4.9399999999999999E-2</v>
      </c>
    </row>
    <row r="269" spans="1:9">
      <c r="A269" s="10">
        <v>44920.43472222222</v>
      </c>
      <c r="B269">
        <v>1.9699999999999999E-2</v>
      </c>
      <c r="C269">
        <v>2.1444000000000001</v>
      </c>
      <c r="D269">
        <v>2.78</v>
      </c>
      <c r="E269" s="9">
        <v>2.0451000000000001</v>
      </c>
      <c r="F269">
        <v>4.53E-2</v>
      </c>
      <c r="G269" s="9">
        <v>0.82640000000000002</v>
      </c>
      <c r="H269">
        <v>4.5400000000000003E-2</v>
      </c>
      <c r="I269" s="5">
        <v>4.9699999999999994E-2</v>
      </c>
    </row>
    <row r="270" spans="1:9">
      <c r="A270" s="10">
        <v>44920.435416666667</v>
      </c>
      <c r="B270">
        <v>1.9800000000000002E-2</v>
      </c>
      <c r="C270">
        <v>2.1436999999999999</v>
      </c>
      <c r="D270">
        <v>2.8014999999999999</v>
      </c>
      <c r="E270" s="9">
        <v>2.04</v>
      </c>
      <c r="F270">
        <v>4.5499999999999999E-2</v>
      </c>
      <c r="G270" s="9">
        <v>0.82630000000000003</v>
      </c>
      <c r="H270">
        <v>4.53E-2</v>
      </c>
      <c r="I270" s="5">
        <v>4.9399999999999999E-2</v>
      </c>
    </row>
    <row r="271" spans="1:9">
      <c r="A271" s="10">
        <v>44920.436111111114</v>
      </c>
      <c r="B271">
        <v>1.2800000000000001E-2</v>
      </c>
      <c r="C271">
        <v>2.1467000000000001</v>
      </c>
      <c r="D271">
        <v>2.8222</v>
      </c>
      <c r="E271" s="9">
        <v>2.0063999999999997</v>
      </c>
      <c r="F271">
        <v>4.5400000000000003E-2</v>
      </c>
      <c r="G271" s="9">
        <v>0.82669999999999999</v>
      </c>
      <c r="H271">
        <v>4.5499999999999999E-2</v>
      </c>
      <c r="I271" s="5">
        <v>4.9299999999999997E-2</v>
      </c>
    </row>
    <row r="272" spans="1:9">
      <c r="A272" s="10">
        <v>44920.436805555553</v>
      </c>
      <c r="B272">
        <v>1.26E-2</v>
      </c>
      <c r="C272">
        <v>2.1460999999999997</v>
      </c>
      <c r="D272">
        <v>2.8148</v>
      </c>
      <c r="E272" s="9">
        <v>1.9725000000000001</v>
      </c>
      <c r="F272">
        <v>4.5400000000000003E-2</v>
      </c>
      <c r="G272" s="9">
        <v>0.8266</v>
      </c>
      <c r="H272">
        <v>4.5499999999999999E-2</v>
      </c>
      <c r="I272" s="5">
        <v>4.9399999999999999E-2</v>
      </c>
    </row>
    <row r="273" spans="1:9">
      <c r="A273" s="10">
        <v>44920.4375</v>
      </c>
      <c r="B273">
        <v>1.2699999999999999E-2</v>
      </c>
      <c r="C273">
        <v>2.1437999999999997</v>
      </c>
      <c r="D273">
        <v>2.8098000000000001</v>
      </c>
      <c r="E273" s="9">
        <v>1.9823</v>
      </c>
      <c r="F273">
        <v>4.5100000000000001E-2</v>
      </c>
      <c r="G273" s="9">
        <v>0.82650000000000001</v>
      </c>
      <c r="H273">
        <v>4.53E-2</v>
      </c>
      <c r="I273" s="5">
        <v>0.36629999999999996</v>
      </c>
    </row>
    <row r="274" spans="1:9">
      <c r="A274" s="10">
        <v>44920.438194444447</v>
      </c>
      <c r="B274">
        <v>1.35E-2</v>
      </c>
      <c r="C274">
        <v>2.1489000000000003</v>
      </c>
      <c r="D274">
        <v>2.7963</v>
      </c>
      <c r="E274" s="9">
        <v>1.9864999999999999</v>
      </c>
      <c r="F274">
        <v>4.53E-2</v>
      </c>
      <c r="G274" s="9">
        <v>0.82719999999999994</v>
      </c>
      <c r="H274">
        <v>4.5199999999999997E-2</v>
      </c>
      <c r="I274" s="5">
        <v>0.69140000000000001</v>
      </c>
    </row>
    <row r="275" spans="1:9">
      <c r="A275" s="10">
        <v>44920.438888888886</v>
      </c>
      <c r="B275">
        <v>1.2699999999999999E-2</v>
      </c>
      <c r="C275">
        <v>2.1528999999999998</v>
      </c>
      <c r="D275">
        <v>2.7967</v>
      </c>
      <c r="E275" s="9">
        <v>1.9916</v>
      </c>
      <c r="F275">
        <v>4.5100000000000001E-2</v>
      </c>
      <c r="G275" s="9">
        <v>0.82739999999999991</v>
      </c>
      <c r="H275">
        <v>4.4999999999999998E-2</v>
      </c>
      <c r="I275" s="5">
        <v>1.1002000000000001</v>
      </c>
    </row>
    <row r="276" spans="1:9">
      <c r="A276" s="10">
        <v>44920.439583333333</v>
      </c>
      <c r="B276">
        <v>1.2699999999999999E-2</v>
      </c>
      <c r="C276">
        <v>2.1587000000000001</v>
      </c>
      <c r="D276">
        <v>2.7974999999999999</v>
      </c>
      <c r="E276" s="9">
        <v>1.9979999999999998</v>
      </c>
      <c r="F276">
        <v>4.5199999999999997E-2</v>
      </c>
      <c r="G276" s="9">
        <v>0.82679999999999998</v>
      </c>
      <c r="H276">
        <v>4.5199999999999997E-2</v>
      </c>
      <c r="I276" s="5">
        <v>1.1593</v>
      </c>
    </row>
    <row r="277" spans="1:9">
      <c r="A277" s="10">
        <v>44920.44027777778</v>
      </c>
      <c r="B277">
        <v>3.6600000000000001E-2</v>
      </c>
      <c r="C277">
        <v>2.1597999999999997</v>
      </c>
      <c r="D277">
        <v>2.7927</v>
      </c>
      <c r="E277" s="9">
        <v>2.0055999999999998</v>
      </c>
      <c r="F277">
        <v>4.53E-2</v>
      </c>
      <c r="G277" s="9">
        <v>0.81330000000000002</v>
      </c>
      <c r="H277">
        <v>4.5400000000000003E-2</v>
      </c>
      <c r="I277" s="5">
        <v>1.2027000000000001</v>
      </c>
    </row>
    <row r="278" spans="1:9">
      <c r="A278" s="10">
        <v>44920.440972222219</v>
      </c>
      <c r="B278">
        <v>4.65E-2</v>
      </c>
      <c r="C278">
        <v>2.1615000000000002</v>
      </c>
      <c r="D278">
        <v>2.7986</v>
      </c>
      <c r="E278" s="9">
        <v>2.0130999999999997</v>
      </c>
      <c r="F278">
        <v>4.5100000000000001E-2</v>
      </c>
      <c r="G278" s="9">
        <v>0.80259999999999998</v>
      </c>
      <c r="H278">
        <v>4.5499999999999999E-2</v>
      </c>
      <c r="I278" s="5">
        <v>1.2532999999999999</v>
      </c>
    </row>
    <row r="279" spans="1:9">
      <c r="A279" s="10">
        <v>44920.441666666666</v>
      </c>
      <c r="B279">
        <v>4.5999999999999999E-2</v>
      </c>
      <c r="C279">
        <v>2.1661000000000001</v>
      </c>
      <c r="D279">
        <v>2.8065000000000002</v>
      </c>
      <c r="E279" s="9">
        <v>2.0194999999999999</v>
      </c>
      <c r="F279">
        <v>4.5199999999999997E-2</v>
      </c>
      <c r="G279" s="9">
        <v>0.80299999999999994</v>
      </c>
      <c r="H279">
        <v>4.5400000000000003E-2</v>
      </c>
      <c r="I279" s="5">
        <v>1.4209999999999998</v>
      </c>
    </row>
    <row r="280" spans="1:9">
      <c r="A280" s="10">
        <v>44920.442361111112</v>
      </c>
      <c r="B280">
        <v>4.5600000000000002E-2</v>
      </c>
      <c r="C280">
        <v>2.1619999999999999</v>
      </c>
      <c r="D280">
        <v>2.8067000000000002</v>
      </c>
      <c r="E280" s="9">
        <v>2.0197000000000003</v>
      </c>
      <c r="F280">
        <v>4.5199999999999997E-2</v>
      </c>
      <c r="G280" s="9">
        <v>0.80269999999999997</v>
      </c>
      <c r="H280">
        <v>4.5400000000000003E-2</v>
      </c>
      <c r="I280" s="5">
        <v>1.8521000000000001</v>
      </c>
    </row>
    <row r="281" spans="1:9">
      <c r="A281" s="10">
        <v>44920.443055555559</v>
      </c>
      <c r="B281">
        <v>4.58E-2</v>
      </c>
      <c r="C281">
        <v>2.1649000000000003</v>
      </c>
      <c r="D281">
        <v>2.8243</v>
      </c>
      <c r="E281" s="9">
        <v>2.0286</v>
      </c>
      <c r="F281">
        <v>4.5100000000000001E-2</v>
      </c>
      <c r="G281" s="9">
        <v>0.80259999999999998</v>
      </c>
      <c r="H281">
        <v>4.5499999999999999E-2</v>
      </c>
      <c r="I281" s="5">
        <v>2.1078000000000001</v>
      </c>
    </row>
    <row r="282" spans="1:9">
      <c r="A282" s="10">
        <v>44920.443749999999</v>
      </c>
      <c r="B282">
        <v>4.6199999999999998E-2</v>
      </c>
      <c r="C282">
        <v>2.1707999999999998</v>
      </c>
      <c r="D282">
        <v>2.8315999999999999</v>
      </c>
      <c r="E282" s="9">
        <v>2.0340000000000003</v>
      </c>
      <c r="F282">
        <v>4.53E-2</v>
      </c>
      <c r="G282" s="9">
        <v>0.80299999999999994</v>
      </c>
      <c r="H282">
        <v>4.5499999999999999E-2</v>
      </c>
      <c r="I282" s="5">
        <v>2.1909000000000001</v>
      </c>
    </row>
    <row r="283" spans="1:9">
      <c r="A283" s="10">
        <v>44920.444444444445</v>
      </c>
      <c r="B283">
        <v>4.6300000000000001E-2</v>
      </c>
      <c r="C283">
        <v>2.1699000000000002</v>
      </c>
      <c r="D283">
        <v>2.8216999999999999</v>
      </c>
      <c r="E283" s="9">
        <v>2.0374999999999996</v>
      </c>
      <c r="F283">
        <v>4.5100000000000001E-2</v>
      </c>
      <c r="G283" s="9">
        <v>0.80289999999999995</v>
      </c>
      <c r="H283">
        <v>4.5499999999999999E-2</v>
      </c>
      <c r="I283" s="5">
        <v>2.2490000000000001</v>
      </c>
    </row>
    <row r="284" spans="1:9">
      <c r="A284" s="10">
        <v>44920.445138888892</v>
      </c>
      <c r="B284">
        <v>4.5699999999999998E-2</v>
      </c>
      <c r="C284">
        <v>2.1710000000000003</v>
      </c>
      <c r="D284">
        <v>2.8106</v>
      </c>
      <c r="E284" s="9">
        <v>2.0427</v>
      </c>
      <c r="F284">
        <v>4.4999999999999998E-2</v>
      </c>
      <c r="G284" s="9">
        <v>0.80330000000000001</v>
      </c>
      <c r="H284">
        <v>4.5199999999999997E-2</v>
      </c>
      <c r="I284" s="5">
        <v>2.1215999999999999</v>
      </c>
    </row>
    <row r="285" spans="1:9">
      <c r="A285" s="10">
        <v>44920.445833333331</v>
      </c>
      <c r="B285">
        <v>4.5699999999999998E-2</v>
      </c>
      <c r="C285">
        <v>2.1703999999999999</v>
      </c>
      <c r="D285">
        <v>2.8155000000000001</v>
      </c>
      <c r="E285" s="9">
        <v>2.0487000000000002</v>
      </c>
      <c r="F285">
        <v>4.5400000000000003E-2</v>
      </c>
      <c r="G285" s="9">
        <v>0.80330000000000001</v>
      </c>
      <c r="H285">
        <v>4.5600000000000002E-2</v>
      </c>
      <c r="I285" s="5">
        <v>1.9491000000000001</v>
      </c>
    </row>
    <row r="286" spans="1:9">
      <c r="A286" s="10">
        <v>44920.446527777778</v>
      </c>
      <c r="B286">
        <v>4.5999999999999999E-2</v>
      </c>
      <c r="C286">
        <v>2.1701999999999999</v>
      </c>
      <c r="D286">
        <v>2.8212999999999999</v>
      </c>
      <c r="E286" s="9">
        <v>2.0524</v>
      </c>
      <c r="F286">
        <v>4.53E-2</v>
      </c>
      <c r="G286" s="9">
        <v>0.80289999999999995</v>
      </c>
      <c r="H286">
        <v>4.5600000000000002E-2</v>
      </c>
      <c r="I286" s="5">
        <v>1.8946000000000001</v>
      </c>
    </row>
    <row r="287" spans="1:9">
      <c r="A287" s="10">
        <v>44920.447222222225</v>
      </c>
      <c r="B287">
        <v>4.6100000000000002E-2</v>
      </c>
      <c r="C287">
        <v>2.1719999999999997</v>
      </c>
      <c r="D287">
        <v>2.8128000000000002</v>
      </c>
      <c r="E287" s="9">
        <v>2.0548999999999999</v>
      </c>
      <c r="F287">
        <v>4.4999999999999998E-2</v>
      </c>
      <c r="G287" s="9">
        <v>0.8034</v>
      </c>
      <c r="H287">
        <v>4.5499999999999999E-2</v>
      </c>
      <c r="I287" s="5">
        <v>1.7604000000000002</v>
      </c>
    </row>
    <row r="288" spans="1:9">
      <c r="A288" s="10">
        <v>44920.447916666664</v>
      </c>
      <c r="B288">
        <v>4.5699999999999998E-2</v>
      </c>
      <c r="C288">
        <v>2.1762999999999999</v>
      </c>
      <c r="D288">
        <v>2.8073000000000001</v>
      </c>
      <c r="E288" s="9">
        <v>2.0558000000000001</v>
      </c>
      <c r="F288">
        <v>4.5199999999999997E-2</v>
      </c>
      <c r="G288" s="9">
        <v>0.80289999999999995</v>
      </c>
      <c r="H288">
        <v>4.5499999999999999E-2</v>
      </c>
      <c r="I288" s="5">
        <v>1.7713999999999999</v>
      </c>
    </row>
    <row r="289" spans="1:9">
      <c r="A289" s="10">
        <v>44920.448611111111</v>
      </c>
      <c r="B289">
        <v>4.5900000000000003E-2</v>
      </c>
      <c r="C289">
        <v>2.1768000000000001</v>
      </c>
      <c r="D289">
        <v>2.8203</v>
      </c>
      <c r="E289" s="9">
        <v>2.0621</v>
      </c>
      <c r="F289">
        <v>4.5100000000000001E-2</v>
      </c>
      <c r="G289" s="9">
        <v>0.80339999999999989</v>
      </c>
      <c r="H289">
        <v>4.5499999999999999E-2</v>
      </c>
      <c r="I289" s="5">
        <v>1.7296</v>
      </c>
    </row>
    <row r="290" spans="1:9">
      <c r="A290" s="10">
        <v>44920.449305555558</v>
      </c>
      <c r="B290">
        <v>4.5999999999999999E-2</v>
      </c>
      <c r="C290">
        <v>2.1774</v>
      </c>
      <c r="D290">
        <v>2.8357999999999999</v>
      </c>
      <c r="E290" s="9">
        <v>2.0665</v>
      </c>
      <c r="F290">
        <v>4.5199999999999997E-2</v>
      </c>
      <c r="G290" s="9">
        <v>0.8034</v>
      </c>
      <c r="H290">
        <v>4.5600000000000002E-2</v>
      </c>
      <c r="I290" s="5">
        <v>1.6017999999999999</v>
      </c>
    </row>
    <row r="291" spans="1:9">
      <c r="A291" s="10">
        <v>44920.45</v>
      </c>
      <c r="B291">
        <v>4.65E-2</v>
      </c>
      <c r="C291">
        <v>2.1821999999999999</v>
      </c>
      <c r="D291">
        <v>2.8603000000000001</v>
      </c>
      <c r="E291" s="9">
        <v>2.0762999999999998</v>
      </c>
      <c r="F291">
        <v>4.5199999999999997E-2</v>
      </c>
      <c r="G291" s="9">
        <v>0.80319999999999991</v>
      </c>
      <c r="H291">
        <v>4.5400000000000003E-2</v>
      </c>
      <c r="I291" s="5">
        <v>1.5907</v>
      </c>
    </row>
    <row r="292" spans="1:9">
      <c r="A292" s="10">
        <v>44920.450694444444</v>
      </c>
      <c r="B292">
        <v>4.5699999999999998E-2</v>
      </c>
      <c r="C292">
        <v>2.1623000000000001</v>
      </c>
      <c r="D292">
        <v>2.8549000000000002</v>
      </c>
      <c r="E292" s="9">
        <v>2.0720999999999998</v>
      </c>
      <c r="F292">
        <v>4.5199999999999997E-2</v>
      </c>
      <c r="G292" s="9">
        <v>0.80349999999999999</v>
      </c>
      <c r="H292">
        <v>4.5499999999999999E-2</v>
      </c>
      <c r="I292" s="5">
        <v>1.5710999999999999</v>
      </c>
    </row>
    <row r="293" spans="1:9">
      <c r="A293" s="10">
        <v>44920.451388888891</v>
      </c>
      <c r="B293">
        <v>4.58E-2</v>
      </c>
      <c r="C293">
        <v>2.0213999999999999</v>
      </c>
      <c r="D293">
        <v>2.8472</v>
      </c>
      <c r="E293" s="9">
        <v>2.0747999999999998</v>
      </c>
      <c r="F293">
        <v>4.4999999999999998E-2</v>
      </c>
      <c r="G293" s="9">
        <v>0.80279999999999996</v>
      </c>
      <c r="H293">
        <v>4.5499999999999999E-2</v>
      </c>
      <c r="I293" s="5">
        <v>1.5394000000000001</v>
      </c>
    </row>
    <row r="294" spans="1:9">
      <c r="A294" s="10">
        <v>44920.45208333333</v>
      </c>
      <c r="B294">
        <v>4.58E-2</v>
      </c>
      <c r="C294">
        <v>2.0209000000000001</v>
      </c>
      <c r="D294">
        <v>2.8479000000000001</v>
      </c>
      <c r="E294" s="9">
        <v>2.0807000000000002</v>
      </c>
      <c r="F294">
        <v>4.4999999999999998E-2</v>
      </c>
      <c r="G294" s="9">
        <v>0.80289999999999995</v>
      </c>
      <c r="H294">
        <v>4.5499999999999999E-2</v>
      </c>
      <c r="I294" s="5">
        <v>1.6713</v>
      </c>
    </row>
    <row r="295" spans="1:9">
      <c r="A295" s="10">
        <v>44920.452777777777</v>
      </c>
      <c r="B295">
        <v>4.6300000000000001E-2</v>
      </c>
      <c r="C295">
        <v>2.0247000000000002</v>
      </c>
      <c r="D295">
        <v>2.8439999999999999</v>
      </c>
      <c r="E295" s="9">
        <v>2.0784000000000002</v>
      </c>
      <c r="F295">
        <v>4.4999999999999998E-2</v>
      </c>
      <c r="G295" s="9">
        <v>0.80309999999999993</v>
      </c>
      <c r="H295">
        <v>4.5699999999999998E-2</v>
      </c>
      <c r="I295" s="5">
        <v>1.6937</v>
      </c>
    </row>
    <row r="296" spans="1:9">
      <c r="A296" s="10">
        <v>44920.453472222223</v>
      </c>
      <c r="B296">
        <v>4.5900000000000003E-2</v>
      </c>
      <c r="C296">
        <v>2.0194000000000001</v>
      </c>
      <c r="D296">
        <v>2.8395999999999999</v>
      </c>
      <c r="E296" s="9">
        <v>2.0789999999999997</v>
      </c>
      <c r="F296">
        <v>4.5100000000000001E-2</v>
      </c>
      <c r="G296" s="9">
        <v>0.80330000000000001</v>
      </c>
      <c r="H296">
        <v>4.5699999999999998E-2</v>
      </c>
      <c r="I296" s="5">
        <v>1.6818</v>
      </c>
    </row>
    <row r="297" spans="1:9">
      <c r="A297" s="10">
        <v>44920.45416666667</v>
      </c>
      <c r="B297">
        <v>4.58E-2</v>
      </c>
      <c r="C297">
        <v>2.0141</v>
      </c>
      <c r="D297">
        <v>2.8428</v>
      </c>
      <c r="E297" s="9">
        <v>2.0808999999999997</v>
      </c>
      <c r="F297">
        <v>4.4999999999999998E-2</v>
      </c>
      <c r="G297" s="9">
        <v>0.80319999999999991</v>
      </c>
      <c r="H297">
        <v>4.5499999999999999E-2</v>
      </c>
      <c r="I297" s="5">
        <v>1.6623000000000001</v>
      </c>
    </row>
    <row r="298" spans="1:9">
      <c r="A298" s="10">
        <v>44920.454861111109</v>
      </c>
      <c r="B298">
        <v>4.5600000000000002E-2</v>
      </c>
      <c r="C298">
        <v>2.0162999999999998</v>
      </c>
      <c r="D298">
        <v>2.8513000000000002</v>
      </c>
      <c r="E298" s="9">
        <v>2.0849000000000002</v>
      </c>
      <c r="F298">
        <v>4.5100000000000001E-2</v>
      </c>
      <c r="G298" s="9">
        <v>0.80309999999999993</v>
      </c>
      <c r="H298">
        <v>4.5600000000000002E-2</v>
      </c>
      <c r="I298" s="5">
        <v>1.6629</v>
      </c>
    </row>
    <row r="299" spans="1:9">
      <c r="A299" s="10">
        <v>44920.455555555556</v>
      </c>
      <c r="B299">
        <v>4.6100000000000002E-2</v>
      </c>
      <c r="C299">
        <v>2.0126999999999997</v>
      </c>
      <c r="D299">
        <v>2.8643999999999998</v>
      </c>
      <c r="E299" s="9">
        <v>2.0881999999999996</v>
      </c>
      <c r="F299">
        <v>4.5100000000000001E-2</v>
      </c>
      <c r="G299" s="9">
        <v>0.80309999999999993</v>
      </c>
      <c r="H299">
        <v>4.58E-2</v>
      </c>
      <c r="I299" s="5">
        <v>1.6594</v>
      </c>
    </row>
    <row r="300" spans="1:9">
      <c r="A300" s="10">
        <v>44920.456250000003</v>
      </c>
      <c r="B300">
        <v>4.5999999999999999E-2</v>
      </c>
      <c r="C300">
        <v>2.0065</v>
      </c>
      <c r="D300">
        <v>2.8723000000000001</v>
      </c>
      <c r="E300" s="9">
        <v>2.0902000000000003</v>
      </c>
      <c r="F300">
        <v>4.5199999999999997E-2</v>
      </c>
      <c r="G300" s="9">
        <v>0.80309999999999993</v>
      </c>
      <c r="H300">
        <v>4.5600000000000002E-2</v>
      </c>
      <c r="I300" s="5">
        <v>1.6487000000000001</v>
      </c>
    </row>
    <row r="301" spans="1:9">
      <c r="A301" s="10">
        <v>44920.456944444442</v>
      </c>
      <c r="B301">
        <v>4.58E-2</v>
      </c>
      <c r="C301">
        <v>2.0011000000000001</v>
      </c>
      <c r="D301">
        <v>2.8967999999999998</v>
      </c>
      <c r="E301" s="9">
        <v>2.0957999999999997</v>
      </c>
      <c r="F301">
        <v>4.5199999999999997E-2</v>
      </c>
      <c r="G301" s="9">
        <v>0.80299999999999994</v>
      </c>
      <c r="H301">
        <v>4.5499999999999999E-2</v>
      </c>
      <c r="I301" s="5">
        <v>1.6442000000000001</v>
      </c>
    </row>
    <row r="302" spans="1:9">
      <c r="A302" s="10">
        <v>44920.457638888889</v>
      </c>
      <c r="B302">
        <v>4.5499999999999999E-2</v>
      </c>
      <c r="C302">
        <v>2.0038</v>
      </c>
      <c r="D302">
        <v>2.8982000000000001</v>
      </c>
      <c r="E302" s="9">
        <v>2.0964</v>
      </c>
      <c r="F302">
        <v>4.53E-2</v>
      </c>
      <c r="G302" s="9">
        <v>0.80249999999999999</v>
      </c>
      <c r="H302">
        <v>4.5499999999999999E-2</v>
      </c>
      <c r="I302" s="5">
        <v>1.6455</v>
      </c>
    </row>
    <row r="303" spans="1:9">
      <c r="A303" s="10">
        <v>44920.458333333336</v>
      </c>
      <c r="B303">
        <v>4.6100000000000002E-2</v>
      </c>
      <c r="C303">
        <v>2.0049999999999999</v>
      </c>
      <c r="D303">
        <v>2.8822999999999999</v>
      </c>
      <c r="E303" s="9">
        <v>2.0915999999999997</v>
      </c>
      <c r="F303">
        <v>4.5400000000000003E-2</v>
      </c>
      <c r="G303" s="9">
        <v>0.80249999999999999</v>
      </c>
      <c r="H303">
        <v>4.5400000000000003E-2</v>
      </c>
      <c r="I303" s="5">
        <v>1.6464000000000001</v>
      </c>
    </row>
    <row r="304" spans="1:9">
      <c r="A304" s="10">
        <v>44920.459027777775</v>
      </c>
      <c r="B304">
        <v>4.6100000000000002E-2</v>
      </c>
      <c r="C304">
        <v>2.0114000000000001</v>
      </c>
      <c r="D304">
        <v>2.8666</v>
      </c>
      <c r="E304" s="9">
        <v>2.0902000000000003</v>
      </c>
      <c r="F304">
        <v>4.5199999999999997E-2</v>
      </c>
      <c r="G304" s="9">
        <v>0.80230000000000001</v>
      </c>
      <c r="H304">
        <v>4.5400000000000003E-2</v>
      </c>
      <c r="I304" s="5">
        <v>1.6770999999999998</v>
      </c>
    </row>
    <row r="305" spans="1:9">
      <c r="A305" s="10">
        <v>44920.459722222222</v>
      </c>
      <c r="B305">
        <v>4.5699999999999998E-2</v>
      </c>
      <c r="C305">
        <v>2.0101</v>
      </c>
      <c r="D305">
        <v>2.8571</v>
      </c>
      <c r="E305" s="9">
        <v>2.0861999999999998</v>
      </c>
      <c r="F305">
        <v>4.53E-2</v>
      </c>
      <c r="G305" s="9">
        <v>0.80269999999999997</v>
      </c>
      <c r="H305">
        <v>4.5499999999999999E-2</v>
      </c>
      <c r="I305" s="5">
        <v>1.7602</v>
      </c>
    </row>
    <row r="306" spans="1:9">
      <c r="A306" s="10">
        <v>44920.460416666669</v>
      </c>
      <c r="B306">
        <v>4.5600000000000002E-2</v>
      </c>
      <c r="C306">
        <v>2.0095000000000001</v>
      </c>
      <c r="D306">
        <v>2.8622000000000001</v>
      </c>
      <c r="E306" s="9">
        <v>2.0932000000000004</v>
      </c>
      <c r="F306">
        <v>4.5199999999999997E-2</v>
      </c>
      <c r="G306" s="9">
        <v>0.80289999999999995</v>
      </c>
      <c r="H306">
        <v>4.5600000000000002E-2</v>
      </c>
      <c r="I306" s="5">
        <v>1.7589000000000001</v>
      </c>
    </row>
    <row r="307" spans="1:9">
      <c r="A307" s="10">
        <v>44920.461111111108</v>
      </c>
      <c r="B307">
        <v>4.5900000000000003E-2</v>
      </c>
      <c r="C307">
        <v>2.0108000000000001</v>
      </c>
      <c r="D307">
        <v>2.8828</v>
      </c>
      <c r="E307" s="9">
        <v>2.0986000000000002</v>
      </c>
      <c r="F307">
        <v>4.5199999999999997E-2</v>
      </c>
      <c r="G307" s="9">
        <v>0.80259999999999998</v>
      </c>
      <c r="H307">
        <v>4.5600000000000002E-2</v>
      </c>
      <c r="I307" s="5">
        <v>1.7627000000000002</v>
      </c>
    </row>
    <row r="308" spans="1:9">
      <c r="A308" s="10">
        <v>44920.461805555555</v>
      </c>
      <c r="B308">
        <v>4.6100000000000002E-2</v>
      </c>
      <c r="C308">
        <v>2.0140000000000002</v>
      </c>
      <c r="D308">
        <v>2.8875000000000002</v>
      </c>
      <c r="E308" s="9">
        <v>2.0989</v>
      </c>
      <c r="F308">
        <v>4.53E-2</v>
      </c>
      <c r="G308" s="9">
        <v>0.80220000000000002</v>
      </c>
      <c r="H308">
        <v>4.5400000000000003E-2</v>
      </c>
      <c r="I308" s="5">
        <v>1.7690999999999999</v>
      </c>
    </row>
    <row r="309" spans="1:9">
      <c r="A309" s="10">
        <v>44920.462500000001</v>
      </c>
      <c r="B309">
        <v>4.5600000000000002E-2</v>
      </c>
      <c r="C309">
        <v>2.0059</v>
      </c>
      <c r="D309">
        <v>2.8896999999999999</v>
      </c>
      <c r="E309" s="9">
        <v>2.0985</v>
      </c>
      <c r="F309">
        <v>4.5400000000000003E-2</v>
      </c>
      <c r="G309" s="9">
        <v>0.80210000000000004</v>
      </c>
      <c r="H309">
        <v>4.5600000000000002E-2</v>
      </c>
      <c r="I309" s="5">
        <v>1.7845</v>
      </c>
    </row>
    <row r="310" spans="1:9">
      <c r="A310" s="10">
        <v>44920.463194444441</v>
      </c>
      <c r="B310">
        <v>4.5400000000000003E-2</v>
      </c>
      <c r="C310">
        <v>2.0056000000000003</v>
      </c>
      <c r="D310">
        <v>2.8908999999999998</v>
      </c>
      <c r="E310" s="9">
        <v>2.0964</v>
      </c>
      <c r="F310">
        <v>4.5100000000000001E-2</v>
      </c>
      <c r="G310" s="9">
        <v>0.80220000000000002</v>
      </c>
      <c r="H310">
        <v>4.5600000000000002E-2</v>
      </c>
      <c r="I310" s="5">
        <v>1.6825000000000001</v>
      </c>
    </row>
    <row r="311" spans="1:9">
      <c r="A311" s="10">
        <v>44920.463888888888</v>
      </c>
      <c r="B311">
        <v>4.5699999999999998E-2</v>
      </c>
      <c r="C311">
        <v>2.0101</v>
      </c>
      <c r="D311">
        <v>2.8946999999999998</v>
      </c>
      <c r="E311" s="9">
        <v>2.0956000000000001</v>
      </c>
      <c r="F311">
        <v>4.53E-2</v>
      </c>
      <c r="G311" s="9">
        <v>0.80210000000000004</v>
      </c>
      <c r="H311">
        <v>4.5499999999999999E-2</v>
      </c>
      <c r="I311" s="5">
        <v>1.6564000000000001</v>
      </c>
    </row>
    <row r="312" spans="1:9">
      <c r="A312" s="10">
        <v>44920.464583333334</v>
      </c>
      <c r="B312">
        <v>4.6300000000000001E-2</v>
      </c>
      <c r="C312">
        <v>2.012</v>
      </c>
      <c r="D312">
        <v>2.8835000000000002</v>
      </c>
      <c r="E312" s="9">
        <v>2.0899000000000001</v>
      </c>
      <c r="F312">
        <v>4.5199999999999997E-2</v>
      </c>
      <c r="G312" s="9">
        <v>0.80230000000000001</v>
      </c>
      <c r="H312">
        <v>4.5600000000000002E-2</v>
      </c>
      <c r="I312" s="5">
        <v>1.6600999999999999</v>
      </c>
    </row>
    <row r="313" spans="1:9">
      <c r="A313" s="10">
        <v>44920.465277777781</v>
      </c>
      <c r="B313">
        <v>4.5699999999999998E-2</v>
      </c>
      <c r="C313">
        <v>2.0125999999999999</v>
      </c>
      <c r="D313">
        <v>2.8856000000000002</v>
      </c>
      <c r="E313" s="9">
        <v>2.0932000000000004</v>
      </c>
      <c r="F313">
        <v>4.53E-2</v>
      </c>
      <c r="G313" s="9">
        <v>0.80249999999999999</v>
      </c>
      <c r="H313">
        <v>4.5600000000000002E-2</v>
      </c>
      <c r="I313" s="5">
        <v>1.6789999999999998</v>
      </c>
    </row>
    <row r="314" spans="1:9">
      <c r="A314" s="10">
        <v>44920.46597222222</v>
      </c>
      <c r="B314">
        <v>4.5699999999999998E-2</v>
      </c>
      <c r="C314">
        <v>2.0143</v>
      </c>
      <c r="D314">
        <v>2.8794</v>
      </c>
      <c r="E314" s="9">
        <v>2.0935000000000001</v>
      </c>
      <c r="F314">
        <v>4.5400000000000003E-2</v>
      </c>
      <c r="G314" s="9">
        <v>0.80249999999999999</v>
      </c>
      <c r="H314">
        <v>4.5499999999999999E-2</v>
      </c>
      <c r="I314" s="5">
        <v>1.5539999999999998</v>
      </c>
    </row>
    <row r="315" spans="1:9">
      <c r="A315" s="10">
        <v>44920.466666666667</v>
      </c>
      <c r="B315">
        <v>4.5600000000000002E-2</v>
      </c>
      <c r="C315">
        <v>2.0125999999999999</v>
      </c>
      <c r="D315">
        <v>2.8879999999999999</v>
      </c>
      <c r="E315" s="9">
        <v>2.1009000000000002</v>
      </c>
      <c r="F315">
        <v>4.53E-2</v>
      </c>
      <c r="G315" s="9">
        <v>0.80189999999999995</v>
      </c>
      <c r="H315">
        <v>4.5600000000000002E-2</v>
      </c>
      <c r="I315" s="5">
        <v>1.5451000000000001</v>
      </c>
    </row>
    <row r="316" spans="1:9">
      <c r="A316" s="10">
        <v>44920.467361111114</v>
      </c>
      <c r="B316">
        <v>4.6300000000000001E-2</v>
      </c>
      <c r="C316">
        <v>2.0158999999999998</v>
      </c>
      <c r="D316">
        <v>2.8969999999999998</v>
      </c>
      <c r="E316" s="9">
        <v>2.1023000000000001</v>
      </c>
      <c r="F316">
        <v>4.5199999999999997E-2</v>
      </c>
      <c r="G316" s="9">
        <v>0.80220000000000002</v>
      </c>
      <c r="H316">
        <v>4.5499999999999999E-2</v>
      </c>
      <c r="I316" s="5">
        <v>1.548</v>
      </c>
    </row>
    <row r="317" spans="1:9">
      <c r="A317" s="10">
        <v>44920.468055555553</v>
      </c>
      <c r="B317">
        <v>4.5600000000000002E-2</v>
      </c>
      <c r="C317">
        <v>2.0125999999999999</v>
      </c>
      <c r="D317">
        <v>2.8955000000000002</v>
      </c>
      <c r="E317" s="9">
        <v>2.1019000000000001</v>
      </c>
      <c r="F317">
        <v>4.4999999999999998E-2</v>
      </c>
      <c r="G317" s="9">
        <v>0.80189999999999995</v>
      </c>
      <c r="H317">
        <v>4.5699999999999998E-2</v>
      </c>
      <c r="I317" s="5">
        <v>1.5510000000000002</v>
      </c>
    </row>
    <row r="318" spans="1:9">
      <c r="A318" s="10">
        <v>44920.46875</v>
      </c>
      <c r="B318">
        <v>4.5600000000000002E-2</v>
      </c>
      <c r="C318">
        <v>2.0114000000000001</v>
      </c>
      <c r="D318">
        <v>2.8957999999999999</v>
      </c>
      <c r="E318" s="9">
        <v>2.1046</v>
      </c>
      <c r="F318">
        <v>4.4999999999999998E-2</v>
      </c>
      <c r="G318" s="9">
        <v>0.80200000000000005</v>
      </c>
      <c r="H318">
        <v>4.5600000000000002E-2</v>
      </c>
      <c r="I318" s="5">
        <v>1.5523</v>
      </c>
    </row>
    <row r="319" spans="1:9">
      <c r="A319" s="10">
        <v>44920.469444444447</v>
      </c>
      <c r="B319">
        <v>4.58E-2</v>
      </c>
      <c r="C319">
        <v>2.0099</v>
      </c>
      <c r="D319">
        <v>2.9003000000000001</v>
      </c>
      <c r="E319" s="9">
        <v>2.1055000000000001</v>
      </c>
      <c r="F319">
        <v>4.5100000000000001E-2</v>
      </c>
      <c r="G319" s="9">
        <v>0.80180000000000007</v>
      </c>
      <c r="H319">
        <v>4.5600000000000002E-2</v>
      </c>
      <c r="I319" s="5">
        <v>1.5470999999999999</v>
      </c>
    </row>
    <row r="320" spans="1:9">
      <c r="A320" s="10">
        <v>44920.470138888886</v>
      </c>
      <c r="B320">
        <v>4.6199999999999998E-2</v>
      </c>
      <c r="C320">
        <v>2.0154000000000001</v>
      </c>
      <c r="D320">
        <v>2.8561000000000001</v>
      </c>
      <c r="E320" s="9">
        <v>2.1067999999999998</v>
      </c>
      <c r="F320">
        <v>4.5100000000000001E-2</v>
      </c>
      <c r="G320" s="9">
        <v>0.80190000000000006</v>
      </c>
      <c r="H320">
        <v>4.5699999999999998E-2</v>
      </c>
      <c r="I320" s="5">
        <v>1.5335999999999999</v>
      </c>
    </row>
    <row r="321" spans="1:9">
      <c r="A321" s="10">
        <v>44920.470833333333</v>
      </c>
      <c r="B321">
        <v>4.5999999999999999E-2</v>
      </c>
      <c r="C321">
        <v>2.0141</v>
      </c>
      <c r="D321">
        <v>1.1468</v>
      </c>
      <c r="E321" s="9">
        <v>2.1065</v>
      </c>
      <c r="F321">
        <v>4.5199999999999997E-2</v>
      </c>
      <c r="G321" s="9">
        <v>0.80149999999999999</v>
      </c>
      <c r="H321">
        <v>4.5600000000000002E-2</v>
      </c>
      <c r="I321" s="5">
        <v>1.5152999999999999</v>
      </c>
    </row>
    <row r="322" spans="1:9">
      <c r="A322" s="10">
        <v>44920.47152777778</v>
      </c>
      <c r="B322">
        <v>4.5600000000000002E-2</v>
      </c>
      <c r="C322">
        <v>2.0160999999999998</v>
      </c>
      <c r="D322">
        <v>0.26690000000000003</v>
      </c>
      <c r="E322" s="9">
        <v>2.1101000000000001</v>
      </c>
      <c r="F322">
        <v>4.5199999999999997E-2</v>
      </c>
      <c r="G322" s="9">
        <v>0.80220000000000002</v>
      </c>
      <c r="H322">
        <v>4.5600000000000002E-2</v>
      </c>
      <c r="I322" s="5">
        <v>1.5035000000000001</v>
      </c>
    </row>
    <row r="323" spans="1:9">
      <c r="A323" s="10">
        <v>44920.472222222219</v>
      </c>
      <c r="B323">
        <v>4.5600000000000002E-2</v>
      </c>
      <c r="C323">
        <v>2.0114999999999998</v>
      </c>
      <c r="D323">
        <v>0.1208</v>
      </c>
      <c r="E323" s="9">
        <v>2.1139000000000001</v>
      </c>
      <c r="F323">
        <v>4.4999999999999998E-2</v>
      </c>
      <c r="G323" s="9">
        <v>0.8014</v>
      </c>
      <c r="H323">
        <v>4.5699999999999998E-2</v>
      </c>
      <c r="I323" s="5">
        <v>1.49</v>
      </c>
    </row>
    <row r="324" spans="1:9">
      <c r="A324" s="10">
        <v>44920.472916666666</v>
      </c>
      <c r="B324">
        <v>4.5900000000000003E-2</v>
      </c>
      <c r="C324">
        <v>2.0331999999999999</v>
      </c>
      <c r="D324">
        <v>0.58850000000000002</v>
      </c>
      <c r="E324" s="9">
        <v>2.1158000000000001</v>
      </c>
      <c r="F324">
        <v>4.5100000000000001E-2</v>
      </c>
      <c r="G324" s="9">
        <v>0.80159999999999998</v>
      </c>
      <c r="H324">
        <v>4.58E-2</v>
      </c>
      <c r="I324" s="5">
        <v>1.4856</v>
      </c>
    </row>
    <row r="325" spans="1:9">
      <c r="A325" s="10">
        <v>44920.473611111112</v>
      </c>
      <c r="B325">
        <v>4.5900000000000003E-2</v>
      </c>
      <c r="C325">
        <v>2.0010000000000003</v>
      </c>
      <c r="D325">
        <v>1.2514000000000001</v>
      </c>
      <c r="E325" s="9">
        <v>2.1219999999999999</v>
      </c>
      <c r="F325">
        <v>4.4999999999999998E-2</v>
      </c>
      <c r="G325" s="9">
        <v>0.80189999999999995</v>
      </c>
      <c r="H325">
        <v>4.58E-2</v>
      </c>
      <c r="I325" s="5">
        <v>1.4841</v>
      </c>
    </row>
    <row r="326" spans="1:9">
      <c r="A326" s="10">
        <v>44920.474305555559</v>
      </c>
      <c r="B326">
        <v>4.5699999999999998E-2</v>
      </c>
      <c r="C326">
        <v>0.66110000000000002</v>
      </c>
      <c r="D326">
        <v>0.92510000000000003</v>
      </c>
      <c r="E326" s="9">
        <v>2.1305000000000001</v>
      </c>
      <c r="F326">
        <v>4.4999999999999998E-2</v>
      </c>
      <c r="G326" s="9">
        <v>0.80119999999999991</v>
      </c>
      <c r="H326">
        <v>4.5900000000000003E-2</v>
      </c>
      <c r="I326" s="5">
        <v>1.484</v>
      </c>
    </row>
    <row r="327" spans="1:9">
      <c r="A327" s="10">
        <v>44920.474999999999</v>
      </c>
      <c r="B327">
        <v>4.5699999999999998E-2</v>
      </c>
      <c r="C327">
        <v>0.17170000000000002</v>
      </c>
      <c r="D327">
        <v>0.30170000000000002</v>
      </c>
      <c r="E327" s="9">
        <v>2.1127000000000002</v>
      </c>
      <c r="F327">
        <v>4.5100000000000001E-2</v>
      </c>
      <c r="G327" s="9">
        <v>0.80159999999999998</v>
      </c>
      <c r="H327">
        <v>4.5699999999999998E-2</v>
      </c>
      <c r="I327" s="5">
        <v>1.4851000000000001</v>
      </c>
    </row>
    <row r="328" spans="1:9">
      <c r="A328" s="10">
        <v>44920.475694444445</v>
      </c>
      <c r="B328">
        <v>4.5999999999999999E-2</v>
      </c>
      <c r="C328">
        <v>0.25069999999999998</v>
      </c>
      <c r="D328">
        <v>0.74560000000000004</v>
      </c>
      <c r="E328" s="9">
        <v>2.1104000000000003</v>
      </c>
      <c r="F328">
        <v>4.5199999999999997E-2</v>
      </c>
      <c r="G328" s="9">
        <v>0.8014</v>
      </c>
      <c r="H328">
        <v>4.58E-2</v>
      </c>
      <c r="I328" s="5">
        <v>1.4826000000000001</v>
      </c>
    </row>
    <row r="329" spans="1:9">
      <c r="A329" s="10">
        <v>44920.476388888892</v>
      </c>
      <c r="B329">
        <v>4.6300000000000001E-2</v>
      </c>
      <c r="C329">
        <v>0.96429999999999993</v>
      </c>
      <c r="D329">
        <v>1.2726999999999999</v>
      </c>
      <c r="E329" s="9">
        <v>2.1082000000000001</v>
      </c>
      <c r="F329">
        <v>4.5100000000000001E-2</v>
      </c>
      <c r="G329" s="9">
        <v>0.80180000000000007</v>
      </c>
      <c r="H329">
        <v>4.5900000000000003E-2</v>
      </c>
      <c r="I329" s="5">
        <v>1.4826000000000001</v>
      </c>
    </row>
    <row r="330" spans="1:9">
      <c r="A330" s="10">
        <v>44920.477083333331</v>
      </c>
      <c r="B330">
        <v>4.5600000000000002E-2</v>
      </c>
      <c r="C330">
        <v>0.7722</v>
      </c>
      <c r="D330">
        <v>1.9209000000000001</v>
      </c>
      <c r="E330" s="9">
        <v>2.1061000000000001</v>
      </c>
      <c r="F330">
        <v>4.4999999999999998E-2</v>
      </c>
      <c r="G330" s="9">
        <v>0.80180000000000007</v>
      </c>
      <c r="H330">
        <v>4.58E-2</v>
      </c>
      <c r="I330" s="5">
        <v>1.4826999999999999</v>
      </c>
    </row>
    <row r="331" spans="1:9">
      <c r="A331" s="10">
        <v>44920.477777777778</v>
      </c>
      <c r="B331">
        <v>4.5699999999999998E-2</v>
      </c>
      <c r="C331">
        <v>0.23809999999999998</v>
      </c>
      <c r="D331">
        <v>2.3285</v>
      </c>
      <c r="E331" s="9">
        <v>2.109</v>
      </c>
      <c r="F331">
        <v>4.4999999999999998E-2</v>
      </c>
      <c r="G331" s="9">
        <v>0.80180000000000007</v>
      </c>
      <c r="H331">
        <v>4.58E-2</v>
      </c>
      <c r="I331" s="5">
        <v>1.4889000000000001</v>
      </c>
    </row>
    <row r="332" spans="1:9">
      <c r="A332" s="10">
        <v>44920.478472222225</v>
      </c>
      <c r="B332">
        <v>4.5900000000000003E-2</v>
      </c>
      <c r="C332">
        <v>0.88359999999999994</v>
      </c>
      <c r="D332">
        <v>2.6913999999999998</v>
      </c>
      <c r="E332" s="9">
        <v>2.1093000000000002</v>
      </c>
      <c r="F332">
        <v>4.5100000000000001E-2</v>
      </c>
      <c r="G332" s="9">
        <v>0.80169999999999997</v>
      </c>
      <c r="H332">
        <v>4.58E-2</v>
      </c>
      <c r="I332" s="5">
        <v>1.5083</v>
      </c>
    </row>
    <row r="333" spans="1:9">
      <c r="A333" s="10">
        <v>44920.479166666664</v>
      </c>
      <c r="B333">
        <v>4.6399999999999997E-2</v>
      </c>
      <c r="C333">
        <v>1.6234999999999999</v>
      </c>
      <c r="D333">
        <v>2.7408999999999999</v>
      </c>
      <c r="E333" s="9">
        <v>2.1089000000000002</v>
      </c>
      <c r="F333">
        <v>4.5199999999999997E-2</v>
      </c>
      <c r="G333" s="9">
        <v>0.80200000000000005</v>
      </c>
      <c r="H333">
        <v>4.5900000000000003E-2</v>
      </c>
      <c r="I333" s="5">
        <v>1.5194999999999999</v>
      </c>
    </row>
    <row r="334" spans="1:9">
      <c r="A334" s="10">
        <v>44920.479861111111</v>
      </c>
      <c r="B334">
        <v>4.5600000000000002E-2</v>
      </c>
      <c r="C334">
        <v>2.1164000000000001</v>
      </c>
      <c r="D334">
        <v>2.7906</v>
      </c>
      <c r="E334" s="9">
        <v>2.1062000000000003</v>
      </c>
      <c r="F334">
        <v>4.53E-2</v>
      </c>
      <c r="G334" s="9">
        <v>0.80130000000000001</v>
      </c>
      <c r="H334">
        <v>4.5900000000000003E-2</v>
      </c>
      <c r="I334" s="5">
        <v>1.1196999999999999</v>
      </c>
    </row>
    <row r="335" spans="1:9">
      <c r="A335" s="10">
        <v>44920.480555555558</v>
      </c>
      <c r="B335">
        <v>4.53E-2</v>
      </c>
      <c r="C335">
        <v>2.5682</v>
      </c>
      <c r="D335">
        <v>2.8408000000000002</v>
      </c>
      <c r="E335" s="9">
        <v>2.1053000000000002</v>
      </c>
      <c r="F335">
        <v>4.5199999999999997E-2</v>
      </c>
      <c r="G335" s="9">
        <v>0.80149999999999999</v>
      </c>
      <c r="H335">
        <v>4.5999999999999999E-2</v>
      </c>
      <c r="I335" s="5">
        <v>2.29E-2</v>
      </c>
    </row>
    <row r="336" spans="1:9">
      <c r="A336" s="10">
        <v>44920.481249999997</v>
      </c>
      <c r="B336">
        <v>4.53E-2</v>
      </c>
      <c r="C336">
        <v>2.8052999999999999</v>
      </c>
      <c r="D336">
        <v>2.8483999999999998</v>
      </c>
      <c r="E336" s="9">
        <v>2.1062000000000003</v>
      </c>
      <c r="F336">
        <v>4.4999999999999998E-2</v>
      </c>
      <c r="G336" s="9">
        <v>0.80130000000000001</v>
      </c>
      <c r="H336">
        <v>4.5900000000000003E-2</v>
      </c>
      <c r="I336" s="5">
        <v>2.12E-2</v>
      </c>
    </row>
    <row r="337" spans="1:9">
      <c r="A337" s="10">
        <v>44920.481944444444</v>
      </c>
      <c r="B337">
        <v>4.58E-2</v>
      </c>
      <c r="C337">
        <v>2.9188000000000001</v>
      </c>
      <c r="D337">
        <v>2.8616000000000001</v>
      </c>
      <c r="E337" s="9">
        <v>2.1095000000000002</v>
      </c>
      <c r="F337">
        <v>4.5100000000000001E-2</v>
      </c>
      <c r="G337" s="9">
        <v>0.80130000000000001</v>
      </c>
      <c r="H337">
        <v>4.5900000000000003E-2</v>
      </c>
      <c r="I337" s="5">
        <v>1.6300000000000002E-2</v>
      </c>
    </row>
    <row r="338" spans="1:9">
      <c r="A338" s="10">
        <v>44920.482638888891</v>
      </c>
      <c r="B338">
        <v>4.5400000000000003E-2</v>
      </c>
      <c r="C338">
        <v>2.8985000000000003</v>
      </c>
      <c r="D338">
        <v>2.8776999999999999</v>
      </c>
      <c r="E338" s="9">
        <v>2.1139999999999999</v>
      </c>
      <c r="F338">
        <v>4.5100000000000001E-2</v>
      </c>
      <c r="G338" s="9">
        <v>0.80190000000000006</v>
      </c>
      <c r="H338">
        <v>4.6100000000000002E-2</v>
      </c>
      <c r="I338" s="5">
        <v>1.6500000000000001E-2</v>
      </c>
    </row>
    <row r="339" spans="1:9">
      <c r="A339" s="10">
        <v>44920.48333333333</v>
      </c>
      <c r="B339">
        <v>4.5199999999999997E-2</v>
      </c>
      <c r="C339">
        <v>2.8696999999999999</v>
      </c>
      <c r="D339">
        <v>2.8851</v>
      </c>
      <c r="E339" s="9">
        <v>2.113</v>
      </c>
      <c r="F339">
        <v>4.5199999999999997E-2</v>
      </c>
      <c r="G339" s="9">
        <v>0.80180000000000007</v>
      </c>
      <c r="H339">
        <v>4.5900000000000003E-2</v>
      </c>
      <c r="I339" s="5">
        <v>1.67E-2</v>
      </c>
    </row>
    <row r="340" spans="1:9">
      <c r="A340" s="10">
        <v>44920.484027777777</v>
      </c>
      <c r="B340">
        <v>4.53E-2</v>
      </c>
      <c r="C340">
        <v>2.7172000000000001</v>
      </c>
      <c r="D340">
        <v>2.9011</v>
      </c>
      <c r="E340" s="9">
        <v>2.1154000000000002</v>
      </c>
      <c r="F340">
        <v>4.5199999999999997E-2</v>
      </c>
      <c r="G340" s="9">
        <v>0.80149999999999999</v>
      </c>
      <c r="H340">
        <v>4.5900000000000003E-2</v>
      </c>
      <c r="I340" s="5">
        <v>1.6300000000000002E-2</v>
      </c>
    </row>
    <row r="341" spans="1:9">
      <c r="A341" s="10">
        <v>44920.484722222223</v>
      </c>
      <c r="B341">
        <v>4.58E-2</v>
      </c>
      <c r="C341">
        <v>2.7127999999999997</v>
      </c>
      <c r="D341">
        <v>2.8969999999999998</v>
      </c>
      <c r="E341" s="9">
        <v>2.1116999999999999</v>
      </c>
      <c r="F341">
        <v>4.5199999999999997E-2</v>
      </c>
      <c r="G341" s="9">
        <v>0.80159999999999998</v>
      </c>
      <c r="H341">
        <v>4.5900000000000003E-2</v>
      </c>
      <c r="I341" s="5">
        <v>1.6300000000000002E-2</v>
      </c>
    </row>
    <row r="342" spans="1:9">
      <c r="A342" s="10">
        <v>44920.48541666667</v>
      </c>
      <c r="B342">
        <v>4.5900000000000003E-2</v>
      </c>
      <c r="C342">
        <v>2.5884999999999998</v>
      </c>
      <c r="D342">
        <v>2.8965000000000001</v>
      </c>
      <c r="E342" s="9">
        <v>2.1082999999999998</v>
      </c>
      <c r="F342">
        <v>4.5199999999999997E-2</v>
      </c>
      <c r="G342" s="9">
        <v>0.80220000000000002</v>
      </c>
      <c r="H342">
        <v>4.58E-2</v>
      </c>
      <c r="I342" s="5">
        <v>4.2999999999999997E-2</v>
      </c>
    </row>
    <row r="343" spans="1:9">
      <c r="A343" s="10">
        <v>44920.486111111109</v>
      </c>
      <c r="B343">
        <v>4.58E-2</v>
      </c>
      <c r="C343">
        <v>2.4649999999999999</v>
      </c>
      <c r="D343">
        <v>2.8974000000000002</v>
      </c>
      <c r="E343" s="9">
        <v>2.1097000000000001</v>
      </c>
      <c r="F343">
        <v>4.5199999999999997E-2</v>
      </c>
      <c r="G343" s="9">
        <v>0.80230000000000001</v>
      </c>
      <c r="H343">
        <v>4.58E-2</v>
      </c>
      <c r="I343" s="5">
        <v>4.9599999999999998E-2</v>
      </c>
    </row>
    <row r="344" spans="1:9">
      <c r="A344" s="10">
        <v>44920.486805555556</v>
      </c>
      <c r="B344">
        <v>4.5900000000000003E-2</v>
      </c>
      <c r="C344">
        <v>2.3806000000000003</v>
      </c>
      <c r="D344">
        <v>2.9037000000000002</v>
      </c>
      <c r="E344" s="9">
        <v>2.1117999999999997</v>
      </c>
      <c r="F344">
        <v>4.4999999999999998E-2</v>
      </c>
      <c r="G344" s="9">
        <v>0.80269999999999997</v>
      </c>
      <c r="H344">
        <v>4.5900000000000003E-2</v>
      </c>
      <c r="I344" s="5">
        <v>4.9599999999999998E-2</v>
      </c>
    </row>
    <row r="345" spans="1:9">
      <c r="A345" s="10">
        <v>44920.487500000003</v>
      </c>
      <c r="B345">
        <v>4.65E-2</v>
      </c>
      <c r="C345">
        <v>2.3744999999999998</v>
      </c>
      <c r="D345">
        <v>2.9083000000000001</v>
      </c>
      <c r="E345" s="9">
        <v>2.1124999999999998</v>
      </c>
      <c r="F345">
        <v>4.4999999999999998E-2</v>
      </c>
      <c r="G345" s="9">
        <v>0.80169999999999997</v>
      </c>
      <c r="H345">
        <v>4.58E-2</v>
      </c>
      <c r="I345" s="5">
        <v>4.99E-2</v>
      </c>
    </row>
    <row r="346" spans="1:9">
      <c r="A346" s="10">
        <v>44920.488194444442</v>
      </c>
      <c r="B346">
        <v>4.7E-2</v>
      </c>
      <c r="C346">
        <v>2.3633000000000002</v>
      </c>
      <c r="D346">
        <v>2.9146000000000001</v>
      </c>
      <c r="E346" s="9">
        <v>2.1131000000000002</v>
      </c>
      <c r="F346">
        <v>4.5100000000000001E-2</v>
      </c>
      <c r="G346" s="9">
        <v>0.80269999999999997</v>
      </c>
      <c r="H346">
        <v>4.5900000000000003E-2</v>
      </c>
      <c r="I346" s="5">
        <v>4.9799999999999997E-2</v>
      </c>
    </row>
    <row r="347" spans="1:9">
      <c r="A347" s="10">
        <v>44920.488888888889</v>
      </c>
      <c r="B347">
        <v>4.6300000000000001E-2</v>
      </c>
      <c r="C347">
        <v>2.3764000000000003</v>
      </c>
      <c r="D347">
        <v>2.9140999999999999</v>
      </c>
      <c r="E347" s="9">
        <v>2.1128999999999998</v>
      </c>
      <c r="F347">
        <v>4.5100000000000001E-2</v>
      </c>
      <c r="G347" s="9">
        <v>0.80249999999999999</v>
      </c>
      <c r="H347">
        <v>4.5900000000000003E-2</v>
      </c>
      <c r="I347" s="5">
        <v>4.9799999999999997E-2</v>
      </c>
    </row>
    <row r="348" spans="1:9">
      <c r="A348" s="10">
        <v>44920.489583333336</v>
      </c>
      <c r="B348">
        <v>4.5999999999999999E-2</v>
      </c>
      <c r="C348">
        <v>2.3776999999999999</v>
      </c>
      <c r="D348">
        <v>2.9369999999999998</v>
      </c>
      <c r="E348" s="9">
        <v>2.1215999999999999</v>
      </c>
      <c r="F348">
        <v>4.5100000000000001E-2</v>
      </c>
      <c r="G348" s="9">
        <v>0.8024</v>
      </c>
      <c r="H348">
        <v>4.5900000000000003E-2</v>
      </c>
      <c r="I348" s="5">
        <v>4.99E-2</v>
      </c>
    </row>
    <row r="349" spans="1:9">
      <c r="A349" s="10">
        <v>44920.490277777775</v>
      </c>
      <c r="B349">
        <v>4.6300000000000001E-2</v>
      </c>
      <c r="C349">
        <v>2.3756000000000004</v>
      </c>
      <c r="D349">
        <v>2.9392</v>
      </c>
      <c r="E349" s="9">
        <v>2.1177999999999999</v>
      </c>
      <c r="F349">
        <v>4.4999999999999998E-2</v>
      </c>
      <c r="G349" s="9">
        <v>0.80249999999999999</v>
      </c>
      <c r="H349">
        <v>4.58E-2</v>
      </c>
      <c r="I349" s="5">
        <v>4.9599999999999998E-2</v>
      </c>
    </row>
    <row r="350" spans="1:9">
      <c r="A350" s="10">
        <v>44920.490972222222</v>
      </c>
      <c r="B350">
        <v>4.7E-2</v>
      </c>
      <c r="C350">
        <v>2.3807</v>
      </c>
      <c r="D350">
        <v>2.9369000000000001</v>
      </c>
      <c r="E350" s="9">
        <v>2.12</v>
      </c>
      <c r="F350">
        <v>4.5100000000000001E-2</v>
      </c>
      <c r="G350" s="9">
        <v>0.80249999999999999</v>
      </c>
      <c r="H350">
        <v>4.5699999999999998E-2</v>
      </c>
      <c r="I350" s="5">
        <v>4.9500000000000002E-2</v>
      </c>
    </row>
    <row r="351" spans="1:9">
      <c r="A351" s="10">
        <v>44920.491666666669</v>
      </c>
      <c r="B351">
        <v>4.6100000000000002E-2</v>
      </c>
      <c r="C351">
        <v>2.3773</v>
      </c>
      <c r="D351">
        <v>2.9256000000000002</v>
      </c>
      <c r="E351" s="9">
        <v>2.1176000000000004</v>
      </c>
      <c r="F351">
        <v>4.4999999999999998E-2</v>
      </c>
      <c r="G351" s="9">
        <v>0.8024</v>
      </c>
      <c r="H351">
        <v>4.58E-2</v>
      </c>
      <c r="I351" s="5">
        <v>4.9699999999999994E-2</v>
      </c>
    </row>
    <row r="352" spans="1:9">
      <c r="A352" s="10">
        <v>44920.492361111108</v>
      </c>
      <c r="B352">
        <v>4.5999999999999999E-2</v>
      </c>
      <c r="C352">
        <v>2.3384</v>
      </c>
      <c r="D352">
        <v>2.9333999999999998</v>
      </c>
      <c r="E352" s="9">
        <v>2.1180000000000003</v>
      </c>
      <c r="F352">
        <v>4.4999999999999998E-2</v>
      </c>
      <c r="G352" s="9">
        <v>0.80269999999999997</v>
      </c>
      <c r="H352">
        <v>4.5900000000000003E-2</v>
      </c>
      <c r="I352" s="5">
        <v>4.99E-2</v>
      </c>
    </row>
    <row r="353" spans="1:9">
      <c r="A353" s="10">
        <v>44920.493055555555</v>
      </c>
      <c r="B353">
        <v>4.6100000000000002E-2</v>
      </c>
      <c r="C353">
        <v>2.2401</v>
      </c>
      <c r="D353">
        <v>2.9512</v>
      </c>
      <c r="E353" s="9">
        <v>2.125</v>
      </c>
      <c r="F353">
        <v>4.5100000000000001E-2</v>
      </c>
      <c r="G353" s="9">
        <v>0.80289999999999995</v>
      </c>
      <c r="H353">
        <v>4.5900000000000003E-2</v>
      </c>
      <c r="I353" s="5">
        <v>0.05</v>
      </c>
    </row>
    <row r="354" spans="1:9">
      <c r="A354" s="10">
        <v>44920.493750000001</v>
      </c>
      <c r="B354">
        <v>4.6600000000000003E-2</v>
      </c>
      <c r="C354">
        <v>2.2397999999999998</v>
      </c>
      <c r="D354">
        <v>2.9777999999999998</v>
      </c>
      <c r="E354" s="9">
        <v>2.1322999999999999</v>
      </c>
      <c r="F354">
        <v>4.53E-2</v>
      </c>
      <c r="G354" s="9">
        <v>0.80220000000000002</v>
      </c>
      <c r="H354">
        <v>4.58E-2</v>
      </c>
      <c r="I354" s="5">
        <v>5.0099999999999999E-2</v>
      </c>
    </row>
    <row r="355" spans="1:9">
      <c r="A355" s="10">
        <v>44920.494444444441</v>
      </c>
      <c r="B355">
        <v>4.6600000000000003E-2</v>
      </c>
      <c r="C355">
        <v>2.2384000000000004</v>
      </c>
      <c r="D355">
        <v>2.9609999999999999</v>
      </c>
      <c r="E355" s="9">
        <v>2.1243999999999996</v>
      </c>
      <c r="F355">
        <v>4.5199999999999997E-2</v>
      </c>
      <c r="G355" s="9">
        <v>0.80259999999999998</v>
      </c>
      <c r="H355">
        <v>4.5699999999999998E-2</v>
      </c>
      <c r="I355" s="5">
        <v>4.99E-2</v>
      </c>
    </row>
    <row r="356" spans="1:9">
      <c r="A356" s="10">
        <v>44920.495138888888</v>
      </c>
      <c r="B356">
        <v>4.6199999999999998E-2</v>
      </c>
      <c r="C356">
        <v>2.2363999999999997</v>
      </c>
      <c r="D356">
        <v>2.9672999999999998</v>
      </c>
      <c r="E356" s="9">
        <v>2.1291000000000002</v>
      </c>
      <c r="F356">
        <v>4.53E-2</v>
      </c>
      <c r="G356" s="9">
        <v>0.80210000000000004</v>
      </c>
      <c r="H356">
        <v>4.58E-2</v>
      </c>
      <c r="I356" s="5">
        <v>4.99E-2</v>
      </c>
    </row>
    <row r="357" spans="1:9">
      <c r="A357" s="10">
        <v>44920.495833333334</v>
      </c>
      <c r="B357">
        <v>4.6100000000000002E-2</v>
      </c>
      <c r="C357">
        <v>2.2363</v>
      </c>
      <c r="D357">
        <v>2.9719000000000002</v>
      </c>
      <c r="E357" s="9">
        <v>2.1303999999999998</v>
      </c>
      <c r="F357">
        <v>4.4999999999999998E-2</v>
      </c>
      <c r="G357" s="9">
        <v>0.80259999999999998</v>
      </c>
      <c r="H357">
        <v>4.58E-2</v>
      </c>
      <c r="I357" s="5">
        <v>4.9700000000000001E-2</v>
      </c>
    </row>
    <row r="358" spans="1:9">
      <c r="A358" s="10">
        <v>44920.496527777781</v>
      </c>
      <c r="B358">
        <v>4.6399999999999997E-2</v>
      </c>
      <c r="C358">
        <v>2.2388000000000003</v>
      </c>
      <c r="D358">
        <v>2.9834999999999998</v>
      </c>
      <c r="E358" s="9">
        <v>2.1333000000000002</v>
      </c>
      <c r="F358">
        <v>4.4999999999999998E-2</v>
      </c>
      <c r="G358" s="9">
        <v>0.80279999999999996</v>
      </c>
      <c r="H358">
        <v>4.5699999999999998E-2</v>
      </c>
      <c r="I358" s="5">
        <v>4.99E-2</v>
      </c>
    </row>
    <row r="359" spans="1:9">
      <c r="A359" s="10">
        <v>44920.49722222222</v>
      </c>
      <c r="B359">
        <v>4.7E-2</v>
      </c>
      <c r="C359">
        <v>2.2400000000000002</v>
      </c>
      <c r="D359">
        <v>2.9741</v>
      </c>
      <c r="E359" s="9">
        <v>2.1277999999999997</v>
      </c>
      <c r="F359">
        <v>4.5100000000000001E-2</v>
      </c>
      <c r="G359" s="9">
        <v>0.80259999999999998</v>
      </c>
      <c r="H359">
        <v>4.5699999999999998E-2</v>
      </c>
      <c r="I359" s="5">
        <v>4.9700000000000001E-2</v>
      </c>
    </row>
    <row r="360" spans="1:9">
      <c r="A360" s="10">
        <v>44920.497916666667</v>
      </c>
      <c r="B360">
        <v>4.6199999999999998E-2</v>
      </c>
      <c r="C360">
        <v>2.2275</v>
      </c>
      <c r="D360">
        <v>2.9727999999999999</v>
      </c>
      <c r="E360" s="9">
        <v>2.1274999999999999</v>
      </c>
      <c r="F360">
        <v>4.5199999999999997E-2</v>
      </c>
      <c r="G360" s="9">
        <v>0.8024</v>
      </c>
      <c r="H360">
        <v>4.5699999999999998E-2</v>
      </c>
      <c r="I360" s="5">
        <v>4.9700000000000001E-2</v>
      </c>
    </row>
    <row r="361" spans="1:9">
      <c r="A361" s="10">
        <v>44920.498611111114</v>
      </c>
      <c r="B361">
        <v>4.6199999999999998E-2</v>
      </c>
      <c r="C361">
        <v>2.2325999999999997</v>
      </c>
      <c r="D361">
        <v>2.9796</v>
      </c>
      <c r="E361" s="9">
        <v>2.1326999999999998</v>
      </c>
      <c r="F361">
        <v>4.5100000000000001E-2</v>
      </c>
      <c r="G361" s="9">
        <v>0.80179999999999996</v>
      </c>
      <c r="H361">
        <v>4.5900000000000003E-2</v>
      </c>
      <c r="I361" s="5">
        <v>0.05</v>
      </c>
    </row>
    <row r="362" spans="1:9">
      <c r="A362" s="10">
        <v>44920.499305555553</v>
      </c>
      <c r="B362">
        <v>4.6199999999999998E-2</v>
      </c>
      <c r="C362">
        <v>2.1299000000000001</v>
      </c>
      <c r="D362">
        <v>2.9807000000000001</v>
      </c>
      <c r="E362" s="9">
        <v>2.1306000000000003</v>
      </c>
      <c r="F362">
        <v>4.5100000000000001E-2</v>
      </c>
      <c r="G362" s="9">
        <v>0.80200000000000005</v>
      </c>
      <c r="H362">
        <v>4.5900000000000003E-2</v>
      </c>
      <c r="I362" s="5">
        <v>4.9799999999999997E-2</v>
      </c>
    </row>
  </sheetData>
  <hyperlinks>
    <hyperlink ref="K3" location="'Cover Sheet'!A1" display="Back to Cover Sheet" xr:uid="{0EDFAEA9-9853-4ADA-A9C5-37D09651DFB4}"/>
    <hyperlink ref="A1" location="'Cover Sheet'!A1" display="Back to Cover Sheet" xr:uid="{FAE9F31C-78A1-402F-AA83-9C3E45A18574}"/>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596"/>
  <sheetViews>
    <sheetView workbookViewId="0"/>
  </sheetViews>
  <sheetFormatPr defaultRowHeight="15"/>
  <cols>
    <col min="1" max="1" width="31.5703125" bestFit="1" customWidth="1"/>
    <col min="2" max="2" width="43.5703125" bestFit="1" customWidth="1"/>
  </cols>
  <sheetData>
    <row r="1" spans="1:4">
      <c r="A1" s="44" t="s">
        <v>31</v>
      </c>
    </row>
    <row r="2" spans="1:4">
      <c r="A2" t="s">
        <v>230</v>
      </c>
      <c r="B2" t="s">
        <v>231</v>
      </c>
      <c r="D2" s="6" t="s">
        <v>232</v>
      </c>
    </row>
    <row r="3" spans="1:4">
      <c r="A3" s="1">
        <v>45016.269444444442</v>
      </c>
      <c r="B3">
        <v>4.4999999999999998E-2</v>
      </c>
      <c r="D3" t="s">
        <v>233</v>
      </c>
    </row>
    <row r="4" spans="1:4">
      <c r="A4" s="1">
        <v>45016.270138888889</v>
      </c>
      <c r="B4">
        <v>4.4999999999999998E-2</v>
      </c>
      <c r="D4" t="s">
        <v>234</v>
      </c>
    </row>
    <row r="5" spans="1:4">
      <c r="A5" s="1">
        <v>45016.270833333336</v>
      </c>
      <c r="B5">
        <v>0.39150000000000001</v>
      </c>
      <c r="D5" t="s">
        <v>235</v>
      </c>
    </row>
    <row r="6" spans="1:4">
      <c r="A6" s="1">
        <v>45016.271527777775</v>
      </c>
      <c r="B6">
        <v>0.67410000000000003</v>
      </c>
    </row>
    <row r="7" spans="1:4">
      <c r="A7" s="1">
        <v>45016.272222222222</v>
      </c>
      <c r="B7">
        <v>1.1184000000000001</v>
      </c>
    </row>
    <row r="8" spans="1:4">
      <c r="A8" s="1">
        <v>45016.272916666669</v>
      </c>
      <c r="B8">
        <v>1.5713999999999999</v>
      </c>
    </row>
    <row r="9" spans="1:4">
      <c r="A9" s="1">
        <v>45016.273611111108</v>
      </c>
      <c r="B9">
        <v>1.7032</v>
      </c>
    </row>
    <row r="10" spans="1:4">
      <c r="A10" s="1">
        <v>45016.274305555555</v>
      </c>
      <c r="B10">
        <v>1.7963</v>
      </c>
    </row>
    <row r="11" spans="1:4">
      <c r="A11" s="1">
        <v>45016.275000000001</v>
      </c>
      <c r="B11">
        <v>2.1518000000000002</v>
      </c>
    </row>
    <row r="12" spans="1:4">
      <c r="A12" s="1">
        <v>45016.275694444441</v>
      </c>
      <c r="B12">
        <v>2.6501000000000001</v>
      </c>
    </row>
    <row r="13" spans="1:4">
      <c r="A13" s="1">
        <v>45016.276388888888</v>
      </c>
      <c r="B13">
        <v>2.9611999999999998</v>
      </c>
    </row>
    <row r="14" spans="1:4">
      <c r="A14" s="1">
        <v>45016.277083333334</v>
      </c>
      <c r="B14">
        <v>3.0501999999999998</v>
      </c>
    </row>
    <row r="15" spans="1:4">
      <c r="A15" s="1">
        <v>45016.277777777781</v>
      </c>
      <c r="B15">
        <v>3.0859000000000001</v>
      </c>
    </row>
    <row r="16" spans="1:4">
      <c r="A16" s="1">
        <v>45016.27847222222</v>
      </c>
      <c r="B16">
        <v>3.0865</v>
      </c>
    </row>
    <row r="17" spans="1:2">
      <c r="A17" s="1">
        <v>45016.279166666667</v>
      </c>
      <c r="B17">
        <v>2.8694999999999999</v>
      </c>
    </row>
    <row r="18" spans="1:2">
      <c r="A18" s="1">
        <v>45016.279861111114</v>
      </c>
      <c r="B18">
        <v>2.7951999999999999</v>
      </c>
    </row>
    <row r="19" spans="1:2">
      <c r="A19" s="1">
        <v>45016.280555555553</v>
      </c>
      <c r="B19">
        <v>2.6364000000000001</v>
      </c>
    </row>
    <row r="20" spans="1:2">
      <c r="A20" s="1">
        <v>45016.28125</v>
      </c>
      <c r="B20">
        <v>2.5909</v>
      </c>
    </row>
    <row r="21" spans="1:2">
      <c r="A21" s="1">
        <v>45016.281944444447</v>
      </c>
      <c r="B21">
        <v>2.5489000000000002</v>
      </c>
    </row>
    <row r="22" spans="1:2">
      <c r="A22" s="1">
        <v>45016.282638888886</v>
      </c>
      <c r="B22">
        <v>2.6655000000000002</v>
      </c>
    </row>
    <row r="23" spans="1:2">
      <c r="A23" s="1">
        <v>45016.283333333333</v>
      </c>
      <c r="B23">
        <v>2.6634000000000002</v>
      </c>
    </row>
    <row r="24" spans="1:2">
      <c r="A24" s="1">
        <v>45016.28402777778</v>
      </c>
      <c r="B24">
        <v>2.6541999999999999</v>
      </c>
    </row>
    <row r="25" spans="1:2">
      <c r="A25" s="1">
        <v>45016.284722222219</v>
      </c>
      <c r="B25">
        <v>2.6482999999999999</v>
      </c>
    </row>
    <row r="26" spans="1:2">
      <c r="A26" s="1">
        <v>45016.285416666666</v>
      </c>
      <c r="B26">
        <v>2.6484000000000001</v>
      </c>
    </row>
    <row r="27" spans="1:2">
      <c r="A27" s="1">
        <v>45016.286111111112</v>
      </c>
      <c r="B27">
        <v>2.6431</v>
      </c>
    </row>
    <row r="28" spans="1:2">
      <c r="A28" s="1">
        <v>45016.286805555559</v>
      </c>
      <c r="B28">
        <v>2.6410999999999998</v>
      </c>
    </row>
    <row r="29" spans="1:2">
      <c r="A29" s="1">
        <v>45016.287499999999</v>
      </c>
      <c r="B29">
        <v>2.6402000000000001</v>
      </c>
    </row>
    <row r="30" spans="1:2">
      <c r="A30" s="1">
        <v>45016.288194444445</v>
      </c>
      <c r="B30">
        <v>2.6431</v>
      </c>
    </row>
    <row r="31" spans="1:2">
      <c r="A31" s="1">
        <v>45016.288888888892</v>
      </c>
      <c r="B31">
        <v>2.6421999999999999</v>
      </c>
    </row>
    <row r="32" spans="1:2">
      <c r="A32" s="1">
        <v>45016.289583333331</v>
      </c>
      <c r="B32">
        <v>2.6436000000000002</v>
      </c>
    </row>
    <row r="33" spans="1:2">
      <c r="A33" s="1">
        <v>45016.290277777778</v>
      </c>
      <c r="B33">
        <v>2.6452</v>
      </c>
    </row>
    <row r="34" spans="1:2">
      <c r="A34" s="1">
        <v>45016.290972222225</v>
      </c>
      <c r="B34">
        <v>2.6534</v>
      </c>
    </row>
    <row r="35" spans="1:2">
      <c r="A35" s="1">
        <v>45016.291666666664</v>
      </c>
      <c r="B35">
        <v>2.6774</v>
      </c>
    </row>
    <row r="36" spans="1:2">
      <c r="A36" s="1">
        <v>45016.292361111111</v>
      </c>
      <c r="B36">
        <v>2.6821999999999999</v>
      </c>
    </row>
    <row r="37" spans="1:2">
      <c r="A37" s="1">
        <v>45016.293055555558</v>
      </c>
      <c r="B37">
        <v>2.6877</v>
      </c>
    </row>
    <row r="38" spans="1:2">
      <c r="A38" s="1">
        <v>45016.293749999997</v>
      </c>
      <c r="B38">
        <v>2.6261000000000001</v>
      </c>
    </row>
    <row r="39" spans="1:2">
      <c r="A39" s="1">
        <v>45016.294444444444</v>
      </c>
      <c r="B39">
        <v>2.5396999999999998</v>
      </c>
    </row>
    <row r="40" spans="1:2">
      <c r="A40" s="1">
        <v>45016.295138888891</v>
      </c>
      <c r="B40">
        <v>2.5539000000000001</v>
      </c>
    </row>
    <row r="41" spans="1:2">
      <c r="A41" s="1">
        <v>45016.29583333333</v>
      </c>
      <c r="B41">
        <v>2.5407999999999999</v>
      </c>
    </row>
    <row r="42" spans="1:2">
      <c r="A42" s="1">
        <v>45016.296527777777</v>
      </c>
      <c r="B42">
        <v>2.54</v>
      </c>
    </row>
    <row r="43" spans="1:2">
      <c r="A43" s="1">
        <v>45016.297222222223</v>
      </c>
      <c r="B43">
        <v>2.5425</v>
      </c>
    </row>
    <row r="44" spans="1:2">
      <c r="A44" s="1">
        <v>45016.29791666667</v>
      </c>
      <c r="B44">
        <v>2.5470000000000002</v>
      </c>
    </row>
    <row r="45" spans="1:2">
      <c r="A45" s="1">
        <v>45016.298611111109</v>
      </c>
      <c r="B45">
        <v>2.5535000000000001</v>
      </c>
    </row>
    <row r="46" spans="1:2">
      <c r="A46" s="1">
        <v>45016.299305555556</v>
      </c>
      <c r="B46">
        <v>2.5482</v>
      </c>
    </row>
    <row r="47" spans="1:2">
      <c r="A47" s="1">
        <v>45016.3</v>
      </c>
      <c r="B47">
        <v>2.4081000000000001</v>
      </c>
    </row>
    <row r="48" spans="1:2">
      <c r="A48" s="1">
        <v>45016.300694444442</v>
      </c>
      <c r="B48">
        <v>2.3948</v>
      </c>
    </row>
    <row r="49" spans="1:2">
      <c r="A49" s="1">
        <v>45016.301388888889</v>
      </c>
      <c r="B49">
        <v>2.3786999999999998</v>
      </c>
    </row>
    <row r="50" spans="1:2">
      <c r="A50" s="1">
        <v>45016.302083333336</v>
      </c>
      <c r="B50">
        <v>2.3656000000000001</v>
      </c>
    </row>
    <row r="51" spans="1:2">
      <c r="A51" s="1">
        <v>45016.302777777775</v>
      </c>
      <c r="B51">
        <v>2.3607999999999998</v>
      </c>
    </row>
    <row r="52" spans="1:2">
      <c r="A52" s="1">
        <v>45016.303472222222</v>
      </c>
      <c r="B52">
        <v>2.3584000000000001</v>
      </c>
    </row>
    <row r="53" spans="1:2">
      <c r="A53" s="1">
        <v>45016.304166666669</v>
      </c>
      <c r="B53">
        <v>2.3549000000000002</v>
      </c>
    </row>
    <row r="54" spans="1:2">
      <c r="A54" s="1">
        <v>45016.304861111108</v>
      </c>
      <c r="B54">
        <v>2.3504999999999998</v>
      </c>
    </row>
    <row r="55" spans="1:2">
      <c r="A55" s="1">
        <v>45016.305555555555</v>
      </c>
      <c r="B55">
        <v>2.3496000000000001</v>
      </c>
    </row>
    <row r="56" spans="1:2">
      <c r="A56" s="1">
        <v>45016.306250000001</v>
      </c>
      <c r="B56">
        <v>2.3494999999999999</v>
      </c>
    </row>
    <row r="57" spans="1:2">
      <c r="A57" s="1">
        <v>45016.306944444441</v>
      </c>
      <c r="B57">
        <v>2.3500999999999999</v>
      </c>
    </row>
    <row r="58" spans="1:2">
      <c r="A58" s="1">
        <v>45016.307638888888</v>
      </c>
      <c r="B58">
        <v>2.3515999999999999</v>
      </c>
    </row>
    <row r="59" spans="1:2">
      <c r="A59" s="1">
        <v>45016.308333333334</v>
      </c>
      <c r="B59">
        <v>2.3687</v>
      </c>
    </row>
    <row r="60" spans="1:2">
      <c r="A60" s="1">
        <v>45016.309027777781</v>
      </c>
      <c r="B60">
        <v>2.3795000000000002</v>
      </c>
    </row>
    <row r="61" spans="1:2">
      <c r="A61" s="1">
        <v>45016.30972222222</v>
      </c>
      <c r="B61">
        <v>2.3681999999999999</v>
      </c>
    </row>
    <row r="62" spans="1:2">
      <c r="A62" s="1">
        <v>45016.310416666667</v>
      </c>
      <c r="B62">
        <v>2.3816999999999999</v>
      </c>
    </row>
    <row r="63" spans="1:2">
      <c r="A63" s="1">
        <v>45016.311111111114</v>
      </c>
      <c r="B63">
        <v>2.3994</v>
      </c>
    </row>
    <row r="64" spans="1:2">
      <c r="A64" s="1">
        <v>45016.311805555553</v>
      </c>
      <c r="B64">
        <v>2.4093</v>
      </c>
    </row>
    <row r="65" spans="1:2">
      <c r="A65" s="1">
        <v>45016.3125</v>
      </c>
      <c r="B65">
        <v>2.3306</v>
      </c>
    </row>
    <row r="66" spans="1:2">
      <c r="A66" s="1">
        <v>45016.313194444447</v>
      </c>
      <c r="B66">
        <v>2.3031000000000001</v>
      </c>
    </row>
    <row r="67" spans="1:2">
      <c r="A67" s="1">
        <v>45016.313888888886</v>
      </c>
      <c r="B67">
        <v>2.2498999999999998</v>
      </c>
    </row>
    <row r="68" spans="1:2">
      <c r="A68" s="1">
        <v>45016.314583333333</v>
      </c>
      <c r="B68">
        <v>2.1313</v>
      </c>
    </row>
    <row r="69" spans="1:2">
      <c r="A69" s="1">
        <v>45016.31527777778</v>
      </c>
      <c r="B69">
        <v>2.1446999999999998</v>
      </c>
    </row>
    <row r="70" spans="1:2">
      <c r="A70" s="1">
        <v>45016.315972222219</v>
      </c>
      <c r="B70">
        <v>2.1558999999999999</v>
      </c>
    </row>
    <row r="71" spans="1:2">
      <c r="A71" s="1">
        <v>45016.316666666666</v>
      </c>
      <c r="B71">
        <v>2.0472000000000001</v>
      </c>
    </row>
    <row r="72" spans="1:2">
      <c r="A72" s="1">
        <v>45016.317361111112</v>
      </c>
      <c r="B72">
        <v>1.9990000000000001</v>
      </c>
    </row>
    <row r="73" spans="1:2">
      <c r="A73" s="1">
        <v>45016.318055555559</v>
      </c>
      <c r="B73">
        <v>1.99</v>
      </c>
    </row>
    <row r="74" spans="1:2">
      <c r="A74" s="1">
        <v>45016.318749999999</v>
      </c>
      <c r="B74">
        <v>1.9694</v>
      </c>
    </row>
    <row r="75" spans="1:2">
      <c r="A75" s="1">
        <v>45016.319444444445</v>
      </c>
      <c r="B75">
        <v>1.9487000000000001</v>
      </c>
    </row>
    <row r="76" spans="1:2">
      <c r="A76" s="1">
        <v>45016.320138888892</v>
      </c>
      <c r="B76">
        <v>1.9228000000000001</v>
      </c>
    </row>
    <row r="77" spans="1:2">
      <c r="A77" s="1">
        <v>45016.320833333331</v>
      </c>
      <c r="B77">
        <v>1.9081999999999999</v>
      </c>
    </row>
    <row r="78" spans="1:2">
      <c r="A78" s="1">
        <v>45016.321527777778</v>
      </c>
      <c r="B78">
        <v>1.9132</v>
      </c>
    </row>
    <row r="79" spans="1:2">
      <c r="A79" s="1">
        <v>45016.322222222225</v>
      </c>
      <c r="B79">
        <v>2.0508999999999999</v>
      </c>
    </row>
    <row r="80" spans="1:2">
      <c r="A80" s="1">
        <v>45016.322916666664</v>
      </c>
      <c r="B80">
        <v>2.0566</v>
      </c>
    </row>
    <row r="81" spans="1:2">
      <c r="A81" s="1">
        <v>45016.323611111111</v>
      </c>
      <c r="B81">
        <v>2.0617999999999999</v>
      </c>
    </row>
    <row r="82" spans="1:2">
      <c r="A82" s="1">
        <v>45016.324305555558</v>
      </c>
      <c r="B82">
        <v>2.0627</v>
      </c>
    </row>
    <row r="83" spans="1:2">
      <c r="A83" s="1">
        <v>45016.324999999997</v>
      </c>
      <c r="B83">
        <v>2.0640999999999998</v>
      </c>
    </row>
    <row r="84" spans="1:2">
      <c r="A84" s="1">
        <v>45016.325694444444</v>
      </c>
      <c r="B84">
        <v>2.0626000000000002</v>
      </c>
    </row>
    <row r="85" spans="1:2">
      <c r="A85" s="1">
        <v>45016.326388888891</v>
      </c>
      <c r="B85">
        <v>2.0590000000000002</v>
      </c>
    </row>
    <row r="86" spans="1:2">
      <c r="A86" s="1">
        <v>45016.32708333333</v>
      </c>
      <c r="B86">
        <v>2.0579000000000001</v>
      </c>
    </row>
    <row r="87" spans="1:2">
      <c r="A87" s="1">
        <v>45016.327777777777</v>
      </c>
      <c r="B87">
        <v>2.0579999999999998</v>
      </c>
    </row>
    <row r="88" spans="1:2">
      <c r="A88" s="1">
        <v>45016.328472222223</v>
      </c>
      <c r="B88">
        <v>2.0583999999999998</v>
      </c>
    </row>
    <row r="89" spans="1:2">
      <c r="A89" s="1">
        <v>45016.32916666667</v>
      </c>
      <c r="B89">
        <v>2.0607000000000002</v>
      </c>
    </row>
    <row r="90" spans="1:2">
      <c r="A90" s="1">
        <v>45016.329861111109</v>
      </c>
      <c r="B90">
        <v>2.0615999999999999</v>
      </c>
    </row>
    <row r="91" spans="1:2">
      <c r="A91" s="1">
        <v>45016.330555555556</v>
      </c>
      <c r="B91">
        <v>2.0630999999999999</v>
      </c>
    </row>
    <row r="92" spans="1:2">
      <c r="A92" s="1">
        <v>45016.331250000003</v>
      </c>
      <c r="B92">
        <v>2.0525000000000002</v>
      </c>
    </row>
    <row r="93" spans="1:2">
      <c r="A93" s="1">
        <v>45016.331944444442</v>
      </c>
      <c r="B93">
        <v>2.0545</v>
      </c>
    </row>
    <row r="94" spans="1:2">
      <c r="A94" s="1">
        <v>45016.332638888889</v>
      </c>
      <c r="B94">
        <v>2.0733999999999999</v>
      </c>
    </row>
    <row r="95" spans="1:2">
      <c r="A95" s="1">
        <v>45016.333333333336</v>
      </c>
      <c r="B95">
        <v>2.0682</v>
      </c>
    </row>
    <row r="96" spans="1:2">
      <c r="A96" s="1">
        <v>45016.334027777775</v>
      </c>
      <c r="B96">
        <v>2.0874000000000001</v>
      </c>
    </row>
    <row r="97" spans="1:2">
      <c r="A97" s="1">
        <v>45016.334722222222</v>
      </c>
      <c r="B97">
        <v>2.1259000000000001</v>
      </c>
    </row>
    <row r="98" spans="1:2">
      <c r="A98" s="1">
        <v>45016.335416666669</v>
      </c>
      <c r="B98">
        <v>2.0693000000000001</v>
      </c>
    </row>
    <row r="99" spans="1:2">
      <c r="A99" s="1">
        <v>45016.336111111108</v>
      </c>
      <c r="B99">
        <v>1.9837</v>
      </c>
    </row>
    <row r="100" spans="1:2">
      <c r="A100" s="1">
        <v>45016.336805555555</v>
      </c>
      <c r="B100">
        <v>1.9983</v>
      </c>
    </row>
    <row r="101" spans="1:2">
      <c r="A101" s="1">
        <v>45016.337500000001</v>
      </c>
      <c r="B101">
        <v>2.0049999999999999</v>
      </c>
    </row>
    <row r="102" spans="1:2">
      <c r="A102" s="1">
        <v>45016.338194444441</v>
      </c>
      <c r="B102">
        <v>2.0013000000000001</v>
      </c>
    </row>
    <row r="103" spans="1:2">
      <c r="A103" s="1">
        <v>45016.338888888888</v>
      </c>
      <c r="B103">
        <v>1.9907999999999999</v>
      </c>
    </row>
    <row r="104" spans="1:2">
      <c r="A104" s="1">
        <v>45016.339583333334</v>
      </c>
      <c r="B104">
        <v>1.9877</v>
      </c>
    </row>
    <row r="105" spans="1:2">
      <c r="A105" s="1">
        <v>45016.340277777781</v>
      </c>
      <c r="B105">
        <v>2.0091999999999999</v>
      </c>
    </row>
    <row r="106" spans="1:2">
      <c r="A106" s="1">
        <v>45016.34097222222</v>
      </c>
      <c r="B106">
        <v>1.9772000000000001</v>
      </c>
    </row>
    <row r="107" spans="1:2">
      <c r="A107" s="1">
        <v>45016.341666666667</v>
      </c>
      <c r="B107">
        <v>1.9173</v>
      </c>
    </row>
    <row r="108" spans="1:2">
      <c r="A108" s="1">
        <v>45016.342361111114</v>
      </c>
      <c r="B108">
        <v>1.9221999999999999</v>
      </c>
    </row>
    <row r="109" spans="1:2">
      <c r="A109" s="1">
        <v>45016.343055555553</v>
      </c>
      <c r="B109">
        <v>1.9234</v>
      </c>
    </row>
    <row r="110" spans="1:2">
      <c r="A110" s="1">
        <v>45016.34375</v>
      </c>
      <c r="B110">
        <v>1.9171</v>
      </c>
    </row>
    <row r="111" spans="1:2">
      <c r="A111" s="1">
        <v>45016.344444444447</v>
      </c>
      <c r="B111">
        <v>1.901</v>
      </c>
    </row>
    <row r="112" spans="1:2">
      <c r="A112" s="1">
        <v>45016.345138888886</v>
      </c>
      <c r="B112">
        <v>1.8889</v>
      </c>
    </row>
    <row r="113" spans="1:2">
      <c r="A113" s="1">
        <v>45016.345833333333</v>
      </c>
      <c r="B113">
        <v>1.8691</v>
      </c>
    </row>
    <row r="114" spans="1:2">
      <c r="A114" s="1">
        <v>45016.34652777778</v>
      </c>
      <c r="B114">
        <v>1.8533999999999999</v>
      </c>
    </row>
    <row r="115" spans="1:2">
      <c r="A115" s="1">
        <v>45016.347222222219</v>
      </c>
      <c r="B115">
        <v>1.8301000000000001</v>
      </c>
    </row>
    <row r="116" spans="1:2">
      <c r="A116" s="1">
        <v>45016.347916666666</v>
      </c>
      <c r="B116">
        <v>1.8203</v>
      </c>
    </row>
    <row r="117" spans="1:2">
      <c r="A117" s="1">
        <v>45016.348611111112</v>
      </c>
      <c r="B117">
        <v>1.8236000000000001</v>
      </c>
    </row>
    <row r="118" spans="1:2">
      <c r="A118" s="1">
        <v>45016.349305555559</v>
      </c>
      <c r="B118">
        <v>1.9134</v>
      </c>
    </row>
    <row r="119" spans="1:2">
      <c r="A119" s="1">
        <v>45016.35</v>
      </c>
      <c r="B119">
        <v>1.9233</v>
      </c>
    </row>
    <row r="120" spans="1:2">
      <c r="A120" s="1">
        <v>45016.350694444445</v>
      </c>
      <c r="B120">
        <v>1.9359999999999999</v>
      </c>
    </row>
    <row r="121" spans="1:2">
      <c r="A121" s="1">
        <v>45016.351388888892</v>
      </c>
      <c r="B121">
        <v>1.9375</v>
      </c>
    </row>
    <row r="122" spans="1:2">
      <c r="A122" s="1">
        <v>45016.352083333331</v>
      </c>
      <c r="B122">
        <v>1.9397</v>
      </c>
    </row>
    <row r="123" spans="1:2">
      <c r="A123" s="1">
        <v>45016.352777777778</v>
      </c>
      <c r="B123">
        <v>1.9346000000000001</v>
      </c>
    </row>
    <row r="124" spans="1:2">
      <c r="A124" s="1">
        <v>45016.353472222225</v>
      </c>
      <c r="B124">
        <v>1.9255</v>
      </c>
    </row>
    <row r="125" spans="1:2">
      <c r="A125" s="1">
        <v>45016.354166666664</v>
      </c>
      <c r="B125">
        <v>1.9965999999999999</v>
      </c>
    </row>
    <row r="126" spans="1:2">
      <c r="A126" s="1">
        <v>45016.354861111111</v>
      </c>
      <c r="B126">
        <v>1.3292999999999999</v>
      </c>
    </row>
    <row r="127" spans="1:2">
      <c r="A127" s="1">
        <v>45016.355555555558</v>
      </c>
      <c r="B127">
        <v>0.42680000000000001</v>
      </c>
    </row>
    <row r="128" spans="1:2">
      <c r="A128" s="1">
        <v>45016.356249999997</v>
      </c>
      <c r="B128">
        <v>0.16309999999999999</v>
      </c>
    </row>
    <row r="129" spans="1:2">
      <c r="A129" s="1">
        <v>45016.356944444444</v>
      </c>
      <c r="B129">
        <v>0.39579999999999999</v>
      </c>
    </row>
    <row r="130" spans="1:2">
      <c r="A130" s="1">
        <v>45016.357638888891</v>
      </c>
      <c r="B130">
        <v>1.9481999999999999</v>
      </c>
    </row>
    <row r="131" spans="1:2">
      <c r="A131" s="1">
        <v>45016.35833333333</v>
      </c>
      <c r="B131">
        <v>0.1469</v>
      </c>
    </row>
    <row r="132" spans="1:2">
      <c r="A132" s="1">
        <v>45016.359027777777</v>
      </c>
      <c r="B132">
        <v>0.44529999999999997</v>
      </c>
    </row>
    <row r="133" spans="1:2">
      <c r="A133" s="1">
        <v>45016.359722222223</v>
      </c>
      <c r="B133">
        <v>1.0941000000000001</v>
      </c>
    </row>
    <row r="134" spans="1:2">
      <c r="A134" s="1">
        <v>45016.36041666667</v>
      </c>
      <c r="B134">
        <v>1.8951</v>
      </c>
    </row>
    <row r="135" spans="1:2">
      <c r="A135" s="1">
        <v>45016.361111111109</v>
      </c>
      <c r="B135">
        <v>2.2744</v>
      </c>
    </row>
    <row r="136" spans="1:2">
      <c r="A136" s="1">
        <v>45016.361805555556</v>
      </c>
      <c r="B136">
        <v>2.1602000000000001</v>
      </c>
    </row>
    <row r="137" spans="1:2">
      <c r="A137" s="1">
        <v>45016.362500000003</v>
      </c>
      <c r="B137">
        <v>2.1627000000000001</v>
      </c>
    </row>
    <row r="138" spans="1:2">
      <c r="A138" s="1">
        <v>45016.363194444442</v>
      </c>
      <c r="B138">
        <v>2.1972</v>
      </c>
    </row>
    <row r="139" spans="1:2">
      <c r="A139" s="1">
        <v>45016.363888888889</v>
      </c>
      <c r="B139">
        <v>2.2168000000000001</v>
      </c>
    </row>
    <row r="140" spans="1:2">
      <c r="A140" s="1">
        <v>45016.364583333336</v>
      </c>
      <c r="B140">
        <v>2.2441</v>
      </c>
    </row>
    <row r="141" spans="1:2">
      <c r="A141" s="1">
        <v>45016.365277777775</v>
      </c>
      <c r="B141">
        <v>2.2728000000000002</v>
      </c>
    </row>
    <row r="142" spans="1:2">
      <c r="A142" s="1">
        <v>45016.365972222222</v>
      </c>
      <c r="B142">
        <v>2.2568000000000001</v>
      </c>
    </row>
    <row r="143" spans="1:2">
      <c r="A143" s="1">
        <v>45016.366666666669</v>
      </c>
      <c r="B143">
        <v>2.1230000000000002</v>
      </c>
    </row>
    <row r="144" spans="1:2">
      <c r="A144" s="1">
        <v>45016.367361111108</v>
      </c>
      <c r="B144">
        <v>2.0348000000000002</v>
      </c>
    </row>
    <row r="145" spans="1:2">
      <c r="A145" s="1">
        <v>45016.368055555555</v>
      </c>
      <c r="B145">
        <v>1.9144000000000001</v>
      </c>
    </row>
    <row r="146" spans="1:2">
      <c r="A146" s="1">
        <v>45016.368750000001</v>
      </c>
      <c r="B146">
        <v>1.8769</v>
      </c>
    </row>
    <row r="147" spans="1:2">
      <c r="A147" s="1">
        <v>45016.369444444441</v>
      </c>
      <c r="B147">
        <v>1.9242999999999999</v>
      </c>
    </row>
    <row r="148" spans="1:2">
      <c r="A148" s="1">
        <v>45016.370138888888</v>
      </c>
      <c r="B148">
        <v>1.9937</v>
      </c>
    </row>
    <row r="149" spans="1:2">
      <c r="A149" s="1">
        <v>45016.370833333334</v>
      </c>
      <c r="B149">
        <v>1.9957</v>
      </c>
    </row>
    <row r="150" spans="1:2">
      <c r="A150" s="1">
        <v>45016.371527777781</v>
      </c>
      <c r="B150">
        <v>2.0024000000000002</v>
      </c>
    </row>
    <row r="151" spans="1:2">
      <c r="A151" s="1">
        <v>45016.37222222222</v>
      </c>
      <c r="B151">
        <v>2.0108000000000001</v>
      </c>
    </row>
    <row r="152" spans="1:2">
      <c r="A152" s="1">
        <v>45016.372916666667</v>
      </c>
      <c r="B152">
        <v>2.0139</v>
      </c>
    </row>
    <row r="153" spans="1:2">
      <c r="A153" s="1">
        <v>45016.373611111114</v>
      </c>
      <c r="B153">
        <v>2.0085000000000002</v>
      </c>
    </row>
    <row r="154" spans="1:2">
      <c r="A154" s="1">
        <v>45016.374305555553</v>
      </c>
      <c r="B154">
        <v>1.9933000000000001</v>
      </c>
    </row>
    <row r="155" spans="1:2">
      <c r="A155" s="1">
        <v>45016.375</v>
      </c>
      <c r="B155">
        <v>1.9903999999999999</v>
      </c>
    </row>
    <row r="156" spans="1:2">
      <c r="A156" s="1">
        <v>45016.375694444447</v>
      </c>
      <c r="B156">
        <v>1.9872000000000001</v>
      </c>
    </row>
    <row r="157" spans="1:2">
      <c r="A157" s="1">
        <v>45016.376388888886</v>
      </c>
      <c r="B157">
        <v>1.9804999999999999</v>
      </c>
    </row>
    <row r="158" spans="1:2">
      <c r="A158" s="1">
        <v>45016.377083333333</v>
      </c>
      <c r="B158">
        <v>1.9756</v>
      </c>
    </row>
    <row r="159" spans="1:2">
      <c r="A159" s="1">
        <v>45016.37777777778</v>
      </c>
      <c r="B159">
        <v>1.9751000000000001</v>
      </c>
    </row>
    <row r="160" spans="1:2">
      <c r="A160" s="1">
        <v>45016.378472222219</v>
      </c>
      <c r="B160">
        <v>1.9742999999999999</v>
      </c>
    </row>
    <row r="161" spans="1:2">
      <c r="A161" s="1">
        <v>45016.379166666666</v>
      </c>
      <c r="B161">
        <v>1.9677</v>
      </c>
    </row>
    <row r="162" spans="1:2">
      <c r="A162" s="1">
        <v>45016.379861111112</v>
      </c>
      <c r="B162">
        <v>1.9362999999999999</v>
      </c>
    </row>
    <row r="163" spans="1:2">
      <c r="A163" s="1">
        <v>45016.380555555559</v>
      </c>
      <c r="B163">
        <v>1.9444999999999999</v>
      </c>
    </row>
    <row r="164" spans="1:2">
      <c r="A164" s="1">
        <v>45016.381249999999</v>
      </c>
      <c r="B164">
        <v>1.9557</v>
      </c>
    </row>
    <row r="165" spans="1:2">
      <c r="A165" s="1">
        <v>45016.381944444445</v>
      </c>
      <c r="B165">
        <v>1.9669000000000001</v>
      </c>
    </row>
    <row r="166" spans="1:2">
      <c r="A166" s="1">
        <v>45016.382638888892</v>
      </c>
      <c r="B166">
        <v>1.9986999999999999</v>
      </c>
    </row>
    <row r="167" spans="1:2">
      <c r="A167" s="1">
        <v>45016.383333333331</v>
      </c>
      <c r="B167">
        <v>1.9518</v>
      </c>
    </row>
    <row r="168" spans="1:2">
      <c r="A168" s="1">
        <v>45016.384027777778</v>
      </c>
      <c r="B168">
        <v>1.9000999999999999</v>
      </c>
    </row>
    <row r="169" spans="1:2">
      <c r="A169" s="1">
        <v>45016.384722222225</v>
      </c>
      <c r="B169">
        <v>1.9221999999999999</v>
      </c>
    </row>
    <row r="170" spans="1:2">
      <c r="A170" s="1">
        <v>45016.385416666664</v>
      </c>
      <c r="B170">
        <v>1.8898999999999999</v>
      </c>
    </row>
    <row r="171" spans="1:2">
      <c r="A171" s="1">
        <v>45016.386111111111</v>
      </c>
      <c r="B171">
        <v>1.7362</v>
      </c>
    </row>
    <row r="172" spans="1:2">
      <c r="A172" s="1">
        <v>45016.386805555558</v>
      </c>
      <c r="B172">
        <v>1.6888000000000001</v>
      </c>
    </row>
    <row r="173" spans="1:2">
      <c r="A173" s="1">
        <v>45016.387499999997</v>
      </c>
      <c r="B173">
        <v>1.5734999999999999</v>
      </c>
    </row>
    <row r="174" spans="1:2">
      <c r="A174" s="1">
        <v>45016.388194444444</v>
      </c>
      <c r="B174">
        <v>1.5839000000000001</v>
      </c>
    </row>
    <row r="175" spans="1:2">
      <c r="A175" s="1">
        <v>45016.388888888891</v>
      </c>
      <c r="B175">
        <v>1.4955000000000001</v>
      </c>
    </row>
    <row r="176" spans="1:2">
      <c r="A176" s="1">
        <v>45016.38958333333</v>
      </c>
      <c r="B176">
        <v>1.4430000000000001</v>
      </c>
    </row>
    <row r="177" spans="1:2">
      <c r="A177" s="1">
        <v>45016.390277777777</v>
      </c>
      <c r="B177">
        <v>1.4305000000000001</v>
      </c>
    </row>
    <row r="178" spans="1:2">
      <c r="A178" s="1">
        <v>45016.390972222223</v>
      </c>
      <c r="B178">
        <v>1.4377</v>
      </c>
    </row>
    <row r="179" spans="1:2">
      <c r="A179" s="1">
        <v>45016.39166666667</v>
      </c>
      <c r="B179">
        <v>1.4031</v>
      </c>
    </row>
    <row r="180" spans="1:2">
      <c r="A180" s="1">
        <v>45016.392361111109</v>
      </c>
      <c r="B180">
        <v>1.4034</v>
      </c>
    </row>
    <row r="181" spans="1:2">
      <c r="A181" s="1">
        <v>45016.393055555556</v>
      </c>
      <c r="B181">
        <v>1.5018</v>
      </c>
    </row>
    <row r="182" spans="1:2">
      <c r="A182" s="1">
        <v>45016.393750000003</v>
      </c>
      <c r="B182">
        <v>1.5199</v>
      </c>
    </row>
    <row r="183" spans="1:2">
      <c r="A183" s="1">
        <v>45016.394444444442</v>
      </c>
      <c r="B183">
        <v>1.5331999999999999</v>
      </c>
    </row>
    <row r="184" spans="1:2">
      <c r="A184" s="1">
        <v>45016.395138888889</v>
      </c>
      <c r="B184">
        <v>1.5274000000000001</v>
      </c>
    </row>
    <row r="185" spans="1:2">
      <c r="A185" s="1">
        <v>45016.395833333336</v>
      </c>
      <c r="B185">
        <v>1.5234000000000001</v>
      </c>
    </row>
    <row r="186" spans="1:2">
      <c r="A186" s="1">
        <v>45016.396527777775</v>
      </c>
      <c r="B186">
        <v>1.5247999999999999</v>
      </c>
    </row>
    <row r="187" spans="1:2">
      <c r="A187" s="1">
        <v>45016.397222222222</v>
      </c>
      <c r="B187">
        <v>1.5262</v>
      </c>
    </row>
    <row r="188" spans="1:2">
      <c r="A188" s="1">
        <v>45016.397916666669</v>
      </c>
      <c r="B188">
        <v>1.5266</v>
      </c>
    </row>
    <row r="189" spans="1:2">
      <c r="A189" s="1">
        <v>45016.398611111108</v>
      </c>
      <c r="B189">
        <v>1.5228999999999999</v>
      </c>
    </row>
    <row r="190" spans="1:2">
      <c r="A190" s="1">
        <v>45016.399305555555</v>
      </c>
      <c r="B190">
        <v>1.5157</v>
      </c>
    </row>
    <row r="191" spans="1:2">
      <c r="A191" s="1">
        <v>45016.4</v>
      </c>
      <c r="B191">
        <v>1.5065999999999999</v>
      </c>
    </row>
    <row r="192" spans="1:2">
      <c r="A192" s="1">
        <v>45016.400694444441</v>
      </c>
      <c r="B192">
        <v>1.5035000000000001</v>
      </c>
    </row>
    <row r="193" spans="1:2">
      <c r="A193" s="1">
        <v>45016.401388888888</v>
      </c>
      <c r="B193">
        <v>1.4999</v>
      </c>
    </row>
    <row r="194" spans="1:2">
      <c r="A194" s="1">
        <v>45016.402083333334</v>
      </c>
      <c r="B194">
        <v>1.4992000000000001</v>
      </c>
    </row>
    <row r="195" spans="1:2">
      <c r="A195" s="1">
        <v>45016.402777777781</v>
      </c>
      <c r="B195">
        <v>1.4955000000000001</v>
      </c>
    </row>
    <row r="196" spans="1:2">
      <c r="A196" s="1">
        <v>45016.40347222222</v>
      </c>
      <c r="B196">
        <v>1.4896</v>
      </c>
    </row>
    <row r="197" spans="1:2">
      <c r="A197" s="1">
        <v>45016.404166666667</v>
      </c>
      <c r="B197">
        <v>1.4857</v>
      </c>
    </row>
    <row r="198" spans="1:2">
      <c r="A198" s="1">
        <v>45016.404861111114</v>
      </c>
      <c r="B198">
        <v>1.4819</v>
      </c>
    </row>
    <row r="199" spans="1:2">
      <c r="A199" s="1">
        <v>45016.405555555553</v>
      </c>
      <c r="B199">
        <v>1.2451000000000001</v>
      </c>
    </row>
    <row r="200" spans="1:2">
      <c r="A200" s="1">
        <v>45016.40625</v>
      </c>
      <c r="B200">
        <v>1.9199999999999998E-2</v>
      </c>
    </row>
    <row r="201" spans="1:2">
      <c r="A201" s="1">
        <v>45016.406944444447</v>
      </c>
      <c r="B201">
        <v>1.8100000000000002E-2</v>
      </c>
    </row>
    <row r="202" spans="1:2">
      <c r="A202" s="1">
        <v>45017.269444444442</v>
      </c>
      <c r="B202">
        <v>4.4900000000000002E-2</v>
      </c>
    </row>
    <row r="203" spans="1:2">
      <c r="A203" s="1">
        <v>45017.270138888889</v>
      </c>
      <c r="B203">
        <v>4.5199999999999997E-2</v>
      </c>
    </row>
    <row r="204" spans="1:2">
      <c r="A204" s="1">
        <v>45017.270833333336</v>
      </c>
      <c r="B204">
        <v>0.44429999999999997</v>
      </c>
    </row>
    <row r="205" spans="1:2">
      <c r="A205" s="1">
        <v>45017.271527777775</v>
      </c>
      <c r="B205">
        <v>0.73760000000000003</v>
      </c>
    </row>
    <row r="206" spans="1:2">
      <c r="A206" s="1">
        <v>45017.272222222222</v>
      </c>
      <c r="B206">
        <v>1.1841999999999999</v>
      </c>
    </row>
    <row r="207" spans="1:2">
      <c r="A207" s="1">
        <v>45017.272916666669</v>
      </c>
      <c r="B207">
        <v>1.3451</v>
      </c>
    </row>
    <row r="208" spans="1:2">
      <c r="A208" s="1">
        <v>45017.273611111108</v>
      </c>
      <c r="B208">
        <v>1.3960999999999999</v>
      </c>
    </row>
    <row r="209" spans="1:2">
      <c r="A209" s="1">
        <v>45017.274305555555</v>
      </c>
      <c r="B209">
        <v>1.4357</v>
      </c>
    </row>
    <row r="210" spans="1:2">
      <c r="A210" s="1">
        <v>45017.275000000001</v>
      </c>
      <c r="B210">
        <v>1.8522000000000001</v>
      </c>
    </row>
    <row r="211" spans="1:2">
      <c r="A211" s="1">
        <v>45017.275694444441</v>
      </c>
      <c r="B211">
        <v>2.2370999999999999</v>
      </c>
    </row>
    <row r="212" spans="1:2">
      <c r="A212" s="1">
        <v>45017.276388888888</v>
      </c>
      <c r="B212">
        <v>2.3332999999999999</v>
      </c>
    </row>
    <row r="213" spans="1:2">
      <c r="A213" s="1">
        <v>45017.277083333334</v>
      </c>
      <c r="B213">
        <v>2.4323999999999999</v>
      </c>
    </row>
    <row r="214" spans="1:2">
      <c r="A214" s="1">
        <v>45017.277777777781</v>
      </c>
      <c r="B214">
        <v>2.2934999999999999</v>
      </c>
    </row>
    <row r="215" spans="1:2">
      <c r="A215" s="1">
        <v>45017.27847222222</v>
      </c>
      <c r="B215">
        <v>2.2776000000000001</v>
      </c>
    </row>
    <row r="216" spans="1:2">
      <c r="A216" s="1">
        <v>45017.279166666667</v>
      </c>
      <c r="B216">
        <v>2.1876000000000002</v>
      </c>
    </row>
    <row r="217" spans="1:2">
      <c r="A217" s="1">
        <v>45017.279861111114</v>
      </c>
      <c r="B217">
        <v>1.9827999999999999</v>
      </c>
    </row>
    <row r="218" spans="1:2">
      <c r="A218" s="1">
        <v>45017.280555555553</v>
      </c>
      <c r="B218">
        <v>1.9179999999999999</v>
      </c>
    </row>
    <row r="219" spans="1:2">
      <c r="A219" s="1">
        <v>45017.28125</v>
      </c>
      <c r="B219">
        <v>1.9018999999999999</v>
      </c>
    </row>
    <row r="220" spans="1:2">
      <c r="A220" s="1">
        <v>45017.281944444447</v>
      </c>
      <c r="B220">
        <v>1.8726</v>
      </c>
    </row>
    <row r="221" spans="1:2">
      <c r="A221" s="1">
        <v>45017.282638888886</v>
      </c>
      <c r="B221">
        <v>1.8542000000000001</v>
      </c>
    </row>
    <row r="222" spans="1:2">
      <c r="A222" s="1">
        <v>45017.283333333333</v>
      </c>
      <c r="B222">
        <v>1.8492</v>
      </c>
    </row>
    <row r="223" spans="1:2">
      <c r="A223" s="1">
        <v>45017.28402777778</v>
      </c>
      <c r="B223">
        <v>1.849</v>
      </c>
    </row>
    <row r="224" spans="1:2">
      <c r="A224" s="1">
        <v>45017.284722222219</v>
      </c>
      <c r="B224">
        <v>1.85</v>
      </c>
    </row>
    <row r="225" spans="1:2">
      <c r="A225" s="1">
        <v>45017.285416666666</v>
      </c>
      <c r="B225">
        <v>1.8452999999999999</v>
      </c>
    </row>
    <row r="226" spans="1:2">
      <c r="A226" s="1">
        <v>45017.286111111112</v>
      </c>
      <c r="B226">
        <v>1.7618</v>
      </c>
    </row>
    <row r="227" spans="1:2">
      <c r="A227" s="1">
        <v>45017.286805555559</v>
      </c>
      <c r="B227">
        <v>1.6555</v>
      </c>
    </row>
    <row r="228" spans="1:2">
      <c r="A228" s="1">
        <v>45017.287499999999</v>
      </c>
      <c r="B228">
        <v>1.6507000000000001</v>
      </c>
    </row>
    <row r="229" spans="1:2">
      <c r="A229" s="1">
        <v>45017.288194444445</v>
      </c>
      <c r="B229">
        <v>1.6457999999999999</v>
      </c>
    </row>
    <row r="230" spans="1:2">
      <c r="A230" s="1">
        <v>45017.288888888892</v>
      </c>
      <c r="B230">
        <v>1.6414</v>
      </c>
    </row>
    <row r="231" spans="1:2">
      <c r="A231" s="1">
        <v>45017.289583333331</v>
      </c>
      <c r="B231">
        <v>1.64</v>
      </c>
    </row>
    <row r="232" spans="1:2">
      <c r="A232" s="1">
        <v>45017.290277777778</v>
      </c>
      <c r="B232">
        <v>1.6392</v>
      </c>
    </row>
    <row r="233" spans="1:2">
      <c r="A233" s="1">
        <v>45017.290972222225</v>
      </c>
      <c r="B233">
        <v>1.6389</v>
      </c>
    </row>
    <row r="234" spans="1:2">
      <c r="A234" s="1">
        <v>45017.291666666664</v>
      </c>
      <c r="B234">
        <v>1.6385000000000001</v>
      </c>
    </row>
    <row r="235" spans="1:2">
      <c r="A235" s="1">
        <v>45017.292361111111</v>
      </c>
      <c r="B235">
        <v>1.6920999999999999</v>
      </c>
    </row>
    <row r="236" spans="1:2">
      <c r="A236" s="1">
        <v>45017.293055555558</v>
      </c>
      <c r="B236">
        <v>1.7524999999999999</v>
      </c>
    </row>
    <row r="237" spans="1:2">
      <c r="A237" s="1">
        <v>45017.293749999997</v>
      </c>
      <c r="B237">
        <v>1.7351000000000001</v>
      </c>
    </row>
    <row r="238" spans="1:2">
      <c r="A238" s="1">
        <v>45017.294444444444</v>
      </c>
      <c r="B238">
        <v>1.6438999999999999</v>
      </c>
    </row>
    <row r="239" spans="1:2">
      <c r="A239" s="1">
        <v>45017.295138888891</v>
      </c>
      <c r="B239">
        <v>1.5983000000000001</v>
      </c>
    </row>
    <row r="240" spans="1:2">
      <c r="A240" s="1">
        <v>45017.29583333333</v>
      </c>
      <c r="B240">
        <v>1.5165</v>
      </c>
    </row>
    <row r="241" spans="1:2">
      <c r="A241" s="1">
        <v>45017.296527777777</v>
      </c>
      <c r="B241">
        <v>1.5201</v>
      </c>
    </row>
    <row r="242" spans="1:2">
      <c r="A242" s="1">
        <v>45017.297222222223</v>
      </c>
      <c r="B242">
        <v>1.5295000000000001</v>
      </c>
    </row>
    <row r="243" spans="1:2">
      <c r="A243" s="1">
        <v>45017.29791666667</v>
      </c>
      <c r="B243">
        <v>1.4794</v>
      </c>
    </row>
    <row r="244" spans="1:2">
      <c r="A244" s="1">
        <v>45017.298611111109</v>
      </c>
      <c r="B244">
        <v>1.4158999999999999</v>
      </c>
    </row>
    <row r="245" spans="1:2">
      <c r="A245" s="1">
        <v>45017.299305555556</v>
      </c>
      <c r="B245">
        <v>1.4052</v>
      </c>
    </row>
    <row r="246" spans="1:2">
      <c r="A246" s="1">
        <v>45017.3</v>
      </c>
      <c r="B246">
        <v>1.2932999999999999</v>
      </c>
    </row>
    <row r="247" spans="1:2">
      <c r="A247" s="1">
        <v>45017.300694444442</v>
      </c>
      <c r="B247">
        <v>1.2791999999999999</v>
      </c>
    </row>
    <row r="248" spans="1:2">
      <c r="A248" s="1">
        <v>45017.301388888889</v>
      </c>
      <c r="B248">
        <v>1.2714000000000001</v>
      </c>
    </row>
    <row r="249" spans="1:2">
      <c r="A249" s="1">
        <v>45017.302083333336</v>
      </c>
      <c r="B249">
        <v>1.2598</v>
      </c>
    </row>
    <row r="250" spans="1:2">
      <c r="A250" s="1">
        <v>45017.302777777775</v>
      </c>
      <c r="B250">
        <v>1.242</v>
      </c>
    </row>
    <row r="251" spans="1:2">
      <c r="A251" s="1">
        <v>45017.303472222222</v>
      </c>
      <c r="B251">
        <v>1.28</v>
      </c>
    </row>
    <row r="252" spans="1:2">
      <c r="A252" s="1">
        <v>45017.304166666669</v>
      </c>
      <c r="B252">
        <v>1.3449</v>
      </c>
    </row>
    <row r="253" spans="1:2">
      <c r="A253" s="1">
        <v>45017.304861111108</v>
      </c>
      <c r="B253">
        <v>1.3449</v>
      </c>
    </row>
    <row r="254" spans="1:2">
      <c r="A254" s="1">
        <v>45017.305555555555</v>
      </c>
      <c r="B254">
        <v>1.3396999999999999</v>
      </c>
    </row>
    <row r="255" spans="1:2">
      <c r="A255" s="1">
        <v>45017.306250000001</v>
      </c>
      <c r="B255">
        <v>1.3351999999999999</v>
      </c>
    </row>
    <row r="256" spans="1:2">
      <c r="A256" s="1">
        <v>45017.306944444441</v>
      </c>
      <c r="B256">
        <v>1.3327</v>
      </c>
    </row>
    <row r="257" spans="1:2">
      <c r="A257" s="1">
        <v>45017.307638888888</v>
      </c>
      <c r="B257">
        <v>1.3320000000000001</v>
      </c>
    </row>
    <row r="258" spans="1:2">
      <c r="A258" s="1">
        <v>45017.308333333334</v>
      </c>
      <c r="B258">
        <v>1.3322000000000001</v>
      </c>
    </row>
    <row r="259" spans="1:2">
      <c r="A259" s="1">
        <v>45017.309027777781</v>
      </c>
      <c r="B259">
        <v>1.3309</v>
      </c>
    </row>
    <row r="260" spans="1:2">
      <c r="A260" s="1">
        <v>45017.30972222222</v>
      </c>
      <c r="B260">
        <v>1.3310999999999999</v>
      </c>
    </row>
    <row r="261" spans="1:2">
      <c r="A261" s="1">
        <v>45017.310416666667</v>
      </c>
      <c r="B261">
        <v>1.3302</v>
      </c>
    </row>
    <row r="262" spans="1:2">
      <c r="A262" s="1">
        <v>45017.311111111114</v>
      </c>
      <c r="B262">
        <v>1.3297000000000001</v>
      </c>
    </row>
    <row r="263" spans="1:2">
      <c r="A263" s="1">
        <v>45017.311805555553</v>
      </c>
      <c r="B263">
        <v>1.3478000000000001</v>
      </c>
    </row>
    <row r="264" spans="1:2">
      <c r="A264" s="1">
        <v>45017.3125</v>
      </c>
      <c r="B264">
        <v>1.4599</v>
      </c>
    </row>
    <row r="265" spans="1:2">
      <c r="A265" s="1">
        <v>45017.313194444447</v>
      </c>
      <c r="B265">
        <v>1.4514</v>
      </c>
    </row>
    <row r="266" spans="1:2">
      <c r="A266" s="1">
        <v>45017.313888888886</v>
      </c>
      <c r="B266">
        <v>1.1832</v>
      </c>
    </row>
    <row r="267" spans="1:2">
      <c r="A267" s="1">
        <v>45017.314583333333</v>
      </c>
      <c r="B267">
        <v>0.53600000000000003</v>
      </c>
    </row>
    <row r="268" spans="1:2">
      <c r="A268" s="1">
        <v>45017.31527777778</v>
      </c>
      <c r="B268">
        <v>0.1671</v>
      </c>
    </row>
    <row r="269" spans="1:2">
      <c r="A269" s="1">
        <v>45017.315972222219</v>
      </c>
      <c r="B269">
        <v>0.25519999999999998</v>
      </c>
    </row>
    <row r="270" spans="1:2">
      <c r="A270" s="1">
        <v>45017.316666666666</v>
      </c>
      <c r="B270">
        <v>0.86570000000000003</v>
      </c>
    </row>
    <row r="271" spans="1:2">
      <c r="A271" s="1">
        <v>45017.317361111112</v>
      </c>
      <c r="B271">
        <v>1.3107</v>
      </c>
    </row>
    <row r="272" spans="1:2">
      <c r="A272" s="1">
        <v>45017.318055555559</v>
      </c>
      <c r="B272">
        <v>0.18529999999999999</v>
      </c>
    </row>
    <row r="273" spans="1:2">
      <c r="A273" s="1">
        <v>45017.318749999999</v>
      </c>
      <c r="B273">
        <v>0.16889999999999999</v>
      </c>
    </row>
    <row r="274" spans="1:2">
      <c r="A274" s="1">
        <v>45017.319444444445</v>
      </c>
      <c r="B274">
        <v>0.6774</v>
      </c>
    </row>
    <row r="275" spans="1:2">
      <c r="A275" s="1">
        <v>45017.320138888892</v>
      </c>
      <c r="B275">
        <v>1.3674999999999999</v>
      </c>
    </row>
    <row r="276" spans="1:2">
      <c r="A276" s="1">
        <v>45017.320833333331</v>
      </c>
      <c r="B276">
        <v>1.7970999999999999</v>
      </c>
    </row>
    <row r="277" spans="1:2">
      <c r="A277" s="1">
        <v>45017.321527777778</v>
      </c>
      <c r="B277">
        <v>1.8706</v>
      </c>
    </row>
    <row r="278" spans="1:2">
      <c r="A278" s="1">
        <v>45017.322222222225</v>
      </c>
      <c r="B278">
        <v>1.8876999999999999</v>
      </c>
    </row>
    <row r="279" spans="1:2">
      <c r="A279" s="1">
        <v>45017.322916666664</v>
      </c>
      <c r="B279">
        <v>1.9184000000000001</v>
      </c>
    </row>
    <row r="280" spans="1:2">
      <c r="A280" s="1">
        <v>45017.323611111111</v>
      </c>
      <c r="B280">
        <v>1.8194999999999999</v>
      </c>
    </row>
    <row r="281" spans="1:2">
      <c r="A281" s="1">
        <v>45017.324305555558</v>
      </c>
      <c r="B281">
        <v>1.7607999999999999</v>
      </c>
    </row>
    <row r="282" spans="1:2">
      <c r="A282" s="1">
        <v>45017.324999999997</v>
      </c>
      <c r="B282">
        <v>1.7393000000000001</v>
      </c>
    </row>
    <row r="283" spans="1:2">
      <c r="A283" s="1">
        <v>45017.325694444444</v>
      </c>
      <c r="B283">
        <v>1.7582</v>
      </c>
    </row>
    <row r="284" spans="1:2">
      <c r="A284" s="1">
        <v>45017.326388888891</v>
      </c>
      <c r="B284">
        <v>1.6091</v>
      </c>
    </row>
    <row r="285" spans="1:2">
      <c r="A285" s="1">
        <v>45017.32708333333</v>
      </c>
      <c r="B285">
        <v>1.5976999999999999</v>
      </c>
    </row>
    <row r="286" spans="1:2">
      <c r="A286" s="1">
        <v>45017.327777777777</v>
      </c>
      <c r="B286">
        <v>1.5821000000000001</v>
      </c>
    </row>
    <row r="287" spans="1:2">
      <c r="A287" s="1">
        <v>45017.328472222223</v>
      </c>
      <c r="B287">
        <v>1.5253000000000001</v>
      </c>
    </row>
    <row r="288" spans="1:2">
      <c r="A288" s="1">
        <v>45017.32916666667</v>
      </c>
      <c r="B288">
        <v>1.5278</v>
      </c>
    </row>
    <row r="289" spans="1:2">
      <c r="A289" s="1">
        <v>45017.329861111109</v>
      </c>
      <c r="B289">
        <v>1.4936</v>
      </c>
    </row>
    <row r="290" spans="1:2">
      <c r="A290" s="1">
        <v>45017.330555555556</v>
      </c>
      <c r="B290">
        <v>1.4206000000000001</v>
      </c>
    </row>
    <row r="291" spans="1:2">
      <c r="A291" s="1">
        <v>45017.331250000003</v>
      </c>
      <c r="B291">
        <v>1.4057999999999999</v>
      </c>
    </row>
    <row r="292" spans="1:2">
      <c r="A292" s="1">
        <v>45017.331944444442</v>
      </c>
      <c r="B292">
        <v>1.3962000000000001</v>
      </c>
    </row>
    <row r="293" spans="1:2">
      <c r="A293" s="1">
        <v>45017.332638888889</v>
      </c>
      <c r="B293">
        <v>1.3898999999999999</v>
      </c>
    </row>
    <row r="294" spans="1:2">
      <c r="A294" s="1">
        <v>45017.333333333336</v>
      </c>
      <c r="B294">
        <v>1.3891</v>
      </c>
    </row>
    <row r="295" spans="1:2">
      <c r="A295" s="1">
        <v>45017.334027777775</v>
      </c>
      <c r="B295">
        <v>1.3678999999999999</v>
      </c>
    </row>
    <row r="296" spans="1:2">
      <c r="A296" s="1">
        <v>45017.334722222222</v>
      </c>
      <c r="B296">
        <v>1.3070999999999999</v>
      </c>
    </row>
    <row r="297" spans="1:2">
      <c r="A297" s="1">
        <v>45017.335416666669</v>
      </c>
      <c r="B297">
        <v>1.2885</v>
      </c>
    </row>
    <row r="298" spans="1:2">
      <c r="A298" s="1">
        <v>45017.336111111108</v>
      </c>
      <c r="B298">
        <v>1.3010999999999999</v>
      </c>
    </row>
    <row r="299" spans="1:2">
      <c r="A299" s="1">
        <v>45017.336805555555</v>
      </c>
      <c r="B299">
        <v>1.3087</v>
      </c>
    </row>
    <row r="300" spans="1:2">
      <c r="A300" s="1">
        <v>45017.337500000001</v>
      </c>
      <c r="B300">
        <v>1.2843</v>
      </c>
    </row>
    <row r="301" spans="1:2">
      <c r="A301" s="1">
        <v>45017.338194444441</v>
      </c>
      <c r="B301">
        <v>1.2641</v>
      </c>
    </row>
    <row r="302" spans="1:2">
      <c r="A302" s="1">
        <v>45017.338888888888</v>
      </c>
      <c r="B302">
        <v>1.268</v>
      </c>
    </row>
    <row r="303" spans="1:2">
      <c r="A303" s="1">
        <v>45017.339583333334</v>
      </c>
      <c r="B303">
        <v>1.3111999999999999</v>
      </c>
    </row>
    <row r="304" spans="1:2">
      <c r="A304" s="1">
        <v>45017.340277777781</v>
      </c>
      <c r="B304">
        <v>1.2728999999999999</v>
      </c>
    </row>
    <row r="305" spans="1:2">
      <c r="A305" s="1">
        <v>45017.34097222222</v>
      </c>
      <c r="B305">
        <v>1.2422</v>
      </c>
    </row>
    <row r="306" spans="1:2">
      <c r="A306" s="1">
        <v>45017.341666666667</v>
      </c>
      <c r="B306">
        <v>1.2372000000000001</v>
      </c>
    </row>
    <row r="307" spans="1:2">
      <c r="A307" s="1">
        <v>45017.342361111114</v>
      </c>
      <c r="B307">
        <v>1.2310000000000001</v>
      </c>
    </row>
    <row r="308" spans="1:2">
      <c r="A308" s="1">
        <v>45017.343055555553</v>
      </c>
      <c r="B308">
        <v>1.2254</v>
      </c>
    </row>
    <row r="309" spans="1:2">
      <c r="A309" s="1">
        <v>45017.34375</v>
      </c>
      <c r="B309">
        <v>1.3220000000000001</v>
      </c>
    </row>
    <row r="310" spans="1:2">
      <c r="A310" s="1">
        <v>45017.344444444447</v>
      </c>
      <c r="B310">
        <v>1.3327</v>
      </c>
    </row>
    <row r="311" spans="1:2">
      <c r="A311" s="1">
        <v>45017.345138888886</v>
      </c>
      <c r="B311">
        <v>1.3322000000000001</v>
      </c>
    </row>
    <row r="312" spans="1:2">
      <c r="A312" s="1">
        <v>45017.345833333333</v>
      </c>
      <c r="B312">
        <v>1.3333999999999999</v>
      </c>
    </row>
    <row r="313" spans="1:2">
      <c r="A313" s="1">
        <v>45017.34652777778</v>
      </c>
      <c r="B313">
        <v>1.3351</v>
      </c>
    </row>
    <row r="314" spans="1:2">
      <c r="A314" s="1">
        <v>45017.347222222219</v>
      </c>
      <c r="B314">
        <v>1.3353999999999999</v>
      </c>
    </row>
    <row r="315" spans="1:2">
      <c r="A315" s="1">
        <v>45017.347916666666</v>
      </c>
      <c r="B315">
        <v>1.3372999999999999</v>
      </c>
    </row>
    <row r="316" spans="1:2">
      <c r="A316" s="1">
        <v>45017.348611111112</v>
      </c>
      <c r="B316">
        <v>1.3415999999999999</v>
      </c>
    </row>
    <row r="317" spans="1:2">
      <c r="A317" s="1">
        <v>45017.349305555559</v>
      </c>
      <c r="B317">
        <v>1.3572</v>
      </c>
    </row>
    <row r="318" spans="1:2">
      <c r="A318" s="1">
        <v>45017.35</v>
      </c>
      <c r="B318">
        <v>1.3621000000000001</v>
      </c>
    </row>
    <row r="319" spans="1:2">
      <c r="A319" s="1">
        <v>45017.350694444445</v>
      </c>
      <c r="B319">
        <v>1.3655999999999999</v>
      </c>
    </row>
    <row r="320" spans="1:2">
      <c r="A320" s="1">
        <v>45017.351388888892</v>
      </c>
      <c r="B320">
        <v>1.3718999999999999</v>
      </c>
    </row>
    <row r="321" spans="1:2">
      <c r="A321" s="1">
        <v>45017.352083333331</v>
      </c>
      <c r="B321">
        <v>1.3949</v>
      </c>
    </row>
    <row r="322" spans="1:2">
      <c r="A322" s="1">
        <v>45017.352777777778</v>
      </c>
      <c r="B322">
        <v>1.3883000000000001</v>
      </c>
    </row>
    <row r="323" spans="1:2">
      <c r="A323" s="1">
        <v>45017.353472222225</v>
      </c>
      <c r="B323">
        <v>1.3818999999999999</v>
      </c>
    </row>
    <row r="324" spans="1:2">
      <c r="A324" s="1">
        <v>45017.354166666664</v>
      </c>
      <c r="B324">
        <v>1.3831</v>
      </c>
    </row>
    <row r="325" spans="1:2">
      <c r="A325" s="1">
        <v>45017.354861111111</v>
      </c>
      <c r="B325">
        <v>1.383</v>
      </c>
    </row>
    <row r="326" spans="1:2">
      <c r="A326" s="1">
        <v>45017.355555555558</v>
      </c>
      <c r="B326">
        <v>1.3806</v>
      </c>
    </row>
    <row r="327" spans="1:2">
      <c r="A327" s="1">
        <v>45017.356249999997</v>
      </c>
      <c r="B327">
        <v>1.385</v>
      </c>
    </row>
    <row r="328" spans="1:2">
      <c r="A328" s="1">
        <v>45017.356944444444</v>
      </c>
      <c r="B328">
        <v>1.3794</v>
      </c>
    </row>
    <row r="329" spans="1:2">
      <c r="A329" s="1">
        <v>45017.357638888891</v>
      </c>
      <c r="B329">
        <v>1.3718999999999999</v>
      </c>
    </row>
    <row r="330" spans="1:2">
      <c r="A330" s="1">
        <v>45017.35833333333</v>
      </c>
      <c r="B330">
        <v>1.3691</v>
      </c>
    </row>
    <row r="331" spans="1:2">
      <c r="A331" s="1">
        <v>45017.359027777777</v>
      </c>
      <c r="B331">
        <v>1.3681000000000001</v>
      </c>
    </row>
    <row r="332" spans="1:2">
      <c r="A332" s="1">
        <v>45017.359722222223</v>
      </c>
      <c r="B332">
        <v>1.3667</v>
      </c>
    </row>
    <row r="333" spans="1:2">
      <c r="A333" s="1">
        <v>45017.36041666667</v>
      </c>
      <c r="B333">
        <v>1.3653999999999999</v>
      </c>
    </row>
    <row r="334" spans="1:2">
      <c r="A334" s="1">
        <v>45017.361111111109</v>
      </c>
      <c r="B334">
        <v>1.3628</v>
      </c>
    </row>
    <row r="335" spans="1:2">
      <c r="A335" s="1">
        <v>45017.361805555556</v>
      </c>
      <c r="B335">
        <v>1.3625</v>
      </c>
    </row>
    <row r="336" spans="1:2">
      <c r="A336" s="1">
        <v>45017.362500000003</v>
      </c>
      <c r="B336">
        <v>1.3552</v>
      </c>
    </row>
    <row r="337" spans="1:2">
      <c r="A337" s="1">
        <v>45017.363194444442</v>
      </c>
      <c r="B337">
        <v>1.3573999999999999</v>
      </c>
    </row>
    <row r="338" spans="1:2">
      <c r="A338" s="1">
        <v>45017.363888888889</v>
      </c>
      <c r="B338">
        <v>1.3665</v>
      </c>
    </row>
    <row r="339" spans="1:2">
      <c r="A339" s="1">
        <v>45017.364583333336</v>
      </c>
      <c r="B339">
        <v>1.3705000000000001</v>
      </c>
    </row>
    <row r="340" spans="1:2">
      <c r="A340" s="1">
        <v>45017.365277777775</v>
      </c>
      <c r="B340">
        <v>1.3763000000000001</v>
      </c>
    </row>
    <row r="341" spans="1:2">
      <c r="A341" s="1">
        <v>45017.365972222222</v>
      </c>
      <c r="B341">
        <v>1.4037999999999999</v>
      </c>
    </row>
    <row r="342" spans="1:2">
      <c r="A342" s="1">
        <v>45017.366666666669</v>
      </c>
      <c r="B342">
        <v>1.4095</v>
      </c>
    </row>
    <row r="343" spans="1:2">
      <c r="A343" s="1">
        <v>45017.367361111108</v>
      </c>
      <c r="B343">
        <v>1.4147000000000001</v>
      </c>
    </row>
    <row r="344" spans="1:2">
      <c r="A344" s="1">
        <v>45017.368055555555</v>
      </c>
      <c r="B344">
        <v>1.4154</v>
      </c>
    </row>
    <row r="345" spans="1:2">
      <c r="A345" s="1">
        <v>45017.368750000001</v>
      </c>
      <c r="B345">
        <v>1.3037000000000001</v>
      </c>
    </row>
    <row r="346" spans="1:2">
      <c r="A346" s="1">
        <v>45017.369444444441</v>
      </c>
      <c r="B346">
        <v>1.3068</v>
      </c>
    </row>
    <row r="347" spans="1:2">
      <c r="A347" s="1">
        <v>45017.370138888888</v>
      </c>
      <c r="B347">
        <v>1.2927</v>
      </c>
    </row>
    <row r="348" spans="1:2">
      <c r="A348" s="1">
        <v>45017.370833333334</v>
      </c>
      <c r="B348">
        <v>1.2710999999999999</v>
      </c>
    </row>
    <row r="349" spans="1:2">
      <c r="A349" s="1">
        <v>45017.371527777781</v>
      </c>
      <c r="B349">
        <v>1.2672000000000001</v>
      </c>
    </row>
    <row r="350" spans="1:2">
      <c r="A350" s="1">
        <v>45017.37222222222</v>
      </c>
      <c r="B350">
        <v>1.2706999999999999</v>
      </c>
    </row>
    <row r="351" spans="1:2">
      <c r="A351" s="1">
        <v>45017.372916666667</v>
      </c>
      <c r="B351">
        <v>1.2751999999999999</v>
      </c>
    </row>
    <row r="352" spans="1:2">
      <c r="A352" s="1">
        <v>45017.373611111114</v>
      </c>
      <c r="B352">
        <v>1.2737000000000001</v>
      </c>
    </row>
    <row r="353" spans="1:2">
      <c r="A353" s="1">
        <v>45017.374305555553</v>
      </c>
      <c r="B353">
        <v>1.2683</v>
      </c>
    </row>
    <row r="354" spans="1:2">
      <c r="A354" s="1">
        <v>45017.375</v>
      </c>
      <c r="B354">
        <v>1.2645999999999999</v>
      </c>
    </row>
    <row r="355" spans="1:2">
      <c r="A355" s="1">
        <v>45017.375694444447</v>
      </c>
      <c r="B355">
        <v>1.2588999999999999</v>
      </c>
    </row>
    <row r="356" spans="1:2">
      <c r="A356" s="1">
        <v>45017.376388888886</v>
      </c>
      <c r="B356">
        <v>1.2581</v>
      </c>
    </row>
    <row r="357" spans="1:2">
      <c r="A357" s="1">
        <v>45017.377083333333</v>
      </c>
      <c r="B357">
        <v>1.2582</v>
      </c>
    </row>
    <row r="358" spans="1:2">
      <c r="A358" s="1">
        <v>45017.37777777778</v>
      </c>
      <c r="B358">
        <v>1.2532000000000001</v>
      </c>
    </row>
    <row r="359" spans="1:2">
      <c r="A359" s="1">
        <v>45017.378472222219</v>
      </c>
      <c r="B359">
        <v>1.2464999999999999</v>
      </c>
    </row>
    <row r="360" spans="1:2">
      <c r="A360" s="1">
        <v>45017.379166666666</v>
      </c>
      <c r="B360">
        <v>1.2448999999999999</v>
      </c>
    </row>
    <row r="361" spans="1:2">
      <c r="A361" s="1">
        <v>45017.379861111112</v>
      </c>
      <c r="B361">
        <v>1.2451000000000001</v>
      </c>
    </row>
    <row r="362" spans="1:2">
      <c r="A362" s="1">
        <v>45017.380555555559</v>
      </c>
      <c r="B362">
        <v>1.2441</v>
      </c>
    </row>
    <row r="363" spans="1:2">
      <c r="A363" s="1">
        <v>45017.381249999999</v>
      </c>
      <c r="B363">
        <v>1.2399</v>
      </c>
    </row>
    <row r="364" spans="1:2">
      <c r="A364" s="1">
        <v>45017.381944444445</v>
      </c>
      <c r="B364">
        <v>1.238</v>
      </c>
    </row>
    <row r="365" spans="1:2">
      <c r="A365" s="1">
        <v>45017.382638888892</v>
      </c>
      <c r="B365">
        <v>1.2373000000000001</v>
      </c>
    </row>
    <row r="366" spans="1:2">
      <c r="A366" s="1">
        <v>45017.383333333331</v>
      </c>
      <c r="B366">
        <v>1.2363999999999999</v>
      </c>
    </row>
    <row r="367" spans="1:2">
      <c r="A367" s="1">
        <v>45017.384027777778</v>
      </c>
      <c r="B367">
        <v>1.234</v>
      </c>
    </row>
    <row r="368" spans="1:2">
      <c r="A368" s="1">
        <v>45017.384722222225</v>
      </c>
      <c r="B368">
        <v>1.2332000000000001</v>
      </c>
    </row>
    <row r="369" spans="1:2">
      <c r="A369" s="1">
        <v>45017.385416666664</v>
      </c>
      <c r="B369">
        <v>1.2248000000000001</v>
      </c>
    </row>
    <row r="370" spans="1:2">
      <c r="A370" s="1">
        <v>45017.386111111111</v>
      </c>
      <c r="B370">
        <v>1.2168000000000001</v>
      </c>
    </row>
    <row r="371" spans="1:2">
      <c r="A371" s="1">
        <v>45017.386805555558</v>
      </c>
      <c r="B371">
        <v>1.2194</v>
      </c>
    </row>
    <row r="372" spans="1:2">
      <c r="A372" s="1">
        <v>45017.387499999997</v>
      </c>
      <c r="B372">
        <v>1.2282999999999999</v>
      </c>
    </row>
    <row r="373" spans="1:2">
      <c r="A373" s="1">
        <v>45017.388194444444</v>
      </c>
      <c r="B373">
        <v>1.2319</v>
      </c>
    </row>
    <row r="374" spans="1:2">
      <c r="A374" s="1">
        <v>45017.388888888891</v>
      </c>
      <c r="B374">
        <v>1.2362</v>
      </c>
    </row>
    <row r="375" spans="1:2">
      <c r="A375" s="1">
        <v>45017.38958333333</v>
      </c>
      <c r="B375">
        <v>0.12759999999999999</v>
      </c>
    </row>
    <row r="376" spans="1:2">
      <c r="A376" s="1">
        <v>45017.390277777777</v>
      </c>
      <c r="B376">
        <v>1.9099999999999999E-2</v>
      </c>
    </row>
    <row r="377" spans="1:2">
      <c r="A377" s="1">
        <v>45017.390972222223</v>
      </c>
      <c r="B377">
        <v>1.3100000000000001E-2</v>
      </c>
    </row>
    <row r="378" spans="1:2">
      <c r="A378" s="1">
        <v>45019.3125</v>
      </c>
      <c r="B378">
        <v>4.5100000000000001E-2</v>
      </c>
    </row>
    <row r="379" spans="1:2">
      <c r="A379" s="1">
        <v>45019.313194444447</v>
      </c>
      <c r="B379">
        <v>4.4999999999999998E-2</v>
      </c>
    </row>
    <row r="380" spans="1:2">
      <c r="A380" s="1">
        <v>45019.313888888886</v>
      </c>
      <c r="B380">
        <v>0.2326</v>
      </c>
    </row>
    <row r="381" spans="1:2">
      <c r="A381" s="1">
        <v>45019.314583333333</v>
      </c>
      <c r="B381">
        <v>0.58530000000000004</v>
      </c>
    </row>
    <row r="382" spans="1:2">
      <c r="A382" s="1">
        <v>45019.31527777778</v>
      </c>
      <c r="B382">
        <v>0.97550000000000003</v>
      </c>
    </row>
    <row r="383" spans="1:2">
      <c r="A383" s="1">
        <v>45019.315972222219</v>
      </c>
      <c r="B383">
        <v>1.4867999999999999</v>
      </c>
    </row>
    <row r="384" spans="1:2">
      <c r="A384" s="1">
        <v>45019.316666666666</v>
      </c>
      <c r="B384">
        <v>1.8051999999999999</v>
      </c>
    </row>
    <row r="385" spans="1:2">
      <c r="A385" s="1">
        <v>45019.317361111112</v>
      </c>
      <c r="B385">
        <v>1.9139999999999999</v>
      </c>
    </row>
    <row r="386" spans="1:2">
      <c r="A386" s="1">
        <v>45019.318055555559</v>
      </c>
      <c r="B386">
        <v>2.1061000000000001</v>
      </c>
    </row>
    <row r="387" spans="1:2">
      <c r="A387" s="1">
        <v>45019.318749999999</v>
      </c>
      <c r="B387">
        <v>2.6539999999999999</v>
      </c>
    </row>
    <row r="388" spans="1:2">
      <c r="A388" s="1">
        <v>45019.319444444445</v>
      </c>
      <c r="B388">
        <v>2.9885000000000002</v>
      </c>
    </row>
    <row r="389" spans="1:2">
      <c r="A389" s="1">
        <v>45019.320138888892</v>
      </c>
      <c r="B389">
        <v>3.0177</v>
      </c>
    </row>
    <row r="390" spans="1:2">
      <c r="A390" s="1">
        <v>45019.320833333331</v>
      </c>
      <c r="B390">
        <v>2.9512999999999998</v>
      </c>
    </row>
    <row r="391" spans="1:2">
      <c r="A391" s="1">
        <v>45019.321527777778</v>
      </c>
      <c r="B391">
        <v>3.0045000000000002</v>
      </c>
    </row>
    <row r="392" spans="1:2">
      <c r="A392" s="1">
        <v>45019.322222222225</v>
      </c>
      <c r="B392">
        <v>2.8012000000000001</v>
      </c>
    </row>
    <row r="393" spans="1:2">
      <c r="A393" s="1">
        <v>45019.322916666664</v>
      </c>
      <c r="B393">
        <v>2.6383999999999999</v>
      </c>
    </row>
    <row r="394" spans="1:2">
      <c r="A394" s="1">
        <v>45019.323611111111</v>
      </c>
      <c r="B394">
        <v>2.5118</v>
      </c>
    </row>
    <row r="395" spans="1:2">
      <c r="A395" s="1">
        <v>45019.324305555558</v>
      </c>
      <c r="B395">
        <v>2.4651999999999998</v>
      </c>
    </row>
    <row r="396" spans="1:2">
      <c r="A396" s="1">
        <v>45019.324999999997</v>
      </c>
      <c r="B396">
        <v>2.4148999999999998</v>
      </c>
    </row>
    <row r="397" spans="1:2">
      <c r="A397" s="1">
        <v>45019.325694444444</v>
      </c>
      <c r="B397">
        <v>2.3771</v>
      </c>
    </row>
    <row r="398" spans="1:2">
      <c r="A398" s="1">
        <v>45019.326388888891</v>
      </c>
      <c r="B398">
        <v>2.4489999999999998</v>
      </c>
    </row>
    <row r="399" spans="1:2">
      <c r="A399" s="1">
        <v>45019.32708333333</v>
      </c>
      <c r="B399">
        <v>2.5600999999999998</v>
      </c>
    </row>
    <row r="400" spans="1:2">
      <c r="A400" s="1">
        <v>45019.327777777777</v>
      </c>
      <c r="B400">
        <v>2.5499999999999998</v>
      </c>
    </row>
    <row r="401" spans="1:2">
      <c r="A401" s="1">
        <v>45019.328472222223</v>
      </c>
      <c r="B401">
        <v>2.5642999999999998</v>
      </c>
    </row>
    <row r="402" spans="1:2">
      <c r="A402" s="1">
        <v>45019.32916666667</v>
      </c>
      <c r="B402">
        <v>2.5985999999999998</v>
      </c>
    </row>
    <row r="403" spans="1:2">
      <c r="A403" s="1">
        <v>45019.329861111109</v>
      </c>
      <c r="B403">
        <v>2.6202999999999999</v>
      </c>
    </row>
    <row r="404" spans="1:2">
      <c r="A404" s="1">
        <v>45019.330555555556</v>
      </c>
      <c r="B404">
        <v>2.6248</v>
      </c>
    </row>
    <row r="405" spans="1:2">
      <c r="A405" s="1">
        <v>45019.331250000003</v>
      </c>
      <c r="B405">
        <v>2.6183999999999998</v>
      </c>
    </row>
    <row r="406" spans="1:2">
      <c r="A406" s="1">
        <v>45019.331944444442</v>
      </c>
      <c r="B406">
        <v>2.6149</v>
      </c>
    </row>
    <row r="407" spans="1:2">
      <c r="A407" s="1">
        <v>45019.332638888889</v>
      </c>
      <c r="B407">
        <v>2.617</v>
      </c>
    </row>
    <row r="408" spans="1:2">
      <c r="A408" s="1">
        <v>45019.333333333336</v>
      </c>
      <c r="B408">
        <v>2.6189</v>
      </c>
    </row>
    <row r="409" spans="1:2">
      <c r="A409" s="1">
        <v>45019.334027777775</v>
      </c>
      <c r="B409">
        <v>2.6255999999999999</v>
      </c>
    </row>
    <row r="410" spans="1:2">
      <c r="A410" s="1">
        <v>45019.334722222222</v>
      </c>
      <c r="B410">
        <v>2.6274999999999999</v>
      </c>
    </row>
    <row r="411" spans="1:2">
      <c r="A411" s="1">
        <v>45019.335416666669</v>
      </c>
      <c r="B411">
        <v>2.6153</v>
      </c>
    </row>
    <row r="412" spans="1:2">
      <c r="A412" s="1">
        <v>45019.336111111108</v>
      </c>
      <c r="B412">
        <v>2.4605999999999999</v>
      </c>
    </row>
    <row r="413" spans="1:2">
      <c r="A413" s="1">
        <v>45019.336805555555</v>
      </c>
      <c r="B413">
        <v>2.4356</v>
      </c>
    </row>
    <row r="414" spans="1:2">
      <c r="A414" s="1">
        <v>45019.337500000001</v>
      </c>
      <c r="B414">
        <v>2.2926000000000002</v>
      </c>
    </row>
    <row r="415" spans="1:2">
      <c r="A415" s="1">
        <v>45019.338194444441</v>
      </c>
      <c r="B415">
        <v>2.3094000000000001</v>
      </c>
    </row>
    <row r="416" spans="1:2">
      <c r="A416" s="1">
        <v>45019.338888888888</v>
      </c>
      <c r="B416">
        <v>2.1930000000000001</v>
      </c>
    </row>
    <row r="417" spans="1:2">
      <c r="A417" s="1">
        <v>45019.339583333334</v>
      </c>
      <c r="B417">
        <v>2.1396999999999999</v>
      </c>
    </row>
    <row r="418" spans="1:2">
      <c r="A418" s="1">
        <v>45019.340277777781</v>
      </c>
      <c r="B418">
        <v>2.1652</v>
      </c>
    </row>
    <row r="419" spans="1:2">
      <c r="A419" s="1">
        <v>45019.34097222222</v>
      </c>
      <c r="B419">
        <v>2.0752000000000002</v>
      </c>
    </row>
    <row r="420" spans="1:2">
      <c r="A420" s="1">
        <v>45019.341666666667</v>
      </c>
      <c r="B420">
        <v>2.0093999999999999</v>
      </c>
    </row>
    <row r="421" spans="1:2">
      <c r="A421" s="1">
        <v>45019.342361111114</v>
      </c>
      <c r="B421">
        <v>1.9173</v>
      </c>
    </row>
    <row r="422" spans="1:2">
      <c r="A422" s="1">
        <v>45019.343055555553</v>
      </c>
      <c r="B422">
        <v>1.9276</v>
      </c>
    </row>
    <row r="423" spans="1:2">
      <c r="A423" s="1">
        <v>45019.34375</v>
      </c>
      <c r="B423">
        <v>1.8635999999999999</v>
      </c>
    </row>
    <row r="424" spans="1:2">
      <c r="A424" s="1">
        <v>45019.344444444447</v>
      </c>
      <c r="B424">
        <v>1.7297</v>
      </c>
    </row>
    <row r="425" spans="1:2">
      <c r="A425" s="1">
        <v>45019.345138888886</v>
      </c>
      <c r="B425">
        <v>1.6996</v>
      </c>
    </row>
    <row r="426" spans="1:2">
      <c r="A426" s="1">
        <v>45019.345833333333</v>
      </c>
      <c r="B426">
        <v>1.6975</v>
      </c>
    </row>
    <row r="427" spans="1:2">
      <c r="A427" s="1">
        <v>45019.34652777778</v>
      </c>
      <c r="B427">
        <v>1.6921999999999999</v>
      </c>
    </row>
    <row r="428" spans="1:2">
      <c r="A428" s="1">
        <v>45019.347222222219</v>
      </c>
      <c r="B428">
        <v>1.6984999999999999</v>
      </c>
    </row>
    <row r="429" spans="1:2">
      <c r="A429" s="1">
        <v>45019.347916666666</v>
      </c>
      <c r="B429">
        <v>1.6972</v>
      </c>
    </row>
    <row r="430" spans="1:2">
      <c r="A430" s="1">
        <v>45019.348611111112</v>
      </c>
      <c r="B430">
        <v>1.6893</v>
      </c>
    </row>
    <row r="431" spans="1:2">
      <c r="A431" s="1">
        <v>45019.349305555559</v>
      </c>
      <c r="B431">
        <v>1.6701999999999999</v>
      </c>
    </row>
    <row r="432" spans="1:2">
      <c r="A432" s="1">
        <v>45019.35</v>
      </c>
      <c r="B432">
        <v>1.6558999999999999</v>
      </c>
    </row>
    <row r="433" spans="1:2">
      <c r="A433" s="1">
        <v>45019.350694444445</v>
      </c>
      <c r="B433">
        <v>1.6348</v>
      </c>
    </row>
    <row r="434" spans="1:2">
      <c r="A434" s="1">
        <v>45019.351388888892</v>
      </c>
      <c r="B434">
        <v>1.615</v>
      </c>
    </row>
    <row r="435" spans="1:2">
      <c r="A435" s="1">
        <v>45019.352083333331</v>
      </c>
      <c r="B435">
        <v>1.6926000000000001</v>
      </c>
    </row>
    <row r="436" spans="1:2">
      <c r="A436" s="1">
        <v>45019.352777777778</v>
      </c>
      <c r="B436">
        <v>1.7437</v>
      </c>
    </row>
    <row r="437" spans="1:2">
      <c r="A437" s="1">
        <v>45019.353472222225</v>
      </c>
      <c r="B437">
        <v>1.7457</v>
      </c>
    </row>
    <row r="438" spans="1:2">
      <c r="A438" s="1">
        <v>45019.354166666664</v>
      </c>
      <c r="B438">
        <v>1.7432000000000001</v>
      </c>
    </row>
    <row r="439" spans="1:2">
      <c r="A439" s="1">
        <v>45019.354861111111</v>
      </c>
      <c r="B439">
        <v>1.7514000000000001</v>
      </c>
    </row>
    <row r="440" spans="1:2">
      <c r="A440" s="1">
        <v>45019.355555555558</v>
      </c>
      <c r="B440">
        <v>1.7596000000000001</v>
      </c>
    </row>
    <row r="441" spans="1:2">
      <c r="A441" s="1">
        <v>45019.356249999997</v>
      </c>
      <c r="B441">
        <v>1.7678</v>
      </c>
    </row>
    <row r="442" spans="1:2">
      <c r="A442" s="1">
        <v>45019.356944444444</v>
      </c>
      <c r="B442">
        <v>1.7727999999999999</v>
      </c>
    </row>
    <row r="443" spans="1:2">
      <c r="A443" s="1">
        <v>45019.357638888891</v>
      </c>
      <c r="B443">
        <v>1.7726</v>
      </c>
    </row>
    <row r="444" spans="1:2">
      <c r="A444" s="1">
        <v>45019.35833333333</v>
      </c>
      <c r="B444">
        <v>1.7536</v>
      </c>
    </row>
    <row r="445" spans="1:2">
      <c r="A445" s="1">
        <v>45019.359027777777</v>
      </c>
      <c r="B445">
        <v>1.7287999999999999</v>
      </c>
    </row>
    <row r="446" spans="1:2">
      <c r="A446" s="1">
        <v>45019.359722222223</v>
      </c>
      <c r="B446">
        <v>1.714</v>
      </c>
    </row>
    <row r="447" spans="1:2">
      <c r="A447" s="1">
        <v>45019.36041666667</v>
      </c>
      <c r="B447">
        <v>1.7535000000000001</v>
      </c>
    </row>
    <row r="448" spans="1:2">
      <c r="A448" s="1">
        <v>45019.361111111109</v>
      </c>
      <c r="B448">
        <v>1.827</v>
      </c>
    </row>
    <row r="449" spans="1:2">
      <c r="A449" s="1">
        <v>45019.361805555556</v>
      </c>
      <c r="B449">
        <v>1.8286</v>
      </c>
    </row>
    <row r="450" spans="1:2">
      <c r="A450" s="1">
        <v>45019.362500000003</v>
      </c>
      <c r="B450">
        <v>1.8294999999999999</v>
      </c>
    </row>
    <row r="451" spans="1:2">
      <c r="A451" s="1">
        <v>45019.363194444442</v>
      </c>
      <c r="B451">
        <v>1.8319000000000001</v>
      </c>
    </row>
    <row r="452" spans="1:2">
      <c r="A452" s="1">
        <v>45019.363888888889</v>
      </c>
      <c r="B452">
        <v>1.8346</v>
      </c>
    </row>
    <row r="453" spans="1:2">
      <c r="A453" s="1">
        <v>45019.364583333336</v>
      </c>
      <c r="B453">
        <v>1.8369</v>
      </c>
    </row>
    <row r="454" spans="1:2">
      <c r="A454" s="1">
        <v>45019.365277777775</v>
      </c>
      <c r="B454">
        <v>1.8340000000000001</v>
      </c>
    </row>
    <row r="455" spans="1:2">
      <c r="A455" s="1">
        <v>45019.365972222222</v>
      </c>
      <c r="B455">
        <v>1.8214999999999999</v>
      </c>
    </row>
    <row r="456" spans="1:2">
      <c r="A456" s="1">
        <v>45019.366666666669</v>
      </c>
      <c r="B456">
        <v>1.8328</v>
      </c>
    </row>
    <row r="457" spans="1:2">
      <c r="A457" s="1">
        <v>45019.367361111108</v>
      </c>
      <c r="B457">
        <v>1.8591</v>
      </c>
    </row>
    <row r="458" spans="1:2">
      <c r="A458" s="1">
        <v>45019.368055555555</v>
      </c>
      <c r="B458">
        <v>1.8608</v>
      </c>
    </row>
    <row r="459" spans="1:2">
      <c r="A459" s="1">
        <v>45019.368750000001</v>
      </c>
      <c r="B459">
        <v>1.8771</v>
      </c>
    </row>
    <row r="460" spans="1:2">
      <c r="A460" s="1">
        <v>45019.369444444441</v>
      </c>
      <c r="B460">
        <v>1.9016</v>
      </c>
    </row>
    <row r="461" spans="1:2">
      <c r="A461" s="1">
        <v>45019.370138888888</v>
      </c>
      <c r="B461">
        <v>1.8348</v>
      </c>
    </row>
    <row r="462" spans="1:2">
      <c r="A462" s="1">
        <v>45019.370833333334</v>
      </c>
      <c r="B462">
        <v>1.6697</v>
      </c>
    </row>
    <row r="463" spans="1:2">
      <c r="A463" s="1">
        <v>45019.371527777781</v>
      </c>
      <c r="B463">
        <v>1.5605</v>
      </c>
    </row>
    <row r="464" spans="1:2">
      <c r="A464" s="1">
        <v>45019.37222222222</v>
      </c>
      <c r="B464">
        <v>1.4722</v>
      </c>
    </row>
    <row r="465" spans="1:2">
      <c r="A465" s="1">
        <v>45019.372916666667</v>
      </c>
      <c r="B465">
        <v>1.4359999999999999</v>
      </c>
    </row>
    <row r="466" spans="1:2">
      <c r="A466" s="1">
        <v>45019.373611111114</v>
      </c>
      <c r="B466">
        <v>1.4297</v>
      </c>
    </row>
    <row r="467" spans="1:2">
      <c r="A467" s="1">
        <v>45019.374305555553</v>
      </c>
      <c r="B467">
        <v>1.4343999999999999</v>
      </c>
    </row>
    <row r="468" spans="1:2">
      <c r="A468" s="1">
        <v>45019.375</v>
      </c>
      <c r="B468">
        <v>1.4523999999999999</v>
      </c>
    </row>
    <row r="469" spans="1:2">
      <c r="A469" s="1">
        <v>45019.375694444447</v>
      </c>
      <c r="B469">
        <v>1.43</v>
      </c>
    </row>
    <row r="470" spans="1:2">
      <c r="A470" s="1">
        <v>45019.376388888886</v>
      </c>
      <c r="B470">
        <v>1.4340999999999999</v>
      </c>
    </row>
    <row r="471" spans="1:2">
      <c r="A471" s="1">
        <v>45019.377083333333</v>
      </c>
      <c r="B471">
        <v>1.3472999999999999</v>
      </c>
    </row>
    <row r="472" spans="1:2">
      <c r="A472" s="1">
        <v>45019.37777777778</v>
      </c>
      <c r="B472">
        <v>1.2377</v>
      </c>
    </row>
    <row r="473" spans="1:2">
      <c r="A473" s="1">
        <v>45019.378472222219</v>
      </c>
      <c r="B473">
        <v>1.1771</v>
      </c>
    </row>
    <row r="474" spans="1:2">
      <c r="A474" s="1">
        <v>45019.379166666666</v>
      </c>
      <c r="B474">
        <v>1.2074</v>
      </c>
    </row>
    <row r="475" spans="1:2">
      <c r="A475" s="1">
        <v>45019.379861111112</v>
      </c>
      <c r="B475">
        <v>1.2712000000000001</v>
      </c>
    </row>
    <row r="476" spans="1:2">
      <c r="A476" s="1">
        <v>45019.380555555559</v>
      </c>
      <c r="B476">
        <v>1.2623</v>
      </c>
    </row>
    <row r="477" spans="1:2">
      <c r="A477" s="1">
        <v>45019.381249999999</v>
      </c>
      <c r="B477">
        <v>1.2638</v>
      </c>
    </row>
    <row r="478" spans="1:2">
      <c r="A478" s="1">
        <v>45019.381944444445</v>
      </c>
      <c r="B478">
        <v>1.2698</v>
      </c>
    </row>
    <row r="479" spans="1:2">
      <c r="A479" s="1">
        <v>45019.382638888892</v>
      </c>
      <c r="B479">
        <v>1.9400000000000001E-2</v>
      </c>
    </row>
    <row r="480" spans="1:2">
      <c r="A480" s="1">
        <v>45019.383333333331</v>
      </c>
      <c r="B480">
        <v>1.8800000000000001E-2</v>
      </c>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row r="1191" spans="1:1">
      <c r="A1191" s="1"/>
    </row>
    <row r="1192" spans="1:1">
      <c r="A1192" s="1"/>
    </row>
    <row r="1193" spans="1:1">
      <c r="A1193" s="1"/>
    </row>
    <row r="1194" spans="1:1">
      <c r="A1194" s="1"/>
    </row>
    <row r="1195" spans="1:1">
      <c r="A1195" s="1"/>
    </row>
    <row r="1196" spans="1:1">
      <c r="A1196" s="1"/>
    </row>
    <row r="1197" spans="1:1">
      <c r="A1197" s="1"/>
    </row>
    <row r="1198" spans="1:1">
      <c r="A1198" s="1"/>
    </row>
    <row r="1199" spans="1:1">
      <c r="A1199" s="1"/>
    </row>
    <row r="1200" spans="1:1">
      <c r="A1200" s="1"/>
    </row>
    <row r="1201" spans="1:1">
      <c r="A1201" s="1"/>
    </row>
    <row r="1202" spans="1:1">
      <c r="A1202" s="1"/>
    </row>
    <row r="1203" spans="1:1">
      <c r="A1203" s="1"/>
    </row>
    <row r="1204" spans="1:1">
      <c r="A1204" s="1"/>
    </row>
    <row r="1205" spans="1:1">
      <c r="A1205" s="1"/>
    </row>
    <row r="1206" spans="1:1">
      <c r="A1206" s="1"/>
    </row>
    <row r="1207" spans="1:1">
      <c r="A1207" s="1"/>
    </row>
    <row r="1208" spans="1:1">
      <c r="A1208" s="1"/>
    </row>
    <row r="1209" spans="1:1">
      <c r="A1209" s="1"/>
    </row>
    <row r="1210" spans="1:1">
      <c r="A1210" s="1"/>
    </row>
    <row r="1211" spans="1:1">
      <c r="A1211" s="1"/>
    </row>
    <row r="1212" spans="1:1">
      <c r="A1212" s="1"/>
    </row>
    <row r="1213" spans="1:1">
      <c r="A1213" s="1"/>
    </row>
    <row r="1214" spans="1:1">
      <c r="A1214" s="1"/>
    </row>
    <row r="1215" spans="1:1">
      <c r="A1215" s="1"/>
    </row>
    <row r="1216" spans="1:1">
      <c r="A1216" s="1"/>
    </row>
    <row r="1217" spans="1:1">
      <c r="A1217" s="1"/>
    </row>
    <row r="1218" spans="1:1">
      <c r="A1218" s="1"/>
    </row>
    <row r="1219" spans="1:1">
      <c r="A1219" s="1"/>
    </row>
    <row r="1220" spans="1:1">
      <c r="A1220" s="1"/>
    </row>
    <row r="1221" spans="1:1">
      <c r="A1221" s="1"/>
    </row>
    <row r="1222" spans="1:1">
      <c r="A1222" s="1"/>
    </row>
    <row r="1223" spans="1:1">
      <c r="A1223" s="1"/>
    </row>
    <row r="1224" spans="1:1">
      <c r="A1224" s="1"/>
    </row>
    <row r="1225" spans="1:1">
      <c r="A1225" s="1"/>
    </row>
    <row r="1226" spans="1:1">
      <c r="A1226" s="1"/>
    </row>
    <row r="1227" spans="1:1">
      <c r="A1227" s="1"/>
    </row>
    <row r="1228" spans="1:1">
      <c r="A1228" s="1"/>
    </row>
    <row r="1229" spans="1:1">
      <c r="A1229" s="1"/>
    </row>
    <row r="1230" spans="1:1">
      <c r="A1230" s="1"/>
    </row>
    <row r="1231" spans="1:1">
      <c r="A1231" s="1"/>
    </row>
    <row r="1232" spans="1:1">
      <c r="A1232" s="1"/>
    </row>
    <row r="1233" spans="1:1">
      <c r="A1233" s="1"/>
    </row>
    <row r="1234" spans="1:1">
      <c r="A1234" s="1"/>
    </row>
    <row r="1235" spans="1:1">
      <c r="A1235" s="1"/>
    </row>
    <row r="1236" spans="1:1">
      <c r="A1236" s="1"/>
    </row>
    <row r="1237" spans="1:1">
      <c r="A1237" s="1"/>
    </row>
    <row r="1238" spans="1:1">
      <c r="A1238" s="1"/>
    </row>
    <row r="1239" spans="1:1">
      <c r="A1239" s="1"/>
    </row>
    <row r="1240" spans="1:1">
      <c r="A1240" s="1"/>
    </row>
    <row r="1241" spans="1:1">
      <c r="A1241" s="1"/>
    </row>
    <row r="1242" spans="1:1">
      <c r="A1242" s="1"/>
    </row>
    <row r="1243" spans="1:1">
      <c r="A1243" s="1"/>
    </row>
    <row r="1244" spans="1:1">
      <c r="A1244" s="1"/>
    </row>
    <row r="1245" spans="1:1">
      <c r="A1245" s="1"/>
    </row>
    <row r="1246" spans="1:1">
      <c r="A1246" s="1"/>
    </row>
    <row r="1247" spans="1:1">
      <c r="A1247" s="1"/>
    </row>
    <row r="1248" spans="1:1">
      <c r="A1248" s="1"/>
    </row>
    <row r="1249" spans="1:1">
      <c r="A1249" s="1"/>
    </row>
    <row r="1250" spans="1:1">
      <c r="A1250" s="1"/>
    </row>
    <row r="1251" spans="1:1">
      <c r="A1251" s="1"/>
    </row>
    <row r="1252" spans="1:1">
      <c r="A1252" s="1"/>
    </row>
    <row r="1253" spans="1:1">
      <c r="A1253" s="1"/>
    </row>
    <row r="1254" spans="1:1">
      <c r="A1254" s="1"/>
    </row>
    <row r="1255" spans="1:1">
      <c r="A1255" s="1"/>
    </row>
    <row r="1256" spans="1:1">
      <c r="A1256" s="1"/>
    </row>
    <row r="1257" spans="1:1">
      <c r="A1257" s="1"/>
    </row>
    <row r="1258" spans="1:1">
      <c r="A1258" s="1"/>
    </row>
    <row r="1259" spans="1:1">
      <c r="A1259" s="1"/>
    </row>
    <row r="1260" spans="1:1">
      <c r="A1260" s="1"/>
    </row>
    <row r="1261" spans="1:1">
      <c r="A1261" s="1"/>
    </row>
    <row r="1262" spans="1:1">
      <c r="A1262" s="1"/>
    </row>
    <row r="1263" spans="1:1">
      <c r="A1263" s="1"/>
    </row>
    <row r="1264" spans="1:1">
      <c r="A1264" s="1"/>
    </row>
    <row r="1265" spans="1:1">
      <c r="A1265" s="1"/>
    </row>
    <row r="1266" spans="1:1">
      <c r="A1266" s="1"/>
    </row>
    <row r="1267" spans="1:1">
      <c r="A1267" s="1"/>
    </row>
    <row r="1268" spans="1:1">
      <c r="A1268" s="1"/>
    </row>
    <row r="1269" spans="1:1">
      <c r="A1269" s="1"/>
    </row>
    <row r="1270" spans="1:1">
      <c r="A1270" s="1"/>
    </row>
    <row r="1271" spans="1:1">
      <c r="A1271" s="1"/>
    </row>
    <row r="1272" spans="1:1">
      <c r="A1272" s="1"/>
    </row>
    <row r="1273" spans="1:1">
      <c r="A1273" s="1"/>
    </row>
    <row r="1274" spans="1:1">
      <c r="A1274" s="1"/>
    </row>
    <row r="1275" spans="1:1">
      <c r="A1275" s="1"/>
    </row>
    <row r="1276" spans="1:1">
      <c r="A1276" s="1"/>
    </row>
    <row r="1277" spans="1:1">
      <c r="A1277" s="1"/>
    </row>
    <row r="1278" spans="1:1">
      <c r="A1278" s="1"/>
    </row>
    <row r="1279" spans="1:1">
      <c r="A1279" s="1"/>
    </row>
    <row r="1280" spans="1:1">
      <c r="A1280" s="1"/>
    </row>
    <row r="1281" spans="1:1">
      <c r="A1281" s="1"/>
    </row>
    <row r="1282" spans="1:1">
      <c r="A1282" s="1"/>
    </row>
    <row r="1283" spans="1:1">
      <c r="A1283" s="1"/>
    </row>
    <row r="1284" spans="1:1">
      <c r="A1284" s="1"/>
    </row>
    <row r="1285" spans="1:1">
      <c r="A1285" s="1"/>
    </row>
    <row r="1286" spans="1:1">
      <c r="A1286" s="1"/>
    </row>
    <row r="1287" spans="1:1">
      <c r="A1287" s="1"/>
    </row>
    <row r="1288" spans="1:1">
      <c r="A1288" s="1"/>
    </row>
    <row r="1289" spans="1:1">
      <c r="A1289" s="1"/>
    </row>
    <row r="1290" spans="1:1">
      <c r="A1290" s="1"/>
    </row>
    <row r="1291" spans="1:1">
      <c r="A1291" s="1"/>
    </row>
    <row r="1292" spans="1:1">
      <c r="A1292" s="1"/>
    </row>
    <row r="1293" spans="1:1">
      <c r="A1293" s="1"/>
    </row>
    <row r="1294" spans="1:1">
      <c r="A1294" s="1"/>
    </row>
    <row r="1295" spans="1:1">
      <c r="A1295" s="1"/>
    </row>
    <row r="1296" spans="1:1">
      <c r="A1296" s="1"/>
    </row>
    <row r="1297" spans="1:1">
      <c r="A1297" s="1"/>
    </row>
    <row r="1298" spans="1:1">
      <c r="A1298" s="1"/>
    </row>
    <row r="1299" spans="1:1">
      <c r="A1299" s="1"/>
    </row>
    <row r="1300" spans="1:1">
      <c r="A1300" s="1"/>
    </row>
    <row r="1301" spans="1:1">
      <c r="A1301" s="1"/>
    </row>
    <row r="1302" spans="1:1">
      <c r="A1302" s="1"/>
    </row>
    <row r="1303" spans="1:1">
      <c r="A1303" s="1"/>
    </row>
    <row r="1304" spans="1:1">
      <c r="A1304" s="1"/>
    </row>
    <row r="1305" spans="1:1">
      <c r="A1305" s="1"/>
    </row>
    <row r="1306" spans="1:1">
      <c r="A1306" s="1"/>
    </row>
    <row r="1307" spans="1:1">
      <c r="A1307" s="1"/>
    </row>
    <row r="1308" spans="1:1">
      <c r="A1308" s="1"/>
    </row>
    <row r="1309" spans="1:1">
      <c r="A1309" s="1"/>
    </row>
    <row r="1310" spans="1:1">
      <c r="A1310" s="1"/>
    </row>
    <row r="1311" spans="1:1">
      <c r="A1311" s="1"/>
    </row>
    <row r="1312" spans="1:1">
      <c r="A1312" s="1"/>
    </row>
    <row r="1313" spans="1:1">
      <c r="A1313" s="1"/>
    </row>
    <row r="1314" spans="1:1">
      <c r="A1314" s="1"/>
    </row>
    <row r="1315" spans="1:1">
      <c r="A1315" s="1"/>
    </row>
    <row r="1316" spans="1:1">
      <c r="A1316" s="1"/>
    </row>
    <row r="1317" spans="1:1">
      <c r="A1317" s="1"/>
    </row>
    <row r="1318" spans="1:1">
      <c r="A1318" s="1"/>
    </row>
    <row r="1319" spans="1:1">
      <c r="A1319" s="1"/>
    </row>
    <row r="1320" spans="1:1">
      <c r="A1320" s="1"/>
    </row>
    <row r="1321" spans="1:1">
      <c r="A1321" s="1"/>
    </row>
    <row r="1322" spans="1:1">
      <c r="A1322" s="1"/>
    </row>
    <row r="1323" spans="1:1">
      <c r="A1323" s="1"/>
    </row>
    <row r="1324" spans="1:1">
      <c r="A1324" s="1"/>
    </row>
    <row r="1325" spans="1:1">
      <c r="A1325" s="1"/>
    </row>
    <row r="1326" spans="1:1">
      <c r="A1326" s="1"/>
    </row>
    <row r="1327" spans="1:1">
      <c r="A1327" s="1"/>
    </row>
    <row r="1328" spans="1:1">
      <c r="A1328" s="1"/>
    </row>
    <row r="1329" spans="1:1">
      <c r="A1329" s="1"/>
    </row>
    <row r="1330" spans="1:1">
      <c r="A1330" s="1"/>
    </row>
    <row r="1331" spans="1:1">
      <c r="A1331" s="1"/>
    </row>
    <row r="1332" spans="1:1">
      <c r="A1332" s="1"/>
    </row>
    <row r="1333" spans="1:1">
      <c r="A1333" s="1"/>
    </row>
    <row r="1334" spans="1:1">
      <c r="A1334" s="1"/>
    </row>
    <row r="1335" spans="1:1">
      <c r="A1335" s="1"/>
    </row>
    <row r="1336" spans="1:1">
      <c r="A1336" s="1"/>
    </row>
    <row r="1337" spans="1:1">
      <c r="A1337" s="1"/>
    </row>
    <row r="1338" spans="1:1">
      <c r="A1338" s="1"/>
    </row>
    <row r="1339" spans="1:1">
      <c r="A1339" s="1"/>
    </row>
    <row r="1340" spans="1:1">
      <c r="A1340" s="1"/>
    </row>
    <row r="1341" spans="1:1">
      <c r="A1341" s="1"/>
    </row>
    <row r="1342" spans="1:1">
      <c r="A1342" s="1"/>
    </row>
    <row r="1343" spans="1:1">
      <c r="A1343" s="1"/>
    </row>
    <row r="1344" spans="1:1">
      <c r="A1344" s="1"/>
    </row>
    <row r="1345" spans="1:1">
      <c r="A1345" s="1"/>
    </row>
    <row r="1346" spans="1:1">
      <c r="A1346" s="1"/>
    </row>
    <row r="1347" spans="1:1">
      <c r="A1347" s="1"/>
    </row>
    <row r="1348" spans="1:1">
      <c r="A1348" s="1"/>
    </row>
    <row r="1349" spans="1:1">
      <c r="A1349" s="1"/>
    </row>
    <row r="1350" spans="1:1">
      <c r="A1350" s="1"/>
    </row>
    <row r="1351" spans="1:1">
      <c r="A1351" s="1"/>
    </row>
    <row r="1352" spans="1:1">
      <c r="A1352" s="1"/>
    </row>
    <row r="1353" spans="1:1">
      <c r="A1353" s="1"/>
    </row>
    <row r="1354" spans="1:1">
      <c r="A1354" s="1"/>
    </row>
    <row r="1355" spans="1:1">
      <c r="A1355" s="1"/>
    </row>
    <row r="1356" spans="1:1">
      <c r="A1356" s="1"/>
    </row>
    <row r="1357" spans="1:1">
      <c r="A1357" s="1"/>
    </row>
    <row r="1358" spans="1:1">
      <c r="A1358" s="1"/>
    </row>
    <row r="1359" spans="1:1">
      <c r="A1359" s="1"/>
    </row>
    <row r="1360" spans="1:1">
      <c r="A1360" s="1"/>
    </row>
    <row r="1361" spans="1:1">
      <c r="A1361" s="1"/>
    </row>
    <row r="1362" spans="1:1">
      <c r="A1362" s="1"/>
    </row>
    <row r="1363" spans="1:1">
      <c r="A1363" s="1"/>
    </row>
    <row r="1364" spans="1:1">
      <c r="A1364" s="1"/>
    </row>
    <row r="1365" spans="1:1">
      <c r="A1365" s="1"/>
    </row>
    <row r="1366" spans="1:1">
      <c r="A1366" s="1"/>
    </row>
    <row r="1367" spans="1:1">
      <c r="A1367" s="1"/>
    </row>
    <row r="1368" spans="1:1">
      <c r="A1368" s="1"/>
    </row>
    <row r="1369" spans="1:1">
      <c r="A1369" s="1"/>
    </row>
    <row r="1370" spans="1:1">
      <c r="A1370" s="1"/>
    </row>
    <row r="1371" spans="1:1">
      <c r="A1371" s="1"/>
    </row>
    <row r="1372" spans="1:1">
      <c r="A1372" s="1"/>
    </row>
    <row r="1373" spans="1:1">
      <c r="A1373" s="1"/>
    </row>
    <row r="1374" spans="1:1">
      <c r="A1374" s="1"/>
    </row>
    <row r="1375" spans="1:1">
      <c r="A1375" s="1"/>
    </row>
    <row r="1376" spans="1:1">
      <c r="A1376" s="1"/>
    </row>
    <row r="1377" spans="1:1">
      <c r="A1377" s="1"/>
    </row>
    <row r="1378" spans="1:1">
      <c r="A1378" s="1"/>
    </row>
    <row r="1379" spans="1:1">
      <c r="A1379" s="1"/>
    </row>
    <row r="1380" spans="1:1">
      <c r="A1380" s="1"/>
    </row>
    <row r="1381" spans="1:1">
      <c r="A1381" s="1"/>
    </row>
    <row r="1382" spans="1:1">
      <c r="A1382" s="1"/>
    </row>
    <row r="1383" spans="1:1">
      <c r="A1383" s="1"/>
    </row>
    <row r="1384" spans="1:1">
      <c r="A1384" s="1"/>
    </row>
    <row r="1385" spans="1:1">
      <c r="A1385" s="1"/>
    </row>
    <row r="1386" spans="1:1">
      <c r="A1386" s="1"/>
    </row>
    <row r="1387" spans="1:1">
      <c r="A1387" s="1"/>
    </row>
    <row r="1388" spans="1:1">
      <c r="A1388" s="1"/>
    </row>
    <row r="1389" spans="1:1">
      <c r="A1389" s="1"/>
    </row>
    <row r="1390" spans="1:1">
      <c r="A1390" s="1"/>
    </row>
    <row r="1391" spans="1:1">
      <c r="A1391" s="1"/>
    </row>
    <row r="1392" spans="1:1">
      <c r="A1392" s="1"/>
    </row>
    <row r="1393" spans="1:1">
      <c r="A1393" s="1"/>
    </row>
    <row r="1394" spans="1:1">
      <c r="A1394" s="1"/>
    </row>
    <row r="1395" spans="1:1">
      <c r="A1395" s="1"/>
    </row>
    <row r="1396" spans="1:1">
      <c r="A1396" s="1"/>
    </row>
    <row r="1397" spans="1:1">
      <c r="A1397" s="1"/>
    </row>
    <row r="1398" spans="1:1">
      <c r="A1398" s="1"/>
    </row>
    <row r="1399" spans="1:1">
      <c r="A1399" s="1"/>
    </row>
    <row r="1400" spans="1:1">
      <c r="A1400" s="1"/>
    </row>
    <row r="1401" spans="1:1">
      <c r="A1401" s="1"/>
    </row>
    <row r="1402" spans="1:1">
      <c r="A1402" s="1"/>
    </row>
    <row r="1403" spans="1:1">
      <c r="A1403" s="1"/>
    </row>
    <row r="1404" spans="1:1">
      <c r="A1404" s="1"/>
    </row>
    <row r="1405" spans="1:1">
      <c r="A1405" s="1"/>
    </row>
    <row r="1406" spans="1:1">
      <c r="A1406" s="1"/>
    </row>
    <row r="1407" spans="1:1">
      <c r="A1407" s="1"/>
    </row>
    <row r="1408" spans="1:1">
      <c r="A1408" s="1"/>
    </row>
    <row r="1409" spans="1:1">
      <c r="A1409" s="1"/>
    </row>
    <row r="1410" spans="1:1">
      <c r="A1410" s="1"/>
    </row>
    <row r="1411" spans="1:1">
      <c r="A1411" s="1"/>
    </row>
    <row r="1412" spans="1:1">
      <c r="A1412" s="1"/>
    </row>
    <row r="1413" spans="1:1">
      <c r="A1413" s="1"/>
    </row>
    <row r="1414" spans="1:1">
      <c r="A1414" s="1"/>
    </row>
    <row r="1415" spans="1:1">
      <c r="A1415" s="1"/>
    </row>
    <row r="1416" spans="1:1">
      <c r="A1416" s="1"/>
    </row>
    <row r="1417" spans="1:1">
      <c r="A1417" s="1"/>
    </row>
    <row r="1418" spans="1:1">
      <c r="A1418" s="1"/>
    </row>
    <row r="1419" spans="1:1">
      <c r="A1419" s="1"/>
    </row>
    <row r="1420" spans="1:1">
      <c r="A1420" s="1"/>
    </row>
    <row r="1421" spans="1:1">
      <c r="A1421" s="1"/>
    </row>
    <row r="1422" spans="1:1">
      <c r="A1422" s="1"/>
    </row>
    <row r="1423" spans="1:1">
      <c r="A1423" s="1"/>
    </row>
    <row r="1424" spans="1:1">
      <c r="A1424" s="1"/>
    </row>
    <row r="1425" spans="1:1">
      <c r="A1425" s="1"/>
    </row>
    <row r="1426" spans="1:1">
      <c r="A1426" s="1"/>
    </row>
    <row r="1427" spans="1:1">
      <c r="A1427" s="1"/>
    </row>
    <row r="1428" spans="1:1">
      <c r="A1428" s="1"/>
    </row>
    <row r="1429" spans="1:1">
      <c r="A1429" s="1"/>
    </row>
    <row r="1430" spans="1:1">
      <c r="A1430" s="1"/>
    </row>
    <row r="1431" spans="1:1">
      <c r="A1431" s="1"/>
    </row>
    <row r="1432" spans="1:1">
      <c r="A1432" s="1"/>
    </row>
    <row r="1433" spans="1:1">
      <c r="A1433" s="1"/>
    </row>
    <row r="1434" spans="1:1">
      <c r="A1434" s="1"/>
    </row>
    <row r="1435" spans="1:1">
      <c r="A1435" s="1"/>
    </row>
    <row r="1436" spans="1:1">
      <c r="A1436" s="1"/>
    </row>
    <row r="1437" spans="1:1">
      <c r="A1437" s="1"/>
    </row>
    <row r="1438" spans="1:1">
      <c r="A1438" s="1"/>
    </row>
    <row r="1439" spans="1:1">
      <c r="A1439" s="1"/>
    </row>
    <row r="1440" spans="1:1">
      <c r="A1440" s="1"/>
    </row>
    <row r="1441" spans="1:1">
      <c r="A1441" s="1"/>
    </row>
    <row r="1442" spans="1:1">
      <c r="A1442" s="1"/>
    </row>
    <row r="1443" spans="1:1">
      <c r="A1443" s="1"/>
    </row>
    <row r="1444" spans="1:1">
      <c r="A1444" s="1"/>
    </row>
    <row r="1445" spans="1:1">
      <c r="A1445" s="1"/>
    </row>
    <row r="1446" spans="1:1">
      <c r="A1446" s="1"/>
    </row>
    <row r="1447" spans="1:1">
      <c r="A1447" s="1"/>
    </row>
    <row r="1448" spans="1:1">
      <c r="A1448" s="1"/>
    </row>
    <row r="1449" spans="1:1">
      <c r="A1449" s="1"/>
    </row>
    <row r="1450" spans="1:1">
      <c r="A1450" s="1"/>
    </row>
    <row r="1451" spans="1:1">
      <c r="A1451" s="1"/>
    </row>
    <row r="1452" spans="1:1">
      <c r="A1452" s="1"/>
    </row>
    <row r="1453" spans="1:1">
      <c r="A1453" s="1"/>
    </row>
    <row r="1454" spans="1:1">
      <c r="A1454" s="1"/>
    </row>
    <row r="1455" spans="1:1">
      <c r="A1455" s="1"/>
    </row>
    <row r="1456" spans="1:1">
      <c r="A1456" s="1"/>
    </row>
    <row r="1457" spans="1:1">
      <c r="A1457" s="1"/>
    </row>
    <row r="1458" spans="1:1">
      <c r="A1458" s="1"/>
    </row>
    <row r="1459" spans="1:1">
      <c r="A1459" s="1"/>
    </row>
    <row r="1460" spans="1:1">
      <c r="A1460" s="1"/>
    </row>
    <row r="1461" spans="1:1">
      <c r="A1461" s="1"/>
    </row>
    <row r="1462" spans="1:1">
      <c r="A1462" s="1"/>
    </row>
    <row r="1463" spans="1:1">
      <c r="A1463" s="1"/>
    </row>
    <row r="1464" spans="1:1">
      <c r="A1464" s="1"/>
    </row>
    <row r="1465" spans="1:1">
      <c r="A1465" s="1"/>
    </row>
    <row r="1466" spans="1:1">
      <c r="A1466" s="1"/>
    </row>
    <row r="1467" spans="1:1">
      <c r="A1467" s="1"/>
    </row>
    <row r="1468" spans="1:1">
      <c r="A1468" s="1"/>
    </row>
    <row r="1469" spans="1:1">
      <c r="A1469" s="1"/>
    </row>
    <row r="1470" spans="1:1">
      <c r="A1470" s="1"/>
    </row>
    <row r="1471" spans="1:1">
      <c r="A1471" s="1"/>
    </row>
    <row r="1472" spans="1:1">
      <c r="A1472" s="1"/>
    </row>
    <row r="1473" spans="1:1">
      <c r="A1473" s="1"/>
    </row>
    <row r="1474" spans="1:1">
      <c r="A1474" s="1"/>
    </row>
    <row r="1475" spans="1:1">
      <c r="A1475" s="1"/>
    </row>
    <row r="1476" spans="1:1">
      <c r="A1476" s="1"/>
    </row>
    <row r="1477" spans="1:1">
      <c r="A1477" s="1"/>
    </row>
    <row r="1478" spans="1:1">
      <c r="A1478" s="1"/>
    </row>
    <row r="1479" spans="1:1">
      <c r="A1479" s="1"/>
    </row>
    <row r="1480" spans="1:1">
      <c r="A1480" s="1"/>
    </row>
    <row r="1481" spans="1:1">
      <c r="A1481" s="1"/>
    </row>
    <row r="1482" spans="1:1">
      <c r="A1482" s="1"/>
    </row>
    <row r="1483" spans="1:1">
      <c r="A1483" s="1"/>
    </row>
    <row r="1484" spans="1:1">
      <c r="A1484" s="1"/>
    </row>
    <row r="1485" spans="1:1">
      <c r="A1485" s="1"/>
    </row>
    <row r="1486" spans="1:1">
      <c r="A1486" s="1"/>
    </row>
    <row r="1487" spans="1:1">
      <c r="A1487" s="1"/>
    </row>
    <row r="1488" spans="1:1">
      <c r="A1488" s="1"/>
    </row>
    <row r="1489" spans="1:1">
      <c r="A1489" s="1"/>
    </row>
    <row r="1490" spans="1:1">
      <c r="A1490" s="1"/>
    </row>
    <row r="1491" spans="1:1">
      <c r="A1491" s="1"/>
    </row>
    <row r="1492" spans="1:1">
      <c r="A1492" s="1"/>
    </row>
    <row r="1493" spans="1:1">
      <c r="A1493" s="1"/>
    </row>
    <row r="1494" spans="1:1">
      <c r="A1494" s="1"/>
    </row>
    <row r="1495" spans="1:1">
      <c r="A1495" s="1"/>
    </row>
    <row r="1496" spans="1:1">
      <c r="A1496" s="1"/>
    </row>
    <row r="1497" spans="1:1">
      <c r="A1497" s="1"/>
    </row>
    <row r="1498" spans="1:1">
      <c r="A1498" s="1"/>
    </row>
    <row r="1499" spans="1:1">
      <c r="A1499" s="1"/>
    </row>
    <row r="1500" spans="1:1">
      <c r="A1500" s="1"/>
    </row>
    <row r="1501" spans="1:1">
      <c r="A1501" s="1"/>
    </row>
    <row r="1502" spans="1:1">
      <c r="A1502" s="1"/>
    </row>
    <row r="1503" spans="1:1">
      <c r="A1503" s="1"/>
    </row>
    <row r="1504" spans="1:1">
      <c r="A1504" s="1"/>
    </row>
    <row r="1505" spans="1:1">
      <c r="A1505" s="1"/>
    </row>
    <row r="1506" spans="1:1">
      <c r="A1506" s="1"/>
    </row>
    <row r="1507" spans="1:1">
      <c r="A1507" s="1"/>
    </row>
    <row r="1508" spans="1:1">
      <c r="A1508" s="1"/>
    </row>
    <row r="1509" spans="1:1">
      <c r="A1509" s="1"/>
    </row>
    <row r="1510" spans="1:1">
      <c r="A1510" s="1"/>
    </row>
    <row r="1511" spans="1:1">
      <c r="A1511" s="1"/>
    </row>
    <row r="1512" spans="1:1">
      <c r="A1512" s="1"/>
    </row>
    <row r="1513" spans="1:1">
      <c r="A1513" s="1"/>
    </row>
    <row r="1514" spans="1:1">
      <c r="A1514" s="1"/>
    </row>
    <row r="1515" spans="1:1">
      <c r="A1515" s="1"/>
    </row>
    <row r="1516" spans="1:1">
      <c r="A1516" s="1"/>
    </row>
    <row r="1517" spans="1:1">
      <c r="A1517" s="1"/>
    </row>
    <row r="1518" spans="1:1">
      <c r="A1518" s="1"/>
    </row>
    <row r="1519" spans="1:1">
      <c r="A1519" s="1"/>
    </row>
    <row r="1520" spans="1:1">
      <c r="A1520" s="1"/>
    </row>
    <row r="1521" spans="1:1">
      <c r="A1521" s="1"/>
    </row>
    <row r="1522" spans="1:1">
      <c r="A1522" s="1"/>
    </row>
    <row r="1523" spans="1:1">
      <c r="A1523" s="1"/>
    </row>
    <row r="1524" spans="1:1">
      <c r="A1524" s="1"/>
    </row>
    <row r="1525" spans="1:1">
      <c r="A1525" s="1"/>
    </row>
    <row r="1526" spans="1:1">
      <c r="A1526" s="1"/>
    </row>
    <row r="1527" spans="1:1">
      <c r="A1527" s="1"/>
    </row>
    <row r="1528" spans="1:1">
      <c r="A1528" s="1"/>
    </row>
    <row r="1529" spans="1:1">
      <c r="A1529" s="1"/>
    </row>
    <row r="1530" spans="1:1">
      <c r="A1530" s="1"/>
    </row>
    <row r="1531" spans="1:1">
      <c r="A1531" s="1"/>
    </row>
    <row r="1532" spans="1:1">
      <c r="A1532" s="1"/>
    </row>
    <row r="1533" spans="1:1">
      <c r="A1533" s="1"/>
    </row>
    <row r="1534" spans="1:1">
      <c r="A1534" s="1"/>
    </row>
    <row r="1535" spans="1:1">
      <c r="A1535" s="1"/>
    </row>
    <row r="1536" spans="1:1">
      <c r="A1536" s="1"/>
    </row>
    <row r="1537" spans="1:1">
      <c r="A1537" s="1"/>
    </row>
    <row r="1538" spans="1:1">
      <c r="A1538" s="1"/>
    </row>
    <row r="1539" spans="1:1">
      <c r="A1539" s="1"/>
    </row>
    <row r="1540" spans="1:1">
      <c r="A1540" s="1"/>
    </row>
    <row r="1541" spans="1:1">
      <c r="A1541" s="1"/>
    </row>
    <row r="1542" spans="1:1">
      <c r="A1542" s="1"/>
    </row>
    <row r="1543" spans="1:1">
      <c r="A1543" s="1"/>
    </row>
    <row r="1544" spans="1:1">
      <c r="A1544" s="1"/>
    </row>
    <row r="1545" spans="1:1">
      <c r="A1545" s="1"/>
    </row>
    <row r="1546" spans="1:1">
      <c r="A1546" s="1"/>
    </row>
    <row r="1547" spans="1:1">
      <c r="A1547" s="1"/>
    </row>
    <row r="1548" spans="1:1">
      <c r="A1548" s="1"/>
    </row>
    <row r="1549" spans="1:1">
      <c r="A1549" s="1"/>
    </row>
    <row r="1550" spans="1:1">
      <c r="A1550" s="1"/>
    </row>
    <row r="1551" spans="1:1">
      <c r="A1551" s="1"/>
    </row>
    <row r="1552" spans="1:1">
      <c r="A1552" s="1"/>
    </row>
    <row r="1553" spans="1:1">
      <c r="A1553" s="1"/>
    </row>
    <row r="1554" spans="1:1">
      <c r="A1554" s="1"/>
    </row>
    <row r="1555" spans="1:1">
      <c r="A1555" s="1"/>
    </row>
    <row r="1556" spans="1:1">
      <c r="A1556" s="1"/>
    </row>
    <row r="1557" spans="1:1">
      <c r="A1557" s="1"/>
    </row>
    <row r="1558" spans="1:1">
      <c r="A1558" s="1"/>
    </row>
    <row r="1559" spans="1:1">
      <c r="A1559" s="1"/>
    </row>
    <row r="1560" spans="1:1">
      <c r="A1560" s="1"/>
    </row>
    <row r="1561" spans="1:1">
      <c r="A1561" s="1"/>
    </row>
    <row r="1562" spans="1:1">
      <c r="A1562" s="1"/>
    </row>
    <row r="1563" spans="1:1">
      <c r="A1563" s="1"/>
    </row>
    <row r="1564" spans="1:1">
      <c r="A1564" s="1"/>
    </row>
    <row r="1565" spans="1:1">
      <c r="A1565" s="1"/>
    </row>
    <row r="1566" spans="1:1">
      <c r="A1566" s="1"/>
    </row>
    <row r="1567" spans="1:1">
      <c r="A1567" s="1"/>
    </row>
    <row r="1568" spans="1:1">
      <c r="A1568" s="1"/>
    </row>
    <row r="1569" spans="1:1">
      <c r="A1569" s="1"/>
    </row>
    <row r="1570" spans="1:1">
      <c r="A1570" s="1"/>
    </row>
    <row r="1571" spans="1:1">
      <c r="A1571" s="1"/>
    </row>
    <row r="1572" spans="1:1">
      <c r="A1572" s="1"/>
    </row>
    <row r="1573" spans="1:1">
      <c r="A1573" s="1"/>
    </row>
    <row r="1574" spans="1:1">
      <c r="A1574" s="1"/>
    </row>
    <row r="1575" spans="1:1">
      <c r="A1575" s="1"/>
    </row>
    <row r="1576" spans="1:1">
      <c r="A1576" s="1"/>
    </row>
    <row r="1577" spans="1:1">
      <c r="A1577" s="1"/>
    </row>
    <row r="1578" spans="1:1">
      <c r="A1578" s="1"/>
    </row>
    <row r="1579" spans="1:1">
      <c r="A1579" s="1"/>
    </row>
    <row r="1580" spans="1:1">
      <c r="A1580" s="1"/>
    </row>
    <row r="1581" spans="1:1">
      <c r="A1581" s="1"/>
    </row>
    <row r="1582" spans="1:1">
      <c r="A1582" s="1"/>
    </row>
    <row r="1583" spans="1:1">
      <c r="A1583" s="1"/>
    </row>
    <row r="1584" spans="1:1">
      <c r="A1584" s="1"/>
    </row>
    <row r="1585" spans="1:1">
      <c r="A1585" s="1"/>
    </row>
    <row r="1586" spans="1:1">
      <c r="A1586" s="1"/>
    </row>
    <row r="1587" spans="1:1">
      <c r="A1587" s="1"/>
    </row>
    <row r="1588" spans="1:1">
      <c r="A1588" s="1"/>
    </row>
    <row r="1589" spans="1:1">
      <c r="A1589" s="1"/>
    </row>
    <row r="1590" spans="1:1">
      <c r="A1590" s="1"/>
    </row>
    <row r="1591" spans="1:1">
      <c r="A1591" s="1"/>
    </row>
    <row r="1592" spans="1:1">
      <c r="A1592" s="1"/>
    </row>
    <row r="1593" spans="1:1">
      <c r="A1593" s="1"/>
    </row>
    <row r="1594" spans="1:1">
      <c r="A1594" s="1"/>
    </row>
    <row r="1595" spans="1:1">
      <c r="A1595" s="1"/>
    </row>
    <row r="1596" spans="1:1">
      <c r="A1596" s="1"/>
    </row>
    <row r="1597" spans="1:1">
      <c r="A1597" s="1"/>
    </row>
    <row r="1598" spans="1:1">
      <c r="A1598" s="1"/>
    </row>
    <row r="1599" spans="1:1">
      <c r="A1599" s="1"/>
    </row>
    <row r="1600" spans="1:1">
      <c r="A1600" s="1"/>
    </row>
    <row r="1601" spans="1:1">
      <c r="A1601" s="1"/>
    </row>
    <row r="1602" spans="1:1">
      <c r="A1602" s="1"/>
    </row>
    <row r="1603" spans="1:1">
      <c r="A1603" s="1"/>
    </row>
    <row r="1604" spans="1:1">
      <c r="A1604" s="1"/>
    </row>
    <row r="1605" spans="1:1">
      <c r="A1605" s="1"/>
    </row>
    <row r="1606" spans="1:1">
      <c r="A1606" s="1"/>
    </row>
    <row r="1607" spans="1:1">
      <c r="A1607" s="1"/>
    </row>
    <row r="1608" spans="1:1">
      <c r="A1608" s="1"/>
    </row>
    <row r="1609" spans="1:1">
      <c r="A1609" s="1"/>
    </row>
    <row r="1610" spans="1:1">
      <c r="A1610" s="1"/>
    </row>
    <row r="1611" spans="1:1">
      <c r="A1611" s="1"/>
    </row>
    <row r="1612" spans="1:1">
      <c r="A1612" s="1"/>
    </row>
    <row r="1613" spans="1:1">
      <c r="A1613" s="1"/>
    </row>
    <row r="1614" spans="1:1">
      <c r="A1614" s="1"/>
    </row>
    <row r="1615" spans="1:1">
      <c r="A1615" s="1"/>
    </row>
    <row r="1616" spans="1:1">
      <c r="A1616" s="1"/>
    </row>
    <row r="1617" spans="1:1">
      <c r="A1617" s="1"/>
    </row>
    <row r="1618" spans="1:1">
      <c r="A1618" s="1"/>
    </row>
    <row r="1619" spans="1:1">
      <c r="A1619" s="1"/>
    </row>
    <row r="1620" spans="1:1">
      <c r="A1620" s="1"/>
    </row>
    <row r="1621" spans="1:1">
      <c r="A1621" s="1"/>
    </row>
    <row r="1622" spans="1:1">
      <c r="A1622" s="1"/>
    </row>
    <row r="1623" spans="1:1">
      <c r="A1623" s="1"/>
    </row>
    <row r="1624" spans="1:1">
      <c r="A1624" s="1"/>
    </row>
    <row r="1625" spans="1:1">
      <c r="A1625" s="1"/>
    </row>
    <row r="1626" spans="1:1">
      <c r="A1626" s="1"/>
    </row>
    <row r="1627" spans="1:1">
      <c r="A1627" s="1"/>
    </row>
    <row r="1628" spans="1:1">
      <c r="A1628" s="1"/>
    </row>
    <row r="1629" spans="1:1">
      <c r="A1629" s="1"/>
    </row>
    <row r="1630" spans="1:1">
      <c r="A1630" s="1"/>
    </row>
    <row r="1631" spans="1:1">
      <c r="A1631" s="1"/>
    </row>
    <row r="1632" spans="1:1">
      <c r="A1632" s="1"/>
    </row>
    <row r="1633" spans="1:1">
      <c r="A1633" s="1"/>
    </row>
    <row r="1634" spans="1:1">
      <c r="A1634" s="1"/>
    </row>
    <row r="1635" spans="1:1">
      <c r="A1635" s="1"/>
    </row>
    <row r="1636" spans="1:1">
      <c r="A1636" s="1"/>
    </row>
    <row r="1637" spans="1:1">
      <c r="A1637" s="1"/>
    </row>
    <row r="1638" spans="1:1">
      <c r="A1638" s="1"/>
    </row>
    <row r="1639" spans="1:1">
      <c r="A1639" s="1"/>
    </row>
    <row r="1640" spans="1:1">
      <c r="A1640" s="1"/>
    </row>
    <row r="1641" spans="1:1">
      <c r="A1641" s="1"/>
    </row>
    <row r="1642" spans="1:1">
      <c r="A1642" s="1"/>
    </row>
    <row r="1643" spans="1:1">
      <c r="A1643" s="1"/>
    </row>
    <row r="1644" spans="1:1">
      <c r="A1644" s="1"/>
    </row>
    <row r="1645" spans="1:1">
      <c r="A1645" s="1"/>
    </row>
    <row r="1646" spans="1:1">
      <c r="A1646" s="1"/>
    </row>
    <row r="1647" spans="1:1">
      <c r="A1647" s="1"/>
    </row>
    <row r="1648" spans="1:1">
      <c r="A1648" s="1"/>
    </row>
    <row r="1649" spans="1:1">
      <c r="A1649" s="1"/>
    </row>
    <row r="1650" spans="1:1">
      <c r="A1650" s="1"/>
    </row>
    <row r="1651" spans="1:1">
      <c r="A1651" s="1"/>
    </row>
    <row r="1652" spans="1:1">
      <c r="A1652" s="1"/>
    </row>
    <row r="1653" spans="1:1">
      <c r="A1653" s="1"/>
    </row>
    <row r="1654" spans="1:1">
      <c r="A1654" s="1"/>
    </row>
    <row r="1655" spans="1:1">
      <c r="A1655" s="1"/>
    </row>
    <row r="1656" spans="1:1">
      <c r="A1656" s="1"/>
    </row>
    <row r="1657" spans="1:1">
      <c r="A1657" s="1"/>
    </row>
    <row r="1658" spans="1:1">
      <c r="A1658" s="1"/>
    </row>
    <row r="1659" spans="1:1">
      <c r="A1659" s="1"/>
    </row>
    <row r="1660" spans="1:1">
      <c r="A1660" s="1"/>
    </row>
    <row r="1661" spans="1:1">
      <c r="A1661" s="1"/>
    </row>
    <row r="1662" spans="1:1">
      <c r="A1662" s="1"/>
    </row>
    <row r="1663" spans="1:1">
      <c r="A1663" s="1"/>
    </row>
    <row r="1664" spans="1:1">
      <c r="A1664" s="1"/>
    </row>
    <row r="1665" spans="1:1">
      <c r="A1665" s="1"/>
    </row>
    <row r="1666" spans="1:1">
      <c r="A1666" s="1"/>
    </row>
    <row r="1667" spans="1:1">
      <c r="A1667" s="1"/>
    </row>
    <row r="1668" spans="1:1">
      <c r="A1668" s="1"/>
    </row>
    <row r="1669" spans="1:1">
      <c r="A1669" s="1"/>
    </row>
    <row r="1670" spans="1:1">
      <c r="A1670" s="1"/>
    </row>
    <row r="1671" spans="1:1">
      <c r="A1671" s="1"/>
    </row>
    <row r="1672" spans="1:1">
      <c r="A1672" s="1"/>
    </row>
    <row r="1673" spans="1:1">
      <c r="A1673" s="1"/>
    </row>
    <row r="1674" spans="1:1">
      <c r="A1674" s="1"/>
    </row>
    <row r="1675" spans="1:1">
      <c r="A1675" s="1"/>
    </row>
    <row r="1676" spans="1:1">
      <c r="A1676" s="1"/>
    </row>
    <row r="1677" spans="1:1">
      <c r="A1677" s="1"/>
    </row>
    <row r="1678" spans="1:1">
      <c r="A1678" s="1"/>
    </row>
    <row r="1679" spans="1:1">
      <c r="A1679" s="1"/>
    </row>
    <row r="1680" spans="1:1">
      <c r="A1680" s="1"/>
    </row>
    <row r="1681" spans="1:1">
      <c r="A1681" s="1"/>
    </row>
    <row r="1682" spans="1:1">
      <c r="A1682" s="1"/>
    </row>
    <row r="1683" spans="1:1">
      <c r="A1683" s="1"/>
    </row>
    <row r="1684" spans="1:1">
      <c r="A1684" s="1"/>
    </row>
    <row r="1685" spans="1:1">
      <c r="A1685" s="1"/>
    </row>
    <row r="1686" spans="1:1">
      <c r="A1686" s="1"/>
    </row>
    <row r="1687" spans="1:1">
      <c r="A1687" s="1"/>
    </row>
    <row r="1688" spans="1:1">
      <c r="A1688" s="1"/>
    </row>
    <row r="1689" spans="1:1">
      <c r="A1689" s="1"/>
    </row>
    <row r="1690" spans="1:1">
      <c r="A1690" s="1"/>
    </row>
    <row r="1691" spans="1:1">
      <c r="A1691" s="1"/>
    </row>
    <row r="1692" spans="1:1">
      <c r="A1692" s="1"/>
    </row>
    <row r="1693" spans="1:1">
      <c r="A1693" s="1"/>
    </row>
    <row r="1694" spans="1:1">
      <c r="A1694" s="1"/>
    </row>
    <row r="1695" spans="1:1">
      <c r="A1695" s="1"/>
    </row>
    <row r="1696" spans="1:1">
      <c r="A1696" s="1"/>
    </row>
    <row r="1697" spans="1:1">
      <c r="A1697" s="1"/>
    </row>
    <row r="1698" spans="1:1">
      <c r="A1698" s="1"/>
    </row>
    <row r="1699" spans="1:1">
      <c r="A1699" s="1"/>
    </row>
    <row r="1700" spans="1:1">
      <c r="A1700" s="1"/>
    </row>
    <row r="1701" spans="1:1">
      <c r="A1701" s="1"/>
    </row>
    <row r="1702" spans="1:1">
      <c r="A1702" s="1"/>
    </row>
    <row r="1703" spans="1:1">
      <c r="A1703" s="1"/>
    </row>
    <row r="1704" spans="1:1">
      <c r="A1704" s="1"/>
    </row>
    <row r="1705" spans="1:1">
      <c r="A1705" s="1"/>
    </row>
    <row r="1706" spans="1:1">
      <c r="A1706" s="1"/>
    </row>
    <row r="1707" spans="1:1">
      <c r="A1707" s="1"/>
    </row>
    <row r="1708" spans="1:1">
      <c r="A1708" s="1"/>
    </row>
    <row r="1709" spans="1:1">
      <c r="A1709" s="1"/>
    </row>
    <row r="1710" spans="1:1">
      <c r="A1710" s="1"/>
    </row>
    <row r="1711" spans="1:1">
      <c r="A1711" s="1"/>
    </row>
    <row r="1712" spans="1:1">
      <c r="A1712" s="1"/>
    </row>
    <row r="1713" spans="1:1">
      <c r="A1713" s="1"/>
    </row>
    <row r="1714" spans="1:1">
      <c r="A1714" s="1"/>
    </row>
    <row r="1715" spans="1:1">
      <c r="A1715" s="1"/>
    </row>
    <row r="1716" spans="1:1">
      <c r="A1716" s="1"/>
    </row>
    <row r="1717" spans="1:1">
      <c r="A1717" s="1"/>
    </row>
    <row r="1718" spans="1:1">
      <c r="A1718" s="1"/>
    </row>
    <row r="1719" spans="1:1">
      <c r="A1719" s="1"/>
    </row>
    <row r="1720" spans="1:1">
      <c r="A1720" s="1"/>
    </row>
    <row r="1721" spans="1:1">
      <c r="A1721" s="1"/>
    </row>
    <row r="1722" spans="1:1">
      <c r="A1722" s="1"/>
    </row>
    <row r="1723" spans="1:1">
      <c r="A1723" s="1"/>
    </row>
    <row r="1724" spans="1:1">
      <c r="A1724" s="1"/>
    </row>
    <row r="1725" spans="1:1">
      <c r="A1725" s="1"/>
    </row>
    <row r="1726" spans="1:1">
      <c r="A1726" s="1"/>
    </row>
    <row r="1727" spans="1:1">
      <c r="A1727" s="1"/>
    </row>
    <row r="1728" spans="1:1">
      <c r="A1728" s="1"/>
    </row>
    <row r="1729" spans="1:1">
      <c r="A1729" s="1"/>
    </row>
    <row r="1730" spans="1:1">
      <c r="A1730" s="1"/>
    </row>
    <row r="1731" spans="1:1">
      <c r="A1731" s="1"/>
    </row>
    <row r="1732" spans="1:1">
      <c r="A1732" s="1"/>
    </row>
    <row r="1733" spans="1:1">
      <c r="A1733" s="1"/>
    </row>
    <row r="1734" spans="1:1">
      <c r="A1734" s="1"/>
    </row>
    <row r="1735" spans="1:1">
      <c r="A1735" s="1"/>
    </row>
    <row r="1736" spans="1:1">
      <c r="A1736" s="1"/>
    </row>
    <row r="1737" spans="1:1">
      <c r="A1737" s="1"/>
    </row>
    <row r="1738" spans="1:1">
      <c r="A1738" s="1"/>
    </row>
    <row r="1739" spans="1:1">
      <c r="A1739" s="1"/>
    </row>
    <row r="1740" spans="1:1">
      <c r="A1740" s="1"/>
    </row>
    <row r="1741" spans="1:1">
      <c r="A1741" s="1"/>
    </row>
    <row r="1742" spans="1:1">
      <c r="A1742" s="1"/>
    </row>
    <row r="1743" spans="1:1">
      <c r="A1743" s="1"/>
    </row>
    <row r="1744" spans="1:1">
      <c r="A1744" s="1"/>
    </row>
    <row r="1745" spans="1:1">
      <c r="A1745" s="1"/>
    </row>
    <row r="1746" spans="1:1">
      <c r="A1746" s="1"/>
    </row>
    <row r="1747" spans="1:1">
      <c r="A1747" s="1"/>
    </row>
    <row r="1748" spans="1:1">
      <c r="A1748" s="1"/>
    </row>
    <row r="1749" spans="1:1">
      <c r="A1749" s="1"/>
    </row>
    <row r="1750" spans="1:1">
      <c r="A1750" s="1"/>
    </row>
    <row r="1751" spans="1:1">
      <c r="A1751" s="1"/>
    </row>
    <row r="1752" spans="1:1">
      <c r="A1752" s="1"/>
    </row>
    <row r="1753" spans="1:1">
      <c r="A1753" s="1"/>
    </row>
    <row r="1754" spans="1:1">
      <c r="A1754" s="1"/>
    </row>
    <row r="1755" spans="1:1">
      <c r="A1755" s="1"/>
    </row>
    <row r="1756" spans="1:1">
      <c r="A1756" s="1"/>
    </row>
    <row r="1757" spans="1:1">
      <c r="A1757" s="1"/>
    </row>
    <row r="1758" spans="1:1">
      <c r="A1758" s="1"/>
    </row>
    <row r="1759" spans="1:1">
      <c r="A1759" s="1"/>
    </row>
    <row r="1760" spans="1:1">
      <c r="A1760" s="1"/>
    </row>
    <row r="1761" spans="1:1">
      <c r="A1761" s="1"/>
    </row>
    <row r="1762" spans="1:1">
      <c r="A1762" s="1"/>
    </row>
    <row r="1763" spans="1:1">
      <c r="A1763" s="1"/>
    </row>
    <row r="1764" spans="1:1">
      <c r="A1764" s="1"/>
    </row>
    <row r="1765" spans="1:1">
      <c r="A1765" s="1"/>
    </row>
    <row r="1766" spans="1:1">
      <c r="A1766" s="1"/>
    </row>
    <row r="1767" spans="1:1">
      <c r="A1767" s="1"/>
    </row>
    <row r="1768" spans="1:1">
      <c r="A1768" s="1"/>
    </row>
    <row r="1769" spans="1:1">
      <c r="A1769" s="1"/>
    </row>
    <row r="1770" spans="1:1">
      <c r="A1770" s="1"/>
    </row>
    <row r="1771" spans="1:1">
      <c r="A1771" s="1"/>
    </row>
    <row r="1772" spans="1:1">
      <c r="A1772" s="1"/>
    </row>
    <row r="1773" spans="1:1">
      <c r="A1773" s="1"/>
    </row>
    <row r="1774" spans="1:1">
      <c r="A1774" s="1"/>
    </row>
    <row r="1775" spans="1:1">
      <c r="A1775" s="1"/>
    </row>
    <row r="1776" spans="1:1">
      <c r="A1776" s="1"/>
    </row>
    <row r="1777" spans="1:1">
      <c r="A1777" s="1"/>
    </row>
    <row r="1778" spans="1:1">
      <c r="A1778" s="1"/>
    </row>
    <row r="1779" spans="1:1">
      <c r="A1779" s="1"/>
    </row>
    <row r="1780" spans="1:1">
      <c r="A1780" s="1"/>
    </row>
    <row r="1781" spans="1:1">
      <c r="A1781" s="1"/>
    </row>
    <row r="1782" spans="1:1">
      <c r="A1782" s="1"/>
    </row>
    <row r="1783" spans="1:1">
      <c r="A1783" s="1"/>
    </row>
    <row r="1784" spans="1:1">
      <c r="A1784" s="1"/>
    </row>
    <row r="1785" spans="1:1">
      <c r="A1785" s="1"/>
    </row>
    <row r="1786" spans="1:1">
      <c r="A1786" s="1"/>
    </row>
    <row r="1787" spans="1:1">
      <c r="A1787" s="1"/>
    </row>
    <row r="1788" spans="1:1">
      <c r="A1788" s="1"/>
    </row>
    <row r="1789" spans="1:1">
      <c r="A1789" s="1"/>
    </row>
    <row r="1790" spans="1:1">
      <c r="A1790" s="1"/>
    </row>
    <row r="1791" spans="1:1">
      <c r="A1791" s="1"/>
    </row>
    <row r="1792" spans="1:1">
      <c r="A1792" s="1"/>
    </row>
    <row r="1793" spans="1:1">
      <c r="A1793" s="1"/>
    </row>
    <row r="1794" spans="1:1">
      <c r="A1794" s="1"/>
    </row>
    <row r="1795" spans="1:1">
      <c r="A1795" s="1"/>
    </row>
    <row r="1796" spans="1:1">
      <c r="A1796" s="1"/>
    </row>
    <row r="1797" spans="1:1">
      <c r="A1797" s="1"/>
    </row>
    <row r="1798" spans="1:1">
      <c r="A1798" s="1"/>
    </row>
    <row r="1799" spans="1:1">
      <c r="A1799" s="1"/>
    </row>
    <row r="1800" spans="1:1">
      <c r="A1800" s="1"/>
    </row>
    <row r="1801" spans="1:1">
      <c r="A1801" s="1"/>
    </row>
    <row r="1802" spans="1:1">
      <c r="A1802" s="1"/>
    </row>
    <row r="1803" spans="1:1">
      <c r="A1803" s="1"/>
    </row>
    <row r="1804" spans="1:1">
      <c r="A1804" s="1"/>
    </row>
    <row r="1805" spans="1:1">
      <c r="A1805" s="1"/>
    </row>
    <row r="1806" spans="1:1">
      <c r="A1806" s="1"/>
    </row>
    <row r="1807" spans="1:1">
      <c r="A1807" s="1"/>
    </row>
    <row r="1808" spans="1:1">
      <c r="A1808" s="1"/>
    </row>
    <row r="1809" spans="1:1">
      <c r="A1809" s="1"/>
    </row>
    <row r="1810" spans="1:1">
      <c r="A1810" s="1"/>
    </row>
    <row r="1811" spans="1:1">
      <c r="A1811" s="1"/>
    </row>
    <row r="1812" spans="1:1">
      <c r="A1812" s="1"/>
    </row>
    <row r="1813" spans="1:1">
      <c r="A1813" s="1"/>
    </row>
    <row r="1814" spans="1:1">
      <c r="A1814" s="1"/>
    </row>
    <row r="1815" spans="1:1">
      <c r="A1815" s="1"/>
    </row>
    <row r="1816" spans="1:1">
      <c r="A1816" s="1"/>
    </row>
    <row r="1817" spans="1:1">
      <c r="A1817" s="1"/>
    </row>
    <row r="1818" spans="1:1">
      <c r="A1818" s="1"/>
    </row>
    <row r="1819" spans="1:1">
      <c r="A1819" s="1"/>
    </row>
    <row r="1820" spans="1:1">
      <c r="A1820" s="1"/>
    </row>
    <row r="1821" spans="1:1">
      <c r="A1821" s="1"/>
    </row>
    <row r="1822" spans="1:1">
      <c r="A1822" s="1"/>
    </row>
    <row r="1823" spans="1:1">
      <c r="A1823" s="1"/>
    </row>
    <row r="1824" spans="1:1">
      <c r="A1824" s="1"/>
    </row>
    <row r="1825" spans="1:1">
      <c r="A1825" s="1"/>
    </row>
    <row r="1826" spans="1:1">
      <c r="A1826" s="1"/>
    </row>
    <row r="1827" spans="1:1">
      <c r="A1827" s="1"/>
    </row>
    <row r="1828" spans="1:1">
      <c r="A1828" s="1"/>
    </row>
    <row r="1829" spans="1:1">
      <c r="A1829" s="1"/>
    </row>
    <row r="1830" spans="1:1">
      <c r="A1830" s="1"/>
    </row>
    <row r="1831" spans="1:1">
      <c r="A1831" s="1"/>
    </row>
    <row r="1832" spans="1:1">
      <c r="A1832" s="1"/>
    </row>
    <row r="1833" spans="1:1">
      <c r="A1833" s="1"/>
    </row>
    <row r="1834" spans="1:1">
      <c r="A1834" s="1"/>
    </row>
    <row r="1835" spans="1:1">
      <c r="A1835" s="1"/>
    </row>
    <row r="1836" spans="1:1">
      <c r="A1836" s="1"/>
    </row>
    <row r="1837" spans="1:1">
      <c r="A1837" s="1"/>
    </row>
    <row r="1838" spans="1:1">
      <c r="A1838" s="1"/>
    </row>
    <row r="1839" spans="1:1">
      <c r="A1839" s="1"/>
    </row>
    <row r="1840" spans="1:1">
      <c r="A1840" s="1"/>
    </row>
    <row r="1841" spans="1:1">
      <c r="A1841" s="1"/>
    </row>
    <row r="1842" spans="1:1">
      <c r="A1842" s="1"/>
    </row>
    <row r="1843" spans="1:1">
      <c r="A1843" s="1"/>
    </row>
    <row r="1844" spans="1:1">
      <c r="A1844" s="1"/>
    </row>
    <row r="1845" spans="1:1">
      <c r="A1845" s="1"/>
    </row>
    <row r="1846" spans="1:1">
      <c r="A1846" s="1"/>
    </row>
    <row r="1847" spans="1:1">
      <c r="A1847" s="1"/>
    </row>
    <row r="1848" spans="1:1">
      <c r="A1848" s="1"/>
    </row>
    <row r="1849" spans="1:1">
      <c r="A1849" s="1"/>
    </row>
    <row r="1850" spans="1:1">
      <c r="A1850" s="1"/>
    </row>
    <row r="1851" spans="1:1">
      <c r="A1851" s="1"/>
    </row>
    <row r="1852" spans="1:1">
      <c r="A1852" s="1"/>
    </row>
    <row r="1853" spans="1:1">
      <c r="A1853" s="1"/>
    </row>
    <row r="1854" spans="1:1">
      <c r="A1854" s="1"/>
    </row>
    <row r="1855" spans="1:1">
      <c r="A1855" s="1"/>
    </row>
    <row r="1856" spans="1:1">
      <c r="A1856" s="1"/>
    </row>
    <row r="1857" spans="1:1">
      <c r="A1857" s="1"/>
    </row>
    <row r="1858" spans="1:1">
      <c r="A1858" s="1"/>
    </row>
    <row r="1859" spans="1:1">
      <c r="A1859" s="1"/>
    </row>
    <row r="1860" spans="1:1">
      <c r="A1860" s="1"/>
    </row>
    <row r="1861" spans="1:1">
      <c r="A1861" s="1"/>
    </row>
    <row r="1862" spans="1:1">
      <c r="A1862" s="1"/>
    </row>
    <row r="1863" spans="1:1">
      <c r="A1863" s="1"/>
    </row>
    <row r="1864" spans="1:1">
      <c r="A1864" s="1"/>
    </row>
    <row r="1865" spans="1:1">
      <c r="A1865" s="1"/>
    </row>
    <row r="1866" spans="1:1">
      <c r="A1866" s="1"/>
    </row>
    <row r="1867" spans="1:1">
      <c r="A1867" s="1"/>
    </row>
    <row r="1868" spans="1:1">
      <c r="A1868" s="1"/>
    </row>
    <row r="1869" spans="1:1">
      <c r="A1869" s="1"/>
    </row>
    <row r="1870" spans="1:1">
      <c r="A1870" s="1"/>
    </row>
    <row r="1871" spans="1:1">
      <c r="A1871" s="1"/>
    </row>
    <row r="1872" spans="1:1">
      <c r="A1872" s="1"/>
    </row>
    <row r="1873" spans="1:1">
      <c r="A1873" s="1"/>
    </row>
    <row r="1874" spans="1:1">
      <c r="A1874" s="1"/>
    </row>
    <row r="1875" spans="1:1">
      <c r="A1875" s="1"/>
    </row>
    <row r="1876" spans="1:1">
      <c r="A1876" s="1"/>
    </row>
    <row r="1877" spans="1:1">
      <c r="A1877" s="1"/>
    </row>
    <row r="1878" spans="1:1">
      <c r="A1878" s="1"/>
    </row>
    <row r="1879" spans="1:1">
      <c r="A1879" s="1"/>
    </row>
    <row r="1880" spans="1:1">
      <c r="A1880" s="1"/>
    </row>
    <row r="1881" spans="1:1">
      <c r="A1881" s="1"/>
    </row>
    <row r="1882" spans="1:1">
      <c r="A1882" s="1"/>
    </row>
    <row r="1883" spans="1:1">
      <c r="A1883" s="1"/>
    </row>
    <row r="1884" spans="1:1">
      <c r="A1884" s="1"/>
    </row>
    <row r="1885" spans="1:1">
      <c r="A1885" s="1"/>
    </row>
    <row r="1886" spans="1:1">
      <c r="A1886" s="1"/>
    </row>
    <row r="1887" spans="1:1">
      <c r="A1887" s="1"/>
    </row>
    <row r="1888" spans="1:1">
      <c r="A1888" s="1"/>
    </row>
    <row r="1889" spans="1:1">
      <c r="A1889" s="1"/>
    </row>
    <row r="1890" spans="1:1">
      <c r="A1890" s="1"/>
    </row>
    <row r="1891" spans="1:1">
      <c r="A1891" s="1"/>
    </row>
    <row r="1892" spans="1:1">
      <c r="A1892" s="1"/>
    </row>
    <row r="1893" spans="1:1">
      <c r="A1893" s="1"/>
    </row>
    <row r="1894" spans="1:1">
      <c r="A1894" s="1"/>
    </row>
    <row r="1895" spans="1:1">
      <c r="A1895" s="1"/>
    </row>
    <row r="1896" spans="1:1">
      <c r="A1896" s="1"/>
    </row>
    <row r="1897" spans="1:1">
      <c r="A1897" s="1"/>
    </row>
    <row r="1898" spans="1:1">
      <c r="A1898" s="1"/>
    </row>
    <row r="1899" spans="1:1">
      <c r="A1899" s="1"/>
    </row>
    <row r="1900" spans="1:1">
      <c r="A1900" s="1"/>
    </row>
    <row r="1901" spans="1:1">
      <c r="A1901" s="1"/>
    </row>
    <row r="1902" spans="1:1">
      <c r="A1902" s="1"/>
    </row>
    <row r="1903" spans="1:1">
      <c r="A1903" s="1"/>
    </row>
    <row r="1904" spans="1:1">
      <c r="A1904" s="1"/>
    </row>
    <row r="1905" spans="1:1">
      <c r="A1905" s="1"/>
    </row>
    <row r="1906" spans="1:1">
      <c r="A1906" s="1"/>
    </row>
    <row r="1907" spans="1:1">
      <c r="A1907" s="1"/>
    </row>
    <row r="1908" spans="1:1">
      <c r="A1908" s="1"/>
    </row>
    <row r="1909" spans="1:1">
      <c r="A1909" s="1"/>
    </row>
    <row r="1910" spans="1:1">
      <c r="A1910" s="1"/>
    </row>
    <row r="1911" spans="1:1">
      <c r="A1911" s="1"/>
    </row>
    <row r="1912" spans="1:1">
      <c r="A1912" s="1"/>
    </row>
    <row r="1913" spans="1:1">
      <c r="A1913" s="1"/>
    </row>
    <row r="1914" spans="1:1">
      <c r="A1914" s="1"/>
    </row>
    <row r="1915" spans="1:1">
      <c r="A1915" s="1"/>
    </row>
    <row r="1916" spans="1:1">
      <c r="A1916" s="1"/>
    </row>
    <row r="1917" spans="1:1">
      <c r="A1917" s="1"/>
    </row>
    <row r="1918" spans="1:1">
      <c r="A1918" s="1"/>
    </row>
    <row r="1919" spans="1:1">
      <c r="A1919" s="1"/>
    </row>
    <row r="1920" spans="1:1">
      <c r="A1920" s="1"/>
    </row>
    <row r="1921" spans="1:1">
      <c r="A1921" s="1"/>
    </row>
    <row r="1922" spans="1:1">
      <c r="A1922" s="1"/>
    </row>
    <row r="1923" spans="1:1">
      <c r="A1923" s="1"/>
    </row>
    <row r="1924" spans="1:1">
      <c r="A1924" s="1"/>
    </row>
    <row r="1925" spans="1:1">
      <c r="A1925" s="1"/>
    </row>
    <row r="1926" spans="1:1">
      <c r="A1926" s="1"/>
    </row>
    <row r="1927" spans="1:1">
      <c r="A1927" s="1"/>
    </row>
    <row r="1928" spans="1:1">
      <c r="A1928" s="1"/>
    </row>
    <row r="1929" spans="1:1">
      <c r="A1929" s="1"/>
    </row>
    <row r="1930" spans="1:1">
      <c r="A1930" s="1"/>
    </row>
    <row r="1931" spans="1:1">
      <c r="A1931" s="1"/>
    </row>
    <row r="1932" spans="1:1">
      <c r="A1932" s="1"/>
    </row>
    <row r="1933" spans="1:1">
      <c r="A1933" s="1"/>
    </row>
    <row r="1934" spans="1:1">
      <c r="A1934" s="1"/>
    </row>
    <row r="1935" spans="1:1">
      <c r="A1935" s="1"/>
    </row>
    <row r="1936" spans="1:1">
      <c r="A1936" s="1"/>
    </row>
    <row r="1937" spans="1:1">
      <c r="A1937" s="1"/>
    </row>
    <row r="1938" spans="1:1">
      <c r="A1938" s="1"/>
    </row>
    <row r="1939" spans="1:1">
      <c r="A1939" s="1"/>
    </row>
    <row r="1940" spans="1:1">
      <c r="A1940" s="1"/>
    </row>
    <row r="1941" spans="1:1">
      <c r="A1941" s="1"/>
    </row>
    <row r="1942" spans="1:1">
      <c r="A1942" s="1"/>
    </row>
    <row r="1943" spans="1:1">
      <c r="A1943" s="1"/>
    </row>
    <row r="1944" spans="1:1">
      <c r="A1944" s="1"/>
    </row>
    <row r="1945" spans="1:1">
      <c r="A1945" s="1"/>
    </row>
    <row r="1946" spans="1:1">
      <c r="A1946" s="1"/>
    </row>
    <row r="1947" spans="1:1">
      <c r="A1947" s="1"/>
    </row>
    <row r="1948" spans="1:1">
      <c r="A1948" s="1"/>
    </row>
    <row r="1949" spans="1:1">
      <c r="A1949" s="1"/>
    </row>
    <row r="1950" spans="1:1">
      <c r="A1950" s="1"/>
    </row>
    <row r="1951" spans="1:1">
      <c r="A1951" s="1"/>
    </row>
    <row r="1952" spans="1:1">
      <c r="A1952" s="1"/>
    </row>
    <row r="1953" spans="1:1">
      <c r="A1953" s="1"/>
    </row>
    <row r="1954" spans="1:1">
      <c r="A1954" s="1"/>
    </row>
    <row r="1955" spans="1:1">
      <c r="A1955" s="1"/>
    </row>
    <row r="1956" spans="1:1">
      <c r="A1956" s="1"/>
    </row>
    <row r="1957" spans="1:1">
      <c r="A1957" s="1"/>
    </row>
    <row r="1958" spans="1:1">
      <c r="A1958" s="1"/>
    </row>
    <row r="1959" spans="1:1">
      <c r="A1959" s="1"/>
    </row>
    <row r="1960" spans="1:1">
      <c r="A1960" s="1"/>
    </row>
    <row r="1961" spans="1:1">
      <c r="A1961" s="1"/>
    </row>
    <row r="1962" spans="1:1">
      <c r="A1962" s="1"/>
    </row>
    <row r="1963" spans="1:1">
      <c r="A1963" s="1"/>
    </row>
    <row r="1964" spans="1:1">
      <c r="A1964" s="1"/>
    </row>
    <row r="1965" spans="1:1">
      <c r="A1965" s="1"/>
    </row>
    <row r="1966" spans="1:1">
      <c r="A1966" s="1"/>
    </row>
    <row r="1967" spans="1:1">
      <c r="A1967" s="1"/>
    </row>
    <row r="1968" spans="1:1">
      <c r="A1968" s="1"/>
    </row>
    <row r="1969" spans="1:1">
      <c r="A1969" s="1"/>
    </row>
    <row r="1970" spans="1:1">
      <c r="A1970" s="1"/>
    </row>
    <row r="1971" spans="1:1">
      <c r="A1971" s="1"/>
    </row>
    <row r="1972" spans="1:1">
      <c r="A1972" s="1"/>
    </row>
    <row r="1973" spans="1:1">
      <c r="A1973" s="1"/>
    </row>
    <row r="1974" spans="1:1">
      <c r="A1974" s="1"/>
    </row>
    <row r="1975" spans="1:1">
      <c r="A1975" s="1"/>
    </row>
    <row r="1976" spans="1:1">
      <c r="A1976" s="1"/>
    </row>
    <row r="1977" spans="1:1">
      <c r="A1977" s="1"/>
    </row>
    <row r="1978" spans="1:1">
      <c r="A1978" s="1"/>
    </row>
    <row r="1979" spans="1:1">
      <c r="A1979" s="1"/>
    </row>
    <row r="1980" spans="1:1">
      <c r="A1980" s="1"/>
    </row>
    <row r="1981" spans="1:1">
      <c r="A1981" s="1"/>
    </row>
    <row r="1982" spans="1:1">
      <c r="A1982" s="1"/>
    </row>
    <row r="1983" spans="1:1">
      <c r="A1983" s="1"/>
    </row>
    <row r="1984" spans="1:1">
      <c r="A1984" s="1"/>
    </row>
    <row r="1985" spans="1:1">
      <c r="A1985" s="1"/>
    </row>
    <row r="1986" spans="1:1">
      <c r="A1986" s="1"/>
    </row>
    <row r="1987" spans="1:1">
      <c r="A1987" s="1"/>
    </row>
    <row r="1988" spans="1:1">
      <c r="A1988" s="1"/>
    </row>
    <row r="1989" spans="1:1">
      <c r="A1989" s="1"/>
    </row>
    <row r="1990" spans="1:1">
      <c r="A1990" s="1"/>
    </row>
    <row r="1991" spans="1:1">
      <c r="A1991" s="1"/>
    </row>
    <row r="1992" spans="1:1">
      <c r="A1992" s="1"/>
    </row>
    <row r="1993" spans="1:1">
      <c r="A1993" s="1"/>
    </row>
    <row r="1994" spans="1:1">
      <c r="A1994" s="1"/>
    </row>
    <row r="1995" spans="1:1">
      <c r="A1995" s="1"/>
    </row>
    <row r="1996" spans="1:1">
      <c r="A1996" s="1"/>
    </row>
    <row r="1997" spans="1:1">
      <c r="A1997" s="1"/>
    </row>
    <row r="1998" spans="1:1">
      <c r="A1998" s="1"/>
    </row>
    <row r="1999" spans="1:1">
      <c r="A1999" s="1"/>
    </row>
    <row r="2000" spans="1:1">
      <c r="A2000" s="1"/>
    </row>
    <row r="2001" spans="1:1">
      <c r="A2001" s="1"/>
    </row>
    <row r="2002" spans="1:1">
      <c r="A2002" s="1"/>
    </row>
    <row r="2003" spans="1:1">
      <c r="A2003" s="1"/>
    </row>
    <row r="2004" spans="1:1">
      <c r="A2004" s="1"/>
    </row>
    <row r="2005" spans="1:1">
      <c r="A2005" s="1"/>
    </row>
    <row r="2006" spans="1:1">
      <c r="A2006" s="1"/>
    </row>
    <row r="2007" spans="1:1">
      <c r="A2007" s="1"/>
    </row>
    <row r="2008" spans="1:1">
      <c r="A2008" s="1"/>
    </row>
    <row r="2009" spans="1:1">
      <c r="A2009" s="1"/>
    </row>
    <row r="2010" spans="1:1">
      <c r="A2010" s="1"/>
    </row>
    <row r="2011" spans="1:1">
      <c r="A2011" s="1"/>
    </row>
    <row r="2012" spans="1:1">
      <c r="A2012" s="1"/>
    </row>
    <row r="2013" spans="1:1">
      <c r="A2013" s="1"/>
    </row>
    <row r="2014" spans="1:1">
      <c r="A2014" s="1"/>
    </row>
    <row r="2015" spans="1:1">
      <c r="A2015" s="1"/>
    </row>
    <row r="2016" spans="1:1">
      <c r="A2016" s="1"/>
    </row>
    <row r="2017" spans="1:1">
      <c r="A2017" s="1"/>
    </row>
    <row r="2018" spans="1:1">
      <c r="A2018" s="1"/>
    </row>
    <row r="2019" spans="1:1">
      <c r="A2019" s="1"/>
    </row>
    <row r="2020" spans="1:1">
      <c r="A2020" s="1"/>
    </row>
    <row r="2021" spans="1:1">
      <c r="A2021" s="1"/>
    </row>
    <row r="2022" spans="1:1">
      <c r="A2022" s="1"/>
    </row>
    <row r="2023" spans="1:1">
      <c r="A2023" s="1"/>
    </row>
    <row r="2024" spans="1:1">
      <c r="A2024" s="1"/>
    </row>
    <row r="2025" spans="1:1">
      <c r="A2025" s="1"/>
    </row>
    <row r="2026" spans="1:1">
      <c r="A2026" s="1"/>
    </row>
    <row r="2027" spans="1:1">
      <c r="A2027" s="1"/>
    </row>
    <row r="2028" spans="1:1">
      <c r="A2028" s="1"/>
    </row>
    <row r="2029" spans="1:1">
      <c r="A2029" s="1"/>
    </row>
    <row r="2030" spans="1:1">
      <c r="A2030" s="1"/>
    </row>
    <row r="2031" spans="1:1">
      <c r="A2031" s="1"/>
    </row>
    <row r="2032" spans="1:1">
      <c r="A2032" s="1"/>
    </row>
    <row r="2033" spans="1:1">
      <c r="A2033" s="1"/>
    </row>
    <row r="2034" spans="1:1">
      <c r="A2034" s="1"/>
    </row>
    <row r="2035" spans="1:1">
      <c r="A2035" s="1"/>
    </row>
    <row r="2036" spans="1:1">
      <c r="A2036" s="1"/>
    </row>
    <row r="2037" spans="1:1">
      <c r="A2037" s="1"/>
    </row>
    <row r="2038" spans="1:1">
      <c r="A2038" s="1"/>
    </row>
    <row r="2039" spans="1:1">
      <c r="A2039" s="1"/>
    </row>
    <row r="2040" spans="1:1">
      <c r="A2040" s="1"/>
    </row>
    <row r="2041" spans="1:1">
      <c r="A2041" s="1"/>
    </row>
    <row r="2042" spans="1:1">
      <c r="A2042" s="1"/>
    </row>
    <row r="2043" spans="1:1">
      <c r="A2043" s="1"/>
    </row>
    <row r="2044" spans="1:1">
      <c r="A2044" s="1"/>
    </row>
    <row r="2045" spans="1:1">
      <c r="A2045" s="1"/>
    </row>
    <row r="2046" spans="1:1">
      <c r="A2046" s="1"/>
    </row>
    <row r="2047" spans="1:1">
      <c r="A2047" s="1"/>
    </row>
    <row r="2048" spans="1:1">
      <c r="A2048" s="1"/>
    </row>
    <row r="2049" spans="1:1">
      <c r="A2049" s="1"/>
    </row>
    <row r="2050" spans="1:1">
      <c r="A2050" s="1"/>
    </row>
    <row r="2051" spans="1:1">
      <c r="A2051" s="1"/>
    </row>
    <row r="2052" spans="1:1">
      <c r="A2052" s="1"/>
    </row>
    <row r="2053" spans="1:1">
      <c r="A2053" s="1"/>
    </row>
    <row r="2054" spans="1:1">
      <c r="A2054" s="1"/>
    </row>
    <row r="2055" spans="1:1">
      <c r="A2055" s="1"/>
    </row>
    <row r="2056" spans="1:1">
      <c r="A2056" s="1"/>
    </row>
    <row r="2057" spans="1:1">
      <c r="A2057" s="1"/>
    </row>
    <row r="2058" spans="1:1">
      <c r="A2058" s="1"/>
    </row>
    <row r="2059" spans="1:1">
      <c r="A2059" s="1"/>
    </row>
    <row r="2060" spans="1:1">
      <c r="A2060" s="1"/>
    </row>
    <row r="2061" spans="1:1">
      <c r="A2061" s="1"/>
    </row>
    <row r="2062" spans="1:1">
      <c r="A2062" s="1"/>
    </row>
    <row r="2063" spans="1:1">
      <c r="A2063" s="1"/>
    </row>
    <row r="2064" spans="1:1">
      <c r="A2064" s="1"/>
    </row>
    <row r="2065" spans="1:1">
      <c r="A2065" s="1"/>
    </row>
    <row r="2066" spans="1:1">
      <c r="A2066" s="1"/>
    </row>
    <row r="2067" spans="1:1">
      <c r="A2067" s="1"/>
    </row>
    <row r="2068" spans="1:1">
      <c r="A2068" s="1"/>
    </row>
    <row r="2069" spans="1:1">
      <c r="A2069" s="1"/>
    </row>
    <row r="2070" spans="1:1">
      <c r="A2070" s="1"/>
    </row>
    <row r="2071" spans="1:1">
      <c r="A2071" s="1"/>
    </row>
    <row r="2072" spans="1:1">
      <c r="A2072" s="1"/>
    </row>
    <row r="2073" spans="1:1">
      <c r="A2073" s="1"/>
    </row>
    <row r="2074" spans="1:1">
      <c r="A2074" s="1"/>
    </row>
    <row r="2075" spans="1:1">
      <c r="A2075" s="1"/>
    </row>
    <row r="2076" spans="1:1">
      <c r="A2076" s="1"/>
    </row>
    <row r="2077" spans="1:1">
      <c r="A2077" s="1"/>
    </row>
    <row r="2078" spans="1:1">
      <c r="A2078" s="1"/>
    </row>
    <row r="2079" spans="1:1">
      <c r="A2079" s="1"/>
    </row>
    <row r="2080" spans="1:1">
      <c r="A2080" s="1"/>
    </row>
    <row r="2081" spans="1:1">
      <c r="A2081" s="1"/>
    </row>
    <row r="2082" spans="1:1">
      <c r="A2082" s="1"/>
    </row>
    <row r="2083" spans="1:1">
      <c r="A2083" s="1"/>
    </row>
    <row r="2084" spans="1:1">
      <c r="A2084" s="1"/>
    </row>
    <row r="2085" spans="1:1">
      <c r="A2085" s="1"/>
    </row>
    <row r="2086" spans="1:1">
      <c r="A2086" s="1"/>
    </row>
    <row r="2087" spans="1:1">
      <c r="A2087" s="1"/>
    </row>
    <row r="2088" spans="1:1">
      <c r="A2088" s="1"/>
    </row>
    <row r="2089" spans="1:1">
      <c r="A2089" s="1"/>
    </row>
    <row r="2090" spans="1:1">
      <c r="A2090" s="1"/>
    </row>
    <row r="2091" spans="1:1">
      <c r="A2091" s="1"/>
    </row>
    <row r="2092" spans="1:1">
      <c r="A2092" s="1"/>
    </row>
    <row r="2093" spans="1:1">
      <c r="A2093" s="1"/>
    </row>
    <row r="2094" spans="1:1">
      <c r="A2094" s="1"/>
    </row>
    <row r="2095" spans="1:1">
      <c r="A2095" s="1"/>
    </row>
    <row r="2096" spans="1:1">
      <c r="A2096" s="1"/>
    </row>
    <row r="2097" spans="1:1">
      <c r="A2097" s="1"/>
    </row>
    <row r="2098" spans="1:1">
      <c r="A2098" s="1"/>
    </row>
    <row r="2099" spans="1:1">
      <c r="A2099" s="1"/>
    </row>
    <row r="2100" spans="1:1">
      <c r="A2100" s="1"/>
    </row>
    <row r="2101" spans="1:1">
      <c r="A2101" s="1"/>
    </row>
    <row r="2102" spans="1:1">
      <c r="A2102" s="1"/>
    </row>
    <row r="2103" spans="1:1">
      <c r="A2103" s="1"/>
    </row>
    <row r="2104" spans="1:1">
      <c r="A2104" s="1"/>
    </row>
    <row r="2105" spans="1:1">
      <c r="A2105" s="1"/>
    </row>
    <row r="2106" spans="1:1">
      <c r="A2106" s="1"/>
    </row>
    <row r="2107" spans="1:1">
      <c r="A2107" s="1"/>
    </row>
    <row r="2108" spans="1:1">
      <c r="A2108" s="1"/>
    </row>
    <row r="2109" spans="1:1">
      <c r="A2109" s="1"/>
    </row>
    <row r="2110" spans="1:1">
      <c r="A2110" s="1"/>
    </row>
    <row r="2111" spans="1:1">
      <c r="A2111" s="1"/>
    </row>
    <row r="2112" spans="1:1">
      <c r="A2112" s="1"/>
    </row>
    <row r="2113" spans="1:1">
      <c r="A2113" s="1"/>
    </row>
    <row r="2114" spans="1:1">
      <c r="A2114" s="1"/>
    </row>
    <row r="2115" spans="1:1">
      <c r="A2115" s="1"/>
    </row>
    <row r="2116" spans="1:1">
      <c r="A2116" s="1"/>
    </row>
    <row r="2117" spans="1:1">
      <c r="A2117" s="1"/>
    </row>
    <row r="2118" spans="1:1">
      <c r="A2118" s="1"/>
    </row>
    <row r="2119" spans="1:1">
      <c r="A2119" s="1"/>
    </row>
    <row r="2120" spans="1:1">
      <c r="A2120" s="1"/>
    </row>
    <row r="2121" spans="1:1">
      <c r="A2121" s="1"/>
    </row>
    <row r="2122" spans="1:1">
      <c r="A2122" s="1"/>
    </row>
    <row r="2123" spans="1:1">
      <c r="A2123" s="1"/>
    </row>
    <row r="2124" spans="1:1">
      <c r="A2124" s="1"/>
    </row>
    <row r="2125" spans="1:1">
      <c r="A2125" s="1"/>
    </row>
    <row r="2126" spans="1:1">
      <c r="A2126" s="1"/>
    </row>
    <row r="2127" spans="1:1">
      <c r="A2127" s="1"/>
    </row>
    <row r="2128" spans="1:1">
      <c r="A2128" s="1"/>
    </row>
    <row r="2129" spans="1:1">
      <c r="A2129" s="1"/>
    </row>
    <row r="2130" spans="1:1">
      <c r="A2130" s="1"/>
    </row>
    <row r="2131" spans="1:1">
      <c r="A2131" s="1"/>
    </row>
    <row r="2132" spans="1:1">
      <c r="A2132" s="1"/>
    </row>
    <row r="2133" spans="1:1">
      <c r="A2133" s="1"/>
    </row>
    <row r="2134" spans="1:1">
      <c r="A2134" s="1"/>
    </row>
    <row r="2135" spans="1:1">
      <c r="A2135" s="1"/>
    </row>
    <row r="2136" spans="1:1">
      <c r="A2136" s="1"/>
    </row>
    <row r="2137" spans="1:1">
      <c r="A2137" s="1"/>
    </row>
    <row r="2138" spans="1:1">
      <c r="A2138" s="1"/>
    </row>
    <row r="2139" spans="1:1">
      <c r="A2139" s="1"/>
    </row>
    <row r="2140" spans="1:1">
      <c r="A2140" s="1"/>
    </row>
    <row r="2141" spans="1:1">
      <c r="A2141" s="1"/>
    </row>
    <row r="2142" spans="1:1">
      <c r="A2142" s="1"/>
    </row>
    <row r="2143" spans="1:1">
      <c r="A2143" s="1"/>
    </row>
    <row r="2144" spans="1:1">
      <c r="A2144" s="1"/>
    </row>
    <row r="2145" spans="1:1">
      <c r="A2145" s="1"/>
    </row>
    <row r="2146" spans="1:1">
      <c r="A2146" s="1"/>
    </row>
    <row r="2147" spans="1:1">
      <c r="A2147" s="1"/>
    </row>
    <row r="2148" spans="1:1">
      <c r="A2148" s="1"/>
    </row>
    <row r="2149" spans="1:1">
      <c r="A2149" s="1"/>
    </row>
    <row r="2150" spans="1:1">
      <c r="A2150" s="1"/>
    </row>
    <row r="2151" spans="1:1">
      <c r="A2151" s="1"/>
    </row>
    <row r="2152" spans="1:1">
      <c r="A2152" s="1"/>
    </row>
    <row r="2153" spans="1:1">
      <c r="A2153" s="1"/>
    </row>
    <row r="2154" spans="1:1">
      <c r="A2154" s="1"/>
    </row>
    <row r="2155" spans="1:1">
      <c r="A2155" s="1"/>
    </row>
    <row r="2156" spans="1:1">
      <c r="A2156" s="1"/>
    </row>
    <row r="2157" spans="1:1">
      <c r="A2157" s="1"/>
    </row>
    <row r="2158" spans="1:1">
      <c r="A2158" s="1"/>
    </row>
    <row r="2159" spans="1:1">
      <c r="A2159" s="1"/>
    </row>
    <row r="2160" spans="1:1">
      <c r="A2160" s="1"/>
    </row>
    <row r="2161" spans="1:1">
      <c r="A2161" s="1"/>
    </row>
    <row r="2162" spans="1:1">
      <c r="A2162" s="1"/>
    </row>
    <row r="2163" spans="1:1">
      <c r="A2163" s="1"/>
    </row>
    <row r="2164" spans="1:1">
      <c r="A2164" s="1"/>
    </row>
    <row r="2165" spans="1:1">
      <c r="A2165" s="1"/>
    </row>
    <row r="2166" spans="1:1">
      <c r="A2166" s="1"/>
    </row>
    <row r="2167" spans="1:1">
      <c r="A2167" s="1"/>
    </row>
    <row r="2168" spans="1:1">
      <c r="A2168" s="1"/>
    </row>
    <row r="2169" spans="1:1">
      <c r="A2169" s="1"/>
    </row>
    <row r="2170" spans="1:1">
      <c r="A2170" s="1"/>
    </row>
    <row r="2171" spans="1:1">
      <c r="A2171" s="1"/>
    </row>
    <row r="2172" spans="1:1">
      <c r="A2172" s="1"/>
    </row>
    <row r="2173" spans="1:1">
      <c r="A2173" s="1"/>
    </row>
    <row r="2174" spans="1:1">
      <c r="A2174" s="1"/>
    </row>
    <row r="2175" spans="1:1">
      <c r="A2175" s="1"/>
    </row>
    <row r="2176" spans="1:1">
      <c r="A2176" s="1"/>
    </row>
    <row r="2177" spans="1:1">
      <c r="A2177" s="1"/>
    </row>
    <row r="2178" spans="1:1">
      <c r="A2178" s="1"/>
    </row>
    <row r="2179" spans="1:1">
      <c r="A2179" s="1"/>
    </row>
    <row r="2180" spans="1:1">
      <c r="A2180" s="1"/>
    </row>
    <row r="2181" spans="1:1">
      <c r="A2181" s="1"/>
    </row>
    <row r="2182" spans="1:1">
      <c r="A2182" s="1"/>
    </row>
    <row r="2183" spans="1:1">
      <c r="A2183" s="1"/>
    </row>
    <row r="2184" spans="1:1">
      <c r="A2184" s="1"/>
    </row>
    <row r="2185" spans="1:1">
      <c r="A2185" s="1"/>
    </row>
    <row r="2186" spans="1:1">
      <c r="A2186" s="1"/>
    </row>
    <row r="2187" spans="1:1">
      <c r="A2187" s="1"/>
    </row>
    <row r="2188" spans="1:1">
      <c r="A2188" s="1"/>
    </row>
    <row r="2189" spans="1:1">
      <c r="A2189" s="1"/>
    </row>
    <row r="2190" spans="1:1">
      <c r="A2190" s="1"/>
    </row>
    <row r="2191" spans="1:1">
      <c r="A2191" s="1"/>
    </row>
    <row r="2192" spans="1:1">
      <c r="A2192" s="1"/>
    </row>
    <row r="2193" spans="1:1">
      <c r="A2193" s="1"/>
    </row>
    <row r="2194" spans="1:1">
      <c r="A2194" s="1"/>
    </row>
    <row r="2195" spans="1:1">
      <c r="A2195" s="1"/>
    </row>
    <row r="2196" spans="1:1">
      <c r="A2196" s="1"/>
    </row>
    <row r="2197" spans="1:1">
      <c r="A2197" s="1"/>
    </row>
    <row r="2198" spans="1:1">
      <c r="A2198" s="1"/>
    </row>
    <row r="2199" spans="1:1">
      <c r="A2199" s="1"/>
    </row>
    <row r="2200" spans="1:1">
      <c r="A2200" s="1"/>
    </row>
    <row r="2201" spans="1:1">
      <c r="A2201" s="1"/>
    </row>
    <row r="2202" spans="1:1">
      <c r="A2202" s="1"/>
    </row>
    <row r="2203" spans="1:1">
      <c r="A2203" s="1"/>
    </row>
    <row r="2204" spans="1:1">
      <c r="A2204" s="1"/>
    </row>
    <row r="2205" spans="1:1">
      <c r="A2205" s="1"/>
    </row>
    <row r="2206" spans="1:1">
      <c r="A2206" s="1"/>
    </row>
    <row r="2207" spans="1:1">
      <c r="A2207" s="1"/>
    </row>
    <row r="2208" spans="1:1">
      <c r="A2208" s="1"/>
    </row>
    <row r="2209" spans="1:1">
      <c r="A2209" s="1"/>
    </row>
    <row r="2210" spans="1:1">
      <c r="A2210" s="1"/>
    </row>
    <row r="2211" spans="1:1">
      <c r="A2211" s="1"/>
    </row>
    <row r="2212" spans="1:1">
      <c r="A2212" s="1"/>
    </row>
    <row r="2213" spans="1:1">
      <c r="A2213" s="1"/>
    </row>
    <row r="2214" spans="1:1">
      <c r="A2214" s="1"/>
    </row>
    <row r="2215" spans="1:1">
      <c r="A2215" s="1"/>
    </row>
    <row r="2216" spans="1:1">
      <c r="A2216" s="1"/>
    </row>
    <row r="2217" spans="1:1">
      <c r="A2217" s="1"/>
    </row>
    <row r="2218" spans="1:1">
      <c r="A2218" s="1"/>
    </row>
    <row r="2219" spans="1:1">
      <c r="A2219" s="1"/>
    </row>
    <row r="2220" spans="1:1">
      <c r="A2220" s="1"/>
    </row>
    <row r="2221" spans="1:1">
      <c r="A2221" s="1"/>
    </row>
    <row r="2222" spans="1:1">
      <c r="A2222" s="1"/>
    </row>
    <row r="2223" spans="1:1">
      <c r="A2223" s="1"/>
    </row>
    <row r="2224" spans="1:1">
      <c r="A2224" s="1"/>
    </row>
    <row r="2225" spans="1:1">
      <c r="A2225" s="1"/>
    </row>
    <row r="2226" spans="1:1">
      <c r="A2226" s="1"/>
    </row>
    <row r="2227" spans="1:1">
      <c r="A2227" s="1"/>
    </row>
    <row r="2228" spans="1:1">
      <c r="A2228" s="1"/>
    </row>
    <row r="2229" spans="1:1">
      <c r="A2229" s="1"/>
    </row>
    <row r="2230" spans="1:1">
      <c r="A2230" s="1"/>
    </row>
    <row r="2231" spans="1:1">
      <c r="A2231" s="1"/>
    </row>
    <row r="2232" spans="1:1">
      <c r="A2232" s="1"/>
    </row>
    <row r="2233" spans="1:1">
      <c r="A2233" s="1"/>
    </row>
    <row r="2234" spans="1:1">
      <c r="A2234" s="1"/>
    </row>
    <row r="2235" spans="1:1">
      <c r="A2235" s="1"/>
    </row>
    <row r="2236" spans="1:1">
      <c r="A2236" s="1"/>
    </row>
    <row r="2237" spans="1:1">
      <c r="A2237" s="1"/>
    </row>
    <row r="2238" spans="1:1">
      <c r="A2238" s="1"/>
    </row>
    <row r="2239" spans="1:1">
      <c r="A2239" s="1"/>
    </row>
    <row r="2240" spans="1:1">
      <c r="A2240" s="1"/>
    </row>
    <row r="2241" spans="1:1">
      <c r="A2241" s="1"/>
    </row>
    <row r="2242" spans="1:1">
      <c r="A2242" s="1"/>
    </row>
    <row r="2243" spans="1:1">
      <c r="A2243" s="1"/>
    </row>
    <row r="2244" spans="1:1">
      <c r="A2244" s="1"/>
    </row>
    <row r="2245" spans="1:1">
      <c r="A2245" s="1"/>
    </row>
    <row r="2246" spans="1:1">
      <c r="A2246" s="1"/>
    </row>
    <row r="2247" spans="1:1">
      <c r="A2247" s="1"/>
    </row>
    <row r="2248" spans="1:1">
      <c r="A2248" s="1"/>
    </row>
    <row r="2249" spans="1:1">
      <c r="A2249" s="1"/>
    </row>
    <row r="2250" spans="1:1">
      <c r="A2250" s="1"/>
    </row>
    <row r="2251" spans="1:1">
      <c r="A2251" s="1"/>
    </row>
    <row r="2252" spans="1:1">
      <c r="A2252" s="1"/>
    </row>
    <row r="2253" spans="1:1">
      <c r="A2253" s="1"/>
    </row>
    <row r="2254" spans="1:1">
      <c r="A2254" s="1"/>
    </row>
    <row r="2255" spans="1:1">
      <c r="A2255" s="1"/>
    </row>
    <row r="2256" spans="1:1">
      <c r="A2256" s="1"/>
    </row>
    <row r="2257" spans="1:1">
      <c r="A2257" s="1"/>
    </row>
    <row r="2258" spans="1:1">
      <c r="A2258" s="1"/>
    </row>
    <row r="2259" spans="1:1">
      <c r="A2259" s="1"/>
    </row>
    <row r="2260" spans="1:1">
      <c r="A2260" s="1"/>
    </row>
    <row r="2261" spans="1:1">
      <c r="A2261" s="1"/>
    </row>
    <row r="2262" spans="1:1">
      <c r="A2262" s="1"/>
    </row>
    <row r="2263" spans="1:1">
      <c r="A2263" s="1"/>
    </row>
    <row r="2264" spans="1:1">
      <c r="A2264" s="1"/>
    </row>
    <row r="2265" spans="1:1">
      <c r="A2265" s="1"/>
    </row>
    <row r="2266" spans="1:1">
      <c r="A2266" s="1"/>
    </row>
    <row r="2267" spans="1:1">
      <c r="A2267" s="1"/>
    </row>
    <row r="2268" spans="1:1">
      <c r="A2268" s="1"/>
    </row>
    <row r="2269" spans="1:1">
      <c r="A2269" s="1"/>
    </row>
    <row r="2270" spans="1:1">
      <c r="A2270" s="1"/>
    </row>
    <row r="2271" spans="1:1">
      <c r="A2271" s="1"/>
    </row>
    <row r="2272" spans="1:1">
      <c r="A2272" s="1"/>
    </row>
    <row r="2273" spans="1:1">
      <c r="A2273" s="1"/>
    </row>
    <row r="2274" spans="1:1">
      <c r="A2274" s="1"/>
    </row>
    <row r="2275" spans="1:1">
      <c r="A2275" s="1"/>
    </row>
    <row r="2276" spans="1:1">
      <c r="A2276" s="1"/>
    </row>
    <row r="2277" spans="1:1">
      <c r="A2277" s="1"/>
    </row>
    <row r="2278" spans="1:1">
      <c r="A2278" s="1"/>
    </row>
    <row r="2279" spans="1:1">
      <c r="A2279" s="1"/>
    </row>
    <row r="2280" spans="1:1">
      <c r="A2280" s="1"/>
    </row>
    <row r="2281" spans="1:1">
      <c r="A2281" s="1"/>
    </row>
    <row r="2282" spans="1:1">
      <c r="A2282" s="1"/>
    </row>
    <row r="2283" spans="1:1">
      <c r="A2283" s="1"/>
    </row>
    <row r="2284" spans="1:1">
      <c r="A2284" s="1"/>
    </row>
    <row r="2285" spans="1:1">
      <c r="A2285" s="1"/>
    </row>
    <row r="2286" spans="1:1">
      <c r="A2286" s="1"/>
    </row>
    <row r="2287" spans="1:1">
      <c r="A2287" s="1"/>
    </row>
    <row r="2288" spans="1:1">
      <c r="A2288" s="1"/>
    </row>
    <row r="2289" spans="1:1">
      <c r="A2289" s="1"/>
    </row>
    <row r="2290" spans="1:1">
      <c r="A2290" s="1"/>
    </row>
    <row r="2291" spans="1:1">
      <c r="A2291" s="1"/>
    </row>
    <row r="2292" spans="1:1">
      <c r="A2292" s="1"/>
    </row>
    <row r="2293" spans="1:1">
      <c r="A2293" s="1"/>
    </row>
    <row r="2294" spans="1:1">
      <c r="A2294" s="1"/>
    </row>
    <row r="2295" spans="1:1">
      <c r="A2295" s="1"/>
    </row>
    <row r="2296" spans="1:1">
      <c r="A2296" s="1"/>
    </row>
    <row r="2297" spans="1:1">
      <c r="A2297" s="1"/>
    </row>
    <row r="2298" spans="1:1">
      <c r="A2298" s="1"/>
    </row>
    <row r="2299" spans="1:1">
      <c r="A2299" s="1"/>
    </row>
    <row r="2300" spans="1:1">
      <c r="A2300" s="1"/>
    </row>
    <row r="2301" spans="1:1">
      <c r="A2301" s="1"/>
    </row>
    <row r="2302" spans="1:1">
      <c r="A2302" s="1"/>
    </row>
    <row r="2303" spans="1:1">
      <c r="A2303" s="1"/>
    </row>
    <row r="2304" spans="1:1">
      <c r="A2304" s="1"/>
    </row>
    <row r="2305" spans="1:1">
      <c r="A2305" s="1"/>
    </row>
    <row r="2306" spans="1:1">
      <c r="A2306" s="1"/>
    </row>
    <row r="2307" spans="1:1">
      <c r="A2307" s="1"/>
    </row>
    <row r="2308" spans="1:1">
      <c r="A2308" s="1"/>
    </row>
    <row r="2309" spans="1:1">
      <c r="A2309" s="1"/>
    </row>
    <row r="2310" spans="1:1">
      <c r="A2310" s="1"/>
    </row>
    <row r="2311" spans="1:1">
      <c r="A2311" s="1"/>
    </row>
    <row r="2312" spans="1:1">
      <c r="A2312" s="1"/>
    </row>
    <row r="2313" spans="1:1">
      <c r="A2313" s="1"/>
    </row>
    <row r="2314" spans="1:1">
      <c r="A2314" s="1"/>
    </row>
    <row r="2315" spans="1:1">
      <c r="A2315" s="1"/>
    </row>
    <row r="2316" spans="1:1">
      <c r="A2316" s="1"/>
    </row>
    <row r="2317" spans="1:1">
      <c r="A2317" s="1"/>
    </row>
    <row r="2318" spans="1:1">
      <c r="A2318" s="1"/>
    </row>
    <row r="2319" spans="1:1">
      <c r="A2319" s="1"/>
    </row>
    <row r="2320" spans="1:1">
      <c r="A2320" s="1"/>
    </row>
    <row r="2321" spans="1:1">
      <c r="A2321" s="1"/>
    </row>
    <row r="2322" spans="1:1">
      <c r="A2322" s="1"/>
    </row>
    <row r="2323" spans="1:1">
      <c r="A2323" s="1"/>
    </row>
    <row r="2324" spans="1:1">
      <c r="A2324" s="1"/>
    </row>
    <row r="2325" spans="1:1">
      <c r="A2325" s="1"/>
    </row>
    <row r="2326" spans="1:1">
      <c r="A2326" s="1"/>
    </row>
    <row r="2327" spans="1:1">
      <c r="A2327" s="1"/>
    </row>
    <row r="2328" spans="1:1">
      <c r="A2328" s="1"/>
    </row>
    <row r="2329" spans="1:1">
      <c r="A2329" s="1"/>
    </row>
    <row r="2330" spans="1:1">
      <c r="A2330" s="1"/>
    </row>
    <row r="2331" spans="1:1">
      <c r="A2331" s="1"/>
    </row>
    <row r="2332" spans="1:1">
      <c r="A2332" s="1"/>
    </row>
    <row r="2333" spans="1:1">
      <c r="A2333" s="1"/>
    </row>
    <row r="2334" spans="1:1">
      <c r="A2334" s="1"/>
    </row>
    <row r="2335" spans="1:1">
      <c r="A2335" s="1"/>
    </row>
    <row r="2336" spans="1:1">
      <c r="A2336" s="1"/>
    </row>
    <row r="2337" spans="1:1">
      <c r="A2337" s="1"/>
    </row>
    <row r="2338" spans="1:1">
      <c r="A2338" s="1"/>
    </row>
    <row r="2339" spans="1:1">
      <c r="A2339" s="1"/>
    </row>
    <row r="2340" spans="1:1">
      <c r="A2340" s="1"/>
    </row>
    <row r="2341" spans="1:1">
      <c r="A2341" s="1"/>
    </row>
    <row r="2342" spans="1:1">
      <c r="A2342" s="1"/>
    </row>
    <row r="2343" spans="1:1">
      <c r="A2343" s="1"/>
    </row>
    <row r="2344" spans="1:1">
      <c r="A2344" s="1"/>
    </row>
    <row r="2345" spans="1:1">
      <c r="A2345" s="1"/>
    </row>
    <row r="2346" spans="1:1">
      <c r="A2346" s="1"/>
    </row>
    <row r="2347" spans="1:1">
      <c r="A2347" s="1"/>
    </row>
    <row r="2348" spans="1:1">
      <c r="A2348" s="1"/>
    </row>
    <row r="2349" spans="1:1">
      <c r="A2349" s="1"/>
    </row>
    <row r="2350" spans="1:1">
      <c r="A2350" s="1"/>
    </row>
    <row r="2351" spans="1:1">
      <c r="A2351" s="1"/>
    </row>
    <row r="2352" spans="1:1">
      <c r="A2352" s="1"/>
    </row>
    <row r="2353" spans="1:1">
      <c r="A2353" s="1"/>
    </row>
    <row r="2354" spans="1:1">
      <c r="A2354" s="1"/>
    </row>
    <row r="2355" spans="1:1">
      <c r="A2355" s="1"/>
    </row>
    <row r="2356" spans="1:1">
      <c r="A2356" s="1"/>
    </row>
    <row r="2357" spans="1:1">
      <c r="A2357" s="1"/>
    </row>
    <row r="2358" spans="1:1">
      <c r="A2358" s="1"/>
    </row>
    <row r="2359" spans="1:1">
      <c r="A2359" s="1"/>
    </row>
    <row r="2360" spans="1:1">
      <c r="A2360" s="1"/>
    </row>
    <row r="2361" spans="1:1">
      <c r="A2361" s="1"/>
    </row>
    <row r="2362" spans="1:1">
      <c r="A2362" s="1"/>
    </row>
    <row r="2363" spans="1:1">
      <c r="A2363" s="1"/>
    </row>
    <row r="2364" spans="1:1">
      <c r="A2364" s="1"/>
    </row>
    <row r="2365" spans="1:1">
      <c r="A2365" s="1"/>
    </row>
    <row r="2366" spans="1:1">
      <c r="A2366" s="1"/>
    </row>
    <row r="2367" spans="1:1">
      <c r="A2367" s="1"/>
    </row>
    <row r="2368" spans="1:1">
      <c r="A2368" s="1"/>
    </row>
    <row r="2369" spans="1:1">
      <c r="A2369" s="1"/>
    </row>
    <row r="2370" spans="1:1">
      <c r="A2370" s="1"/>
    </row>
    <row r="2371" spans="1:1">
      <c r="A2371" s="1"/>
    </row>
    <row r="2372" spans="1:1">
      <c r="A2372" s="1"/>
    </row>
    <row r="2373" spans="1:1">
      <c r="A2373" s="1"/>
    </row>
    <row r="2374" spans="1:1">
      <c r="A2374" s="1"/>
    </row>
    <row r="2375" spans="1:1">
      <c r="A2375" s="1"/>
    </row>
    <row r="2376" spans="1:1">
      <c r="A2376" s="1"/>
    </row>
    <row r="2377" spans="1:1">
      <c r="A2377" s="1"/>
    </row>
    <row r="2378" spans="1:1">
      <c r="A2378" s="1"/>
    </row>
    <row r="2379" spans="1:1">
      <c r="A2379" s="1"/>
    </row>
    <row r="2380" spans="1:1">
      <c r="A2380" s="1"/>
    </row>
    <row r="2381" spans="1:1">
      <c r="A2381" s="1"/>
    </row>
    <row r="2382" spans="1:1">
      <c r="A2382" s="1"/>
    </row>
    <row r="2383" spans="1:1">
      <c r="A2383" s="1"/>
    </row>
    <row r="2384" spans="1:1">
      <c r="A2384" s="1"/>
    </row>
    <row r="2385" spans="1:1">
      <c r="A2385" s="1"/>
    </row>
    <row r="2386" spans="1:1">
      <c r="A2386" s="1"/>
    </row>
    <row r="2387" spans="1:1">
      <c r="A2387" s="1"/>
    </row>
    <row r="2388" spans="1:1">
      <c r="A2388" s="1"/>
    </row>
    <row r="2389" spans="1:1">
      <c r="A2389" s="1"/>
    </row>
    <row r="2390" spans="1:1">
      <c r="A2390" s="1"/>
    </row>
    <row r="2391" spans="1:1">
      <c r="A2391" s="1"/>
    </row>
    <row r="2392" spans="1:1">
      <c r="A2392" s="1"/>
    </row>
    <row r="2393" spans="1:1">
      <c r="A2393" s="1"/>
    </row>
    <row r="2394" spans="1:1">
      <c r="A2394" s="1"/>
    </row>
    <row r="2395" spans="1:1">
      <c r="A2395" s="1"/>
    </row>
    <row r="2396" spans="1:1">
      <c r="A2396" s="1"/>
    </row>
    <row r="2397" spans="1:1">
      <c r="A2397" s="1"/>
    </row>
    <row r="2398" spans="1:1">
      <c r="A2398" s="1"/>
    </row>
    <row r="2399" spans="1:1">
      <c r="A2399" s="1"/>
    </row>
    <row r="2400" spans="1:1">
      <c r="A2400" s="1"/>
    </row>
    <row r="2401" spans="1:1">
      <c r="A2401" s="1"/>
    </row>
    <row r="2402" spans="1:1">
      <c r="A2402" s="1"/>
    </row>
    <row r="2403" spans="1:1">
      <c r="A2403" s="1"/>
    </row>
    <row r="2404" spans="1:1">
      <c r="A2404" s="1"/>
    </row>
    <row r="2405" spans="1:1">
      <c r="A2405" s="1"/>
    </row>
    <row r="2406" spans="1:1">
      <c r="A2406" s="1"/>
    </row>
    <row r="2407" spans="1:1">
      <c r="A2407" s="1"/>
    </row>
    <row r="2408" spans="1:1">
      <c r="A2408" s="1"/>
    </row>
    <row r="2409" spans="1:1">
      <c r="A2409" s="1"/>
    </row>
    <row r="2410" spans="1:1">
      <c r="A2410" s="1"/>
    </row>
    <row r="2411" spans="1:1">
      <c r="A2411" s="1"/>
    </row>
    <row r="2412" spans="1:1">
      <c r="A2412" s="1"/>
    </row>
    <row r="2413" spans="1:1">
      <c r="A2413" s="1"/>
    </row>
    <row r="2414" spans="1:1">
      <c r="A2414" s="1"/>
    </row>
    <row r="2415" spans="1:1">
      <c r="A2415" s="1"/>
    </row>
    <row r="2416" spans="1:1">
      <c r="A2416" s="1"/>
    </row>
    <row r="2417" spans="1:1">
      <c r="A2417" s="1"/>
    </row>
    <row r="2418" spans="1:1">
      <c r="A2418" s="1"/>
    </row>
    <row r="2419" spans="1:1">
      <c r="A2419" s="1"/>
    </row>
    <row r="2420" spans="1:1">
      <c r="A2420" s="1"/>
    </row>
    <row r="2421" spans="1:1">
      <c r="A2421" s="1"/>
    </row>
    <row r="2422" spans="1:1">
      <c r="A2422" s="1"/>
    </row>
    <row r="2423" spans="1:1">
      <c r="A2423" s="1"/>
    </row>
    <row r="2424" spans="1:1">
      <c r="A2424" s="1"/>
    </row>
    <row r="2425" spans="1:1">
      <c r="A2425" s="1"/>
    </row>
    <row r="2426" spans="1:1">
      <c r="A2426" s="1"/>
    </row>
    <row r="2427" spans="1:1">
      <c r="A2427" s="1"/>
    </row>
    <row r="2428" spans="1:1">
      <c r="A2428" s="1"/>
    </row>
    <row r="2429" spans="1:1">
      <c r="A2429" s="1"/>
    </row>
    <row r="2430" spans="1:1">
      <c r="A2430" s="1"/>
    </row>
    <row r="2431" spans="1:1">
      <c r="A2431" s="1"/>
    </row>
    <row r="2432" spans="1:1">
      <c r="A2432" s="1"/>
    </row>
    <row r="2433" spans="1:1">
      <c r="A2433" s="1"/>
    </row>
    <row r="2434" spans="1:1">
      <c r="A2434" s="1"/>
    </row>
    <row r="2435" spans="1:1">
      <c r="A2435" s="1"/>
    </row>
    <row r="2436" spans="1:1">
      <c r="A2436" s="1"/>
    </row>
    <row r="2437" spans="1:1">
      <c r="A2437" s="1"/>
    </row>
    <row r="2438" spans="1:1">
      <c r="A2438" s="1"/>
    </row>
    <row r="2439" spans="1:1">
      <c r="A2439" s="1"/>
    </row>
    <row r="2440" spans="1:1">
      <c r="A2440" s="1"/>
    </row>
    <row r="2441" spans="1:1">
      <c r="A2441" s="1"/>
    </row>
    <row r="2442" spans="1:1">
      <c r="A2442" s="1"/>
    </row>
    <row r="2443" spans="1:1">
      <c r="A2443" s="1"/>
    </row>
    <row r="2444" spans="1:1">
      <c r="A2444" s="1"/>
    </row>
    <row r="2445" spans="1:1">
      <c r="A2445" s="1"/>
    </row>
    <row r="2446" spans="1:1">
      <c r="A2446" s="1"/>
    </row>
    <row r="2447" spans="1:1">
      <c r="A2447" s="1"/>
    </row>
    <row r="2448" spans="1:1">
      <c r="A2448" s="1"/>
    </row>
    <row r="2449" spans="1:1">
      <c r="A2449" s="1"/>
    </row>
    <row r="2450" spans="1:1">
      <c r="A2450" s="1"/>
    </row>
    <row r="2451" spans="1:1">
      <c r="A2451" s="1"/>
    </row>
    <row r="2452" spans="1:1">
      <c r="A2452" s="1"/>
    </row>
    <row r="2453" spans="1:1">
      <c r="A2453" s="1"/>
    </row>
    <row r="2454" spans="1:1">
      <c r="A2454" s="1"/>
    </row>
    <row r="2455" spans="1:1">
      <c r="A2455" s="1"/>
    </row>
    <row r="2456" spans="1:1">
      <c r="A2456" s="1"/>
    </row>
    <row r="2457" spans="1:1">
      <c r="A2457" s="1"/>
    </row>
    <row r="2458" spans="1:1">
      <c r="A2458" s="1"/>
    </row>
    <row r="2459" spans="1:1">
      <c r="A2459" s="1"/>
    </row>
    <row r="2460" spans="1:1">
      <c r="A2460" s="1"/>
    </row>
    <row r="2461" spans="1:1">
      <c r="A2461" s="1"/>
    </row>
    <row r="2462" spans="1:1">
      <c r="A2462" s="1"/>
    </row>
    <row r="2463" spans="1:1">
      <c r="A2463" s="1"/>
    </row>
    <row r="2464" spans="1:1">
      <c r="A2464" s="1"/>
    </row>
    <row r="2465" spans="1:1">
      <c r="A2465" s="1"/>
    </row>
    <row r="2466" spans="1:1">
      <c r="A2466" s="1"/>
    </row>
    <row r="2467" spans="1:1">
      <c r="A2467" s="1"/>
    </row>
    <row r="2468" spans="1:1">
      <c r="A2468" s="1"/>
    </row>
    <row r="2469" spans="1:1">
      <c r="A2469" s="1"/>
    </row>
    <row r="2470" spans="1:1">
      <c r="A2470" s="1"/>
    </row>
    <row r="2471" spans="1:1">
      <c r="A2471" s="1"/>
    </row>
    <row r="2472" spans="1:1">
      <c r="A2472" s="1"/>
    </row>
    <row r="2473" spans="1:1">
      <c r="A2473" s="1"/>
    </row>
    <row r="2474" spans="1:1">
      <c r="A2474" s="1"/>
    </row>
    <row r="2475" spans="1:1">
      <c r="A2475" s="1"/>
    </row>
    <row r="2476" spans="1:1">
      <c r="A2476" s="1"/>
    </row>
    <row r="2477" spans="1:1">
      <c r="A2477" s="1"/>
    </row>
    <row r="2478" spans="1:1">
      <c r="A2478" s="1"/>
    </row>
    <row r="2479" spans="1:1">
      <c r="A2479" s="1"/>
    </row>
    <row r="2480" spans="1:1">
      <c r="A2480" s="1"/>
    </row>
    <row r="2481" spans="1:1">
      <c r="A2481" s="1"/>
    </row>
    <row r="2482" spans="1:1">
      <c r="A2482" s="1"/>
    </row>
    <row r="2483" spans="1:1">
      <c r="A2483" s="1"/>
    </row>
    <row r="2484" spans="1:1">
      <c r="A2484" s="1"/>
    </row>
    <row r="2485" spans="1:1">
      <c r="A2485" s="1"/>
    </row>
    <row r="2486" spans="1:1">
      <c r="A2486" s="1"/>
    </row>
    <row r="2487" spans="1:1">
      <c r="A2487" s="1"/>
    </row>
    <row r="2488" spans="1:1">
      <c r="A2488" s="1"/>
    </row>
    <row r="2489" spans="1:1">
      <c r="A2489" s="1"/>
    </row>
    <row r="2490" spans="1:1">
      <c r="A2490" s="1"/>
    </row>
    <row r="2491" spans="1:1">
      <c r="A2491" s="1"/>
    </row>
    <row r="2492" spans="1:1">
      <c r="A2492" s="1"/>
    </row>
    <row r="2493" spans="1:1">
      <c r="A2493" s="1"/>
    </row>
    <row r="2494" spans="1:1">
      <c r="A2494" s="1"/>
    </row>
    <row r="2495" spans="1:1">
      <c r="A2495" s="1"/>
    </row>
    <row r="2496" spans="1:1">
      <c r="A2496" s="1"/>
    </row>
    <row r="2497" spans="1:1">
      <c r="A2497" s="1"/>
    </row>
    <row r="2498" spans="1:1">
      <c r="A2498" s="1"/>
    </row>
    <row r="2499" spans="1:1">
      <c r="A2499" s="1"/>
    </row>
    <row r="2500" spans="1:1">
      <c r="A2500" s="1"/>
    </row>
    <row r="2501" spans="1:1">
      <c r="A2501" s="1"/>
    </row>
    <row r="2502" spans="1:1">
      <c r="A2502" s="1"/>
    </row>
    <row r="2503" spans="1:1">
      <c r="A2503" s="1"/>
    </row>
    <row r="2504" spans="1:1">
      <c r="A2504" s="1"/>
    </row>
    <row r="2505" spans="1:1">
      <c r="A2505" s="1"/>
    </row>
    <row r="2506" spans="1:1">
      <c r="A2506" s="1"/>
    </row>
    <row r="2507" spans="1:1">
      <c r="A2507" s="1"/>
    </row>
    <row r="2508" spans="1:1">
      <c r="A2508" s="1"/>
    </row>
    <row r="2509" spans="1:1">
      <c r="A2509" s="1"/>
    </row>
    <row r="2510" spans="1:1">
      <c r="A2510" s="1"/>
    </row>
    <row r="2511" spans="1:1">
      <c r="A2511" s="1"/>
    </row>
    <row r="2512" spans="1:1">
      <c r="A2512" s="1"/>
    </row>
    <row r="2513" spans="1:1">
      <c r="A2513" s="1"/>
    </row>
    <row r="2514" spans="1:1">
      <c r="A2514" s="1"/>
    </row>
    <row r="2515" spans="1:1">
      <c r="A2515" s="1"/>
    </row>
    <row r="2516" spans="1:1">
      <c r="A2516" s="1"/>
    </row>
    <row r="2517" spans="1:1">
      <c r="A2517" s="1"/>
    </row>
    <row r="2518" spans="1:1">
      <c r="A2518" s="1"/>
    </row>
    <row r="2519" spans="1:1">
      <c r="A2519" s="1"/>
    </row>
    <row r="2520" spans="1:1">
      <c r="A2520" s="1"/>
    </row>
    <row r="2521" spans="1:1">
      <c r="A2521" s="1"/>
    </row>
    <row r="2522" spans="1:1">
      <c r="A2522" s="1"/>
    </row>
    <row r="2523" spans="1:1">
      <c r="A2523" s="1"/>
    </row>
    <row r="2524" spans="1:1">
      <c r="A2524" s="1"/>
    </row>
    <row r="2525" spans="1:1">
      <c r="A2525" s="1"/>
    </row>
    <row r="2526" spans="1:1">
      <c r="A2526" s="1"/>
    </row>
    <row r="2527" spans="1:1">
      <c r="A2527" s="1"/>
    </row>
    <row r="2528" spans="1:1">
      <c r="A2528" s="1"/>
    </row>
    <row r="2529" spans="1:1">
      <c r="A2529" s="1"/>
    </row>
    <row r="2530" spans="1:1">
      <c r="A2530" s="1"/>
    </row>
    <row r="2531" spans="1:1">
      <c r="A2531" s="1"/>
    </row>
    <row r="2532" spans="1:1">
      <c r="A2532" s="1"/>
    </row>
    <row r="2533" spans="1:1">
      <c r="A2533" s="1"/>
    </row>
    <row r="2534" spans="1:1">
      <c r="A2534" s="1"/>
    </row>
    <row r="2535" spans="1:1">
      <c r="A2535" s="1"/>
    </row>
    <row r="2536" spans="1:1">
      <c r="A2536" s="1"/>
    </row>
    <row r="2537" spans="1:1">
      <c r="A2537" s="1"/>
    </row>
    <row r="2538" spans="1:1">
      <c r="A2538" s="1"/>
    </row>
    <row r="2539" spans="1:1">
      <c r="A2539" s="1"/>
    </row>
    <row r="2540" spans="1:1">
      <c r="A2540" s="1"/>
    </row>
    <row r="2541" spans="1:1">
      <c r="A2541" s="1"/>
    </row>
    <row r="2542" spans="1:1">
      <c r="A2542" s="1"/>
    </row>
    <row r="2543" spans="1:1">
      <c r="A2543" s="1"/>
    </row>
    <row r="2544" spans="1:1">
      <c r="A2544" s="1"/>
    </row>
    <row r="2545" spans="1:1">
      <c r="A2545" s="1"/>
    </row>
    <row r="2546" spans="1:1">
      <c r="A2546" s="1"/>
    </row>
    <row r="2547" spans="1:1">
      <c r="A2547" s="1"/>
    </row>
    <row r="2548" spans="1:1">
      <c r="A2548" s="1"/>
    </row>
    <row r="2549" spans="1:1">
      <c r="A2549" s="1"/>
    </row>
    <row r="2550" spans="1:1">
      <c r="A2550" s="1"/>
    </row>
    <row r="2551" spans="1:1">
      <c r="A2551" s="1"/>
    </row>
    <row r="2552" spans="1:1">
      <c r="A2552" s="1"/>
    </row>
    <row r="2553" spans="1:1">
      <c r="A2553" s="1"/>
    </row>
    <row r="2554" spans="1:1">
      <c r="A2554" s="1"/>
    </row>
    <row r="2555" spans="1:1">
      <c r="A2555" s="1"/>
    </row>
    <row r="2556" spans="1:1">
      <c r="A2556" s="1"/>
    </row>
    <row r="2557" spans="1:1">
      <c r="A2557" s="1"/>
    </row>
    <row r="2558" spans="1:1">
      <c r="A2558" s="1"/>
    </row>
    <row r="2559" spans="1:1">
      <c r="A2559" s="1"/>
    </row>
    <row r="2560" spans="1:1">
      <c r="A2560" s="1"/>
    </row>
    <row r="2561" spans="1:1">
      <c r="A2561" s="1"/>
    </row>
    <row r="2562" spans="1:1">
      <c r="A2562" s="1"/>
    </row>
    <row r="2563" spans="1:1">
      <c r="A2563" s="1"/>
    </row>
    <row r="2564" spans="1:1">
      <c r="A2564" s="1"/>
    </row>
    <row r="2565" spans="1:1">
      <c r="A2565" s="1"/>
    </row>
    <row r="2566" spans="1:1">
      <c r="A2566" s="1"/>
    </row>
    <row r="2567" spans="1:1">
      <c r="A2567" s="1"/>
    </row>
    <row r="2568" spans="1:1">
      <c r="A2568" s="1"/>
    </row>
    <row r="2569" spans="1:1">
      <c r="A2569" s="1"/>
    </row>
    <row r="2570" spans="1:1">
      <c r="A2570" s="1"/>
    </row>
    <row r="2571" spans="1:1">
      <c r="A2571" s="1"/>
    </row>
    <row r="2572" spans="1:1">
      <c r="A2572" s="1"/>
    </row>
    <row r="2573" spans="1:1">
      <c r="A2573" s="1"/>
    </row>
    <row r="2574" spans="1:1">
      <c r="A2574" s="1"/>
    </row>
    <row r="2575" spans="1:1">
      <c r="A2575" s="1"/>
    </row>
    <row r="2576" spans="1:1">
      <c r="A2576" s="1"/>
    </row>
    <row r="2577" spans="1:1">
      <c r="A2577" s="1"/>
    </row>
    <row r="2578" spans="1:1">
      <c r="A2578" s="1"/>
    </row>
    <row r="2579" spans="1:1">
      <c r="A2579" s="1"/>
    </row>
    <row r="2580" spans="1:1">
      <c r="A2580" s="1"/>
    </row>
    <row r="2581" spans="1:1">
      <c r="A2581" s="1"/>
    </row>
    <row r="2582" spans="1:1">
      <c r="A2582" s="1"/>
    </row>
    <row r="2583" spans="1:1">
      <c r="A2583" s="1"/>
    </row>
    <row r="2584" spans="1:1">
      <c r="A2584" s="1"/>
    </row>
    <row r="2585" spans="1:1">
      <c r="A2585" s="1"/>
    </row>
    <row r="2586" spans="1:1">
      <c r="A2586" s="1"/>
    </row>
    <row r="2587" spans="1:1">
      <c r="A2587" s="1"/>
    </row>
    <row r="2588" spans="1:1">
      <c r="A2588" s="1"/>
    </row>
    <row r="2589" spans="1:1">
      <c r="A2589" s="1"/>
    </row>
    <row r="2590" spans="1:1">
      <c r="A2590" s="1"/>
    </row>
    <row r="2591" spans="1:1">
      <c r="A2591" s="1"/>
    </row>
    <row r="2592" spans="1:1">
      <c r="A2592" s="1"/>
    </row>
    <row r="2593" spans="1:1">
      <c r="A2593" s="1"/>
    </row>
    <row r="2594" spans="1:1">
      <c r="A2594" s="1"/>
    </row>
    <row r="2595" spans="1:1">
      <c r="A2595" s="1"/>
    </row>
    <row r="2596" spans="1:1">
      <c r="A2596" s="1"/>
    </row>
    <row r="2597" spans="1:1">
      <c r="A2597" s="1"/>
    </row>
    <row r="2598" spans="1:1">
      <c r="A2598" s="1"/>
    </row>
    <row r="2599" spans="1:1">
      <c r="A2599" s="1"/>
    </row>
    <row r="2600" spans="1:1">
      <c r="A2600" s="1"/>
    </row>
    <row r="2601" spans="1:1">
      <c r="A2601" s="1"/>
    </row>
    <row r="2602" spans="1:1">
      <c r="A2602" s="1"/>
    </row>
    <row r="2603" spans="1:1">
      <c r="A2603" s="1"/>
    </row>
    <row r="2604" spans="1:1">
      <c r="A2604" s="1"/>
    </row>
    <row r="2605" spans="1:1">
      <c r="A2605" s="1"/>
    </row>
    <row r="2606" spans="1:1">
      <c r="A2606" s="1"/>
    </row>
    <row r="2607" spans="1:1">
      <c r="A2607" s="1"/>
    </row>
    <row r="2608" spans="1:1">
      <c r="A2608" s="1"/>
    </row>
    <row r="2609" spans="1:1">
      <c r="A2609" s="1"/>
    </row>
    <row r="2610" spans="1:1">
      <c r="A2610" s="1"/>
    </row>
    <row r="2611" spans="1:1">
      <c r="A2611" s="1"/>
    </row>
    <row r="2612" spans="1:1">
      <c r="A2612" s="1"/>
    </row>
    <row r="2613" spans="1:1">
      <c r="A2613" s="1"/>
    </row>
    <row r="2614" spans="1:1">
      <c r="A2614" s="1"/>
    </row>
    <row r="2615" spans="1:1">
      <c r="A2615" s="1"/>
    </row>
    <row r="2616" spans="1:1">
      <c r="A2616" s="1"/>
    </row>
    <row r="2617" spans="1:1">
      <c r="A2617" s="1"/>
    </row>
    <row r="2618" spans="1:1">
      <c r="A2618" s="1"/>
    </row>
    <row r="2619" spans="1:1">
      <c r="A2619" s="1"/>
    </row>
    <row r="2620" spans="1:1">
      <c r="A2620" s="1"/>
    </row>
    <row r="2621" spans="1:1">
      <c r="A2621" s="1"/>
    </row>
    <row r="2622" spans="1:1">
      <c r="A2622" s="1"/>
    </row>
    <row r="2623" spans="1:1">
      <c r="A2623" s="1"/>
    </row>
    <row r="2624" spans="1:1">
      <c r="A2624" s="1"/>
    </row>
    <row r="2625" spans="1:1">
      <c r="A2625" s="1"/>
    </row>
    <row r="2626" spans="1:1">
      <c r="A2626" s="1"/>
    </row>
    <row r="2627" spans="1:1">
      <c r="A2627" s="1"/>
    </row>
    <row r="2628" spans="1:1">
      <c r="A2628" s="1"/>
    </row>
    <row r="2629" spans="1:1">
      <c r="A2629" s="1"/>
    </row>
    <row r="2630" spans="1:1">
      <c r="A2630" s="1"/>
    </row>
    <row r="2631" spans="1:1">
      <c r="A2631" s="1"/>
    </row>
    <row r="2632" spans="1:1">
      <c r="A2632" s="1"/>
    </row>
    <row r="2633" spans="1:1">
      <c r="A2633" s="1"/>
    </row>
    <row r="2634" spans="1:1">
      <c r="A2634" s="1"/>
    </row>
    <row r="2635" spans="1:1">
      <c r="A2635" s="1"/>
    </row>
    <row r="2636" spans="1:1">
      <c r="A2636" s="1"/>
    </row>
    <row r="2637" spans="1:1">
      <c r="A2637" s="1"/>
    </row>
    <row r="2638" spans="1:1">
      <c r="A2638" s="1"/>
    </row>
    <row r="2639" spans="1:1">
      <c r="A2639" s="1"/>
    </row>
    <row r="2640" spans="1:1">
      <c r="A2640" s="1"/>
    </row>
    <row r="2641" spans="1:1">
      <c r="A2641" s="1"/>
    </row>
    <row r="2642" spans="1:1">
      <c r="A2642" s="1"/>
    </row>
    <row r="2643" spans="1:1">
      <c r="A2643" s="1"/>
    </row>
    <row r="2644" spans="1:1">
      <c r="A2644" s="1"/>
    </row>
    <row r="2645" spans="1:1">
      <c r="A2645" s="1"/>
    </row>
    <row r="2646" spans="1:1">
      <c r="A2646" s="1"/>
    </row>
    <row r="2647" spans="1:1">
      <c r="A2647" s="1"/>
    </row>
    <row r="2648" spans="1:1">
      <c r="A2648" s="1"/>
    </row>
    <row r="2649" spans="1:1">
      <c r="A2649" s="1"/>
    </row>
    <row r="2650" spans="1:1">
      <c r="A2650" s="1"/>
    </row>
    <row r="2651" spans="1:1">
      <c r="A2651" s="1"/>
    </row>
    <row r="2652" spans="1:1">
      <c r="A2652" s="1"/>
    </row>
    <row r="2653" spans="1:1">
      <c r="A2653" s="1"/>
    </row>
    <row r="2654" spans="1:1">
      <c r="A2654" s="1"/>
    </row>
    <row r="2655" spans="1:1">
      <c r="A2655" s="1"/>
    </row>
    <row r="2656" spans="1:1">
      <c r="A2656" s="1"/>
    </row>
    <row r="2657" spans="1:1">
      <c r="A2657" s="1"/>
    </row>
    <row r="2658" spans="1:1">
      <c r="A2658" s="1"/>
    </row>
    <row r="2659" spans="1:1">
      <c r="A2659" s="1"/>
    </row>
    <row r="2660" spans="1:1">
      <c r="A2660" s="1"/>
    </row>
    <row r="2661" spans="1:1">
      <c r="A2661" s="1"/>
    </row>
    <row r="2662" spans="1:1">
      <c r="A2662" s="1"/>
    </row>
    <row r="2663" spans="1:1">
      <c r="A2663" s="1"/>
    </row>
    <row r="2664" spans="1:1">
      <c r="A2664" s="1"/>
    </row>
    <row r="2665" spans="1:1">
      <c r="A2665" s="1"/>
    </row>
    <row r="2666" spans="1:1">
      <c r="A2666" s="1"/>
    </row>
    <row r="2667" spans="1:1">
      <c r="A2667" s="1"/>
    </row>
    <row r="2668" spans="1:1">
      <c r="A2668" s="1"/>
    </row>
    <row r="2669" spans="1:1">
      <c r="A2669" s="1"/>
    </row>
    <row r="2670" spans="1:1">
      <c r="A2670" s="1"/>
    </row>
    <row r="2671" spans="1:1">
      <c r="A2671" s="1"/>
    </row>
    <row r="2672" spans="1:1">
      <c r="A2672" s="1"/>
    </row>
    <row r="2673" spans="1:1">
      <c r="A2673" s="1"/>
    </row>
    <row r="2674" spans="1:1">
      <c r="A2674" s="1"/>
    </row>
    <row r="2675" spans="1:1">
      <c r="A2675" s="1"/>
    </row>
    <row r="2676" spans="1:1">
      <c r="A2676" s="1"/>
    </row>
    <row r="2677" spans="1:1">
      <c r="A2677" s="1"/>
    </row>
    <row r="2678" spans="1:1">
      <c r="A2678" s="1"/>
    </row>
    <row r="2679" spans="1:1">
      <c r="A2679" s="1"/>
    </row>
    <row r="2680" spans="1:1">
      <c r="A2680" s="1"/>
    </row>
    <row r="2681" spans="1:1">
      <c r="A2681" s="1"/>
    </row>
    <row r="2682" spans="1:1">
      <c r="A2682" s="1"/>
    </row>
    <row r="2683" spans="1:1">
      <c r="A2683" s="1"/>
    </row>
    <row r="2684" spans="1:1">
      <c r="A2684" s="1"/>
    </row>
    <row r="2685" spans="1:1">
      <c r="A2685" s="1"/>
    </row>
    <row r="2686" spans="1:1">
      <c r="A2686" s="1"/>
    </row>
    <row r="2687" spans="1:1">
      <c r="A2687" s="1"/>
    </row>
    <row r="2688" spans="1:1">
      <c r="A2688" s="1"/>
    </row>
    <row r="2689" spans="1:1">
      <c r="A2689" s="1"/>
    </row>
    <row r="2690" spans="1:1">
      <c r="A2690" s="1"/>
    </row>
    <row r="2691" spans="1:1">
      <c r="A2691" s="1"/>
    </row>
    <row r="2692" spans="1:1">
      <c r="A2692" s="1"/>
    </row>
    <row r="2693" spans="1:1">
      <c r="A2693" s="1"/>
    </row>
    <row r="2694" spans="1:1">
      <c r="A2694" s="1"/>
    </row>
    <row r="2695" spans="1:1">
      <c r="A2695" s="1"/>
    </row>
    <row r="2696" spans="1:1">
      <c r="A2696" s="1"/>
    </row>
    <row r="2697" spans="1:1">
      <c r="A2697" s="1"/>
    </row>
    <row r="2698" spans="1:1">
      <c r="A2698" s="1"/>
    </row>
    <row r="2699" spans="1:1">
      <c r="A2699" s="1"/>
    </row>
    <row r="2700" spans="1:1">
      <c r="A2700" s="1"/>
    </row>
    <row r="2701" spans="1:1">
      <c r="A2701" s="1"/>
    </row>
    <row r="2702" spans="1:1">
      <c r="A2702" s="1"/>
    </row>
    <row r="2703" spans="1:1">
      <c r="A2703" s="1"/>
    </row>
    <row r="2704" spans="1:1">
      <c r="A2704" s="1"/>
    </row>
    <row r="2705" spans="1:1">
      <c r="A2705" s="1"/>
    </row>
    <row r="2706" spans="1:1">
      <c r="A2706" s="1"/>
    </row>
    <row r="2707" spans="1:1">
      <c r="A2707" s="1"/>
    </row>
    <row r="2708" spans="1:1">
      <c r="A2708" s="1"/>
    </row>
    <row r="2709" spans="1:1">
      <c r="A2709" s="1"/>
    </row>
    <row r="2710" spans="1:1">
      <c r="A2710" s="1"/>
    </row>
    <row r="2711" spans="1:1">
      <c r="A2711" s="1"/>
    </row>
    <row r="2712" spans="1:1">
      <c r="A2712" s="1"/>
    </row>
    <row r="2713" spans="1:1">
      <c r="A2713" s="1"/>
    </row>
    <row r="2714" spans="1:1">
      <c r="A2714" s="1"/>
    </row>
    <row r="2715" spans="1:1">
      <c r="A2715" s="1"/>
    </row>
    <row r="2716" spans="1:1">
      <c r="A2716" s="1"/>
    </row>
    <row r="2717" spans="1:1">
      <c r="A2717" s="1"/>
    </row>
    <row r="2718" spans="1:1">
      <c r="A2718" s="1"/>
    </row>
    <row r="2719" spans="1:1">
      <c r="A2719" s="1"/>
    </row>
    <row r="2720" spans="1:1">
      <c r="A2720" s="1"/>
    </row>
    <row r="2721" spans="1:1">
      <c r="A2721" s="1"/>
    </row>
    <row r="2722" spans="1:1">
      <c r="A2722" s="1"/>
    </row>
    <row r="2723" spans="1:1">
      <c r="A2723" s="1"/>
    </row>
    <row r="2724" spans="1:1">
      <c r="A2724" s="1"/>
    </row>
    <row r="2725" spans="1:1">
      <c r="A2725" s="1"/>
    </row>
    <row r="2726" spans="1:1">
      <c r="A2726" s="1"/>
    </row>
    <row r="2727" spans="1:1">
      <c r="A2727" s="1"/>
    </row>
    <row r="2728" spans="1:1">
      <c r="A2728" s="1"/>
    </row>
    <row r="2729" spans="1:1">
      <c r="A2729" s="1"/>
    </row>
    <row r="2730" spans="1:1">
      <c r="A2730" s="1"/>
    </row>
    <row r="2731" spans="1:1">
      <c r="A2731" s="1"/>
    </row>
    <row r="2732" spans="1:1">
      <c r="A2732" s="1"/>
    </row>
    <row r="2733" spans="1:1">
      <c r="A2733" s="1"/>
    </row>
    <row r="2734" spans="1:1">
      <c r="A2734" s="1"/>
    </row>
    <row r="2735" spans="1:1">
      <c r="A2735" s="1"/>
    </row>
    <row r="2736" spans="1:1">
      <c r="A2736" s="1"/>
    </row>
    <row r="2737" spans="1:1">
      <c r="A2737" s="1"/>
    </row>
    <row r="2738" spans="1:1">
      <c r="A2738" s="1"/>
    </row>
    <row r="2739" spans="1:1">
      <c r="A2739" s="1"/>
    </row>
    <row r="2740" spans="1:1">
      <c r="A2740" s="1"/>
    </row>
    <row r="2741" spans="1:1">
      <c r="A2741" s="1"/>
    </row>
    <row r="2742" spans="1:1">
      <c r="A2742" s="1"/>
    </row>
    <row r="2743" spans="1:1">
      <c r="A2743" s="1"/>
    </row>
    <row r="2744" spans="1:1">
      <c r="A2744" s="1"/>
    </row>
    <row r="2745" spans="1:1">
      <c r="A2745" s="1"/>
    </row>
    <row r="2746" spans="1:1">
      <c r="A2746" s="1"/>
    </row>
    <row r="2747" spans="1:1">
      <c r="A2747" s="1"/>
    </row>
    <row r="2748" spans="1:1">
      <c r="A2748" s="1"/>
    </row>
    <row r="2749" spans="1:1">
      <c r="A2749" s="1"/>
    </row>
    <row r="2750" spans="1:1">
      <c r="A2750" s="1"/>
    </row>
    <row r="2751" spans="1:1">
      <c r="A2751" s="1"/>
    </row>
    <row r="2752" spans="1:1">
      <c r="A2752" s="1"/>
    </row>
    <row r="2753" spans="1:1">
      <c r="A2753" s="1"/>
    </row>
    <row r="2754" spans="1:1">
      <c r="A2754" s="1"/>
    </row>
    <row r="2755" spans="1:1">
      <c r="A2755" s="1"/>
    </row>
    <row r="2756" spans="1:1">
      <c r="A2756" s="1"/>
    </row>
    <row r="2757" spans="1:1">
      <c r="A2757" s="1"/>
    </row>
    <row r="2758" spans="1:1">
      <c r="A2758" s="1"/>
    </row>
    <row r="2759" spans="1:1">
      <c r="A2759" s="1"/>
    </row>
    <row r="2760" spans="1:1">
      <c r="A2760" s="1"/>
    </row>
    <row r="2761" spans="1:1">
      <c r="A2761" s="1"/>
    </row>
    <row r="2762" spans="1:1">
      <c r="A2762" s="1"/>
    </row>
    <row r="2763" spans="1:1">
      <c r="A2763" s="1"/>
    </row>
    <row r="2764" spans="1:1">
      <c r="A2764" s="1"/>
    </row>
    <row r="2765" spans="1:1">
      <c r="A2765" s="1"/>
    </row>
    <row r="2766" spans="1:1">
      <c r="A2766" s="1"/>
    </row>
    <row r="2767" spans="1:1">
      <c r="A2767" s="1"/>
    </row>
    <row r="2768" spans="1:1">
      <c r="A2768" s="1"/>
    </row>
    <row r="2769" spans="1:1">
      <c r="A2769" s="1"/>
    </row>
    <row r="2770" spans="1:1">
      <c r="A2770" s="1"/>
    </row>
    <row r="2771" spans="1:1">
      <c r="A2771" s="1"/>
    </row>
    <row r="2772" spans="1:1">
      <c r="A2772" s="1"/>
    </row>
    <row r="2773" spans="1:1">
      <c r="A2773" s="1"/>
    </row>
    <row r="2774" spans="1:1">
      <c r="A2774" s="1"/>
    </row>
    <row r="2775" spans="1:1">
      <c r="A2775" s="1"/>
    </row>
    <row r="2776" spans="1:1">
      <c r="A2776" s="1"/>
    </row>
    <row r="2777" spans="1:1">
      <c r="A2777" s="1"/>
    </row>
    <row r="2778" spans="1:1">
      <c r="A2778" s="1"/>
    </row>
    <row r="2779" spans="1:1">
      <c r="A2779" s="1"/>
    </row>
    <row r="2780" spans="1:1">
      <c r="A2780" s="1"/>
    </row>
    <row r="2781" spans="1:1">
      <c r="A2781" s="1"/>
    </row>
    <row r="2782" spans="1:1">
      <c r="A2782" s="1"/>
    </row>
    <row r="2783" spans="1:1">
      <c r="A2783" s="1"/>
    </row>
    <row r="2784" spans="1:1">
      <c r="A2784" s="1"/>
    </row>
    <row r="2785" spans="1:1">
      <c r="A2785" s="1"/>
    </row>
    <row r="2786" spans="1:1">
      <c r="A2786" s="1"/>
    </row>
    <row r="2787" spans="1:1">
      <c r="A2787" s="1"/>
    </row>
    <row r="2788" spans="1:1">
      <c r="A2788" s="1"/>
    </row>
    <row r="2789" spans="1:1">
      <c r="A2789" s="1"/>
    </row>
    <row r="2790" spans="1:1">
      <c r="A2790" s="1"/>
    </row>
    <row r="2791" spans="1:1">
      <c r="A2791" s="1"/>
    </row>
    <row r="2792" spans="1:1">
      <c r="A2792" s="1"/>
    </row>
    <row r="2793" spans="1:1">
      <c r="A2793" s="1"/>
    </row>
    <row r="2794" spans="1:1">
      <c r="A2794" s="1"/>
    </row>
    <row r="2795" spans="1:1">
      <c r="A2795" s="1"/>
    </row>
    <row r="2796" spans="1:1">
      <c r="A2796" s="1"/>
    </row>
    <row r="2797" spans="1:1">
      <c r="A2797" s="1"/>
    </row>
    <row r="2798" spans="1:1">
      <c r="A2798" s="1"/>
    </row>
    <row r="2799" spans="1:1">
      <c r="A2799" s="1"/>
    </row>
    <row r="2800" spans="1:1">
      <c r="A2800" s="1"/>
    </row>
    <row r="2801" spans="1:1">
      <c r="A2801" s="1"/>
    </row>
    <row r="2802" spans="1:1">
      <c r="A2802" s="1"/>
    </row>
    <row r="2803" spans="1:1">
      <c r="A2803" s="1"/>
    </row>
    <row r="2804" spans="1:1">
      <c r="A2804" s="1"/>
    </row>
    <row r="2805" spans="1:1">
      <c r="A2805" s="1"/>
    </row>
    <row r="2806" spans="1:1">
      <c r="A2806" s="1"/>
    </row>
    <row r="2807" spans="1:1">
      <c r="A2807" s="1"/>
    </row>
    <row r="2808" spans="1:1">
      <c r="A2808" s="1"/>
    </row>
    <row r="2809" spans="1:1">
      <c r="A2809" s="1"/>
    </row>
    <row r="2810" spans="1:1">
      <c r="A2810" s="1"/>
    </row>
    <row r="2811" spans="1:1">
      <c r="A2811" s="1"/>
    </row>
    <row r="2812" spans="1:1">
      <c r="A2812" s="1"/>
    </row>
    <row r="2813" spans="1:1">
      <c r="A2813" s="1"/>
    </row>
    <row r="2814" spans="1:1">
      <c r="A2814" s="1"/>
    </row>
    <row r="2815" spans="1:1">
      <c r="A2815" s="1"/>
    </row>
    <row r="2816" spans="1:1">
      <c r="A2816" s="1"/>
    </row>
    <row r="2817" spans="1:1">
      <c r="A2817" s="1"/>
    </row>
    <row r="2818" spans="1:1">
      <c r="A2818" s="1"/>
    </row>
    <row r="2819" spans="1:1">
      <c r="A2819" s="1"/>
    </row>
    <row r="2820" spans="1:1">
      <c r="A2820" s="1"/>
    </row>
    <row r="2821" spans="1:1">
      <c r="A2821" s="1"/>
    </row>
    <row r="2822" spans="1:1">
      <c r="A2822" s="1"/>
    </row>
    <row r="2823" spans="1:1">
      <c r="A2823" s="1"/>
    </row>
    <row r="2824" spans="1:1">
      <c r="A2824" s="1"/>
    </row>
    <row r="2825" spans="1:1">
      <c r="A2825" s="1"/>
    </row>
    <row r="2826" spans="1:1">
      <c r="A2826" s="1"/>
    </row>
    <row r="2827" spans="1:1">
      <c r="A2827" s="1"/>
    </row>
    <row r="2828" spans="1:1">
      <c r="A2828" s="1"/>
    </row>
    <row r="2829" spans="1:1">
      <c r="A2829" s="1"/>
    </row>
    <row r="2830" spans="1:1">
      <c r="A2830" s="1"/>
    </row>
    <row r="2831" spans="1:1">
      <c r="A2831" s="1"/>
    </row>
    <row r="2832" spans="1:1">
      <c r="A2832" s="1"/>
    </row>
    <row r="2833" spans="1:1">
      <c r="A2833" s="1"/>
    </row>
    <row r="2834" spans="1:1">
      <c r="A2834" s="1"/>
    </row>
    <row r="2835" spans="1:1">
      <c r="A2835" s="1"/>
    </row>
    <row r="2836" spans="1:1">
      <c r="A2836" s="1"/>
    </row>
    <row r="2837" spans="1:1">
      <c r="A2837" s="1"/>
    </row>
    <row r="2838" spans="1:1">
      <c r="A2838" s="1"/>
    </row>
    <row r="2839" spans="1:1">
      <c r="A2839" s="1"/>
    </row>
    <row r="2840" spans="1:1">
      <c r="A2840" s="1"/>
    </row>
    <row r="2841" spans="1:1">
      <c r="A2841" s="1"/>
    </row>
    <row r="2842" spans="1:1">
      <c r="A2842" s="1"/>
    </row>
    <row r="2843" spans="1:1">
      <c r="A2843" s="1"/>
    </row>
    <row r="2844" spans="1:1">
      <c r="A2844" s="1"/>
    </row>
    <row r="2845" spans="1:1">
      <c r="A2845" s="1"/>
    </row>
    <row r="2846" spans="1:1">
      <c r="A2846" s="1"/>
    </row>
    <row r="2847" spans="1:1">
      <c r="A2847" s="1"/>
    </row>
    <row r="2848" spans="1:1">
      <c r="A2848" s="1"/>
    </row>
    <row r="2849" spans="1:1">
      <c r="A2849" s="1"/>
    </row>
    <row r="2850" spans="1:1">
      <c r="A2850" s="1"/>
    </row>
    <row r="2851" spans="1:1">
      <c r="A2851" s="1"/>
    </row>
    <row r="2852" spans="1:1">
      <c r="A2852" s="1"/>
    </row>
    <row r="2853" spans="1:1">
      <c r="A2853" s="1"/>
    </row>
    <row r="2854" spans="1:1">
      <c r="A2854" s="1"/>
    </row>
    <row r="2855" spans="1:1">
      <c r="A2855" s="1"/>
    </row>
    <row r="2856" spans="1:1">
      <c r="A2856" s="1"/>
    </row>
    <row r="2857" spans="1:1">
      <c r="A2857" s="1"/>
    </row>
    <row r="2858" spans="1:1">
      <c r="A2858" s="1"/>
    </row>
    <row r="2859" spans="1:1">
      <c r="A2859" s="1"/>
    </row>
    <row r="2860" spans="1:1">
      <c r="A2860" s="1"/>
    </row>
    <row r="2861" spans="1:1">
      <c r="A2861" s="1"/>
    </row>
    <row r="2862" spans="1:1">
      <c r="A2862" s="1"/>
    </row>
    <row r="2863" spans="1:1">
      <c r="A2863" s="1"/>
    </row>
    <row r="2864" spans="1:1">
      <c r="A2864" s="1"/>
    </row>
    <row r="2865" spans="1:1">
      <c r="A2865" s="1"/>
    </row>
    <row r="2866" spans="1:1">
      <c r="A2866" s="1"/>
    </row>
    <row r="2867" spans="1:1">
      <c r="A2867" s="1"/>
    </row>
    <row r="2868" spans="1:1">
      <c r="A2868" s="1"/>
    </row>
    <row r="2869" spans="1:1">
      <c r="A2869" s="1"/>
    </row>
    <row r="2870" spans="1:1">
      <c r="A2870" s="1"/>
    </row>
    <row r="2871" spans="1:1">
      <c r="A2871" s="1"/>
    </row>
    <row r="2872" spans="1:1">
      <c r="A2872" s="1"/>
    </row>
    <row r="2873" spans="1:1">
      <c r="A2873" s="1"/>
    </row>
    <row r="2874" spans="1:1">
      <c r="A2874" s="1"/>
    </row>
    <row r="2875" spans="1:1">
      <c r="A2875" s="1"/>
    </row>
    <row r="2876" spans="1:1">
      <c r="A2876" s="1"/>
    </row>
    <row r="2877" spans="1:1">
      <c r="A2877" s="1"/>
    </row>
    <row r="2878" spans="1:1">
      <c r="A2878" s="1"/>
    </row>
    <row r="2879" spans="1:1">
      <c r="A2879" s="1"/>
    </row>
    <row r="2880" spans="1:1">
      <c r="A2880" s="1"/>
    </row>
    <row r="2881" spans="1:1">
      <c r="A2881" s="1"/>
    </row>
    <row r="2882" spans="1:1">
      <c r="A2882" s="1"/>
    </row>
    <row r="2883" spans="1:1">
      <c r="A2883" s="1"/>
    </row>
    <row r="2884" spans="1:1">
      <c r="A2884" s="1"/>
    </row>
    <row r="2885" spans="1:1">
      <c r="A2885" s="1"/>
    </row>
    <row r="2886" spans="1:1">
      <c r="A2886" s="1"/>
    </row>
    <row r="2887" spans="1:1">
      <c r="A2887" s="1"/>
    </row>
    <row r="2888" spans="1:1">
      <c r="A2888" s="1"/>
    </row>
    <row r="2889" spans="1:1">
      <c r="A2889" s="1"/>
    </row>
    <row r="2890" spans="1:1">
      <c r="A2890" s="1"/>
    </row>
    <row r="2891" spans="1:1">
      <c r="A2891" s="1"/>
    </row>
    <row r="2892" spans="1:1">
      <c r="A2892" s="1"/>
    </row>
    <row r="2893" spans="1:1">
      <c r="A2893" s="1"/>
    </row>
    <row r="2894" spans="1:1">
      <c r="A2894" s="1"/>
    </row>
    <row r="2895" spans="1:1">
      <c r="A2895" s="1"/>
    </row>
    <row r="2896" spans="1:1">
      <c r="A2896" s="1"/>
    </row>
    <row r="2897" spans="1:1">
      <c r="A2897" s="1"/>
    </row>
    <row r="2898" spans="1:1">
      <c r="A2898" s="1"/>
    </row>
    <row r="2899" spans="1:1">
      <c r="A2899" s="1"/>
    </row>
    <row r="2900" spans="1:1">
      <c r="A2900" s="1"/>
    </row>
    <row r="2901" spans="1:1">
      <c r="A2901" s="1"/>
    </row>
    <row r="2902" spans="1:1">
      <c r="A2902" s="1"/>
    </row>
    <row r="2903" spans="1:1">
      <c r="A2903" s="1"/>
    </row>
    <row r="2904" spans="1:1">
      <c r="A2904" s="1"/>
    </row>
    <row r="2905" spans="1:1">
      <c r="A2905" s="1"/>
    </row>
    <row r="2906" spans="1:1">
      <c r="A2906" s="1"/>
    </row>
    <row r="2907" spans="1:1">
      <c r="A2907" s="1"/>
    </row>
    <row r="2908" spans="1:1">
      <c r="A2908" s="1"/>
    </row>
    <row r="2909" spans="1:1">
      <c r="A2909" s="1"/>
    </row>
    <row r="2910" spans="1:1">
      <c r="A2910" s="1"/>
    </row>
    <row r="2911" spans="1:1">
      <c r="A2911" s="1"/>
    </row>
    <row r="2912" spans="1:1">
      <c r="A2912" s="1"/>
    </row>
    <row r="2913" spans="1:1">
      <c r="A2913" s="1"/>
    </row>
    <row r="2914" spans="1:1">
      <c r="A2914" s="1"/>
    </row>
    <row r="2915" spans="1:1">
      <c r="A2915" s="1"/>
    </row>
    <row r="2916" spans="1:1">
      <c r="A2916" s="1"/>
    </row>
    <row r="2917" spans="1:1">
      <c r="A2917" s="1"/>
    </row>
    <row r="2918" spans="1:1">
      <c r="A2918" s="1"/>
    </row>
    <row r="2919" spans="1:1">
      <c r="A2919" s="1"/>
    </row>
    <row r="2920" spans="1:1">
      <c r="A2920" s="1"/>
    </row>
    <row r="2921" spans="1:1">
      <c r="A2921" s="1"/>
    </row>
    <row r="2922" spans="1:1">
      <c r="A2922" s="1"/>
    </row>
    <row r="2923" spans="1:1">
      <c r="A2923" s="1"/>
    </row>
    <row r="2924" spans="1:1">
      <c r="A2924" s="1"/>
    </row>
    <row r="2925" spans="1:1">
      <c r="A2925" s="1"/>
    </row>
    <row r="2926" spans="1:1">
      <c r="A2926" s="1"/>
    </row>
    <row r="2927" spans="1:1">
      <c r="A2927" s="1"/>
    </row>
    <row r="2928" spans="1:1">
      <c r="A2928" s="1"/>
    </row>
    <row r="2929" spans="1:1">
      <c r="A2929" s="1"/>
    </row>
    <row r="2930" spans="1:1">
      <c r="A2930" s="1"/>
    </row>
    <row r="2931" spans="1:1">
      <c r="A2931" s="1"/>
    </row>
    <row r="2932" spans="1:1">
      <c r="A2932" s="1"/>
    </row>
    <row r="2933" spans="1:1">
      <c r="A2933" s="1"/>
    </row>
    <row r="2934" spans="1:1">
      <c r="A2934" s="1"/>
    </row>
    <row r="2935" spans="1:1">
      <c r="A2935" s="1"/>
    </row>
    <row r="2936" spans="1:1">
      <c r="A2936" s="1"/>
    </row>
    <row r="2937" spans="1:1">
      <c r="A2937" s="1"/>
    </row>
    <row r="2938" spans="1:1">
      <c r="A2938" s="1"/>
    </row>
    <row r="2939" spans="1:1">
      <c r="A2939" s="1"/>
    </row>
    <row r="2940" spans="1:1">
      <c r="A2940" s="1"/>
    </row>
    <row r="2941" spans="1:1">
      <c r="A2941" s="1"/>
    </row>
    <row r="2942" spans="1:1">
      <c r="A2942" s="1"/>
    </row>
    <row r="2943" spans="1:1">
      <c r="A2943" s="1"/>
    </row>
    <row r="2944" spans="1:1">
      <c r="A2944" s="1"/>
    </row>
    <row r="2945" spans="1:1">
      <c r="A2945" s="1"/>
    </row>
    <row r="2946" spans="1:1">
      <c r="A2946" s="1"/>
    </row>
    <row r="2947" spans="1:1">
      <c r="A2947" s="1"/>
    </row>
    <row r="2948" spans="1:1">
      <c r="A2948" s="1"/>
    </row>
    <row r="2949" spans="1:1">
      <c r="A2949" s="1"/>
    </row>
    <row r="2950" spans="1:1">
      <c r="A2950" s="1"/>
    </row>
    <row r="2951" spans="1:1">
      <c r="A2951" s="1"/>
    </row>
    <row r="2952" spans="1:1">
      <c r="A2952" s="1"/>
    </row>
    <row r="2953" spans="1:1">
      <c r="A2953" s="1"/>
    </row>
    <row r="2954" spans="1:1">
      <c r="A2954" s="1"/>
    </row>
    <row r="2955" spans="1:1">
      <c r="A2955" s="1"/>
    </row>
    <row r="2956" spans="1:1">
      <c r="A2956" s="1"/>
    </row>
    <row r="2957" spans="1:1">
      <c r="A2957" s="1"/>
    </row>
    <row r="2958" spans="1:1">
      <c r="A2958" s="1"/>
    </row>
    <row r="2959" spans="1:1">
      <c r="A2959" s="1"/>
    </row>
    <row r="2960" spans="1:1">
      <c r="A2960" s="1"/>
    </row>
    <row r="2961" spans="1:1">
      <c r="A2961" s="1"/>
    </row>
    <row r="2962" spans="1:1">
      <c r="A2962" s="1"/>
    </row>
    <row r="2963" spans="1:1">
      <c r="A2963" s="1"/>
    </row>
    <row r="2964" spans="1:1">
      <c r="A2964" s="1"/>
    </row>
    <row r="2965" spans="1:1">
      <c r="A2965" s="1"/>
    </row>
    <row r="2966" spans="1:1">
      <c r="A2966" s="1"/>
    </row>
    <row r="2967" spans="1:1">
      <c r="A2967" s="1"/>
    </row>
    <row r="2968" spans="1:1">
      <c r="A2968" s="1"/>
    </row>
    <row r="2969" spans="1:1">
      <c r="A2969" s="1"/>
    </row>
    <row r="2970" spans="1:1">
      <c r="A2970" s="1"/>
    </row>
    <row r="2971" spans="1:1">
      <c r="A2971" s="1"/>
    </row>
    <row r="2972" spans="1:1">
      <c r="A2972" s="1"/>
    </row>
    <row r="2973" spans="1:1">
      <c r="A2973" s="1"/>
    </row>
    <row r="2974" spans="1:1">
      <c r="A2974" s="1"/>
    </row>
    <row r="2975" spans="1:1">
      <c r="A2975" s="1"/>
    </row>
    <row r="2976" spans="1:1">
      <c r="A2976" s="1"/>
    </row>
    <row r="2977" spans="1:1">
      <c r="A2977" s="1"/>
    </row>
    <row r="2978" spans="1:1">
      <c r="A2978" s="1"/>
    </row>
    <row r="2979" spans="1:1">
      <c r="A2979" s="1"/>
    </row>
    <row r="2980" spans="1:1">
      <c r="A2980" s="1"/>
    </row>
    <row r="2981" spans="1:1">
      <c r="A2981" s="1"/>
    </row>
    <row r="2982" spans="1:1">
      <c r="A2982" s="1"/>
    </row>
    <row r="2983" spans="1:1">
      <c r="A2983" s="1"/>
    </row>
    <row r="2984" spans="1:1">
      <c r="A2984" s="1"/>
    </row>
    <row r="2985" spans="1:1">
      <c r="A2985" s="1"/>
    </row>
    <row r="2986" spans="1:1">
      <c r="A2986" s="1"/>
    </row>
    <row r="2987" spans="1:1">
      <c r="A2987" s="1"/>
    </row>
    <row r="2988" spans="1:1">
      <c r="A2988" s="1"/>
    </row>
    <row r="2989" spans="1:1">
      <c r="A2989" s="1"/>
    </row>
    <row r="2990" spans="1:1">
      <c r="A2990" s="1"/>
    </row>
    <row r="2991" spans="1:1">
      <c r="A2991" s="1"/>
    </row>
    <row r="2992" spans="1:1">
      <c r="A2992" s="1"/>
    </row>
    <row r="2993" spans="1:1">
      <c r="A2993" s="1"/>
    </row>
    <row r="2994" spans="1:1">
      <c r="A2994" s="1"/>
    </row>
    <row r="2995" spans="1:1">
      <c r="A2995" s="1"/>
    </row>
    <row r="2996" spans="1:1">
      <c r="A2996" s="1"/>
    </row>
    <row r="2997" spans="1:1">
      <c r="A2997" s="1"/>
    </row>
    <row r="2998" spans="1:1">
      <c r="A2998" s="1"/>
    </row>
    <row r="2999" spans="1:1">
      <c r="A2999" s="1"/>
    </row>
    <row r="3000" spans="1:1">
      <c r="A3000" s="1"/>
    </row>
    <row r="3001" spans="1:1">
      <c r="A3001" s="1"/>
    </row>
    <row r="3002" spans="1:1">
      <c r="A3002" s="1"/>
    </row>
    <row r="3003" spans="1:1">
      <c r="A3003" s="1"/>
    </row>
    <row r="3004" spans="1:1">
      <c r="A3004" s="1"/>
    </row>
    <row r="3005" spans="1:1">
      <c r="A3005" s="1"/>
    </row>
    <row r="3006" spans="1:1">
      <c r="A3006" s="1"/>
    </row>
    <row r="3007" spans="1:1">
      <c r="A3007" s="1"/>
    </row>
    <row r="3008" spans="1:1">
      <c r="A3008" s="1"/>
    </row>
    <row r="3009" spans="1:1">
      <c r="A3009" s="1"/>
    </row>
    <row r="3010" spans="1:1">
      <c r="A3010" s="1"/>
    </row>
    <row r="3011" spans="1:1">
      <c r="A3011" s="1"/>
    </row>
    <row r="3012" spans="1:1">
      <c r="A3012" s="1"/>
    </row>
    <row r="3013" spans="1:1">
      <c r="A3013" s="1"/>
    </row>
    <row r="3014" spans="1:1">
      <c r="A3014" s="1"/>
    </row>
    <row r="3015" spans="1:1">
      <c r="A3015" s="1"/>
    </row>
    <row r="3016" spans="1:1">
      <c r="A3016" s="1"/>
    </row>
    <row r="3017" spans="1:1">
      <c r="A3017" s="1"/>
    </row>
    <row r="3018" spans="1:1">
      <c r="A3018" s="1"/>
    </row>
    <row r="3019" spans="1:1">
      <c r="A3019" s="1"/>
    </row>
    <row r="3020" spans="1:1">
      <c r="A3020" s="1"/>
    </row>
    <row r="3021" spans="1:1">
      <c r="A3021" s="1"/>
    </row>
    <row r="3022" spans="1:1">
      <c r="A3022" s="1"/>
    </row>
    <row r="3023" spans="1:1">
      <c r="A3023" s="1"/>
    </row>
    <row r="3024" spans="1:1">
      <c r="A3024" s="1"/>
    </row>
    <row r="3025" spans="1:1">
      <c r="A3025" s="1"/>
    </row>
    <row r="3026" spans="1:1">
      <c r="A3026" s="1"/>
    </row>
    <row r="3027" spans="1:1">
      <c r="A3027" s="1"/>
    </row>
    <row r="3028" spans="1:1">
      <c r="A3028" s="1"/>
    </row>
    <row r="3029" spans="1:1">
      <c r="A3029" s="1"/>
    </row>
    <row r="3030" spans="1:1">
      <c r="A3030" s="1"/>
    </row>
    <row r="3031" spans="1:1">
      <c r="A3031" s="1"/>
    </row>
    <row r="3032" spans="1:1">
      <c r="A3032" s="1"/>
    </row>
    <row r="3033" spans="1:1">
      <c r="A3033" s="1"/>
    </row>
    <row r="3034" spans="1:1">
      <c r="A3034" s="1"/>
    </row>
    <row r="3035" spans="1:1">
      <c r="A3035" s="1"/>
    </row>
    <row r="3036" spans="1:1">
      <c r="A3036" s="1"/>
    </row>
    <row r="3037" spans="1:1">
      <c r="A3037" s="1"/>
    </row>
    <row r="3038" spans="1:1">
      <c r="A3038" s="1"/>
    </row>
    <row r="3039" spans="1:1">
      <c r="A3039" s="1"/>
    </row>
    <row r="3040" spans="1:1">
      <c r="A3040" s="1"/>
    </row>
    <row r="3041" spans="1:1">
      <c r="A3041" s="1"/>
    </row>
    <row r="3042" spans="1:1">
      <c r="A3042" s="1"/>
    </row>
    <row r="3043" spans="1:1">
      <c r="A3043" s="1"/>
    </row>
    <row r="3044" spans="1:1">
      <c r="A3044" s="1"/>
    </row>
    <row r="3045" spans="1:1">
      <c r="A3045" s="1"/>
    </row>
    <row r="3046" spans="1:1">
      <c r="A3046" s="1"/>
    </row>
    <row r="3047" spans="1:1">
      <c r="A3047" s="1"/>
    </row>
    <row r="3048" spans="1:1">
      <c r="A3048" s="1"/>
    </row>
    <row r="3049" spans="1:1">
      <c r="A3049" s="1"/>
    </row>
    <row r="3050" spans="1:1">
      <c r="A3050" s="1"/>
    </row>
    <row r="3051" spans="1:1">
      <c r="A3051" s="1"/>
    </row>
    <row r="3052" spans="1:1">
      <c r="A3052" s="1"/>
    </row>
    <row r="3053" spans="1:1">
      <c r="A3053" s="1"/>
    </row>
    <row r="3054" spans="1:1">
      <c r="A3054" s="1"/>
    </row>
    <row r="3055" spans="1:1">
      <c r="A3055" s="1"/>
    </row>
    <row r="3056" spans="1:1">
      <c r="A3056" s="1"/>
    </row>
    <row r="3057" spans="1:1">
      <c r="A3057" s="1"/>
    </row>
    <row r="3058" spans="1:1">
      <c r="A3058" s="1"/>
    </row>
    <row r="3059" spans="1:1">
      <c r="A3059" s="1"/>
    </row>
    <row r="3060" spans="1:1">
      <c r="A3060" s="1"/>
    </row>
    <row r="3061" spans="1:1">
      <c r="A3061" s="1"/>
    </row>
    <row r="3062" spans="1:1">
      <c r="A3062" s="1"/>
    </row>
    <row r="3063" spans="1:1">
      <c r="A3063" s="1"/>
    </row>
    <row r="3064" spans="1:1">
      <c r="A3064" s="1"/>
    </row>
    <row r="3065" spans="1:1">
      <c r="A3065" s="1"/>
    </row>
    <row r="3066" spans="1:1">
      <c r="A3066" s="1"/>
    </row>
    <row r="3067" spans="1:1">
      <c r="A3067" s="1"/>
    </row>
    <row r="3068" spans="1:1">
      <c r="A3068" s="1"/>
    </row>
    <row r="3069" spans="1:1">
      <c r="A3069" s="1"/>
    </row>
    <row r="3070" spans="1:1">
      <c r="A3070" s="1"/>
    </row>
    <row r="3071" spans="1:1">
      <c r="A3071" s="1"/>
    </row>
    <row r="3072" spans="1:1">
      <c r="A3072" s="1"/>
    </row>
    <row r="3073" spans="1:1">
      <c r="A3073" s="1"/>
    </row>
    <row r="3074" spans="1:1">
      <c r="A3074" s="1"/>
    </row>
    <row r="3075" spans="1:1">
      <c r="A3075" s="1"/>
    </row>
    <row r="3076" spans="1:1">
      <c r="A3076" s="1"/>
    </row>
    <row r="3077" spans="1:1">
      <c r="A3077" s="1"/>
    </row>
    <row r="3078" spans="1:1">
      <c r="A3078" s="1"/>
    </row>
    <row r="3079" spans="1:1">
      <c r="A3079" s="1"/>
    </row>
    <row r="3080" spans="1:1">
      <c r="A3080" s="1"/>
    </row>
    <row r="3081" spans="1:1">
      <c r="A3081" s="1"/>
    </row>
    <row r="3082" spans="1:1">
      <c r="A3082" s="1"/>
    </row>
    <row r="3083" spans="1:1">
      <c r="A3083" s="1"/>
    </row>
    <row r="3084" spans="1:1">
      <c r="A3084" s="1"/>
    </row>
    <row r="3085" spans="1:1">
      <c r="A3085" s="1"/>
    </row>
    <row r="3086" spans="1:1">
      <c r="A3086" s="1"/>
    </row>
    <row r="3087" spans="1:1">
      <c r="A3087" s="1"/>
    </row>
    <row r="3088" spans="1:1">
      <c r="A3088" s="1"/>
    </row>
    <row r="3089" spans="1:1">
      <c r="A3089" s="1"/>
    </row>
    <row r="3090" spans="1:1">
      <c r="A3090" s="1"/>
    </row>
    <row r="3091" spans="1:1">
      <c r="A3091" s="1"/>
    </row>
    <row r="3092" spans="1:1">
      <c r="A3092" s="1"/>
    </row>
    <row r="3093" spans="1:1">
      <c r="A3093" s="1"/>
    </row>
    <row r="3094" spans="1:1">
      <c r="A3094" s="1"/>
    </row>
    <row r="3095" spans="1:1">
      <c r="A3095" s="1"/>
    </row>
    <row r="3096" spans="1:1">
      <c r="A3096" s="1"/>
    </row>
    <row r="3097" spans="1:1">
      <c r="A3097" s="1"/>
    </row>
    <row r="3098" spans="1:1">
      <c r="A3098" s="1"/>
    </row>
    <row r="3099" spans="1:1">
      <c r="A3099" s="1"/>
    </row>
    <row r="3100" spans="1:1">
      <c r="A3100" s="1"/>
    </row>
    <row r="3101" spans="1:1">
      <c r="A3101" s="1"/>
    </row>
    <row r="3102" spans="1:1">
      <c r="A3102" s="1"/>
    </row>
    <row r="3103" spans="1:1">
      <c r="A3103" s="1"/>
    </row>
    <row r="3104" spans="1:1">
      <c r="A3104" s="1"/>
    </row>
    <row r="3105" spans="1:1">
      <c r="A3105" s="1"/>
    </row>
    <row r="3106" spans="1:1">
      <c r="A3106" s="1"/>
    </row>
    <row r="3107" spans="1:1">
      <c r="A3107" s="1"/>
    </row>
    <row r="3108" spans="1:1">
      <c r="A3108" s="1"/>
    </row>
    <row r="3109" spans="1:1">
      <c r="A3109" s="1"/>
    </row>
    <row r="3110" spans="1:1">
      <c r="A3110" s="1"/>
    </row>
    <row r="3111" spans="1:1">
      <c r="A3111" s="1"/>
    </row>
    <row r="3112" spans="1:1">
      <c r="A3112" s="1"/>
    </row>
    <row r="3113" spans="1:1">
      <c r="A3113" s="1"/>
    </row>
    <row r="3114" spans="1:1">
      <c r="A3114" s="1"/>
    </row>
    <row r="3115" spans="1:1">
      <c r="A3115" s="1"/>
    </row>
    <row r="3116" spans="1:1">
      <c r="A3116" s="1"/>
    </row>
    <row r="3117" spans="1:1">
      <c r="A3117" s="1"/>
    </row>
    <row r="3118" spans="1:1">
      <c r="A3118" s="1"/>
    </row>
    <row r="3119" spans="1:1">
      <c r="A3119" s="1"/>
    </row>
    <row r="3120" spans="1:1">
      <c r="A3120" s="1"/>
    </row>
    <row r="3121" spans="1:1">
      <c r="A3121" s="1"/>
    </row>
    <row r="3122" spans="1:1">
      <c r="A3122" s="1"/>
    </row>
    <row r="3123" spans="1:1">
      <c r="A3123" s="1"/>
    </row>
    <row r="3124" spans="1:1">
      <c r="A3124" s="1"/>
    </row>
    <row r="3125" spans="1:1">
      <c r="A3125" s="1"/>
    </row>
    <row r="3126" spans="1:1">
      <c r="A3126" s="1"/>
    </row>
    <row r="3127" spans="1:1">
      <c r="A3127" s="1"/>
    </row>
    <row r="3128" spans="1:1">
      <c r="A3128" s="1"/>
    </row>
    <row r="3129" spans="1:1">
      <c r="A3129" s="1"/>
    </row>
    <row r="3130" spans="1:1">
      <c r="A3130" s="1"/>
    </row>
    <row r="3131" spans="1:1">
      <c r="A3131" s="1"/>
    </row>
    <row r="3132" spans="1:1">
      <c r="A3132" s="1"/>
    </row>
    <row r="3133" spans="1:1">
      <c r="A3133" s="1"/>
    </row>
    <row r="3134" spans="1:1">
      <c r="A3134" s="1"/>
    </row>
    <row r="3135" spans="1:1">
      <c r="A3135" s="1"/>
    </row>
    <row r="3136" spans="1:1">
      <c r="A3136" s="1"/>
    </row>
    <row r="3137" spans="1:1">
      <c r="A3137" s="1"/>
    </row>
    <row r="3138" spans="1:1">
      <c r="A3138" s="1"/>
    </row>
    <row r="3139" spans="1:1">
      <c r="A3139" s="1"/>
    </row>
    <row r="3140" spans="1:1">
      <c r="A3140" s="1"/>
    </row>
    <row r="3141" spans="1:1">
      <c r="A3141" s="1"/>
    </row>
    <row r="3142" spans="1:1">
      <c r="A3142" s="1"/>
    </row>
    <row r="3143" spans="1:1">
      <c r="A3143" s="1"/>
    </row>
    <row r="3144" spans="1:1">
      <c r="A3144" s="1"/>
    </row>
    <row r="3145" spans="1:1">
      <c r="A3145" s="1"/>
    </row>
    <row r="3146" spans="1:1">
      <c r="A3146" s="1"/>
    </row>
    <row r="3147" spans="1:1">
      <c r="A3147" s="1"/>
    </row>
    <row r="3148" spans="1:1">
      <c r="A3148" s="1"/>
    </row>
    <row r="3149" spans="1:1">
      <c r="A3149" s="1"/>
    </row>
    <row r="3150" spans="1:1">
      <c r="A3150" s="1"/>
    </row>
    <row r="3151" spans="1:1">
      <c r="A3151" s="1"/>
    </row>
    <row r="3152" spans="1:1">
      <c r="A3152" s="1"/>
    </row>
    <row r="3153" spans="1:1">
      <c r="A3153" s="1"/>
    </row>
    <row r="3154" spans="1:1">
      <c r="A3154" s="1"/>
    </row>
    <row r="3155" spans="1:1">
      <c r="A3155" s="1"/>
    </row>
    <row r="3156" spans="1:1">
      <c r="A3156" s="1"/>
    </row>
    <row r="3157" spans="1:1">
      <c r="A3157" s="1"/>
    </row>
    <row r="3158" spans="1:1">
      <c r="A3158" s="1"/>
    </row>
    <row r="3159" spans="1:1">
      <c r="A3159" s="1"/>
    </row>
    <row r="3160" spans="1:1">
      <c r="A3160" s="1"/>
    </row>
    <row r="3161" spans="1:1">
      <c r="A3161" s="1"/>
    </row>
    <row r="3162" spans="1:1">
      <c r="A3162" s="1"/>
    </row>
    <row r="3163" spans="1:1">
      <c r="A3163" s="1"/>
    </row>
    <row r="3164" spans="1:1">
      <c r="A3164" s="1"/>
    </row>
    <row r="3165" spans="1:1">
      <c r="A3165" s="1"/>
    </row>
    <row r="3166" spans="1:1">
      <c r="A3166" s="1"/>
    </row>
    <row r="3167" spans="1:1">
      <c r="A3167" s="1"/>
    </row>
    <row r="3168" spans="1:1">
      <c r="A3168" s="1"/>
    </row>
    <row r="3169" spans="1:1">
      <c r="A3169" s="1"/>
    </row>
    <row r="3170" spans="1:1">
      <c r="A3170" s="1"/>
    </row>
    <row r="3171" spans="1:1">
      <c r="A3171" s="1"/>
    </row>
    <row r="3172" spans="1:1">
      <c r="A3172" s="1"/>
    </row>
    <row r="3173" spans="1:1">
      <c r="A3173" s="1"/>
    </row>
    <row r="3174" spans="1:1">
      <c r="A3174" s="1"/>
    </row>
    <row r="3175" spans="1:1">
      <c r="A3175" s="1"/>
    </row>
    <row r="3176" spans="1:1">
      <c r="A3176" s="1"/>
    </row>
    <row r="3177" spans="1:1">
      <c r="A3177" s="1"/>
    </row>
    <row r="3178" spans="1:1">
      <c r="A3178" s="1"/>
    </row>
    <row r="3179" spans="1:1">
      <c r="A3179" s="1"/>
    </row>
    <row r="3180" spans="1:1">
      <c r="A3180" s="1"/>
    </row>
    <row r="3181" spans="1:1">
      <c r="A3181" s="1"/>
    </row>
    <row r="3182" spans="1:1">
      <c r="A3182" s="1"/>
    </row>
    <row r="3183" spans="1:1">
      <c r="A3183" s="1"/>
    </row>
    <row r="3184" spans="1:1">
      <c r="A3184" s="1"/>
    </row>
    <row r="3185" spans="1:1">
      <c r="A3185" s="1"/>
    </row>
    <row r="3186" spans="1:1">
      <c r="A3186" s="1"/>
    </row>
    <row r="3187" spans="1:1">
      <c r="A3187" s="1"/>
    </row>
    <row r="3188" spans="1:1">
      <c r="A3188" s="1"/>
    </row>
    <row r="3189" spans="1:1">
      <c r="A3189" s="1"/>
    </row>
    <row r="3190" spans="1:1">
      <c r="A3190" s="1"/>
    </row>
    <row r="3191" spans="1:1">
      <c r="A3191" s="1"/>
    </row>
    <row r="3192" spans="1:1">
      <c r="A3192" s="1"/>
    </row>
    <row r="3193" spans="1:1">
      <c r="A3193" s="1"/>
    </row>
    <row r="3194" spans="1:1">
      <c r="A3194" s="1"/>
    </row>
    <row r="3195" spans="1:1">
      <c r="A3195" s="1"/>
    </row>
    <row r="3196" spans="1:1">
      <c r="A3196" s="1"/>
    </row>
    <row r="3197" spans="1:1">
      <c r="A3197" s="1"/>
    </row>
    <row r="3198" spans="1:1">
      <c r="A3198" s="1"/>
    </row>
    <row r="3199" spans="1:1">
      <c r="A3199" s="1"/>
    </row>
    <row r="3200" spans="1:1">
      <c r="A3200" s="1"/>
    </row>
    <row r="3201" spans="1:1">
      <c r="A3201" s="1"/>
    </row>
    <row r="3202" spans="1:1">
      <c r="A3202" s="1"/>
    </row>
    <row r="3203" spans="1:1">
      <c r="A3203" s="1"/>
    </row>
    <row r="3204" spans="1:1">
      <c r="A3204" s="1"/>
    </row>
    <row r="3205" spans="1:1">
      <c r="A3205" s="1"/>
    </row>
    <row r="3206" spans="1:1">
      <c r="A3206" s="1"/>
    </row>
    <row r="3207" spans="1:1">
      <c r="A3207" s="1"/>
    </row>
    <row r="3208" spans="1:1">
      <c r="A3208" s="1"/>
    </row>
    <row r="3209" spans="1:1">
      <c r="A3209" s="1"/>
    </row>
    <row r="3210" spans="1:1">
      <c r="A3210" s="1"/>
    </row>
    <row r="3211" spans="1:1">
      <c r="A3211" s="1"/>
    </row>
    <row r="3212" spans="1:1">
      <c r="A3212" s="1"/>
    </row>
    <row r="3213" spans="1:1">
      <c r="A3213" s="1"/>
    </row>
    <row r="3214" spans="1:1">
      <c r="A3214" s="1"/>
    </row>
    <row r="3215" spans="1:1">
      <c r="A3215" s="1"/>
    </row>
    <row r="3216" spans="1:1">
      <c r="A3216" s="1"/>
    </row>
    <row r="3217" spans="1:1">
      <c r="A3217" s="1"/>
    </row>
    <row r="3218" spans="1:1">
      <c r="A3218" s="1"/>
    </row>
    <row r="3219" spans="1:1">
      <c r="A3219" s="1"/>
    </row>
    <row r="3220" spans="1:1">
      <c r="A3220" s="1"/>
    </row>
    <row r="3221" spans="1:1">
      <c r="A3221" s="1"/>
    </row>
    <row r="3222" spans="1:1">
      <c r="A3222" s="1"/>
    </row>
    <row r="3223" spans="1:1">
      <c r="A3223" s="1"/>
    </row>
    <row r="3224" spans="1:1">
      <c r="A3224" s="1"/>
    </row>
    <row r="3225" spans="1:1">
      <c r="A3225" s="1"/>
    </row>
    <row r="3226" spans="1:1">
      <c r="A3226" s="1"/>
    </row>
    <row r="3227" spans="1:1">
      <c r="A3227" s="1"/>
    </row>
    <row r="3228" spans="1:1">
      <c r="A3228" s="1"/>
    </row>
    <row r="3229" spans="1:1">
      <c r="A3229" s="1"/>
    </row>
    <row r="3230" spans="1:1">
      <c r="A3230" s="1"/>
    </row>
    <row r="3231" spans="1:1">
      <c r="A3231" s="1"/>
    </row>
    <row r="3232" spans="1:1">
      <c r="A3232" s="1"/>
    </row>
    <row r="3233" spans="1:1">
      <c r="A3233" s="1"/>
    </row>
    <row r="3234" spans="1:1">
      <c r="A3234" s="1"/>
    </row>
    <row r="3235" spans="1:1">
      <c r="A3235" s="1"/>
    </row>
    <row r="3236" spans="1:1">
      <c r="A3236" s="1"/>
    </row>
    <row r="3237" spans="1:1">
      <c r="A3237" s="1"/>
    </row>
    <row r="3238" spans="1:1">
      <c r="A3238" s="1"/>
    </row>
    <row r="3239" spans="1:1">
      <c r="A3239" s="1"/>
    </row>
    <row r="3240" spans="1:1">
      <c r="A3240" s="1"/>
    </row>
    <row r="3241" spans="1:1">
      <c r="A3241" s="1"/>
    </row>
    <row r="3242" spans="1:1">
      <c r="A3242" s="1"/>
    </row>
    <row r="3243" spans="1:1">
      <c r="A3243" s="1"/>
    </row>
    <row r="3244" spans="1:1">
      <c r="A3244" s="1"/>
    </row>
    <row r="3245" spans="1:1">
      <c r="A3245" s="1"/>
    </row>
    <row r="3246" spans="1:1">
      <c r="A3246" s="1"/>
    </row>
    <row r="3247" spans="1:1">
      <c r="A3247" s="1"/>
    </row>
    <row r="3248" spans="1:1">
      <c r="A3248" s="1"/>
    </row>
    <row r="3249" spans="1:1">
      <c r="A3249" s="1"/>
    </row>
    <row r="3250" spans="1:1">
      <c r="A3250" s="1"/>
    </row>
    <row r="3251" spans="1:1">
      <c r="A3251" s="1"/>
    </row>
    <row r="3252" spans="1:1">
      <c r="A3252" s="1"/>
    </row>
    <row r="3253" spans="1:1">
      <c r="A3253" s="1"/>
    </row>
    <row r="3254" spans="1:1">
      <c r="A3254" s="1"/>
    </row>
    <row r="3255" spans="1:1">
      <c r="A3255" s="1"/>
    </row>
    <row r="3256" spans="1:1">
      <c r="A3256" s="1"/>
    </row>
    <row r="3257" spans="1:1">
      <c r="A3257" s="1"/>
    </row>
    <row r="3258" spans="1:1">
      <c r="A3258" s="1"/>
    </row>
    <row r="3259" spans="1:1">
      <c r="A3259" s="1"/>
    </row>
    <row r="3260" spans="1:1">
      <c r="A3260" s="1"/>
    </row>
    <row r="3261" spans="1:1">
      <c r="A3261" s="1"/>
    </row>
    <row r="3262" spans="1:1">
      <c r="A3262" s="1"/>
    </row>
    <row r="3263" spans="1:1">
      <c r="A3263" s="1"/>
    </row>
    <row r="3264" spans="1:1">
      <c r="A3264" s="1"/>
    </row>
    <row r="3265" spans="1:1">
      <c r="A3265" s="1"/>
    </row>
    <row r="3266" spans="1:1">
      <c r="A3266" s="1"/>
    </row>
    <row r="3267" spans="1:1">
      <c r="A3267" s="1"/>
    </row>
    <row r="3268" spans="1:1">
      <c r="A3268" s="1"/>
    </row>
    <row r="3269" spans="1:1">
      <c r="A3269" s="1"/>
    </row>
    <row r="3270" spans="1:1">
      <c r="A3270" s="1"/>
    </row>
    <row r="3271" spans="1:1">
      <c r="A3271" s="1"/>
    </row>
    <row r="3272" spans="1:1">
      <c r="A3272" s="1"/>
    </row>
    <row r="3273" spans="1:1">
      <c r="A3273" s="1"/>
    </row>
    <row r="3274" spans="1:1">
      <c r="A3274" s="1"/>
    </row>
    <row r="3275" spans="1:1">
      <c r="A3275" s="1"/>
    </row>
    <row r="3276" spans="1:1">
      <c r="A3276" s="1"/>
    </row>
    <row r="3277" spans="1:1">
      <c r="A3277" s="1"/>
    </row>
    <row r="3278" spans="1:1">
      <c r="A3278" s="1"/>
    </row>
    <row r="3279" spans="1:1">
      <c r="A3279" s="1"/>
    </row>
    <row r="3280" spans="1:1">
      <c r="A3280" s="1"/>
    </row>
    <row r="3281" spans="1:1">
      <c r="A3281" s="1"/>
    </row>
    <row r="3282" spans="1:1">
      <c r="A3282" s="1"/>
    </row>
    <row r="3283" spans="1:1">
      <c r="A3283" s="1"/>
    </row>
    <row r="3284" spans="1:1">
      <c r="A3284" s="1"/>
    </row>
    <row r="3285" spans="1:1">
      <c r="A3285" s="1"/>
    </row>
    <row r="3286" spans="1:1">
      <c r="A3286" s="1"/>
    </row>
    <row r="3287" spans="1:1">
      <c r="A3287" s="1"/>
    </row>
    <row r="3288" spans="1:1">
      <c r="A3288" s="1"/>
    </row>
    <row r="3289" spans="1:1">
      <c r="A3289" s="1"/>
    </row>
    <row r="3290" spans="1:1">
      <c r="A3290" s="1"/>
    </row>
    <row r="3291" spans="1:1">
      <c r="A3291" s="1"/>
    </row>
    <row r="3292" spans="1:1">
      <c r="A3292" s="1"/>
    </row>
    <row r="3293" spans="1:1">
      <c r="A3293" s="1"/>
    </row>
    <row r="3294" spans="1:1">
      <c r="A3294" s="1"/>
    </row>
    <row r="3295" spans="1:1">
      <c r="A3295" s="1"/>
    </row>
    <row r="3296" spans="1:1">
      <c r="A3296" s="1"/>
    </row>
    <row r="3297" spans="1:1">
      <c r="A3297" s="1"/>
    </row>
    <row r="3298" spans="1:1">
      <c r="A3298" s="1"/>
    </row>
    <row r="3299" spans="1:1">
      <c r="A3299" s="1"/>
    </row>
    <row r="3300" spans="1:1">
      <c r="A3300" s="1"/>
    </row>
    <row r="3301" spans="1:1">
      <c r="A3301" s="1"/>
    </row>
    <row r="3302" spans="1:1">
      <c r="A3302" s="1"/>
    </row>
    <row r="3303" spans="1:1">
      <c r="A3303" s="1"/>
    </row>
    <row r="3304" spans="1:1">
      <c r="A3304" s="1"/>
    </row>
    <row r="3305" spans="1:1">
      <c r="A3305" s="1"/>
    </row>
    <row r="3306" spans="1:1">
      <c r="A3306" s="1"/>
    </row>
    <row r="3307" spans="1:1">
      <c r="A3307" s="1"/>
    </row>
    <row r="3308" spans="1:1">
      <c r="A3308" s="1"/>
    </row>
    <row r="3309" spans="1:1">
      <c r="A3309" s="1"/>
    </row>
    <row r="3310" spans="1:1">
      <c r="A3310" s="1"/>
    </row>
    <row r="3311" spans="1:1">
      <c r="A3311" s="1"/>
    </row>
    <row r="3312" spans="1:1">
      <c r="A3312" s="1"/>
    </row>
    <row r="3313" spans="1:1">
      <c r="A3313" s="1"/>
    </row>
    <row r="3314" spans="1:1">
      <c r="A3314" s="1"/>
    </row>
    <row r="3315" spans="1:1">
      <c r="A3315" s="1"/>
    </row>
    <row r="3316" spans="1:1">
      <c r="A3316" s="1"/>
    </row>
    <row r="3317" spans="1:1">
      <c r="A3317" s="1"/>
    </row>
    <row r="3318" spans="1:1">
      <c r="A3318" s="1"/>
    </row>
    <row r="3319" spans="1:1">
      <c r="A3319" s="1"/>
    </row>
    <row r="3320" spans="1:1">
      <c r="A3320" s="1"/>
    </row>
    <row r="3321" spans="1:1">
      <c r="A3321" s="1"/>
    </row>
    <row r="3322" spans="1:1">
      <c r="A3322" s="1"/>
    </row>
    <row r="3323" spans="1:1">
      <c r="A3323" s="1"/>
    </row>
    <row r="3324" spans="1:1">
      <c r="A3324" s="1"/>
    </row>
    <row r="3325" spans="1:1">
      <c r="A3325" s="1"/>
    </row>
    <row r="3326" spans="1:1">
      <c r="A3326" s="1"/>
    </row>
    <row r="3327" spans="1:1">
      <c r="A3327" s="1"/>
    </row>
    <row r="3328" spans="1:1">
      <c r="A3328" s="1"/>
    </row>
    <row r="3329" spans="1:1">
      <c r="A3329" s="1"/>
    </row>
    <row r="3330" spans="1:1">
      <c r="A3330" s="1"/>
    </row>
    <row r="3331" spans="1:1">
      <c r="A3331" s="1"/>
    </row>
    <row r="3332" spans="1:1">
      <c r="A3332" s="1"/>
    </row>
    <row r="3333" spans="1:1">
      <c r="A3333" s="1"/>
    </row>
    <row r="3334" spans="1:1">
      <c r="A3334" s="1"/>
    </row>
    <row r="3335" spans="1:1">
      <c r="A3335" s="1"/>
    </row>
    <row r="3336" spans="1:1">
      <c r="A3336" s="1"/>
    </row>
    <row r="3337" spans="1:1">
      <c r="A3337" s="1"/>
    </row>
    <row r="3338" spans="1:1">
      <c r="A3338" s="1"/>
    </row>
    <row r="3339" spans="1:1">
      <c r="A3339" s="1"/>
    </row>
    <row r="3340" spans="1:1">
      <c r="A3340" s="1"/>
    </row>
    <row r="3341" spans="1:1">
      <c r="A3341" s="1"/>
    </row>
    <row r="3342" spans="1:1">
      <c r="A3342" s="1"/>
    </row>
    <row r="3343" spans="1:1">
      <c r="A3343" s="1"/>
    </row>
    <row r="3344" spans="1:1">
      <c r="A3344" s="1"/>
    </row>
    <row r="3345" spans="1:1">
      <c r="A3345" s="1"/>
    </row>
    <row r="3346" spans="1:1">
      <c r="A3346" s="1"/>
    </row>
    <row r="3347" spans="1:1">
      <c r="A3347" s="1"/>
    </row>
    <row r="3348" spans="1:1">
      <c r="A3348" s="1"/>
    </row>
    <row r="3349" spans="1:1">
      <c r="A3349" s="1"/>
    </row>
    <row r="3350" spans="1:1">
      <c r="A3350" s="1"/>
    </row>
    <row r="3351" spans="1:1">
      <c r="A3351" s="1"/>
    </row>
    <row r="3352" spans="1:1">
      <c r="A3352" s="1"/>
    </row>
    <row r="3353" spans="1:1">
      <c r="A3353" s="1"/>
    </row>
    <row r="3354" spans="1:1">
      <c r="A3354" s="1"/>
    </row>
    <row r="3355" spans="1:1">
      <c r="A3355" s="1"/>
    </row>
    <row r="3356" spans="1:1">
      <c r="A3356" s="1"/>
    </row>
    <row r="3357" spans="1:1">
      <c r="A3357" s="1"/>
    </row>
    <row r="3358" spans="1:1">
      <c r="A3358" s="1"/>
    </row>
    <row r="3359" spans="1:1">
      <c r="A3359" s="1"/>
    </row>
    <row r="3360" spans="1:1">
      <c r="A3360" s="1"/>
    </row>
    <row r="3361" spans="1:1">
      <c r="A3361" s="1"/>
    </row>
    <row r="3362" spans="1:1">
      <c r="A3362" s="1"/>
    </row>
    <row r="3363" spans="1:1">
      <c r="A3363" s="1"/>
    </row>
    <row r="3364" spans="1:1">
      <c r="A3364" s="1"/>
    </row>
    <row r="3365" spans="1:1">
      <c r="A3365" s="1"/>
    </row>
    <row r="3366" spans="1:1">
      <c r="A3366" s="1"/>
    </row>
    <row r="3367" spans="1:1">
      <c r="A3367" s="1"/>
    </row>
    <row r="3368" spans="1:1">
      <c r="A3368" s="1"/>
    </row>
    <row r="3369" spans="1:1">
      <c r="A3369" s="1"/>
    </row>
    <row r="3370" spans="1:1">
      <c r="A3370" s="1"/>
    </row>
    <row r="3371" spans="1:1">
      <c r="A3371" s="1"/>
    </row>
    <row r="3372" spans="1:1">
      <c r="A3372" s="1"/>
    </row>
    <row r="3373" spans="1:1">
      <c r="A3373" s="1"/>
    </row>
    <row r="3374" spans="1:1">
      <c r="A3374" s="1"/>
    </row>
    <row r="3375" spans="1:1">
      <c r="A3375" s="1"/>
    </row>
    <row r="3376" spans="1:1">
      <c r="A3376" s="1"/>
    </row>
    <row r="3377" spans="1:1">
      <c r="A3377" s="1"/>
    </row>
    <row r="3378" spans="1:1">
      <c r="A3378" s="1"/>
    </row>
    <row r="3379" spans="1:1">
      <c r="A3379" s="1"/>
    </row>
    <row r="3380" spans="1:1">
      <c r="A3380" s="1"/>
    </row>
    <row r="3381" spans="1:1">
      <c r="A3381" s="1"/>
    </row>
    <row r="3382" spans="1:1">
      <c r="A3382" s="1"/>
    </row>
    <row r="3383" spans="1:1">
      <c r="A3383" s="1"/>
    </row>
    <row r="3384" spans="1:1">
      <c r="A3384" s="1"/>
    </row>
    <row r="3385" spans="1:1">
      <c r="A3385" s="1"/>
    </row>
    <row r="3386" spans="1:1">
      <c r="A3386" s="1"/>
    </row>
    <row r="3387" spans="1:1">
      <c r="A3387" s="1"/>
    </row>
    <row r="3388" spans="1:1">
      <c r="A3388" s="1"/>
    </row>
    <row r="3389" spans="1:1">
      <c r="A3389" s="1"/>
    </row>
    <row r="3390" spans="1:1">
      <c r="A3390" s="1"/>
    </row>
    <row r="3391" spans="1:1">
      <c r="A3391" s="1"/>
    </row>
    <row r="3392" spans="1:1">
      <c r="A3392" s="1"/>
    </row>
    <row r="3393" spans="1:1">
      <c r="A3393" s="1"/>
    </row>
    <row r="3394" spans="1:1">
      <c r="A3394" s="1"/>
    </row>
    <row r="3395" spans="1:1">
      <c r="A3395" s="1"/>
    </row>
    <row r="3396" spans="1:1">
      <c r="A3396" s="1"/>
    </row>
    <row r="3397" spans="1:1">
      <c r="A3397" s="1"/>
    </row>
    <row r="3398" spans="1:1">
      <c r="A3398" s="1"/>
    </row>
    <row r="3399" spans="1:1">
      <c r="A3399" s="1"/>
    </row>
    <row r="3400" spans="1:1">
      <c r="A3400" s="1"/>
    </row>
    <row r="3401" spans="1:1">
      <c r="A3401" s="1"/>
    </row>
    <row r="3402" spans="1:1">
      <c r="A3402" s="1"/>
    </row>
    <row r="3403" spans="1:1">
      <c r="A3403" s="1"/>
    </row>
    <row r="3404" spans="1:1">
      <c r="A3404" s="1"/>
    </row>
    <row r="3405" spans="1:1">
      <c r="A3405" s="1"/>
    </row>
    <row r="3406" spans="1:1">
      <c r="A3406" s="1"/>
    </row>
    <row r="3407" spans="1:1">
      <c r="A3407" s="1"/>
    </row>
    <row r="3408" spans="1:1">
      <c r="A3408" s="1"/>
    </row>
    <row r="3409" spans="1:1">
      <c r="A3409" s="1"/>
    </row>
    <row r="3410" spans="1:1">
      <c r="A3410" s="1"/>
    </row>
    <row r="3411" spans="1:1">
      <c r="A3411" s="1"/>
    </row>
    <row r="3412" spans="1:1">
      <c r="A3412" s="1"/>
    </row>
    <row r="3413" spans="1:1">
      <c r="A3413" s="1"/>
    </row>
    <row r="3414" spans="1:1">
      <c r="A3414" s="1"/>
    </row>
    <row r="3415" spans="1:1">
      <c r="A3415" s="1"/>
    </row>
    <row r="3416" spans="1:1">
      <c r="A3416" s="1"/>
    </row>
    <row r="3417" spans="1:1">
      <c r="A3417" s="1"/>
    </row>
    <row r="3418" spans="1:1">
      <c r="A3418" s="1"/>
    </row>
    <row r="3419" spans="1:1">
      <c r="A3419" s="1"/>
    </row>
    <row r="3420" spans="1:1">
      <c r="A3420" s="1"/>
    </row>
    <row r="3421" spans="1:1">
      <c r="A3421" s="1"/>
    </row>
    <row r="3422" spans="1:1">
      <c r="A3422" s="1"/>
    </row>
    <row r="3423" spans="1:1">
      <c r="A3423" s="1"/>
    </row>
    <row r="3424" spans="1:1">
      <c r="A3424" s="1"/>
    </row>
    <row r="3425" spans="1:1">
      <c r="A3425" s="1"/>
    </row>
    <row r="3426" spans="1:1">
      <c r="A3426" s="1"/>
    </row>
    <row r="3427" spans="1:1">
      <c r="A3427" s="1"/>
    </row>
    <row r="3428" spans="1:1">
      <c r="A3428" s="1"/>
    </row>
    <row r="3429" spans="1:1">
      <c r="A3429" s="1"/>
    </row>
    <row r="3430" spans="1:1">
      <c r="A3430" s="1"/>
    </row>
    <row r="3431" spans="1:1">
      <c r="A3431" s="1"/>
    </row>
    <row r="3432" spans="1:1">
      <c r="A3432" s="1"/>
    </row>
    <row r="3433" spans="1:1">
      <c r="A3433" s="1"/>
    </row>
    <row r="3434" spans="1:1">
      <c r="A3434" s="1"/>
    </row>
    <row r="3435" spans="1:1">
      <c r="A3435" s="1"/>
    </row>
    <row r="3436" spans="1:1">
      <c r="A3436" s="1"/>
    </row>
    <row r="3437" spans="1:1">
      <c r="A3437" s="1"/>
    </row>
    <row r="3438" spans="1:1">
      <c r="A3438" s="1"/>
    </row>
    <row r="3439" spans="1:1">
      <c r="A3439" s="1"/>
    </row>
    <row r="3440" spans="1:1">
      <c r="A3440" s="1"/>
    </row>
    <row r="3441" spans="1:1">
      <c r="A3441" s="1"/>
    </row>
    <row r="3442" spans="1:1">
      <c r="A3442" s="1"/>
    </row>
    <row r="3443" spans="1:1">
      <c r="A3443" s="1"/>
    </row>
    <row r="3444" spans="1:1">
      <c r="A3444" s="1"/>
    </row>
    <row r="3445" spans="1:1">
      <c r="A3445" s="1"/>
    </row>
    <row r="3446" spans="1:1">
      <c r="A3446" s="1"/>
    </row>
    <row r="3447" spans="1:1">
      <c r="A3447" s="1"/>
    </row>
    <row r="3448" spans="1:1">
      <c r="A3448" s="1"/>
    </row>
    <row r="3449" spans="1:1">
      <c r="A3449" s="1"/>
    </row>
    <row r="3450" spans="1:1">
      <c r="A3450" s="1"/>
    </row>
    <row r="3451" spans="1:1">
      <c r="A3451" s="1"/>
    </row>
    <row r="3452" spans="1:1">
      <c r="A3452" s="1"/>
    </row>
    <row r="3453" spans="1:1">
      <c r="A3453" s="1"/>
    </row>
    <row r="3454" spans="1:1">
      <c r="A3454" s="1"/>
    </row>
    <row r="3455" spans="1:1">
      <c r="A3455" s="1"/>
    </row>
    <row r="3456" spans="1:1">
      <c r="A3456" s="1"/>
    </row>
    <row r="3457" spans="1:1">
      <c r="A3457" s="1"/>
    </row>
    <row r="3458" spans="1:1">
      <c r="A3458" s="1"/>
    </row>
    <row r="3459" spans="1:1">
      <c r="A3459" s="1"/>
    </row>
    <row r="3460" spans="1:1">
      <c r="A3460" s="1"/>
    </row>
    <row r="3461" spans="1:1">
      <c r="A3461" s="1"/>
    </row>
    <row r="3462" spans="1:1">
      <c r="A3462" s="1"/>
    </row>
    <row r="3463" spans="1:1">
      <c r="A3463" s="1"/>
    </row>
    <row r="3464" spans="1:1">
      <c r="A3464" s="1"/>
    </row>
    <row r="3465" spans="1:1">
      <c r="A3465" s="1"/>
    </row>
    <row r="3466" spans="1:1">
      <c r="A3466" s="1"/>
    </row>
    <row r="3467" spans="1:1">
      <c r="A3467" s="1"/>
    </row>
    <row r="3468" spans="1:1">
      <c r="A3468" s="1"/>
    </row>
    <row r="3469" spans="1:1">
      <c r="A3469" s="1"/>
    </row>
    <row r="3470" spans="1:1">
      <c r="A3470" s="1"/>
    </row>
    <row r="3471" spans="1:1">
      <c r="A3471" s="1"/>
    </row>
    <row r="3472" spans="1:1">
      <c r="A3472" s="1"/>
    </row>
    <row r="3473" spans="1:1">
      <c r="A3473" s="1"/>
    </row>
    <row r="3474" spans="1:1">
      <c r="A3474" s="1"/>
    </row>
    <row r="3475" spans="1:1">
      <c r="A3475" s="1"/>
    </row>
    <row r="3476" spans="1:1">
      <c r="A3476" s="1"/>
    </row>
    <row r="3477" spans="1:1">
      <c r="A3477" s="1"/>
    </row>
    <row r="3478" spans="1:1">
      <c r="A3478" s="1"/>
    </row>
    <row r="3479" spans="1:1">
      <c r="A3479" s="1"/>
    </row>
    <row r="3480" spans="1:1">
      <c r="A3480" s="1"/>
    </row>
    <row r="3481" spans="1:1">
      <c r="A3481" s="1"/>
    </row>
    <row r="3482" spans="1:1">
      <c r="A3482" s="1"/>
    </row>
    <row r="3483" spans="1:1">
      <c r="A3483" s="1"/>
    </row>
    <row r="3484" spans="1:1">
      <c r="A3484" s="1"/>
    </row>
    <row r="3485" spans="1:1">
      <c r="A3485" s="1"/>
    </row>
    <row r="3486" spans="1:1">
      <c r="A3486" s="1"/>
    </row>
    <row r="3487" spans="1:1">
      <c r="A3487" s="1"/>
    </row>
    <row r="3488" spans="1:1">
      <c r="A3488" s="1"/>
    </row>
    <row r="3489" spans="1:1">
      <c r="A3489" s="1"/>
    </row>
    <row r="3490" spans="1:1">
      <c r="A3490" s="1"/>
    </row>
    <row r="3491" spans="1:1">
      <c r="A3491" s="1"/>
    </row>
    <row r="3492" spans="1:1">
      <c r="A3492" s="1"/>
    </row>
    <row r="3493" spans="1:1">
      <c r="A3493" s="1"/>
    </row>
    <row r="3494" spans="1:1">
      <c r="A3494" s="1"/>
    </row>
    <row r="3495" spans="1:1">
      <c r="A3495" s="1"/>
    </row>
    <row r="3496" spans="1:1">
      <c r="A3496" s="1"/>
    </row>
    <row r="3497" spans="1:1">
      <c r="A3497" s="1"/>
    </row>
    <row r="3498" spans="1:1">
      <c r="A3498" s="1"/>
    </row>
    <row r="3499" spans="1:1">
      <c r="A3499" s="1"/>
    </row>
    <row r="3500" spans="1:1">
      <c r="A3500" s="1"/>
    </row>
    <row r="3501" spans="1:1">
      <c r="A3501" s="1"/>
    </row>
    <row r="3502" spans="1:1">
      <c r="A3502" s="1"/>
    </row>
    <row r="3503" spans="1:1">
      <c r="A3503" s="1"/>
    </row>
    <row r="3504" spans="1:1">
      <c r="A3504" s="1"/>
    </row>
    <row r="3505" spans="1:1">
      <c r="A3505" s="1"/>
    </row>
    <row r="3506" spans="1:1">
      <c r="A3506" s="1"/>
    </row>
    <row r="3507" spans="1:1">
      <c r="A3507" s="1"/>
    </row>
    <row r="3508" spans="1:1">
      <c r="A3508" s="1"/>
    </row>
    <row r="3509" spans="1:1">
      <c r="A3509" s="1"/>
    </row>
    <row r="3510" spans="1:1">
      <c r="A3510" s="1"/>
    </row>
    <row r="3511" spans="1:1">
      <c r="A3511" s="1"/>
    </row>
    <row r="3512" spans="1:1">
      <c r="A3512" s="1"/>
    </row>
    <row r="3513" spans="1:1">
      <c r="A3513" s="1"/>
    </row>
    <row r="3514" spans="1:1">
      <c r="A3514" s="1"/>
    </row>
    <row r="3515" spans="1:1">
      <c r="A3515" s="1"/>
    </row>
    <row r="3516" spans="1:1">
      <c r="A3516" s="1"/>
    </row>
    <row r="3517" spans="1:1">
      <c r="A3517" s="1"/>
    </row>
    <row r="3518" spans="1:1">
      <c r="A3518" s="1"/>
    </row>
    <row r="3519" spans="1:1">
      <c r="A3519" s="1"/>
    </row>
    <row r="3520" spans="1:1">
      <c r="A3520" s="1"/>
    </row>
    <row r="3521" spans="1:1">
      <c r="A3521" s="1"/>
    </row>
    <row r="3522" spans="1:1">
      <c r="A3522" s="1"/>
    </row>
    <row r="3523" spans="1:1">
      <c r="A3523" s="1"/>
    </row>
    <row r="3524" spans="1:1">
      <c r="A3524" s="1"/>
    </row>
    <row r="3525" spans="1:1">
      <c r="A3525" s="1"/>
    </row>
    <row r="3526" spans="1:1">
      <c r="A3526" s="1"/>
    </row>
    <row r="3527" spans="1:1">
      <c r="A3527" s="1"/>
    </row>
    <row r="3528" spans="1:1">
      <c r="A3528" s="1"/>
    </row>
    <row r="3529" spans="1:1">
      <c r="A3529" s="1"/>
    </row>
    <row r="3530" spans="1:1">
      <c r="A3530" s="1"/>
    </row>
    <row r="3531" spans="1:1">
      <c r="A3531" s="1"/>
    </row>
    <row r="3532" spans="1:1">
      <c r="A3532" s="1"/>
    </row>
    <row r="3533" spans="1:1">
      <c r="A3533" s="1"/>
    </row>
    <row r="3534" spans="1:1">
      <c r="A3534" s="1"/>
    </row>
    <row r="3535" spans="1:1">
      <c r="A3535" s="1"/>
    </row>
    <row r="3536" spans="1:1">
      <c r="A3536" s="1"/>
    </row>
    <row r="3537" spans="1:1">
      <c r="A3537" s="1"/>
    </row>
    <row r="3538" spans="1:1">
      <c r="A3538" s="1"/>
    </row>
    <row r="3539" spans="1:1">
      <c r="A3539" s="1"/>
    </row>
    <row r="3540" spans="1:1">
      <c r="A3540" s="1"/>
    </row>
    <row r="3541" spans="1:1">
      <c r="A3541" s="1"/>
    </row>
    <row r="3542" spans="1:1">
      <c r="A3542" s="1"/>
    </row>
    <row r="3543" spans="1:1">
      <c r="A3543" s="1"/>
    </row>
    <row r="3544" spans="1:1">
      <c r="A3544" s="1"/>
    </row>
    <row r="3545" spans="1:1">
      <c r="A3545" s="1"/>
    </row>
    <row r="3546" spans="1:1">
      <c r="A3546" s="1"/>
    </row>
    <row r="3547" spans="1:1">
      <c r="A3547" s="1"/>
    </row>
    <row r="3548" spans="1:1">
      <c r="A3548" s="1"/>
    </row>
    <row r="3549" spans="1:1">
      <c r="A3549" s="1"/>
    </row>
    <row r="3550" spans="1:1">
      <c r="A3550" s="1"/>
    </row>
    <row r="3551" spans="1:1">
      <c r="A3551" s="1"/>
    </row>
    <row r="3552" spans="1:1">
      <c r="A3552" s="1"/>
    </row>
    <row r="3553" spans="1:1">
      <c r="A3553" s="1"/>
    </row>
    <row r="3554" spans="1:1">
      <c r="A3554" s="1"/>
    </row>
    <row r="3555" spans="1:1">
      <c r="A3555" s="1"/>
    </row>
    <row r="3556" spans="1:1">
      <c r="A3556" s="1"/>
    </row>
    <row r="3557" spans="1:1">
      <c r="A3557" s="1"/>
    </row>
    <row r="3558" spans="1:1">
      <c r="A3558" s="1"/>
    </row>
    <row r="3559" spans="1:1">
      <c r="A3559" s="1"/>
    </row>
    <row r="3560" spans="1:1">
      <c r="A3560" s="1"/>
    </row>
    <row r="3561" spans="1:1">
      <c r="A3561" s="1"/>
    </row>
    <row r="3562" spans="1:1">
      <c r="A3562" s="1"/>
    </row>
    <row r="3563" spans="1:1">
      <c r="A3563" s="1"/>
    </row>
    <row r="3564" spans="1:1">
      <c r="A3564" s="1"/>
    </row>
    <row r="3565" spans="1:1">
      <c r="A3565" s="1"/>
    </row>
    <row r="3566" spans="1:1">
      <c r="A3566" s="1"/>
    </row>
    <row r="3567" spans="1:1">
      <c r="A3567" s="1"/>
    </row>
    <row r="3568" spans="1:1">
      <c r="A3568" s="1"/>
    </row>
    <row r="3569" spans="1:1">
      <c r="A3569" s="1"/>
    </row>
    <row r="3570" spans="1:1">
      <c r="A3570" s="1"/>
    </row>
    <row r="3571" spans="1:1">
      <c r="A3571" s="1"/>
    </row>
    <row r="3572" spans="1:1">
      <c r="A3572" s="1"/>
    </row>
    <row r="3573" spans="1:1">
      <c r="A3573" s="1"/>
    </row>
    <row r="3574" spans="1:1">
      <c r="A3574" s="1"/>
    </row>
    <row r="3575" spans="1:1">
      <c r="A3575" s="1"/>
    </row>
    <row r="3576" spans="1:1">
      <c r="A3576" s="1"/>
    </row>
    <row r="3577" spans="1:1">
      <c r="A3577" s="1"/>
    </row>
    <row r="3578" spans="1:1">
      <c r="A3578" s="1"/>
    </row>
    <row r="3579" spans="1:1">
      <c r="A3579" s="1"/>
    </row>
    <row r="3580" spans="1:1">
      <c r="A3580" s="1"/>
    </row>
    <row r="3581" spans="1:1">
      <c r="A3581" s="1"/>
    </row>
    <row r="3582" spans="1:1">
      <c r="A3582" s="1"/>
    </row>
    <row r="3583" spans="1:1">
      <c r="A3583" s="1"/>
    </row>
    <row r="3584" spans="1:1">
      <c r="A3584" s="1"/>
    </row>
    <row r="3585" spans="1:1">
      <c r="A3585" s="1"/>
    </row>
    <row r="3586" spans="1:1">
      <c r="A3586" s="1"/>
    </row>
    <row r="3587" spans="1:1">
      <c r="A3587" s="1"/>
    </row>
    <row r="3588" spans="1:1">
      <c r="A3588" s="1"/>
    </row>
    <row r="3589" spans="1:1">
      <c r="A3589" s="1"/>
    </row>
    <row r="3590" spans="1:1">
      <c r="A3590" s="1"/>
    </row>
    <row r="3591" spans="1:1">
      <c r="A3591" s="1"/>
    </row>
    <row r="3592" spans="1:1">
      <c r="A3592" s="1"/>
    </row>
    <row r="3593" spans="1:1">
      <c r="A3593" s="1"/>
    </row>
    <row r="3594" spans="1:1">
      <c r="A3594" s="1"/>
    </row>
    <row r="3595" spans="1:1">
      <c r="A3595" s="1"/>
    </row>
    <row r="3596" spans="1:1">
      <c r="A3596" s="1"/>
    </row>
  </sheetData>
  <conditionalFormatting sqref="B1:B1048576">
    <cfRule type="cellIs" dxfId="0" priority="1" operator="greaterThan">
      <formula>0.1</formula>
    </cfRule>
  </conditionalFormatting>
  <hyperlinks>
    <hyperlink ref="A1" location="'Cover Sheet'!A1" display="Back to Cover Sheet" xr:uid="{C4D1B317-43CC-4E7A-BB1D-4CACEDCE9AA1}"/>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87993-5795-4A92-B736-67C6A01CEFC2}">
  <dimension ref="A1:P10121"/>
  <sheetViews>
    <sheetView workbookViewId="0"/>
  </sheetViews>
  <sheetFormatPr defaultRowHeight="15"/>
  <cols>
    <col min="1" max="1" width="21" customWidth="1"/>
    <col min="2" max="2" width="21.5703125" customWidth="1"/>
    <col min="3" max="3" width="22.28515625" customWidth="1"/>
    <col min="4" max="4" width="20.140625" customWidth="1"/>
    <col min="5" max="5" width="17.42578125" style="5" customWidth="1"/>
  </cols>
  <sheetData>
    <row r="1" spans="1:16">
      <c r="A1" s="44" t="s">
        <v>31</v>
      </c>
    </row>
    <row r="2" spans="1:16" s="3" customFormat="1" ht="30">
      <c r="A2" s="3" t="s">
        <v>230</v>
      </c>
      <c r="B2" s="3" t="s">
        <v>236</v>
      </c>
      <c r="C2" s="3" t="s">
        <v>236</v>
      </c>
      <c r="D2" s="3" t="s">
        <v>237</v>
      </c>
      <c r="E2" s="4" t="s">
        <v>238</v>
      </c>
    </row>
    <row r="3" spans="1:16">
      <c r="A3" s="1">
        <v>45014.667361111111</v>
      </c>
      <c r="B3">
        <v>2.3599999999999999E-2</v>
      </c>
      <c r="C3">
        <v>2.6800000000000001E-2</v>
      </c>
      <c r="D3" s="2">
        <f t="shared" ref="D3:D66" si="0">(C3-B3)/(SUM(B3:C3)/2)</f>
        <v>0.12698412698412703</v>
      </c>
      <c r="E3" s="5">
        <f t="shared" ref="E3:E66" si="1">(C3-B3)</f>
        <v>3.2000000000000015E-3</v>
      </c>
      <c r="G3" t="s">
        <v>239</v>
      </c>
    </row>
    <row r="4" spans="1:16">
      <c r="A4" s="1">
        <v>45014.668055555558</v>
      </c>
      <c r="B4">
        <v>2.3599999999999999E-2</v>
      </c>
      <c r="C4">
        <v>2.6599999999999999E-2</v>
      </c>
      <c r="D4" s="2">
        <f t="shared" si="0"/>
        <v>0.11952191235059759</v>
      </c>
      <c r="E4" s="5">
        <f t="shared" si="1"/>
        <v>2.9999999999999992E-3</v>
      </c>
      <c r="G4" t="s">
        <v>240</v>
      </c>
    </row>
    <row r="5" spans="1:16">
      <c r="A5" s="1">
        <v>45014.668749999997</v>
      </c>
      <c r="B5">
        <v>2.35E-2</v>
      </c>
      <c r="C5">
        <v>2.6599999999999999E-2</v>
      </c>
      <c r="D5" s="2">
        <f t="shared" si="0"/>
        <v>0.12375249500997999</v>
      </c>
      <c r="E5" s="5">
        <f t="shared" si="1"/>
        <v>3.0999999999999986E-3</v>
      </c>
      <c r="G5" t="s">
        <v>241</v>
      </c>
    </row>
    <row r="6" spans="1:16">
      <c r="A6" s="1">
        <v>45014.669444444444</v>
      </c>
      <c r="B6">
        <v>2.3800000000000002E-2</v>
      </c>
      <c r="C6">
        <v>2.6100000000000002E-2</v>
      </c>
      <c r="D6" s="2">
        <f t="shared" si="0"/>
        <v>9.2184368737474945E-2</v>
      </c>
      <c r="E6" s="5">
        <f t="shared" si="1"/>
        <v>2.3E-3</v>
      </c>
      <c r="H6" t="s">
        <v>242</v>
      </c>
    </row>
    <row r="7" spans="1:16">
      <c r="A7" s="1">
        <v>45014.670138888891</v>
      </c>
      <c r="B7">
        <v>2.3300000000000001E-2</v>
      </c>
      <c r="C7">
        <v>2.6100000000000002E-2</v>
      </c>
      <c r="D7" s="2">
        <f t="shared" si="0"/>
        <v>0.11336032388663969</v>
      </c>
      <c r="E7" s="5">
        <f t="shared" si="1"/>
        <v>2.8000000000000004E-3</v>
      </c>
      <c r="H7" s="6" t="s">
        <v>243</v>
      </c>
      <c r="I7" s="6"/>
      <c r="J7" s="6"/>
      <c r="K7" s="6"/>
      <c r="L7" s="6"/>
      <c r="M7" s="6"/>
      <c r="N7" s="6">
        <f>(B10121-C10121)/60</f>
        <v>-6.5751666665452527E-2</v>
      </c>
      <c r="O7" s="6" t="s">
        <v>244</v>
      </c>
      <c r="P7" s="7">
        <v>3.0000000000000001E-3</v>
      </c>
    </row>
    <row r="8" spans="1:16">
      <c r="A8" s="1">
        <v>45014.67083333333</v>
      </c>
      <c r="B8">
        <v>2.35E-2</v>
      </c>
      <c r="C8">
        <v>2.6100000000000002E-2</v>
      </c>
      <c r="D8" s="2">
        <f t="shared" si="0"/>
        <v>0.10483870967741941</v>
      </c>
      <c r="E8" s="5">
        <f t="shared" si="1"/>
        <v>2.6000000000000016E-3</v>
      </c>
      <c r="H8" t="s">
        <v>245</v>
      </c>
    </row>
    <row r="9" spans="1:16">
      <c r="A9" s="1">
        <v>45014.671527777777</v>
      </c>
      <c r="B9">
        <v>2.3699999999999999E-2</v>
      </c>
      <c r="C9">
        <v>2.6200000000000001E-2</v>
      </c>
      <c r="D9" s="2">
        <f t="shared" si="0"/>
        <v>0.10020040080160329</v>
      </c>
      <c r="E9" s="5">
        <f t="shared" si="1"/>
        <v>2.5000000000000022E-3</v>
      </c>
    </row>
    <row r="10" spans="1:16">
      <c r="A10" s="1">
        <v>45014.672222222223</v>
      </c>
      <c r="B10">
        <v>2.3699999999999999E-2</v>
      </c>
      <c r="C10">
        <v>2.63E-2</v>
      </c>
      <c r="D10" s="2">
        <f t="shared" si="0"/>
        <v>0.10400000000000006</v>
      </c>
      <c r="E10" s="5">
        <f t="shared" si="1"/>
        <v>2.6000000000000016E-3</v>
      </c>
    </row>
    <row r="11" spans="1:16">
      <c r="A11" s="1">
        <v>45014.67291666667</v>
      </c>
      <c r="B11">
        <v>2.3599999999999999E-2</v>
      </c>
      <c r="C11">
        <v>2.6200000000000001E-2</v>
      </c>
      <c r="D11" s="2">
        <f t="shared" si="0"/>
        <v>0.104417670682731</v>
      </c>
      <c r="E11" s="5">
        <f t="shared" si="1"/>
        <v>2.6000000000000016E-3</v>
      </c>
    </row>
    <row r="12" spans="1:16">
      <c r="A12" s="1">
        <v>45014.673611111109</v>
      </c>
      <c r="B12">
        <v>2.3800000000000002E-2</v>
      </c>
      <c r="C12">
        <v>2.6200000000000001E-2</v>
      </c>
      <c r="D12" s="2">
        <f t="shared" si="0"/>
        <v>9.5999999999999974E-2</v>
      </c>
      <c r="E12" s="5">
        <f t="shared" si="1"/>
        <v>2.3999999999999994E-3</v>
      </c>
    </row>
    <row r="13" spans="1:16">
      <c r="A13" s="1">
        <v>45014.674305555556</v>
      </c>
      <c r="B13">
        <v>2.3699999999999999E-2</v>
      </c>
      <c r="C13">
        <v>2.64E-2</v>
      </c>
      <c r="D13" s="2">
        <f t="shared" si="0"/>
        <v>0.1077844311377246</v>
      </c>
      <c r="E13" s="5">
        <f t="shared" si="1"/>
        <v>2.700000000000001E-3</v>
      </c>
    </row>
    <row r="14" spans="1:16">
      <c r="A14" s="1">
        <v>45014.675000000003</v>
      </c>
      <c r="B14">
        <v>2.3699999999999999E-2</v>
      </c>
      <c r="C14">
        <v>2.6499999999999999E-2</v>
      </c>
      <c r="D14" s="2">
        <f t="shared" si="0"/>
        <v>0.11155378486055779</v>
      </c>
      <c r="E14" s="5">
        <f t="shared" si="1"/>
        <v>2.8000000000000004E-3</v>
      </c>
    </row>
    <row r="15" spans="1:16">
      <c r="A15" s="1">
        <v>45014.675694444442</v>
      </c>
      <c r="B15">
        <v>2.4E-2</v>
      </c>
      <c r="C15">
        <v>2.6599999999999999E-2</v>
      </c>
      <c r="D15" s="2">
        <f t="shared" si="0"/>
        <v>0.10276679841897227</v>
      </c>
      <c r="E15" s="5">
        <f t="shared" si="1"/>
        <v>2.5999999999999981E-3</v>
      </c>
    </row>
    <row r="16" spans="1:16">
      <c r="A16" s="1">
        <v>45014.676388888889</v>
      </c>
      <c r="B16">
        <v>2.41E-2</v>
      </c>
      <c r="C16">
        <v>2.6700000000000002E-2</v>
      </c>
      <c r="D16" s="2">
        <f t="shared" si="0"/>
        <v>0.10236220472440952</v>
      </c>
      <c r="E16" s="5">
        <f t="shared" si="1"/>
        <v>2.6000000000000016E-3</v>
      </c>
    </row>
    <row r="17" spans="1:5">
      <c r="A17" s="1">
        <v>45014.677083333336</v>
      </c>
      <c r="B17">
        <v>2.3900000000000001E-2</v>
      </c>
      <c r="C17">
        <v>2.6800000000000001E-2</v>
      </c>
      <c r="D17" s="2">
        <f t="shared" si="0"/>
        <v>0.11439842209072977</v>
      </c>
      <c r="E17" s="5">
        <f t="shared" si="1"/>
        <v>2.8999999999999998E-3</v>
      </c>
    </row>
    <row r="18" spans="1:5">
      <c r="A18" s="1">
        <v>45014.677777777775</v>
      </c>
      <c r="B18">
        <v>2.3900000000000001E-2</v>
      </c>
      <c r="C18">
        <v>2.6800000000000001E-2</v>
      </c>
      <c r="D18" s="2">
        <f t="shared" si="0"/>
        <v>0.11439842209072977</v>
      </c>
      <c r="E18" s="5">
        <f t="shared" si="1"/>
        <v>2.8999999999999998E-3</v>
      </c>
    </row>
    <row r="19" spans="1:5">
      <c r="A19" s="1">
        <v>45014.678472222222</v>
      </c>
      <c r="B19">
        <v>2.3800000000000002E-2</v>
      </c>
      <c r="C19">
        <v>2.69E-2</v>
      </c>
      <c r="D19" s="2">
        <f t="shared" si="0"/>
        <v>0.12228796844181454</v>
      </c>
      <c r="E19" s="5">
        <f t="shared" si="1"/>
        <v>3.0999999999999986E-3</v>
      </c>
    </row>
    <row r="20" spans="1:5">
      <c r="A20" s="1">
        <v>45014.679166666669</v>
      </c>
      <c r="B20">
        <v>2.3900000000000001E-2</v>
      </c>
      <c r="C20">
        <v>2.6800000000000001E-2</v>
      </c>
      <c r="D20" s="2">
        <f t="shared" si="0"/>
        <v>0.11439842209072977</v>
      </c>
      <c r="E20" s="5">
        <f t="shared" si="1"/>
        <v>2.8999999999999998E-3</v>
      </c>
    </row>
    <row r="21" spans="1:5">
      <c r="A21" s="1">
        <v>45014.679861111108</v>
      </c>
      <c r="B21">
        <v>2.3900000000000001E-2</v>
      </c>
      <c r="C21">
        <v>2.69E-2</v>
      </c>
      <c r="D21" s="2">
        <f t="shared" si="0"/>
        <v>0.11811023622047241</v>
      </c>
      <c r="E21" s="5">
        <f t="shared" si="1"/>
        <v>2.9999999999999992E-3</v>
      </c>
    </row>
    <row r="22" spans="1:5">
      <c r="A22" s="1">
        <v>45014.680555555555</v>
      </c>
      <c r="B22">
        <v>2.3900000000000001E-2</v>
      </c>
      <c r="C22">
        <v>2.69E-2</v>
      </c>
      <c r="D22" s="2">
        <f t="shared" si="0"/>
        <v>0.11811023622047241</v>
      </c>
      <c r="E22" s="5">
        <f t="shared" si="1"/>
        <v>2.9999999999999992E-3</v>
      </c>
    </row>
    <row r="23" spans="1:5">
      <c r="A23" s="1">
        <v>45014.681250000001</v>
      </c>
      <c r="B23">
        <v>2.3699999999999999E-2</v>
      </c>
      <c r="C23">
        <v>2.6800000000000001E-2</v>
      </c>
      <c r="D23" s="2">
        <f t="shared" si="0"/>
        <v>0.12277227722772284</v>
      </c>
      <c r="E23" s="5">
        <f t="shared" si="1"/>
        <v>3.1000000000000021E-3</v>
      </c>
    </row>
    <row r="24" spans="1:5">
      <c r="A24" s="1">
        <v>45014.681944444441</v>
      </c>
      <c r="B24">
        <v>2.3800000000000002E-2</v>
      </c>
      <c r="C24">
        <v>2.6800000000000001E-2</v>
      </c>
      <c r="D24" s="2">
        <f t="shared" si="0"/>
        <v>0.11857707509881418</v>
      </c>
      <c r="E24" s="5">
        <f t="shared" si="1"/>
        <v>2.9999999999999992E-3</v>
      </c>
    </row>
    <row r="25" spans="1:5">
      <c r="A25" s="1">
        <v>45014.682638888888</v>
      </c>
      <c r="B25">
        <v>2.3699999999999999E-2</v>
      </c>
      <c r="C25">
        <v>2.6800000000000001E-2</v>
      </c>
      <c r="D25" s="2">
        <f t="shared" si="0"/>
        <v>0.12277227722772284</v>
      </c>
      <c r="E25" s="5">
        <f t="shared" si="1"/>
        <v>3.1000000000000021E-3</v>
      </c>
    </row>
    <row r="26" spans="1:5">
      <c r="A26" s="1">
        <v>45014.683333333334</v>
      </c>
      <c r="B26">
        <v>2.35E-2</v>
      </c>
      <c r="C26">
        <v>2.7E-2</v>
      </c>
      <c r="D26" s="2">
        <f t="shared" si="0"/>
        <v>0.1386138613861386</v>
      </c>
      <c r="E26" s="5">
        <f t="shared" si="1"/>
        <v>3.4999999999999996E-3</v>
      </c>
    </row>
    <row r="27" spans="1:5">
      <c r="A27" s="1">
        <v>45014.684027777781</v>
      </c>
      <c r="B27">
        <v>2.3699999999999999E-2</v>
      </c>
      <c r="C27">
        <v>2.69E-2</v>
      </c>
      <c r="D27" s="2">
        <f t="shared" si="0"/>
        <v>0.12648221343873522</v>
      </c>
      <c r="E27" s="5">
        <f t="shared" si="1"/>
        <v>3.2000000000000015E-3</v>
      </c>
    </row>
    <row r="28" spans="1:5">
      <c r="A28" s="1">
        <v>45014.68472222222</v>
      </c>
      <c r="B28">
        <v>2.35E-2</v>
      </c>
      <c r="C28">
        <v>2.69E-2</v>
      </c>
      <c r="D28" s="2">
        <f t="shared" si="0"/>
        <v>0.13492063492063494</v>
      </c>
      <c r="E28" s="5">
        <f t="shared" si="1"/>
        <v>3.4000000000000002E-3</v>
      </c>
    </row>
    <row r="29" spans="1:5">
      <c r="A29" s="1">
        <v>45014.685416666667</v>
      </c>
      <c r="B29">
        <v>2.3400000000000001E-2</v>
      </c>
      <c r="C29">
        <v>2.7E-2</v>
      </c>
      <c r="D29" s="2">
        <f t="shared" si="0"/>
        <v>0.14285714285714282</v>
      </c>
      <c r="E29" s="5">
        <f t="shared" si="1"/>
        <v>3.599999999999999E-3</v>
      </c>
    </row>
    <row r="30" spans="1:5">
      <c r="A30" s="1">
        <v>45014.686111111114</v>
      </c>
      <c r="B30">
        <v>2.35E-2</v>
      </c>
      <c r="C30">
        <v>2.6700000000000002E-2</v>
      </c>
      <c r="D30" s="2">
        <f t="shared" si="0"/>
        <v>0.1274900398406375</v>
      </c>
      <c r="E30" s="5">
        <f t="shared" si="1"/>
        <v>3.2000000000000015E-3</v>
      </c>
    </row>
    <row r="31" spans="1:5">
      <c r="A31" s="1">
        <v>45014.686805555553</v>
      </c>
      <c r="B31">
        <v>2.35E-2</v>
      </c>
      <c r="C31">
        <v>2.69E-2</v>
      </c>
      <c r="D31" s="2">
        <f t="shared" si="0"/>
        <v>0.13492063492063494</v>
      </c>
      <c r="E31" s="5">
        <f t="shared" si="1"/>
        <v>3.4000000000000002E-3</v>
      </c>
    </row>
    <row r="32" spans="1:5">
      <c r="A32" s="1">
        <v>45014.6875</v>
      </c>
      <c r="B32">
        <v>2.35E-2</v>
      </c>
      <c r="C32">
        <v>2.6800000000000001E-2</v>
      </c>
      <c r="D32" s="2">
        <f t="shared" si="0"/>
        <v>0.13121272365805173</v>
      </c>
      <c r="E32" s="5">
        <f t="shared" si="1"/>
        <v>3.3000000000000008E-3</v>
      </c>
    </row>
    <row r="33" spans="1:5">
      <c r="A33" s="1">
        <v>45014.688194444447</v>
      </c>
      <c r="B33">
        <v>2.3599999999999999E-2</v>
      </c>
      <c r="C33">
        <v>2.6700000000000002E-2</v>
      </c>
      <c r="D33" s="2">
        <f t="shared" si="0"/>
        <v>0.12326043737574562</v>
      </c>
      <c r="E33" s="5">
        <f t="shared" si="1"/>
        <v>3.1000000000000021E-3</v>
      </c>
    </row>
    <row r="34" spans="1:5">
      <c r="A34" s="1">
        <v>45014.688888888886</v>
      </c>
      <c r="B34">
        <v>2.35E-2</v>
      </c>
      <c r="C34">
        <v>2.69E-2</v>
      </c>
      <c r="D34" s="2">
        <f t="shared" si="0"/>
        <v>0.13492063492063494</v>
      </c>
      <c r="E34" s="5">
        <f t="shared" si="1"/>
        <v>3.4000000000000002E-3</v>
      </c>
    </row>
    <row r="35" spans="1:5">
      <c r="A35" s="1">
        <v>45014.689583333333</v>
      </c>
      <c r="B35">
        <v>2.3400000000000001E-2</v>
      </c>
      <c r="C35">
        <v>2.6800000000000001E-2</v>
      </c>
      <c r="D35" s="2">
        <f t="shared" si="0"/>
        <v>0.13545816733067731</v>
      </c>
      <c r="E35" s="5">
        <f t="shared" si="1"/>
        <v>3.4000000000000002E-3</v>
      </c>
    </row>
    <row r="36" spans="1:5">
      <c r="A36" s="1">
        <v>45014.69027777778</v>
      </c>
      <c r="B36">
        <v>2.3599999999999999E-2</v>
      </c>
      <c r="C36">
        <v>2.6800000000000001E-2</v>
      </c>
      <c r="D36" s="2">
        <f t="shared" si="0"/>
        <v>0.12698412698412703</v>
      </c>
      <c r="E36" s="5">
        <f t="shared" si="1"/>
        <v>3.2000000000000015E-3</v>
      </c>
    </row>
    <row r="37" spans="1:5">
      <c r="A37" s="1">
        <v>45014.690972222219</v>
      </c>
      <c r="B37">
        <v>2.3599999999999999E-2</v>
      </c>
      <c r="C37">
        <v>2.69E-2</v>
      </c>
      <c r="D37" s="2">
        <f t="shared" si="0"/>
        <v>0.13069306930693073</v>
      </c>
      <c r="E37" s="5">
        <f t="shared" si="1"/>
        <v>3.3000000000000008E-3</v>
      </c>
    </row>
    <row r="38" spans="1:5">
      <c r="A38" s="1">
        <v>45014.691666666666</v>
      </c>
      <c r="B38">
        <v>2.3800000000000002E-2</v>
      </c>
      <c r="C38">
        <v>2.6599999999999999E-2</v>
      </c>
      <c r="D38" s="2">
        <f t="shared" si="0"/>
        <v>0.11111111111111099</v>
      </c>
      <c r="E38" s="5">
        <f t="shared" si="1"/>
        <v>2.7999999999999969E-3</v>
      </c>
    </row>
    <row r="39" spans="1:5">
      <c r="A39" s="1">
        <v>45014.692361111112</v>
      </c>
      <c r="B39">
        <v>2.3599999999999999E-2</v>
      </c>
      <c r="C39">
        <v>2.6599999999999999E-2</v>
      </c>
      <c r="D39" s="2">
        <f t="shared" si="0"/>
        <v>0.11952191235059759</v>
      </c>
      <c r="E39" s="5">
        <f t="shared" si="1"/>
        <v>2.9999999999999992E-3</v>
      </c>
    </row>
    <row r="40" spans="1:5">
      <c r="A40" s="1">
        <v>45014.693055555559</v>
      </c>
      <c r="B40">
        <v>2.3599999999999999E-2</v>
      </c>
      <c r="C40">
        <v>2.6599999999999999E-2</v>
      </c>
      <c r="D40" s="2">
        <f t="shared" si="0"/>
        <v>0.11952191235059759</v>
      </c>
      <c r="E40" s="5">
        <f t="shared" si="1"/>
        <v>2.9999999999999992E-3</v>
      </c>
    </row>
    <row r="41" spans="1:5">
      <c r="A41" s="1">
        <v>45014.693749999999</v>
      </c>
      <c r="B41">
        <v>2.3699999999999999E-2</v>
      </c>
      <c r="C41">
        <v>2.6599999999999999E-2</v>
      </c>
      <c r="D41" s="2">
        <f t="shared" si="0"/>
        <v>0.11530815109343936</v>
      </c>
      <c r="E41" s="5">
        <f t="shared" si="1"/>
        <v>2.8999999999999998E-3</v>
      </c>
    </row>
    <row r="42" spans="1:5">
      <c r="A42" s="1">
        <v>45014.694444444445</v>
      </c>
      <c r="B42">
        <v>2.35E-2</v>
      </c>
      <c r="C42">
        <v>2.6599999999999999E-2</v>
      </c>
      <c r="D42" s="2">
        <f t="shared" si="0"/>
        <v>0.12375249500997999</v>
      </c>
      <c r="E42" s="5">
        <f t="shared" si="1"/>
        <v>3.0999999999999986E-3</v>
      </c>
    </row>
    <row r="43" spans="1:5">
      <c r="A43" s="1">
        <v>45014.695138888892</v>
      </c>
      <c r="B43">
        <v>2.35E-2</v>
      </c>
      <c r="C43">
        <v>2.6499999999999999E-2</v>
      </c>
      <c r="D43" s="2">
        <f t="shared" si="0"/>
        <v>0.11999999999999997</v>
      </c>
      <c r="E43" s="5">
        <f t="shared" si="1"/>
        <v>2.9999999999999992E-3</v>
      </c>
    </row>
    <row r="44" spans="1:5">
      <c r="A44" s="1">
        <v>45014.695833333331</v>
      </c>
      <c r="B44">
        <v>2.3699999999999999E-2</v>
      </c>
      <c r="C44">
        <v>2.6700000000000002E-2</v>
      </c>
      <c r="D44" s="2">
        <f t="shared" si="0"/>
        <v>0.11904761904761915</v>
      </c>
      <c r="E44" s="5">
        <f t="shared" si="1"/>
        <v>3.0000000000000027E-3</v>
      </c>
    </row>
    <row r="45" spans="1:5">
      <c r="A45" s="1">
        <v>45014.696527777778</v>
      </c>
      <c r="B45">
        <v>2.3699999999999999E-2</v>
      </c>
      <c r="C45">
        <v>2.6599999999999999E-2</v>
      </c>
      <c r="D45" s="2">
        <f t="shared" si="0"/>
        <v>0.11530815109343936</v>
      </c>
      <c r="E45" s="5">
        <f t="shared" si="1"/>
        <v>2.8999999999999998E-3</v>
      </c>
    </row>
    <row r="46" spans="1:5">
      <c r="A46" s="1">
        <v>45014.697222222225</v>
      </c>
      <c r="B46">
        <v>2.35E-2</v>
      </c>
      <c r="C46">
        <v>2.6499999999999999E-2</v>
      </c>
      <c r="D46" s="2">
        <f t="shared" si="0"/>
        <v>0.11999999999999997</v>
      </c>
      <c r="E46" s="5">
        <f t="shared" si="1"/>
        <v>2.9999999999999992E-3</v>
      </c>
    </row>
    <row r="47" spans="1:5">
      <c r="A47" s="1">
        <v>45014.697916666664</v>
      </c>
      <c r="B47">
        <v>2.35E-2</v>
      </c>
      <c r="C47">
        <v>2.6499999999999999E-2</v>
      </c>
      <c r="D47" s="2">
        <f t="shared" si="0"/>
        <v>0.11999999999999997</v>
      </c>
      <c r="E47" s="5">
        <f t="shared" si="1"/>
        <v>2.9999999999999992E-3</v>
      </c>
    </row>
    <row r="48" spans="1:5">
      <c r="A48" s="1">
        <v>45014.698611111111</v>
      </c>
      <c r="B48">
        <v>2.35E-2</v>
      </c>
      <c r="C48">
        <v>2.6599999999999999E-2</v>
      </c>
      <c r="D48" s="2">
        <f t="shared" si="0"/>
        <v>0.12375249500997999</v>
      </c>
      <c r="E48" s="5">
        <f t="shared" si="1"/>
        <v>3.0999999999999986E-3</v>
      </c>
    </row>
    <row r="49" spans="1:5">
      <c r="A49" s="1">
        <v>45014.699305555558</v>
      </c>
      <c r="B49">
        <v>2.35E-2</v>
      </c>
      <c r="C49">
        <v>2.6599999999999999E-2</v>
      </c>
      <c r="D49" s="2">
        <f t="shared" si="0"/>
        <v>0.12375249500997999</v>
      </c>
      <c r="E49" s="5">
        <f t="shared" si="1"/>
        <v>3.0999999999999986E-3</v>
      </c>
    </row>
    <row r="50" spans="1:5">
      <c r="A50" s="1">
        <v>45014.7</v>
      </c>
      <c r="B50">
        <v>2.3599999999999999E-2</v>
      </c>
      <c r="C50">
        <v>2.6499999999999999E-2</v>
      </c>
      <c r="D50" s="2">
        <f t="shared" si="0"/>
        <v>0.11576846307385229</v>
      </c>
      <c r="E50" s="5">
        <f t="shared" si="1"/>
        <v>2.8999999999999998E-3</v>
      </c>
    </row>
    <row r="51" spans="1:5">
      <c r="A51" s="1">
        <v>45014.700694444444</v>
      </c>
      <c r="B51">
        <v>2.35E-2</v>
      </c>
      <c r="C51">
        <v>2.6700000000000002E-2</v>
      </c>
      <c r="D51" s="2">
        <f t="shared" si="0"/>
        <v>0.1274900398406375</v>
      </c>
      <c r="E51" s="5">
        <f t="shared" si="1"/>
        <v>3.2000000000000015E-3</v>
      </c>
    </row>
    <row r="52" spans="1:5">
      <c r="A52" s="1">
        <v>45014.701388888891</v>
      </c>
      <c r="B52">
        <v>2.3699999999999999E-2</v>
      </c>
      <c r="C52">
        <v>2.6599999999999999E-2</v>
      </c>
      <c r="D52" s="2">
        <f t="shared" si="0"/>
        <v>0.11530815109343936</v>
      </c>
      <c r="E52" s="5">
        <f t="shared" si="1"/>
        <v>2.8999999999999998E-3</v>
      </c>
    </row>
    <row r="53" spans="1:5">
      <c r="A53" s="1">
        <v>45014.70208333333</v>
      </c>
      <c r="B53">
        <v>2.35E-2</v>
      </c>
      <c r="C53">
        <v>2.6700000000000002E-2</v>
      </c>
      <c r="D53" s="2">
        <f t="shared" si="0"/>
        <v>0.1274900398406375</v>
      </c>
      <c r="E53" s="5">
        <f t="shared" si="1"/>
        <v>3.2000000000000015E-3</v>
      </c>
    </row>
    <row r="54" spans="1:5">
      <c r="A54" s="1">
        <v>45014.702777777777</v>
      </c>
      <c r="B54">
        <v>2.3599999999999999E-2</v>
      </c>
      <c r="C54">
        <v>2.6700000000000002E-2</v>
      </c>
      <c r="D54" s="2">
        <f t="shared" si="0"/>
        <v>0.12326043737574562</v>
      </c>
      <c r="E54" s="5">
        <f t="shared" si="1"/>
        <v>3.1000000000000021E-3</v>
      </c>
    </row>
    <row r="55" spans="1:5">
      <c r="A55" s="1">
        <v>45014.703472222223</v>
      </c>
      <c r="B55">
        <v>2.35E-2</v>
      </c>
      <c r="C55">
        <v>2.6599999999999999E-2</v>
      </c>
      <c r="D55" s="2">
        <f t="shared" si="0"/>
        <v>0.12375249500997999</v>
      </c>
      <c r="E55" s="5">
        <f t="shared" si="1"/>
        <v>3.0999999999999986E-3</v>
      </c>
    </row>
    <row r="56" spans="1:5">
      <c r="A56" s="1">
        <v>45014.70416666667</v>
      </c>
      <c r="B56">
        <v>2.3599999999999999E-2</v>
      </c>
      <c r="C56">
        <v>2.6700000000000002E-2</v>
      </c>
      <c r="D56" s="2">
        <f t="shared" si="0"/>
        <v>0.12326043737574562</v>
      </c>
      <c r="E56" s="5">
        <f t="shared" si="1"/>
        <v>3.1000000000000021E-3</v>
      </c>
    </row>
    <row r="57" spans="1:5">
      <c r="A57" s="1">
        <v>45014.704861111109</v>
      </c>
      <c r="B57">
        <v>2.3699999999999999E-2</v>
      </c>
      <c r="C57">
        <v>2.6800000000000001E-2</v>
      </c>
      <c r="D57" s="2">
        <f t="shared" si="0"/>
        <v>0.12277227722772284</v>
      </c>
      <c r="E57" s="5">
        <f t="shared" si="1"/>
        <v>3.1000000000000021E-3</v>
      </c>
    </row>
    <row r="58" spans="1:5">
      <c r="A58" s="1">
        <v>45014.705555555556</v>
      </c>
      <c r="B58">
        <v>2.3400000000000001E-2</v>
      </c>
      <c r="C58">
        <v>2.6700000000000002E-2</v>
      </c>
      <c r="D58" s="2">
        <f t="shared" si="0"/>
        <v>0.1317365269461078</v>
      </c>
      <c r="E58" s="5">
        <f t="shared" si="1"/>
        <v>3.3000000000000008E-3</v>
      </c>
    </row>
    <row r="59" spans="1:5">
      <c r="A59" s="1">
        <v>45014.706250000003</v>
      </c>
      <c r="B59">
        <v>2.3400000000000001E-2</v>
      </c>
      <c r="C59">
        <v>2.6700000000000002E-2</v>
      </c>
      <c r="D59" s="2">
        <f t="shared" si="0"/>
        <v>0.1317365269461078</v>
      </c>
      <c r="E59" s="5">
        <f t="shared" si="1"/>
        <v>3.3000000000000008E-3</v>
      </c>
    </row>
    <row r="60" spans="1:5">
      <c r="A60" s="1">
        <v>45014.706944444442</v>
      </c>
      <c r="B60">
        <v>2.3300000000000001E-2</v>
      </c>
      <c r="C60">
        <v>2.6800000000000001E-2</v>
      </c>
      <c r="D60" s="2">
        <f t="shared" si="0"/>
        <v>0.1397205588822355</v>
      </c>
      <c r="E60" s="5">
        <f t="shared" si="1"/>
        <v>3.4999999999999996E-3</v>
      </c>
    </row>
    <row r="61" spans="1:5">
      <c r="A61" s="1">
        <v>45014.707638888889</v>
      </c>
      <c r="B61">
        <v>2.3300000000000001E-2</v>
      </c>
      <c r="C61">
        <v>2.6599999999999999E-2</v>
      </c>
      <c r="D61" s="2">
        <f t="shared" si="0"/>
        <v>0.13226452905811611</v>
      </c>
      <c r="E61" s="5">
        <f t="shared" si="1"/>
        <v>3.2999999999999974E-3</v>
      </c>
    </row>
    <row r="62" spans="1:5">
      <c r="A62" s="1">
        <v>45014.708333333336</v>
      </c>
      <c r="B62">
        <v>2.3400000000000001E-2</v>
      </c>
      <c r="C62">
        <v>2.6700000000000002E-2</v>
      </c>
      <c r="D62" s="2">
        <f t="shared" si="0"/>
        <v>0.1317365269461078</v>
      </c>
      <c r="E62" s="5">
        <f t="shared" si="1"/>
        <v>3.3000000000000008E-3</v>
      </c>
    </row>
    <row r="63" spans="1:5">
      <c r="A63" s="1">
        <v>45014.709027777775</v>
      </c>
      <c r="B63">
        <v>2.3199999999999998E-2</v>
      </c>
      <c r="C63">
        <v>2.6800000000000001E-2</v>
      </c>
      <c r="D63" s="2">
        <f t="shared" si="0"/>
        <v>0.1440000000000001</v>
      </c>
      <c r="E63" s="5">
        <f t="shared" si="1"/>
        <v>3.6000000000000025E-3</v>
      </c>
    </row>
    <row r="64" spans="1:5">
      <c r="A64" s="1">
        <v>45014.709722222222</v>
      </c>
      <c r="B64">
        <v>2.3400000000000001E-2</v>
      </c>
      <c r="C64">
        <v>2.6700000000000002E-2</v>
      </c>
      <c r="D64" s="2">
        <f t="shared" si="0"/>
        <v>0.1317365269461078</v>
      </c>
      <c r="E64" s="5">
        <f t="shared" si="1"/>
        <v>3.3000000000000008E-3</v>
      </c>
    </row>
    <row r="65" spans="1:5">
      <c r="A65" s="1">
        <v>45014.710416666669</v>
      </c>
      <c r="B65">
        <v>2.3199999999999998E-2</v>
      </c>
      <c r="C65">
        <v>2.6599999999999999E-2</v>
      </c>
      <c r="D65" s="2">
        <f t="shared" si="0"/>
        <v>0.13654618473895583</v>
      </c>
      <c r="E65" s="5">
        <f t="shared" si="1"/>
        <v>3.4000000000000002E-3</v>
      </c>
    </row>
    <row r="66" spans="1:5">
      <c r="A66" s="1">
        <v>45014.711111111108</v>
      </c>
      <c r="B66">
        <v>2.3099999999999999E-2</v>
      </c>
      <c r="C66">
        <v>2.6499999999999999E-2</v>
      </c>
      <c r="D66" s="2">
        <f t="shared" si="0"/>
        <v>0.1370967741935484</v>
      </c>
      <c r="E66" s="5">
        <f t="shared" si="1"/>
        <v>3.4000000000000002E-3</v>
      </c>
    </row>
    <row r="67" spans="1:5">
      <c r="A67" s="1">
        <v>45014.711805555555</v>
      </c>
      <c r="B67">
        <v>2.3300000000000001E-2</v>
      </c>
      <c r="C67">
        <v>2.64E-2</v>
      </c>
      <c r="D67" s="2">
        <f t="shared" ref="D67:D130" si="2">(C67-B67)/(SUM(B67:C67)/2)</f>
        <v>0.12474849094567399</v>
      </c>
      <c r="E67" s="5">
        <f t="shared" ref="E67:E130" si="3">(C67-B67)</f>
        <v>3.0999999999999986E-3</v>
      </c>
    </row>
    <row r="68" spans="1:5">
      <c r="A68" s="1">
        <v>45014.712500000001</v>
      </c>
      <c r="B68">
        <v>2.3300000000000001E-2</v>
      </c>
      <c r="C68">
        <v>2.64E-2</v>
      </c>
      <c r="D68" s="2">
        <f t="shared" si="2"/>
        <v>0.12474849094567399</v>
      </c>
      <c r="E68" s="5">
        <f t="shared" si="3"/>
        <v>3.0999999999999986E-3</v>
      </c>
    </row>
    <row r="69" spans="1:5">
      <c r="A69" s="1">
        <v>45014.713194444441</v>
      </c>
      <c r="B69">
        <v>2.3199999999999998E-2</v>
      </c>
      <c r="C69">
        <v>2.63E-2</v>
      </c>
      <c r="D69" s="2">
        <f t="shared" si="2"/>
        <v>0.12525252525252534</v>
      </c>
      <c r="E69" s="5">
        <f t="shared" si="3"/>
        <v>3.1000000000000021E-3</v>
      </c>
    </row>
    <row r="70" spans="1:5">
      <c r="A70" s="1">
        <v>45014.713888888888</v>
      </c>
      <c r="B70">
        <v>2.3300000000000001E-2</v>
      </c>
      <c r="C70">
        <v>2.6499999999999999E-2</v>
      </c>
      <c r="D70" s="2">
        <f t="shared" si="2"/>
        <v>0.12851405622489953</v>
      </c>
      <c r="E70" s="5">
        <f t="shared" si="3"/>
        <v>3.199999999999998E-3</v>
      </c>
    </row>
    <row r="71" spans="1:5">
      <c r="A71" s="1">
        <v>45014.714583333334</v>
      </c>
      <c r="B71">
        <v>2.3099999999999999E-2</v>
      </c>
      <c r="C71">
        <v>2.63E-2</v>
      </c>
      <c r="D71" s="2">
        <f t="shared" si="2"/>
        <v>0.1295546558704454</v>
      </c>
      <c r="E71" s="5">
        <f t="shared" si="3"/>
        <v>3.2000000000000015E-3</v>
      </c>
    </row>
    <row r="72" spans="1:5">
      <c r="A72" s="1">
        <v>45014.715277777781</v>
      </c>
      <c r="B72">
        <v>2.3099999999999999E-2</v>
      </c>
      <c r="C72">
        <v>2.64E-2</v>
      </c>
      <c r="D72" s="2">
        <f t="shared" si="2"/>
        <v>0.13333333333333336</v>
      </c>
      <c r="E72" s="5">
        <f t="shared" si="3"/>
        <v>3.3000000000000008E-3</v>
      </c>
    </row>
    <row r="73" spans="1:5">
      <c r="A73" s="1">
        <v>45014.71597222222</v>
      </c>
      <c r="B73">
        <v>2.3199999999999998E-2</v>
      </c>
      <c r="C73">
        <v>2.64E-2</v>
      </c>
      <c r="D73" s="2">
        <f t="shared" si="2"/>
        <v>0.12903225806451618</v>
      </c>
      <c r="E73" s="5">
        <f t="shared" si="3"/>
        <v>3.2000000000000015E-3</v>
      </c>
    </row>
    <row r="74" spans="1:5">
      <c r="A74" s="1">
        <v>45014.716666666667</v>
      </c>
      <c r="B74">
        <v>2.3400000000000001E-2</v>
      </c>
      <c r="C74">
        <v>2.64E-2</v>
      </c>
      <c r="D74" s="2">
        <f t="shared" si="2"/>
        <v>0.12048192771084335</v>
      </c>
      <c r="E74" s="5">
        <f t="shared" si="3"/>
        <v>2.9999999999999992E-3</v>
      </c>
    </row>
    <row r="75" spans="1:5">
      <c r="A75" s="1">
        <v>45014.717361111114</v>
      </c>
      <c r="B75">
        <v>2.3699999999999999E-2</v>
      </c>
      <c r="C75">
        <v>2.64E-2</v>
      </c>
      <c r="D75" s="2">
        <f t="shared" si="2"/>
        <v>0.1077844311377246</v>
      </c>
      <c r="E75" s="5">
        <f t="shared" si="3"/>
        <v>2.700000000000001E-3</v>
      </c>
    </row>
    <row r="76" spans="1:5">
      <c r="A76" s="1">
        <v>45014.718055555553</v>
      </c>
      <c r="B76">
        <v>2.3599999999999999E-2</v>
      </c>
      <c r="C76">
        <v>2.6499999999999999E-2</v>
      </c>
      <c r="D76" s="2">
        <f t="shared" si="2"/>
        <v>0.11576846307385229</v>
      </c>
      <c r="E76" s="5">
        <f t="shared" si="3"/>
        <v>2.8999999999999998E-3</v>
      </c>
    </row>
    <row r="77" spans="1:5">
      <c r="A77" s="1">
        <v>45014.71875</v>
      </c>
      <c r="B77">
        <v>2.35E-2</v>
      </c>
      <c r="C77">
        <v>2.6200000000000001E-2</v>
      </c>
      <c r="D77" s="2">
        <f t="shared" si="2"/>
        <v>0.10865191146881291</v>
      </c>
      <c r="E77" s="5">
        <f t="shared" si="3"/>
        <v>2.700000000000001E-3</v>
      </c>
    </row>
    <row r="78" spans="1:5">
      <c r="A78" s="1">
        <v>45014.719444444447</v>
      </c>
      <c r="B78">
        <v>2.3400000000000001E-2</v>
      </c>
      <c r="C78">
        <v>2.6200000000000001E-2</v>
      </c>
      <c r="D78" s="2">
        <f t="shared" si="2"/>
        <v>0.11290322580645162</v>
      </c>
      <c r="E78" s="5">
        <f t="shared" si="3"/>
        <v>2.8000000000000004E-3</v>
      </c>
    </row>
    <row r="79" spans="1:5">
      <c r="A79" s="1">
        <v>45014.720138888886</v>
      </c>
      <c r="B79">
        <v>2.3599999999999999E-2</v>
      </c>
      <c r="C79">
        <v>2.63E-2</v>
      </c>
      <c r="D79" s="2">
        <f t="shared" si="2"/>
        <v>0.1082164328657315</v>
      </c>
      <c r="E79" s="5">
        <f t="shared" si="3"/>
        <v>2.700000000000001E-3</v>
      </c>
    </row>
    <row r="80" spans="1:5">
      <c r="A80" s="1">
        <v>45014.720833333333</v>
      </c>
      <c r="B80">
        <v>2.3400000000000001E-2</v>
      </c>
      <c r="C80">
        <v>2.6599999999999999E-2</v>
      </c>
      <c r="D80" s="2">
        <f t="shared" si="2"/>
        <v>0.12799999999999992</v>
      </c>
      <c r="E80" s="5">
        <f t="shared" si="3"/>
        <v>3.199999999999998E-3</v>
      </c>
    </row>
    <row r="81" spans="1:5">
      <c r="A81" s="1">
        <v>45014.72152777778</v>
      </c>
      <c r="B81">
        <v>2.3400000000000001E-2</v>
      </c>
      <c r="C81">
        <v>2.64E-2</v>
      </c>
      <c r="D81" s="2">
        <f t="shared" si="2"/>
        <v>0.12048192771084335</v>
      </c>
      <c r="E81" s="5">
        <f t="shared" si="3"/>
        <v>2.9999999999999992E-3</v>
      </c>
    </row>
    <row r="82" spans="1:5">
      <c r="A82" s="1">
        <v>45014.722222222219</v>
      </c>
      <c r="B82">
        <v>2.3400000000000001E-2</v>
      </c>
      <c r="C82">
        <v>2.64E-2</v>
      </c>
      <c r="D82" s="2">
        <f t="shared" si="2"/>
        <v>0.12048192771084335</v>
      </c>
      <c r="E82" s="5">
        <f t="shared" si="3"/>
        <v>2.9999999999999992E-3</v>
      </c>
    </row>
    <row r="83" spans="1:5">
      <c r="A83" s="1">
        <v>45014.722916666666</v>
      </c>
      <c r="B83">
        <v>2.35E-2</v>
      </c>
      <c r="C83">
        <v>2.6499999999999999E-2</v>
      </c>
      <c r="D83" s="2">
        <f t="shared" si="2"/>
        <v>0.11999999999999997</v>
      </c>
      <c r="E83" s="5">
        <f t="shared" si="3"/>
        <v>2.9999999999999992E-3</v>
      </c>
    </row>
    <row r="84" spans="1:5">
      <c r="A84" s="1">
        <v>45014.723611111112</v>
      </c>
      <c r="B84">
        <v>2.3300000000000001E-2</v>
      </c>
      <c r="C84">
        <v>2.64E-2</v>
      </c>
      <c r="D84" s="2">
        <f t="shared" si="2"/>
        <v>0.12474849094567399</v>
      </c>
      <c r="E84" s="5">
        <f t="shared" si="3"/>
        <v>3.0999999999999986E-3</v>
      </c>
    </row>
    <row r="85" spans="1:5">
      <c r="A85" s="1">
        <v>45014.724305555559</v>
      </c>
      <c r="B85">
        <v>2.3400000000000001E-2</v>
      </c>
      <c r="C85">
        <v>2.64E-2</v>
      </c>
      <c r="D85" s="2">
        <f t="shared" si="2"/>
        <v>0.12048192771084335</v>
      </c>
      <c r="E85" s="5">
        <f t="shared" si="3"/>
        <v>2.9999999999999992E-3</v>
      </c>
    </row>
    <row r="86" spans="1:5">
      <c r="A86" s="1">
        <v>45014.724999999999</v>
      </c>
      <c r="B86">
        <v>2.3400000000000001E-2</v>
      </c>
      <c r="C86">
        <v>2.63E-2</v>
      </c>
      <c r="D86" s="2">
        <f t="shared" si="2"/>
        <v>0.11670020120724345</v>
      </c>
      <c r="E86" s="5">
        <f t="shared" si="3"/>
        <v>2.8999999999999998E-3</v>
      </c>
    </row>
    <row r="87" spans="1:5">
      <c r="A87" s="1">
        <v>45014.725694444445</v>
      </c>
      <c r="B87">
        <v>2.3300000000000001E-2</v>
      </c>
      <c r="C87">
        <v>2.63E-2</v>
      </c>
      <c r="D87" s="2">
        <f t="shared" si="2"/>
        <v>0.12096774193548382</v>
      </c>
      <c r="E87" s="5">
        <f t="shared" si="3"/>
        <v>2.9999999999999992E-3</v>
      </c>
    </row>
    <row r="88" spans="1:5">
      <c r="A88" s="1">
        <v>45014.726388888892</v>
      </c>
      <c r="B88">
        <v>2.3E-2</v>
      </c>
      <c r="C88">
        <v>2.6200000000000001E-2</v>
      </c>
      <c r="D88" s="2">
        <f t="shared" si="2"/>
        <v>0.1300813008130082</v>
      </c>
      <c r="E88" s="5">
        <f t="shared" si="3"/>
        <v>3.2000000000000015E-3</v>
      </c>
    </row>
    <row r="89" spans="1:5">
      <c r="A89" s="1">
        <v>45014.727083333331</v>
      </c>
      <c r="B89">
        <v>2.3199999999999998E-2</v>
      </c>
      <c r="C89">
        <v>2.63E-2</v>
      </c>
      <c r="D89" s="2">
        <f t="shared" si="2"/>
        <v>0.12525252525252534</v>
      </c>
      <c r="E89" s="5">
        <f t="shared" si="3"/>
        <v>3.1000000000000021E-3</v>
      </c>
    </row>
    <row r="90" spans="1:5">
      <c r="A90" s="1">
        <v>45014.727777777778</v>
      </c>
      <c r="B90">
        <v>2.3099999999999999E-2</v>
      </c>
      <c r="C90">
        <v>2.63E-2</v>
      </c>
      <c r="D90" s="2">
        <f t="shared" si="2"/>
        <v>0.1295546558704454</v>
      </c>
      <c r="E90" s="5">
        <f t="shared" si="3"/>
        <v>3.2000000000000015E-3</v>
      </c>
    </row>
    <row r="91" spans="1:5">
      <c r="A91" s="1">
        <v>45014.728472222225</v>
      </c>
      <c r="B91">
        <v>2.3099999999999999E-2</v>
      </c>
      <c r="C91">
        <v>2.63E-2</v>
      </c>
      <c r="D91" s="2">
        <f t="shared" si="2"/>
        <v>0.1295546558704454</v>
      </c>
      <c r="E91" s="5">
        <f t="shared" si="3"/>
        <v>3.2000000000000015E-3</v>
      </c>
    </row>
    <row r="92" spans="1:5">
      <c r="A92" s="1">
        <v>45014.729166666664</v>
      </c>
      <c r="B92">
        <v>2.3099999999999999E-2</v>
      </c>
      <c r="C92">
        <v>2.63E-2</v>
      </c>
      <c r="D92" s="2">
        <f t="shared" si="2"/>
        <v>0.1295546558704454</v>
      </c>
      <c r="E92" s="5">
        <f t="shared" si="3"/>
        <v>3.2000000000000015E-3</v>
      </c>
    </row>
    <row r="93" spans="1:5">
      <c r="A93" s="1">
        <v>45014.729861111111</v>
      </c>
      <c r="B93">
        <v>2.3199999999999998E-2</v>
      </c>
      <c r="C93">
        <v>2.64E-2</v>
      </c>
      <c r="D93" s="2">
        <f t="shared" si="2"/>
        <v>0.12903225806451618</v>
      </c>
      <c r="E93" s="5">
        <f t="shared" si="3"/>
        <v>3.2000000000000015E-3</v>
      </c>
    </row>
    <row r="94" spans="1:5">
      <c r="A94" s="1">
        <v>45014.730555555558</v>
      </c>
      <c r="B94">
        <v>2.3099999999999999E-2</v>
      </c>
      <c r="C94">
        <v>2.64E-2</v>
      </c>
      <c r="D94" s="2">
        <f t="shared" si="2"/>
        <v>0.13333333333333336</v>
      </c>
      <c r="E94" s="5">
        <f t="shared" si="3"/>
        <v>3.3000000000000008E-3</v>
      </c>
    </row>
    <row r="95" spans="1:5">
      <c r="A95" s="1">
        <v>45014.731249999997</v>
      </c>
      <c r="B95">
        <v>2.3300000000000001E-2</v>
      </c>
      <c r="C95">
        <v>2.64E-2</v>
      </c>
      <c r="D95" s="2">
        <f t="shared" si="2"/>
        <v>0.12474849094567399</v>
      </c>
      <c r="E95" s="5">
        <f t="shared" si="3"/>
        <v>3.0999999999999986E-3</v>
      </c>
    </row>
    <row r="96" spans="1:5">
      <c r="A96" s="1">
        <v>45014.731944444444</v>
      </c>
      <c r="B96">
        <v>2.3199999999999998E-2</v>
      </c>
      <c r="C96">
        <v>2.63E-2</v>
      </c>
      <c r="D96" s="2">
        <f t="shared" si="2"/>
        <v>0.12525252525252534</v>
      </c>
      <c r="E96" s="5">
        <f t="shared" si="3"/>
        <v>3.1000000000000021E-3</v>
      </c>
    </row>
    <row r="97" spans="1:5">
      <c r="A97" s="1">
        <v>45014.732638888891</v>
      </c>
      <c r="B97">
        <v>2.3099999999999999E-2</v>
      </c>
      <c r="C97">
        <v>2.64E-2</v>
      </c>
      <c r="D97" s="2">
        <f t="shared" si="2"/>
        <v>0.13333333333333336</v>
      </c>
      <c r="E97" s="5">
        <f t="shared" si="3"/>
        <v>3.3000000000000008E-3</v>
      </c>
    </row>
    <row r="98" spans="1:5">
      <c r="A98" s="1">
        <v>45014.73333333333</v>
      </c>
      <c r="B98">
        <v>2.3300000000000001E-2</v>
      </c>
      <c r="C98">
        <v>2.6499999999999999E-2</v>
      </c>
      <c r="D98" s="2">
        <f t="shared" si="2"/>
        <v>0.12851405622489953</v>
      </c>
      <c r="E98" s="5">
        <f t="shared" si="3"/>
        <v>3.199999999999998E-3</v>
      </c>
    </row>
    <row r="99" spans="1:5">
      <c r="A99" s="1">
        <v>45014.734027777777</v>
      </c>
      <c r="B99">
        <v>2.3300000000000001E-2</v>
      </c>
      <c r="C99">
        <v>2.64E-2</v>
      </c>
      <c r="D99" s="2">
        <f t="shared" si="2"/>
        <v>0.12474849094567399</v>
      </c>
      <c r="E99" s="5">
        <f t="shared" si="3"/>
        <v>3.0999999999999986E-3</v>
      </c>
    </row>
    <row r="100" spans="1:5">
      <c r="A100" s="1">
        <v>45014.734722222223</v>
      </c>
      <c r="B100">
        <v>2.3300000000000001E-2</v>
      </c>
      <c r="C100">
        <v>2.6100000000000002E-2</v>
      </c>
      <c r="D100" s="2">
        <f t="shared" si="2"/>
        <v>0.11336032388663969</v>
      </c>
      <c r="E100" s="5">
        <f t="shared" si="3"/>
        <v>2.8000000000000004E-3</v>
      </c>
    </row>
    <row r="101" spans="1:5">
      <c r="A101" s="1">
        <v>45014.73541666667</v>
      </c>
      <c r="B101">
        <v>2.3400000000000001E-2</v>
      </c>
      <c r="C101">
        <v>2.6200000000000001E-2</v>
      </c>
      <c r="D101" s="2">
        <f t="shared" si="2"/>
        <v>0.11290322580645162</v>
      </c>
      <c r="E101" s="5">
        <f t="shared" si="3"/>
        <v>2.8000000000000004E-3</v>
      </c>
    </row>
    <row r="102" spans="1:5">
      <c r="A102" s="1">
        <v>45014.736111111109</v>
      </c>
      <c r="B102">
        <v>2.3300000000000001E-2</v>
      </c>
      <c r="C102">
        <v>2.63E-2</v>
      </c>
      <c r="D102" s="2">
        <f t="shared" si="2"/>
        <v>0.12096774193548382</v>
      </c>
      <c r="E102" s="5">
        <f t="shared" si="3"/>
        <v>2.9999999999999992E-3</v>
      </c>
    </row>
    <row r="103" spans="1:5">
      <c r="A103" s="1">
        <v>45014.736805555556</v>
      </c>
      <c r="B103">
        <v>2.3199999999999998E-2</v>
      </c>
      <c r="C103">
        <v>2.6100000000000002E-2</v>
      </c>
      <c r="D103" s="2">
        <f t="shared" si="2"/>
        <v>0.11764705882352955</v>
      </c>
      <c r="E103" s="5">
        <f t="shared" si="3"/>
        <v>2.9000000000000033E-3</v>
      </c>
    </row>
    <row r="104" spans="1:5">
      <c r="A104" s="1">
        <v>45014.737500000003</v>
      </c>
      <c r="B104">
        <v>2.3300000000000001E-2</v>
      </c>
      <c r="C104">
        <v>2.63E-2</v>
      </c>
      <c r="D104" s="2">
        <f t="shared" si="2"/>
        <v>0.12096774193548382</v>
      </c>
      <c r="E104" s="5">
        <f t="shared" si="3"/>
        <v>2.9999999999999992E-3</v>
      </c>
    </row>
    <row r="105" spans="1:5">
      <c r="A105" s="1">
        <v>45014.738194444442</v>
      </c>
      <c r="B105">
        <v>2.3400000000000001E-2</v>
      </c>
      <c r="C105">
        <v>2.6200000000000001E-2</v>
      </c>
      <c r="D105" s="2">
        <f t="shared" si="2"/>
        <v>0.11290322580645162</v>
      </c>
      <c r="E105" s="5">
        <f t="shared" si="3"/>
        <v>2.8000000000000004E-3</v>
      </c>
    </row>
    <row r="106" spans="1:5">
      <c r="A106" s="1">
        <v>45014.738888888889</v>
      </c>
      <c r="B106">
        <v>2.35E-2</v>
      </c>
      <c r="C106">
        <v>2.64E-2</v>
      </c>
      <c r="D106" s="2">
        <f t="shared" si="2"/>
        <v>0.11623246492985971</v>
      </c>
      <c r="E106" s="5">
        <f t="shared" si="3"/>
        <v>2.8999999999999998E-3</v>
      </c>
    </row>
    <row r="107" spans="1:5">
      <c r="A107" s="1">
        <v>45014.739583333336</v>
      </c>
      <c r="B107">
        <v>2.3300000000000001E-2</v>
      </c>
      <c r="C107">
        <v>2.6200000000000001E-2</v>
      </c>
      <c r="D107" s="2">
        <f t="shared" si="2"/>
        <v>0.11717171717171716</v>
      </c>
      <c r="E107" s="5">
        <f t="shared" si="3"/>
        <v>2.8999999999999998E-3</v>
      </c>
    </row>
    <row r="108" spans="1:5">
      <c r="A108" s="1">
        <v>45014.740277777775</v>
      </c>
      <c r="B108">
        <v>2.3199999999999998E-2</v>
      </c>
      <c r="C108">
        <v>2.6200000000000001E-2</v>
      </c>
      <c r="D108" s="2">
        <f t="shared" si="2"/>
        <v>0.12145748987854262</v>
      </c>
      <c r="E108" s="5">
        <f t="shared" si="3"/>
        <v>3.0000000000000027E-3</v>
      </c>
    </row>
    <row r="109" spans="1:5">
      <c r="A109" s="1">
        <v>45014.740972222222</v>
      </c>
      <c r="B109">
        <v>2.3400000000000001E-2</v>
      </c>
      <c r="C109">
        <v>2.63E-2</v>
      </c>
      <c r="D109" s="2">
        <f t="shared" si="2"/>
        <v>0.11670020120724345</v>
      </c>
      <c r="E109" s="5">
        <f t="shared" si="3"/>
        <v>2.8999999999999998E-3</v>
      </c>
    </row>
    <row r="110" spans="1:5">
      <c r="A110" s="1">
        <v>45014.741666666669</v>
      </c>
      <c r="B110">
        <v>2.3400000000000001E-2</v>
      </c>
      <c r="C110">
        <v>2.6499999999999999E-2</v>
      </c>
      <c r="D110" s="2">
        <f t="shared" si="2"/>
        <v>0.12424849699398792</v>
      </c>
      <c r="E110" s="5">
        <f t="shared" si="3"/>
        <v>3.0999999999999986E-3</v>
      </c>
    </row>
    <row r="111" spans="1:5">
      <c r="A111" s="1">
        <v>45014.742361111108</v>
      </c>
      <c r="B111">
        <v>2.3300000000000001E-2</v>
      </c>
      <c r="C111">
        <v>2.63E-2</v>
      </c>
      <c r="D111" s="2">
        <f t="shared" si="2"/>
        <v>0.12096774193548382</v>
      </c>
      <c r="E111" s="5">
        <f t="shared" si="3"/>
        <v>2.9999999999999992E-3</v>
      </c>
    </row>
    <row r="112" spans="1:5">
      <c r="A112" s="1">
        <v>45014.743055555555</v>
      </c>
      <c r="B112">
        <v>2.3099999999999999E-2</v>
      </c>
      <c r="C112">
        <v>2.6200000000000001E-2</v>
      </c>
      <c r="D112" s="2">
        <f t="shared" si="2"/>
        <v>0.12576064908722118</v>
      </c>
      <c r="E112" s="5">
        <f t="shared" si="3"/>
        <v>3.1000000000000021E-3</v>
      </c>
    </row>
    <row r="113" spans="1:5">
      <c r="A113" s="1">
        <v>45014.743750000001</v>
      </c>
      <c r="B113">
        <v>2.3199999999999998E-2</v>
      </c>
      <c r="C113">
        <v>2.64E-2</v>
      </c>
      <c r="D113" s="2">
        <f t="shared" si="2"/>
        <v>0.12903225806451618</v>
      </c>
      <c r="E113" s="5">
        <f t="shared" si="3"/>
        <v>3.2000000000000015E-3</v>
      </c>
    </row>
    <row r="114" spans="1:5">
      <c r="A114" s="1">
        <v>45014.744444444441</v>
      </c>
      <c r="B114">
        <v>2.3300000000000001E-2</v>
      </c>
      <c r="C114">
        <v>2.6599999999999999E-2</v>
      </c>
      <c r="D114" s="2">
        <f t="shared" si="2"/>
        <v>0.13226452905811611</v>
      </c>
      <c r="E114" s="5">
        <f t="shared" si="3"/>
        <v>3.2999999999999974E-3</v>
      </c>
    </row>
    <row r="115" spans="1:5">
      <c r="A115" s="1">
        <v>45014.745138888888</v>
      </c>
      <c r="B115">
        <v>2.3400000000000001E-2</v>
      </c>
      <c r="C115">
        <v>2.6499999999999999E-2</v>
      </c>
      <c r="D115" s="2">
        <f t="shared" si="2"/>
        <v>0.12424849699398792</v>
      </c>
      <c r="E115" s="5">
        <f t="shared" si="3"/>
        <v>3.0999999999999986E-3</v>
      </c>
    </row>
    <row r="116" spans="1:5">
      <c r="A116" s="1">
        <v>45014.745833333334</v>
      </c>
      <c r="B116">
        <v>2.3199999999999998E-2</v>
      </c>
      <c r="C116">
        <v>2.63E-2</v>
      </c>
      <c r="D116" s="2">
        <f t="shared" si="2"/>
        <v>0.12525252525252534</v>
      </c>
      <c r="E116" s="5">
        <f t="shared" si="3"/>
        <v>3.1000000000000021E-3</v>
      </c>
    </row>
    <row r="117" spans="1:5">
      <c r="A117" s="1">
        <v>45014.746527777781</v>
      </c>
      <c r="B117">
        <v>2.3300000000000001E-2</v>
      </c>
      <c r="C117">
        <v>2.64E-2</v>
      </c>
      <c r="D117" s="2">
        <f t="shared" si="2"/>
        <v>0.12474849094567399</v>
      </c>
      <c r="E117" s="5">
        <f t="shared" si="3"/>
        <v>3.0999999999999986E-3</v>
      </c>
    </row>
    <row r="118" spans="1:5">
      <c r="A118" s="1">
        <v>45014.74722222222</v>
      </c>
      <c r="B118">
        <v>2.3199999999999998E-2</v>
      </c>
      <c r="C118">
        <v>2.63E-2</v>
      </c>
      <c r="D118" s="2">
        <f t="shared" si="2"/>
        <v>0.12525252525252534</v>
      </c>
      <c r="E118" s="5">
        <f t="shared" si="3"/>
        <v>3.1000000000000021E-3</v>
      </c>
    </row>
    <row r="119" spans="1:5">
      <c r="A119" s="1">
        <v>45014.747916666667</v>
      </c>
      <c r="B119">
        <v>2.3199999999999998E-2</v>
      </c>
      <c r="C119">
        <v>2.63E-2</v>
      </c>
      <c r="D119" s="2">
        <f t="shared" si="2"/>
        <v>0.12525252525252534</v>
      </c>
      <c r="E119" s="5">
        <f t="shared" si="3"/>
        <v>3.1000000000000021E-3</v>
      </c>
    </row>
    <row r="120" spans="1:5">
      <c r="A120" s="1">
        <v>45014.748611111114</v>
      </c>
      <c r="B120">
        <v>2.3300000000000001E-2</v>
      </c>
      <c r="C120">
        <v>2.63E-2</v>
      </c>
      <c r="D120" s="2">
        <f t="shared" si="2"/>
        <v>0.12096774193548382</v>
      </c>
      <c r="E120" s="5">
        <f t="shared" si="3"/>
        <v>2.9999999999999992E-3</v>
      </c>
    </row>
    <row r="121" spans="1:5">
      <c r="A121" s="1">
        <v>45014.749305555553</v>
      </c>
      <c r="B121">
        <v>2.3400000000000001E-2</v>
      </c>
      <c r="C121">
        <v>2.6499999999999999E-2</v>
      </c>
      <c r="D121" s="2">
        <f t="shared" si="2"/>
        <v>0.12424849699398792</v>
      </c>
      <c r="E121" s="5">
        <f t="shared" si="3"/>
        <v>3.0999999999999986E-3</v>
      </c>
    </row>
    <row r="122" spans="1:5">
      <c r="A122" s="1">
        <v>45014.75</v>
      </c>
      <c r="B122">
        <v>2.3199999999999998E-2</v>
      </c>
      <c r="C122">
        <v>2.63E-2</v>
      </c>
      <c r="D122" s="2">
        <f t="shared" si="2"/>
        <v>0.12525252525252534</v>
      </c>
      <c r="E122" s="5">
        <f t="shared" si="3"/>
        <v>3.1000000000000021E-3</v>
      </c>
    </row>
    <row r="123" spans="1:5">
      <c r="A123" s="1">
        <v>45014.750694444447</v>
      </c>
      <c r="B123">
        <v>2.3199999999999998E-2</v>
      </c>
      <c r="C123">
        <v>2.6499999999999999E-2</v>
      </c>
      <c r="D123" s="2">
        <f t="shared" si="2"/>
        <v>0.13279678068410466</v>
      </c>
      <c r="E123" s="5">
        <f t="shared" si="3"/>
        <v>3.3000000000000008E-3</v>
      </c>
    </row>
    <row r="124" spans="1:5">
      <c r="A124" s="1">
        <v>45014.751388888886</v>
      </c>
      <c r="B124">
        <v>2.3199999999999998E-2</v>
      </c>
      <c r="C124">
        <v>2.6499999999999999E-2</v>
      </c>
      <c r="D124" s="2">
        <f t="shared" si="2"/>
        <v>0.13279678068410466</v>
      </c>
      <c r="E124" s="5">
        <f t="shared" si="3"/>
        <v>3.3000000000000008E-3</v>
      </c>
    </row>
    <row r="125" spans="1:5">
      <c r="A125" s="1">
        <v>45014.752083333333</v>
      </c>
      <c r="B125">
        <v>2.3199999999999998E-2</v>
      </c>
      <c r="C125">
        <v>2.63E-2</v>
      </c>
      <c r="D125" s="2">
        <f t="shared" si="2"/>
        <v>0.12525252525252534</v>
      </c>
      <c r="E125" s="5">
        <f t="shared" si="3"/>
        <v>3.1000000000000021E-3</v>
      </c>
    </row>
    <row r="126" spans="1:5">
      <c r="A126" s="1">
        <v>45014.75277777778</v>
      </c>
      <c r="B126">
        <v>2.3400000000000001E-2</v>
      </c>
      <c r="C126">
        <v>2.64E-2</v>
      </c>
      <c r="D126" s="2">
        <f t="shared" si="2"/>
        <v>0.12048192771084335</v>
      </c>
      <c r="E126" s="5">
        <f t="shared" si="3"/>
        <v>2.9999999999999992E-3</v>
      </c>
    </row>
    <row r="127" spans="1:5">
      <c r="A127" s="1">
        <v>45014.753472222219</v>
      </c>
      <c r="B127">
        <v>2.3300000000000001E-2</v>
      </c>
      <c r="C127">
        <v>2.63E-2</v>
      </c>
      <c r="D127" s="2">
        <f t="shared" si="2"/>
        <v>0.12096774193548382</v>
      </c>
      <c r="E127" s="5">
        <f t="shared" si="3"/>
        <v>2.9999999999999992E-3</v>
      </c>
    </row>
    <row r="128" spans="1:5">
      <c r="A128" s="1">
        <v>45014.754166666666</v>
      </c>
      <c r="B128">
        <v>2.3199999999999998E-2</v>
      </c>
      <c r="C128">
        <v>2.63E-2</v>
      </c>
      <c r="D128" s="2">
        <f t="shared" si="2"/>
        <v>0.12525252525252534</v>
      </c>
      <c r="E128" s="5">
        <f t="shared" si="3"/>
        <v>3.1000000000000021E-3</v>
      </c>
    </row>
    <row r="129" spans="1:5">
      <c r="A129" s="1">
        <v>45014.754861111112</v>
      </c>
      <c r="B129">
        <v>2.3300000000000001E-2</v>
      </c>
      <c r="C129">
        <v>2.6200000000000001E-2</v>
      </c>
      <c r="D129" s="2">
        <f t="shared" si="2"/>
        <v>0.11717171717171716</v>
      </c>
      <c r="E129" s="5">
        <f t="shared" si="3"/>
        <v>2.8999999999999998E-3</v>
      </c>
    </row>
    <row r="130" spans="1:5">
      <c r="A130" s="1">
        <v>45014.755555555559</v>
      </c>
      <c r="B130">
        <v>2.3199999999999998E-2</v>
      </c>
      <c r="C130">
        <v>2.6100000000000002E-2</v>
      </c>
      <c r="D130" s="2">
        <f t="shared" si="2"/>
        <v>0.11764705882352955</v>
      </c>
      <c r="E130" s="5">
        <f t="shared" si="3"/>
        <v>2.9000000000000033E-3</v>
      </c>
    </row>
    <row r="131" spans="1:5">
      <c r="A131" s="1">
        <v>45014.756249999999</v>
      </c>
      <c r="B131">
        <v>2.3300000000000001E-2</v>
      </c>
      <c r="C131">
        <v>2.6200000000000001E-2</v>
      </c>
      <c r="D131" s="2">
        <f t="shared" ref="D131:D194" si="4">(C131-B131)/(SUM(B131:C131)/2)</f>
        <v>0.11717171717171716</v>
      </c>
      <c r="E131" s="5">
        <f t="shared" ref="E131:E194" si="5">(C131-B131)</f>
        <v>2.8999999999999998E-3</v>
      </c>
    </row>
    <row r="132" spans="1:5">
      <c r="A132" s="1">
        <v>45014.756944444445</v>
      </c>
      <c r="B132">
        <v>2.3300000000000001E-2</v>
      </c>
      <c r="C132">
        <v>2.6100000000000002E-2</v>
      </c>
      <c r="D132" s="2">
        <f t="shared" si="4"/>
        <v>0.11336032388663969</v>
      </c>
      <c r="E132" s="5">
        <f t="shared" si="5"/>
        <v>2.8000000000000004E-3</v>
      </c>
    </row>
    <row r="133" spans="1:5">
      <c r="A133" s="1">
        <v>45014.757638888892</v>
      </c>
      <c r="B133">
        <v>2.3400000000000001E-2</v>
      </c>
      <c r="C133">
        <v>2.63E-2</v>
      </c>
      <c r="D133" s="2">
        <f t="shared" si="4"/>
        <v>0.11670020120724345</v>
      </c>
      <c r="E133" s="5">
        <f t="shared" si="5"/>
        <v>2.8999999999999998E-3</v>
      </c>
    </row>
    <row r="134" spans="1:5">
      <c r="A134" s="1">
        <v>45014.758333333331</v>
      </c>
      <c r="B134">
        <v>2.3400000000000001E-2</v>
      </c>
      <c r="C134">
        <v>2.63E-2</v>
      </c>
      <c r="D134" s="2">
        <f t="shared" si="4"/>
        <v>0.11670020120724345</v>
      </c>
      <c r="E134" s="5">
        <f t="shared" si="5"/>
        <v>2.8999999999999998E-3</v>
      </c>
    </row>
    <row r="135" spans="1:5">
      <c r="A135" s="1">
        <v>45014.759027777778</v>
      </c>
      <c r="B135">
        <v>2.3199999999999998E-2</v>
      </c>
      <c r="C135">
        <v>2.63E-2</v>
      </c>
      <c r="D135" s="2">
        <f t="shared" si="4"/>
        <v>0.12525252525252534</v>
      </c>
      <c r="E135" s="5">
        <f t="shared" si="5"/>
        <v>3.1000000000000021E-3</v>
      </c>
    </row>
    <row r="136" spans="1:5">
      <c r="A136" s="1">
        <v>45014.759722222225</v>
      </c>
      <c r="B136">
        <v>2.3199999999999998E-2</v>
      </c>
      <c r="C136">
        <v>2.63E-2</v>
      </c>
      <c r="D136" s="2">
        <f t="shared" si="4"/>
        <v>0.12525252525252534</v>
      </c>
      <c r="E136" s="5">
        <f t="shared" si="5"/>
        <v>3.1000000000000021E-3</v>
      </c>
    </row>
    <row r="137" spans="1:5">
      <c r="A137" s="1">
        <v>45014.760416666664</v>
      </c>
      <c r="B137">
        <v>2.3099999999999999E-2</v>
      </c>
      <c r="C137">
        <v>2.64E-2</v>
      </c>
      <c r="D137" s="2">
        <f t="shared" si="4"/>
        <v>0.13333333333333336</v>
      </c>
      <c r="E137" s="5">
        <f t="shared" si="5"/>
        <v>3.3000000000000008E-3</v>
      </c>
    </row>
    <row r="138" spans="1:5">
      <c r="A138" s="1">
        <v>45014.761111111111</v>
      </c>
      <c r="B138">
        <v>2.3199999999999998E-2</v>
      </c>
      <c r="C138">
        <v>2.64E-2</v>
      </c>
      <c r="D138" s="2">
        <f t="shared" si="4"/>
        <v>0.12903225806451618</v>
      </c>
      <c r="E138" s="5">
        <f t="shared" si="5"/>
        <v>3.2000000000000015E-3</v>
      </c>
    </row>
    <row r="139" spans="1:5">
      <c r="A139" s="1">
        <v>45014.761805555558</v>
      </c>
      <c r="B139">
        <v>2.3199999999999998E-2</v>
      </c>
      <c r="C139">
        <v>2.63E-2</v>
      </c>
      <c r="D139" s="2">
        <f t="shared" si="4"/>
        <v>0.12525252525252534</v>
      </c>
      <c r="E139" s="5">
        <f t="shared" si="5"/>
        <v>3.1000000000000021E-3</v>
      </c>
    </row>
    <row r="140" spans="1:5">
      <c r="A140" s="1">
        <v>45014.762499999997</v>
      </c>
      <c r="B140">
        <v>2.3099999999999999E-2</v>
      </c>
      <c r="C140">
        <v>2.63E-2</v>
      </c>
      <c r="D140" s="2">
        <f t="shared" si="4"/>
        <v>0.1295546558704454</v>
      </c>
      <c r="E140" s="5">
        <f t="shared" si="5"/>
        <v>3.2000000000000015E-3</v>
      </c>
    </row>
    <row r="141" spans="1:5">
      <c r="A141" s="1">
        <v>45014.763194444444</v>
      </c>
      <c r="B141">
        <v>2.29E-2</v>
      </c>
      <c r="C141">
        <v>2.63E-2</v>
      </c>
      <c r="D141" s="2">
        <f t="shared" si="4"/>
        <v>0.13821138211382114</v>
      </c>
      <c r="E141" s="5">
        <f t="shared" si="5"/>
        <v>3.4000000000000002E-3</v>
      </c>
    </row>
    <row r="142" spans="1:5">
      <c r="A142" s="1">
        <v>45014.763888888891</v>
      </c>
      <c r="B142">
        <v>2.3E-2</v>
      </c>
      <c r="C142">
        <v>2.6499999999999999E-2</v>
      </c>
      <c r="D142" s="2">
        <f t="shared" si="4"/>
        <v>0.14141414141414138</v>
      </c>
      <c r="E142" s="5">
        <f t="shared" si="5"/>
        <v>3.4999999999999996E-3</v>
      </c>
    </row>
    <row r="143" spans="1:5">
      <c r="A143" s="1">
        <v>45014.76458333333</v>
      </c>
      <c r="B143">
        <v>2.3099999999999999E-2</v>
      </c>
      <c r="C143">
        <v>2.63E-2</v>
      </c>
      <c r="D143" s="2">
        <f t="shared" si="4"/>
        <v>0.1295546558704454</v>
      </c>
      <c r="E143" s="5">
        <f t="shared" si="5"/>
        <v>3.2000000000000015E-3</v>
      </c>
    </row>
    <row r="144" spans="1:5">
      <c r="A144" s="1">
        <v>45014.765277777777</v>
      </c>
      <c r="B144">
        <v>2.3E-2</v>
      </c>
      <c r="C144">
        <v>2.6200000000000001E-2</v>
      </c>
      <c r="D144" s="2">
        <f t="shared" si="4"/>
        <v>0.1300813008130082</v>
      </c>
      <c r="E144" s="5">
        <f t="shared" si="5"/>
        <v>3.2000000000000015E-3</v>
      </c>
    </row>
    <row r="145" spans="1:5">
      <c r="A145" s="1">
        <v>45014.765972222223</v>
      </c>
      <c r="B145">
        <v>2.3E-2</v>
      </c>
      <c r="C145">
        <v>2.6200000000000001E-2</v>
      </c>
      <c r="D145" s="2">
        <f t="shared" si="4"/>
        <v>0.1300813008130082</v>
      </c>
      <c r="E145" s="5">
        <f t="shared" si="5"/>
        <v>3.2000000000000015E-3</v>
      </c>
    </row>
    <row r="146" spans="1:5">
      <c r="A146" s="1">
        <v>45014.76666666667</v>
      </c>
      <c r="B146">
        <v>2.3099999999999999E-2</v>
      </c>
      <c r="C146">
        <v>2.63E-2</v>
      </c>
      <c r="D146" s="2">
        <f t="shared" si="4"/>
        <v>0.1295546558704454</v>
      </c>
      <c r="E146" s="5">
        <f t="shared" si="5"/>
        <v>3.2000000000000015E-3</v>
      </c>
    </row>
    <row r="147" spans="1:5">
      <c r="A147" s="1">
        <v>45014.767361111109</v>
      </c>
      <c r="B147">
        <v>2.3E-2</v>
      </c>
      <c r="C147">
        <v>2.6200000000000001E-2</v>
      </c>
      <c r="D147" s="2">
        <f t="shared" si="4"/>
        <v>0.1300813008130082</v>
      </c>
      <c r="E147" s="5">
        <f t="shared" si="5"/>
        <v>3.2000000000000015E-3</v>
      </c>
    </row>
    <row r="148" spans="1:5">
      <c r="A148" s="1">
        <v>45014.768055555556</v>
      </c>
      <c r="B148">
        <v>2.3E-2</v>
      </c>
      <c r="C148">
        <v>2.6200000000000001E-2</v>
      </c>
      <c r="D148" s="2">
        <f t="shared" si="4"/>
        <v>0.1300813008130082</v>
      </c>
      <c r="E148" s="5">
        <f t="shared" si="5"/>
        <v>3.2000000000000015E-3</v>
      </c>
    </row>
    <row r="149" spans="1:5">
      <c r="A149" s="1">
        <v>45014.768750000003</v>
      </c>
      <c r="B149">
        <v>2.3E-2</v>
      </c>
      <c r="C149">
        <v>2.64E-2</v>
      </c>
      <c r="D149" s="2">
        <f t="shared" si="4"/>
        <v>0.1376518218623482</v>
      </c>
      <c r="E149" s="5">
        <f t="shared" si="5"/>
        <v>3.4000000000000002E-3</v>
      </c>
    </row>
    <row r="150" spans="1:5">
      <c r="A150" s="1">
        <v>45014.769444444442</v>
      </c>
      <c r="B150">
        <v>2.29E-2</v>
      </c>
      <c r="C150">
        <v>2.64E-2</v>
      </c>
      <c r="D150" s="2">
        <f t="shared" si="4"/>
        <v>0.14198782961460446</v>
      </c>
      <c r="E150" s="5">
        <f t="shared" si="5"/>
        <v>3.4999999999999996E-3</v>
      </c>
    </row>
    <row r="151" spans="1:5">
      <c r="A151" s="1">
        <v>45014.770138888889</v>
      </c>
      <c r="B151">
        <v>2.3099999999999999E-2</v>
      </c>
      <c r="C151">
        <v>2.64E-2</v>
      </c>
      <c r="D151" s="2">
        <f t="shared" si="4"/>
        <v>0.13333333333333336</v>
      </c>
      <c r="E151" s="5">
        <f t="shared" si="5"/>
        <v>3.3000000000000008E-3</v>
      </c>
    </row>
    <row r="152" spans="1:5">
      <c r="A152" s="1">
        <v>45014.770833333336</v>
      </c>
      <c r="B152">
        <v>2.3E-2</v>
      </c>
      <c r="C152">
        <v>2.64E-2</v>
      </c>
      <c r="D152" s="2">
        <f t="shared" si="4"/>
        <v>0.1376518218623482</v>
      </c>
      <c r="E152" s="5">
        <f t="shared" si="5"/>
        <v>3.4000000000000002E-3</v>
      </c>
    </row>
    <row r="153" spans="1:5">
      <c r="A153" s="1">
        <v>45014.771527777775</v>
      </c>
      <c r="B153">
        <v>2.3099999999999999E-2</v>
      </c>
      <c r="C153">
        <v>2.64E-2</v>
      </c>
      <c r="D153" s="2">
        <f t="shared" si="4"/>
        <v>0.13333333333333336</v>
      </c>
      <c r="E153" s="5">
        <f t="shared" si="5"/>
        <v>3.3000000000000008E-3</v>
      </c>
    </row>
    <row r="154" spans="1:5">
      <c r="A154" s="1">
        <v>45014.772222222222</v>
      </c>
      <c r="B154">
        <v>2.3099999999999999E-2</v>
      </c>
      <c r="C154">
        <v>2.63E-2</v>
      </c>
      <c r="D154" s="2">
        <f t="shared" si="4"/>
        <v>0.1295546558704454</v>
      </c>
      <c r="E154" s="5">
        <f t="shared" si="5"/>
        <v>3.2000000000000015E-3</v>
      </c>
    </row>
    <row r="155" spans="1:5">
      <c r="A155" s="1">
        <v>45014.772916666669</v>
      </c>
      <c r="B155">
        <v>2.3099999999999999E-2</v>
      </c>
      <c r="C155">
        <v>2.63E-2</v>
      </c>
      <c r="D155" s="2">
        <f t="shared" si="4"/>
        <v>0.1295546558704454</v>
      </c>
      <c r="E155" s="5">
        <f t="shared" si="5"/>
        <v>3.2000000000000015E-3</v>
      </c>
    </row>
    <row r="156" spans="1:5">
      <c r="A156" s="1">
        <v>45014.773611111108</v>
      </c>
      <c r="B156">
        <v>2.3099999999999999E-2</v>
      </c>
      <c r="C156">
        <v>2.6100000000000002E-2</v>
      </c>
      <c r="D156" s="2">
        <f t="shared" si="4"/>
        <v>0.12195121951219523</v>
      </c>
      <c r="E156" s="5">
        <f t="shared" si="5"/>
        <v>3.0000000000000027E-3</v>
      </c>
    </row>
    <row r="157" spans="1:5">
      <c r="A157" s="1">
        <v>45014.774305555555</v>
      </c>
      <c r="B157">
        <v>2.3099999999999999E-2</v>
      </c>
      <c r="C157">
        <v>2.63E-2</v>
      </c>
      <c r="D157" s="2">
        <f t="shared" si="4"/>
        <v>0.1295546558704454</v>
      </c>
      <c r="E157" s="5">
        <f t="shared" si="5"/>
        <v>3.2000000000000015E-3</v>
      </c>
    </row>
    <row r="158" spans="1:5">
      <c r="A158" s="1">
        <v>45014.775000000001</v>
      </c>
      <c r="B158">
        <v>2.3099999999999999E-2</v>
      </c>
      <c r="C158">
        <v>2.64E-2</v>
      </c>
      <c r="D158" s="2">
        <f t="shared" si="4"/>
        <v>0.13333333333333336</v>
      </c>
      <c r="E158" s="5">
        <f t="shared" si="5"/>
        <v>3.3000000000000008E-3</v>
      </c>
    </row>
    <row r="159" spans="1:5">
      <c r="A159" s="1">
        <v>45014.775694444441</v>
      </c>
      <c r="B159">
        <v>2.3E-2</v>
      </c>
      <c r="C159">
        <v>2.63E-2</v>
      </c>
      <c r="D159" s="2">
        <f t="shared" si="4"/>
        <v>0.13387423935091283</v>
      </c>
      <c r="E159" s="5">
        <f t="shared" si="5"/>
        <v>3.3000000000000008E-3</v>
      </c>
    </row>
    <row r="160" spans="1:5">
      <c r="A160" s="1">
        <v>45014.776388888888</v>
      </c>
      <c r="B160">
        <v>2.3099999999999999E-2</v>
      </c>
      <c r="C160">
        <v>2.6200000000000001E-2</v>
      </c>
      <c r="D160" s="2">
        <f t="shared" si="4"/>
        <v>0.12576064908722118</v>
      </c>
      <c r="E160" s="5">
        <f t="shared" si="5"/>
        <v>3.1000000000000021E-3</v>
      </c>
    </row>
    <row r="161" spans="1:5">
      <c r="A161" s="1">
        <v>45014.777083333334</v>
      </c>
      <c r="B161">
        <v>2.3099999999999999E-2</v>
      </c>
      <c r="C161">
        <v>2.6100000000000002E-2</v>
      </c>
      <c r="D161" s="2">
        <f t="shared" si="4"/>
        <v>0.12195121951219523</v>
      </c>
      <c r="E161" s="5">
        <f t="shared" si="5"/>
        <v>3.0000000000000027E-3</v>
      </c>
    </row>
    <row r="162" spans="1:5">
      <c r="A162" s="1">
        <v>45014.777777777781</v>
      </c>
      <c r="B162">
        <v>2.3199999999999998E-2</v>
      </c>
      <c r="C162">
        <v>2.5999999999999999E-2</v>
      </c>
      <c r="D162" s="2">
        <f t="shared" si="4"/>
        <v>0.11382113821138215</v>
      </c>
      <c r="E162" s="5">
        <f t="shared" si="5"/>
        <v>2.8000000000000004E-3</v>
      </c>
    </row>
    <row r="163" spans="1:5">
      <c r="A163" s="1">
        <v>45014.77847222222</v>
      </c>
      <c r="B163">
        <v>2.3199999999999998E-2</v>
      </c>
      <c r="C163">
        <v>2.6200000000000001E-2</v>
      </c>
      <c r="D163" s="2">
        <f t="shared" si="4"/>
        <v>0.12145748987854262</v>
      </c>
      <c r="E163" s="5">
        <f t="shared" si="5"/>
        <v>3.0000000000000027E-3</v>
      </c>
    </row>
    <row r="164" spans="1:5">
      <c r="A164" s="1">
        <v>45014.779166666667</v>
      </c>
      <c r="B164">
        <v>2.3199999999999998E-2</v>
      </c>
      <c r="C164">
        <v>2.6100000000000002E-2</v>
      </c>
      <c r="D164" s="2">
        <f t="shared" si="4"/>
        <v>0.11764705882352955</v>
      </c>
      <c r="E164" s="5">
        <f t="shared" si="5"/>
        <v>2.9000000000000033E-3</v>
      </c>
    </row>
    <row r="165" spans="1:5">
      <c r="A165" s="1">
        <v>45014.779861111114</v>
      </c>
      <c r="B165">
        <v>2.3199999999999998E-2</v>
      </c>
      <c r="C165">
        <v>2.5899999999999999E-2</v>
      </c>
      <c r="D165" s="2">
        <f t="shared" si="4"/>
        <v>0.10997963340122205</v>
      </c>
      <c r="E165" s="5">
        <f t="shared" si="5"/>
        <v>2.700000000000001E-3</v>
      </c>
    </row>
    <row r="166" spans="1:5">
      <c r="A166" s="1">
        <v>45014.780555555553</v>
      </c>
      <c r="B166">
        <v>2.3099999999999999E-2</v>
      </c>
      <c r="C166">
        <v>2.6100000000000002E-2</v>
      </c>
      <c r="D166" s="2">
        <f t="shared" si="4"/>
        <v>0.12195121951219523</v>
      </c>
      <c r="E166" s="5">
        <f t="shared" si="5"/>
        <v>3.0000000000000027E-3</v>
      </c>
    </row>
    <row r="167" spans="1:5">
      <c r="A167" s="1">
        <v>45014.78125</v>
      </c>
      <c r="B167">
        <v>2.3199999999999998E-2</v>
      </c>
      <c r="C167">
        <v>2.5899999999999999E-2</v>
      </c>
      <c r="D167" s="2">
        <f t="shared" si="4"/>
        <v>0.10997963340122205</v>
      </c>
      <c r="E167" s="5">
        <f t="shared" si="5"/>
        <v>2.700000000000001E-3</v>
      </c>
    </row>
    <row r="168" spans="1:5">
      <c r="A168" s="1">
        <v>45014.781944444447</v>
      </c>
      <c r="B168">
        <v>2.3099999999999999E-2</v>
      </c>
      <c r="C168">
        <v>2.5999999999999999E-2</v>
      </c>
      <c r="D168" s="2">
        <f t="shared" si="4"/>
        <v>0.11812627291242363</v>
      </c>
      <c r="E168" s="5">
        <f t="shared" si="5"/>
        <v>2.8999999999999998E-3</v>
      </c>
    </row>
    <row r="169" spans="1:5">
      <c r="A169" s="1">
        <v>45014.782638888886</v>
      </c>
      <c r="B169">
        <v>2.3099999999999999E-2</v>
      </c>
      <c r="C169">
        <v>2.5899999999999999E-2</v>
      </c>
      <c r="D169" s="2">
        <f t="shared" si="4"/>
        <v>0.1142857142857143</v>
      </c>
      <c r="E169" s="5">
        <f t="shared" si="5"/>
        <v>2.8000000000000004E-3</v>
      </c>
    </row>
    <row r="170" spans="1:5">
      <c r="A170" s="1">
        <v>45014.783333333333</v>
      </c>
      <c r="B170">
        <v>2.29E-2</v>
      </c>
      <c r="C170">
        <v>2.5899999999999999E-2</v>
      </c>
      <c r="D170" s="2">
        <f t="shared" si="4"/>
        <v>0.12295081967213112</v>
      </c>
      <c r="E170" s="5">
        <f t="shared" si="5"/>
        <v>2.9999999999999992E-3</v>
      </c>
    </row>
    <row r="171" spans="1:5">
      <c r="A171" s="1">
        <v>45014.78402777778</v>
      </c>
      <c r="B171">
        <v>2.3099999999999999E-2</v>
      </c>
      <c r="C171">
        <v>2.58E-2</v>
      </c>
      <c r="D171" s="2">
        <f t="shared" si="4"/>
        <v>0.11042944785276078</v>
      </c>
      <c r="E171" s="5">
        <f t="shared" si="5"/>
        <v>2.700000000000001E-3</v>
      </c>
    </row>
    <row r="172" spans="1:5">
      <c r="A172" s="1">
        <v>45014.784722222219</v>
      </c>
      <c r="B172">
        <v>2.3E-2</v>
      </c>
      <c r="C172">
        <v>2.6100000000000002E-2</v>
      </c>
      <c r="D172" s="2">
        <f t="shared" si="4"/>
        <v>0.12627291242362532</v>
      </c>
      <c r="E172" s="5">
        <f t="shared" si="5"/>
        <v>3.1000000000000021E-3</v>
      </c>
    </row>
    <row r="173" spans="1:5">
      <c r="A173" s="1">
        <v>45014.785416666666</v>
      </c>
      <c r="B173">
        <v>2.29E-2</v>
      </c>
      <c r="C173">
        <v>2.5999999999999999E-2</v>
      </c>
      <c r="D173" s="2">
        <f t="shared" si="4"/>
        <v>0.12678936605316968</v>
      </c>
      <c r="E173" s="5">
        <f t="shared" si="5"/>
        <v>3.0999999999999986E-3</v>
      </c>
    </row>
    <row r="174" spans="1:5">
      <c r="A174" s="1">
        <v>45014.786111111112</v>
      </c>
      <c r="B174">
        <v>2.3E-2</v>
      </c>
      <c r="C174">
        <v>2.6100000000000002E-2</v>
      </c>
      <c r="D174" s="2">
        <f t="shared" si="4"/>
        <v>0.12627291242362532</v>
      </c>
      <c r="E174" s="5">
        <f t="shared" si="5"/>
        <v>3.1000000000000021E-3</v>
      </c>
    </row>
    <row r="175" spans="1:5">
      <c r="A175" s="1">
        <v>45014.786805555559</v>
      </c>
      <c r="B175">
        <v>2.3599999999999999E-2</v>
      </c>
      <c r="C175">
        <v>2.5700000000000001E-2</v>
      </c>
      <c r="D175" s="2">
        <f t="shared" si="4"/>
        <v>8.5192697768762732E-2</v>
      </c>
      <c r="E175" s="5">
        <f t="shared" si="5"/>
        <v>2.1000000000000012E-3</v>
      </c>
    </row>
    <row r="176" spans="1:5">
      <c r="A176" s="1">
        <v>45014.787499999999</v>
      </c>
      <c r="B176">
        <v>2.52E-2</v>
      </c>
      <c r="C176">
        <v>2.5100000000000001E-2</v>
      </c>
      <c r="D176" s="2">
        <f t="shared" si="4"/>
        <v>-3.9761431411530577E-3</v>
      </c>
      <c r="E176" s="5">
        <f t="shared" si="5"/>
        <v>-9.9999999999999395E-5</v>
      </c>
    </row>
    <row r="177" spans="1:5">
      <c r="A177" s="1">
        <v>45014.788194444445</v>
      </c>
      <c r="B177">
        <v>2.52E-2</v>
      </c>
      <c r="C177">
        <v>2.5100000000000001E-2</v>
      </c>
      <c r="D177" s="2">
        <f t="shared" si="4"/>
        <v>-3.9761431411530577E-3</v>
      </c>
      <c r="E177" s="5">
        <f t="shared" si="5"/>
        <v>-9.9999999999999395E-5</v>
      </c>
    </row>
    <row r="178" spans="1:5">
      <c r="A178" s="1">
        <v>45014.788888888892</v>
      </c>
      <c r="B178">
        <v>2.46E-2</v>
      </c>
      <c r="C178">
        <v>2.5399999999999999E-2</v>
      </c>
      <c r="D178" s="2">
        <f t="shared" si="4"/>
        <v>3.1999999999999945E-2</v>
      </c>
      <c r="E178" s="5">
        <f t="shared" si="5"/>
        <v>7.9999999999999863E-4</v>
      </c>
    </row>
    <row r="179" spans="1:5">
      <c r="A179" s="1">
        <v>45014.789583333331</v>
      </c>
      <c r="B179">
        <v>2.3199999999999998E-2</v>
      </c>
      <c r="C179">
        <v>2.6100000000000002E-2</v>
      </c>
      <c r="D179" s="2">
        <f t="shared" si="4"/>
        <v>0.11764705882352955</v>
      </c>
      <c r="E179" s="5">
        <f t="shared" si="5"/>
        <v>2.9000000000000033E-3</v>
      </c>
    </row>
    <row r="180" spans="1:5">
      <c r="A180" s="1">
        <v>45014.790277777778</v>
      </c>
      <c r="B180">
        <v>2.3099999999999999E-2</v>
      </c>
      <c r="C180">
        <v>2.6100000000000002E-2</v>
      </c>
      <c r="D180" s="2">
        <f t="shared" si="4"/>
        <v>0.12195121951219523</v>
      </c>
      <c r="E180" s="5">
        <f t="shared" si="5"/>
        <v>3.0000000000000027E-3</v>
      </c>
    </row>
    <row r="181" spans="1:5">
      <c r="A181" s="1">
        <v>45014.790972222225</v>
      </c>
      <c r="B181">
        <v>2.3199999999999998E-2</v>
      </c>
      <c r="C181">
        <v>2.63E-2</v>
      </c>
      <c r="D181" s="2">
        <f t="shared" si="4"/>
        <v>0.12525252525252534</v>
      </c>
      <c r="E181" s="5">
        <f t="shared" si="5"/>
        <v>3.1000000000000021E-3</v>
      </c>
    </row>
    <row r="182" spans="1:5">
      <c r="A182" s="1">
        <v>45014.791666666664</v>
      </c>
      <c r="B182">
        <v>2.3199999999999998E-2</v>
      </c>
      <c r="C182">
        <v>2.63E-2</v>
      </c>
      <c r="D182" s="2">
        <f t="shared" si="4"/>
        <v>0.12525252525252534</v>
      </c>
      <c r="E182" s="5">
        <f t="shared" si="5"/>
        <v>3.1000000000000021E-3</v>
      </c>
    </row>
    <row r="183" spans="1:5">
      <c r="A183" s="1">
        <v>45014.792361111111</v>
      </c>
      <c r="B183">
        <v>2.3099999999999999E-2</v>
      </c>
      <c r="C183">
        <v>2.63E-2</v>
      </c>
      <c r="D183" s="2">
        <f t="shared" si="4"/>
        <v>0.1295546558704454</v>
      </c>
      <c r="E183" s="5">
        <f t="shared" si="5"/>
        <v>3.2000000000000015E-3</v>
      </c>
    </row>
    <row r="184" spans="1:5">
      <c r="A184" s="1">
        <v>45014.793055555558</v>
      </c>
      <c r="B184">
        <v>2.3199999999999998E-2</v>
      </c>
      <c r="C184">
        <v>2.6200000000000001E-2</v>
      </c>
      <c r="D184" s="2">
        <f t="shared" si="4"/>
        <v>0.12145748987854262</v>
      </c>
      <c r="E184" s="5">
        <f t="shared" si="5"/>
        <v>3.0000000000000027E-3</v>
      </c>
    </row>
    <row r="185" spans="1:5">
      <c r="A185" s="1">
        <v>45014.793749999997</v>
      </c>
      <c r="B185">
        <v>2.3199999999999998E-2</v>
      </c>
      <c r="C185">
        <v>2.6100000000000002E-2</v>
      </c>
      <c r="D185" s="2">
        <f t="shared" si="4"/>
        <v>0.11764705882352955</v>
      </c>
      <c r="E185" s="5">
        <f t="shared" si="5"/>
        <v>2.9000000000000033E-3</v>
      </c>
    </row>
    <row r="186" spans="1:5">
      <c r="A186" s="1">
        <v>45014.794444444444</v>
      </c>
      <c r="B186">
        <v>2.3099999999999999E-2</v>
      </c>
      <c r="C186">
        <v>2.6200000000000001E-2</v>
      </c>
      <c r="D186" s="2">
        <f t="shared" si="4"/>
        <v>0.12576064908722118</v>
      </c>
      <c r="E186" s="5">
        <f t="shared" si="5"/>
        <v>3.1000000000000021E-3</v>
      </c>
    </row>
    <row r="187" spans="1:5">
      <c r="A187" s="1">
        <v>45014.795138888891</v>
      </c>
      <c r="B187">
        <v>2.3099999999999999E-2</v>
      </c>
      <c r="C187">
        <v>2.6200000000000001E-2</v>
      </c>
      <c r="D187" s="2">
        <f t="shared" si="4"/>
        <v>0.12576064908722118</v>
      </c>
      <c r="E187" s="5">
        <f t="shared" si="5"/>
        <v>3.1000000000000021E-3</v>
      </c>
    </row>
    <row r="188" spans="1:5">
      <c r="A188" s="1">
        <v>45014.79583333333</v>
      </c>
      <c r="B188">
        <v>2.3E-2</v>
      </c>
      <c r="C188">
        <v>2.5999999999999999E-2</v>
      </c>
      <c r="D188" s="2">
        <f t="shared" si="4"/>
        <v>0.12244897959183669</v>
      </c>
      <c r="E188" s="5">
        <f t="shared" si="5"/>
        <v>2.9999999999999992E-3</v>
      </c>
    </row>
    <row r="189" spans="1:5">
      <c r="A189" s="1">
        <v>45014.796527777777</v>
      </c>
      <c r="B189">
        <v>2.3E-2</v>
      </c>
      <c r="C189">
        <v>2.5999999999999999E-2</v>
      </c>
      <c r="D189" s="2">
        <f t="shared" si="4"/>
        <v>0.12244897959183669</v>
      </c>
      <c r="E189" s="5">
        <f t="shared" si="5"/>
        <v>2.9999999999999992E-3</v>
      </c>
    </row>
    <row r="190" spans="1:5">
      <c r="A190" s="1">
        <v>45014.797222222223</v>
      </c>
      <c r="B190">
        <v>2.3199999999999998E-2</v>
      </c>
      <c r="C190">
        <v>2.5999999999999999E-2</v>
      </c>
      <c r="D190" s="2">
        <f t="shared" si="4"/>
        <v>0.11382113821138215</v>
      </c>
      <c r="E190" s="5">
        <f t="shared" si="5"/>
        <v>2.8000000000000004E-3</v>
      </c>
    </row>
    <row r="191" spans="1:5">
      <c r="A191" s="1">
        <v>45014.79791666667</v>
      </c>
      <c r="B191">
        <v>2.3199999999999998E-2</v>
      </c>
      <c r="C191">
        <v>2.5999999999999999E-2</v>
      </c>
      <c r="D191" s="2">
        <f t="shared" si="4"/>
        <v>0.11382113821138215</v>
      </c>
      <c r="E191" s="5">
        <f t="shared" si="5"/>
        <v>2.8000000000000004E-3</v>
      </c>
    </row>
    <row r="192" spans="1:5">
      <c r="A192" s="1">
        <v>45014.798611111109</v>
      </c>
      <c r="B192">
        <v>2.3199999999999998E-2</v>
      </c>
      <c r="C192">
        <v>2.5999999999999999E-2</v>
      </c>
      <c r="D192" s="2">
        <f t="shared" si="4"/>
        <v>0.11382113821138215</v>
      </c>
      <c r="E192" s="5">
        <f t="shared" si="5"/>
        <v>2.8000000000000004E-3</v>
      </c>
    </row>
    <row r="193" spans="1:5">
      <c r="A193" s="1">
        <v>45014.799305555556</v>
      </c>
      <c r="B193">
        <v>2.3300000000000001E-2</v>
      </c>
      <c r="C193">
        <v>2.6100000000000002E-2</v>
      </c>
      <c r="D193" s="2">
        <f t="shared" si="4"/>
        <v>0.11336032388663969</v>
      </c>
      <c r="E193" s="5">
        <f t="shared" si="5"/>
        <v>2.8000000000000004E-3</v>
      </c>
    </row>
    <row r="194" spans="1:5">
      <c r="A194" s="1">
        <v>45014.8</v>
      </c>
      <c r="B194">
        <v>2.3199999999999998E-2</v>
      </c>
      <c r="C194">
        <v>2.6200000000000001E-2</v>
      </c>
      <c r="D194" s="2">
        <f t="shared" si="4"/>
        <v>0.12145748987854262</v>
      </c>
      <c r="E194" s="5">
        <f t="shared" si="5"/>
        <v>3.0000000000000027E-3</v>
      </c>
    </row>
    <row r="195" spans="1:5">
      <c r="A195" s="1">
        <v>45014.800694444442</v>
      </c>
      <c r="B195">
        <v>2.3300000000000001E-2</v>
      </c>
      <c r="C195">
        <v>2.63E-2</v>
      </c>
      <c r="D195" s="2">
        <f t="shared" ref="D195:D258" si="6">(C195-B195)/(SUM(B195:C195)/2)</f>
        <v>0.12096774193548382</v>
      </c>
      <c r="E195" s="5">
        <f t="shared" ref="E195:E258" si="7">(C195-B195)</f>
        <v>2.9999999999999992E-3</v>
      </c>
    </row>
    <row r="196" spans="1:5">
      <c r="A196" s="1">
        <v>45014.801388888889</v>
      </c>
      <c r="B196">
        <v>2.3199999999999998E-2</v>
      </c>
      <c r="C196">
        <v>2.5999999999999999E-2</v>
      </c>
      <c r="D196" s="2">
        <f t="shared" si="6"/>
        <v>0.11382113821138215</v>
      </c>
      <c r="E196" s="5">
        <f t="shared" si="7"/>
        <v>2.8000000000000004E-3</v>
      </c>
    </row>
    <row r="197" spans="1:5">
      <c r="A197" s="1">
        <v>45014.802083333336</v>
      </c>
      <c r="B197">
        <v>2.3199999999999998E-2</v>
      </c>
      <c r="C197">
        <v>2.5899999999999999E-2</v>
      </c>
      <c r="D197" s="2">
        <f t="shared" si="6"/>
        <v>0.10997963340122205</v>
      </c>
      <c r="E197" s="5">
        <f t="shared" si="7"/>
        <v>2.700000000000001E-3</v>
      </c>
    </row>
    <row r="198" spans="1:5">
      <c r="A198" s="1">
        <v>45014.802777777775</v>
      </c>
      <c r="B198">
        <v>2.3199999999999998E-2</v>
      </c>
      <c r="C198">
        <v>2.5999999999999999E-2</v>
      </c>
      <c r="D198" s="2">
        <f t="shared" si="6"/>
        <v>0.11382113821138215</v>
      </c>
      <c r="E198" s="5">
        <f t="shared" si="7"/>
        <v>2.8000000000000004E-3</v>
      </c>
    </row>
    <row r="199" spans="1:5">
      <c r="A199" s="1">
        <v>45014.803472222222</v>
      </c>
      <c r="B199">
        <v>2.3199999999999998E-2</v>
      </c>
      <c r="C199">
        <v>2.6100000000000002E-2</v>
      </c>
      <c r="D199" s="2">
        <f t="shared" si="6"/>
        <v>0.11764705882352955</v>
      </c>
      <c r="E199" s="5">
        <f t="shared" si="7"/>
        <v>2.9000000000000033E-3</v>
      </c>
    </row>
    <row r="200" spans="1:5">
      <c r="A200" s="1">
        <v>45014.804166666669</v>
      </c>
      <c r="B200">
        <v>2.3199999999999998E-2</v>
      </c>
      <c r="C200">
        <v>2.5999999999999999E-2</v>
      </c>
      <c r="D200" s="2">
        <f t="shared" si="6"/>
        <v>0.11382113821138215</v>
      </c>
      <c r="E200" s="5">
        <f t="shared" si="7"/>
        <v>2.8000000000000004E-3</v>
      </c>
    </row>
    <row r="201" spans="1:5">
      <c r="A201" s="1">
        <v>45014.804861111108</v>
      </c>
      <c r="B201">
        <v>2.3300000000000001E-2</v>
      </c>
      <c r="C201">
        <v>2.6100000000000002E-2</v>
      </c>
      <c r="D201" s="2">
        <f t="shared" si="6"/>
        <v>0.11336032388663969</v>
      </c>
      <c r="E201" s="5">
        <f t="shared" si="7"/>
        <v>2.8000000000000004E-3</v>
      </c>
    </row>
    <row r="202" spans="1:5">
      <c r="A202" s="1">
        <v>45014.805555555555</v>
      </c>
      <c r="B202">
        <v>2.3199999999999998E-2</v>
      </c>
      <c r="C202">
        <v>2.6200000000000001E-2</v>
      </c>
      <c r="D202" s="2">
        <f t="shared" si="6"/>
        <v>0.12145748987854262</v>
      </c>
      <c r="E202" s="5">
        <f t="shared" si="7"/>
        <v>3.0000000000000027E-3</v>
      </c>
    </row>
    <row r="203" spans="1:5">
      <c r="A203" s="1">
        <v>45014.806250000001</v>
      </c>
      <c r="B203">
        <v>2.3099999999999999E-2</v>
      </c>
      <c r="C203">
        <v>2.6100000000000002E-2</v>
      </c>
      <c r="D203" s="2">
        <f t="shared" si="6"/>
        <v>0.12195121951219523</v>
      </c>
      <c r="E203" s="5">
        <f t="shared" si="7"/>
        <v>3.0000000000000027E-3</v>
      </c>
    </row>
    <row r="204" spans="1:5">
      <c r="A204" s="1">
        <v>45014.806944444441</v>
      </c>
      <c r="B204">
        <v>2.3300000000000001E-2</v>
      </c>
      <c r="C204">
        <v>2.6200000000000001E-2</v>
      </c>
      <c r="D204" s="2">
        <f t="shared" si="6"/>
        <v>0.11717171717171716</v>
      </c>
      <c r="E204" s="5">
        <f t="shared" si="7"/>
        <v>2.8999999999999998E-3</v>
      </c>
    </row>
    <row r="205" spans="1:5">
      <c r="A205" s="1">
        <v>45014.807638888888</v>
      </c>
      <c r="B205">
        <v>2.3099999999999999E-2</v>
      </c>
      <c r="C205">
        <v>2.6100000000000002E-2</v>
      </c>
      <c r="D205" s="2">
        <f t="shared" si="6"/>
        <v>0.12195121951219523</v>
      </c>
      <c r="E205" s="5">
        <f t="shared" si="7"/>
        <v>3.0000000000000027E-3</v>
      </c>
    </row>
    <row r="206" spans="1:5">
      <c r="A206" s="1">
        <v>45014.808333333334</v>
      </c>
      <c r="B206">
        <v>2.3099999999999999E-2</v>
      </c>
      <c r="C206">
        <v>2.5899999999999999E-2</v>
      </c>
      <c r="D206" s="2">
        <f t="shared" si="6"/>
        <v>0.1142857142857143</v>
      </c>
      <c r="E206" s="5">
        <f t="shared" si="7"/>
        <v>2.8000000000000004E-3</v>
      </c>
    </row>
    <row r="207" spans="1:5">
      <c r="A207" s="1">
        <v>45014.809027777781</v>
      </c>
      <c r="B207">
        <v>2.3199999999999998E-2</v>
      </c>
      <c r="C207">
        <v>2.6100000000000002E-2</v>
      </c>
      <c r="D207" s="2">
        <f t="shared" si="6"/>
        <v>0.11764705882352955</v>
      </c>
      <c r="E207" s="5">
        <f t="shared" si="7"/>
        <v>2.9000000000000033E-3</v>
      </c>
    </row>
    <row r="208" spans="1:5">
      <c r="A208" s="1">
        <v>45014.80972222222</v>
      </c>
      <c r="B208">
        <v>2.3099999999999999E-2</v>
      </c>
      <c r="C208">
        <v>2.5999999999999999E-2</v>
      </c>
      <c r="D208" s="2">
        <f t="shared" si="6"/>
        <v>0.11812627291242363</v>
      </c>
      <c r="E208" s="5">
        <f t="shared" si="7"/>
        <v>2.8999999999999998E-3</v>
      </c>
    </row>
    <row r="209" spans="1:5">
      <c r="A209" s="1">
        <v>45014.810416666667</v>
      </c>
      <c r="B209">
        <v>2.3199999999999998E-2</v>
      </c>
      <c r="C209">
        <v>2.6100000000000002E-2</v>
      </c>
      <c r="D209" s="2">
        <f t="shared" si="6"/>
        <v>0.11764705882352955</v>
      </c>
      <c r="E209" s="5">
        <f t="shared" si="7"/>
        <v>2.9000000000000033E-3</v>
      </c>
    </row>
    <row r="210" spans="1:5">
      <c r="A210" s="1">
        <v>45014.811111111114</v>
      </c>
      <c r="B210">
        <v>2.3300000000000001E-2</v>
      </c>
      <c r="C210">
        <v>2.6200000000000001E-2</v>
      </c>
      <c r="D210" s="2">
        <f t="shared" si="6"/>
        <v>0.11717171717171716</v>
      </c>
      <c r="E210" s="5">
        <f t="shared" si="7"/>
        <v>2.8999999999999998E-3</v>
      </c>
    </row>
    <row r="211" spans="1:5">
      <c r="A211" s="1">
        <v>45014.811805555553</v>
      </c>
      <c r="B211">
        <v>2.3099999999999999E-2</v>
      </c>
      <c r="C211">
        <v>2.6200000000000001E-2</v>
      </c>
      <c r="D211" s="2">
        <f t="shared" si="6"/>
        <v>0.12576064908722118</v>
      </c>
      <c r="E211" s="5">
        <f t="shared" si="7"/>
        <v>3.1000000000000021E-3</v>
      </c>
    </row>
    <row r="212" spans="1:5">
      <c r="A212" s="1">
        <v>45014.8125</v>
      </c>
      <c r="B212">
        <v>2.3099999999999999E-2</v>
      </c>
      <c r="C212">
        <v>2.6200000000000001E-2</v>
      </c>
      <c r="D212" s="2">
        <f t="shared" si="6"/>
        <v>0.12576064908722118</v>
      </c>
      <c r="E212" s="5">
        <f t="shared" si="7"/>
        <v>3.1000000000000021E-3</v>
      </c>
    </row>
    <row r="213" spans="1:5">
      <c r="A213" s="1">
        <v>45014.813194444447</v>
      </c>
      <c r="B213">
        <v>2.2700000000000001E-2</v>
      </c>
      <c r="C213">
        <v>2.6200000000000001E-2</v>
      </c>
      <c r="D213" s="2">
        <f t="shared" si="6"/>
        <v>0.14314928425357873</v>
      </c>
      <c r="E213" s="5">
        <f t="shared" si="7"/>
        <v>3.4999999999999996E-3</v>
      </c>
    </row>
    <row r="214" spans="1:5">
      <c r="A214" s="1">
        <v>45014.813888888886</v>
      </c>
      <c r="B214">
        <v>2.2700000000000001E-2</v>
      </c>
      <c r="C214">
        <v>2.63E-2</v>
      </c>
      <c r="D214" s="2">
        <f t="shared" si="6"/>
        <v>0.14693877551020404</v>
      </c>
      <c r="E214" s="5">
        <f t="shared" si="7"/>
        <v>3.599999999999999E-3</v>
      </c>
    </row>
    <row r="215" spans="1:5">
      <c r="A215" s="1">
        <v>45014.814583333333</v>
      </c>
      <c r="B215">
        <v>2.2700000000000001E-2</v>
      </c>
      <c r="C215">
        <v>2.6200000000000001E-2</v>
      </c>
      <c r="D215" s="2">
        <f t="shared" si="6"/>
        <v>0.14314928425357873</v>
      </c>
      <c r="E215" s="5">
        <f t="shared" si="7"/>
        <v>3.4999999999999996E-3</v>
      </c>
    </row>
    <row r="216" spans="1:5">
      <c r="A216" s="1">
        <v>45014.81527777778</v>
      </c>
      <c r="B216">
        <v>2.2800000000000001E-2</v>
      </c>
      <c r="C216">
        <v>2.6200000000000001E-2</v>
      </c>
      <c r="D216" s="2">
        <f t="shared" si="6"/>
        <v>0.13877551020408163</v>
      </c>
      <c r="E216" s="5">
        <f t="shared" si="7"/>
        <v>3.4000000000000002E-3</v>
      </c>
    </row>
    <row r="217" spans="1:5">
      <c r="A217" s="1">
        <v>45014.815972222219</v>
      </c>
      <c r="B217">
        <v>2.2700000000000001E-2</v>
      </c>
      <c r="C217">
        <v>2.6200000000000001E-2</v>
      </c>
      <c r="D217" s="2">
        <f t="shared" si="6"/>
        <v>0.14314928425357873</v>
      </c>
      <c r="E217" s="5">
        <f t="shared" si="7"/>
        <v>3.4999999999999996E-3</v>
      </c>
    </row>
    <row r="218" spans="1:5">
      <c r="A218" s="1">
        <v>45014.816666666666</v>
      </c>
      <c r="B218">
        <v>2.2700000000000001E-2</v>
      </c>
      <c r="C218">
        <v>2.6200000000000001E-2</v>
      </c>
      <c r="D218" s="2">
        <f t="shared" si="6"/>
        <v>0.14314928425357873</v>
      </c>
      <c r="E218" s="5">
        <f t="shared" si="7"/>
        <v>3.4999999999999996E-3</v>
      </c>
    </row>
    <row r="219" spans="1:5">
      <c r="A219" s="1">
        <v>45014.817361111112</v>
      </c>
      <c r="B219">
        <v>2.2800000000000001E-2</v>
      </c>
      <c r="C219">
        <v>2.6200000000000001E-2</v>
      </c>
      <c r="D219" s="2">
        <f t="shared" si="6"/>
        <v>0.13877551020408163</v>
      </c>
      <c r="E219" s="5">
        <f t="shared" si="7"/>
        <v>3.4000000000000002E-3</v>
      </c>
    </row>
    <row r="220" spans="1:5">
      <c r="A220" s="1">
        <v>45014.818055555559</v>
      </c>
      <c r="B220">
        <v>2.2800000000000001E-2</v>
      </c>
      <c r="C220">
        <v>2.5999999999999999E-2</v>
      </c>
      <c r="D220" s="2">
        <f t="shared" si="6"/>
        <v>0.13114754098360648</v>
      </c>
      <c r="E220" s="5">
        <f t="shared" si="7"/>
        <v>3.199999999999998E-3</v>
      </c>
    </row>
    <row r="221" spans="1:5">
      <c r="A221" s="1">
        <v>45014.818749999999</v>
      </c>
      <c r="B221">
        <v>2.3E-2</v>
      </c>
      <c r="C221">
        <v>2.5999999999999999E-2</v>
      </c>
      <c r="D221" s="2">
        <f t="shared" si="6"/>
        <v>0.12244897959183669</v>
      </c>
      <c r="E221" s="5">
        <f t="shared" si="7"/>
        <v>2.9999999999999992E-3</v>
      </c>
    </row>
    <row r="222" spans="1:5">
      <c r="A222" s="1">
        <v>45014.819444444445</v>
      </c>
      <c r="B222">
        <v>2.29E-2</v>
      </c>
      <c r="C222">
        <v>2.5999999999999999E-2</v>
      </c>
      <c r="D222" s="2">
        <f t="shared" si="6"/>
        <v>0.12678936605316968</v>
      </c>
      <c r="E222" s="5">
        <f t="shared" si="7"/>
        <v>3.0999999999999986E-3</v>
      </c>
    </row>
    <row r="223" spans="1:5">
      <c r="A223" s="1">
        <v>45014.820138888892</v>
      </c>
      <c r="B223">
        <v>2.3E-2</v>
      </c>
      <c r="C223">
        <v>2.5899999999999999E-2</v>
      </c>
      <c r="D223" s="2">
        <f t="shared" si="6"/>
        <v>0.11860940695296524</v>
      </c>
      <c r="E223" s="5">
        <f t="shared" si="7"/>
        <v>2.8999999999999998E-3</v>
      </c>
    </row>
    <row r="224" spans="1:5">
      <c r="A224" s="1">
        <v>45014.820833333331</v>
      </c>
      <c r="B224">
        <v>2.3099999999999999E-2</v>
      </c>
      <c r="C224">
        <v>2.5999999999999999E-2</v>
      </c>
      <c r="D224" s="2">
        <f t="shared" si="6"/>
        <v>0.11812627291242363</v>
      </c>
      <c r="E224" s="5">
        <f t="shared" si="7"/>
        <v>2.8999999999999998E-3</v>
      </c>
    </row>
    <row r="225" spans="1:5">
      <c r="A225" s="1">
        <v>45014.821527777778</v>
      </c>
      <c r="B225">
        <v>2.3E-2</v>
      </c>
      <c r="C225">
        <v>2.6100000000000002E-2</v>
      </c>
      <c r="D225" s="2">
        <f t="shared" si="6"/>
        <v>0.12627291242362532</v>
      </c>
      <c r="E225" s="5">
        <f t="shared" si="7"/>
        <v>3.1000000000000021E-3</v>
      </c>
    </row>
    <row r="226" spans="1:5">
      <c r="A226" s="1">
        <v>45014.822222222225</v>
      </c>
      <c r="B226">
        <v>2.3099999999999999E-2</v>
      </c>
      <c r="C226">
        <v>2.6100000000000002E-2</v>
      </c>
      <c r="D226" s="2">
        <f t="shared" si="6"/>
        <v>0.12195121951219523</v>
      </c>
      <c r="E226" s="5">
        <f t="shared" si="7"/>
        <v>3.0000000000000027E-3</v>
      </c>
    </row>
    <row r="227" spans="1:5">
      <c r="A227" s="1">
        <v>45014.822916666664</v>
      </c>
      <c r="B227">
        <v>2.3E-2</v>
      </c>
      <c r="C227">
        <v>2.5999999999999999E-2</v>
      </c>
      <c r="D227" s="2">
        <f t="shared" si="6"/>
        <v>0.12244897959183669</v>
      </c>
      <c r="E227" s="5">
        <f t="shared" si="7"/>
        <v>2.9999999999999992E-3</v>
      </c>
    </row>
    <row r="228" spans="1:5">
      <c r="A228" s="1">
        <v>45014.823611111111</v>
      </c>
      <c r="B228">
        <v>2.3099999999999999E-2</v>
      </c>
      <c r="C228">
        <v>2.6100000000000002E-2</v>
      </c>
      <c r="D228" s="2">
        <f t="shared" si="6"/>
        <v>0.12195121951219523</v>
      </c>
      <c r="E228" s="5">
        <f t="shared" si="7"/>
        <v>3.0000000000000027E-3</v>
      </c>
    </row>
    <row r="229" spans="1:5">
      <c r="A229" s="1">
        <v>45014.824305555558</v>
      </c>
      <c r="B229">
        <v>2.3099999999999999E-2</v>
      </c>
      <c r="C229">
        <v>2.6100000000000002E-2</v>
      </c>
      <c r="D229" s="2">
        <f t="shared" si="6"/>
        <v>0.12195121951219523</v>
      </c>
      <c r="E229" s="5">
        <f t="shared" si="7"/>
        <v>3.0000000000000027E-3</v>
      </c>
    </row>
    <row r="230" spans="1:5">
      <c r="A230" s="1">
        <v>45014.824999999997</v>
      </c>
      <c r="B230">
        <v>2.3300000000000001E-2</v>
      </c>
      <c r="C230">
        <v>2.6100000000000002E-2</v>
      </c>
      <c r="D230" s="2">
        <f t="shared" si="6"/>
        <v>0.11336032388663969</v>
      </c>
      <c r="E230" s="5">
        <f t="shared" si="7"/>
        <v>2.8000000000000004E-3</v>
      </c>
    </row>
    <row r="231" spans="1:5">
      <c r="A231" s="1">
        <v>45014.825694444444</v>
      </c>
      <c r="B231">
        <v>2.3300000000000001E-2</v>
      </c>
      <c r="C231">
        <v>2.5899999999999999E-2</v>
      </c>
      <c r="D231" s="2">
        <f t="shared" si="6"/>
        <v>0.10569105691056903</v>
      </c>
      <c r="E231" s="5">
        <f t="shared" si="7"/>
        <v>2.5999999999999981E-3</v>
      </c>
    </row>
    <row r="232" spans="1:5">
      <c r="A232" s="1">
        <v>45014.826388888891</v>
      </c>
      <c r="B232">
        <v>2.3400000000000001E-2</v>
      </c>
      <c r="C232">
        <v>2.6100000000000002E-2</v>
      </c>
      <c r="D232" s="2">
        <f t="shared" si="6"/>
        <v>0.10909090909090913</v>
      </c>
      <c r="E232" s="5">
        <f t="shared" si="7"/>
        <v>2.700000000000001E-3</v>
      </c>
    </row>
    <row r="233" spans="1:5">
      <c r="A233" s="1">
        <v>45014.82708333333</v>
      </c>
      <c r="B233">
        <v>2.3099999999999999E-2</v>
      </c>
      <c r="C233">
        <v>2.6200000000000001E-2</v>
      </c>
      <c r="D233" s="2">
        <f t="shared" si="6"/>
        <v>0.12576064908722118</v>
      </c>
      <c r="E233" s="5">
        <f t="shared" si="7"/>
        <v>3.1000000000000021E-3</v>
      </c>
    </row>
    <row r="234" spans="1:5">
      <c r="A234" s="1">
        <v>45014.827777777777</v>
      </c>
      <c r="B234">
        <v>2.3099999999999999E-2</v>
      </c>
      <c r="C234">
        <v>2.5999999999999999E-2</v>
      </c>
      <c r="D234" s="2">
        <f t="shared" si="6"/>
        <v>0.11812627291242363</v>
      </c>
      <c r="E234" s="5">
        <f t="shared" si="7"/>
        <v>2.8999999999999998E-3</v>
      </c>
    </row>
    <row r="235" spans="1:5">
      <c r="A235" s="1">
        <v>45014.828472222223</v>
      </c>
      <c r="B235">
        <v>2.3199999999999998E-2</v>
      </c>
      <c r="C235">
        <v>2.6100000000000002E-2</v>
      </c>
      <c r="D235" s="2">
        <f t="shared" si="6"/>
        <v>0.11764705882352955</v>
      </c>
      <c r="E235" s="5">
        <f t="shared" si="7"/>
        <v>2.9000000000000033E-3</v>
      </c>
    </row>
    <row r="236" spans="1:5">
      <c r="A236" s="1">
        <v>45014.82916666667</v>
      </c>
      <c r="B236">
        <v>2.3E-2</v>
      </c>
      <c r="C236">
        <v>2.63E-2</v>
      </c>
      <c r="D236" s="2">
        <f t="shared" si="6"/>
        <v>0.13387423935091283</v>
      </c>
      <c r="E236" s="5">
        <f t="shared" si="7"/>
        <v>3.3000000000000008E-3</v>
      </c>
    </row>
    <row r="237" spans="1:5">
      <c r="A237" s="1">
        <v>45014.829861111109</v>
      </c>
      <c r="B237">
        <v>2.3099999999999999E-2</v>
      </c>
      <c r="C237">
        <v>2.6200000000000001E-2</v>
      </c>
      <c r="D237" s="2">
        <f t="shared" si="6"/>
        <v>0.12576064908722118</v>
      </c>
      <c r="E237" s="5">
        <f t="shared" si="7"/>
        <v>3.1000000000000021E-3</v>
      </c>
    </row>
    <row r="238" spans="1:5">
      <c r="A238" s="1">
        <v>45014.830555555556</v>
      </c>
      <c r="B238">
        <v>2.3099999999999999E-2</v>
      </c>
      <c r="C238">
        <v>2.63E-2</v>
      </c>
      <c r="D238" s="2">
        <f t="shared" si="6"/>
        <v>0.1295546558704454</v>
      </c>
      <c r="E238" s="5">
        <f t="shared" si="7"/>
        <v>3.2000000000000015E-3</v>
      </c>
    </row>
    <row r="239" spans="1:5">
      <c r="A239" s="1">
        <v>45014.831250000003</v>
      </c>
      <c r="B239">
        <v>2.3400000000000001E-2</v>
      </c>
      <c r="C239">
        <v>2.63E-2</v>
      </c>
      <c r="D239" s="2">
        <f t="shared" si="6"/>
        <v>0.11670020120724345</v>
      </c>
      <c r="E239" s="5">
        <f t="shared" si="7"/>
        <v>2.8999999999999998E-3</v>
      </c>
    </row>
    <row r="240" spans="1:5">
      <c r="A240" s="1">
        <v>45014.831944444442</v>
      </c>
      <c r="B240">
        <v>2.3199999999999998E-2</v>
      </c>
      <c r="C240">
        <v>2.6200000000000001E-2</v>
      </c>
      <c r="D240" s="2">
        <f t="shared" si="6"/>
        <v>0.12145748987854262</v>
      </c>
      <c r="E240" s="5">
        <f t="shared" si="7"/>
        <v>3.0000000000000027E-3</v>
      </c>
    </row>
    <row r="241" spans="1:5">
      <c r="A241" s="1">
        <v>45014.832638888889</v>
      </c>
      <c r="B241">
        <v>2.3099999999999999E-2</v>
      </c>
      <c r="C241">
        <v>2.63E-2</v>
      </c>
      <c r="D241" s="2">
        <f t="shared" si="6"/>
        <v>0.1295546558704454</v>
      </c>
      <c r="E241" s="5">
        <f t="shared" si="7"/>
        <v>3.2000000000000015E-3</v>
      </c>
    </row>
    <row r="242" spans="1:5">
      <c r="A242" s="1">
        <v>45014.833333333336</v>
      </c>
      <c r="B242">
        <v>2.3300000000000001E-2</v>
      </c>
      <c r="C242">
        <v>2.6200000000000001E-2</v>
      </c>
      <c r="D242" s="2">
        <f t="shared" si="6"/>
        <v>0.11717171717171716</v>
      </c>
      <c r="E242" s="5">
        <f t="shared" si="7"/>
        <v>2.8999999999999998E-3</v>
      </c>
    </row>
    <row r="243" spans="1:5">
      <c r="A243" s="1">
        <v>45014.834027777775</v>
      </c>
      <c r="B243">
        <v>2.3099999999999999E-2</v>
      </c>
      <c r="C243">
        <v>2.6200000000000001E-2</v>
      </c>
      <c r="D243" s="2">
        <f t="shared" si="6"/>
        <v>0.12576064908722118</v>
      </c>
      <c r="E243" s="5">
        <f t="shared" si="7"/>
        <v>3.1000000000000021E-3</v>
      </c>
    </row>
    <row r="244" spans="1:5">
      <c r="A244" s="1">
        <v>45014.834722222222</v>
      </c>
      <c r="B244">
        <v>2.3400000000000001E-2</v>
      </c>
      <c r="C244">
        <v>2.63E-2</v>
      </c>
      <c r="D244" s="2">
        <f t="shared" si="6"/>
        <v>0.11670020120724345</v>
      </c>
      <c r="E244" s="5">
        <f t="shared" si="7"/>
        <v>2.8999999999999998E-3</v>
      </c>
    </row>
    <row r="245" spans="1:5">
      <c r="A245" s="1">
        <v>45014.835416666669</v>
      </c>
      <c r="B245">
        <v>2.3300000000000001E-2</v>
      </c>
      <c r="C245">
        <v>2.63E-2</v>
      </c>
      <c r="D245" s="2">
        <f t="shared" si="6"/>
        <v>0.12096774193548382</v>
      </c>
      <c r="E245" s="5">
        <f t="shared" si="7"/>
        <v>2.9999999999999992E-3</v>
      </c>
    </row>
    <row r="246" spans="1:5">
      <c r="A246" s="1">
        <v>45014.836111111108</v>
      </c>
      <c r="B246">
        <v>2.3199999999999998E-2</v>
      </c>
      <c r="C246">
        <v>2.64E-2</v>
      </c>
      <c r="D246" s="2">
        <f t="shared" si="6"/>
        <v>0.12903225806451618</v>
      </c>
      <c r="E246" s="5">
        <f t="shared" si="7"/>
        <v>3.2000000000000015E-3</v>
      </c>
    </row>
    <row r="247" spans="1:5">
      <c r="A247" s="1">
        <v>45014.836805555555</v>
      </c>
      <c r="B247">
        <v>2.3400000000000001E-2</v>
      </c>
      <c r="C247">
        <v>2.63E-2</v>
      </c>
      <c r="D247" s="2">
        <f t="shared" si="6"/>
        <v>0.11670020120724345</v>
      </c>
      <c r="E247" s="5">
        <f t="shared" si="7"/>
        <v>2.8999999999999998E-3</v>
      </c>
    </row>
    <row r="248" spans="1:5">
      <c r="A248" s="1">
        <v>45014.837500000001</v>
      </c>
      <c r="B248">
        <v>2.3199999999999998E-2</v>
      </c>
      <c r="C248">
        <v>2.63E-2</v>
      </c>
      <c r="D248" s="2">
        <f t="shared" si="6"/>
        <v>0.12525252525252534</v>
      </c>
      <c r="E248" s="5">
        <f t="shared" si="7"/>
        <v>3.1000000000000021E-3</v>
      </c>
    </row>
    <row r="249" spans="1:5">
      <c r="A249" s="1">
        <v>45014.838194444441</v>
      </c>
      <c r="B249">
        <v>2.3099999999999999E-2</v>
      </c>
      <c r="C249">
        <v>2.6200000000000001E-2</v>
      </c>
      <c r="D249" s="2">
        <f t="shared" si="6"/>
        <v>0.12576064908722118</v>
      </c>
      <c r="E249" s="5">
        <f t="shared" si="7"/>
        <v>3.1000000000000021E-3</v>
      </c>
    </row>
    <row r="250" spans="1:5">
      <c r="A250" s="1">
        <v>45014.838888888888</v>
      </c>
      <c r="B250">
        <v>2.3099999999999999E-2</v>
      </c>
      <c r="C250">
        <v>2.63E-2</v>
      </c>
      <c r="D250" s="2">
        <f t="shared" si="6"/>
        <v>0.1295546558704454</v>
      </c>
      <c r="E250" s="5">
        <f t="shared" si="7"/>
        <v>3.2000000000000015E-3</v>
      </c>
    </row>
    <row r="251" spans="1:5">
      <c r="A251" s="1">
        <v>45014.839583333334</v>
      </c>
      <c r="B251">
        <v>2.3400000000000001E-2</v>
      </c>
      <c r="C251">
        <v>2.6100000000000002E-2</v>
      </c>
      <c r="D251" s="2">
        <f t="shared" si="6"/>
        <v>0.10909090909090913</v>
      </c>
      <c r="E251" s="5">
        <f t="shared" si="7"/>
        <v>2.700000000000001E-3</v>
      </c>
    </row>
    <row r="252" spans="1:5">
      <c r="A252" s="1">
        <v>45014.840277777781</v>
      </c>
      <c r="B252">
        <v>2.35E-2</v>
      </c>
      <c r="C252">
        <v>2.63E-2</v>
      </c>
      <c r="D252" s="2">
        <f t="shared" si="6"/>
        <v>0.11244979919678717</v>
      </c>
      <c r="E252" s="5">
        <f t="shared" si="7"/>
        <v>2.8000000000000004E-3</v>
      </c>
    </row>
    <row r="253" spans="1:5">
      <c r="A253" s="1">
        <v>45014.84097222222</v>
      </c>
      <c r="B253">
        <v>2.35E-2</v>
      </c>
      <c r="C253">
        <v>2.6200000000000001E-2</v>
      </c>
      <c r="D253" s="2">
        <f t="shared" si="6"/>
        <v>0.10865191146881291</v>
      </c>
      <c r="E253" s="5">
        <f t="shared" si="7"/>
        <v>2.700000000000001E-3</v>
      </c>
    </row>
    <row r="254" spans="1:5">
      <c r="A254" s="1">
        <v>45014.841666666667</v>
      </c>
      <c r="B254">
        <v>2.35E-2</v>
      </c>
      <c r="C254">
        <v>2.63E-2</v>
      </c>
      <c r="D254" s="2">
        <f t="shared" si="6"/>
        <v>0.11244979919678717</v>
      </c>
      <c r="E254" s="5">
        <f t="shared" si="7"/>
        <v>2.8000000000000004E-3</v>
      </c>
    </row>
    <row r="255" spans="1:5">
      <c r="A255" s="1">
        <v>45014.842361111114</v>
      </c>
      <c r="B255">
        <v>2.3300000000000001E-2</v>
      </c>
      <c r="C255">
        <v>2.6200000000000001E-2</v>
      </c>
      <c r="D255" s="2">
        <f t="shared" si="6"/>
        <v>0.11717171717171716</v>
      </c>
      <c r="E255" s="5">
        <f t="shared" si="7"/>
        <v>2.8999999999999998E-3</v>
      </c>
    </row>
    <row r="256" spans="1:5">
      <c r="A256" s="1">
        <v>45014.843055555553</v>
      </c>
      <c r="B256">
        <v>2.35E-2</v>
      </c>
      <c r="C256">
        <v>2.63E-2</v>
      </c>
      <c r="D256" s="2">
        <f t="shared" si="6"/>
        <v>0.11244979919678717</v>
      </c>
      <c r="E256" s="5">
        <f t="shared" si="7"/>
        <v>2.8000000000000004E-3</v>
      </c>
    </row>
    <row r="257" spans="1:5">
      <c r="A257" s="1">
        <v>45014.84375</v>
      </c>
      <c r="B257">
        <v>2.35E-2</v>
      </c>
      <c r="C257">
        <v>2.6200000000000001E-2</v>
      </c>
      <c r="D257" s="2">
        <f t="shared" si="6"/>
        <v>0.10865191146881291</v>
      </c>
      <c r="E257" s="5">
        <f t="shared" si="7"/>
        <v>2.700000000000001E-3</v>
      </c>
    </row>
    <row r="258" spans="1:5">
      <c r="A258" s="1">
        <v>45014.844444444447</v>
      </c>
      <c r="B258">
        <v>2.35E-2</v>
      </c>
      <c r="C258">
        <v>2.64E-2</v>
      </c>
      <c r="D258" s="2">
        <f t="shared" si="6"/>
        <v>0.11623246492985971</v>
      </c>
      <c r="E258" s="5">
        <f t="shared" si="7"/>
        <v>2.8999999999999998E-3</v>
      </c>
    </row>
    <row r="259" spans="1:5">
      <c r="A259" s="1">
        <v>45014.845138888886</v>
      </c>
      <c r="B259">
        <v>2.3599999999999999E-2</v>
      </c>
      <c r="C259">
        <v>2.64E-2</v>
      </c>
      <c r="D259" s="2">
        <f t="shared" ref="D259:D322" si="8">(C259-B259)/(SUM(B259:C259)/2)</f>
        <v>0.11200000000000002</v>
      </c>
      <c r="E259" s="5">
        <f t="shared" ref="E259:E322" si="9">(C259-B259)</f>
        <v>2.8000000000000004E-3</v>
      </c>
    </row>
    <row r="260" spans="1:5">
      <c r="A260" s="1">
        <v>45014.845833333333</v>
      </c>
      <c r="B260">
        <v>2.3699999999999999E-2</v>
      </c>
      <c r="C260">
        <v>2.63E-2</v>
      </c>
      <c r="D260" s="2">
        <f t="shared" si="8"/>
        <v>0.10400000000000006</v>
      </c>
      <c r="E260" s="5">
        <f t="shared" si="9"/>
        <v>2.6000000000000016E-3</v>
      </c>
    </row>
    <row r="261" spans="1:5">
      <c r="A261" s="1">
        <v>45014.84652777778</v>
      </c>
      <c r="B261">
        <v>2.3800000000000002E-2</v>
      </c>
      <c r="C261">
        <v>2.63E-2</v>
      </c>
      <c r="D261" s="2">
        <f t="shared" si="8"/>
        <v>9.9800399201596751E-2</v>
      </c>
      <c r="E261" s="5">
        <f t="shared" si="9"/>
        <v>2.4999999999999988E-3</v>
      </c>
    </row>
    <row r="262" spans="1:5">
      <c r="A262" s="1">
        <v>45014.847222222219</v>
      </c>
      <c r="B262">
        <v>2.3599999999999999E-2</v>
      </c>
      <c r="C262">
        <v>2.63E-2</v>
      </c>
      <c r="D262" s="2">
        <f t="shared" si="8"/>
        <v>0.1082164328657315</v>
      </c>
      <c r="E262" s="5">
        <f t="shared" si="9"/>
        <v>2.700000000000001E-3</v>
      </c>
    </row>
    <row r="263" spans="1:5">
      <c r="A263" s="1">
        <v>45014.847916666666</v>
      </c>
      <c r="B263">
        <v>2.3400000000000001E-2</v>
      </c>
      <c r="C263">
        <v>2.64E-2</v>
      </c>
      <c r="D263" s="2">
        <f t="shared" si="8"/>
        <v>0.12048192771084335</v>
      </c>
      <c r="E263" s="5">
        <f t="shared" si="9"/>
        <v>2.9999999999999992E-3</v>
      </c>
    </row>
    <row r="264" spans="1:5">
      <c r="A264" s="1">
        <v>45014.848611111112</v>
      </c>
      <c r="B264">
        <v>2.3400000000000001E-2</v>
      </c>
      <c r="C264">
        <v>2.64E-2</v>
      </c>
      <c r="D264" s="2">
        <f t="shared" si="8"/>
        <v>0.12048192771084335</v>
      </c>
      <c r="E264" s="5">
        <f t="shared" si="9"/>
        <v>2.9999999999999992E-3</v>
      </c>
    </row>
    <row r="265" spans="1:5">
      <c r="A265" s="1">
        <v>45014.849305555559</v>
      </c>
      <c r="B265">
        <v>2.35E-2</v>
      </c>
      <c r="C265">
        <v>2.64E-2</v>
      </c>
      <c r="D265" s="2">
        <f t="shared" si="8"/>
        <v>0.11623246492985971</v>
      </c>
      <c r="E265" s="5">
        <f t="shared" si="9"/>
        <v>2.8999999999999998E-3</v>
      </c>
    </row>
    <row r="266" spans="1:5">
      <c r="A266" s="1">
        <v>45014.85</v>
      </c>
      <c r="B266">
        <v>2.3400000000000001E-2</v>
      </c>
      <c r="C266">
        <v>2.63E-2</v>
      </c>
      <c r="D266" s="2">
        <f t="shared" si="8"/>
        <v>0.11670020120724345</v>
      </c>
      <c r="E266" s="5">
        <f t="shared" si="9"/>
        <v>2.8999999999999998E-3</v>
      </c>
    </row>
    <row r="267" spans="1:5">
      <c r="A267" s="1">
        <v>45014.850694444445</v>
      </c>
      <c r="B267">
        <v>2.3300000000000001E-2</v>
      </c>
      <c r="C267">
        <v>2.64E-2</v>
      </c>
      <c r="D267" s="2">
        <f t="shared" si="8"/>
        <v>0.12474849094567399</v>
      </c>
      <c r="E267" s="5">
        <f t="shared" si="9"/>
        <v>3.0999999999999986E-3</v>
      </c>
    </row>
    <row r="268" spans="1:5">
      <c r="A268" s="1">
        <v>45014.851388888892</v>
      </c>
      <c r="B268">
        <v>2.3400000000000001E-2</v>
      </c>
      <c r="C268">
        <v>2.6200000000000001E-2</v>
      </c>
      <c r="D268" s="2">
        <f t="shared" si="8"/>
        <v>0.11290322580645162</v>
      </c>
      <c r="E268" s="5">
        <f t="shared" si="9"/>
        <v>2.8000000000000004E-3</v>
      </c>
    </row>
    <row r="269" spans="1:5">
      <c r="A269" s="1">
        <v>45014.852083333331</v>
      </c>
      <c r="B269">
        <v>2.3300000000000001E-2</v>
      </c>
      <c r="C269">
        <v>2.64E-2</v>
      </c>
      <c r="D269" s="2">
        <f t="shared" si="8"/>
        <v>0.12474849094567399</v>
      </c>
      <c r="E269" s="5">
        <f t="shared" si="9"/>
        <v>3.0999999999999986E-3</v>
      </c>
    </row>
    <row r="270" spans="1:5">
      <c r="A270" s="1">
        <v>45014.852777777778</v>
      </c>
      <c r="B270">
        <v>2.3300000000000001E-2</v>
      </c>
      <c r="C270">
        <v>2.63E-2</v>
      </c>
      <c r="D270" s="2">
        <f t="shared" si="8"/>
        <v>0.12096774193548382</v>
      </c>
      <c r="E270" s="5">
        <f t="shared" si="9"/>
        <v>2.9999999999999992E-3</v>
      </c>
    </row>
    <row r="271" spans="1:5">
      <c r="A271" s="1">
        <v>45014.853472222225</v>
      </c>
      <c r="B271">
        <v>2.3400000000000001E-2</v>
      </c>
      <c r="C271">
        <v>2.63E-2</v>
      </c>
      <c r="D271" s="2">
        <f t="shared" si="8"/>
        <v>0.11670020120724345</v>
      </c>
      <c r="E271" s="5">
        <f t="shared" si="9"/>
        <v>2.8999999999999998E-3</v>
      </c>
    </row>
    <row r="272" spans="1:5">
      <c r="A272" s="1">
        <v>45014.854166666664</v>
      </c>
      <c r="B272">
        <v>2.35E-2</v>
      </c>
      <c r="C272">
        <v>2.6200000000000001E-2</v>
      </c>
      <c r="D272" s="2">
        <f t="shared" si="8"/>
        <v>0.10865191146881291</v>
      </c>
      <c r="E272" s="5">
        <f t="shared" si="9"/>
        <v>2.700000000000001E-3</v>
      </c>
    </row>
    <row r="273" spans="1:5">
      <c r="A273" s="1">
        <v>45014.854861111111</v>
      </c>
      <c r="B273">
        <v>2.3199999999999998E-2</v>
      </c>
      <c r="C273">
        <v>2.5999999999999999E-2</v>
      </c>
      <c r="D273" s="2">
        <f t="shared" si="8"/>
        <v>0.11382113821138215</v>
      </c>
      <c r="E273" s="5">
        <f t="shared" si="9"/>
        <v>2.8000000000000004E-3</v>
      </c>
    </row>
    <row r="274" spans="1:5">
      <c r="A274" s="1">
        <v>45014.855555555558</v>
      </c>
      <c r="B274">
        <v>2.3099999999999999E-2</v>
      </c>
      <c r="C274">
        <v>2.63E-2</v>
      </c>
      <c r="D274" s="2">
        <f t="shared" si="8"/>
        <v>0.1295546558704454</v>
      </c>
      <c r="E274" s="5">
        <f t="shared" si="9"/>
        <v>3.2000000000000015E-3</v>
      </c>
    </row>
    <row r="275" spans="1:5">
      <c r="A275" s="1">
        <v>45014.856249999997</v>
      </c>
      <c r="B275">
        <v>2.3E-2</v>
      </c>
      <c r="C275">
        <v>2.64E-2</v>
      </c>
      <c r="D275" s="2">
        <f t="shared" si="8"/>
        <v>0.1376518218623482</v>
      </c>
      <c r="E275" s="5">
        <f t="shared" si="9"/>
        <v>3.4000000000000002E-3</v>
      </c>
    </row>
    <row r="276" spans="1:5">
      <c r="A276" s="1">
        <v>45014.856944444444</v>
      </c>
      <c r="B276">
        <v>2.3199999999999998E-2</v>
      </c>
      <c r="C276">
        <v>2.63E-2</v>
      </c>
      <c r="D276" s="2">
        <f t="shared" si="8"/>
        <v>0.12525252525252534</v>
      </c>
      <c r="E276" s="5">
        <f t="shared" si="9"/>
        <v>3.1000000000000021E-3</v>
      </c>
    </row>
    <row r="277" spans="1:5">
      <c r="A277" s="1">
        <v>45014.857638888891</v>
      </c>
      <c r="B277">
        <v>2.3099999999999999E-2</v>
      </c>
      <c r="C277">
        <v>2.6200000000000001E-2</v>
      </c>
      <c r="D277" s="2">
        <f t="shared" si="8"/>
        <v>0.12576064908722118</v>
      </c>
      <c r="E277" s="5">
        <f t="shared" si="9"/>
        <v>3.1000000000000021E-3</v>
      </c>
    </row>
    <row r="278" spans="1:5">
      <c r="A278" s="1">
        <v>45014.85833333333</v>
      </c>
      <c r="B278">
        <v>2.3199999999999998E-2</v>
      </c>
      <c r="C278">
        <v>2.63E-2</v>
      </c>
      <c r="D278" s="2">
        <f t="shared" si="8"/>
        <v>0.12525252525252534</v>
      </c>
      <c r="E278" s="5">
        <f t="shared" si="9"/>
        <v>3.1000000000000021E-3</v>
      </c>
    </row>
    <row r="279" spans="1:5">
      <c r="A279" s="1">
        <v>45014.859027777777</v>
      </c>
      <c r="B279">
        <v>2.3199999999999998E-2</v>
      </c>
      <c r="C279">
        <v>2.63E-2</v>
      </c>
      <c r="D279" s="2">
        <f t="shared" si="8"/>
        <v>0.12525252525252534</v>
      </c>
      <c r="E279" s="5">
        <f t="shared" si="9"/>
        <v>3.1000000000000021E-3</v>
      </c>
    </row>
    <row r="280" spans="1:5">
      <c r="A280" s="1">
        <v>45014.859722222223</v>
      </c>
      <c r="B280">
        <v>2.3099999999999999E-2</v>
      </c>
      <c r="C280">
        <v>2.63E-2</v>
      </c>
      <c r="D280" s="2">
        <f t="shared" si="8"/>
        <v>0.1295546558704454</v>
      </c>
      <c r="E280" s="5">
        <f t="shared" si="9"/>
        <v>3.2000000000000015E-3</v>
      </c>
    </row>
    <row r="281" spans="1:5">
      <c r="A281" s="1">
        <v>45014.86041666667</v>
      </c>
      <c r="B281">
        <v>2.3199999999999998E-2</v>
      </c>
      <c r="C281">
        <v>2.6200000000000001E-2</v>
      </c>
      <c r="D281" s="2">
        <f t="shared" si="8"/>
        <v>0.12145748987854262</v>
      </c>
      <c r="E281" s="5">
        <f t="shared" si="9"/>
        <v>3.0000000000000027E-3</v>
      </c>
    </row>
    <row r="282" spans="1:5">
      <c r="A282" s="1">
        <v>45014.861111111109</v>
      </c>
      <c r="B282">
        <v>2.3199999999999998E-2</v>
      </c>
      <c r="C282">
        <v>2.63E-2</v>
      </c>
      <c r="D282" s="2">
        <f t="shared" si="8"/>
        <v>0.12525252525252534</v>
      </c>
      <c r="E282" s="5">
        <f t="shared" si="9"/>
        <v>3.1000000000000021E-3</v>
      </c>
    </row>
    <row r="283" spans="1:5">
      <c r="A283" s="1">
        <v>45014.861805555556</v>
      </c>
      <c r="B283">
        <v>2.3300000000000001E-2</v>
      </c>
      <c r="C283">
        <v>2.6200000000000001E-2</v>
      </c>
      <c r="D283" s="2">
        <f t="shared" si="8"/>
        <v>0.11717171717171716</v>
      </c>
      <c r="E283" s="5">
        <f t="shared" si="9"/>
        <v>2.8999999999999998E-3</v>
      </c>
    </row>
    <row r="284" spans="1:5">
      <c r="A284" s="1">
        <v>45014.862500000003</v>
      </c>
      <c r="B284">
        <v>2.3199999999999998E-2</v>
      </c>
      <c r="C284">
        <v>2.6200000000000001E-2</v>
      </c>
      <c r="D284" s="2">
        <f t="shared" si="8"/>
        <v>0.12145748987854262</v>
      </c>
      <c r="E284" s="5">
        <f t="shared" si="9"/>
        <v>3.0000000000000027E-3</v>
      </c>
    </row>
    <row r="285" spans="1:5">
      <c r="A285" s="1">
        <v>45014.863194444442</v>
      </c>
      <c r="B285">
        <v>2.3300000000000001E-2</v>
      </c>
      <c r="C285">
        <v>2.6100000000000002E-2</v>
      </c>
      <c r="D285" s="2">
        <f t="shared" si="8"/>
        <v>0.11336032388663969</v>
      </c>
      <c r="E285" s="5">
        <f t="shared" si="9"/>
        <v>2.8000000000000004E-3</v>
      </c>
    </row>
    <row r="286" spans="1:5">
      <c r="A286" s="1">
        <v>45014.863888888889</v>
      </c>
      <c r="B286">
        <v>2.3199999999999998E-2</v>
      </c>
      <c r="C286">
        <v>2.5999999999999999E-2</v>
      </c>
      <c r="D286" s="2">
        <f t="shared" si="8"/>
        <v>0.11382113821138215</v>
      </c>
      <c r="E286" s="5">
        <f t="shared" si="9"/>
        <v>2.8000000000000004E-3</v>
      </c>
    </row>
    <row r="287" spans="1:5">
      <c r="A287" s="1">
        <v>45014.864583333336</v>
      </c>
      <c r="B287">
        <v>2.3300000000000001E-2</v>
      </c>
      <c r="C287">
        <v>2.6100000000000002E-2</v>
      </c>
      <c r="D287" s="2">
        <f t="shared" si="8"/>
        <v>0.11336032388663969</v>
      </c>
      <c r="E287" s="5">
        <f t="shared" si="9"/>
        <v>2.8000000000000004E-3</v>
      </c>
    </row>
    <row r="288" spans="1:5">
      <c r="A288" s="1">
        <v>45014.865277777775</v>
      </c>
      <c r="B288">
        <v>2.3199999999999998E-2</v>
      </c>
      <c r="C288">
        <v>2.5899999999999999E-2</v>
      </c>
      <c r="D288" s="2">
        <f t="shared" si="8"/>
        <v>0.10997963340122205</v>
      </c>
      <c r="E288" s="5">
        <f t="shared" si="9"/>
        <v>2.700000000000001E-3</v>
      </c>
    </row>
    <row r="289" spans="1:5">
      <c r="A289" s="1">
        <v>45014.865972222222</v>
      </c>
      <c r="B289">
        <v>2.3199999999999998E-2</v>
      </c>
      <c r="C289">
        <v>2.6200000000000001E-2</v>
      </c>
      <c r="D289" s="2">
        <f t="shared" si="8"/>
        <v>0.12145748987854262</v>
      </c>
      <c r="E289" s="5">
        <f t="shared" si="9"/>
        <v>3.0000000000000027E-3</v>
      </c>
    </row>
    <row r="290" spans="1:5">
      <c r="A290" s="1">
        <v>45014.866666666669</v>
      </c>
      <c r="B290">
        <v>2.3300000000000001E-2</v>
      </c>
      <c r="C290">
        <v>2.63E-2</v>
      </c>
      <c r="D290" s="2">
        <f t="shared" si="8"/>
        <v>0.12096774193548382</v>
      </c>
      <c r="E290" s="5">
        <f t="shared" si="9"/>
        <v>2.9999999999999992E-3</v>
      </c>
    </row>
    <row r="291" spans="1:5">
      <c r="A291" s="1">
        <v>45014.867361111108</v>
      </c>
      <c r="B291">
        <v>2.3300000000000001E-2</v>
      </c>
      <c r="C291">
        <v>2.64E-2</v>
      </c>
      <c r="D291" s="2">
        <f t="shared" si="8"/>
        <v>0.12474849094567399</v>
      </c>
      <c r="E291" s="5">
        <f t="shared" si="9"/>
        <v>3.0999999999999986E-3</v>
      </c>
    </row>
    <row r="292" spans="1:5">
      <c r="A292" s="1">
        <v>45014.868055555555</v>
      </c>
      <c r="B292">
        <v>2.3300000000000001E-2</v>
      </c>
      <c r="C292">
        <v>2.64E-2</v>
      </c>
      <c r="D292" s="2">
        <f t="shared" si="8"/>
        <v>0.12474849094567399</v>
      </c>
      <c r="E292" s="5">
        <f t="shared" si="9"/>
        <v>3.0999999999999986E-3</v>
      </c>
    </row>
    <row r="293" spans="1:5">
      <c r="A293" s="1">
        <v>45014.868750000001</v>
      </c>
      <c r="B293">
        <v>2.3099999999999999E-2</v>
      </c>
      <c r="C293">
        <v>2.6499999999999999E-2</v>
      </c>
      <c r="D293" s="2">
        <f t="shared" si="8"/>
        <v>0.1370967741935484</v>
      </c>
      <c r="E293" s="5">
        <f t="shared" si="9"/>
        <v>3.4000000000000002E-3</v>
      </c>
    </row>
    <row r="294" spans="1:5">
      <c r="A294" s="1">
        <v>45014.869444444441</v>
      </c>
      <c r="B294">
        <v>2.3099999999999999E-2</v>
      </c>
      <c r="C294">
        <v>2.64E-2</v>
      </c>
      <c r="D294" s="2">
        <f t="shared" si="8"/>
        <v>0.13333333333333336</v>
      </c>
      <c r="E294" s="5">
        <f t="shared" si="9"/>
        <v>3.3000000000000008E-3</v>
      </c>
    </row>
    <row r="295" spans="1:5">
      <c r="A295" s="1">
        <v>45014.870138888888</v>
      </c>
      <c r="B295">
        <v>2.3300000000000001E-2</v>
      </c>
      <c r="C295">
        <v>2.6499999999999999E-2</v>
      </c>
      <c r="D295" s="2">
        <f t="shared" si="8"/>
        <v>0.12851405622489953</v>
      </c>
      <c r="E295" s="5">
        <f t="shared" si="9"/>
        <v>3.199999999999998E-3</v>
      </c>
    </row>
    <row r="296" spans="1:5">
      <c r="A296" s="1">
        <v>45014.870833333334</v>
      </c>
      <c r="B296">
        <v>2.3300000000000001E-2</v>
      </c>
      <c r="C296">
        <v>2.6499999999999999E-2</v>
      </c>
      <c r="D296" s="2">
        <f t="shared" si="8"/>
        <v>0.12851405622489953</v>
      </c>
      <c r="E296" s="5">
        <f t="shared" si="9"/>
        <v>3.199999999999998E-3</v>
      </c>
    </row>
    <row r="297" spans="1:5">
      <c r="A297" s="1">
        <v>45014.871527777781</v>
      </c>
      <c r="B297">
        <v>2.3400000000000001E-2</v>
      </c>
      <c r="C297">
        <v>2.64E-2</v>
      </c>
      <c r="D297" s="2">
        <f t="shared" si="8"/>
        <v>0.12048192771084335</v>
      </c>
      <c r="E297" s="5">
        <f t="shared" si="9"/>
        <v>2.9999999999999992E-3</v>
      </c>
    </row>
    <row r="298" spans="1:5">
      <c r="A298" s="1">
        <v>45014.87222222222</v>
      </c>
      <c r="B298">
        <v>2.3099999999999999E-2</v>
      </c>
      <c r="C298">
        <v>2.64E-2</v>
      </c>
      <c r="D298" s="2">
        <f t="shared" si="8"/>
        <v>0.13333333333333336</v>
      </c>
      <c r="E298" s="5">
        <f t="shared" si="9"/>
        <v>3.3000000000000008E-3</v>
      </c>
    </row>
    <row r="299" spans="1:5">
      <c r="A299" s="1">
        <v>45014.872916666667</v>
      </c>
      <c r="B299">
        <v>2.3199999999999998E-2</v>
      </c>
      <c r="C299">
        <v>2.6499999999999999E-2</v>
      </c>
      <c r="D299" s="2">
        <f t="shared" si="8"/>
        <v>0.13279678068410466</v>
      </c>
      <c r="E299" s="5">
        <f t="shared" si="9"/>
        <v>3.3000000000000008E-3</v>
      </c>
    </row>
    <row r="300" spans="1:5">
      <c r="A300" s="1">
        <v>45014.873611111114</v>
      </c>
      <c r="B300">
        <v>2.3300000000000001E-2</v>
      </c>
      <c r="C300">
        <v>2.63E-2</v>
      </c>
      <c r="D300" s="2">
        <f t="shared" si="8"/>
        <v>0.12096774193548382</v>
      </c>
      <c r="E300" s="5">
        <f t="shared" si="9"/>
        <v>2.9999999999999992E-3</v>
      </c>
    </row>
    <row r="301" spans="1:5">
      <c r="A301" s="1">
        <v>45014.874305555553</v>
      </c>
      <c r="B301">
        <v>2.3199999999999998E-2</v>
      </c>
      <c r="C301">
        <v>2.6499999999999999E-2</v>
      </c>
      <c r="D301" s="2">
        <f t="shared" si="8"/>
        <v>0.13279678068410466</v>
      </c>
      <c r="E301" s="5">
        <f t="shared" si="9"/>
        <v>3.3000000000000008E-3</v>
      </c>
    </row>
    <row r="302" spans="1:5">
      <c r="A302" s="1">
        <v>45014.875</v>
      </c>
      <c r="B302">
        <v>2.3400000000000001E-2</v>
      </c>
      <c r="C302">
        <v>2.6499999999999999E-2</v>
      </c>
      <c r="D302" s="2">
        <f t="shared" si="8"/>
        <v>0.12424849699398792</v>
      </c>
      <c r="E302" s="5">
        <f t="shared" si="9"/>
        <v>3.0999999999999986E-3</v>
      </c>
    </row>
    <row r="303" spans="1:5">
      <c r="A303" s="1">
        <v>45014.875694444447</v>
      </c>
      <c r="B303">
        <v>2.3400000000000001E-2</v>
      </c>
      <c r="C303">
        <v>2.64E-2</v>
      </c>
      <c r="D303" s="2">
        <f t="shared" si="8"/>
        <v>0.12048192771084335</v>
      </c>
      <c r="E303" s="5">
        <f t="shared" si="9"/>
        <v>2.9999999999999992E-3</v>
      </c>
    </row>
    <row r="304" spans="1:5">
      <c r="A304" s="1">
        <v>45014.876388888886</v>
      </c>
      <c r="B304">
        <v>2.3400000000000001E-2</v>
      </c>
      <c r="C304">
        <v>2.6499999999999999E-2</v>
      </c>
      <c r="D304" s="2">
        <f t="shared" si="8"/>
        <v>0.12424849699398792</v>
      </c>
      <c r="E304" s="5">
        <f t="shared" si="9"/>
        <v>3.0999999999999986E-3</v>
      </c>
    </row>
    <row r="305" spans="1:5">
      <c r="A305" s="1">
        <v>45014.877083333333</v>
      </c>
      <c r="B305">
        <v>2.3099999999999999E-2</v>
      </c>
      <c r="C305">
        <v>2.64E-2</v>
      </c>
      <c r="D305" s="2">
        <f t="shared" si="8"/>
        <v>0.13333333333333336</v>
      </c>
      <c r="E305" s="5">
        <f t="shared" si="9"/>
        <v>3.3000000000000008E-3</v>
      </c>
    </row>
    <row r="306" spans="1:5">
      <c r="A306" s="1">
        <v>45014.87777777778</v>
      </c>
      <c r="B306">
        <v>2.3400000000000001E-2</v>
      </c>
      <c r="C306">
        <v>2.64E-2</v>
      </c>
      <c r="D306" s="2">
        <f t="shared" si="8"/>
        <v>0.12048192771084335</v>
      </c>
      <c r="E306" s="5">
        <f t="shared" si="9"/>
        <v>2.9999999999999992E-3</v>
      </c>
    </row>
    <row r="307" spans="1:5">
      <c r="A307" s="1">
        <v>45014.878472222219</v>
      </c>
      <c r="B307">
        <v>2.3400000000000001E-2</v>
      </c>
      <c r="C307">
        <v>2.63E-2</v>
      </c>
      <c r="D307" s="2">
        <f t="shared" si="8"/>
        <v>0.11670020120724345</v>
      </c>
      <c r="E307" s="5">
        <f t="shared" si="9"/>
        <v>2.8999999999999998E-3</v>
      </c>
    </row>
    <row r="308" spans="1:5">
      <c r="A308" s="1">
        <v>45014.879166666666</v>
      </c>
      <c r="B308">
        <v>2.35E-2</v>
      </c>
      <c r="C308">
        <v>2.6499999999999999E-2</v>
      </c>
      <c r="D308" s="2">
        <f t="shared" si="8"/>
        <v>0.11999999999999997</v>
      </c>
      <c r="E308" s="5">
        <f t="shared" si="9"/>
        <v>2.9999999999999992E-3</v>
      </c>
    </row>
    <row r="309" spans="1:5">
      <c r="A309" s="1">
        <v>45014.879861111112</v>
      </c>
      <c r="B309">
        <v>2.35E-2</v>
      </c>
      <c r="C309">
        <v>2.63E-2</v>
      </c>
      <c r="D309" s="2">
        <f t="shared" si="8"/>
        <v>0.11244979919678717</v>
      </c>
      <c r="E309" s="5">
        <f t="shared" si="9"/>
        <v>2.8000000000000004E-3</v>
      </c>
    </row>
    <row r="310" spans="1:5">
      <c r="A310" s="1">
        <v>45014.880555555559</v>
      </c>
      <c r="B310">
        <v>2.3300000000000001E-2</v>
      </c>
      <c r="C310">
        <v>2.64E-2</v>
      </c>
      <c r="D310" s="2">
        <f t="shared" si="8"/>
        <v>0.12474849094567399</v>
      </c>
      <c r="E310" s="5">
        <f t="shared" si="9"/>
        <v>3.0999999999999986E-3</v>
      </c>
    </row>
    <row r="311" spans="1:5">
      <c r="A311" s="1">
        <v>45014.881249999999</v>
      </c>
      <c r="B311">
        <v>2.3400000000000001E-2</v>
      </c>
      <c r="C311">
        <v>2.64E-2</v>
      </c>
      <c r="D311" s="2">
        <f t="shared" si="8"/>
        <v>0.12048192771084335</v>
      </c>
      <c r="E311" s="5">
        <f t="shared" si="9"/>
        <v>2.9999999999999992E-3</v>
      </c>
    </row>
    <row r="312" spans="1:5">
      <c r="A312" s="1">
        <v>45014.881944444445</v>
      </c>
      <c r="B312">
        <v>2.3599999999999999E-2</v>
      </c>
      <c r="C312">
        <v>2.64E-2</v>
      </c>
      <c r="D312" s="2">
        <f t="shared" si="8"/>
        <v>0.11200000000000002</v>
      </c>
      <c r="E312" s="5">
        <f t="shared" si="9"/>
        <v>2.8000000000000004E-3</v>
      </c>
    </row>
    <row r="313" spans="1:5">
      <c r="A313" s="1">
        <v>45014.882638888892</v>
      </c>
      <c r="B313">
        <v>2.3699999999999999E-2</v>
      </c>
      <c r="C313">
        <v>2.63E-2</v>
      </c>
      <c r="D313" s="2">
        <f t="shared" si="8"/>
        <v>0.10400000000000006</v>
      </c>
      <c r="E313" s="5">
        <f t="shared" si="9"/>
        <v>2.6000000000000016E-3</v>
      </c>
    </row>
    <row r="314" spans="1:5">
      <c r="A314" s="1">
        <v>45014.883333333331</v>
      </c>
      <c r="B314">
        <v>2.35E-2</v>
      </c>
      <c r="C314">
        <v>2.6499999999999999E-2</v>
      </c>
      <c r="D314" s="2">
        <f t="shared" si="8"/>
        <v>0.11999999999999997</v>
      </c>
      <c r="E314" s="5">
        <f t="shared" si="9"/>
        <v>2.9999999999999992E-3</v>
      </c>
    </row>
    <row r="315" spans="1:5">
      <c r="A315" s="1">
        <v>45014.884027777778</v>
      </c>
      <c r="B315">
        <v>2.35E-2</v>
      </c>
      <c r="C315">
        <v>2.6499999999999999E-2</v>
      </c>
      <c r="D315" s="2">
        <f t="shared" si="8"/>
        <v>0.11999999999999997</v>
      </c>
      <c r="E315" s="5">
        <f t="shared" si="9"/>
        <v>2.9999999999999992E-3</v>
      </c>
    </row>
    <row r="316" spans="1:5">
      <c r="A316" s="1">
        <v>45014.884722222225</v>
      </c>
      <c r="B316">
        <v>2.3699999999999999E-2</v>
      </c>
      <c r="C316">
        <v>2.6499999999999999E-2</v>
      </c>
      <c r="D316" s="2">
        <f t="shared" si="8"/>
        <v>0.11155378486055779</v>
      </c>
      <c r="E316" s="5">
        <f t="shared" si="9"/>
        <v>2.8000000000000004E-3</v>
      </c>
    </row>
    <row r="317" spans="1:5">
      <c r="A317" s="1">
        <v>45014.885416666664</v>
      </c>
      <c r="B317">
        <v>2.35E-2</v>
      </c>
      <c r="C317">
        <v>2.6100000000000002E-2</v>
      </c>
      <c r="D317" s="2">
        <f t="shared" si="8"/>
        <v>0.10483870967741941</v>
      </c>
      <c r="E317" s="5">
        <f t="shared" si="9"/>
        <v>2.6000000000000016E-3</v>
      </c>
    </row>
    <row r="318" spans="1:5">
      <c r="A318" s="1">
        <v>45014.886111111111</v>
      </c>
      <c r="B318">
        <v>2.35E-2</v>
      </c>
      <c r="C318">
        <v>2.63E-2</v>
      </c>
      <c r="D318" s="2">
        <f t="shared" si="8"/>
        <v>0.11244979919678717</v>
      </c>
      <c r="E318" s="5">
        <f t="shared" si="9"/>
        <v>2.8000000000000004E-3</v>
      </c>
    </row>
    <row r="319" spans="1:5">
      <c r="A319" s="1">
        <v>45014.886805555558</v>
      </c>
      <c r="B319">
        <v>2.3400000000000001E-2</v>
      </c>
      <c r="C319">
        <v>2.6100000000000002E-2</v>
      </c>
      <c r="D319" s="2">
        <f t="shared" si="8"/>
        <v>0.10909090909090913</v>
      </c>
      <c r="E319" s="5">
        <f t="shared" si="9"/>
        <v>2.700000000000001E-3</v>
      </c>
    </row>
    <row r="320" spans="1:5">
      <c r="A320" s="1">
        <v>45014.887499999997</v>
      </c>
      <c r="B320">
        <v>2.3400000000000001E-2</v>
      </c>
      <c r="C320">
        <v>2.63E-2</v>
      </c>
      <c r="D320" s="2">
        <f t="shared" si="8"/>
        <v>0.11670020120724345</v>
      </c>
      <c r="E320" s="5">
        <f t="shared" si="9"/>
        <v>2.8999999999999998E-3</v>
      </c>
    </row>
    <row r="321" spans="1:5">
      <c r="A321" s="1">
        <v>45014.888194444444</v>
      </c>
      <c r="B321">
        <v>2.3300000000000001E-2</v>
      </c>
      <c r="C321">
        <v>2.6200000000000001E-2</v>
      </c>
      <c r="D321" s="2">
        <f t="shared" si="8"/>
        <v>0.11717171717171716</v>
      </c>
      <c r="E321" s="5">
        <f t="shared" si="9"/>
        <v>2.8999999999999998E-3</v>
      </c>
    </row>
    <row r="322" spans="1:5">
      <c r="A322" s="1">
        <v>45014.888888888891</v>
      </c>
      <c r="B322">
        <v>2.35E-2</v>
      </c>
      <c r="C322">
        <v>2.63E-2</v>
      </c>
      <c r="D322" s="2">
        <f t="shared" si="8"/>
        <v>0.11244979919678717</v>
      </c>
      <c r="E322" s="5">
        <f t="shared" si="9"/>
        <v>2.8000000000000004E-3</v>
      </c>
    </row>
    <row r="323" spans="1:5">
      <c r="A323" s="1">
        <v>45014.88958333333</v>
      </c>
      <c r="B323">
        <v>2.3199999999999998E-2</v>
      </c>
      <c r="C323">
        <v>2.6100000000000002E-2</v>
      </c>
      <c r="D323" s="2">
        <f t="shared" ref="D323:D386" si="10">(C323-B323)/(SUM(B323:C323)/2)</f>
        <v>0.11764705882352955</v>
      </c>
      <c r="E323" s="5">
        <f t="shared" ref="E323:E386" si="11">(C323-B323)</f>
        <v>2.9000000000000033E-3</v>
      </c>
    </row>
    <row r="324" spans="1:5">
      <c r="A324" s="1">
        <v>45014.890277777777</v>
      </c>
      <c r="B324">
        <v>2.3400000000000001E-2</v>
      </c>
      <c r="C324">
        <v>2.63E-2</v>
      </c>
      <c r="D324" s="2">
        <f t="shared" si="10"/>
        <v>0.11670020120724345</v>
      </c>
      <c r="E324" s="5">
        <f t="shared" si="11"/>
        <v>2.8999999999999998E-3</v>
      </c>
    </row>
    <row r="325" spans="1:5">
      <c r="A325" s="1">
        <v>45014.890972222223</v>
      </c>
      <c r="B325">
        <v>2.3199999999999998E-2</v>
      </c>
      <c r="C325">
        <v>2.6100000000000002E-2</v>
      </c>
      <c r="D325" s="2">
        <f t="shared" si="10"/>
        <v>0.11764705882352955</v>
      </c>
      <c r="E325" s="5">
        <f t="shared" si="11"/>
        <v>2.9000000000000033E-3</v>
      </c>
    </row>
    <row r="326" spans="1:5">
      <c r="A326" s="1">
        <v>45014.89166666667</v>
      </c>
      <c r="B326">
        <v>2.3400000000000001E-2</v>
      </c>
      <c r="C326">
        <v>2.6100000000000002E-2</v>
      </c>
      <c r="D326" s="2">
        <f t="shared" si="10"/>
        <v>0.10909090909090913</v>
      </c>
      <c r="E326" s="5">
        <f t="shared" si="11"/>
        <v>2.700000000000001E-3</v>
      </c>
    </row>
    <row r="327" spans="1:5">
      <c r="A327" s="1">
        <v>45014.892361111109</v>
      </c>
      <c r="B327">
        <v>2.3300000000000001E-2</v>
      </c>
      <c r="C327">
        <v>2.6100000000000002E-2</v>
      </c>
      <c r="D327" s="2">
        <f t="shared" si="10"/>
        <v>0.11336032388663969</v>
      </c>
      <c r="E327" s="5">
        <f t="shared" si="11"/>
        <v>2.8000000000000004E-3</v>
      </c>
    </row>
    <row r="328" spans="1:5">
      <c r="A328" s="1">
        <v>45014.893055555556</v>
      </c>
      <c r="B328">
        <v>2.3300000000000001E-2</v>
      </c>
      <c r="C328">
        <v>2.6200000000000001E-2</v>
      </c>
      <c r="D328" s="2">
        <f t="shared" si="10"/>
        <v>0.11717171717171716</v>
      </c>
      <c r="E328" s="5">
        <f t="shared" si="11"/>
        <v>2.8999999999999998E-3</v>
      </c>
    </row>
    <row r="329" spans="1:5">
      <c r="A329" s="1">
        <v>45014.893750000003</v>
      </c>
      <c r="B329">
        <v>2.3099999999999999E-2</v>
      </c>
      <c r="C329">
        <v>2.6200000000000001E-2</v>
      </c>
      <c r="D329" s="2">
        <f t="shared" si="10"/>
        <v>0.12576064908722118</v>
      </c>
      <c r="E329" s="5">
        <f t="shared" si="11"/>
        <v>3.1000000000000021E-3</v>
      </c>
    </row>
    <row r="330" spans="1:5">
      <c r="A330" s="1">
        <v>45014.894444444442</v>
      </c>
      <c r="B330">
        <v>2.3199999999999998E-2</v>
      </c>
      <c r="C330">
        <v>2.6100000000000002E-2</v>
      </c>
      <c r="D330" s="2">
        <f t="shared" si="10"/>
        <v>0.11764705882352955</v>
      </c>
      <c r="E330" s="5">
        <f t="shared" si="11"/>
        <v>2.9000000000000033E-3</v>
      </c>
    </row>
    <row r="331" spans="1:5">
      <c r="A331" s="1">
        <v>45014.895138888889</v>
      </c>
      <c r="B331">
        <v>2.3400000000000001E-2</v>
      </c>
      <c r="C331">
        <v>2.6200000000000001E-2</v>
      </c>
      <c r="D331" s="2">
        <f t="shared" si="10"/>
        <v>0.11290322580645162</v>
      </c>
      <c r="E331" s="5">
        <f t="shared" si="11"/>
        <v>2.8000000000000004E-3</v>
      </c>
    </row>
    <row r="332" spans="1:5">
      <c r="A332" s="1">
        <v>45014.895833333336</v>
      </c>
      <c r="B332">
        <v>2.3099999999999999E-2</v>
      </c>
      <c r="C332">
        <v>2.63E-2</v>
      </c>
      <c r="D332" s="2">
        <f t="shared" si="10"/>
        <v>0.1295546558704454</v>
      </c>
      <c r="E332" s="5">
        <f t="shared" si="11"/>
        <v>3.2000000000000015E-3</v>
      </c>
    </row>
    <row r="333" spans="1:5">
      <c r="A333" s="1">
        <v>45014.896527777775</v>
      </c>
      <c r="B333">
        <v>2.3E-2</v>
      </c>
      <c r="C333">
        <v>2.63E-2</v>
      </c>
      <c r="D333" s="2">
        <f t="shared" si="10"/>
        <v>0.13387423935091283</v>
      </c>
      <c r="E333" s="5">
        <f t="shared" si="11"/>
        <v>3.3000000000000008E-3</v>
      </c>
    </row>
    <row r="334" spans="1:5">
      <c r="A334" s="1">
        <v>45014.897222222222</v>
      </c>
      <c r="B334">
        <v>2.3199999999999998E-2</v>
      </c>
      <c r="C334">
        <v>2.64E-2</v>
      </c>
      <c r="D334" s="2">
        <f t="shared" si="10"/>
        <v>0.12903225806451618</v>
      </c>
      <c r="E334" s="5">
        <f t="shared" si="11"/>
        <v>3.2000000000000015E-3</v>
      </c>
    </row>
    <row r="335" spans="1:5">
      <c r="A335" s="1">
        <v>45014.897916666669</v>
      </c>
      <c r="B335">
        <v>2.3099999999999999E-2</v>
      </c>
      <c r="C335">
        <v>2.63E-2</v>
      </c>
      <c r="D335" s="2">
        <f t="shared" si="10"/>
        <v>0.1295546558704454</v>
      </c>
      <c r="E335" s="5">
        <f t="shared" si="11"/>
        <v>3.2000000000000015E-3</v>
      </c>
    </row>
    <row r="336" spans="1:5">
      <c r="A336" s="1">
        <v>45014.898611111108</v>
      </c>
      <c r="B336">
        <v>2.3099999999999999E-2</v>
      </c>
      <c r="C336">
        <v>2.64E-2</v>
      </c>
      <c r="D336" s="2">
        <f t="shared" si="10"/>
        <v>0.13333333333333336</v>
      </c>
      <c r="E336" s="5">
        <f t="shared" si="11"/>
        <v>3.3000000000000008E-3</v>
      </c>
    </row>
    <row r="337" spans="1:5">
      <c r="A337" s="1">
        <v>45014.899305555555</v>
      </c>
      <c r="B337">
        <v>2.29E-2</v>
      </c>
      <c r="C337">
        <v>2.6499999999999999E-2</v>
      </c>
      <c r="D337" s="2">
        <f t="shared" si="10"/>
        <v>0.14574898785425097</v>
      </c>
      <c r="E337" s="5">
        <f t="shared" si="11"/>
        <v>3.599999999999999E-3</v>
      </c>
    </row>
    <row r="338" spans="1:5">
      <c r="A338" s="1">
        <v>45014.9</v>
      </c>
      <c r="B338">
        <v>2.2700000000000001E-2</v>
      </c>
      <c r="C338">
        <v>2.63E-2</v>
      </c>
      <c r="D338" s="2">
        <f t="shared" si="10"/>
        <v>0.14693877551020404</v>
      </c>
      <c r="E338" s="5">
        <f t="shared" si="11"/>
        <v>3.599999999999999E-3</v>
      </c>
    </row>
    <row r="339" spans="1:5">
      <c r="A339" s="1">
        <v>45014.900694444441</v>
      </c>
      <c r="B339">
        <v>2.2700000000000001E-2</v>
      </c>
      <c r="C339">
        <v>2.6499999999999999E-2</v>
      </c>
      <c r="D339" s="2">
        <f t="shared" si="10"/>
        <v>0.15447154471544705</v>
      </c>
      <c r="E339" s="5">
        <f t="shared" si="11"/>
        <v>3.7999999999999978E-3</v>
      </c>
    </row>
    <row r="340" spans="1:5">
      <c r="A340" s="1">
        <v>45014.901388888888</v>
      </c>
      <c r="B340">
        <v>2.2800000000000001E-2</v>
      </c>
      <c r="C340">
        <v>2.64E-2</v>
      </c>
      <c r="D340" s="2">
        <f t="shared" si="10"/>
        <v>0.14634146341463411</v>
      </c>
      <c r="E340" s="5">
        <f t="shared" si="11"/>
        <v>3.599999999999999E-3</v>
      </c>
    </row>
    <row r="341" spans="1:5">
      <c r="A341" s="1">
        <v>45014.902083333334</v>
      </c>
      <c r="B341">
        <v>2.29E-2</v>
      </c>
      <c r="C341">
        <v>2.64E-2</v>
      </c>
      <c r="D341" s="2">
        <f t="shared" si="10"/>
        <v>0.14198782961460446</v>
      </c>
      <c r="E341" s="5">
        <f t="shared" si="11"/>
        <v>3.4999999999999996E-3</v>
      </c>
    </row>
    <row r="342" spans="1:5">
      <c r="A342" s="1">
        <v>45014.902777777781</v>
      </c>
      <c r="B342">
        <v>2.29E-2</v>
      </c>
      <c r="C342">
        <v>2.63E-2</v>
      </c>
      <c r="D342" s="2">
        <f t="shared" si="10"/>
        <v>0.13821138211382114</v>
      </c>
      <c r="E342" s="5">
        <f t="shared" si="11"/>
        <v>3.4000000000000002E-3</v>
      </c>
    </row>
    <row r="343" spans="1:5">
      <c r="A343" s="1">
        <v>45014.90347222222</v>
      </c>
      <c r="B343">
        <v>2.29E-2</v>
      </c>
      <c r="C343">
        <v>2.64E-2</v>
      </c>
      <c r="D343" s="2">
        <f t="shared" si="10"/>
        <v>0.14198782961460446</v>
      </c>
      <c r="E343" s="5">
        <f t="shared" si="11"/>
        <v>3.4999999999999996E-3</v>
      </c>
    </row>
    <row r="344" spans="1:5">
      <c r="A344" s="1">
        <v>45014.904166666667</v>
      </c>
      <c r="B344">
        <v>2.2599999999999999E-2</v>
      </c>
      <c r="C344">
        <v>2.63E-2</v>
      </c>
      <c r="D344" s="2">
        <f t="shared" si="10"/>
        <v>0.15132924335378331</v>
      </c>
      <c r="E344" s="5">
        <f t="shared" si="11"/>
        <v>3.7000000000000019E-3</v>
      </c>
    </row>
    <row r="345" spans="1:5">
      <c r="A345" s="1">
        <v>45014.904861111114</v>
      </c>
      <c r="B345">
        <v>2.2800000000000001E-2</v>
      </c>
      <c r="C345">
        <v>2.64E-2</v>
      </c>
      <c r="D345" s="2">
        <f t="shared" si="10"/>
        <v>0.14634146341463411</v>
      </c>
      <c r="E345" s="5">
        <f t="shared" si="11"/>
        <v>3.599999999999999E-3</v>
      </c>
    </row>
    <row r="346" spans="1:5">
      <c r="A346" s="1">
        <v>45014.905555555553</v>
      </c>
      <c r="B346">
        <v>2.3E-2</v>
      </c>
      <c r="C346">
        <v>2.63E-2</v>
      </c>
      <c r="D346" s="2">
        <f t="shared" si="10"/>
        <v>0.13387423935091283</v>
      </c>
      <c r="E346" s="5">
        <f t="shared" si="11"/>
        <v>3.3000000000000008E-3</v>
      </c>
    </row>
    <row r="347" spans="1:5">
      <c r="A347" s="1">
        <v>45014.90625</v>
      </c>
      <c r="B347">
        <v>2.29E-2</v>
      </c>
      <c r="C347">
        <v>2.63E-2</v>
      </c>
      <c r="D347" s="2">
        <f t="shared" si="10"/>
        <v>0.13821138211382114</v>
      </c>
      <c r="E347" s="5">
        <f t="shared" si="11"/>
        <v>3.4000000000000002E-3</v>
      </c>
    </row>
    <row r="348" spans="1:5">
      <c r="A348" s="1">
        <v>45014.906944444447</v>
      </c>
      <c r="B348">
        <v>2.29E-2</v>
      </c>
      <c r="C348">
        <v>2.64E-2</v>
      </c>
      <c r="D348" s="2">
        <f t="shared" si="10"/>
        <v>0.14198782961460446</v>
      </c>
      <c r="E348" s="5">
        <f t="shared" si="11"/>
        <v>3.4999999999999996E-3</v>
      </c>
    </row>
    <row r="349" spans="1:5">
      <c r="A349" s="1">
        <v>45014.907638888886</v>
      </c>
      <c r="B349">
        <v>2.3099999999999999E-2</v>
      </c>
      <c r="C349">
        <v>2.63E-2</v>
      </c>
      <c r="D349" s="2">
        <f t="shared" si="10"/>
        <v>0.1295546558704454</v>
      </c>
      <c r="E349" s="5">
        <f t="shared" si="11"/>
        <v>3.2000000000000015E-3</v>
      </c>
    </row>
    <row r="350" spans="1:5">
      <c r="A350" s="1">
        <v>45014.908333333333</v>
      </c>
      <c r="B350">
        <v>2.3300000000000001E-2</v>
      </c>
      <c r="C350">
        <v>2.6100000000000002E-2</v>
      </c>
      <c r="D350" s="2">
        <f t="shared" si="10"/>
        <v>0.11336032388663969</v>
      </c>
      <c r="E350" s="5">
        <f t="shared" si="11"/>
        <v>2.8000000000000004E-3</v>
      </c>
    </row>
    <row r="351" spans="1:5">
      <c r="A351" s="1">
        <v>45014.90902777778</v>
      </c>
      <c r="B351">
        <v>2.3400000000000001E-2</v>
      </c>
      <c r="C351">
        <v>2.6100000000000002E-2</v>
      </c>
      <c r="D351" s="2">
        <f t="shared" si="10"/>
        <v>0.10909090909090913</v>
      </c>
      <c r="E351" s="5">
        <f t="shared" si="11"/>
        <v>2.700000000000001E-3</v>
      </c>
    </row>
    <row r="352" spans="1:5">
      <c r="A352" s="1">
        <v>45014.909722222219</v>
      </c>
      <c r="B352">
        <v>2.3300000000000001E-2</v>
      </c>
      <c r="C352">
        <v>2.6100000000000002E-2</v>
      </c>
      <c r="D352" s="2">
        <f t="shared" si="10"/>
        <v>0.11336032388663969</v>
      </c>
      <c r="E352" s="5">
        <f t="shared" si="11"/>
        <v>2.8000000000000004E-3</v>
      </c>
    </row>
    <row r="353" spans="1:5">
      <c r="A353" s="1">
        <v>45014.910416666666</v>
      </c>
      <c r="B353">
        <v>2.35E-2</v>
      </c>
      <c r="C353">
        <v>2.6100000000000002E-2</v>
      </c>
      <c r="D353" s="2">
        <f t="shared" si="10"/>
        <v>0.10483870967741941</v>
      </c>
      <c r="E353" s="5">
        <f t="shared" si="11"/>
        <v>2.6000000000000016E-3</v>
      </c>
    </row>
    <row r="354" spans="1:5">
      <c r="A354" s="1">
        <v>45014.911111111112</v>
      </c>
      <c r="B354">
        <v>2.3300000000000001E-2</v>
      </c>
      <c r="C354">
        <v>2.6100000000000002E-2</v>
      </c>
      <c r="D354" s="2">
        <f t="shared" si="10"/>
        <v>0.11336032388663969</v>
      </c>
      <c r="E354" s="5">
        <f t="shared" si="11"/>
        <v>2.8000000000000004E-3</v>
      </c>
    </row>
    <row r="355" spans="1:5">
      <c r="A355" s="1">
        <v>45014.911805555559</v>
      </c>
      <c r="B355">
        <v>2.3300000000000001E-2</v>
      </c>
      <c r="C355">
        <v>2.6200000000000001E-2</v>
      </c>
      <c r="D355" s="2">
        <f t="shared" si="10"/>
        <v>0.11717171717171716</v>
      </c>
      <c r="E355" s="5">
        <f t="shared" si="11"/>
        <v>2.8999999999999998E-3</v>
      </c>
    </row>
    <row r="356" spans="1:5">
      <c r="A356" s="1">
        <v>45014.912499999999</v>
      </c>
      <c r="B356">
        <v>2.35E-2</v>
      </c>
      <c r="C356">
        <v>2.64E-2</v>
      </c>
      <c r="D356" s="2">
        <f t="shared" si="10"/>
        <v>0.11623246492985971</v>
      </c>
      <c r="E356" s="5">
        <f t="shared" si="11"/>
        <v>2.8999999999999998E-3</v>
      </c>
    </row>
    <row r="357" spans="1:5">
      <c r="A357" s="1">
        <v>45014.913194444445</v>
      </c>
      <c r="B357">
        <v>2.3400000000000001E-2</v>
      </c>
      <c r="C357">
        <v>2.6599999999999999E-2</v>
      </c>
      <c r="D357" s="2">
        <f t="shared" si="10"/>
        <v>0.12799999999999992</v>
      </c>
      <c r="E357" s="5">
        <f t="shared" si="11"/>
        <v>3.199999999999998E-3</v>
      </c>
    </row>
    <row r="358" spans="1:5">
      <c r="A358" s="1">
        <v>45014.913888888892</v>
      </c>
      <c r="B358">
        <v>2.3300000000000001E-2</v>
      </c>
      <c r="C358">
        <v>2.63E-2</v>
      </c>
      <c r="D358" s="2">
        <f t="shared" si="10"/>
        <v>0.12096774193548382</v>
      </c>
      <c r="E358" s="5">
        <f t="shared" si="11"/>
        <v>2.9999999999999992E-3</v>
      </c>
    </row>
    <row r="359" spans="1:5">
      <c r="A359" s="1">
        <v>45014.914583333331</v>
      </c>
      <c r="B359">
        <v>2.3300000000000001E-2</v>
      </c>
      <c r="C359">
        <v>2.63E-2</v>
      </c>
      <c r="D359" s="2">
        <f t="shared" si="10"/>
        <v>0.12096774193548382</v>
      </c>
      <c r="E359" s="5">
        <f t="shared" si="11"/>
        <v>2.9999999999999992E-3</v>
      </c>
    </row>
    <row r="360" spans="1:5">
      <c r="A360" s="1">
        <v>45014.915277777778</v>
      </c>
      <c r="B360">
        <v>2.3300000000000001E-2</v>
      </c>
      <c r="C360">
        <v>2.63E-2</v>
      </c>
      <c r="D360" s="2">
        <f t="shared" si="10"/>
        <v>0.12096774193548382</v>
      </c>
      <c r="E360" s="5">
        <f t="shared" si="11"/>
        <v>2.9999999999999992E-3</v>
      </c>
    </row>
    <row r="361" spans="1:5">
      <c r="A361" s="1">
        <v>45014.915972222225</v>
      </c>
      <c r="B361">
        <v>2.3199999999999998E-2</v>
      </c>
      <c r="C361">
        <v>2.64E-2</v>
      </c>
      <c r="D361" s="2">
        <f t="shared" si="10"/>
        <v>0.12903225806451618</v>
      </c>
      <c r="E361" s="5">
        <f t="shared" si="11"/>
        <v>3.2000000000000015E-3</v>
      </c>
    </row>
    <row r="362" spans="1:5">
      <c r="A362" s="1">
        <v>45014.916666666664</v>
      </c>
      <c r="B362">
        <v>2.3199999999999998E-2</v>
      </c>
      <c r="C362">
        <v>2.6200000000000001E-2</v>
      </c>
      <c r="D362" s="2">
        <f t="shared" si="10"/>
        <v>0.12145748987854262</v>
      </c>
      <c r="E362" s="5">
        <f t="shared" si="11"/>
        <v>3.0000000000000027E-3</v>
      </c>
    </row>
    <row r="363" spans="1:5">
      <c r="A363" s="1">
        <v>45014.917361111111</v>
      </c>
      <c r="B363">
        <v>2.3199999999999998E-2</v>
      </c>
      <c r="C363">
        <v>2.63E-2</v>
      </c>
      <c r="D363" s="2">
        <f t="shared" si="10"/>
        <v>0.12525252525252534</v>
      </c>
      <c r="E363" s="5">
        <f t="shared" si="11"/>
        <v>3.1000000000000021E-3</v>
      </c>
    </row>
    <row r="364" spans="1:5">
      <c r="A364" s="1">
        <v>45014.918055555558</v>
      </c>
      <c r="B364">
        <v>2.3199999999999998E-2</v>
      </c>
      <c r="C364">
        <v>2.5899999999999999E-2</v>
      </c>
      <c r="D364" s="2">
        <f t="shared" si="10"/>
        <v>0.10997963340122205</v>
      </c>
      <c r="E364" s="5">
        <f t="shared" si="11"/>
        <v>2.700000000000001E-3</v>
      </c>
    </row>
    <row r="365" spans="1:5">
      <c r="A365" s="1">
        <v>45014.918749999997</v>
      </c>
      <c r="B365">
        <v>2.3099999999999999E-2</v>
      </c>
      <c r="C365">
        <v>2.5999999999999999E-2</v>
      </c>
      <c r="D365" s="2">
        <f t="shared" si="10"/>
        <v>0.11812627291242363</v>
      </c>
      <c r="E365" s="5">
        <f t="shared" si="11"/>
        <v>2.8999999999999998E-3</v>
      </c>
    </row>
    <row r="366" spans="1:5">
      <c r="A366" s="1">
        <v>45014.919444444444</v>
      </c>
      <c r="B366">
        <v>2.3099999999999999E-2</v>
      </c>
      <c r="C366">
        <v>2.6100000000000002E-2</v>
      </c>
      <c r="D366" s="2">
        <f t="shared" si="10"/>
        <v>0.12195121951219523</v>
      </c>
      <c r="E366" s="5">
        <f t="shared" si="11"/>
        <v>3.0000000000000027E-3</v>
      </c>
    </row>
    <row r="367" spans="1:5">
      <c r="A367" s="1">
        <v>45014.920138888891</v>
      </c>
      <c r="B367">
        <v>2.3E-2</v>
      </c>
      <c r="C367">
        <v>2.6100000000000002E-2</v>
      </c>
      <c r="D367" s="2">
        <f t="shared" si="10"/>
        <v>0.12627291242362532</v>
      </c>
      <c r="E367" s="5">
        <f t="shared" si="11"/>
        <v>3.1000000000000021E-3</v>
      </c>
    </row>
    <row r="368" spans="1:5">
      <c r="A368" s="1">
        <v>45014.92083333333</v>
      </c>
      <c r="B368">
        <v>2.3E-2</v>
      </c>
      <c r="C368">
        <v>2.5999999999999999E-2</v>
      </c>
      <c r="D368" s="2">
        <f t="shared" si="10"/>
        <v>0.12244897959183669</v>
      </c>
      <c r="E368" s="5">
        <f t="shared" si="11"/>
        <v>2.9999999999999992E-3</v>
      </c>
    </row>
    <row r="369" spans="1:5">
      <c r="A369" s="1">
        <v>45014.921527777777</v>
      </c>
      <c r="B369">
        <v>2.3E-2</v>
      </c>
      <c r="C369">
        <v>2.5999999999999999E-2</v>
      </c>
      <c r="D369" s="2">
        <f t="shared" si="10"/>
        <v>0.12244897959183669</v>
      </c>
      <c r="E369" s="5">
        <f t="shared" si="11"/>
        <v>2.9999999999999992E-3</v>
      </c>
    </row>
    <row r="370" spans="1:5">
      <c r="A370" s="1">
        <v>45014.922222222223</v>
      </c>
      <c r="B370">
        <v>2.29E-2</v>
      </c>
      <c r="C370">
        <v>2.6200000000000001E-2</v>
      </c>
      <c r="D370" s="2">
        <f t="shared" si="10"/>
        <v>0.13441955193482691</v>
      </c>
      <c r="E370" s="5">
        <f t="shared" si="11"/>
        <v>3.3000000000000008E-3</v>
      </c>
    </row>
    <row r="371" spans="1:5">
      <c r="A371" s="1">
        <v>45014.92291666667</v>
      </c>
      <c r="B371">
        <v>2.2800000000000001E-2</v>
      </c>
      <c r="C371">
        <v>2.6200000000000001E-2</v>
      </c>
      <c r="D371" s="2">
        <f t="shared" si="10"/>
        <v>0.13877551020408163</v>
      </c>
      <c r="E371" s="5">
        <f t="shared" si="11"/>
        <v>3.4000000000000002E-3</v>
      </c>
    </row>
    <row r="372" spans="1:5">
      <c r="A372" s="1">
        <v>45014.923611111109</v>
      </c>
      <c r="B372">
        <v>2.2800000000000001E-2</v>
      </c>
      <c r="C372">
        <v>2.6100000000000002E-2</v>
      </c>
      <c r="D372" s="2">
        <f t="shared" si="10"/>
        <v>0.13496932515337426</v>
      </c>
      <c r="E372" s="5">
        <f t="shared" si="11"/>
        <v>3.3000000000000008E-3</v>
      </c>
    </row>
    <row r="373" spans="1:5">
      <c r="A373" s="1">
        <v>45014.924305555556</v>
      </c>
      <c r="B373">
        <v>2.3E-2</v>
      </c>
      <c r="C373">
        <v>2.63E-2</v>
      </c>
      <c r="D373" s="2">
        <f t="shared" si="10"/>
        <v>0.13387423935091283</v>
      </c>
      <c r="E373" s="5">
        <f t="shared" si="11"/>
        <v>3.3000000000000008E-3</v>
      </c>
    </row>
    <row r="374" spans="1:5">
      <c r="A374" s="1">
        <v>45014.925000000003</v>
      </c>
      <c r="B374">
        <v>2.3E-2</v>
      </c>
      <c r="C374">
        <v>2.6200000000000001E-2</v>
      </c>
      <c r="D374" s="2">
        <f t="shared" si="10"/>
        <v>0.1300813008130082</v>
      </c>
      <c r="E374" s="5">
        <f t="shared" si="11"/>
        <v>3.2000000000000015E-3</v>
      </c>
    </row>
    <row r="375" spans="1:5">
      <c r="A375" s="1">
        <v>45014.925694444442</v>
      </c>
      <c r="B375">
        <v>2.3E-2</v>
      </c>
      <c r="C375">
        <v>2.63E-2</v>
      </c>
      <c r="D375" s="2">
        <f t="shared" si="10"/>
        <v>0.13387423935091283</v>
      </c>
      <c r="E375" s="5">
        <f t="shared" si="11"/>
        <v>3.3000000000000008E-3</v>
      </c>
    </row>
    <row r="376" spans="1:5">
      <c r="A376" s="1">
        <v>45014.926388888889</v>
      </c>
      <c r="B376">
        <v>2.3099999999999999E-2</v>
      </c>
      <c r="C376">
        <v>2.6200000000000001E-2</v>
      </c>
      <c r="D376" s="2">
        <f t="shared" si="10"/>
        <v>0.12576064908722118</v>
      </c>
      <c r="E376" s="5">
        <f t="shared" si="11"/>
        <v>3.1000000000000021E-3</v>
      </c>
    </row>
    <row r="377" spans="1:5">
      <c r="A377" s="1">
        <v>45014.927083333336</v>
      </c>
      <c r="B377">
        <v>2.3E-2</v>
      </c>
      <c r="C377">
        <v>2.6200000000000001E-2</v>
      </c>
      <c r="D377" s="2">
        <f t="shared" si="10"/>
        <v>0.1300813008130082</v>
      </c>
      <c r="E377" s="5">
        <f t="shared" si="11"/>
        <v>3.2000000000000015E-3</v>
      </c>
    </row>
    <row r="378" spans="1:5">
      <c r="A378" s="1">
        <v>45014.927777777775</v>
      </c>
      <c r="B378">
        <v>2.3E-2</v>
      </c>
      <c r="C378">
        <v>2.6200000000000001E-2</v>
      </c>
      <c r="D378" s="2">
        <f t="shared" si="10"/>
        <v>0.1300813008130082</v>
      </c>
      <c r="E378" s="5">
        <f t="shared" si="11"/>
        <v>3.2000000000000015E-3</v>
      </c>
    </row>
    <row r="379" spans="1:5">
      <c r="A379" s="1">
        <v>45014.928472222222</v>
      </c>
      <c r="B379">
        <v>2.3E-2</v>
      </c>
      <c r="C379">
        <v>2.63E-2</v>
      </c>
      <c r="D379" s="2">
        <f t="shared" si="10"/>
        <v>0.13387423935091283</v>
      </c>
      <c r="E379" s="5">
        <f t="shared" si="11"/>
        <v>3.3000000000000008E-3</v>
      </c>
    </row>
    <row r="380" spans="1:5">
      <c r="A380" s="1">
        <v>45014.929166666669</v>
      </c>
      <c r="B380">
        <v>2.3199999999999998E-2</v>
      </c>
      <c r="C380">
        <v>2.6499999999999999E-2</v>
      </c>
      <c r="D380" s="2">
        <f t="shared" si="10"/>
        <v>0.13279678068410466</v>
      </c>
      <c r="E380" s="5">
        <f t="shared" si="11"/>
        <v>3.3000000000000008E-3</v>
      </c>
    </row>
    <row r="381" spans="1:5">
      <c r="A381" s="1">
        <v>45014.929861111108</v>
      </c>
      <c r="B381">
        <v>2.3099999999999999E-2</v>
      </c>
      <c r="C381">
        <v>2.64E-2</v>
      </c>
      <c r="D381" s="2">
        <f t="shared" si="10"/>
        <v>0.13333333333333336</v>
      </c>
      <c r="E381" s="5">
        <f t="shared" si="11"/>
        <v>3.3000000000000008E-3</v>
      </c>
    </row>
    <row r="382" spans="1:5">
      <c r="A382" s="1">
        <v>45014.930555555555</v>
      </c>
      <c r="B382">
        <v>2.3099999999999999E-2</v>
      </c>
      <c r="C382">
        <v>2.64E-2</v>
      </c>
      <c r="D382" s="2">
        <f t="shared" si="10"/>
        <v>0.13333333333333336</v>
      </c>
      <c r="E382" s="5">
        <f t="shared" si="11"/>
        <v>3.3000000000000008E-3</v>
      </c>
    </row>
    <row r="383" spans="1:5">
      <c r="A383" s="1">
        <v>45014.931250000001</v>
      </c>
      <c r="B383">
        <v>2.3099999999999999E-2</v>
      </c>
      <c r="C383">
        <v>2.64E-2</v>
      </c>
      <c r="D383" s="2">
        <f t="shared" si="10"/>
        <v>0.13333333333333336</v>
      </c>
      <c r="E383" s="5">
        <f t="shared" si="11"/>
        <v>3.3000000000000008E-3</v>
      </c>
    </row>
    <row r="384" spans="1:5">
      <c r="A384" s="1">
        <v>45014.931944444441</v>
      </c>
      <c r="B384">
        <v>2.3099999999999999E-2</v>
      </c>
      <c r="C384">
        <v>2.63E-2</v>
      </c>
      <c r="D384" s="2">
        <f t="shared" si="10"/>
        <v>0.1295546558704454</v>
      </c>
      <c r="E384" s="5">
        <f t="shared" si="11"/>
        <v>3.2000000000000015E-3</v>
      </c>
    </row>
    <row r="385" spans="1:5">
      <c r="A385" s="1">
        <v>45014.932638888888</v>
      </c>
      <c r="B385">
        <v>2.3199999999999998E-2</v>
      </c>
      <c r="C385">
        <v>2.63E-2</v>
      </c>
      <c r="D385" s="2">
        <f t="shared" si="10"/>
        <v>0.12525252525252534</v>
      </c>
      <c r="E385" s="5">
        <f t="shared" si="11"/>
        <v>3.1000000000000021E-3</v>
      </c>
    </row>
    <row r="386" spans="1:5">
      <c r="A386" s="1">
        <v>45014.933333333334</v>
      </c>
      <c r="B386">
        <v>2.3400000000000001E-2</v>
      </c>
      <c r="C386">
        <v>2.6200000000000001E-2</v>
      </c>
      <c r="D386" s="2">
        <f t="shared" si="10"/>
        <v>0.11290322580645162</v>
      </c>
      <c r="E386" s="5">
        <f t="shared" si="11"/>
        <v>2.8000000000000004E-3</v>
      </c>
    </row>
    <row r="387" spans="1:5">
      <c r="A387" s="1">
        <v>45014.934027777781</v>
      </c>
      <c r="B387">
        <v>2.3300000000000001E-2</v>
      </c>
      <c r="C387">
        <v>2.6100000000000002E-2</v>
      </c>
      <c r="D387" s="2">
        <f t="shared" ref="D387:D450" si="12">(C387-B387)/(SUM(B387:C387)/2)</f>
        <v>0.11336032388663969</v>
      </c>
      <c r="E387" s="5">
        <f t="shared" ref="E387:E450" si="13">(C387-B387)</f>
        <v>2.8000000000000004E-3</v>
      </c>
    </row>
    <row r="388" spans="1:5">
      <c r="A388" s="1">
        <v>45014.93472222222</v>
      </c>
      <c r="B388">
        <v>2.3300000000000001E-2</v>
      </c>
      <c r="C388">
        <v>2.6200000000000001E-2</v>
      </c>
      <c r="D388" s="2">
        <f t="shared" si="12"/>
        <v>0.11717171717171716</v>
      </c>
      <c r="E388" s="5">
        <f t="shared" si="13"/>
        <v>2.8999999999999998E-3</v>
      </c>
    </row>
    <row r="389" spans="1:5">
      <c r="A389" s="1">
        <v>45014.935416666667</v>
      </c>
      <c r="B389">
        <v>2.3400000000000001E-2</v>
      </c>
      <c r="C389">
        <v>2.6499999999999999E-2</v>
      </c>
      <c r="D389" s="2">
        <f t="shared" si="12"/>
        <v>0.12424849699398792</v>
      </c>
      <c r="E389" s="5">
        <f t="shared" si="13"/>
        <v>3.0999999999999986E-3</v>
      </c>
    </row>
    <row r="390" spans="1:5">
      <c r="A390" s="1">
        <v>45014.936111111114</v>
      </c>
      <c r="B390">
        <v>2.3300000000000001E-2</v>
      </c>
      <c r="C390">
        <v>2.63E-2</v>
      </c>
      <c r="D390" s="2">
        <f t="shared" si="12"/>
        <v>0.12096774193548382</v>
      </c>
      <c r="E390" s="5">
        <f t="shared" si="13"/>
        <v>2.9999999999999992E-3</v>
      </c>
    </row>
    <row r="391" spans="1:5">
      <c r="A391" s="1">
        <v>45014.936805555553</v>
      </c>
      <c r="B391">
        <v>2.3400000000000001E-2</v>
      </c>
      <c r="C391">
        <v>2.64E-2</v>
      </c>
      <c r="D391" s="2">
        <f t="shared" si="12"/>
        <v>0.12048192771084335</v>
      </c>
      <c r="E391" s="5">
        <f t="shared" si="13"/>
        <v>2.9999999999999992E-3</v>
      </c>
    </row>
    <row r="392" spans="1:5">
      <c r="A392" s="1">
        <v>45014.9375</v>
      </c>
      <c r="B392">
        <v>2.35E-2</v>
      </c>
      <c r="C392">
        <v>2.63E-2</v>
      </c>
      <c r="D392" s="2">
        <f t="shared" si="12"/>
        <v>0.11244979919678717</v>
      </c>
      <c r="E392" s="5">
        <f t="shared" si="13"/>
        <v>2.8000000000000004E-3</v>
      </c>
    </row>
    <row r="393" spans="1:5">
      <c r="A393" s="1">
        <v>45014.938194444447</v>
      </c>
      <c r="B393">
        <v>2.3400000000000001E-2</v>
      </c>
      <c r="C393">
        <v>2.63E-2</v>
      </c>
      <c r="D393" s="2">
        <f t="shared" si="12"/>
        <v>0.11670020120724345</v>
      </c>
      <c r="E393" s="5">
        <f t="shared" si="13"/>
        <v>2.8999999999999998E-3</v>
      </c>
    </row>
    <row r="394" spans="1:5">
      <c r="A394" s="1">
        <v>45014.938888888886</v>
      </c>
      <c r="B394">
        <v>2.3400000000000001E-2</v>
      </c>
      <c r="C394">
        <v>2.6499999999999999E-2</v>
      </c>
      <c r="D394" s="2">
        <f t="shared" si="12"/>
        <v>0.12424849699398792</v>
      </c>
      <c r="E394" s="5">
        <f t="shared" si="13"/>
        <v>3.0999999999999986E-3</v>
      </c>
    </row>
    <row r="395" spans="1:5">
      <c r="A395" s="1">
        <v>45014.939583333333</v>
      </c>
      <c r="B395">
        <v>2.3199999999999998E-2</v>
      </c>
      <c r="C395">
        <v>2.64E-2</v>
      </c>
      <c r="D395" s="2">
        <f t="shared" si="12"/>
        <v>0.12903225806451618</v>
      </c>
      <c r="E395" s="5">
        <f t="shared" si="13"/>
        <v>3.2000000000000015E-3</v>
      </c>
    </row>
    <row r="396" spans="1:5">
      <c r="A396" s="1">
        <v>45014.94027777778</v>
      </c>
      <c r="B396">
        <v>2.3300000000000001E-2</v>
      </c>
      <c r="C396">
        <v>2.63E-2</v>
      </c>
      <c r="D396" s="2">
        <f t="shared" si="12"/>
        <v>0.12096774193548382</v>
      </c>
      <c r="E396" s="5">
        <f t="shared" si="13"/>
        <v>2.9999999999999992E-3</v>
      </c>
    </row>
    <row r="397" spans="1:5">
      <c r="A397" s="1">
        <v>45014.940972222219</v>
      </c>
      <c r="B397">
        <v>2.3300000000000001E-2</v>
      </c>
      <c r="C397">
        <v>2.63E-2</v>
      </c>
      <c r="D397" s="2">
        <f t="shared" si="12"/>
        <v>0.12096774193548382</v>
      </c>
      <c r="E397" s="5">
        <f t="shared" si="13"/>
        <v>2.9999999999999992E-3</v>
      </c>
    </row>
    <row r="398" spans="1:5">
      <c r="A398" s="1">
        <v>45014.941666666666</v>
      </c>
      <c r="B398">
        <v>2.3300000000000001E-2</v>
      </c>
      <c r="C398">
        <v>2.63E-2</v>
      </c>
      <c r="D398" s="2">
        <f t="shared" si="12"/>
        <v>0.12096774193548382</v>
      </c>
      <c r="E398" s="5">
        <f t="shared" si="13"/>
        <v>2.9999999999999992E-3</v>
      </c>
    </row>
    <row r="399" spans="1:5">
      <c r="A399" s="1">
        <v>45014.942361111112</v>
      </c>
      <c r="B399">
        <v>2.3400000000000001E-2</v>
      </c>
      <c r="C399">
        <v>2.64E-2</v>
      </c>
      <c r="D399" s="2">
        <f t="shared" si="12"/>
        <v>0.12048192771084335</v>
      </c>
      <c r="E399" s="5">
        <f t="shared" si="13"/>
        <v>2.9999999999999992E-3</v>
      </c>
    </row>
    <row r="400" spans="1:5">
      <c r="A400" s="1">
        <v>45014.943055555559</v>
      </c>
      <c r="B400">
        <v>2.3199999999999998E-2</v>
      </c>
      <c r="C400">
        <v>2.64E-2</v>
      </c>
      <c r="D400" s="2">
        <f t="shared" si="12"/>
        <v>0.12903225806451618</v>
      </c>
      <c r="E400" s="5">
        <f t="shared" si="13"/>
        <v>3.2000000000000015E-3</v>
      </c>
    </row>
    <row r="401" spans="1:5">
      <c r="A401" s="1">
        <v>45014.943749999999</v>
      </c>
      <c r="B401">
        <v>2.3199999999999998E-2</v>
      </c>
      <c r="C401">
        <v>2.6599999999999999E-2</v>
      </c>
      <c r="D401" s="2">
        <f t="shared" si="12"/>
        <v>0.13654618473895583</v>
      </c>
      <c r="E401" s="5">
        <f t="shared" si="13"/>
        <v>3.4000000000000002E-3</v>
      </c>
    </row>
    <row r="402" spans="1:5">
      <c r="A402" s="1">
        <v>45014.944444444445</v>
      </c>
      <c r="B402">
        <v>2.3099999999999999E-2</v>
      </c>
      <c r="C402">
        <v>2.64E-2</v>
      </c>
      <c r="D402" s="2">
        <f t="shared" si="12"/>
        <v>0.13333333333333336</v>
      </c>
      <c r="E402" s="5">
        <f t="shared" si="13"/>
        <v>3.3000000000000008E-3</v>
      </c>
    </row>
    <row r="403" spans="1:5">
      <c r="A403" s="1">
        <v>45014.945138888892</v>
      </c>
      <c r="B403">
        <v>2.3199999999999998E-2</v>
      </c>
      <c r="C403">
        <v>2.63E-2</v>
      </c>
      <c r="D403" s="2">
        <f t="shared" si="12"/>
        <v>0.12525252525252534</v>
      </c>
      <c r="E403" s="5">
        <f t="shared" si="13"/>
        <v>3.1000000000000021E-3</v>
      </c>
    </row>
    <row r="404" spans="1:5">
      <c r="A404" s="1">
        <v>45014.945833333331</v>
      </c>
      <c r="B404">
        <v>2.3199999999999998E-2</v>
      </c>
      <c r="C404">
        <v>2.6200000000000001E-2</v>
      </c>
      <c r="D404" s="2">
        <f t="shared" si="12"/>
        <v>0.12145748987854262</v>
      </c>
      <c r="E404" s="5">
        <f t="shared" si="13"/>
        <v>3.0000000000000027E-3</v>
      </c>
    </row>
    <row r="405" spans="1:5">
      <c r="A405" s="1">
        <v>45014.946527777778</v>
      </c>
      <c r="B405">
        <v>2.3300000000000001E-2</v>
      </c>
      <c r="C405">
        <v>2.6599999999999999E-2</v>
      </c>
      <c r="D405" s="2">
        <f t="shared" si="12"/>
        <v>0.13226452905811611</v>
      </c>
      <c r="E405" s="5">
        <f t="shared" si="13"/>
        <v>3.2999999999999974E-3</v>
      </c>
    </row>
    <row r="406" spans="1:5">
      <c r="A406" s="1">
        <v>45014.947222222225</v>
      </c>
      <c r="B406">
        <v>2.3099999999999999E-2</v>
      </c>
      <c r="C406">
        <v>2.6499999999999999E-2</v>
      </c>
      <c r="D406" s="2">
        <f t="shared" si="12"/>
        <v>0.1370967741935484</v>
      </c>
      <c r="E406" s="5">
        <f t="shared" si="13"/>
        <v>3.4000000000000002E-3</v>
      </c>
    </row>
    <row r="407" spans="1:5">
      <c r="A407" s="1">
        <v>45014.947916666664</v>
      </c>
      <c r="B407">
        <v>2.3099999999999999E-2</v>
      </c>
      <c r="C407">
        <v>2.6499999999999999E-2</v>
      </c>
      <c r="D407" s="2">
        <f t="shared" si="12"/>
        <v>0.1370967741935484</v>
      </c>
      <c r="E407" s="5">
        <f t="shared" si="13"/>
        <v>3.4000000000000002E-3</v>
      </c>
    </row>
    <row r="408" spans="1:5">
      <c r="A408" s="1">
        <v>45014.948611111111</v>
      </c>
      <c r="B408">
        <v>2.3199999999999998E-2</v>
      </c>
      <c r="C408">
        <v>2.64E-2</v>
      </c>
      <c r="D408" s="2">
        <f t="shared" si="12"/>
        <v>0.12903225806451618</v>
      </c>
      <c r="E408" s="5">
        <f t="shared" si="13"/>
        <v>3.2000000000000015E-3</v>
      </c>
    </row>
    <row r="409" spans="1:5">
      <c r="A409" s="1">
        <v>45014.949305555558</v>
      </c>
      <c r="B409">
        <v>2.3300000000000001E-2</v>
      </c>
      <c r="C409">
        <v>2.6499999999999999E-2</v>
      </c>
      <c r="D409" s="2">
        <f t="shared" si="12"/>
        <v>0.12851405622489953</v>
      </c>
      <c r="E409" s="5">
        <f t="shared" si="13"/>
        <v>3.199999999999998E-3</v>
      </c>
    </row>
    <row r="410" spans="1:5">
      <c r="A410" s="1">
        <v>45014.95</v>
      </c>
      <c r="B410">
        <v>2.3E-2</v>
      </c>
      <c r="C410">
        <v>2.6499999999999999E-2</v>
      </c>
      <c r="D410" s="2">
        <f t="shared" si="12"/>
        <v>0.14141414141414138</v>
      </c>
      <c r="E410" s="5">
        <f t="shared" si="13"/>
        <v>3.4999999999999996E-3</v>
      </c>
    </row>
    <row r="411" spans="1:5">
      <c r="A411" s="1">
        <v>45014.950694444444</v>
      </c>
      <c r="B411">
        <v>2.3199999999999998E-2</v>
      </c>
      <c r="C411">
        <v>2.64E-2</v>
      </c>
      <c r="D411" s="2">
        <f t="shared" si="12"/>
        <v>0.12903225806451618</v>
      </c>
      <c r="E411" s="5">
        <f t="shared" si="13"/>
        <v>3.2000000000000015E-3</v>
      </c>
    </row>
    <row r="412" spans="1:5">
      <c r="A412" s="1">
        <v>45014.951388888891</v>
      </c>
      <c r="B412">
        <v>2.3300000000000001E-2</v>
      </c>
      <c r="C412">
        <v>2.64E-2</v>
      </c>
      <c r="D412" s="2">
        <f t="shared" si="12"/>
        <v>0.12474849094567399</v>
      </c>
      <c r="E412" s="5">
        <f t="shared" si="13"/>
        <v>3.0999999999999986E-3</v>
      </c>
    </row>
    <row r="413" spans="1:5">
      <c r="A413" s="1">
        <v>45014.95208333333</v>
      </c>
      <c r="B413">
        <v>2.3300000000000001E-2</v>
      </c>
      <c r="C413">
        <v>2.64E-2</v>
      </c>
      <c r="D413" s="2">
        <f t="shared" si="12"/>
        <v>0.12474849094567399</v>
      </c>
      <c r="E413" s="5">
        <f t="shared" si="13"/>
        <v>3.0999999999999986E-3</v>
      </c>
    </row>
    <row r="414" spans="1:5">
      <c r="A414" s="1">
        <v>45014.952777777777</v>
      </c>
      <c r="B414">
        <v>2.3300000000000001E-2</v>
      </c>
      <c r="C414">
        <v>2.64E-2</v>
      </c>
      <c r="D414" s="2">
        <f t="shared" si="12"/>
        <v>0.12474849094567399</v>
      </c>
      <c r="E414" s="5">
        <f t="shared" si="13"/>
        <v>3.0999999999999986E-3</v>
      </c>
    </row>
    <row r="415" spans="1:5">
      <c r="A415" s="1">
        <v>45014.953472222223</v>
      </c>
      <c r="B415">
        <v>2.3400000000000001E-2</v>
      </c>
      <c r="C415">
        <v>2.63E-2</v>
      </c>
      <c r="D415" s="2">
        <f t="shared" si="12"/>
        <v>0.11670020120724345</v>
      </c>
      <c r="E415" s="5">
        <f t="shared" si="13"/>
        <v>2.8999999999999998E-3</v>
      </c>
    </row>
    <row r="416" spans="1:5">
      <c r="A416" s="1">
        <v>45014.95416666667</v>
      </c>
      <c r="B416">
        <v>2.3199999999999998E-2</v>
      </c>
      <c r="C416">
        <v>2.64E-2</v>
      </c>
      <c r="D416" s="2">
        <f t="shared" si="12"/>
        <v>0.12903225806451618</v>
      </c>
      <c r="E416" s="5">
        <f t="shared" si="13"/>
        <v>3.2000000000000015E-3</v>
      </c>
    </row>
    <row r="417" spans="1:5">
      <c r="A417" s="1">
        <v>45014.954861111109</v>
      </c>
      <c r="B417">
        <v>2.35E-2</v>
      </c>
      <c r="C417">
        <v>2.6599999999999999E-2</v>
      </c>
      <c r="D417" s="2">
        <f t="shared" si="12"/>
        <v>0.12375249500997999</v>
      </c>
      <c r="E417" s="5">
        <f t="shared" si="13"/>
        <v>3.0999999999999986E-3</v>
      </c>
    </row>
    <row r="418" spans="1:5">
      <c r="A418" s="1">
        <v>45014.955555555556</v>
      </c>
      <c r="B418">
        <v>2.3400000000000001E-2</v>
      </c>
      <c r="C418">
        <v>2.64E-2</v>
      </c>
      <c r="D418" s="2">
        <f t="shared" si="12"/>
        <v>0.12048192771084335</v>
      </c>
      <c r="E418" s="5">
        <f t="shared" si="13"/>
        <v>2.9999999999999992E-3</v>
      </c>
    </row>
    <row r="419" spans="1:5">
      <c r="A419" s="1">
        <v>45014.956250000003</v>
      </c>
      <c r="B419">
        <v>2.3400000000000001E-2</v>
      </c>
      <c r="C419">
        <v>2.64E-2</v>
      </c>
      <c r="D419" s="2">
        <f t="shared" si="12"/>
        <v>0.12048192771084335</v>
      </c>
      <c r="E419" s="5">
        <f t="shared" si="13"/>
        <v>2.9999999999999992E-3</v>
      </c>
    </row>
    <row r="420" spans="1:5">
      <c r="A420" s="1">
        <v>45014.956944444442</v>
      </c>
      <c r="B420">
        <v>2.3300000000000001E-2</v>
      </c>
      <c r="C420">
        <v>2.64E-2</v>
      </c>
      <c r="D420" s="2">
        <f t="shared" si="12"/>
        <v>0.12474849094567399</v>
      </c>
      <c r="E420" s="5">
        <f t="shared" si="13"/>
        <v>3.0999999999999986E-3</v>
      </c>
    </row>
    <row r="421" spans="1:5">
      <c r="A421" s="1">
        <v>45014.957638888889</v>
      </c>
      <c r="B421">
        <v>2.3300000000000001E-2</v>
      </c>
      <c r="C421">
        <v>2.64E-2</v>
      </c>
      <c r="D421" s="2">
        <f t="shared" si="12"/>
        <v>0.12474849094567399</v>
      </c>
      <c r="E421" s="5">
        <f t="shared" si="13"/>
        <v>3.0999999999999986E-3</v>
      </c>
    </row>
    <row r="422" spans="1:5">
      <c r="A422" s="1">
        <v>45014.958333333336</v>
      </c>
      <c r="B422">
        <v>2.3099999999999999E-2</v>
      </c>
      <c r="C422">
        <v>2.6599999999999999E-2</v>
      </c>
      <c r="D422" s="2">
        <f t="shared" si="12"/>
        <v>0.14084507042253522</v>
      </c>
      <c r="E422" s="5">
        <f t="shared" si="13"/>
        <v>3.4999999999999996E-3</v>
      </c>
    </row>
    <row r="423" spans="1:5">
      <c r="A423" s="1">
        <v>45014.959027777775</v>
      </c>
      <c r="B423">
        <v>2.3199999999999998E-2</v>
      </c>
      <c r="C423">
        <v>2.64E-2</v>
      </c>
      <c r="D423" s="2">
        <f t="shared" si="12"/>
        <v>0.12903225806451618</v>
      </c>
      <c r="E423" s="5">
        <f t="shared" si="13"/>
        <v>3.2000000000000015E-3</v>
      </c>
    </row>
    <row r="424" spans="1:5">
      <c r="A424" s="1">
        <v>45014.959722222222</v>
      </c>
      <c r="B424">
        <v>2.3400000000000001E-2</v>
      </c>
      <c r="C424">
        <v>2.63E-2</v>
      </c>
      <c r="D424" s="2">
        <f t="shared" si="12"/>
        <v>0.11670020120724345</v>
      </c>
      <c r="E424" s="5">
        <f t="shared" si="13"/>
        <v>2.8999999999999998E-3</v>
      </c>
    </row>
    <row r="425" spans="1:5">
      <c r="A425" s="1">
        <v>45014.960416666669</v>
      </c>
      <c r="B425">
        <v>2.3400000000000001E-2</v>
      </c>
      <c r="C425">
        <v>2.6700000000000002E-2</v>
      </c>
      <c r="D425" s="2">
        <f t="shared" si="12"/>
        <v>0.1317365269461078</v>
      </c>
      <c r="E425" s="5">
        <f t="shared" si="13"/>
        <v>3.3000000000000008E-3</v>
      </c>
    </row>
    <row r="426" spans="1:5">
      <c r="A426" s="1">
        <v>45014.961111111108</v>
      </c>
      <c r="B426">
        <v>2.3400000000000001E-2</v>
      </c>
      <c r="C426">
        <v>2.64E-2</v>
      </c>
      <c r="D426" s="2">
        <f t="shared" si="12"/>
        <v>0.12048192771084335</v>
      </c>
      <c r="E426" s="5">
        <f t="shared" si="13"/>
        <v>2.9999999999999992E-3</v>
      </c>
    </row>
    <row r="427" spans="1:5">
      <c r="A427" s="1">
        <v>45014.961805555555</v>
      </c>
      <c r="B427">
        <v>2.3300000000000001E-2</v>
      </c>
      <c r="C427">
        <v>2.64E-2</v>
      </c>
      <c r="D427" s="2">
        <f t="shared" si="12"/>
        <v>0.12474849094567399</v>
      </c>
      <c r="E427" s="5">
        <f t="shared" si="13"/>
        <v>3.0999999999999986E-3</v>
      </c>
    </row>
    <row r="428" spans="1:5">
      <c r="A428" s="1">
        <v>45014.962500000001</v>
      </c>
      <c r="B428">
        <v>2.35E-2</v>
      </c>
      <c r="C428">
        <v>2.6599999999999999E-2</v>
      </c>
      <c r="D428" s="2">
        <f t="shared" si="12"/>
        <v>0.12375249500997999</v>
      </c>
      <c r="E428" s="5">
        <f t="shared" si="13"/>
        <v>3.0999999999999986E-3</v>
      </c>
    </row>
    <row r="429" spans="1:5">
      <c r="A429" s="1">
        <v>45014.963194444441</v>
      </c>
      <c r="B429">
        <v>2.35E-2</v>
      </c>
      <c r="C429">
        <v>2.6499999999999999E-2</v>
      </c>
      <c r="D429" s="2">
        <f t="shared" si="12"/>
        <v>0.11999999999999997</v>
      </c>
      <c r="E429" s="5">
        <f t="shared" si="13"/>
        <v>2.9999999999999992E-3</v>
      </c>
    </row>
    <row r="430" spans="1:5">
      <c r="A430" s="1">
        <v>45014.963888888888</v>
      </c>
      <c r="B430">
        <v>2.35E-2</v>
      </c>
      <c r="C430">
        <v>2.6599999999999999E-2</v>
      </c>
      <c r="D430" s="2">
        <f t="shared" si="12"/>
        <v>0.12375249500997999</v>
      </c>
      <c r="E430" s="5">
        <f t="shared" si="13"/>
        <v>3.0999999999999986E-3</v>
      </c>
    </row>
    <row r="431" spans="1:5">
      <c r="A431" s="1">
        <v>45014.964583333334</v>
      </c>
      <c r="B431">
        <v>2.3400000000000001E-2</v>
      </c>
      <c r="C431">
        <v>2.6599999999999999E-2</v>
      </c>
      <c r="D431" s="2">
        <f t="shared" si="12"/>
        <v>0.12799999999999992</v>
      </c>
      <c r="E431" s="5">
        <f t="shared" si="13"/>
        <v>3.199999999999998E-3</v>
      </c>
    </row>
    <row r="432" spans="1:5">
      <c r="A432" s="1">
        <v>45014.965277777781</v>
      </c>
      <c r="B432">
        <v>2.3599999999999999E-2</v>
      </c>
      <c r="C432">
        <v>2.6499999999999999E-2</v>
      </c>
      <c r="D432" s="2">
        <f t="shared" si="12"/>
        <v>0.11576846307385229</v>
      </c>
      <c r="E432" s="5">
        <f t="shared" si="13"/>
        <v>2.8999999999999998E-3</v>
      </c>
    </row>
    <row r="433" spans="1:5">
      <c r="A433" s="1">
        <v>45014.96597222222</v>
      </c>
      <c r="B433">
        <v>2.35E-2</v>
      </c>
      <c r="C433">
        <v>2.6599999999999999E-2</v>
      </c>
      <c r="D433" s="2">
        <f t="shared" si="12"/>
        <v>0.12375249500997999</v>
      </c>
      <c r="E433" s="5">
        <f t="shared" si="13"/>
        <v>3.0999999999999986E-3</v>
      </c>
    </row>
    <row r="434" spans="1:5">
      <c r="A434" s="1">
        <v>45014.966666666667</v>
      </c>
      <c r="B434">
        <v>2.3699999999999999E-2</v>
      </c>
      <c r="C434">
        <v>2.6700000000000002E-2</v>
      </c>
      <c r="D434" s="2">
        <f t="shared" si="12"/>
        <v>0.11904761904761915</v>
      </c>
      <c r="E434" s="5">
        <f t="shared" si="13"/>
        <v>3.0000000000000027E-3</v>
      </c>
    </row>
    <row r="435" spans="1:5">
      <c r="A435" s="1">
        <v>45014.967361111114</v>
      </c>
      <c r="B435">
        <v>2.3599999999999999E-2</v>
      </c>
      <c r="C435">
        <v>2.6499999999999999E-2</v>
      </c>
      <c r="D435" s="2">
        <f t="shared" si="12"/>
        <v>0.11576846307385229</v>
      </c>
      <c r="E435" s="5">
        <f t="shared" si="13"/>
        <v>2.8999999999999998E-3</v>
      </c>
    </row>
    <row r="436" spans="1:5">
      <c r="A436" s="1">
        <v>45014.968055555553</v>
      </c>
      <c r="B436">
        <v>2.3599999999999999E-2</v>
      </c>
      <c r="C436">
        <v>2.6499999999999999E-2</v>
      </c>
      <c r="D436" s="2">
        <f t="shared" si="12"/>
        <v>0.11576846307385229</v>
      </c>
      <c r="E436" s="5">
        <f t="shared" si="13"/>
        <v>2.8999999999999998E-3</v>
      </c>
    </row>
    <row r="437" spans="1:5">
      <c r="A437" s="1">
        <v>45014.96875</v>
      </c>
      <c r="B437">
        <v>2.3699999999999999E-2</v>
      </c>
      <c r="C437">
        <v>2.6499999999999999E-2</v>
      </c>
      <c r="D437" s="2">
        <f t="shared" si="12"/>
        <v>0.11155378486055779</v>
      </c>
      <c r="E437" s="5">
        <f t="shared" si="13"/>
        <v>2.8000000000000004E-3</v>
      </c>
    </row>
    <row r="438" spans="1:5">
      <c r="A438" s="1">
        <v>45014.969444444447</v>
      </c>
      <c r="B438">
        <v>2.3699999999999999E-2</v>
      </c>
      <c r="C438">
        <v>2.6499999999999999E-2</v>
      </c>
      <c r="D438" s="2">
        <f t="shared" si="12"/>
        <v>0.11155378486055779</v>
      </c>
      <c r="E438" s="5">
        <f t="shared" si="13"/>
        <v>2.8000000000000004E-3</v>
      </c>
    </row>
    <row r="439" spans="1:5">
      <c r="A439" s="1">
        <v>45014.970138888886</v>
      </c>
      <c r="B439">
        <v>2.3699999999999999E-2</v>
      </c>
      <c r="C439">
        <v>2.6700000000000002E-2</v>
      </c>
      <c r="D439" s="2">
        <f t="shared" si="12"/>
        <v>0.11904761904761915</v>
      </c>
      <c r="E439" s="5">
        <f t="shared" si="13"/>
        <v>3.0000000000000027E-3</v>
      </c>
    </row>
    <row r="440" spans="1:5">
      <c r="A440" s="1">
        <v>45014.970833333333</v>
      </c>
      <c r="B440">
        <v>2.3599999999999999E-2</v>
      </c>
      <c r="C440">
        <v>2.6499999999999999E-2</v>
      </c>
      <c r="D440" s="2">
        <f t="shared" si="12"/>
        <v>0.11576846307385229</v>
      </c>
      <c r="E440" s="5">
        <f t="shared" si="13"/>
        <v>2.8999999999999998E-3</v>
      </c>
    </row>
    <row r="441" spans="1:5">
      <c r="A441" s="1">
        <v>45014.97152777778</v>
      </c>
      <c r="B441">
        <v>2.3699999999999999E-2</v>
      </c>
      <c r="C441">
        <v>2.6700000000000002E-2</v>
      </c>
      <c r="D441" s="2">
        <f t="shared" si="12"/>
        <v>0.11904761904761915</v>
      </c>
      <c r="E441" s="5">
        <f t="shared" si="13"/>
        <v>3.0000000000000027E-3</v>
      </c>
    </row>
    <row r="442" spans="1:5">
      <c r="A442" s="1">
        <v>45014.972222222219</v>
      </c>
      <c r="B442">
        <v>2.3599999999999999E-2</v>
      </c>
      <c r="C442">
        <v>2.6700000000000002E-2</v>
      </c>
      <c r="D442" s="2">
        <f t="shared" si="12"/>
        <v>0.12326043737574562</v>
      </c>
      <c r="E442" s="5">
        <f t="shared" si="13"/>
        <v>3.1000000000000021E-3</v>
      </c>
    </row>
    <row r="443" spans="1:5">
      <c r="A443" s="1">
        <v>45014.972916666666</v>
      </c>
      <c r="B443">
        <v>2.3699999999999999E-2</v>
      </c>
      <c r="C443">
        <v>2.6800000000000001E-2</v>
      </c>
      <c r="D443" s="2">
        <f t="shared" si="12"/>
        <v>0.12277227722772284</v>
      </c>
      <c r="E443" s="5">
        <f t="shared" si="13"/>
        <v>3.1000000000000021E-3</v>
      </c>
    </row>
    <row r="444" spans="1:5">
      <c r="A444" s="1">
        <v>45014.973611111112</v>
      </c>
      <c r="B444">
        <v>2.3699999999999999E-2</v>
      </c>
      <c r="C444">
        <v>2.6700000000000002E-2</v>
      </c>
      <c r="D444" s="2">
        <f t="shared" si="12"/>
        <v>0.11904761904761915</v>
      </c>
      <c r="E444" s="5">
        <f t="shared" si="13"/>
        <v>3.0000000000000027E-3</v>
      </c>
    </row>
    <row r="445" spans="1:5">
      <c r="A445" s="1">
        <v>45014.974305555559</v>
      </c>
      <c r="B445">
        <v>2.3599999999999999E-2</v>
      </c>
      <c r="C445">
        <v>2.6700000000000002E-2</v>
      </c>
      <c r="D445" s="2">
        <f t="shared" si="12"/>
        <v>0.12326043737574562</v>
      </c>
      <c r="E445" s="5">
        <f t="shared" si="13"/>
        <v>3.1000000000000021E-3</v>
      </c>
    </row>
    <row r="446" spans="1:5">
      <c r="A446" s="1">
        <v>45014.974999999999</v>
      </c>
      <c r="B446">
        <v>2.35E-2</v>
      </c>
      <c r="C446">
        <v>2.6700000000000002E-2</v>
      </c>
      <c r="D446" s="2">
        <f t="shared" si="12"/>
        <v>0.1274900398406375</v>
      </c>
      <c r="E446" s="5">
        <f t="shared" si="13"/>
        <v>3.2000000000000015E-3</v>
      </c>
    </row>
    <row r="447" spans="1:5">
      <c r="A447" s="1">
        <v>45014.975694444445</v>
      </c>
      <c r="B447">
        <v>2.3800000000000002E-2</v>
      </c>
      <c r="C447">
        <v>2.6599999999999999E-2</v>
      </c>
      <c r="D447" s="2">
        <f t="shared" si="12"/>
        <v>0.11111111111111099</v>
      </c>
      <c r="E447" s="5">
        <f t="shared" si="13"/>
        <v>2.7999999999999969E-3</v>
      </c>
    </row>
    <row r="448" spans="1:5">
      <c r="A448" s="1">
        <v>45014.976388888892</v>
      </c>
      <c r="B448">
        <v>2.3599999999999999E-2</v>
      </c>
      <c r="C448">
        <v>2.6499999999999999E-2</v>
      </c>
      <c r="D448" s="2">
        <f t="shared" si="12"/>
        <v>0.11576846307385229</v>
      </c>
      <c r="E448" s="5">
        <f t="shared" si="13"/>
        <v>2.8999999999999998E-3</v>
      </c>
    </row>
    <row r="449" spans="1:5">
      <c r="A449" s="1">
        <v>45014.977083333331</v>
      </c>
      <c r="B449">
        <v>2.3599999999999999E-2</v>
      </c>
      <c r="C449">
        <v>2.6700000000000002E-2</v>
      </c>
      <c r="D449" s="2">
        <f t="shared" si="12"/>
        <v>0.12326043737574562</v>
      </c>
      <c r="E449" s="5">
        <f t="shared" si="13"/>
        <v>3.1000000000000021E-3</v>
      </c>
    </row>
    <row r="450" spans="1:5">
      <c r="A450" s="1">
        <v>45014.977777777778</v>
      </c>
      <c r="B450">
        <v>2.35E-2</v>
      </c>
      <c r="C450">
        <v>2.6599999999999999E-2</v>
      </c>
      <c r="D450" s="2">
        <f t="shared" si="12"/>
        <v>0.12375249500997999</v>
      </c>
      <c r="E450" s="5">
        <f t="shared" si="13"/>
        <v>3.0999999999999986E-3</v>
      </c>
    </row>
    <row r="451" spans="1:5">
      <c r="A451" s="1">
        <v>45014.978472222225</v>
      </c>
      <c r="B451">
        <v>2.35E-2</v>
      </c>
      <c r="C451">
        <v>2.6800000000000001E-2</v>
      </c>
      <c r="D451" s="2">
        <f t="shared" ref="D451:D514" si="14">(C451-B451)/(SUM(B451:C451)/2)</f>
        <v>0.13121272365805173</v>
      </c>
      <c r="E451" s="5">
        <f t="shared" ref="E451:E514" si="15">(C451-B451)</f>
        <v>3.3000000000000008E-3</v>
      </c>
    </row>
    <row r="452" spans="1:5">
      <c r="A452" s="1">
        <v>45014.979166666664</v>
      </c>
      <c r="B452">
        <v>2.3400000000000001E-2</v>
      </c>
      <c r="C452">
        <v>2.69E-2</v>
      </c>
      <c r="D452" s="2">
        <f t="shared" si="14"/>
        <v>0.13916500994035785</v>
      </c>
      <c r="E452" s="5">
        <f t="shared" si="15"/>
        <v>3.4999999999999996E-3</v>
      </c>
    </row>
    <row r="453" spans="1:5">
      <c r="A453" s="1">
        <v>45014.979861111111</v>
      </c>
      <c r="B453">
        <v>2.3400000000000001E-2</v>
      </c>
      <c r="C453">
        <v>2.6700000000000002E-2</v>
      </c>
      <c r="D453" s="2">
        <f t="shared" si="14"/>
        <v>0.1317365269461078</v>
      </c>
      <c r="E453" s="5">
        <f t="shared" si="15"/>
        <v>3.3000000000000008E-3</v>
      </c>
    </row>
    <row r="454" spans="1:5">
      <c r="A454" s="1">
        <v>45014.980555555558</v>
      </c>
      <c r="B454">
        <v>2.35E-2</v>
      </c>
      <c r="C454">
        <v>2.6700000000000002E-2</v>
      </c>
      <c r="D454" s="2">
        <f t="shared" si="14"/>
        <v>0.1274900398406375</v>
      </c>
      <c r="E454" s="5">
        <f t="shared" si="15"/>
        <v>3.2000000000000015E-3</v>
      </c>
    </row>
    <row r="455" spans="1:5">
      <c r="A455" s="1">
        <v>45014.981249999997</v>
      </c>
      <c r="B455">
        <v>2.3400000000000001E-2</v>
      </c>
      <c r="C455">
        <v>2.7E-2</v>
      </c>
      <c r="D455" s="2">
        <f t="shared" si="14"/>
        <v>0.14285714285714282</v>
      </c>
      <c r="E455" s="5">
        <f t="shared" si="15"/>
        <v>3.599999999999999E-3</v>
      </c>
    </row>
    <row r="456" spans="1:5">
      <c r="A456" s="1">
        <v>45014.981944444444</v>
      </c>
      <c r="B456">
        <v>2.3400000000000001E-2</v>
      </c>
      <c r="C456">
        <v>2.6800000000000001E-2</v>
      </c>
      <c r="D456" s="2">
        <f t="shared" si="14"/>
        <v>0.13545816733067731</v>
      </c>
      <c r="E456" s="5">
        <f t="shared" si="15"/>
        <v>3.4000000000000002E-3</v>
      </c>
    </row>
    <row r="457" spans="1:5">
      <c r="A457" s="1">
        <v>45014.982638888891</v>
      </c>
      <c r="B457">
        <v>2.3300000000000001E-2</v>
      </c>
      <c r="C457">
        <v>2.6700000000000002E-2</v>
      </c>
      <c r="D457" s="2">
        <f t="shared" si="14"/>
        <v>0.13600000000000001</v>
      </c>
      <c r="E457" s="5">
        <f t="shared" si="15"/>
        <v>3.4000000000000002E-3</v>
      </c>
    </row>
    <row r="458" spans="1:5">
      <c r="A458" s="1">
        <v>45014.98333333333</v>
      </c>
      <c r="B458">
        <v>2.3300000000000001E-2</v>
      </c>
      <c r="C458">
        <v>2.6700000000000002E-2</v>
      </c>
      <c r="D458" s="2">
        <f t="shared" si="14"/>
        <v>0.13600000000000001</v>
      </c>
      <c r="E458" s="5">
        <f t="shared" si="15"/>
        <v>3.4000000000000002E-3</v>
      </c>
    </row>
    <row r="459" spans="1:5">
      <c r="A459" s="1">
        <v>45014.984027777777</v>
      </c>
      <c r="B459">
        <v>2.3199999999999998E-2</v>
      </c>
      <c r="C459">
        <v>2.6800000000000001E-2</v>
      </c>
      <c r="D459" s="2">
        <f t="shared" si="14"/>
        <v>0.1440000000000001</v>
      </c>
      <c r="E459" s="5">
        <f t="shared" si="15"/>
        <v>3.6000000000000025E-3</v>
      </c>
    </row>
    <row r="460" spans="1:5">
      <c r="A460" s="1">
        <v>45014.984722222223</v>
      </c>
      <c r="B460">
        <v>2.3300000000000001E-2</v>
      </c>
      <c r="C460">
        <v>2.6800000000000001E-2</v>
      </c>
      <c r="D460" s="2">
        <f t="shared" si="14"/>
        <v>0.1397205588822355</v>
      </c>
      <c r="E460" s="5">
        <f t="shared" si="15"/>
        <v>3.4999999999999996E-3</v>
      </c>
    </row>
    <row r="461" spans="1:5">
      <c r="A461" s="1">
        <v>45014.98541666667</v>
      </c>
      <c r="B461">
        <v>2.3199999999999998E-2</v>
      </c>
      <c r="C461">
        <v>2.69E-2</v>
      </c>
      <c r="D461" s="2">
        <f t="shared" si="14"/>
        <v>0.14770459081836335</v>
      </c>
      <c r="E461" s="5">
        <f t="shared" si="15"/>
        <v>3.7000000000000019E-3</v>
      </c>
    </row>
    <row r="462" spans="1:5">
      <c r="A462" s="1">
        <v>45014.986111111109</v>
      </c>
      <c r="B462">
        <v>2.35E-2</v>
      </c>
      <c r="C462">
        <v>2.6700000000000002E-2</v>
      </c>
      <c r="D462" s="2">
        <f t="shared" si="14"/>
        <v>0.1274900398406375</v>
      </c>
      <c r="E462" s="5">
        <f t="shared" si="15"/>
        <v>3.2000000000000015E-3</v>
      </c>
    </row>
    <row r="463" spans="1:5">
      <c r="A463" s="1">
        <v>45014.986805555556</v>
      </c>
      <c r="B463">
        <v>2.3400000000000001E-2</v>
      </c>
      <c r="C463">
        <v>2.69E-2</v>
      </c>
      <c r="D463" s="2">
        <f t="shared" si="14"/>
        <v>0.13916500994035785</v>
      </c>
      <c r="E463" s="5">
        <f t="shared" si="15"/>
        <v>3.4999999999999996E-3</v>
      </c>
    </row>
    <row r="464" spans="1:5">
      <c r="A464" s="1">
        <v>45014.987500000003</v>
      </c>
      <c r="B464">
        <v>2.3400000000000001E-2</v>
      </c>
      <c r="C464">
        <v>2.6700000000000002E-2</v>
      </c>
      <c r="D464" s="2">
        <f t="shared" si="14"/>
        <v>0.1317365269461078</v>
      </c>
      <c r="E464" s="5">
        <f t="shared" si="15"/>
        <v>3.3000000000000008E-3</v>
      </c>
    </row>
    <row r="465" spans="1:5">
      <c r="A465" s="1">
        <v>45014.988194444442</v>
      </c>
      <c r="B465">
        <v>2.3099999999999999E-2</v>
      </c>
      <c r="C465">
        <v>2.69E-2</v>
      </c>
      <c r="D465" s="2">
        <f t="shared" si="14"/>
        <v>0.15200000000000005</v>
      </c>
      <c r="E465" s="5">
        <f t="shared" si="15"/>
        <v>3.8000000000000013E-3</v>
      </c>
    </row>
    <row r="466" spans="1:5">
      <c r="A466" s="1">
        <v>45014.988888888889</v>
      </c>
      <c r="B466">
        <v>2.35E-2</v>
      </c>
      <c r="C466">
        <v>2.69E-2</v>
      </c>
      <c r="D466" s="2">
        <f t="shared" si="14"/>
        <v>0.13492063492063494</v>
      </c>
      <c r="E466" s="5">
        <f t="shared" si="15"/>
        <v>3.4000000000000002E-3</v>
      </c>
    </row>
    <row r="467" spans="1:5">
      <c r="A467" s="1">
        <v>45014.989583333336</v>
      </c>
      <c r="B467">
        <v>2.3300000000000001E-2</v>
      </c>
      <c r="C467">
        <v>2.6800000000000001E-2</v>
      </c>
      <c r="D467" s="2">
        <f t="shared" si="14"/>
        <v>0.1397205588822355</v>
      </c>
      <c r="E467" s="5">
        <f t="shared" si="15"/>
        <v>3.4999999999999996E-3</v>
      </c>
    </row>
    <row r="468" spans="1:5">
      <c r="A468" s="1">
        <v>45014.990277777775</v>
      </c>
      <c r="B468">
        <v>2.35E-2</v>
      </c>
      <c r="C468">
        <v>2.6800000000000001E-2</v>
      </c>
      <c r="D468" s="2">
        <f t="shared" si="14"/>
        <v>0.13121272365805173</v>
      </c>
      <c r="E468" s="5">
        <f t="shared" si="15"/>
        <v>3.3000000000000008E-3</v>
      </c>
    </row>
    <row r="469" spans="1:5">
      <c r="A469" s="1">
        <v>45014.990972222222</v>
      </c>
      <c r="B469">
        <v>2.3400000000000001E-2</v>
      </c>
      <c r="C469">
        <v>2.6700000000000002E-2</v>
      </c>
      <c r="D469" s="2">
        <f t="shared" si="14"/>
        <v>0.1317365269461078</v>
      </c>
      <c r="E469" s="5">
        <f t="shared" si="15"/>
        <v>3.3000000000000008E-3</v>
      </c>
    </row>
    <row r="470" spans="1:5">
      <c r="A470" s="1">
        <v>45014.991666666669</v>
      </c>
      <c r="B470">
        <v>2.35E-2</v>
      </c>
      <c r="C470">
        <v>2.6700000000000002E-2</v>
      </c>
      <c r="D470" s="2">
        <f t="shared" si="14"/>
        <v>0.1274900398406375</v>
      </c>
      <c r="E470" s="5">
        <f t="shared" si="15"/>
        <v>3.2000000000000015E-3</v>
      </c>
    </row>
    <row r="471" spans="1:5">
      <c r="A471" s="1">
        <v>45014.992361111108</v>
      </c>
      <c r="B471">
        <v>2.3599999999999999E-2</v>
      </c>
      <c r="C471">
        <v>2.6800000000000001E-2</v>
      </c>
      <c r="D471" s="2">
        <f t="shared" si="14"/>
        <v>0.12698412698412703</v>
      </c>
      <c r="E471" s="5">
        <f t="shared" si="15"/>
        <v>3.2000000000000015E-3</v>
      </c>
    </row>
    <row r="472" spans="1:5">
      <c r="A472" s="1">
        <v>45014.993055555555</v>
      </c>
      <c r="B472">
        <v>2.3699999999999999E-2</v>
      </c>
      <c r="C472">
        <v>2.6700000000000002E-2</v>
      </c>
      <c r="D472" s="2">
        <f t="shared" si="14"/>
        <v>0.11904761904761915</v>
      </c>
      <c r="E472" s="5">
        <f t="shared" si="15"/>
        <v>3.0000000000000027E-3</v>
      </c>
    </row>
    <row r="473" spans="1:5">
      <c r="A473" s="1">
        <v>45014.993750000001</v>
      </c>
      <c r="B473">
        <v>2.3599999999999999E-2</v>
      </c>
      <c r="C473">
        <v>2.6800000000000001E-2</v>
      </c>
      <c r="D473" s="2">
        <f t="shared" si="14"/>
        <v>0.12698412698412703</v>
      </c>
      <c r="E473" s="5">
        <f t="shared" si="15"/>
        <v>3.2000000000000015E-3</v>
      </c>
    </row>
    <row r="474" spans="1:5">
      <c r="A474" s="1">
        <v>45014.994444444441</v>
      </c>
      <c r="B474">
        <v>2.3699999999999999E-2</v>
      </c>
      <c r="C474">
        <v>2.6800000000000001E-2</v>
      </c>
      <c r="D474" s="2">
        <f t="shared" si="14"/>
        <v>0.12277227722772284</v>
      </c>
      <c r="E474" s="5">
        <f t="shared" si="15"/>
        <v>3.1000000000000021E-3</v>
      </c>
    </row>
    <row r="475" spans="1:5">
      <c r="A475" s="1">
        <v>45014.995138888888</v>
      </c>
      <c r="B475">
        <v>2.3599999999999999E-2</v>
      </c>
      <c r="C475">
        <v>2.6800000000000001E-2</v>
      </c>
      <c r="D475" s="2">
        <f t="shared" si="14"/>
        <v>0.12698412698412703</v>
      </c>
      <c r="E475" s="5">
        <f t="shared" si="15"/>
        <v>3.2000000000000015E-3</v>
      </c>
    </row>
    <row r="476" spans="1:5">
      <c r="A476" s="1">
        <v>45014.995833333334</v>
      </c>
      <c r="B476">
        <v>2.3599999999999999E-2</v>
      </c>
      <c r="C476">
        <v>2.6700000000000002E-2</v>
      </c>
      <c r="D476" s="2">
        <f t="shared" si="14"/>
        <v>0.12326043737574562</v>
      </c>
      <c r="E476" s="5">
        <f t="shared" si="15"/>
        <v>3.1000000000000021E-3</v>
      </c>
    </row>
    <row r="477" spans="1:5">
      <c r="A477" s="1">
        <v>45014.996527777781</v>
      </c>
      <c r="B477">
        <v>2.3599999999999999E-2</v>
      </c>
      <c r="C477">
        <v>2.6700000000000002E-2</v>
      </c>
      <c r="D477" s="2">
        <f t="shared" si="14"/>
        <v>0.12326043737574562</v>
      </c>
      <c r="E477" s="5">
        <f t="shared" si="15"/>
        <v>3.1000000000000021E-3</v>
      </c>
    </row>
    <row r="478" spans="1:5">
      <c r="A478" s="1">
        <v>45014.99722222222</v>
      </c>
      <c r="B478">
        <v>2.3599999999999999E-2</v>
      </c>
      <c r="C478">
        <v>2.6700000000000002E-2</v>
      </c>
      <c r="D478" s="2">
        <f t="shared" si="14"/>
        <v>0.12326043737574562</v>
      </c>
      <c r="E478" s="5">
        <f t="shared" si="15"/>
        <v>3.1000000000000021E-3</v>
      </c>
    </row>
    <row r="479" spans="1:5">
      <c r="A479" s="1">
        <v>45014.997916666667</v>
      </c>
      <c r="B479">
        <v>2.3400000000000001E-2</v>
      </c>
      <c r="C479">
        <v>2.6800000000000001E-2</v>
      </c>
      <c r="D479" s="2">
        <f t="shared" si="14"/>
        <v>0.13545816733067731</v>
      </c>
      <c r="E479" s="5">
        <f t="shared" si="15"/>
        <v>3.4000000000000002E-3</v>
      </c>
    </row>
    <row r="480" spans="1:5">
      <c r="A480" s="1">
        <v>45014.998611111114</v>
      </c>
      <c r="B480">
        <v>2.35E-2</v>
      </c>
      <c r="C480">
        <v>2.6700000000000002E-2</v>
      </c>
      <c r="D480" s="2">
        <f t="shared" si="14"/>
        <v>0.1274900398406375</v>
      </c>
      <c r="E480" s="5">
        <f t="shared" si="15"/>
        <v>3.2000000000000015E-3</v>
      </c>
    </row>
    <row r="481" spans="1:5">
      <c r="A481" s="1">
        <v>45014.999305555553</v>
      </c>
      <c r="B481">
        <v>2.3400000000000001E-2</v>
      </c>
      <c r="C481">
        <v>2.6800000000000001E-2</v>
      </c>
      <c r="D481" s="2">
        <f t="shared" si="14"/>
        <v>0.13545816733067731</v>
      </c>
      <c r="E481" s="5">
        <f t="shared" si="15"/>
        <v>3.4000000000000002E-3</v>
      </c>
    </row>
    <row r="482" spans="1:5">
      <c r="A482" s="1">
        <v>45015</v>
      </c>
      <c r="B482">
        <v>2.3400000000000001E-2</v>
      </c>
      <c r="C482">
        <v>2.6700000000000002E-2</v>
      </c>
      <c r="D482" s="2">
        <f t="shared" si="14"/>
        <v>0.1317365269461078</v>
      </c>
      <c r="E482" s="5">
        <f t="shared" si="15"/>
        <v>3.3000000000000008E-3</v>
      </c>
    </row>
    <row r="483" spans="1:5">
      <c r="A483" s="1">
        <v>45015.000694444447</v>
      </c>
      <c r="B483">
        <v>2.3599999999999999E-2</v>
      </c>
      <c r="C483">
        <v>2.6700000000000002E-2</v>
      </c>
      <c r="D483" s="2">
        <f t="shared" si="14"/>
        <v>0.12326043737574562</v>
      </c>
      <c r="E483" s="5">
        <f t="shared" si="15"/>
        <v>3.1000000000000021E-3</v>
      </c>
    </row>
    <row r="484" spans="1:5">
      <c r="A484" s="1">
        <v>45015.001388888886</v>
      </c>
      <c r="B484">
        <v>2.35E-2</v>
      </c>
      <c r="C484">
        <v>2.69E-2</v>
      </c>
      <c r="D484" s="2">
        <f t="shared" si="14"/>
        <v>0.13492063492063494</v>
      </c>
      <c r="E484" s="5">
        <f t="shared" si="15"/>
        <v>3.4000000000000002E-3</v>
      </c>
    </row>
    <row r="485" spans="1:5">
      <c r="A485" s="1">
        <v>45015.002083333333</v>
      </c>
      <c r="B485">
        <v>2.35E-2</v>
      </c>
      <c r="C485">
        <v>2.6700000000000002E-2</v>
      </c>
      <c r="D485" s="2">
        <f t="shared" si="14"/>
        <v>0.1274900398406375</v>
      </c>
      <c r="E485" s="5">
        <f t="shared" si="15"/>
        <v>3.2000000000000015E-3</v>
      </c>
    </row>
    <row r="486" spans="1:5">
      <c r="A486" s="1">
        <v>45015.00277777778</v>
      </c>
      <c r="B486">
        <v>2.3699999999999999E-2</v>
      </c>
      <c r="C486">
        <v>2.6800000000000001E-2</v>
      </c>
      <c r="D486" s="2">
        <f t="shared" si="14"/>
        <v>0.12277227722772284</v>
      </c>
      <c r="E486" s="5">
        <f t="shared" si="15"/>
        <v>3.1000000000000021E-3</v>
      </c>
    </row>
    <row r="487" spans="1:5">
      <c r="A487" s="1">
        <v>45015.003472222219</v>
      </c>
      <c r="B487">
        <v>2.35E-2</v>
      </c>
      <c r="C487">
        <v>2.69E-2</v>
      </c>
      <c r="D487" s="2">
        <f t="shared" si="14"/>
        <v>0.13492063492063494</v>
      </c>
      <c r="E487" s="5">
        <f t="shared" si="15"/>
        <v>3.4000000000000002E-3</v>
      </c>
    </row>
    <row r="488" spans="1:5">
      <c r="A488" s="1">
        <v>45015.004166666666</v>
      </c>
      <c r="B488">
        <v>2.3599999999999999E-2</v>
      </c>
      <c r="C488">
        <v>2.6800000000000001E-2</v>
      </c>
      <c r="D488" s="2">
        <f t="shared" si="14"/>
        <v>0.12698412698412703</v>
      </c>
      <c r="E488" s="5">
        <f t="shared" si="15"/>
        <v>3.2000000000000015E-3</v>
      </c>
    </row>
    <row r="489" spans="1:5">
      <c r="A489" s="1">
        <v>45015.004861111112</v>
      </c>
      <c r="B489">
        <v>2.35E-2</v>
      </c>
      <c r="C489">
        <v>2.6800000000000001E-2</v>
      </c>
      <c r="D489" s="2">
        <f t="shared" si="14"/>
        <v>0.13121272365805173</v>
      </c>
      <c r="E489" s="5">
        <f t="shared" si="15"/>
        <v>3.3000000000000008E-3</v>
      </c>
    </row>
    <row r="490" spans="1:5">
      <c r="A490" s="1">
        <v>45015.005555555559</v>
      </c>
      <c r="B490">
        <v>2.3599999999999999E-2</v>
      </c>
      <c r="C490">
        <v>2.6700000000000002E-2</v>
      </c>
      <c r="D490" s="2">
        <f t="shared" si="14"/>
        <v>0.12326043737574562</v>
      </c>
      <c r="E490" s="5">
        <f t="shared" si="15"/>
        <v>3.1000000000000021E-3</v>
      </c>
    </row>
    <row r="491" spans="1:5">
      <c r="A491" s="1">
        <v>45015.006249999999</v>
      </c>
      <c r="B491">
        <v>2.35E-2</v>
      </c>
      <c r="C491">
        <v>2.69E-2</v>
      </c>
      <c r="D491" s="2">
        <f t="shared" si="14"/>
        <v>0.13492063492063494</v>
      </c>
      <c r="E491" s="5">
        <f t="shared" si="15"/>
        <v>3.4000000000000002E-3</v>
      </c>
    </row>
    <row r="492" spans="1:5">
      <c r="A492" s="1">
        <v>45015.006944444445</v>
      </c>
      <c r="B492">
        <v>2.3599999999999999E-2</v>
      </c>
      <c r="C492">
        <v>2.6800000000000001E-2</v>
      </c>
      <c r="D492" s="2">
        <f t="shared" si="14"/>
        <v>0.12698412698412703</v>
      </c>
      <c r="E492" s="5">
        <f t="shared" si="15"/>
        <v>3.2000000000000015E-3</v>
      </c>
    </row>
    <row r="493" spans="1:5">
      <c r="A493" s="1">
        <v>45015.007638888892</v>
      </c>
      <c r="B493">
        <v>2.3599999999999999E-2</v>
      </c>
      <c r="C493">
        <v>2.6700000000000002E-2</v>
      </c>
      <c r="D493" s="2">
        <f t="shared" si="14"/>
        <v>0.12326043737574562</v>
      </c>
      <c r="E493" s="5">
        <f t="shared" si="15"/>
        <v>3.1000000000000021E-3</v>
      </c>
    </row>
    <row r="494" spans="1:5">
      <c r="A494" s="1">
        <v>45015.008333333331</v>
      </c>
      <c r="B494">
        <v>2.3699999999999999E-2</v>
      </c>
      <c r="C494">
        <v>2.69E-2</v>
      </c>
      <c r="D494" s="2">
        <f t="shared" si="14"/>
        <v>0.12648221343873522</v>
      </c>
      <c r="E494" s="5">
        <f t="shared" si="15"/>
        <v>3.2000000000000015E-3</v>
      </c>
    </row>
    <row r="495" spans="1:5">
      <c r="A495" s="1">
        <v>45015.009027777778</v>
      </c>
      <c r="B495">
        <v>2.3599999999999999E-2</v>
      </c>
      <c r="C495">
        <v>2.6800000000000001E-2</v>
      </c>
      <c r="D495" s="2">
        <f t="shared" si="14"/>
        <v>0.12698412698412703</v>
      </c>
      <c r="E495" s="5">
        <f t="shared" si="15"/>
        <v>3.2000000000000015E-3</v>
      </c>
    </row>
    <row r="496" spans="1:5">
      <c r="A496" s="1">
        <v>45015.009722222225</v>
      </c>
      <c r="B496">
        <v>2.3699999999999999E-2</v>
      </c>
      <c r="C496">
        <v>2.6800000000000001E-2</v>
      </c>
      <c r="D496" s="2">
        <f t="shared" si="14"/>
        <v>0.12277227722772284</v>
      </c>
      <c r="E496" s="5">
        <f t="shared" si="15"/>
        <v>3.1000000000000021E-3</v>
      </c>
    </row>
    <row r="497" spans="1:5">
      <c r="A497" s="1">
        <v>45015.010416666664</v>
      </c>
      <c r="B497">
        <v>2.3599999999999999E-2</v>
      </c>
      <c r="C497">
        <v>2.6800000000000001E-2</v>
      </c>
      <c r="D497" s="2">
        <f t="shared" si="14"/>
        <v>0.12698412698412703</v>
      </c>
      <c r="E497" s="5">
        <f t="shared" si="15"/>
        <v>3.2000000000000015E-3</v>
      </c>
    </row>
    <row r="498" spans="1:5">
      <c r="A498" s="1">
        <v>45015.011111111111</v>
      </c>
      <c r="B498">
        <v>2.3800000000000002E-2</v>
      </c>
      <c r="C498">
        <v>2.7E-2</v>
      </c>
      <c r="D498" s="2">
        <f t="shared" si="14"/>
        <v>0.12598425196850385</v>
      </c>
      <c r="E498" s="5">
        <f t="shared" si="15"/>
        <v>3.199999999999998E-3</v>
      </c>
    </row>
    <row r="499" spans="1:5">
      <c r="A499" s="1">
        <v>45015.011805555558</v>
      </c>
      <c r="B499">
        <v>2.3900000000000001E-2</v>
      </c>
      <c r="C499">
        <v>2.6800000000000001E-2</v>
      </c>
      <c r="D499" s="2">
        <f t="shared" si="14"/>
        <v>0.11439842209072977</v>
      </c>
      <c r="E499" s="5">
        <f t="shared" si="15"/>
        <v>2.8999999999999998E-3</v>
      </c>
    </row>
    <row r="500" spans="1:5">
      <c r="A500" s="1">
        <v>45015.012499999997</v>
      </c>
      <c r="B500">
        <v>2.3800000000000002E-2</v>
      </c>
      <c r="C500">
        <v>2.69E-2</v>
      </c>
      <c r="D500" s="2">
        <f t="shared" si="14"/>
        <v>0.12228796844181454</v>
      </c>
      <c r="E500" s="5">
        <f t="shared" si="15"/>
        <v>3.0999999999999986E-3</v>
      </c>
    </row>
    <row r="501" spans="1:5">
      <c r="A501" s="1">
        <v>45015.013194444444</v>
      </c>
      <c r="B501">
        <v>2.3699999999999999E-2</v>
      </c>
      <c r="C501">
        <v>2.69E-2</v>
      </c>
      <c r="D501" s="2">
        <f t="shared" si="14"/>
        <v>0.12648221343873522</v>
      </c>
      <c r="E501" s="5">
        <f t="shared" si="15"/>
        <v>3.2000000000000015E-3</v>
      </c>
    </row>
    <row r="502" spans="1:5">
      <c r="A502" s="1">
        <v>45015.013888888891</v>
      </c>
      <c r="B502">
        <v>2.3800000000000002E-2</v>
      </c>
      <c r="C502">
        <v>2.69E-2</v>
      </c>
      <c r="D502" s="2">
        <f t="shared" si="14"/>
        <v>0.12228796844181454</v>
      </c>
      <c r="E502" s="5">
        <f t="shared" si="15"/>
        <v>3.0999999999999986E-3</v>
      </c>
    </row>
    <row r="503" spans="1:5">
      <c r="A503" s="1">
        <v>45015.01458333333</v>
      </c>
      <c r="B503">
        <v>2.3800000000000002E-2</v>
      </c>
      <c r="C503">
        <v>2.7E-2</v>
      </c>
      <c r="D503" s="2">
        <f t="shared" si="14"/>
        <v>0.12598425196850385</v>
      </c>
      <c r="E503" s="5">
        <f t="shared" si="15"/>
        <v>3.199999999999998E-3</v>
      </c>
    </row>
    <row r="504" spans="1:5">
      <c r="A504" s="1">
        <v>45015.015277777777</v>
      </c>
      <c r="B504">
        <v>2.3900000000000001E-2</v>
      </c>
      <c r="C504">
        <v>2.6800000000000001E-2</v>
      </c>
      <c r="D504" s="2">
        <f t="shared" si="14"/>
        <v>0.11439842209072977</v>
      </c>
      <c r="E504" s="5">
        <f t="shared" si="15"/>
        <v>2.8999999999999998E-3</v>
      </c>
    </row>
    <row r="505" spans="1:5">
      <c r="A505" s="1">
        <v>45015.015972222223</v>
      </c>
      <c r="B505">
        <v>2.3800000000000002E-2</v>
      </c>
      <c r="C505">
        <v>2.6800000000000001E-2</v>
      </c>
      <c r="D505" s="2">
        <f t="shared" si="14"/>
        <v>0.11857707509881418</v>
      </c>
      <c r="E505" s="5">
        <f t="shared" si="15"/>
        <v>2.9999999999999992E-3</v>
      </c>
    </row>
    <row r="506" spans="1:5">
      <c r="A506" s="1">
        <v>45015.01666666667</v>
      </c>
      <c r="B506">
        <v>2.3800000000000002E-2</v>
      </c>
      <c r="C506">
        <v>2.6800000000000001E-2</v>
      </c>
      <c r="D506" s="2">
        <f t="shared" si="14"/>
        <v>0.11857707509881418</v>
      </c>
      <c r="E506" s="5">
        <f t="shared" si="15"/>
        <v>2.9999999999999992E-3</v>
      </c>
    </row>
    <row r="507" spans="1:5">
      <c r="A507" s="1">
        <v>45015.017361111109</v>
      </c>
      <c r="B507">
        <v>2.4E-2</v>
      </c>
      <c r="C507">
        <v>2.6800000000000001E-2</v>
      </c>
      <c r="D507" s="2">
        <f t="shared" si="14"/>
        <v>0.11023622047244097</v>
      </c>
      <c r="E507" s="5">
        <f t="shared" si="15"/>
        <v>2.8000000000000004E-3</v>
      </c>
    </row>
    <row r="508" spans="1:5">
      <c r="A508" s="1">
        <v>45015.018055555556</v>
      </c>
      <c r="B508">
        <v>2.3900000000000001E-2</v>
      </c>
      <c r="C508">
        <v>2.6800000000000001E-2</v>
      </c>
      <c r="D508" s="2">
        <f t="shared" si="14"/>
        <v>0.11439842209072977</v>
      </c>
      <c r="E508" s="5">
        <f t="shared" si="15"/>
        <v>2.8999999999999998E-3</v>
      </c>
    </row>
    <row r="509" spans="1:5">
      <c r="A509" s="1">
        <v>45015.018750000003</v>
      </c>
      <c r="B509">
        <v>2.3900000000000001E-2</v>
      </c>
      <c r="C509">
        <v>2.6700000000000002E-2</v>
      </c>
      <c r="D509" s="2">
        <f t="shared" si="14"/>
        <v>0.11067193675889328</v>
      </c>
      <c r="E509" s="5">
        <f t="shared" si="15"/>
        <v>2.8000000000000004E-3</v>
      </c>
    </row>
    <row r="510" spans="1:5">
      <c r="A510" s="1">
        <v>45015.019444444442</v>
      </c>
      <c r="B510">
        <v>2.3800000000000002E-2</v>
      </c>
      <c r="C510">
        <v>2.6800000000000001E-2</v>
      </c>
      <c r="D510" s="2">
        <f t="shared" si="14"/>
        <v>0.11857707509881418</v>
      </c>
      <c r="E510" s="5">
        <f t="shared" si="15"/>
        <v>2.9999999999999992E-3</v>
      </c>
    </row>
    <row r="511" spans="1:5">
      <c r="A511" s="1">
        <v>45015.020138888889</v>
      </c>
      <c r="B511">
        <v>2.3800000000000002E-2</v>
      </c>
      <c r="C511">
        <v>2.6800000000000001E-2</v>
      </c>
      <c r="D511" s="2">
        <f t="shared" si="14"/>
        <v>0.11857707509881418</v>
      </c>
      <c r="E511" s="5">
        <f t="shared" si="15"/>
        <v>2.9999999999999992E-3</v>
      </c>
    </row>
    <row r="512" spans="1:5">
      <c r="A512" s="1">
        <v>45015.020833333336</v>
      </c>
      <c r="B512">
        <v>2.4E-2</v>
      </c>
      <c r="C512">
        <v>2.6800000000000001E-2</v>
      </c>
      <c r="D512" s="2">
        <f t="shared" si="14"/>
        <v>0.11023622047244097</v>
      </c>
      <c r="E512" s="5">
        <f t="shared" si="15"/>
        <v>2.8000000000000004E-3</v>
      </c>
    </row>
    <row r="513" spans="1:5">
      <c r="A513" s="1">
        <v>45015.021527777775</v>
      </c>
      <c r="B513">
        <v>2.3800000000000002E-2</v>
      </c>
      <c r="C513">
        <v>2.69E-2</v>
      </c>
      <c r="D513" s="2">
        <f t="shared" si="14"/>
        <v>0.12228796844181454</v>
      </c>
      <c r="E513" s="5">
        <f t="shared" si="15"/>
        <v>3.0999999999999986E-3</v>
      </c>
    </row>
    <row r="514" spans="1:5">
      <c r="A514" s="1">
        <v>45015.022222222222</v>
      </c>
      <c r="B514">
        <v>2.3699999999999999E-2</v>
      </c>
      <c r="C514">
        <v>2.69E-2</v>
      </c>
      <c r="D514" s="2">
        <f t="shared" si="14"/>
        <v>0.12648221343873522</v>
      </c>
      <c r="E514" s="5">
        <f t="shared" si="15"/>
        <v>3.2000000000000015E-3</v>
      </c>
    </row>
    <row r="515" spans="1:5">
      <c r="A515" s="1">
        <v>45015.022916666669</v>
      </c>
      <c r="B515">
        <v>2.3800000000000002E-2</v>
      </c>
      <c r="C515">
        <v>2.7E-2</v>
      </c>
      <c r="D515" s="2">
        <f t="shared" ref="D515:D578" si="16">(C515-B515)/(SUM(B515:C515)/2)</f>
        <v>0.12598425196850385</v>
      </c>
      <c r="E515" s="5">
        <f t="shared" ref="E515:E578" si="17">(C515-B515)</f>
        <v>3.199999999999998E-3</v>
      </c>
    </row>
    <row r="516" spans="1:5">
      <c r="A516" s="1">
        <v>45015.023611111108</v>
      </c>
      <c r="B516">
        <v>2.3800000000000002E-2</v>
      </c>
      <c r="C516">
        <v>2.6800000000000001E-2</v>
      </c>
      <c r="D516" s="2">
        <f t="shared" si="16"/>
        <v>0.11857707509881418</v>
      </c>
      <c r="E516" s="5">
        <f t="shared" si="17"/>
        <v>2.9999999999999992E-3</v>
      </c>
    </row>
    <row r="517" spans="1:5">
      <c r="A517" s="1">
        <v>45015.024305555555</v>
      </c>
      <c r="B517">
        <v>2.3699999999999999E-2</v>
      </c>
      <c r="C517">
        <v>2.69E-2</v>
      </c>
      <c r="D517" s="2">
        <f t="shared" si="16"/>
        <v>0.12648221343873522</v>
      </c>
      <c r="E517" s="5">
        <f t="shared" si="17"/>
        <v>3.2000000000000015E-3</v>
      </c>
    </row>
    <row r="518" spans="1:5">
      <c r="A518" s="1">
        <v>45015.025000000001</v>
      </c>
      <c r="B518">
        <v>2.3699999999999999E-2</v>
      </c>
      <c r="C518">
        <v>2.7099999999999999E-2</v>
      </c>
      <c r="D518" s="2">
        <f t="shared" si="16"/>
        <v>0.13385826771653545</v>
      </c>
      <c r="E518" s="5">
        <f t="shared" si="17"/>
        <v>3.4000000000000002E-3</v>
      </c>
    </row>
    <row r="519" spans="1:5">
      <c r="A519" s="1">
        <v>45015.025694444441</v>
      </c>
      <c r="B519">
        <v>2.3699999999999999E-2</v>
      </c>
      <c r="C519">
        <v>2.7E-2</v>
      </c>
      <c r="D519" s="2">
        <f t="shared" si="16"/>
        <v>0.13017751479289946</v>
      </c>
      <c r="E519" s="5">
        <f t="shared" si="17"/>
        <v>3.3000000000000008E-3</v>
      </c>
    </row>
    <row r="520" spans="1:5">
      <c r="A520" s="1">
        <v>45015.026388888888</v>
      </c>
      <c r="B520">
        <v>2.3699999999999999E-2</v>
      </c>
      <c r="C520">
        <v>2.7E-2</v>
      </c>
      <c r="D520" s="2">
        <f t="shared" si="16"/>
        <v>0.13017751479289946</v>
      </c>
      <c r="E520" s="5">
        <f t="shared" si="17"/>
        <v>3.3000000000000008E-3</v>
      </c>
    </row>
    <row r="521" spans="1:5">
      <c r="A521" s="1">
        <v>45015.027083333334</v>
      </c>
      <c r="B521">
        <v>2.3699999999999999E-2</v>
      </c>
      <c r="C521">
        <v>2.69E-2</v>
      </c>
      <c r="D521" s="2">
        <f t="shared" si="16"/>
        <v>0.12648221343873522</v>
      </c>
      <c r="E521" s="5">
        <f t="shared" si="17"/>
        <v>3.2000000000000015E-3</v>
      </c>
    </row>
    <row r="522" spans="1:5">
      <c r="A522" s="1">
        <v>45015.027777777781</v>
      </c>
      <c r="B522">
        <v>2.3599999999999999E-2</v>
      </c>
      <c r="C522">
        <v>2.7E-2</v>
      </c>
      <c r="D522" s="2">
        <f t="shared" si="16"/>
        <v>0.13438735177865613</v>
      </c>
      <c r="E522" s="5">
        <f t="shared" si="17"/>
        <v>3.4000000000000002E-3</v>
      </c>
    </row>
    <row r="523" spans="1:5">
      <c r="A523" s="1">
        <v>45015.02847222222</v>
      </c>
      <c r="B523">
        <v>2.3699999999999999E-2</v>
      </c>
      <c r="C523">
        <v>2.7E-2</v>
      </c>
      <c r="D523" s="2">
        <f t="shared" si="16"/>
        <v>0.13017751479289946</v>
      </c>
      <c r="E523" s="5">
        <f t="shared" si="17"/>
        <v>3.3000000000000008E-3</v>
      </c>
    </row>
    <row r="524" spans="1:5">
      <c r="A524" s="1">
        <v>45015.029166666667</v>
      </c>
      <c r="B524">
        <v>2.3699999999999999E-2</v>
      </c>
      <c r="C524">
        <v>2.69E-2</v>
      </c>
      <c r="D524" s="2">
        <f t="shared" si="16"/>
        <v>0.12648221343873522</v>
      </c>
      <c r="E524" s="5">
        <f t="shared" si="17"/>
        <v>3.2000000000000015E-3</v>
      </c>
    </row>
    <row r="525" spans="1:5">
      <c r="A525" s="1">
        <v>45015.029861111114</v>
      </c>
      <c r="B525">
        <v>2.3599999999999999E-2</v>
      </c>
      <c r="C525">
        <v>2.7E-2</v>
      </c>
      <c r="D525" s="2">
        <f t="shared" si="16"/>
        <v>0.13438735177865613</v>
      </c>
      <c r="E525" s="5">
        <f t="shared" si="17"/>
        <v>3.4000000000000002E-3</v>
      </c>
    </row>
    <row r="526" spans="1:5">
      <c r="A526" s="1">
        <v>45015.030555555553</v>
      </c>
      <c r="B526">
        <v>2.3599999999999999E-2</v>
      </c>
      <c r="C526">
        <v>2.6800000000000001E-2</v>
      </c>
      <c r="D526" s="2">
        <f t="shared" si="16"/>
        <v>0.12698412698412703</v>
      </c>
      <c r="E526" s="5">
        <f t="shared" si="17"/>
        <v>3.2000000000000015E-3</v>
      </c>
    </row>
    <row r="527" spans="1:5">
      <c r="A527" s="1">
        <v>45015.03125</v>
      </c>
      <c r="B527">
        <v>2.3800000000000002E-2</v>
      </c>
      <c r="C527">
        <v>2.7E-2</v>
      </c>
      <c r="D527" s="2">
        <f t="shared" si="16"/>
        <v>0.12598425196850385</v>
      </c>
      <c r="E527" s="5">
        <f t="shared" si="17"/>
        <v>3.199999999999998E-3</v>
      </c>
    </row>
    <row r="528" spans="1:5">
      <c r="A528" s="1">
        <v>45015.031944444447</v>
      </c>
      <c r="B528">
        <v>2.3699999999999999E-2</v>
      </c>
      <c r="C528">
        <v>2.6800000000000001E-2</v>
      </c>
      <c r="D528" s="2">
        <f t="shared" si="16"/>
        <v>0.12277227722772284</v>
      </c>
      <c r="E528" s="5">
        <f t="shared" si="17"/>
        <v>3.1000000000000021E-3</v>
      </c>
    </row>
    <row r="529" spans="1:5">
      <c r="A529" s="1">
        <v>45015.032638888886</v>
      </c>
      <c r="B529">
        <v>2.3599999999999999E-2</v>
      </c>
      <c r="C529">
        <v>2.6800000000000001E-2</v>
      </c>
      <c r="D529" s="2">
        <f t="shared" si="16"/>
        <v>0.12698412698412703</v>
      </c>
      <c r="E529" s="5">
        <f t="shared" si="17"/>
        <v>3.2000000000000015E-3</v>
      </c>
    </row>
    <row r="530" spans="1:5">
      <c r="A530" s="1">
        <v>45015.033333333333</v>
      </c>
      <c r="B530">
        <v>2.35E-2</v>
      </c>
      <c r="C530">
        <v>2.7E-2</v>
      </c>
      <c r="D530" s="2">
        <f t="shared" si="16"/>
        <v>0.1386138613861386</v>
      </c>
      <c r="E530" s="5">
        <f t="shared" si="17"/>
        <v>3.4999999999999996E-3</v>
      </c>
    </row>
    <row r="531" spans="1:5">
      <c r="A531" s="1">
        <v>45015.03402777778</v>
      </c>
      <c r="B531">
        <v>2.3599999999999999E-2</v>
      </c>
      <c r="C531">
        <v>2.69E-2</v>
      </c>
      <c r="D531" s="2">
        <f t="shared" si="16"/>
        <v>0.13069306930693073</v>
      </c>
      <c r="E531" s="5">
        <f t="shared" si="17"/>
        <v>3.3000000000000008E-3</v>
      </c>
    </row>
    <row r="532" spans="1:5">
      <c r="A532" s="1">
        <v>45015.034722222219</v>
      </c>
      <c r="B532">
        <v>2.35E-2</v>
      </c>
      <c r="C532">
        <v>2.7E-2</v>
      </c>
      <c r="D532" s="2">
        <f t="shared" si="16"/>
        <v>0.1386138613861386</v>
      </c>
      <c r="E532" s="5">
        <f t="shared" si="17"/>
        <v>3.4999999999999996E-3</v>
      </c>
    </row>
    <row r="533" spans="1:5">
      <c r="A533" s="1">
        <v>45015.035416666666</v>
      </c>
      <c r="B533">
        <v>2.3400000000000001E-2</v>
      </c>
      <c r="C533">
        <v>2.7099999999999999E-2</v>
      </c>
      <c r="D533" s="2">
        <f t="shared" si="16"/>
        <v>0.14653465346534647</v>
      </c>
      <c r="E533" s="5">
        <f t="shared" si="17"/>
        <v>3.6999999999999984E-3</v>
      </c>
    </row>
    <row r="534" spans="1:5">
      <c r="A534" s="1">
        <v>45015.036111111112</v>
      </c>
      <c r="B534">
        <v>2.3300000000000001E-2</v>
      </c>
      <c r="C534">
        <v>2.7199999999999998E-2</v>
      </c>
      <c r="D534" s="2">
        <f t="shared" si="16"/>
        <v>0.15445544554455434</v>
      </c>
      <c r="E534" s="5">
        <f t="shared" si="17"/>
        <v>3.8999999999999972E-3</v>
      </c>
    </row>
    <row r="535" spans="1:5">
      <c r="A535" s="1">
        <v>45015.036805555559</v>
      </c>
      <c r="B535">
        <v>2.35E-2</v>
      </c>
      <c r="C535">
        <v>2.69E-2</v>
      </c>
      <c r="D535" s="2">
        <f t="shared" si="16"/>
        <v>0.13492063492063494</v>
      </c>
      <c r="E535" s="5">
        <f t="shared" si="17"/>
        <v>3.4000000000000002E-3</v>
      </c>
    </row>
    <row r="536" spans="1:5">
      <c r="A536" s="1">
        <v>45015.037499999999</v>
      </c>
      <c r="B536">
        <v>2.3400000000000001E-2</v>
      </c>
      <c r="C536">
        <v>2.7E-2</v>
      </c>
      <c r="D536" s="2">
        <f t="shared" si="16"/>
        <v>0.14285714285714282</v>
      </c>
      <c r="E536" s="5">
        <f t="shared" si="17"/>
        <v>3.599999999999999E-3</v>
      </c>
    </row>
    <row r="537" spans="1:5">
      <c r="A537" s="1">
        <v>45015.038194444445</v>
      </c>
      <c r="B537">
        <v>2.3400000000000001E-2</v>
      </c>
      <c r="C537">
        <v>2.7E-2</v>
      </c>
      <c r="D537" s="2">
        <f t="shared" si="16"/>
        <v>0.14285714285714282</v>
      </c>
      <c r="E537" s="5">
        <f t="shared" si="17"/>
        <v>3.599999999999999E-3</v>
      </c>
    </row>
    <row r="538" spans="1:5">
      <c r="A538" s="1">
        <v>45015.038888888892</v>
      </c>
      <c r="B538">
        <v>2.35E-2</v>
      </c>
      <c r="C538">
        <v>2.7E-2</v>
      </c>
      <c r="D538" s="2">
        <f t="shared" si="16"/>
        <v>0.1386138613861386</v>
      </c>
      <c r="E538" s="5">
        <f t="shared" si="17"/>
        <v>3.4999999999999996E-3</v>
      </c>
    </row>
    <row r="539" spans="1:5">
      <c r="A539" s="1">
        <v>45015.039583333331</v>
      </c>
      <c r="B539">
        <v>2.3599999999999999E-2</v>
      </c>
      <c r="C539">
        <v>2.7E-2</v>
      </c>
      <c r="D539" s="2">
        <f t="shared" si="16"/>
        <v>0.13438735177865613</v>
      </c>
      <c r="E539" s="5">
        <f t="shared" si="17"/>
        <v>3.4000000000000002E-3</v>
      </c>
    </row>
    <row r="540" spans="1:5">
      <c r="A540" s="1">
        <v>45015.040277777778</v>
      </c>
      <c r="B540">
        <v>2.3300000000000001E-2</v>
      </c>
      <c r="C540">
        <v>2.7099999999999999E-2</v>
      </c>
      <c r="D540" s="2">
        <f t="shared" si="16"/>
        <v>0.1507936507936507</v>
      </c>
      <c r="E540" s="5">
        <f t="shared" si="17"/>
        <v>3.7999999999999978E-3</v>
      </c>
    </row>
    <row r="541" spans="1:5">
      <c r="A541" s="1">
        <v>45015.040972222225</v>
      </c>
      <c r="B541">
        <v>2.35E-2</v>
      </c>
      <c r="C541">
        <v>2.6800000000000001E-2</v>
      </c>
      <c r="D541" s="2">
        <f t="shared" si="16"/>
        <v>0.13121272365805173</v>
      </c>
      <c r="E541" s="5">
        <f t="shared" si="17"/>
        <v>3.3000000000000008E-3</v>
      </c>
    </row>
    <row r="542" spans="1:5">
      <c r="A542" s="1">
        <v>45015.041666666664</v>
      </c>
      <c r="B542">
        <v>2.3699999999999999E-2</v>
      </c>
      <c r="C542">
        <v>2.69E-2</v>
      </c>
      <c r="D542" s="2">
        <f t="shared" si="16"/>
        <v>0.12648221343873522</v>
      </c>
      <c r="E542" s="5">
        <f t="shared" si="17"/>
        <v>3.2000000000000015E-3</v>
      </c>
    </row>
    <row r="543" spans="1:5">
      <c r="A543" s="1">
        <v>45015.042361111111</v>
      </c>
      <c r="B543">
        <v>2.3599999999999999E-2</v>
      </c>
      <c r="C543">
        <v>2.69E-2</v>
      </c>
      <c r="D543" s="2">
        <f t="shared" si="16"/>
        <v>0.13069306930693073</v>
      </c>
      <c r="E543" s="5">
        <f t="shared" si="17"/>
        <v>3.3000000000000008E-3</v>
      </c>
    </row>
    <row r="544" spans="1:5">
      <c r="A544" s="1">
        <v>45015.043055555558</v>
      </c>
      <c r="B544">
        <v>2.3699999999999999E-2</v>
      </c>
      <c r="C544">
        <v>2.6800000000000001E-2</v>
      </c>
      <c r="D544" s="2">
        <f t="shared" si="16"/>
        <v>0.12277227722772284</v>
      </c>
      <c r="E544" s="5">
        <f t="shared" si="17"/>
        <v>3.1000000000000021E-3</v>
      </c>
    </row>
    <row r="545" spans="1:5">
      <c r="A545" s="1">
        <v>45015.043749999997</v>
      </c>
      <c r="B545">
        <v>2.3800000000000002E-2</v>
      </c>
      <c r="C545">
        <v>2.7099999999999999E-2</v>
      </c>
      <c r="D545" s="2">
        <f t="shared" si="16"/>
        <v>0.12966601178781914</v>
      </c>
      <c r="E545" s="5">
        <f t="shared" si="17"/>
        <v>3.2999999999999974E-3</v>
      </c>
    </row>
    <row r="546" spans="1:5">
      <c r="A546" s="1">
        <v>45015.044444444444</v>
      </c>
      <c r="B546">
        <v>2.3599999999999999E-2</v>
      </c>
      <c r="C546">
        <v>2.7E-2</v>
      </c>
      <c r="D546" s="2">
        <f t="shared" si="16"/>
        <v>0.13438735177865613</v>
      </c>
      <c r="E546" s="5">
        <f t="shared" si="17"/>
        <v>3.4000000000000002E-3</v>
      </c>
    </row>
    <row r="547" spans="1:5">
      <c r="A547" s="1">
        <v>45015.045138888891</v>
      </c>
      <c r="B547">
        <v>2.3599999999999999E-2</v>
      </c>
      <c r="C547">
        <v>2.7199999999999998E-2</v>
      </c>
      <c r="D547" s="2">
        <f t="shared" si="16"/>
        <v>0.1417322834645669</v>
      </c>
      <c r="E547" s="5">
        <f t="shared" si="17"/>
        <v>3.599999999999999E-3</v>
      </c>
    </row>
    <row r="548" spans="1:5">
      <c r="A548" s="1">
        <v>45015.04583333333</v>
      </c>
      <c r="B548">
        <v>2.3800000000000002E-2</v>
      </c>
      <c r="C548">
        <v>2.69E-2</v>
      </c>
      <c r="D548" s="2">
        <f t="shared" si="16"/>
        <v>0.12228796844181454</v>
      </c>
      <c r="E548" s="5">
        <f t="shared" si="17"/>
        <v>3.0999999999999986E-3</v>
      </c>
    </row>
    <row r="549" spans="1:5">
      <c r="A549" s="1">
        <v>45015.046527777777</v>
      </c>
      <c r="B549">
        <v>2.3800000000000002E-2</v>
      </c>
      <c r="C549">
        <v>2.7E-2</v>
      </c>
      <c r="D549" s="2">
        <f t="shared" si="16"/>
        <v>0.12598425196850385</v>
      </c>
      <c r="E549" s="5">
        <f t="shared" si="17"/>
        <v>3.199999999999998E-3</v>
      </c>
    </row>
    <row r="550" spans="1:5">
      <c r="A550" s="1">
        <v>45015.047222222223</v>
      </c>
      <c r="B550">
        <v>2.3900000000000001E-2</v>
      </c>
      <c r="C550">
        <v>2.7099999999999999E-2</v>
      </c>
      <c r="D550" s="2">
        <f t="shared" si="16"/>
        <v>0.12549019607843129</v>
      </c>
      <c r="E550" s="5">
        <f t="shared" si="17"/>
        <v>3.199999999999998E-3</v>
      </c>
    </row>
    <row r="551" spans="1:5">
      <c r="A551" s="1">
        <v>45015.04791666667</v>
      </c>
      <c r="B551">
        <v>2.3800000000000002E-2</v>
      </c>
      <c r="C551">
        <v>2.7E-2</v>
      </c>
      <c r="D551" s="2">
        <f t="shared" si="16"/>
        <v>0.12598425196850385</v>
      </c>
      <c r="E551" s="5">
        <f t="shared" si="17"/>
        <v>3.199999999999998E-3</v>
      </c>
    </row>
    <row r="552" spans="1:5">
      <c r="A552" s="1">
        <v>45015.048611111109</v>
      </c>
      <c r="B552">
        <v>2.3800000000000002E-2</v>
      </c>
      <c r="C552">
        <v>2.7E-2</v>
      </c>
      <c r="D552" s="2">
        <f t="shared" si="16"/>
        <v>0.12598425196850385</v>
      </c>
      <c r="E552" s="5">
        <f t="shared" si="17"/>
        <v>3.199999999999998E-3</v>
      </c>
    </row>
    <row r="553" spans="1:5">
      <c r="A553" s="1">
        <v>45015.049305555556</v>
      </c>
      <c r="B553">
        <v>2.4E-2</v>
      </c>
      <c r="C553">
        <v>2.7099999999999999E-2</v>
      </c>
      <c r="D553" s="2">
        <f t="shared" si="16"/>
        <v>0.12133072407045005</v>
      </c>
      <c r="E553" s="5">
        <f t="shared" si="17"/>
        <v>3.0999999999999986E-3</v>
      </c>
    </row>
    <row r="554" spans="1:5">
      <c r="A554" s="1">
        <v>45015.05</v>
      </c>
      <c r="B554">
        <v>2.3900000000000001E-2</v>
      </c>
      <c r="C554">
        <v>2.7099999999999999E-2</v>
      </c>
      <c r="D554" s="2">
        <f t="shared" si="16"/>
        <v>0.12549019607843129</v>
      </c>
      <c r="E554" s="5">
        <f t="shared" si="17"/>
        <v>3.199999999999998E-3</v>
      </c>
    </row>
    <row r="555" spans="1:5">
      <c r="A555" s="1">
        <v>45015.050694444442</v>
      </c>
      <c r="B555">
        <v>2.3900000000000001E-2</v>
      </c>
      <c r="C555">
        <v>2.7199999999999998E-2</v>
      </c>
      <c r="D555" s="2">
        <f t="shared" si="16"/>
        <v>0.12915851272015647</v>
      </c>
      <c r="E555" s="5">
        <f t="shared" si="17"/>
        <v>3.2999999999999974E-3</v>
      </c>
    </row>
    <row r="556" spans="1:5">
      <c r="A556" s="1">
        <v>45015.051388888889</v>
      </c>
      <c r="B556">
        <v>2.3800000000000002E-2</v>
      </c>
      <c r="C556">
        <v>2.7E-2</v>
      </c>
      <c r="D556" s="2">
        <f t="shared" si="16"/>
        <v>0.12598425196850385</v>
      </c>
      <c r="E556" s="5">
        <f t="shared" si="17"/>
        <v>3.199999999999998E-3</v>
      </c>
    </row>
    <row r="557" spans="1:5">
      <c r="A557" s="1">
        <v>45015.052083333336</v>
      </c>
      <c r="B557">
        <v>2.3800000000000002E-2</v>
      </c>
      <c r="C557">
        <v>2.7E-2</v>
      </c>
      <c r="D557" s="2">
        <f t="shared" si="16"/>
        <v>0.12598425196850385</v>
      </c>
      <c r="E557" s="5">
        <f t="shared" si="17"/>
        <v>3.199999999999998E-3</v>
      </c>
    </row>
    <row r="558" spans="1:5">
      <c r="A558" s="1">
        <v>45015.052777777775</v>
      </c>
      <c r="B558">
        <v>2.3900000000000001E-2</v>
      </c>
      <c r="C558">
        <v>2.7099999999999999E-2</v>
      </c>
      <c r="D558" s="2">
        <f t="shared" si="16"/>
        <v>0.12549019607843129</v>
      </c>
      <c r="E558" s="5">
        <f t="shared" si="17"/>
        <v>3.199999999999998E-3</v>
      </c>
    </row>
    <row r="559" spans="1:5">
      <c r="A559" s="1">
        <v>45015.053472222222</v>
      </c>
      <c r="B559">
        <v>2.3900000000000001E-2</v>
      </c>
      <c r="C559">
        <v>2.7E-2</v>
      </c>
      <c r="D559" s="2">
        <f t="shared" si="16"/>
        <v>0.12180746561886045</v>
      </c>
      <c r="E559" s="5">
        <f t="shared" si="17"/>
        <v>3.0999999999999986E-3</v>
      </c>
    </row>
    <row r="560" spans="1:5">
      <c r="A560" s="1">
        <v>45015.054166666669</v>
      </c>
      <c r="B560">
        <v>2.3800000000000002E-2</v>
      </c>
      <c r="C560">
        <v>2.7099999999999999E-2</v>
      </c>
      <c r="D560" s="2">
        <f t="shared" si="16"/>
        <v>0.12966601178781914</v>
      </c>
      <c r="E560" s="5">
        <f t="shared" si="17"/>
        <v>3.2999999999999974E-3</v>
      </c>
    </row>
    <row r="561" spans="1:5">
      <c r="A561" s="1">
        <v>45015.054861111108</v>
      </c>
      <c r="B561">
        <v>2.3800000000000002E-2</v>
      </c>
      <c r="C561">
        <v>2.7099999999999999E-2</v>
      </c>
      <c r="D561" s="2">
        <f t="shared" si="16"/>
        <v>0.12966601178781914</v>
      </c>
      <c r="E561" s="5">
        <f t="shared" si="17"/>
        <v>3.2999999999999974E-3</v>
      </c>
    </row>
    <row r="562" spans="1:5">
      <c r="A562" s="1">
        <v>45015.055555555555</v>
      </c>
      <c r="B562">
        <v>2.4E-2</v>
      </c>
      <c r="C562">
        <v>2.7199999999999998E-2</v>
      </c>
      <c r="D562" s="2">
        <f t="shared" si="16"/>
        <v>0.12499999999999993</v>
      </c>
      <c r="E562" s="5">
        <f t="shared" si="17"/>
        <v>3.199999999999998E-3</v>
      </c>
    </row>
    <row r="563" spans="1:5">
      <c r="A563" s="1">
        <v>45015.056250000001</v>
      </c>
      <c r="B563">
        <v>2.4E-2</v>
      </c>
      <c r="C563">
        <v>2.7199999999999998E-2</v>
      </c>
      <c r="D563" s="2">
        <f t="shared" si="16"/>
        <v>0.12499999999999993</v>
      </c>
      <c r="E563" s="5">
        <f t="shared" si="17"/>
        <v>3.199999999999998E-3</v>
      </c>
    </row>
    <row r="564" spans="1:5">
      <c r="A564" s="1">
        <v>45015.056944444441</v>
      </c>
      <c r="B564">
        <v>2.3900000000000001E-2</v>
      </c>
      <c r="C564">
        <v>2.7300000000000001E-2</v>
      </c>
      <c r="D564" s="2">
        <f t="shared" si="16"/>
        <v>0.1328125</v>
      </c>
      <c r="E564" s="5">
        <f t="shared" si="17"/>
        <v>3.4000000000000002E-3</v>
      </c>
    </row>
    <row r="565" spans="1:5">
      <c r="A565" s="1">
        <v>45015.057638888888</v>
      </c>
      <c r="B565">
        <v>2.3800000000000002E-2</v>
      </c>
      <c r="C565">
        <v>2.7099999999999999E-2</v>
      </c>
      <c r="D565" s="2">
        <f t="shared" si="16"/>
        <v>0.12966601178781914</v>
      </c>
      <c r="E565" s="5">
        <f t="shared" si="17"/>
        <v>3.2999999999999974E-3</v>
      </c>
    </row>
    <row r="566" spans="1:5">
      <c r="A566" s="1">
        <v>45015.058333333334</v>
      </c>
      <c r="B566">
        <v>2.4E-2</v>
      </c>
      <c r="C566">
        <v>2.7E-2</v>
      </c>
      <c r="D566" s="2">
        <f t="shared" si="16"/>
        <v>0.11764705882352937</v>
      </c>
      <c r="E566" s="5">
        <f t="shared" si="17"/>
        <v>2.9999999999999992E-3</v>
      </c>
    </row>
    <row r="567" spans="1:5">
      <c r="A567" s="1">
        <v>45015.059027777781</v>
      </c>
      <c r="B567">
        <v>2.3900000000000001E-2</v>
      </c>
      <c r="C567">
        <v>2.7E-2</v>
      </c>
      <c r="D567" s="2">
        <f t="shared" si="16"/>
        <v>0.12180746561886045</v>
      </c>
      <c r="E567" s="5">
        <f t="shared" si="17"/>
        <v>3.0999999999999986E-3</v>
      </c>
    </row>
    <row r="568" spans="1:5">
      <c r="A568" s="1">
        <v>45015.05972222222</v>
      </c>
      <c r="B568">
        <v>2.4E-2</v>
      </c>
      <c r="C568">
        <v>2.7E-2</v>
      </c>
      <c r="D568" s="2">
        <f t="shared" si="16"/>
        <v>0.11764705882352937</v>
      </c>
      <c r="E568" s="5">
        <f t="shared" si="17"/>
        <v>2.9999999999999992E-3</v>
      </c>
    </row>
    <row r="569" spans="1:5">
      <c r="A569" s="1">
        <v>45015.060416666667</v>
      </c>
      <c r="B569">
        <v>2.41E-2</v>
      </c>
      <c r="C569">
        <v>2.7099999999999999E-2</v>
      </c>
      <c r="D569" s="2">
        <f t="shared" si="16"/>
        <v>0.11718749999999997</v>
      </c>
      <c r="E569" s="5">
        <f t="shared" si="17"/>
        <v>2.9999999999999992E-3</v>
      </c>
    </row>
    <row r="570" spans="1:5">
      <c r="A570" s="1">
        <v>45015.061111111114</v>
      </c>
      <c r="B570">
        <v>2.3900000000000001E-2</v>
      </c>
      <c r="C570">
        <v>2.7099999999999999E-2</v>
      </c>
      <c r="D570" s="2">
        <f t="shared" si="16"/>
        <v>0.12549019607843129</v>
      </c>
      <c r="E570" s="5">
        <f t="shared" si="17"/>
        <v>3.199999999999998E-3</v>
      </c>
    </row>
    <row r="571" spans="1:5">
      <c r="A571" s="1">
        <v>45015.061805555553</v>
      </c>
      <c r="B571">
        <v>2.4E-2</v>
      </c>
      <c r="C571">
        <v>2.7099999999999999E-2</v>
      </c>
      <c r="D571" s="2">
        <f t="shared" si="16"/>
        <v>0.12133072407045005</v>
      </c>
      <c r="E571" s="5">
        <f t="shared" si="17"/>
        <v>3.0999999999999986E-3</v>
      </c>
    </row>
    <row r="572" spans="1:5">
      <c r="A572" s="1">
        <v>45015.0625</v>
      </c>
      <c r="B572">
        <v>2.3900000000000001E-2</v>
      </c>
      <c r="C572">
        <v>2.7E-2</v>
      </c>
      <c r="D572" s="2">
        <f t="shared" si="16"/>
        <v>0.12180746561886045</v>
      </c>
      <c r="E572" s="5">
        <f t="shared" si="17"/>
        <v>3.0999999999999986E-3</v>
      </c>
    </row>
    <row r="573" spans="1:5">
      <c r="A573" s="1">
        <v>45015.063194444447</v>
      </c>
      <c r="B573">
        <v>2.3900000000000001E-2</v>
      </c>
      <c r="C573">
        <v>2.69E-2</v>
      </c>
      <c r="D573" s="2">
        <f t="shared" si="16"/>
        <v>0.11811023622047241</v>
      </c>
      <c r="E573" s="5">
        <f t="shared" si="17"/>
        <v>2.9999999999999992E-3</v>
      </c>
    </row>
    <row r="574" spans="1:5">
      <c r="A574" s="1">
        <v>45015.063888888886</v>
      </c>
      <c r="B574">
        <v>2.4E-2</v>
      </c>
      <c r="C574">
        <v>2.7E-2</v>
      </c>
      <c r="D574" s="2">
        <f t="shared" si="16"/>
        <v>0.11764705882352937</v>
      </c>
      <c r="E574" s="5">
        <f t="shared" si="17"/>
        <v>2.9999999999999992E-3</v>
      </c>
    </row>
    <row r="575" spans="1:5">
      <c r="A575" s="1">
        <v>45015.064583333333</v>
      </c>
      <c r="B575">
        <v>2.4E-2</v>
      </c>
      <c r="C575">
        <v>2.7300000000000001E-2</v>
      </c>
      <c r="D575" s="2">
        <f t="shared" si="16"/>
        <v>0.12865497076023397</v>
      </c>
      <c r="E575" s="5">
        <f t="shared" si="17"/>
        <v>3.3000000000000008E-3</v>
      </c>
    </row>
    <row r="576" spans="1:5">
      <c r="A576" s="1">
        <v>45015.06527777778</v>
      </c>
      <c r="B576">
        <v>2.3900000000000001E-2</v>
      </c>
      <c r="C576">
        <v>2.7E-2</v>
      </c>
      <c r="D576" s="2">
        <f t="shared" si="16"/>
        <v>0.12180746561886045</v>
      </c>
      <c r="E576" s="5">
        <f t="shared" si="17"/>
        <v>3.0999999999999986E-3</v>
      </c>
    </row>
    <row r="577" spans="1:5">
      <c r="A577" s="1">
        <v>45015.065972222219</v>
      </c>
      <c r="B577">
        <v>2.3900000000000001E-2</v>
      </c>
      <c r="C577">
        <v>2.7099999999999999E-2</v>
      </c>
      <c r="D577" s="2">
        <f t="shared" si="16"/>
        <v>0.12549019607843129</v>
      </c>
      <c r="E577" s="5">
        <f t="shared" si="17"/>
        <v>3.199999999999998E-3</v>
      </c>
    </row>
    <row r="578" spans="1:5">
      <c r="A578" s="1">
        <v>45015.066666666666</v>
      </c>
      <c r="B578">
        <v>2.3900000000000001E-2</v>
      </c>
      <c r="C578">
        <v>2.7199999999999998E-2</v>
      </c>
      <c r="D578" s="2">
        <f t="shared" si="16"/>
        <v>0.12915851272015647</v>
      </c>
      <c r="E578" s="5">
        <f t="shared" si="17"/>
        <v>3.2999999999999974E-3</v>
      </c>
    </row>
    <row r="579" spans="1:5">
      <c r="A579" s="1">
        <v>45015.067361111112</v>
      </c>
      <c r="B579">
        <v>2.3699999999999999E-2</v>
      </c>
      <c r="C579">
        <v>2.7300000000000001E-2</v>
      </c>
      <c r="D579" s="2">
        <f t="shared" ref="D579:D642" si="18">(C579-B579)/(SUM(B579:C579)/2)</f>
        <v>0.14117647058823538</v>
      </c>
      <c r="E579" s="5">
        <f t="shared" ref="E579:E642" si="19">(C579-B579)</f>
        <v>3.6000000000000025E-3</v>
      </c>
    </row>
    <row r="580" spans="1:5">
      <c r="A580" s="1">
        <v>45015.068055555559</v>
      </c>
      <c r="B580">
        <v>2.41E-2</v>
      </c>
      <c r="C580">
        <v>2.7099999999999999E-2</v>
      </c>
      <c r="D580" s="2">
        <f t="shared" si="18"/>
        <v>0.11718749999999997</v>
      </c>
      <c r="E580" s="5">
        <f t="shared" si="19"/>
        <v>2.9999999999999992E-3</v>
      </c>
    </row>
    <row r="581" spans="1:5">
      <c r="A581" s="1">
        <v>45015.068749999999</v>
      </c>
      <c r="B581">
        <v>2.3800000000000002E-2</v>
      </c>
      <c r="C581">
        <v>2.7199999999999998E-2</v>
      </c>
      <c r="D581" s="2">
        <f t="shared" si="18"/>
        <v>0.13333333333333319</v>
      </c>
      <c r="E581" s="5">
        <f t="shared" si="19"/>
        <v>3.3999999999999968E-3</v>
      </c>
    </row>
    <row r="582" spans="1:5">
      <c r="A582" s="1">
        <v>45015.069444444445</v>
      </c>
      <c r="B582">
        <v>2.3900000000000001E-2</v>
      </c>
      <c r="C582">
        <v>2.7099999999999999E-2</v>
      </c>
      <c r="D582" s="2">
        <f t="shared" si="18"/>
        <v>0.12549019607843129</v>
      </c>
      <c r="E582" s="5">
        <f t="shared" si="19"/>
        <v>3.199999999999998E-3</v>
      </c>
    </row>
    <row r="583" spans="1:5">
      <c r="A583" s="1">
        <v>45015.070138888892</v>
      </c>
      <c r="B583">
        <v>2.3900000000000001E-2</v>
      </c>
      <c r="C583">
        <v>2.7199999999999998E-2</v>
      </c>
      <c r="D583" s="2">
        <f t="shared" si="18"/>
        <v>0.12915851272015647</v>
      </c>
      <c r="E583" s="5">
        <f t="shared" si="19"/>
        <v>3.2999999999999974E-3</v>
      </c>
    </row>
    <row r="584" spans="1:5">
      <c r="A584" s="1">
        <v>45015.070833333331</v>
      </c>
      <c r="B584">
        <v>2.3800000000000002E-2</v>
      </c>
      <c r="C584">
        <v>2.7099999999999999E-2</v>
      </c>
      <c r="D584" s="2">
        <f t="shared" si="18"/>
        <v>0.12966601178781914</v>
      </c>
      <c r="E584" s="5">
        <f t="shared" si="19"/>
        <v>3.2999999999999974E-3</v>
      </c>
    </row>
    <row r="585" spans="1:5">
      <c r="A585" s="1">
        <v>45015.071527777778</v>
      </c>
      <c r="B585">
        <v>2.3800000000000002E-2</v>
      </c>
      <c r="C585">
        <v>2.7E-2</v>
      </c>
      <c r="D585" s="2">
        <f t="shared" si="18"/>
        <v>0.12598425196850385</v>
      </c>
      <c r="E585" s="5">
        <f t="shared" si="19"/>
        <v>3.199999999999998E-3</v>
      </c>
    </row>
    <row r="586" spans="1:5">
      <c r="A586" s="1">
        <v>45015.072222222225</v>
      </c>
      <c r="B586">
        <v>2.3900000000000001E-2</v>
      </c>
      <c r="C586">
        <v>2.69E-2</v>
      </c>
      <c r="D586" s="2">
        <f t="shared" si="18"/>
        <v>0.11811023622047241</v>
      </c>
      <c r="E586" s="5">
        <f t="shared" si="19"/>
        <v>2.9999999999999992E-3</v>
      </c>
    </row>
    <row r="587" spans="1:5">
      <c r="A587" s="1">
        <v>45015.072916666664</v>
      </c>
      <c r="B587">
        <v>2.3800000000000002E-2</v>
      </c>
      <c r="C587">
        <v>2.7099999999999999E-2</v>
      </c>
      <c r="D587" s="2">
        <f t="shared" si="18"/>
        <v>0.12966601178781914</v>
      </c>
      <c r="E587" s="5">
        <f t="shared" si="19"/>
        <v>3.2999999999999974E-3</v>
      </c>
    </row>
    <row r="588" spans="1:5">
      <c r="A588" s="1">
        <v>45015.073611111111</v>
      </c>
      <c r="B588">
        <v>2.4E-2</v>
      </c>
      <c r="C588">
        <v>2.7199999999999998E-2</v>
      </c>
      <c r="D588" s="2">
        <f t="shared" si="18"/>
        <v>0.12499999999999993</v>
      </c>
      <c r="E588" s="5">
        <f t="shared" si="19"/>
        <v>3.199999999999998E-3</v>
      </c>
    </row>
    <row r="589" spans="1:5">
      <c r="A589" s="1">
        <v>45015.074305555558</v>
      </c>
      <c r="B589">
        <v>2.3800000000000002E-2</v>
      </c>
      <c r="C589">
        <v>2.7E-2</v>
      </c>
      <c r="D589" s="2">
        <f t="shared" si="18"/>
        <v>0.12598425196850385</v>
      </c>
      <c r="E589" s="5">
        <f t="shared" si="19"/>
        <v>3.199999999999998E-3</v>
      </c>
    </row>
    <row r="590" spans="1:5">
      <c r="A590" s="1">
        <v>45015.074999999997</v>
      </c>
      <c r="B590">
        <v>2.3800000000000002E-2</v>
      </c>
      <c r="C590">
        <v>2.7199999999999998E-2</v>
      </c>
      <c r="D590" s="2">
        <f t="shared" si="18"/>
        <v>0.13333333333333319</v>
      </c>
      <c r="E590" s="5">
        <f t="shared" si="19"/>
        <v>3.3999999999999968E-3</v>
      </c>
    </row>
    <row r="591" spans="1:5">
      <c r="A591" s="1">
        <v>45015.075694444444</v>
      </c>
      <c r="B591">
        <v>2.3800000000000002E-2</v>
      </c>
      <c r="C591">
        <v>2.7099999999999999E-2</v>
      </c>
      <c r="D591" s="2">
        <f t="shared" si="18"/>
        <v>0.12966601178781914</v>
      </c>
      <c r="E591" s="5">
        <f t="shared" si="19"/>
        <v>3.2999999999999974E-3</v>
      </c>
    </row>
    <row r="592" spans="1:5">
      <c r="A592" s="1">
        <v>45015.076388888891</v>
      </c>
      <c r="B592">
        <v>2.3800000000000002E-2</v>
      </c>
      <c r="C592">
        <v>2.7199999999999998E-2</v>
      </c>
      <c r="D592" s="2">
        <f t="shared" si="18"/>
        <v>0.13333333333333319</v>
      </c>
      <c r="E592" s="5">
        <f t="shared" si="19"/>
        <v>3.3999999999999968E-3</v>
      </c>
    </row>
    <row r="593" spans="1:5">
      <c r="A593" s="1">
        <v>45015.07708333333</v>
      </c>
      <c r="B593">
        <v>2.4E-2</v>
      </c>
      <c r="C593">
        <v>2.7099999999999999E-2</v>
      </c>
      <c r="D593" s="2">
        <f t="shared" si="18"/>
        <v>0.12133072407045005</v>
      </c>
      <c r="E593" s="5">
        <f t="shared" si="19"/>
        <v>3.0999999999999986E-3</v>
      </c>
    </row>
    <row r="594" spans="1:5">
      <c r="A594" s="1">
        <v>45015.077777777777</v>
      </c>
      <c r="B594">
        <v>2.4E-2</v>
      </c>
      <c r="C594">
        <v>2.7199999999999998E-2</v>
      </c>
      <c r="D594" s="2">
        <f t="shared" si="18"/>
        <v>0.12499999999999993</v>
      </c>
      <c r="E594" s="5">
        <f t="shared" si="19"/>
        <v>3.199999999999998E-3</v>
      </c>
    </row>
    <row r="595" spans="1:5">
      <c r="A595" s="1">
        <v>45015.078472222223</v>
      </c>
      <c r="B595">
        <v>2.4E-2</v>
      </c>
      <c r="C595">
        <v>2.7199999999999998E-2</v>
      </c>
      <c r="D595" s="2">
        <f t="shared" si="18"/>
        <v>0.12499999999999993</v>
      </c>
      <c r="E595" s="5">
        <f t="shared" si="19"/>
        <v>3.199999999999998E-3</v>
      </c>
    </row>
    <row r="596" spans="1:5">
      <c r="A596" s="1">
        <v>45015.07916666667</v>
      </c>
      <c r="B596">
        <v>2.3900000000000001E-2</v>
      </c>
      <c r="C596">
        <v>2.7199999999999998E-2</v>
      </c>
      <c r="D596" s="2">
        <f t="shared" si="18"/>
        <v>0.12915851272015647</v>
      </c>
      <c r="E596" s="5">
        <f t="shared" si="19"/>
        <v>3.2999999999999974E-3</v>
      </c>
    </row>
    <row r="597" spans="1:5">
      <c r="A597" s="1">
        <v>45015.079861111109</v>
      </c>
      <c r="B597">
        <v>2.3900000000000001E-2</v>
      </c>
      <c r="C597">
        <v>2.7300000000000001E-2</v>
      </c>
      <c r="D597" s="2">
        <f t="shared" si="18"/>
        <v>0.1328125</v>
      </c>
      <c r="E597" s="5">
        <f t="shared" si="19"/>
        <v>3.4000000000000002E-3</v>
      </c>
    </row>
    <row r="598" spans="1:5">
      <c r="A598" s="1">
        <v>45015.080555555556</v>
      </c>
      <c r="B598">
        <v>2.4E-2</v>
      </c>
      <c r="C598">
        <v>2.7099999999999999E-2</v>
      </c>
      <c r="D598" s="2">
        <f t="shared" si="18"/>
        <v>0.12133072407045005</v>
      </c>
      <c r="E598" s="5">
        <f t="shared" si="19"/>
        <v>3.0999999999999986E-3</v>
      </c>
    </row>
    <row r="599" spans="1:5">
      <c r="A599" s="1">
        <v>45015.081250000003</v>
      </c>
      <c r="B599">
        <v>2.3800000000000002E-2</v>
      </c>
      <c r="C599">
        <v>2.7099999999999999E-2</v>
      </c>
      <c r="D599" s="2">
        <f t="shared" si="18"/>
        <v>0.12966601178781914</v>
      </c>
      <c r="E599" s="5">
        <f t="shared" si="19"/>
        <v>3.2999999999999974E-3</v>
      </c>
    </row>
    <row r="600" spans="1:5">
      <c r="A600" s="1">
        <v>45015.081944444442</v>
      </c>
      <c r="B600">
        <v>2.3800000000000002E-2</v>
      </c>
      <c r="C600">
        <v>2.7099999999999999E-2</v>
      </c>
      <c r="D600" s="2">
        <f t="shared" si="18"/>
        <v>0.12966601178781914</v>
      </c>
      <c r="E600" s="5">
        <f t="shared" si="19"/>
        <v>3.2999999999999974E-3</v>
      </c>
    </row>
    <row r="601" spans="1:5">
      <c r="A601" s="1">
        <v>45015.082638888889</v>
      </c>
      <c r="B601">
        <v>2.3800000000000002E-2</v>
      </c>
      <c r="C601">
        <v>2.7199999999999998E-2</v>
      </c>
      <c r="D601" s="2">
        <f t="shared" si="18"/>
        <v>0.13333333333333319</v>
      </c>
      <c r="E601" s="5">
        <f t="shared" si="19"/>
        <v>3.3999999999999968E-3</v>
      </c>
    </row>
    <row r="602" spans="1:5">
      <c r="A602" s="1">
        <v>45015.083333333336</v>
      </c>
      <c r="B602">
        <v>2.3800000000000002E-2</v>
      </c>
      <c r="C602">
        <v>2.7099999999999999E-2</v>
      </c>
      <c r="D602" s="2">
        <f t="shared" si="18"/>
        <v>0.12966601178781914</v>
      </c>
      <c r="E602" s="5">
        <f t="shared" si="19"/>
        <v>3.2999999999999974E-3</v>
      </c>
    </row>
    <row r="603" spans="1:5">
      <c r="A603" s="1">
        <v>45015.084027777775</v>
      </c>
      <c r="B603">
        <v>2.3599999999999999E-2</v>
      </c>
      <c r="C603">
        <v>2.69E-2</v>
      </c>
      <c r="D603" s="2">
        <f t="shared" si="18"/>
        <v>0.13069306930693073</v>
      </c>
      <c r="E603" s="5">
        <f t="shared" si="19"/>
        <v>3.3000000000000008E-3</v>
      </c>
    </row>
    <row r="604" spans="1:5">
      <c r="A604" s="1">
        <v>45015.084722222222</v>
      </c>
      <c r="B604">
        <v>2.3599999999999999E-2</v>
      </c>
      <c r="C604">
        <v>2.7E-2</v>
      </c>
      <c r="D604" s="2">
        <f t="shared" si="18"/>
        <v>0.13438735177865613</v>
      </c>
      <c r="E604" s="5">
        <f t="shared" si="19"/>
        <v>3.4000000000000002E-3</v>
      </c>
    </row>
    <row r="605" spans="1:5">
      <c r="A605" s="1">
        <v>45015.085416666669</v>
      </c>
      <c r="B605">
        <v>2.3599999999999999E-2</v>
      </c>
      <c r="C605">
        <v>2.69E-2</v>
      </c>
      <c r="D605" s="2">
        <f t="shared" si="18"/>
        <v>0.13069306930693073</v>
      </c>
      <c r="E605" s="5">
        <f t="shared" si="19"/>
        <v>3.3000000000000008E-3</v>
      </c>
    </row>
    <row r="606" spans="1:5">
      <c r="A606" s="1">
        <v>45015.086111111108</v>
      </c>
      <c r="B606">
        <v>2.3599999999999999E-2</v>
      </c>
      <c r="C606">
        <v>2.6800000000000001E-2</v>
      </c>
      <c r="D606" s="2">
        <f t="shared" si="18"/>
        <v>0.12698412698412703</v>
      </c>
      <c r="E606" s="5">
        <f t="shared" si="19"/>
        <v>3.2000000000000015E-3</v>
      </c>
    </row>
    <row r="607" spans="1:5">
      <c r="A607" s="1">
        <v>45015.086805555555</v>
      </c>
      <c r="B607">
        <v>2.3800000000000002E-2</v>
      </c>
      <c r="C607">
        <v>2.6800000000000001E-2</v>
      </c>
      <c r="D607" s="2">
        <f t="shared" si="18"/>
        <v>0.11857707509881418</v>
      </c>
      <c r="E607" s="5">
        <f t="shared" si="19"/>
        <v>2.9999999999999992E-3</v>
      </c>
    </row>
    <row r="608" spans="1:5">
      <c r="A608" s="1">
        <v>45015.087500000001</v>
      </c>
      <c r="B608">
        <v>2.3699999999999999E-2</v>
      </c>
      <c r="C608">
        <v>2.6700000000000002E-2</v>
      </c>
      <c r="D608" s="2">
        <f t="shared" si="18"/>
        <v>0.11904761904761915</v>
      </c>
      <c r="E608" s="5">
        <f t="shared" si="19"/>
        <v>3.0000000000000027E-3</v>
      </c>
    </row>
    <row r="609" spans="1:5">
      <c r="A609" s="1">
        <v>45015.088194444441</v>
      </c>
      <c r="B609">
        <v>2.3599999999999999E-2</v>
      </c>
      <c r="C609">
        <v>2.7E-2</v>
      </c>
      <c r="D609" s="2">
        <f t="shared" si="18"/>
        <v>0.13438735177865613</v>
      </c>
      <c r="E609" s="5">
        <f t="shared" si="19"/>
        <v>3.4000000000000002E-3</v>
      </c>
    </row>
    <row r="610" spans="1:5">
      <c r="A610" s="1">
        <v>45015.088888888888</v>
      </c>
      <c r="B610">
        <v>2.3699999999999999E-2</v>
      </c>
      <c r="C610">
        <v>2.69E-2</v>
      </c>
      <c r="D610" s="2">
        <f t="shared" si="18"/>
        <v>0.12648221343873522</v>
      </c>
      <c r="E610" s="5">
        <f t="shared" si="19"/>
        <v>3.2000000000000015E-3</v>
      </c>
    </row>
    <row r="611" spans="1:5">
      <c r="A611" s="1">
        <v>45015.089583333334</v>
      </c>
      <c r="B611">
        <v>2.3599999999999999E-2</v>
      </c>
      <c r="C611">
        <v>2.7E-2</v>
      </c>
      <c r="D611" s="2">
        <f t="shared" si="18"/>
        <v>0.13438735177865613</v>
      </c>
      <c r="E611" s="5">
        <f t="shared" si="19"/>
        <v>3.4000000000000002E-3</v>
      </c>
    </row>
    <row r="612" spans="1:5">
      <c r="A612" s="1">
        <v>45015.090277777781</v>
      </c>
      <c r="B612">
        <v>2.3699999999999999E-2</v>
      </c>
      <c r="C612">
        <v>2.7E-2</v>
      </c>
      <c r="D612" s="2">
        <f t="shared" si="18"/>
        <v>0.13017751479289946</v>
      </c>
      <c r="E612" s="5">
        <f t="shared" si="19"/>
        <v>3.3000000000000008E-3</v>
      </c>
    </row>
    <row r="613" spans="1:5">
      <c r="A613" s="1">
        <v>45015.09097222222</v>
      </c>
      <c r="B613">
        <v>2.3800000000000002E-2</v>
      </c>
      <c r="C613">
        <v>2.6800000000000001E-2</v>
      </c>
      <c r="D613" s="2">
        <f t="shared" si="18"/>
        <v>0.11857707509881418</v>
      </c>
      <c r="E613" s="5">
        <f t="shared" si="19"/>
        <v>2.9999999999999992E-3</v>
      </c>
    </row>
    <row r="614" spans="1:5">
      <c r="A614" s="1">
        <v>45015.091666666667</v>
      </c>
      <c r="B614">
        <v>2.3800000000000002E-2</v>
      </c>
      <c r="C614">
        <v>2.6800000000000001E-2</v>
      </c>
      <c r="D614" s="2">
        <f t="shared" si="18"/>
        <v>0.11857707509881418</v>
      </c>
      <c r="E614" s="5">
        <f t="shared" si="19"/>
        <v>2.9999999999999992E-3</v>
      </c>
    </row>
    <row r="615" spans="1:5">
      <c r="A615" s="1">
        <v>45015.092361111114</v>
      </c>
      <c r="B615">
        <v>2.3599999999999999E-2</v>
      </c>
      <c r="C615">
        <v>2.6800000000000001E-2</v>
      </c>
      <c r="D615" s="2">
        <f t="shared" si="18"/>
        <v>0.12698412698412703</v>
      </c>
      <c r="E615" s="5">
        <f t="shared" si="19"/>
        <v>3.2000000000000015E-3</v>
      </c>
    </row>
    <row r="616" spans="1:5">
      <c r="A616" s="1">
        <v>45015.093055555553</v>
      </c>
      <c r="B616">
        <v>2.3400000000000001E-2</v>
      </c>
      <c r="C616">
        <v>2.7E-2</v>
      </c>
      <c r="D616" s="2">
        <f t="shared" si="18"/>
        <v>0.14285714285714282</v>
      </c>
      <c r="E616" s="5">
        <f t="shared" si="19"/>
        <v>3.599999999999999E-3</v>
      </c>
    </row>
    <row r="617" spans="1:5">
      <c r="A617" s="1">
        <v>45015.09375</v>
      </c>
      <c r="B617">
        <v>2.3400000000000001E-2</v>
      </c>
      <c r="C617">
        <v>2.7E-2</v>
      </c>
      <c r="D617" s="2">
        <f t="shared" si="18"/>
        <v>0.14285714285714282</v>
      </c>
      <c r="E617" s="5">
        <f t="shared" si="19"/>
        <v>3.599999999999999E-3</v>
      </c>
    </row>
    <row r="618" spans="1:5">
      <c r="A618" s="1">
        <v>45015.094444444447</v>
      </c>
      <c r="B618">
        <v>2.3400000000000001E-2</v>
      </c>
      <c r="C618">
        <v>2.7E-2</v>
      </c>
      <c r="D618" s="2">
        <f t="shared" si="18"/>
        <v>0.14285714285714282</v>
      </c>
      <c r="E618" s="5">
        <f t="shared" si="19"/>
        <v>3.599999999999999E-3</v>
      </c>
    </row>
    <row r="619" spans="1:5">
      <c r="A619" s="1">
        <v>45015.095138888886</v>
      </c>
      <c r="B619">
        <v>2.35E-2</v>
      </c>
      <c r="C619">
        <v>2.7E-2</v>
      </c>
      <c r="D619" s="2">
        <f t="shared" si="18"/>
        <v>0.1386138613861386</v>
      </c>
      <c r="E619" s="5">
        <f t="shared" si="19"/>
        <v>3.4999999999999996E-3</v>
      </c>
    </row>
    <row r="620" spans="1:5">
      <c r="A620" s="1">
        <v>45015.095833333333</v>
      </c>
      <c r="B620">
        <v>2.3599999999999999E-2</v>
      </c>
      <c r="C620">
        <v>2.7099999999999999E-2</v>
      </c>
      <c r="D620" s="2">
        <f t="shared" si="18"/>
        <v>0.13806706114398423</v>
      </c>
      <c r="E620" s="5">
        <f t="shared" si="19"/>
        <v>3.4999999999999996E-3</v>
      </c>
    </row>
    <row r="621" spans="1:5">
      <c r="A621" s="1">
        <v>45015.09652777778</v>
      </c>
      <c r="B621">
        <v>2.35E-2</v>
      </c>
      <c r="C621">
        <v>2.69E-2</v>
      </c>
      <c r="D621" s="2">
        <f t="shared" si="18"/>
        <v>0.13492063492063494</v>
      </c>
      <c r="E621" s="5">
        <f t="shared" si="19"/>
        <v>3.4000000000000002E-3</v>
      </c>
    </row>
    <row r="622" spans="1:5">
      <c r="A622" s="1">
        <v>45015.097222222219</v>
      </c>
      <c r="B622">
        <v>2.35E-2</v>
      </c>
      <c r="C622">
        <v>2.7E-2</v>
      </c>
      <c r="D622" s="2">
        <f t="shared" si="18"/>
        <v>0.1386138613861386</v>
      </c>
      <c r="E622" s="5">
        <f t="shared" si="19"/>
        <v>3.4999999999999996E-3</v>
      </c>
    </row>
    <row r="623" spans="1:5">
      <c r="A623" s="1">
        <v>45015.097916666666</v>
      </c>
      <c r="B623">
        <v>2.35E-2</v>
      </c>
      <c r="C623">
        <v>2.7E-2</v>
      </c>
      <c r="D623" s="2">
        <f t="shared" si="18"/>
        <v>0.1386138613861386</v>
      </c>
      <c r="E623" s="5">
        <f t="shared" si="19"/>
        <v>3.4999999999999996E-3</v>
      </c>
    </row>
    <row r="624" spans="1:5">
      <c r="A624" s="1">
        <v>45015.098611111112</v>
      </c>
      <c r="B624">
        <v>2.3599999999999999E-2</v>
      </c>
      <c r="C624">
        <v>2.7099999999999999E-2</v>
      </c>
      <c r="D624" s="2">
        <f t="shared" si="18"/>
        <v>0.13806706114398423</v>
      </c>
      <c r="E624" s="5">
        <f t="shared" si="19"/>
        <v>3.4999999999999996E-3</v>
      </c>
    </row>
    <row r="625" spans="1:5">
      <c r="A625" s="1">
        <v>45015.099305555559</v>
      </c>
      <c r="B625">
        <v>2.35E-2</v>
      </c>
      <c r="C625">
        <v>2.7E-2</v>
      </c>
      <c r="D625" s="2">
        <f t="shared" si="18"/>
        <v>0.1386138613861386</v>
      </c>
      <c r="E625" s="5">
        <f t="shared" si="19"/>
        <v>3.4999999999999996E-3</v>
      </c>
    </row>
    <row r="626" spans="1:5">
      <c r="A626" s="1">
        <v>45015.1</v>
      </c>
      <c r="B626">
        <v>2.3699999999999999E-2</v>
      </c>
      <c r="C626">
        <v>2.69E-2</v>
      </c>
      <c r="D626" s="2">
        <f t="shared" si="18"/>
        <v>0.12648221343873522</v>
      </c>
      <c r="E626" s="5">
        <f t="shared" si="19"/>
        <v>3.2000000000000015E-3</v>
      </c>
    </row>
    <row r="627" spans="1:5">
      <c r="A627" s="1">
        <v>45015.100694444445</v>
      </c>
      <c r="B627">
        <v>2.3699999999999999E-2</v>
      </c>
      <c r="C627">
        <v>2.7E-2</v>
      </c>
      <c r="D627" s="2">
        <f t="shared" si="18"/>
        <v>0.13017751479289946</v>
      </c>
      <c r="E627" s="5">
        <f t="shared" si="19"/>
        <v>3.3000000000000008E-3</v>
      </c>
    </row>
    <row r="628" spans="1:5">
      <c r="A628" s="1">
        <v>45015.101388888892</v>
      </c>
      <c r="B628">
        <v>2.3599999999999999E-2</v>
      </c>
      <c r="C628">
        <v>2.69E-2</v>
      </c>
      <c r="D628" s="2">
        <f t="shared" si="18"/>
        <v>0.13069306930693073</v>
      </c>
      <c r="E628" s="5">
        <f t="shared" si="19"/>
        <v>3.3000000000000008E-3</v>
      </c>
    </row>
    <row r="629" spans="1:5">
      <c r="A629" s="1">
        <v>45015.102083333331</v>
      </c>
      <c r="B629">
        <v>2.3599999999999999E-2</v>
      </c>
      <c r="C629">
        <v>2.69E-2</v>
      </c>
      <c r="D629" s="2">
        <f t="shared" si="18"/>
        <v>0.13069306930693073</v>
      </c>
      <c r="E629" s="5">
        <f t="shared" si="19"/>
        <v>3.3000000000000008E-3</v>
      </c>
    </row>
    <row r="630" spans="1:5">
      <c r="A630" s="1">
        <v>45015.102777777778</v>
      </c>
      <c r="B630">
        <v>2.3699999999999999E-2</v>
      </c>
      <c r="C630">
        <v>2.69E-2</v>
      </c>
      <c r="D630" s="2">
        <f t="shared" si="18"/>
        <v>0.12648221343873522</v>
      </c>
      <c r="E630" s="5">
        <f t="shared" si="19"/>
        <v>3.2000000000000015E-3</v>
      </c>
    </row>
    <row r="631" spans="1:5">
      <c r="A631" s="1">
        <v>45015.103472222225</v>
      </c>
      <c r="B631">
        <v>2.3699999999999999E-2</v>
      </c>
      <c r="C631">
        <v>2.6800000000000001E-2</v>
      </c>
      <c r="D631" s="2">
        <f t="shared" si="18"/>
        <v>0.12277227722772284</v>
      </c>
      <c r="E631" s="5">
        <f t="shared" si="19"/>
        <v>3.1000000000000021E-3</v>
      </c>
    </row>
    <row r="632" spans="1:5">
      <c r="A632" s="1">
        <v>45015.104166666664</v>
      </c>
      <c r="B632">
        <v>2.3900000000000001E-2</v>
      </c>
      <c r="C632">
        <v>2.6800000000000001E-2</v>
      </c>
      <c r="D632" s="2">
        <f t="shared" si="18"/>
        <v>0.11439842209072977</v>
      </c>
      <c r="E632" s="5">
        <f t="shared" si="19"/>
        <v>2.8999999999999998E-3</v>
      </c>
    </row>
    <row r="633" spans="1:5">
      <c r="A633" s="1">
        <v>45015.104861111111</v>
      </c>
      <c r="B633">
        <v>2.3699999999999999E-2</v>
      </c>
      <c r="C633">
        <v>2.6800000000000001E-2</v>
      </c>
      <c r="D633" s="2">
        <f t="shared" si="18"/>
        <v>0.12277227722772284</v>
      </c>
      <c r="E633" s="5">
        <f t="shared" si="19"/>
        <v>3.1000000000000021E-3</v>
      </c>
    </row>
    <row r="634" spans="1:5">
      <c r="A634" s="1">
        <v>45015.105555555558</v>
      </c>
      <c r="B634">
        <v>2.3599999999999999E-2</v>
      </c>
      <c r="C634">
        <v>2.6700000000000002E-2</v>
      </c>
      <c r="D634" s="2">
        <f t="shared" si="18"/>
        <v>0.12326043737574562</v>
      </c>
      <c r="E634" s="5">
        <f t="shared" si="19"/>
        <v>3.1000000000000021E-3</v>
      </c>
    </row>
    <row r="635" spans="1:5">
      <c r="A635" s="1">
        <v>45015.106249999997</v>
      </c>
      <c r="B635">
        <v>2.3599999999999999E-2</v>
      </c>
      <c r="C635">
        <v>2.6800000000000001E-2</v>
      </c>
      <c r="D635" s="2">
        <f t="shared" si="18"/>
        <v>0.12698412698412703</v>
      </c>
      <c r="E635" s="5">
        <f t="shared" si="19"/>
        <v>3.2000000000000015E-3</v>
      </c>
    </row>
    <row r="636" spans="1:5">
      <c r="A636" s="1">
        <v>45015.106944444444</v>
      </c>
      <c r="B636">
        <v>2.3699999999999999E-2</v>
      </c>
      <c r="C636">
        <v>2.6800000000000001E-2</v>
      </c>
      <c r="D636" s="2">
        <f t="shared" si="18"/>
        <v>0.12277227722772284</v>
      </c>
      <c r="E636" s="5">
        <f t="shared" si="19"/>
        <v>3.1000000000000021E-3</v>
      </c>
    </row>
    <row r="637" spans="1:5">
      <c r="A637" s="1">
        <v>45015.107638888891</v>
      </c>
      <c r="B637">
        <v>2.3599999999999999E-2</v>
      </c>
      <c r="C637">
        <v>2.6499999999999999E-2</v>
      </c>
      <c r="D637" s="2">
        <f t="shared" si="18"/>
        <v>0.11576846307385229</v>
      </c>
      <c r="E637" s="5">
        <f t="shared" si="19"/>
        <v>2.8999999999999998E-3</v>
      </c>
    </row>
    <row r="638" spans="1:5">
      <c r="A638" s="1">
        <v>45015.10833333333</v>
      </c>
      <c r="B638">
        <v>2.3699999999999999E-2</v>
      </c>
      <c r="C638">
        <v>2.69E-2</v>
      </c>
      <c r="D638" s="2">
        <f t="shared" si="18"/>
        <v>0.12648221343873522</v>
      </c>
      <c r="E638" s="5">
        <f t="shared" si="19"/>
        <v>3.2000000000000015E-3</v>
      </c>
    </row>
    <row r="639" spans="1:5">
      <c r="A639" s="1">
        <v>45015.109027777777</v>
      </c>
      <c r="B639">
        <v>2.3699999999999999E-2</v>
      </c>
      <c r="C639">
        <v>2.6700000000000002E-2</v>
      </c>
      <c r="D639" s="2">
        <f t="shared" si="18"/>
        <v>0.11904761904761915</v>
      </c>
      <c r="E639" s="5">
        <f t="shared" si="19"/>
        <v>3.0000000000000027E-3</v>
      </c>
    </row>
    <row r="640" spans="1:5">
      <c r="A640" s="1">
        <v>45015.109722222223</v>
      </c>
      <c r="B640">
        <v>2.3599999999999999E-2</v>
      </c>
      <c r="C640">
        <v>2.7E-2</v>
      </c>
      <c r="D640" s="2">
        <f t="shared" si="18"/>
        <v>0.13438735177865613</v>
      </c>
      <c r="E640" s="5">
        <f t="shared" si="19"/>
        <v>3.4000000000000002E-3</v>
      </c>
    </row>
    <row r="641" spans="1:5">
      <c r="A641" s="1">
        <v>45015.11041666667</v>
      </c>
      <c r="B641">
        <v>2.3699999999999999E-2</v>
      </c>
      <c r="C641">
        <v>2.6700000000000002E-2</v>
      </c>
      <c r="D641" s="2">
        <f t="shared" si="18"/>
        <v>0.11904761904761915</v>
      </c>
      <c r="E641" s="5">
        <f t="shared" si="19"/>
        <v>3.0000000000000027E-3</v>
      </c>
    </row>
    <row r="642" spans="1:5">
      <c r="A642" s="1">
        <v>45015.111111111109</v>
      </c>
      <c r="B642">
        <v>2.3599999999999999E-2</v>
      </c>
      <c r="C642">
        <v>2.6800000000000001E-2</v>
      </c>
      <c r="D642" s="2">
        <f t="shared" si="18"/>
        <v>0.12698412698412703</v>
      </c>
      <c r="E642" s="5">
        <f t="shared" si="19"/>
        <v>3.2000000000000015E-3</v>
      </c>
    </row>
    <row r="643" spans="1:5">
      <c r="A643" s="1">
        <v>45015.111805555556</v>
      </c>
      <c r="B643">
        <v>2.3699999999999999E-2</v>
      </c>
      <c r="C643">
        <v>2.6700000000000002E-2</v>
      </c>
      <c r="D643" s="2">
        <f t="shared" ref="D643:D706" si="20">(C643-B643)/(SUM(B643:C643)/2)</f>
        <v>0.11904761904761915</v>
      </c>
      <c r="E643" s="5">
        <f t="shared" ref="E643:E706" si="21">(C643-B643)</f>
        <v>3.0000000000000027E-3</v>
      </c>
    </row>
    <row r="644" spans="1:5">
      <c r="A644" s="1">
        <v>45015.112500000003</v>
      </c>
      <c r="B644">
        <v>2.3699999999999999E-2</v>
      </c>
      <c r="C644">
        <v>2.69E-2</v>
      </c>
      <c r="D644" s="2">
        <f t="shared" si="20"/>
        <v>0.12648221343873522</v>
      </c>
      <c r="E644" s="5">
        <f t="shared" si="21"/>
        <v>3.2000000000000015E-3</v>
      </c>
    </row>
    <row r="645" spans="1:5">
      <c r="A645" s="1">
        <v>45015.113194444442</v>
      </c>
      <c r="B645">
        <v>2.3599999999999999E-2</v>
      </c>
      <c r="C645">
        <v>2.6800000000000001E-2</v>
      </c>
      <c r="D645" s="2">
        <f t="shared" si="20"/>
        <v>0.12698412698412703</v>
      </c>
      <c r="E645" s="5">
        <f t="shared" si="21"/>
        <v>3.2000000000000015E-3</v>
      </c>
    </row>
    <row r="646" spans="1:5">
      <c r="A646" s="1">
        <v>45015.113888888889</v>
      </c>
      <c r="B646">
        <v>2.3699999999999999E-2</v>
      </c>
      <c r="C646">
        <v>2.6800000000000001E-2</v>
      </c>
      <c r="D646" s="2">
        <f t="shared" si="20"/>
        <v>0.12277227722772284</v>
      </c>
      <c r="E646" s="5">
        <f t="shared" si="21"/>
        <v>3.1000000000000021E-3</v>
      </c>
    </row>
    <row r="647" spans="1:5">
      <c r="A647" s="1">
        <v>45015.114583333336</v>
      </c>
      <c r="B647">
        <v>2.3800000000000002E-2</v>
      </c>
      <c r="C647">
        <v>2.69E-2</v>
      </c>
      <c r="D647" s="2">
        <f t="shared" si="20"/>
        <v>0.12228796844181454</v>
      </c>
      <c r="E647" s="5">
        <f t="shared" si="21"/>
        <v>3.0999999999999986E-3</v>
      </c>
    </row>
    <row r="648" spans="1:5">
      <c r="A648" s="1">
        <v>45015.115277777775</v>
      </c>
      <c r="B648">
        <v>2.3599999999999999E-2</v>
      </c>
      <c r="C648">
        <v>2.69E-2</v>
      </c>
      <c r="D648" s="2">
        <f t="shared" si="20"/>
        <v>0.13069306930693073</v>
      </c>
      <c r="E648" s="5">
        <f t="shared" si="21"/>
        <v>3.3000000000000008E-3</v>
      </c>
    </row>
    <row r="649" spans="1:5">
      <c r="A649" s="1">
        <v>45015.115972222222</v>
      </c>
      <c r="B649">
        <v>2.3599999999999999E-2</v>
      </c>
      <c r="C649">
        <v>2.69E-2</v>
      </c>
      <c r="D649" s="2">
        <f t="shared" si="20"/>
        <v>0.13069306930693073</v>
      </c>
      <c r="E649" s="5">
        <f t="shared" si="21"/>
        <v>3.3000000000000008E-3</v>
      </c>
    </row>
    <row r="650" spans="1:5">
      <c r="A650" s="1">
        <v>45015.116666666669</v>
      </c>
      <c r="B650">
        <v>2.3599999999999999E-2</v>
      </c>
      <c r="C650">
        <v>2.6800000000000001E-2</v>
      </c>
      <c r="D650" s="2">
        <f t="shared" si="20"/>
        <v>0.12698412698412703</v>
      </c>
      <c r="E650" s="5">
        <f t="shared" si="21"/>
        <v>3.2000000000000015E-3</v>
      </c>
    </row>
    <row r="651" spans="1:5">
      <c r="A651" s="1">
        <v>45015.117361111108</v>
      </c>
      <c r="B651">
        <v>2.3699999999999999E-2</v>
      </c>
      <c r="C651">
        <v>2.6800000000000001E-2</v>
      </c>
      <c r="D651" s="2">
        <f t="shared" si="20"/>
        <v>0.12277227722772284</v>
      </c>
      <c r="E651" s="5">
        <f t="shared" si="21"/>
        <v>3.1000000000000021E-3</v>
      </c>
    </row>
    <row r="652" spans="1:5">
      <c r="A652" s="1">
        <v>45015.118055555555</v>
      </c>
      <c r="B652">
        <v>2.35E-2</v>
      </c>
      <c r="C652">
        <v>2.69E-2</v>
      </c>
      <c r="D652" s="2">
        <f t="shared" si="20"/>
        <v>0.13492063492063494</v>
      </c>
      <c r="E652" s="5">
        <f t="shared" si="21"/>
        <v>3.4000000000000002E-3</v>
      </c>
    </row>
    <row r="653" spans="1:5">
      <c r="A653" s="1">
        <v>45015.118750000001</v>
      </c>
      <c r="B653">
        <v>2.3699999999999999E-2</v>
      </c>
      <c r="C653">
        <v>2.7099999999999999E-2</v>
      </c>
      <c r="D653" s="2">
        <f t="shared" si="20"/>
        <v>0.13385826771653545</v>
      </c>
      <c r="E653" s="5">
        <f t="shared" si="21"/>
        <v>3.4000000000000002E-3</v>
      </c>
    </row>
    <row r="654" spans="1:5">
      <c r="A654" s="1">
        <v>45015.119444444441</v>
      </c>
      <c r="B654">
        <v>2.3699999999999999E-2</v>
      </c>
      <c r="C654">
        <v>2.7E-2</v>
      </c>
      <c r="D654" s="2">
        <f t="shared" si="20"/>
        <v>0.13017751479289946</v>
      </c>
      <c r="E654" s="5">
        <f t="shared" si="21"/>
        <v>3.3000000000000008E-3</v>
      </c>
    </row>
    <row r="655" spans="1:5">
      <c r="A655" s="1">
        <v>45015.120138888888</v>
      </c>
      <c r="B655">
        <v>2.3699999999999999E-2</v>
      </c>
      <c r="C655">
        <v>2.7E-2</v>
      </c>
      <c r="D655" s="2">
        <f t="shared" si="20"/>
        <v>0.13017751479289946</v>
      </c>
      <c r="E655" s="5">
        <f t="shared" si="21"/>
        <v>3.3000000000000008E-3</v>
      </c>
    </row>
    <row r="656" spans="1:5">
      <c r="A656" s="1">
        <v>45015.120833333334</v>
      </c>
      <c r="B656">
        <v>2.3599999999999999E-2</v>
      </c>
      <c r="C656">
        <v>2.6800000000000001E-2</v>
      </c>
      <c r="D656" s="2">
        <f t="shared" si="20"/>
        <v>0.12698412698412703</v>
      </c>
      <c r="E656" s="5">
        <f t="shared" si="21"/>
        <v>3.2000000000000015E-3</v>
      </c>
    </row>
    <row r="657" spans="1:5">
      <c r="A657" s="1">
        <v>45015.121527777781</v>
      </c>
      <c r="B657">
        <v>2.3599999999999999E-2</v>
      </c>
      <c r="C657">
        <v>2.7E-2</v>
      </c>
      <c r="D657" s="2">
        <f t="shared" si="20"/>
        <v>0.13438735177865613</v>
      </c>
      <c r="E657" s="5">
        <f t="shared" si="21"/>
        <v>3.4000000000000002E-3</v>
      </c>
    </row>
    <row r="658" spans="1:5">
      <c r="A658" s="1">
        <v>45015.12222222222</v>
      </c>
      <c r="B658">
        <v>2.3800000000000002E-2</v>
      </c>
      <c r="C658">
        <v>2.69E-2</v>
      </c>
      <c r="D658" s="2">
        <f t="shared" si="20"/>
        <v>0.12228796844181454</v>
      </c>
      <c r="E658" s="5">
        <f t="shared" si="21"/>
        <v>3.0999999999999986E-3</v>
      </c>
    </row>
    <row r="659" spans="1:5">
      <c r="A659" s="1">
        <v>45015.122916666667</v>
      </c>
      <c r="B659">
        <v>2.3699999999999999E-2</v>
      </c>
      <c r="C659">
        <v>2.69E-2</v>
      </c>
      <c r="D659" s="2">
        <f t="shared" si="20"/>
        <v>0.12648221343873522</v>
      </c>
      <c r="E659" s="5">
        <f t="shared" si="21"/>
        <v>3.2000000000000015E-3</v>
      </c>
    </row>
    <row r="660" spans="1:5">
      <c r="A660" s="1">
        <v>45015.123611111114</v>
      </c>
      <c r="B660">
        <v>2.3699999999999999E-2</v>
      </c>
      <c r="C660">
        <v>2.6800000000000001E-2</v>
      </c>
      <c r="D660" s="2">
        <f t="shared" si="20"/>
        <v>0.12277227722772284</v>
      </c>
      <c r="E660" s="5">
        <f t="shared" si="21"/>
        <v>3.1000000000000021E-3</v>
      </c>
    </row>
    <row r="661" spans="1:5">
      <c r="A661" s="1">
        <v>45015.124305555553</v>
      </c>
      <c r="B661">
        <v>2.3699999999999999E-2</v>
      </c>
      <c r="C661">
        <v>2.6800000000000001E-2</v>
      </c>
      <c r="D661" s="2">
        <f t="shared" si="20"/>
        <v>0.12277227722772284</v>
      </c>
      <c r="E661" s="5">
        <f t="shared" si="21"/>
        <v>3.1000000000000021E-3</v>
      </c>
    </row>
    <row r="662" spans="1:5">
      <c r="A662" s="1">
        <v>45015.125</v>
      </c>
      <c r="B662">
        <v>2.35E-2</v>
      </c>
      <c r="C662">
        <v>2.7E-2</v>
      </c>
      <c r="D662" s="2">
        <f t="shared" si="20"/>
        <v>0.1386138613861386</v>
      </c>
      <c r="E662" s="5">
        <f t="shared" si="21"/>
        <v>3.4999999999999996E-3</v>
      </c>
    </row>
    <row r="663" spans="1:5">
      <c r="A663" s="1">
        <v>45015.125694444447</v>
      </c>
      <c r="B663">
        <v>2.3599999999999999E-2</v>
      </c>
      <c r="C663">
        <v>2.69E-2</v>
      </c>
      <c r="D663" s="2">
        <f t="shared" si="20"/>
        <v>0.13069306930693073</v>
      </c>
      <c r="E663" s="5">
        <f t="shared" si="21"/>
        <v>3.3000000000000008E-3</v>
      </c>
    </row>
    <row r="664" spans="1:5">
      <c r="A664" s="1">
        <v>45015.126388888886</v>
      </c>
      <c r="B664">
        <v>2.3599999999999999E-2</v>
      </c>
      <c r="C664">
        <v>2.69E-2</v>
      </c>
      <c r="D664" s="2">
        <f t="shared" si="20"/>
        <v>0.13069306930693073</v>
      </c>
      <c r="E664" s="5">
        <f t="shared" si="21"/>
        <v>3.3000000000000008E-3</v>
      </c>
    </row>
    <row r="665" spans="1:5">
      <c r="A665" s="1">
        <v>45015.127083333333</v>
      </c>
      <c r="B665">
        <v>2.35E-2</v>
      </c>
      <c r="C665">
        <v>2.7E-2</v>
      </c>
      <c r="D665" s="2">
        <f t="shared" si="20"/>
        <v>0.1386138613861386</v>
      </c>
      <c r="E665" s="5">
        <f t="shared" si="21"/>
        <v>3.4999999999999996E-3</v>
      </c>
    </row>
    <row r="666" spans="1:5">
      <c r="A666" s="1">
        <v>45015.12777777778</v>
      </c>
      <c r="B666">
        <v>2.3400000000000001E-2</v>
      </c>
      <c r="C666">
        <v>2.6800000000000001E-2</v>
      </c>
      <c r="D666" s="2">
        <f t="shared" si="20"/>
        <v>0.13545816733067731</v>
      </c>
      <c r="E666" s="5">
        <f t="shared" si="21"/>
        <v>3.4000000000000002E-3</v>
      </c>
    </row>
    <row r="667" spans="1:5">
      <c r="A667" s="1">
        <v>45015.128472222219</v>
      </c>
      <c r="B667">
        <v>2.3400000000000001E-2</v>
      </c>
      <c r="C667">
        <v>2.69E-2</v>
      </c>
      <c r="D667" s="2">
        <f t="shared" si="20"/>
        <v>0.13916500994035785</v>
      </c>
      <c r="E667" s="5">
        <f t="shared" si="21"/>
        <v>3.4999999999999996E-3</v>
      </c>
    </row>
    <row r="668" spans="1:5">
      <c r="A668" s="1">
        <v>45015.129166666666</v>
      </c>
      <c r="B668">
        <v>2.3599999999999999E-2</v>
      </c>
      <c r="C668">
        <v>2.6800000000000001E-2</v>
      </c>
      <c r="D668" s="2">
        <f t="shared" si="20"/>
        <v>0.12698412698412703</v>
      </c>
      <c r="E668" s="5">
        <f t="shared" si="21"/>
        <v>3.2000000000000015E-3</v>
      </c>
    </row>
    <row r="669" spans="1:5">
      <c r="A669" s="1">
        <v>45015.129861111112</v>
      </c>
      <c r="B669">
        <v>2.35E-2</v>
      </c>
      <c r="C669">
        <v>2.69E-2</v>
      </c>
      <c r="D669" s="2">
        <f t="shared" si="20"/>
        <v>0.13492063492063494</v>
      </c>
      <c r="E669" s="5">
        <f t="shared" si="21"/>
        <v>3.4000000000000002E-3</v>
      </c>
    </row>
    <row r="670" spans="1:5">
      <c r="A670" s="1">
        <v>45015.130555555559</v>
      </c>
      <c r="B670">
        <v>2.35E-2</v>
      </c>
      <c r="C670">
        <v>2.69E-2</v>
      </c>
      <c r="D670" s="2">
        <f t="shared" si="20"/>
        <v>0.13492063492063494</v>
      </c>
      <c r="E670" s="5">
        <f t="shared" si="21"/>
        <v>3.4000000000000002E-3</v>
      </c>
    </row>
    <row r="671" spans="1:5">
      <c r="A671" s="1">
        <v>45015.131249999999</v>
      </c>
      <c r="B671">
        <v>2.3599999999999999E-2</v>
      </c>
      <c r="C671">
        <v>2.6599999999999999E-2</v>
      </c>
      <c r="D671" s="2">
        <f t="shared" si="20"/>
        <v>0.11952191235059759</v>
      </c>
      <c r="E671" s="5">
        <f t="shared" si="21"/>
        <v>2.9999999999999992E-3</v>
      </c>
    </row>
    <row r="672" spans="1:5">
      <c r="A672" s="1">
        <v>45015.131944444445</v>
      </c>
      <c r="B672">
        <v>2.35E-2</v>
      </c>
      <c r="C672">
        <v>2.6800000000000001E-2</v>
      </c>
      <c r="D672" s="2">
        <f t="shared" si="20"/>
        <v>0.13121272365805173</v>
      </c>
      <c r="E672" s="5">
        <f t="shared" si="21"/>
        <v>3.3000000000000008E-3</v>
      </c>
    </row>
    <row r="673" spans="1:5">
      <c r="A673" s="1">
        <v>45015.132638888892</v>
      </c>
      <c r="B673">
        <v>2.35E-2</v>
      </c>
      <c r="C673">
        <v>2.7E-2</v>
      </c>
      <c r="D673" s="2">
        <f t="shared" si="20"/>
        <v>0.1386138613861386</v>
      </c>
      <c r="E673" s="5">
        <f t="shared" si="21"/>
        <v>3.4999999999999996E-3</v>
      </c>
    </row>
    <row r="674" spans="1:5">
      <c r="A674" s="1">
        <v>45015.133333333331</v>
      </c>
      <c r="B674">
        <v>2.3599999999999999E-2</v>
      </c>
      <c r="C674">
        <v>2.69E-2</v>
      </c>
      <c r="D674" s="2">
        <f t="shared" si="20"/>
        <v>0.13069306930693073</v>
      </c>
      <c r="E674" s="5">
        <f t="shared" si="21"/>
        <v>3.3000000000000008E-3</v>
      </c>
    </row>
    <row r="675" spans="1:5">
      <c r="A675" s="1">
        <v>45015.134027777778</v>
      </c>
      <c r="B675">
        <v>2.3599999999999999E-2</v>
      </c>
      <c r="C675">
        <v>2.6800000000000001E-2</v>
      </c>
      <c r="D675" s="2">
        <f t="shared" si="20"/>
        <v>0.12698412698412703</v>
      </c>
      <c r="E675" s="5">
        <f t="shared" si="21"/>
        <v>3.2000000000000015E-3</v>
      </c>
    </row>
    <row r="676" spans="1:5">
      <c r="A676" s="1">
        <v>45015.134722222225</v>
      </c>
      <c r="B676">
        <v>2.3800000000000002E-2</v>
      </c>
      <c r="C676">
        <v>2.69E-2</v>
      </c>
      <c r="D676" s="2">
        <f t="shared" si="20"/>
        <v>0.12228796844181454</v>
      </c>
      <c r="E676" s="5">
        <f t="shared" si="21"/>
        <v>3.0999999999999986E-3</v>
      </c>
    </row>
    <row r="677" spans="1:5">
      <c r="A677" s="1">
        <v>45015.135416666664</v>
      </c>
      <c r="B677">
        <v>2.3599999999999999E-2</v>
      </c>
      <c r="C677">
        <v>2.69E-2</v>
      </c>
      <c r="D677" s="2">
        <f t="shared" si="20"/>
        <v>0.13069306930693073</v>
      </c>
      <c r="E677" s="5">
        <f t="shared" si="21"/>
        <v>3.3000000000000008E-3</v>
      </c>
    </row>
    <row r="678" spans="1:5">
      <c r="A678" s="1">
        <v>45015.136111111111</v>
      </c>
      <c r="B678">
        <v>2.35E-2</v>
      </c>
      <c r="C678">
        <v>2.6700000000000002E-2</v>
      </c>
      <c r="D678" s="2">
        <f t="shared" si="20"/>
        <v>0.1274900398406375</v>
      </c>
      <c r="E678" s="5">
        <f t="shared" si="21"/>
        <v>3.2000000000000015E-3</v>
      </c>
    </row>
    <row r="679" spans="1:5">
      <c r="A679" s="1">
        <v>45015.136805555558</v>
      </c>
      <c r="B679">
        <v>2.35E-2</v>
      </c>
      <c r="C679">
        <v>2.6800000000000001E-2</v>
      </c>
      <c r="D679" s="2">
        <f t="shared" si="20"/>
        <v>0.13121272365805173</v>
      </c>
      <c r="E679" s="5">
        <f t="shared" si="21"/>
        <v>3.3000000000000008E-3</v>
      </c>
    </row>
    <row r="680" spans="1:5">
      <c r="A680" s="1">
        <v>45015.137499999997</v>
      </c>
      <c r="B680">
        <v>2.35E-2</v>
      </c>
      <c r="C680">
        <v>2.6800000000000001E-2</v>
      </c>
      <c r="D680" s="2">
        <f t="shared" si="20"/>
        <v>0.13121272365805173</v>
      </c>
      <c r="E680" s="5">
        <f t="shared" si="21"/>
        <v>3.3000000000000008E-3</v>
      </c>
    </row>
    <row r="681" spans="1:5">
      <c r="A681" s="1">
        <v>45015.138194444444</v>
      </c>
      <c r="B681">
        <v>2.35E-2</v>
      </c>
      <c r="C681">
        <v>2.6800000000000001E-2</v>
      </c>
      <c r="D681" s="2">
        <f t="shared" si="20"/>
        <v>0.13121272365805173</v>
      </c>
      <c r="E681" s="5">
        <f t="shared" si="21"/>
        <v>3.3000000000000008E-3</v>
      </c>
    </row>
    <row r="682" spans="1:5">
      <c r="A682" s="1">
        <v>45015.138888888891</v>
      </c>
      <c r="B682">
        <v>2.3699999999999999E-2</v>
      </c>
      <c r="C682">
        <v>2.69E-2</v>
      </c>
      <c r="D682" s="2">
        <f t="shared" si="20"/>
        <v>0.12648221343873522</v>
      </c>
      <c r="E682" s="5">
        <f t="shared" si="21"/>
        <v>3.2000000000000015E-3</v>
      </c>
    </row>
    <row r="683" spans="1:5">
      <c r="A683" s="1">
        <v>45015.13958333333</v>
      </c>
      <c r="B683">
        <v>2.3699999999999999E-2</v>
      </c>
      <c r="C683">
        <v>2.7E-2</v>
      </c>
      <c r="D683" s="2">
        <f t="shared" si="20"/>
        <v>0.13017751479289946</v>
      </c>
      <c r="E683" s="5">
        <f t="shared" si="21"/>
        <v>3.3000000000000008E-3</v>
      </c>
    </row>
    <row r="684" spans="1:5">
      <c r="A684" s="1">
        <v>45015.140277777777</v>
      </c>
      <c r="B684">
        <v>2.3599999999999999E-2</v>
      </c>
      <c r="C684">
        <v>2.6700000000000002E-2</v>
      </c>
      <c r="D684" s="2">
        <f t="shared" si="20"/>
        <v>0.12326043737574562</v>
      </c>
      <c r="E684" s="5">
        <f t="shared" si="21"/>
        <v>3.1000000000000021E-3</v>
      </c>
    </row>
    <row r="685" spans="1:5">
      <c r="A685" s="1">
        <v>45015.140972222223</v>
      </c>
      <c r="B685">
        <v>2.3699999999999999E-2</v>
      </c>
      <c r="C685">
        <v>2.6700000000000002E-2</v>
      </c>
      <c r="D685" s="2">
        <f t="shared" si="20"/>
        <v>0.11904761904761915</v>
      </c>
      <c r="E685" s="5">
        <f t="shared" si="21"/>
        <v>3.0000000000000027E-3</v>
      </c>
    </row>
    <row r="686" spans="1:5">
      <c r="A686" s="1">
        <v>45015.14166666667</v>
      </c>
      <c r="B686">
        <v>2.3699999999999999E-2</v>
      </c>
      <c r="C686">
        <v>2.6800000000000001E-2</v>
      </c>
      <c r="D686" s="2">
        <f t="shared" si="20"/>
        <v>0.12277227722772284</v>
      </c>
      <c r="E686" s="5">
        <f t="shared" si="21"/>
        <v>3.1000000000000021E-3</v>
      </c>
    </row>
    <row r="687" spans="1:5">
      <c r="A687" s="1">
        <v>45015.142361111109</v>
      </c>
      <c r="B687">
        <v>2.3599999999999999E-2</v>
      </c>
      <c r="C687">
        <v>2.6700000000000002E-2</v>
      </c>
      <c r="D687" s="2">
        <f t="shared" si="20"/>
        <v>0.12326043737574562</v>
      </c>
      <c r="E687" s="5">
        <f t="shared" si="21"/>
        <v>3.1000000000000021E-3</v>
      </c>
    </row>
    <row r="688" spans="1:5">
      <c r="A688" s="1">
        <v>45015.143055555556</v>
      </c>
      <c r="B688">
        <v>2.3599999999999999E-2</v>
      </c>
      <c r="C688">
        <v>2.6800000000000001E-2</v>
      </c>
      <c r="D688" s="2">
        <f t="shared" si="20"/>
        <v>0.12698412698412703</v>
      </c>
      <c r="E688" s="5">
        <f t="shared" si="21"/>
        <v>3.2000000000000015E-3</v>
      </c>
    </row>
    <row r="689" spans="1:5">
      <c r="A689" s="1">
        <v>45015.143750000003</v>
      </c>
      <c r="B689">
        <v>2.3699999999999999E-2</v>
      </c>
      <c r="C689">
        <v>2.6700000000000002E-2</v>
      </c>
      <c r="D689" s="2">
        <f t="shared" si="20"/>
        <v>0.11904761904761915</v>
      </c>
      <c r="E689" s="5">
        <f t="shared" si="21"/>
        <v>3.0000000000000027E-3</v>
      </c>
    </row>
    <row r="690" spans="1:5">
      <c r="A690" s="1">
        <v>45015.144444444442</v>
      </c>
      <c r="B690">
        <v>2.3699999999999999E-2</v>
      </c>
      <c r="C690">
        <v>2.6599999999999999E-2</v>
      </c>
      <c r="D690" s="2">
        <f t="shared" si="20"/>
        <v>0.11530815109343936</v>
      </c>
      <c r="E690" s="5">
        <f t="shared" si="21"/>
        <v>2.8999999999999998E-3</v>
      </c>
    </row>
    <row r="691" spans="1:5">
      <c r="A691" s="1">
        <v>45015.145138888889</v>
      </c>
      <c r="B691">
        <v>2.3800000000000002E-2</v>
      </c>
      <c r="C691">
        <v>2.6700000000000002E-2</v>
      </c>
      <c r="D691" s="2">
        <f t="shared" si="20"/>
        <v>0.11485148514851484</v>
      </c>
      <c r="E691" s="5">
        <f t="shared" si="21"/>
        <v>2.8999999999999998E-3</v>
      </c>
    </row>
    <row r="692" spans="1:5">
      <c r="A692" s="1">
        <v>45015.145833333336</v>
      </c>
      <c r="B692">
        <v>2.3599999999999999E-2</v>
      </c>
      <c r="C692">
        <v>2.6700000000000002E-2</v>
      </c>
      <c r="D692" s="2">
        <f t="shared" si="20"/>
        <v>0.12326043737574562</v>
      </c>
      <c r="E692" s="5">
        <f t="shared" si="21"/>
        <v>3.1000000000000021E-3</v>
      </c>
    </row>
    <row r="693" spans="1:5">
      <c r="A693" s="1">
        <v>45015.146527777775</v>
      </c>
      <c r="B693">
        <v>2.3599999999999999E-2</v>
      </c>
      <c r="C693">
        <v>2.6700000000000002E-2</v>
      </c>
      <c r="D693" s="2">
        <f t="shared" si="20"/>
        <v>0.12326043737574562</v>
      </c>
      <c r="E693" s="5">
        <f t="shared" si="21"/>
        <v>3.1000000000000021E-3</v>
      </c>
    </row>
    <row r="694" spans="1:5">
      <c r="A694" s="1">
        <v>45015.147222222222</v>
      </c>
      <c r="B694">
        <v>2.3599999999999999E-2</v>
      </c>
      <c r="C694">
        <v>2.6800000000000001E-2</v>
      </c>
      <c r="D694" s="2">
        <f t="shared" si="20"/>
        <v>0.12698412698412703</v>
      </c>
      <c r="E694" s="5">
        <f t="shared" si="21"/>
        <v>3.2000000000000015E-3</v>
      </c>
    </row>
    <row r="695" spans="1:5">
      <c r="A695" s="1">
        <v>45015.147916666669</v>
      </c>
      <c r="B695">
        <v>2.3599999999999999E-2</v>
      </c>
      <c r="C695">
        <v>2.6800000000000001E-2</v>
      </c>
      <c r="D695" s="2">
        <f t="shared" si="20"/>
        <v>0.12698412698412703</v>
      </c>
      <c r="E695" s="5">
        <f t="shared" si="21"/>
        <v>3.2000000000000015E-3</v>
      </c>
    </row>
    <row r="696" spans="1:5">
      <c r="A696" s="1">
        <v>45015.148611111108</v>
      </c>
      <c r="B696">
        <v>2.3699999999999999E-2</v>
      </c>
      <c r="C696">
        <v>2.6700000000000002E-2</v>
      </c>
      <c r="D696" s="2">
        <f t="shared" si="20"/>
        <v>0.11904761904761915</v>
      </c>
      <c r="E696" s="5">
        <f t="shared" si="21"/>
        <v>3.0000000000000027E-3</v>
      </c>
    </row>
    <row r="697" spans="1:5">
      <c r="A697" s="1">
        <v>45015.149305555555</v>
      </c>
      <c r="B697">
        <v>2.3599999999999999E-2</v>
      </c>
      <c r="C697">
        <v>2.6700000000000002E-2</v>
      </c>
      <c r="D697" s="2">
        <f t="shared" si="20"/>
        <v>0.12326043737574562</v>
      </c>
      <c r="E697" s="5">
        <f t="shared" si="21"/>
        <v>3.1000000000000021E-3</v>
      </c>
    </row>
    <row r="698" spans="1:5">
      <c r="A698" s="1">
        <v>45015.15</v>
      </c>
      <c r="B698">
        <v>2.3599999999999999E-2</v>
      </c>
      <c r="C698">
        <v>2.7E-2</v>
      </c>
      <c r="D698" s="2">
        <f t="shared" si="20"/>
        <v>0.13438735177865613</v>
      </c>
      <c r="E698" s="5">
        <f t="shared" si="21"/>
        <v>3.4000000000000002E-3</v>
      </c>
    </row>
    <row r="699" spans="1:5">
      <c r="A699" s="1">
        <v>45015.150694444441</v>
      </c>
      <c r="B699">
        <v>2.3599999999999999E-2</v>
      </c>
      <c r="C699">
        <v>2.6700000000000002E-2</v>
      </c>
      <c r="D699" s="2">
        <f t="shared" si="20"/>
        <v>0.12326043737574562</v>
      </c>
      <c r="E699" s="5">
        <f t="shared" si="21"/>
        <v>3.1000000000000021E-3</v>
      </c>
    </row>
    <row r="700" spans="1:5">
      <c r="A700" s="1">
        <v>45015.151388888888</v>
      </c>
      <c r="B700">
        <v>2.35E-2</v>
      </c>
      <c r="C700">
        <v>2.6700000000000002E-2</v>
      </c>
      <c r="D700" s="2">
        <f t="shared" si="20"/>
        <v>0.1274900398406375</v>
      </c>
      <c r="E700" s="5">
        <f t="shared" si="21"/>
        <v>3.2000000000000015E-3</v>
      </c>
    </row>
    <row r="701" spans="1:5">
      <c r="A701" s="1">
        <v>45015.152083333334</v>
      </c>
      <c r="B701">
        <v>2.3400000000000001E-2</v>
      </c>
      <c r="C701">
        <v>2.6800000000000001E-2</v>
      </c>
      <c r="D701" s="2">
        <f t="shared" si="20"/>
        <v>0.13545816733067731</v>
      </c>
      <c r="E701" s="5">
        <f t="shared" si="21"/>
        <v>3.4000000000000002E-3</v>
      </c>
    </row>
    <row r="702" spans="1:5">
      <c r="A702" s="1">
        <v>45015.152777777781</v>
      </c>
      <c r="B702">
        <v>2.3199999999999998E-2</v>
      </c>
      <c r="C702">
        <v>2.69E-2</v>
      </c>
      <c r="D702" s="2">
        <f t="shared" si="20"/>
        <v>0.14770459081836335</v>
      </c>
      <c r="E702" s="5">
        <f t="shared" si="21"/>
        <v>3.7000000000000019E-3</v>
      </c>
    </row>
    <row r="703" spans="1:5">
      <c r="A703" s="1">
        <v>45015.15347222222</v>
      </c>
      <c r="B703">
        <v>2.35E-2</v>
      </c>
      <c r="C703">
        <v>2.69E-2</v>
      </c>
      <c r="D703" s="2">
        <f t="shared" si="20"/>
        <v>0.13492063492063494</v>
      </c>
      <c r="E703" s="5">
        <f t="shared" si="21"/>
        <v>3.4000000000000002E-3</v>
      </c>
    </row>
    <row r="704" spans="1:5">
      <c r="A704" s="1">
        <v>45015.154166666667</v>
      </c>
      <c r="B704">
        <v>2.3400000000000001E-2</v>
      </c>
      <c r="C704">
        <v>2.69E-2</v>
      </c>
      <c r="D704" s="2">
        <f t="shared" si="20"/>
        <v>0.13916500994035785</v>
      </c>
      <c r="E704" s="5">
        <f t="shared" si="21"/>
        <v>3.4999999999999996E-3</v>
      </c>
    </row>
    <row r="705" spans="1:5">
      <c r="A705" s="1">
        <v>45015.154861111114</v>
      </c>
      <c r="B705">
        <v>2.3300000000000001E-2</v>
      </c>
      <c r="C705">
        <v>2.6700000000000002E-2</v>
      </c>
      <c r="D705" s="2">
        <f t="shared" si="20"/>
        <v>0.13600000000000001</v>
      </c>
      <c r="E705" s="5">
        <f t="shared" si="21"/>
        <v>3.4000000000000002E-3</v>
      </c>
    </row>
    <row r="706" spans="1:5">
      <c r="A706" s="1">
        <v>45015.155555555553</v>
      </c>
      <c r="B706">
        <v>2.3300000000000001E-2</v>
      </c>
      <c r="C706">
        <v>2.6800000000000001E-2</v>
      </c>
      <c r="D706" s="2">
        <f t="shared" si="20"/>
        <v>0.1397205588822355</v>
      </c>
      <c r="E706" s="5">
        <f t="shared" si="21"/>
        <v>3.4999999999999996E-3</v>
      </c>
    </row>
    <row r="707" spans="1:5">
      <c r="A707" s="1">
        <v>45015.15625</v>
      </c>
      <c r="B707">
        <v>2.3300000000000001E-2</v>
      </c>
      <c r="C707">
        <v>2.69E-2</v>
      </c>
      <c r="D707" s="2">
        <f t="shared" ref="D707:D770" si="22">(C707-B707)/(SUM(B707:C707)/2)</f>
        <v>0.14342629482071709</v>
      </c>
      <c r="E707" s="5">
        <f t="shared" ref="E707:E770" si="23">(C707-B707)</f>
        <v>3.599999999999999E-3</v>
      </c>
    </row>
    <row r="708" spans="1:5">
      <c r="A708" s="1">
        <v>45015.156944444447</v>
      </c>
      <c r="B708">
        <v>2.3400000000000001E-2</v>
      </c>
      <c r="C708">
        <v>2.69E-2</v>
      </c>
      <c r="D708" s="2">
        <f t="shared" si="22"/>
        <v>0.13916500994035785</v>
      </c>
      <c r="E708" s="5">
        <f t="shared" si="23"/>
        <v>3.4999999999999996E-3</v>
      </c>
    </row>
    <row r="709" spans="1:5">
      <c r="A709" s="1">
        <v>45015.157638888886</v>
      </c>
      <c r="B709">
        <v>2.3400000000000001E-2</v>
      </c>
      <c r="C709">
        <v>2.6700000000000002E-2</v>
      </c>
      <c r="D709" s="2">
        <f t="shared" si="22"/>
        <v>0.1317365269461078</v>
      </c>
      <c r="E709" s="5">
        <f t="shared" si="23"/>
        <v>3.3000000000000008E-3</v>
      </c>
    </row>
    <row r="710" spans="1:5">
      <c r="A710" s="1">
        <v>45015.158333333333</v>
      </c>
      <c r="B710">
        <v>2.3300000000000001E-2</v>
      </c>
      <c r="C710">
        <v>2.6800000000000001E-2</v>
      </c>
      <c r="D710" s="2">
        <f t="shared" si="22"/>
        <v>0.1397205588822355</v>
      </c>
      <c r="E710" s="5">
        <f t="shared" si="23"/>
        <v>3.4999999999999996E-3</v>
      </c>
    </row>
    <row r="711" spans="1:5">
      <c r="A711" s="1">
        <v>45015.15902777778</v>
      </c>
      <c r="B711">
        <v>2.3300000000000001E-2</v>
      </c>
      <c r="C711">
        <v>2.6800000000000001E-2</v>
      </c>
      <c r="D711" s="2">
        <f t="shared" si="22"/>
        <v>0.1397205588822355</v>
      </c>
      <c r="E711" s="5">
        <f t="shared" si="23"/>
        <v>3.4999999999999996E-3</v>
      </c>
    </row>
    <row r="712" spans="1:5">
      <c r="A712" s="1">
        <v>45015.159722222219</v>
      </c>
      <c r="B712">
        <v>2.3599999999999999E-2</v>
      </c>
      <c r="C712">
        <v>2.6599999999999999E-2</v>
      </c>
      <c r="D712" s="2">
        <f t="shared" si="22"/>
        <v>0.11952191235059759</v>
      </c>
      <c r="E712" s="5">
        <f t="shared" si="23"/>
        <v>2.9999999999999992E-3</v>
      </c>
    </row>
    <row r="713" spans="1:5">
      <c r="A713" s="1">
        <v>45015.160416666666</v>
      </c>
      <c r="B713">
        <v>2.3400000000000001E-2</v>
      </c>
      <c r="C713">
        <v>2.6800000000000001E-2</v>
      </c>
      <c r="D713" s="2">
        <f t="shared" si="22"/>
        <v>0.13545816733067731</v>
      </c>
      <c r="E713" s="5">
        <f t="shared" si="23"/>
        <v>3.4000000000000002E-3</v>
      </c>
    </row>
    <row r="714" spans="1:5">
      <c r="A714" s="1">
        <v>45015.161111111112</v>
      </c>
      <c r="B714">
        <v>2.35E-2</v>
      </c>
      <c r="C714">
        <v>2.6800000000000001E-2</v>
      </c>
      <c r="D714" s="2">
        <f t="shared" si="22"/>
        <v>0.13121272365805173</v>
      </c>
      <c r="E714" s="5">
        <f t="shared" si="23"/>
        <v>3.3000000000000008E-3</v>
      </c>
    </row>
    <row r="715" spans="1:5">
      <c r="A715" s="1">
        <v>45015.161805555559</v>
      </c>
      <c r="B715">
        <v>2.35E-2</v>
      </c>
      <c r="C715">
        <v>2.6700000000000002E-2</v>
      </c>
      <c r="D715" s="2">
        <f t="shared" si="22"/>
        <v>0.1274900398406375</v>
      </c>
      <c r="E715" s="5">
        <f t="shared" si="23"/>
        <v>3.2000000000000015E-3</v>
      </c>
    </row>
    <row r="716" spans="1:5">
      <c r="A716" s="1">
        <v>45015.162499999999</v>
      </c>
      <c r="B716">
        <v>2.3400000000000001E-2</v>
      </c>
      <c r="C716">
        <v>2.69E-2</v>
      </c>
      <c r="D716" s="2">
        <f t="shared" si="22"/>
        <v>0.13916500994035785</v>
      </c>
      <c r="E716" s="5">
        <f t="shared" si="23"/>
        <v>3.4999999999999996E-3</v>
      </c>
    </row>
    <row r="717" spans="1:5">
      <c r="A717" s="1">
        <v>45015.163194444445</v>
      </c>
      <c r="B717">
        <v>2.35E-2</v>
      </c>
      <c r="C717">
        <v>2.69E-2</v>
      </c>
      <c r="D717" s="2">
        <f t="shared" si="22"/>
        <v>0.13492063492063494</v>
      </c>
      <c r="E717" s="5">
        <f t="shared" si="23"/>
        <v>3.4000000000000002E-3</v>
      </c>
    </row>
    <row r="718" spans="1:5">
      <c r="A718" s="1">
        <v>45015.163888888892</v>
      </c>
      <c r="B718">
        <v>2.35E-2</v>
      </c>
      <c r="C718">
        <v>2.6700000000000002E-2</v>
      </c>
      <c r="D718" s="2">
        <f t="shared" si="22"/>
        <v>0.1274900398406375</v>
      </c>
      <c r="E718" s="5">
        <f t="shared" si="23"/>
        <v>3.2000000000000015E-3</v>
      </c>
    </row>
    <row r="719" spans="1:5">
      <c r="A719" s="1">
        <v>45015.164583333331</v>
      </c>
      <c r="B719">
        <v>2.35E-2</v>
      </c>
      <c r="C719">
        <v>2.6599999999999999E-2</v>
      </c>
      <c r="D719" s="2">
        <f t="shared" si="22"/>
        <v>0.12375249500997999</v>
      </c>
      <c r="E719" s="5">
        <f t="shared" si="23"/>
        <v>3.0999999999999986E-3</v>
      </c>
    </row>
    <row r="720" spans="1:5">
      <c r="A720" s="1">
        <v>45015.165277777778</v>
      </c>
      <c r="B720">
        <v>2.3599999999999999E-2</v>
      </c>
      <c r="C720">
        <v>2.6700000000000002E-2</v>
      </c>
      <c r="D720" s="2">
        <f t="shared" si="22"/>
        <v>0.12326043737574562</v>
      </c>
      <c r="E720" s="5">
        <f t="shared" si="23"/>
        <v>3.1000000000000021E-3</v>
      </c>
    </row>
    <row r="721" spans="1:5">
      <c r="A721" s="1">
        <v>45015.165972222225</v>
      </c>
      <c r="B721">
        <v>2.3599999999999999E-2</v>
      </c>
      <c r="C721">
        <v>2.6599999999999999E-2</v>
      </c>
      <c r="D721" s="2">
        <f t="shared" si="22"/>
        <v>0.11952191235059759</v>
      </c>
      <c r="E721" s="5">
        <f t="shared" si="23"/>
        <v>2.9999999999999992E-3</v>
      </c>
    </row>
    <row r="722" spans="1:5">
      <c r="A722" s="1">
        <v>45015.166666666664</v>
      </c>
      <c r="B722">
        <v>2.35E-2</v>
      </c>
      <c r="C722">
        <v>2.6700000000000002E-2</v>
      </c>
      <c r="D722" s="2">
        <f t="shared" si="22"/>
        <v>0.1274900398406375</v>
      </c>
      <c r="E722" s="5">
        <f t="shared" si="23"/>
        <v>3.2000000000000015E-3</v>
      </c>
    </row>
    <row r="723" spans="1:5">
      <c r="A723" s="1">
        <v>45015.167361111111</v>
      </c>
      <c r="B723">
        <v>2.3400000000000001E-2</v>
      </c>
      <c r="C723">
        <v>2.6700000000000002E-2</v>
      </c>
      <c r="D723" s="2">
        <f t="shared" si="22"/>
        <v>0.1317365269461078</v>
      </c>
      <c r="E723" s="5">
        <f t="shared" si="23"/>
        <v>3.3000000000000008E-3</v>
      </c>
    </row>
    <row r="724" spans="1:5">
      <c r="A724" s="1">
        <v>45015.168055555558</v>
      </c>
      <c r="B724">
        <v>2.3599999999999999E-2</v>
      </c>
      <c r="C724">
        <v>2.6700000000000002E-2</v>
      </c>
      <c r="D724" s="2">
        <f t="shared" si="22"/>
        <v>0.12326043737574562</v>
      </c>
      <c r="E724" s="5">
        <f t="shared" si="23"/>
        <v>3.1000000000000021E-3</v>
      </c>
    </row>
    <row r="725" spans="1:5">
      <c r="A725" s="1">
        <v>45015.168749999997</v>
      </c>
      <c r="B725">
        <v>2.3699999999999999E-2</v>
      </c>
      <c r="C725">
        <v>2.6599999999999999E-2</v>
      </c>
      <c r="D725" s="2">
        <f t="shared" si="22"/>
        <v>0.11530815109343936</v>
      </c>
      <c r="E725" s="5">
        <f t="shared" si="23"/>
        <v>2.8999999999999998E-3</v>
      </c>
    </row>
    <row r="726" spans="1:5">
      <c r="A726" s="1">
        <v>45015.169444444444</v>
      </c>
      <c r="B726">
        <v>2.3400000000000001E-2</v>
      </c>
      <c r="C726">
        <v>2.6599999999999999E-2</v>
      </c>
      <c r="D726" s="2">
        <f t="shared" si="22"/>
        <v>0.12799999999999992</v>
      </c>
      <c r="E726" s="5">
        <f t="shared" si="23"/>
        <v>3.199999999999998E-3</v>
      </c>
    </row>
    <row r="727" spans="1:5">
      <c r="A727" s="1">
        <v>45015.170138888891</v>
      </c>
      <c r="B727">
        <v>2.35E-2</v>
      </c>
      <c r="C727">
        <v>2.6499999999999999E-2</v>
      </c>
      <c r="D727" s="2">
        <f t="shared" si="22"/>
        <v>0.11999999999999997</v>
      </c>
      <c r="E727" s="5">
        <f t="shared" si="23"/>
        <v>2.9999999999999992E-3</v>
      </c>
    </row>
    <row r="728" spans="1:5">
      <c r="A728" s="1">
        <v>45015.17083333333</v>
      </c>
      <c r="B728">
        <v>2.3400000000000001E-2</v>
      </c>
      <c r="C728">
        <v>2.6599999999999999E-2</v>
      </c>
      <c r="D728" s="2">
        <f t="shared" si="22"/>
        <v>0.12799999999999992</v>
      </c>
      <c r="E728" s="5">
        <f t="shared" si="23"/>
        <v>3.199999999999998E-3</v>
      </c>
    </row>
    <row r="729" spans="1:5">
      <c r="A729" s="1">
        <v>45015.171527777777</v>
      </c>
      <c r="B729">
        <v>2.3400000000000001E-2</v>
      </c>
      <c r="C729">
        <v>2.6700000000000002E-2</v>
      </c>
      <c r="D729" s="2">
        <f t="shared" si="22"/>
        <v>0.1317365269461078</v>
      </c>
      <c r="E729" s="5">
        <f t="shared" si="23"/>
        <v>3.3000000000000008E-3</v>
      </c>
    </row>
    <row r="730" spans="1:5">
      <c r="A730" s="1">
        <v>45015.172222222223</v>
      </c>
      <c r="B730">
        <v>2.3400000000000001E-2</v>
      </c>
      <c r="C730">
        <v>2.6499999999999999E-2</v>
      </c>
      <c r="D730" s="2">
        <f t="shared" si="22"/>
        <v>0.12424849699398792</v>
      </c>
      <c r="E730" s="5">
        <f t="shared" si="23"/>
        <v>3.0999999999999986E-3</v>
      </c>
    </row>
    <row r="731" spans="1:5">
      <c r="A731" s="1">
        <v>45015.17291666667</v>
      </c>
      <c r="B731">
        <v>2.3400000000000001E-2</v>
      </c>
      <c r="C731">
        <v>2.6599999999999999E-2</v>
      </c>
      <c r="D731" s="2">
        <f t="shared" si="22"/>
        <v>0.12799999999999992</v>
      </c>
      <c r="E731" s="5">
        <f t="shared" si="23"/>
        <v>3.199999999999998E-3</v>
      </c>
    </row>
    <row r="732" spans="1:5">
      <c r="A732" s="1">
        <v>45015.173611111109</v>
      </c>
      <c r="B732">
        <v>2.3199999999999998E-2</v>
      </c>
      <c r="C732">
        <v>2.6800000000000001E-2</v>
      </c>
      <c r="D732" s="2">
        <f t="shared" si="22"/>
        <v>0.1440000000000001</v>
      </c>
      <c r="E732" s="5">
        <f t="shared" si="23"/>
        <v>3.6000000000000025E-3</v>
      </c>
    </row>
    <row r="733" spans="1:5">
      <c r="A733" s="1">
        <v>45015.174305555556</v>
      </c>
      <c r="B733">
        <v>2.3300000000000001E-2</v>
      </c>
      <c r="C733">
        <v>2.6800000000000001E-2</v>
      </c>
      <c r="D733" s="2">
        <f t="shared" si="22"/>
        <v>0.1397205588822355</v>
      </c>
      <c r="E733" s="5">
        <f t="shared" si="23"/>
        <v>3.4999999999999996E-3</v>
      </c>
    </row>
    <row r="734" spans="1:5">
      <c r="A734" s="1">
        <v>45015.175000000003</v>
      </c>
      <c r="B734">
        <v>2.3300000000000001E-2</v>
      </c>
      <c r="C734">
        <v>2.6800000000000001E-2</v>
      </c>
      <c r="D734" s="2">
        <f t="shared" si="22"/>
        <v>0.1397205588822355</v>
      </c>
      <c r="E734" s="5">
        <f t="shared" si="23"/>
        <v>3.4999999999999996E-3</v>
      </c>
    </row>
    <row r="735" spans="1:5">
      <c r="A735" s="1">
        <v>45015.175694444442</v>
      </c>
      <c r="B735">
        <v>2.3300000000000001E-2</v>
      </c>
      <c r="C735">
        <v>2.6499999999999999E-2</v>
      </c>
      <c r="D735" s="2">
        <f t="shared" si="22"/>
        <v>0.12851405622489953</v>
      </c>
      <c r="E735" s="5">
        <f t="shared" si="23"/>
        <v>3.199999999999998E-3</v>
      </c>
    </row>
    <row r="736" spans="1:5">
      <c r="A736" s="1">
        <v>45015.176388888889</v>
      </c>
      <c r="B736">
        <v>2.3400000000000001E-2</v>
      </c>
      <c r="C736">
        <v>2.6700000000000002E-2</v>
      </c>
      <c r="D736" s="2">
        <f t="shared" si="22"/>
        <v>0.1317365269461078</v>
      </c>
      <c r="E736" s="5">
        <f t="shared" si="23"/>
        <v>3.3000000000000008E-3</v>
      </c>
    </row>
    <row r="737" spans="1:5">
      <c r="A737" s="1">
        <v>45015.177083333336</v>
      </c>
      <c r="B737">
        <v>2.3400000000000001E-2</v>
      </c>
      <c r="C737">
        <v>2.6599999999999999E-2</v>
      </c>
      <c r="D737" s="2">
        <f t="shared" si="22"/>
        <v>0.12799999999999992</v>
      </c>
      <c r="E737" s="5">
        <f t="shared" si="23"/>
        <v>3.199999999999998E-3</v>
      </c>
    </row>
    <row r="738" spans="1:5">
      <c r="A738" s="1">
        <v>45015.177777777775</v>
      </c>
      <c r="B738">
        <v>2.3300000000000001E-2</v>
      </c>
      <c r="C738">
        <v>2.6499999999999999E-2</v>
      </c>
      <c r="D738" s="2">
        <f t="shared" si="22"/>
        <v>0.12851405622489953</v>
      </c>
      <c r="E738" s="5">
        <f t="shared" si="23"/>
        <v>3.199999999999998E-3</v>
      </c>
    </row>
    <row r="739" spans="1:5">
      <c r="A739" s="1">
        <v>45015.178472222222</v>
      </c>
      <c r="B739">
        <v>2.3199999999999998E-2</v>
      </c>
      <c r="C739">
        <v>2.6700000000000002E-2</v>
      </c>
      <c r="D739" s="2">
        <f t="shared" si="22"/>
        <v>0.1402805611222446</v>
      </c>
      <c r="E739" s="5">
        <f t="shared" si="23"/>
        <v>3.5000000000000031E-3</v>
      </c>
    </row>
    <row r="740" spans="1:5">
      <c r="A740" s="1">
        <v>45015.179166666669</v>
      </c>
      <c r="B740">
        <v>2.3400000000000001E-2</v>
      </c>
      <c r="C740">
        <v>2.6700000000000002E-2</v>
      </c>
      <c r="D740" s="2">
        <f t="shared" si="22"/>
        <v>0.1317365269461078</v>
      </c>
      <c r="E740" s="5">
        <f t="shared" si="23"/>
        <v>3.3000000000000008E-3</v>
      </c>
    </row>
    <row r="741" spans="1:5">
      <c r="A741" s="1">
        <v>45015.179861111108</v>
      </c>
      <c r="B741">
        <v>2.35E-2</v>
      </c>
      <c r="C741">
        <v>2.6499999999999999E-2</v>
      </c>
      <c r="D741" s="2">
        <f t="shared" si="22"/>
        <v>0.11999999999999997</v>
      </c>
      <c r="E741" s="5">
        <f t="shared" si="23"/>
        <v>2.9999999999999992E-3</v>
      </c>
    </row>
    <row r="742" spans="1:5">
      <c r="A742" s="1">
        <v>45015.180555555555</v>
      </c>
      <c r="B742">
        <v>2.35E-2</v>
      </c>
      <c r="C742">
        <v>2.6599999999999999E-2</v>
      </c>
      <c r="D742" s="2">
        <f t="shared" si="22"/>
        <v>0.12375249500997999</v>
      </c>
      <c r="E742" s="5">
        <f t="shared" si="23"/>
        <v>3.0999999999999986E-3</v>
      </c>
    </row>
    <row r="743" spans="1:5">
      <c r="A743" s="1">
        <v>45015.181250000001</v>
      </c>
      <c r="B743">
        <v>2.3400000000000001E-2</v>
      </c>
      <c r="C743">
        <v>2.6700000000000002E-2</v>
      </c>
      <c r="D743" s="2">
        <f t="shared" si="22"/>
        <v>0.1317365269461078</v>
      </c>
      <c r="E743" s="5">
        <f t="shared" si="23"/>
        <v>3.3000000000000008E-3</v>
      </c>
    </row>
    <row r="744" spans="1:5">
      <c r="A744" s="1">
        <v>45015.181944444441</v>
      </c>
      <c r="B744">
        <v>2.35E-2</v>
      </c>
      <c r="C744">
        <v>2.6499999999999999E-2</v>
      </c>
      <c r="D744" s="2">
        <f t="shared" si="22"/>
        <v>0.11999999999999997</v>
      </c>
      <c r="E744" s="5">
        <f t="shared" si="23"/>
        <v>2.9999999999999992E-3</v>
      </c>
    </row>
    <row r="745" spans="1:5">
      <c r="A745" s="1">
        <v>45015.182638888888</v>
      </c>
      <c r="B745">
        <v>2.3599999999999999E-2</v>
      </c>
      <c r="C745">
        <v>2.6700000000000002E-2</v>
      </c>
      <c r="D745" s="2">
        <f t="shared" si="22"/>
        <v>0.12326043737574562</v>
      </c>
      <c r="E745" s="5">
        <f t="shared" si="23"/>
        <v>3.1000000000000021E-3</v>
      </c>
    </row>
    <row r="746" spans="1:5">
      <c r="A746" s="1">
        <v>45015.183333333334</v>
      </c>
      <c r="B746">
        <v>2.3300000000000001E-2</v>
      </c>
      <c r="C746">
        <v>2.6700000000000002E-2</v>
      </c>
      <c r="D746" s="2">
        <f t="shared" si="22"/>
        <v>0.13600000000000001</v>
      </c>
      <c r="E746" s="5">
        <f t="shared" si="23"/>
        <v>3.4000000000000002E-3</v>
      </c>
    </row>
    <row r="747" spans="1:5">
      <c r="A747" s="1">
        <v>45015.184027777781</v>
      </c>
      <c r="B747">
        <v>2.3400000000000001E-2</v>
      </c>
      <c r="C747">
        <v>2.6599999999999999E-2</v>
      </c>
      <c r="D747" s="2">
        <f t="shared" si="22"/>
        <v>0.12799999999999992</v>
      </c>
      <c r="E747" s="5">
        <f t="shared" si="23"/>
        <v>3.199999999999998E-3</v>
      </c>
    </row>
    <row r="748" spans="1:5">
      <c r="A748" s="1">
        <v>45015.18472222222</v>
      </c>
      <c r="B748">
        <v>2.35E-2</v>
      </c>
      <c r="C748">
        <v>2.6599999999999999E-2</v>
      </c>
      <c r="D748" s="2">
        <f t="shared" si="22"/>
        <v>0.12375249500997999</v>
      </c>
      <c r="E748" s="5">
        <f t="shared" si="23"/>
        <v>3.0999999999999986E-3</v>
      </c>
    </row>
    <row r="749" spans="1:5">
      <c r="A749" s="1">
        <v>45015.185416666667</v>
      </c>
      <c r="B749">
        <v>2.35E-2</v>
      </c>
      <c r="C749">
        <v>2.6700000000000002E-2</v>
      </c>
      <c r="D749" s="2">
        <f t="shared" si="22"/>
        <v>0.1274900398406375</v>
      </c>
      <c r="E749" s="5">
        <f t="shared" si="23"/>
        <v>3.2000000000000015E-3</v>
      </c>
    </row>
    <row r="750" spans="1:5">
      <c r="A750" s="1">
        <v>45015.186111111114</v>
      </c>
      <c r="B750">
        <v>2.3599999999999999E-2</v>
      </c>
      <c r="C750">
        <v>2.6599999999999999E-2</v>
      </c>
      <c r="D750" s="2">
        <f t="shared" si="22"/>
        <v>0.11952191235059759</v>
      </c>
      <c r="E750" s="5">
        <f t="shared" si="23"/>
        <v>2.9999999999999992E-3</v>
      </c>
    </row>
    <row r="751" spans="1:5">
      <c r="A751" s="1">
        <v>45015.186805555553</v>
      </c>
      <c r="B751">
        <v>2.3699999999999999E-2</v>
      </c>
      <c r="C751">
        <v>2.6499999999999999E-2</v>
      </c>
      <c r="D751" s="2">
        <f t="shared" si="22"/>
        <v>0.11155378486055779</v>
      </c>
      <c r="E751" s="5">
        <f t="shared" si="23"/>
        <v>2.8000000000000004E-3</v>
      </c>
    </row>
    <row r="752" spans="1:5">
      <c r="A752" s="1">
        <v>45015.1875</v>
      </c>
      <c r="B752">
        <v>2.35E-2</v>
      </c>
      <c r="C752">
        <v>2.6599999999999999E-2</v>
      </c>
      <c r="D752" s="2">
        <f t="shared" si="22"/>
        <v>0.12375249500997999</v>
      </c>
      <c r="E752" s="5">
        <f t="shared" si="23"/>
        <v>3.0999999999999986E-3</v>
      </c>
    </row>
    <row r="753" spans="1:5">
      <c r="A753" s="1">
        <v>45015.188194444447</v>
      </c>
      <c r="B753">
        <v>2.3599999999999999E-2</v>
      </c>
      <c r="C753">
        <v>2.6599999999999999E-2</v>
      </c>
      <c r="D753" s="2">
        <f t="shared" si="22"/>
        <v>0.11952191235059759</v>
      </c>
      <c r="E753" s="5">
        <f t="shared" si="23"/>
        <v>2.9999999999999992E-3</v>
      </c>
    </row>
    <row r="754" spans="1:5">
      <c r="A754" s="1">
        <v>45015.188888888886</v>
      </c>
      <c r="B754">
        <v>2.3599999999999999E-2</v>
      </c>
      <c r="C754">
        <v>2.64E-2</v>
      </c>
      <c r="D754" s="2">
        <f t="shared" si="22"/>
        <v>0.11200000000000002</v>
      </c>
      <c r="E754" s="5">
        <f t="shared" si="23"/>
        <v>2.8000000000000004E-3</v>
      </c>
    </row>
    <row r="755" spans="1:5">
      <c r="A755" s="1">
        <v>45015.189583333333</v>
      </c>
      <c r="B755">
        <v>2.3400000000000001E-2</v>
      </c>
      <c r="C755">
        <v>2.6499999999999999E-2</v>
      </c>
      <c r="D755" s="2">
        <f t="shared" si="22"/>
        <v>0.12424849699398792</v>
      </c>
      <c r="E755" s="5">
        <f t="shared" si="23"/>
        <v>3.0999999999999986E-3</v>
      </c>
    </row>
    <row r="756" spans="1:5">
      <c r="A756" s="1">
        <v>45015.19027777778</v>
      </c>
      <c r="B756">
        <v>2.35E-2</v>
      </c>
      <c r="C756">
        <v>2.6599999999999999E-2</v>
      </c>
      <c r="D756" s="2">
        <f t="shared" si="22"/>
        <v>0.12375249500997999</v>
      </c>
      <c r="E756" s="5">
        <f t="shared" si="23"/>
        <v>3.0999999999999986E-3</v>
      </c>
    </row>
    <row r="757" spans="1:5">
      <c r="A757" s="1">
        <v>45015.190972222219</v>
      </c>
      <c r="B757">
        <v>2.3599999999999999E-2</v>
      </c>
      <c r="C757">
        <v>2.6599999999999999E-2</v>
      </c>
      <c r="D757" s="2">
        <f t="shared" si="22"/>
        <v>0.11952191235059759</v>
      </c>
      <c r="E757" s="5">
        <f t="shared" si="23"/>
        <v>2.9999999999999992E-3</v>
      </c>
    </row>
    <row r="758" spans="1:5">
      <c r="A758" s="1">
        <v>45015.191666666666</v>
      </c>
      <c r="B758">
        <v>2.3400000000000001E-2</v>
      </c>
      <c r="C758">
        <v>2.6499999999999999E-2</v>
      </c>
      <c r="D758" s="2">
        <f t="shared" si="22"/>
        <v>0.12424849699398792</v>
      </c>
      <c r="E758" s="5">
        <f t="shared" si="23"/>
        <v>3.0999999999999986E-3</v>
      </c>
    </row>
    <row r="759" spans="1:5">
      <c r="A759" s="1">
        <v>45015.192361111112</v>
      </c>
      <c r="B759">
        <v>2.3400000000000001E-2</v>
      </c>
      <c r="C759">
        <v>2.6499999999999999E-2</v>
      </c>
      <c r="D759" s="2">
        <f t="shared" si="22"/>
        <v>0.12424849699398792</v>
      </c>
      <c r="E759" s="5">
        <f t="shared" si="23"/>
        <v>3.0999999999999986E-3</v>
      </c>
    </row>
    <row r="760" spans="1:5">
      <c r="A760" s="1">
        <v>45015.193055555559</v>
      </c>
      <c r="B760">
        <v>2.3400000000000001E-2</v>
      </c>
      <c r="C760">
        <v>2.6700000000000002E-2</v>
      </c>
      <c r="D760" s="2">
        <f t="shared" si="22"/>
        <v>0.1317365269461078</v>
      </c>
      <c r="E760" s="5">
        <f t="shared" si="23"/>
        <v>3.3000000000000008E-3</v>
      </c>
    </row>
    <row r="761" spans="1:5">
      <c r="A761" s="1">
        <v>45015.193749999999</v>
      </c>
      <c r="B761">
        <v>2.35E-2</v>
      </c>
      <c r="C761">
        <v>2.6599999999999999E-2</v>
      </c>
      <c r="D761" s="2">
        <f t="shared" si="22"/>
        <v>0.12375249500997999</v>
      </c>
      <c r="E761" s="5">
        <f t="shared" si="23"/>
        <v>3.0999999999999986E-3</v>
      </c>
    </row>
    <row r="762" spans="1:5">
      <c r="A762" s="1">
        <v>45015.194444444445</v>
      </c>
      <c r="B762">
        <v>2.3400000000000001E-2</v>
      </c>
      <c r="C762">
        <v>2.6700000000000002E-2</v>
      </c>
      <c r="D762" s="2">
        <f t="shared" si="22"/>
        <v>0.1317365269461078</v>
      </c>
      <c r="E762" s="5">
        <f t="shared" si="23"/>
        <v>3.3000000000000008E-3</v>
      </c>
    </row>
    <row r="763" spans="1:5">
      <c r="A763" s="1">
        <v>45015.195138888892</v>
      </c>
      <c r="B763">
        <v>2.3300000000000001E-2</v>
      </c>
      <c r="C763">
        <v>2.6700000000000002E-2</v>
      </c>
      <c r="D763" s="2">
        <f t="shared" si="22"/>
        <v>0.13600000000000001</v>
      </c>
      <c r="E763" s="5">
        <f t="shared" si="23"/>
        <v>3.4000000000000002E-3</v>
      </c>
    </row>
    <row r="764" spans="1:5">
      <c r="A764" s="1">
        <v>45015.195833333331</v>
      </c>
      <c r="B764">
        <v>2.3199999999999998E-2</v>
      </c>
      <c r="C764">
        <v>2.6700000000000002E-2</v>
      </c>
      <c r="D764" s="2">
        <f t="shared" si="22"/>
        <v>0.1402805611222446</v>
      </c>
      <c r="E764" s="5">
        <f t="shared" si="23"/>
        <v>3.5000000000000031E-3</v>
      </c>
    </row>
    <row r="765" spans="1:5">
      <c r="A765" s="1">
        <v>45015.196527777778</v>
      </c>
      <c r="B765">
        <v>2.3300000000000001E-2</v>
      </c>
      <c r="C765">
        <v>2.6499999999999999E-2</v>
      </c>
      <c r="D765" s="2">
        <f t="shared" si="22"/>
        <v>0.12851405622489953</v>
      </c>
      <c r="E765" s="5">
        <f t="shared" si="23"/>
        <v>3.199999999999998E-3</v>
      </c>
    </row>
    <row r="766" spans="1:5">
      <c r="A766" s="1">
        <v>45015.197222222225</v>
      </c>
      <c r="B766">
        <v>2.3300000000000001E-2</v>
      </c>
      <c r="C766">
        <v>2.64E-2</v>
      </c>
      <c r="D766" s="2">
        <f t="shared" si="22"/>
        <v>0.12474849094567399</v>
      </c>
      <c r="E766" s="5">
        <f t="shared" si="23"/>
        <v>3.0999999999999986E-3</v>
      </c>
    </row>
    <row r="767" spans="1:5">
      <c r="A767" s="1">
        <v>45015.197916666664</v>
      </c>
      <c r="B767">
        <v>2.3300000000000001E-2</v>
      </c>
      <c r="C767">
        <v>2.64E-2</v>
      </c>
      <c r="D767" s="2">
        <f t="shared" si="22"/>
        <v>0.12474849094567399</v>
      </c>
      <c r="E767" s="5">
        <f t="shared" si="23"/>
        <v>3.0999999999999986E-3</v>
      </c>
    </row>
    <row r="768" spans="1:5">
      <c r="A768" s="1">
        <v>45015.198611111111</v>
      </c>
      <c r="B768">
        <v>2.3300000000000001E-2</v>
      </c>
      <c r="C768">
        <v>2.64E-2</v>
      </c>
      <c r="D768" s="2">
        <f t="shared" si="22"/>
        <v>0.12474849094567399</v>
      </c>
      <c r="E768" s="5">
        <f t="shared" si="23"/>
        <v>3.0999999999999986E-3</v>
      </c>
    </row>
    <row r="769" spans="1:5">
      <c r="A769" s="1">
        <v>45015.199305555558</v>
      </c>
      <c r="B769">
        <v>2.3400000000000001E-2</v>
      </c>
      <c r="C769">
        <v>2.6599999999999999E-2</v>
      </c>
      <c r="D769" s="2">
        <f t="shared" si="22"/>
        <v>0.12799999999999992</v>
      </c>
      <c r="E769" s="5">
        <f t="shared" si="23"/>
        <v>3.199999999999998E-3</v>
      </c>
    </row>
    <row r="770" spans="1:5">
      <c r="A770" s="1">
        <v>45015.199999999997</v>
      </c>
      <c r="B770">
        <v>2.3400000000000001E-2</v>
      </c>
      <c r="C770">
        <v>2.6599999999999999E-2</v>
      </c>
      <c r="D770" s="2">
        <f t="shared" si="22"/>
        <v>0.12799999999999992</v>
      </c>
      <c r="E770" s="5">
        <f t="shared" si="23"/>
        <v>3.199999999999998E-3</v>
      </c>
    </row>
    <row r="771" spans="1:5">
      <c r="A771" s="1">
        <v>45015.200694444444</v>
      </c>
      <c r="B771">
        <v>2.3300000000000001E-2</v>
      </c>
      <c r="C771">
        <v>2.64E-2</v>
      </c>
      <c r="D771" s="2">
        <f t="shared" ref="D771:D834" si="24">(C771-B771)/(SUM(B771:C771)/2)</f>
        <v>0.12474849094567399</v>
      </c>
      <c r="E771" s="5">
        <f t="shared" ref="E771:E834" si="25">(C771-B771)</f>
        <v>3.0999999999999986E-3</v>
      </c>
    </row>
    <row r="772" spans="1:5">
      <c r="A772" s="1">
        <v>45015.201388888891</v>
      </c>
      <c r="B772">
        <v>2.3300000000000001E-2</v>
      </c>
      <c r="C772">
        <v>2.6499999999999999E-2</v>
      </c>
      <c r="D772" s="2">
        <f t="shared" si="24"/>
        <v>0.12851405622489953</v>
      </c>
      <c r="E772" s="5">
        <f t="shared" si="25"/>
        <v>3.199999999999998E-3</v>
      </c>
    </row>
    <row r="773" spans="1:5">
      <c r="A773" s="1">
        <v>45015.20208333333</v>
      </c>
      <c r="B773">
        <v>2.3300000000000001E-2</v>
      </c>
      <c r="C773">
        <v>2.64E-2</v>
      </c>
      <c r="D773" s="2">
        <f t="shared" si="24"/>
        <v>0.12474849094567399</v>
      </c>
      <c r="E773" s="5">
        <f t="shared" si="25"/>
        <v>3.0999999999999986E-3</v>
      </c>
    </row>
    <row r="774" spans="1:5">
      <c r="A774" s="1">
        <v>45015.202777777777</v>
      </c>
      <c r="B774">
        <v>2.3300000000000001E-2</v>
      </c>
      <c r="C774">
        <v>2.6499999999999999E-2</v>
      </c>
      <c r="D774" s="2">
        <f t="shared" si="24"/>
        <v>0.12851405622489953</v>
      </c>
      <c r="E774" s="5">
        <f t="shared" si="25"/>
        <v>3.199999999999998E-3</v>
      </c>
    </row>
    <row r="775" spans="1:5">
      <c r="A775" s="1">
        <v>45015.203472222223</v>
      </c>
      <c r="B775">
        <v>2.3300000000000001E-2</v>
      </c>
      <c r="C775">
        <v>2.6599999999999999E-2</v>
      </c>
      <c r="D775" s="2">
        <f t="shared" si="24"/>
        <v>0.13226452905811611</v>
      </c>
      <c r="E775" s="5">
        <f t="shared" si="25"/>
        <v>3.2999999999999974E-3</v>
      </c>
    </row>
    <row r="776" spans="1:5">
      <c r="A776" s="1">
        <v>45015.20416666667</v>
      </c>
      <c r="B776">
        <v>2.3300000000000001E-2</v>
      </c>
      <c r="C776">
        <v>2.6499999999999999E-2</v>
      </c>
      <c r="D776" s="2">
        <f t="shared" si="24"/>
        <v>0.12851405622489953</v>
      </c>
      <c r="E776" s="5">
        <f t="shared" si="25"/>
        <v>3.199999999999998E-3</v>
      </c>
    </row>
    <row r="777" spans="1:5">
      <c r="A777" s="1">
        <v>45015.204861111109</v>
      </c>
      <c r="B777">
        <v>2.3099999999999999E-2</v>
      </c>
      <c r="C777">
        <v>2.6499999999999999E-2</v>
      </c>
      <c r="D777" s="2">
        <f t="shared" si="24"/>
        <v>0.1370967741935484</v>
      </c>
      <c r="E777" s="5">
        <f t="shared" si="25"/>
        <v>3.4000000000000002E-3</v>
      </c>
    </row>
    <row r="778" spans="1:5">
      <c r="A778" s="1">
        <v>45015.205555555556</v>
      </c>
      <c r="B778">
        <v>2.3300000000000001E-2</v>
      </c>
      <c r="C778">
        <v>2.64E-2</v>
      </c>
      <c r="D778" s="2">
        <f t="shared" si="24"/>
        <v>0.12474849094567399</v>
      </c>
      <c r="E778" s="5">
        <f t="shared" si="25"/>
        <v>3.0999999999999986E-3</v>
      </c>
    </row>
    <row r="779" spans="1:5">
      <c r="A779" s="1">
        <v>45015.206250000003</v>
      </c>
      <c r="B779">
        <v>2.3300000000000001E-2</v>
      </c>
      <c r="C779">
        <v>2.6499999999999999E-2</v>
      </c>
      <c r="D779" s="2">
        <f t="shared" si="24"/>
        <v>0.12851405622489953</v>
      </c>
      <c r="E779" s="5">
        <f t="shared" si="25"/>
        <v>3.199999999999998E-3</v>
      </c>
    </row>
    <row r="780" spans="1:5">
      <c r="A780" s="1">
        <v>45015.206944444442</v>
      </c>
      <c r="B780">
        <v>2.3300000000000001E-2</v>
      </c>
      <c r="C780">
        <v>2.6599999999999999E-2</v>
      </c>
      <c r="D780" s="2">
        <f t="shared" si="24"/>
        <v>0.13226452905811611</v>
      </c>
      <c r="E780" s="5">
        <f t="shared" si="25"/>
        <v>3.2999999999999974E-3</v>
      </c>
    </row>
    <row r="781" spans="1:5">
      <c r="A781" s="1">
        <v>45015.207638888889</v>
      </c>
      <c r="B781">
        <v>2.3599999999999999E-2</v>
      </c>
      <c r="C781">
        <v>2.6700000000000002E-2</v>
      </c>
      <c r="D781" s="2">
        <f t="shared" si="24"/>
        <v>0.12326043737574562</v>
      </c>
      <c r="E781" s="5">
        <f t="shared" si="25"/>
        <v>3.1000000000000021E-3</v>
      </c>
    </row>
    <row r="782" spans="1:5">
      <c r="A782" s="1">
        <v>45015.208333333336</v>
      </c>
      <c r="B782">
        <v>2.3599999999999999E-2</v>
      </c>
      <c r="C782">
        <v>2.6599999999999999E-2</v>
      </c>
      <c r="D782" s="2">
        <f t="shared" si="24"/>
        <v>0.11952191235059759</v>
      </c>
      <c r="E782" s="5">
        <f t="shared" si="25"/>
        <v>2.9999999999999992E-3</v>
      </c>
    </row>
    <row r="783" spans="1:5">
      <c r="A783" s="1">
        <v>45015.209027777775</v>
      </c>
      <c r="B783">
        <v>2.3699999999999999E-2</v>
      </c>
      <c r="C783">
        <v>2.6499999999999999E-2</v>
      </c>
      <c r="D783" s="2">
        <f t="shared" si="24"/>
        <v>0.11155378486055779</v>
      </c>
      <c r="E783" s="5">
        <f t="shared" si="25"/>
        <v>2.8000000000000004E-3</v>
      </c>
    </row>
    <row r="784" spans="1:5">
      <c r="A784" s="1">
        <v>45015.209722222222</v>
      </c>
      <c r="B784">
        <v>2.35E-2</v>
      </c>
      <c r="C784">
        <v>2.6499999999999999E-2</v>
      </c>
      <c r="D784" s="2">
        <f t="shared" si="24"/>
        <v>0.11999999999999997</v>
      </c>
      <c r="E784" s="5">
        <f t="shared" si="25"/>
        <v>2.9999999999999992E-3</v>
      </c>
    </row>
    <row r="785" spans="1:5">
      <c r="A785" s="1">
        <v>45015.210416666669</v>
      </c>
      <c r="B785">
        <v>2.35E-2</v>
      </c>
      <c r="C785">
        <v>2.6700000000000002E-2</v>
      </c>
      <c r="D785" s="2">
        <f t="shared" si="24"/>
        <v>0.1274900398406375</v>
      </c>
      <c r="E785" s="5">
        <f t="shared" si="25"/>
        <v>3.2000000000000015E-3</v>
      </c>
    </row>
    <row r="786" spans="1:5">
      <c r="A786" s="1">
        <v>45015.211111111108</v>
      </c>
      <c r="B786">
        <v>2.3699999999999999E-2</v>
      </c>
      <c r="C786">
        <v>2.6800000000000001E-2</v>
      </c>
      <c r="D786" s="2">
        <f t="shared" si="24"/>
        <v>0.12277227722772284</v>
      </c>
      <c r="E786" s="5">
        <f t="shared" si="25"/>
        <v>3.1000000000000021E-3</v>
      </c>
    </row>
    <row r="787" spans="1:5">
      <c r="A787" s="1">
        <v>45015.211805555555</v>
      </c>
      <c r="B787">
        <v>2.3699999999999999E-2</v>
      </c>
      <c r="C787">
        <v>2.6700000000000002E-2</v>
      </c>
      <c r="D787" s="2">
        <f t="shared" si="24"/>
        <v>0.11904761904761915</v>
      </c>
      <c r="E787" s="5">
        <f t="shared" si="25"/>
        <v>3.0000000000000027E-3</v>
      </c>
    </row>
    <row r="788" spans="1:5">
      <c r="A788" s="1">
        <v>45015.212500000001</v>
      </c>
      <c r="B788">
        <v>2.3599999999999999E-2</v>
      </c>
      <c r="C788">
        <v>2.64E-2</v>
      </c>
      <c r="D788" s="2">
        <f t="shared" si="24"/>
        <v>0.11200000000000002</v>
      </c>
      <c r="E788" s="5">
        <f t="shared" si="25"/>
        <v>2.8000000000000004E-3</v>
      </c>
    </row>
    <row r="789" spans="1:5">
      <c r="A789" s="1">
        <v>45015.213194444441</v>
      </c>
      <c r="B789">
        <v>2.3400000000000001E-2</v>
      </c>
      <c r="C789">
        <v>2.6599999999999999E-2</v>
      </c>
      <c r="D789" s="2">
        <f t="shared" si="24"/>
        <v>0.12799999999999992</v>
      </c>
      <c r="E789" s="5">
        <f t="shared" si="25"/>
        <v>3.199999999999998E-3</v>
      </c>
    </row>
    <row r="790" spans="1:5">
      <c r="A790" s="1">
        <v>45015.213888888888</v>
      </c>
      <c r="B790">
        <v>2.3400000000000001E-2</v>
      </c>
      <c r="C790">
        <v>2.64E-2</v>
      </c>
      <c r="D790" s="2">
        <f t="shared" si="24"/>
        <v>0.12048192771084335</v>
      </c>
      <c r="E790" s="5">
        <f t="shared" si="25"/>
        <v>2.9999999999999992E-3</v>
      </c>
    </row>
    <row r="791" spans="1:5">
      <c r="A791" s="1">
        <v>45015.214583333334</v>
      </c>
      <c r="B791">
        <v>2.3599999999999999E-2</v>
      </c>
      <c r="C791">
        <v>2.6499999999999999E-2</v>
      </c>
      <c r="D791" s="2">
        <f t="shared" si="24"/>
        <v>0.11576846307385229</v>
      </c>
      <c r="E791" s="5">
        <f t="shared" si="25"/>
        <v>2.8999999999999998E-3</v>
      </c>
    </row>
    <row r="792" spans="1:5">
      <c r="A792" s="1">
        <v>45015.215277777781</v>
      </c>
      <c r="B792">
        <v>2.3699999999999999E-2</v>
      </c>
      <c r="C792">
        <v>2.6599999999999999E-2</v>
      </c>
      <c r="D792" s="2">
        <f t="shared" si="24"/>
        <v>0.11530815109343936</v>
      </c>
      <c r="E792" s="5">
        <f t="shared" si="25"/>
        <v>2.8999999999999998E-3</v>
      </c>
    </row>
    <row r="793" spans="1:5">
      <c r="A793" s="1">
        <v>45015.21597222222</v>
      </c>
      <c r="B793">
        <v>2.3400000000000001E-2</v>
      </c>
      <c r="C793">
        <v>2.6499999999999999E-2</v>
      </c>
      <c r="D793" s="2">
        <f t="shared" si="24"/>
        <v>0.12424849699398792</v>
      </c>
      <c r="E793" s="5">
        <f t="shared" si="25"/>
        <v>3.0999999999999986E-3</v>
      </c>
    </row>
    <row r="794" spans="1:5">
      <c r="A794" s="1">
        <v>45015.216666666667</v>
      </c>
      <c r="B794">
        <v>2.35E-2</v>
      </c>
      <c r="C794">
        <v>2.6700000000000002E-2</v>
      </c>
      <c r="D794" s="2">
        <f t="shared" si="24"/>
        <v>0.1274900398406375</v>
      </c>
      <c r="E794" s="5">
        <f t="shared" si="25"/>
        <v>3.2000000000000015E-3</v>
      </c>
    </row>
    <row r="795" spans="1:5">
      <c r="A795" s="1">
        <v>45015.217361111114</v>
      </c>
      <c r="B795">
        <v>2.3300000000000001E-2</v>
      </c>
      <c r="C795">
        <v>2.6599999999999999E-2</v>
      </c>
      <c r="D795" s="2">
        <f t="shared" si="24"/>
        <v>0.13226452905811611</v>
      </c>
      <c r="E795" s="5">
        <f t="shared" si="25"/>
        <v>3.2999999999999974E-3</v>
      </c>
    </row>
    <row r="796" spans="1:5">
      <c r="A796" s="1">
        <v>45015.218055555553</v>
      </c>
      <c r="B796">
        <v>2.3300000000000001E-2</v>
      </c>
      <c r="C796">
        <v>2.6700000000000002E-2</v>
      </c>
      <c r="D796" s="2">
        <f t="shared" si="24"/>
        <v>0.13600000000000001</v>
      </c>
      <c r="E796" s="5">
        <f t="shared" si="25"/>
        <v>3.4000000000000002E-3</v>
      </c>
    </row>
    <row r="797" spans="1:5">
      <c r="A797" s="1">
        <v>45015.21875</v>
      </c>
      <c r="B797">
        <v>2.3300000000000001E-2</v>
      </c>
      <c r="C797">
        <v>2.6700000000000002E-2</v>
      </c>
      <c r="D797" s="2">
        <f t="shared" si="24"/>
        <v>0.13600000000000001</v>
      </c>
      <c r="E797" s="5">
        <f t="shared" si="25"/>
        <v>3.4000000000000002E-3</v>
      </c>
    </row>
    <row r="798" spans="1:5">
      <c r="A798" s="1">
        <v>45015.219444444447</v>
      </c>
      <c r="B798">
        <v>2.3199999999999998E-2</v>
      </c>
      <c r="C798">
        <v>2.69E-2</v>
      </c>
      <c r="D798" s="2">
        <f t="shared" si="24"/>
        <v>0.14770459081836335</v>
      </c>
      <c r="E798" s="5">
        <f t="shared" si="25"/>
        <v>3.7000000000000019E-3</v>
      </c>
    </row>
    <row r="799" spans="1:5">
      <c r="A799" s="1">
        <v>45015.220138888886</v>
      </c>
      <c r="B799">
        <v>2.3300000000000001E-2</v>
      </c>
      <c r="C799">
        <v>2.6800000000000001E-2</v>
      </c>
      <c r="D799" s="2">
        <f t="shared" si="24"/>
        <v>0.1397205588822355</v>
      </c>
      <c r="E799" s="5">
        <f t="shared" si="25"/>
        <v>3.4999999999999996E-3</v>
      </c>
    </row>
    <row r="800" spans="1:5">
      <c r="A800" s="1">
        <v>45015.220833333333</v>
      </c>
      <c r="B800">
        <v>2.35E-2</v>
      </c>
      <c r="C800">
        <v>2.6800000000000001E-2</v>
      </c>
      <c r="D800" s="2">
        <f t="shared" si="24"/>
        <v>0.13121272365805173</v>
      </c>
      <c r="E800" s="5">
        <f t="shared" si="25"/>
        <v>3.3000000000000008E-3</v>
      </c>
    </row>
    <row r="801" spans="1:5">
      <c r="A801" s="1">
        <v>45015.22152777778</v>
      </c>
      <c r="B801">
        <v>2.3400000000000001E-2</v>
      </c>
      <c r="C801">
        <v>2.6700000000000002E-2</v>
      </c>
      <c r="D801" s="2">
        <f t="shared" si="24"/>
        <v>0.1317365269461078</v>
      </c>
      <c r="E801" s="5">
        <f t="shared" si="25"/>
        <v>3.3000000000000008E-3</v>
      </c>
    </row>
    <row r="802" spans="1:5">
      <c r="A802" s="1">
        <v>45015.222222222219</v>
      </c>
      <c r="B802">
        <v>2.3400000000000001E-2</v>
      </c>
      <c r="C802">
        <v>2.69E-2</v>
      </c>
      <c r="D802" s="2">
        <f t="shared" si="24"/>
        <v>0.13916500994035785</v>
      </c>
      <c r="E802" s="5">
        <f t="shared" si="25"/>
        <v>3.4999999999999996E-3</v>
      </c>
    </row>
    <row r="803" spans="1:5">
      <c r="A803" s="1">
        <v>45015.222916666666</v>
      </c>
      <c r="B803">
        <v>2.3199999999999998E-2</v>
      </c>
      <c r="C803">
        <v>2.6700000000000002E-2</v>
      </c>
      <c r="D803" s="2">
        <f t="shared" si="24"/>
        <v>0.1402805611222446</v>
      </c>
      <c r="E803" s="5">
        <f t="shared" si="25"/>
        <v>3.5000000000000031E-3</v>
      </c>
    </row>
    <row r="804" spans="1:5">
      <c r="A804" s="1">
        <v>45015.223611111112</v>
      </c>
      <c r="B804">
        <v>2.3400000000000001E-2</v>
      </c>
      <c r="C804">
        <v>2.69E-2</v>
      </c>
      <c r="D804" s="2">
        <f t="shared" si="24"/>
        <v>0.13916500994035785</v>
      </c>
      <c r="E804" s="5">
        <f t="shared" si="25"/>
        <v>3.4999999999999996E-3</v>
      </c>
    </row>
    <row r="805" spans="1:5">
      <c r="A805" s="1">
        <v>45015.224305555559</v>
      </c>
      <c r="B805">
        <v>2.35E-2</v>
      </c>
      <c r="C805">
        <v>2.69E-2</v>
      </c>
      <c r="D805" s="2">
        <f t="shared" si="24"/>
        <v>0.13492063492063494</v>
      </c>
      <c r="E805" s="5">
        <f t="shared" si="25"/>
        <v>3.4000000000000002E-3</v>
      </c>
    </row>
    <row r="806" spans="1:5">
      <c r="A806" s="1">
        <v>45015.224999999999</v>
      </c>
      <c r="B806">
        <v>2.35E-2</v>
      </c>
      <c r="C806">
        <v>2.6700000000000002E-2</v>
      </c>
      <c r="D806" s="2">
        <f t="shared" si="24"/>
        <v>0.1274900398406375</v>
      </c>
      <c r="E806" s="5">
        <f t="shared" si="25"/>
        <v>3.2000000000000015E-3</v>
      </c>
    </row>
    <row r="807" spans="1:5">
      <c r="A807" s="1">
        <v>45015.225694444445</v>
      </c>
      <c r="B807">
        <v>2.35E-2</v>
      </c>
      <c r="C807">
        <v>2.6800000000000001E-2</v>
      </c>
      <c r="D807" s="2">
        <f t="shared" si="24"/>
        <v>0.13121272365805173</v>
      </c>
      <c r="E807" s="5">
        <f t="shared" si="25"/>
        <v>3.3000000000000008E-3</v>
      </c>
    </row>
    <row r="808" spans="1:5">
      <c r="A808" s="1">
        <v>45015.226388888892</v>
      </c>
      <c r="B808">
        <v>2.35E-2</v>
      </c>
      <c r="C808">
        <v>2.6599999999999999E-2</v>
      </c>
      <c r="D808" s="2">
        <f t="shared" si="24"/>
        <v>0.12375249500997999</v>
      </c>
      <c r="E808" s="5">
        <f t="shared" si="25"/>
        <v>3.0999999999999986E-3</v>
      </c>
    </row>
    <row r="809" spans="1:5">
      <c r="A809" s="1">
        <v>45015.227083333331</v>
      </c>
      <c r="B809">
        <v>2.3599999999999999E-2</v>
      </c>
      <c r="C809">
        <v>2.6599999999999999E-2</v>
      </c>
      <c r="D809" s="2">
        <f t="shared" si="24"/>
        <v>0.11952191235059759</v>
      </c>
      <c r="E809" s="5">
        <f t="shared" si="25"/>
        <v>2.9999999999999992E-3</v>
      </c>
    </row>
    <row r="810" spans="1:5">
      <c r="A810" s="1">
        <v>45015.227777777778</v>
      </c>
      <c r="B810">
        <v>2.3699999999999999E-2</v>
      </c>
      <c r="C810">
        <v>2.6800000000000001E-2</v>
      </c>
      <c r="D810" s="2">
        <f t="shared" si="24"/>
        <v>0.12277227722772284</v>
      </c>
      <c r="E810" s="5">
        <f t="shared" si="25"/>
        <v>3.1000000000000021E-3</v>
      </c>
    </row>
    <row r="811" spans="1:5">
      <c r="A811" s="1">
        <v>45015.228472222225</v>
      </c>
      <c r="B811">
        <v>2.35E-2</v>
      </c>
      <c r="C811">
        <v>2.6599999999999999E-2</v>
      </c>
      <c r="D811" s="2">
        <f t="shared" si="24"/>
        <v>0.12375249500997999</v>
      </c>
      <c r="E811" s="5">
        <f t="shared" si="25"/>
        <v>3.0999999999999986E-3</v>
      </c>
    </row>
    <row r="812" spans="1:5">
      <c r="A812" s="1">
        <v>45015.229166666664</v>
      </c>
      <c r="B812">
        <v>2.3599999999999999E-2</v>
      </c>
      <c r="C812">
        <v>2.6800000000000001E-2</v>
      </c>
      <c r="D812" s="2">
        <f t="shared" si="24"/>
        <v>0.12698412698412703</v>
      </c>
      <c r="E812" s="5">
        <f t="shared" si="25"/>
        <v>3.2000000000000015E-3</v>
      </c>
    </row>
    <row r="813" spans="1:5">
      <c r="A813" s="1">
        <v>45015.229861111111</v>
      </c>
      <c r="B813">
        <v>2.35E-2</v>
      </c>
      <c r="C813">
        <v>2.6599999999999999E-2</v>
      </c>
      <c r="D813" s="2">
        <f t="shared" si="24"/>
        <v>0.12375249500997999</v>
      </c>
      <c r="E813" s="5">
        <f t="shared" si="25"/>
        <v>3.0999999999999986E-3</v>
      </c>
    </row>
    <row r="814" spans="1:5">
      <c r="A814" s="1">
        <v>45015.230555555558</v>
      </c>
      <c r="B814">
        <v>2.35E-2</v>
      </c>
      <c r="C814">
        <v>2.6700000000000002E-2</v>
      </c>
      <c r="D814" s="2">
        <f t="shared" si="24"/>
        <v>0.1274900398406375</v>
      </c>
      <c r="E814" s="5">
        <f t="shared" si="25"/>
        <v>3.2000000000000015E-3</v>
      </c>
    </row>
    <row r="815" spans="1:5">
      <c r="A815" s="1">
        <v>45015.231249999997</v>
      </c>
      <c r="B815">
        <v>2.35E-2</v>
      </c>
      <c r="C815">
        <v>2.6700000000000002E-2</v>
      </c>
      <c r="D815" s="2">
        <f t="shared" si="24"/>
        <v>0.1274900398406375</v>
      </c>
      <c r="E815" s="5">
        <f t="shared" si="25"/>
        <v>3.2000000000000015E-3</v>
      </c>
    </row>
    <row r="816" spans="1:5">
      <c r="A816" s="1">
        <v>45015.231944444444</v>
      </c>
      <c r="B816">
        <v>2.3599999999999999E-2</v>
      </c>
      <c r="C816">
        <v>2.6700000000000002E-2</v>
      </c>
      <c r="D816" s="2">
        <f t="shared" si="24"/>
        <v>0.12326043737574562</v>
      </c>
      <c r="E816" s="5">
        <f t="shared" si="25"/>
        <v>3.1000000000000021E-3</v>
      </c>
    </row>
    <row r="817" spans="1:5">
      <c r="A817" s="1">
        <v>45015.232638888891</v>
      </c>
      <c r="B817">
        <v>2.35E-2</v>
      </c>
      <c r="C817">
        <v>2.6700000000000002E-2</v>
      </c>
      <c r="D817" s="2">
        <f t="shared" si="24"/>
        <v>0.1274900398406375</v>
      </c>
      <c r="E817" s="5">
        <f t="shared" si="25"/>
        <v>3.2000000000000015E-3</v>
      </c>
    </row>
    <row r="818" spans="1:5">
      <c r="A818" s="1">
        <v>45015.23333333333</v>
      </c>
      <c r="B818">
        <v>2.3400000000000001E-2</v>
      </c>
      <c r="C818">
        <v>2.6700000000000002E-2</v>
      </c>
      <c r="D818" s="2">
        <f t="shared" si="24"/>
        <v>0.1317365269461078</v>
      </c>
      <c r="E818" s="5">
        <f t="shared" si="25"/>
        <v>3.3000000000000008E-3</v>
      </c>
    </row>
    <row r="819" spans="1:5">
      <c r="A819" s="1">
        <v>45015.234027777777</v>
      </c>
      <c r="B819">
        <v>2.35E-2</v>
      </c>
      <c r="C819">
        <v>2.6599999999999999E-2</v>
      </c>
      <c r="D819" s="2">
        <f t="shared" si="24"/>
        <v>0.12375249500997999</v>
      </c>
      <c r="E819" s="5">
        <f t="shared" si="25"/>
        <v>3.0999999999999986E-3</v>
      </c>
    </row>
    <row r="820" spans="1:5">
      <c r="A820" s="1">
        <v>45015.234722222223</v>
      </c>
      <c r="B820">
        <v>2.3400000000000001E-2</v>
      </c>
      <c r="C820">
        <v>2.6700000000000002E-2</v>
      </c>
      <c r="D820" s="2">
        <f t="shared" si="24"/>
        <v>0.1317365269461078</v>
      </c>
      <c r="E820" s="5">
        <f t="shared" si="25"/>
        <v>3.3000000000000008E-3</v>
      </c>
    </row>
    <row r="821" spans="1:5">
      <c r="A821" s="1">
        <v>45015.23541666667</v>
      </c>
      <c r="B821">
        <v>2.35E-2</v>
      </c>
      <c r="C821">
        <v>2.6800000000000001E-2</v>
      </c>
      <c r="D821" s="2">
        <f t="shared" si="24"/>
        <v>0.13121272365805173</v>
      </c>
      <c r="E821" s="5">
        <f t="shared" si="25"/>
        <v>3.3000000000000008E-3</v>
      </c>
    </row>
    <row r="822" spans="1:5">
      <c r="A822" s="1">
        <v>45015.236111111109</v>
      </c>
      <c r="B822">
        <v>2.3699999999999999E-2</v>
      </c>
      <c r="C822">
        <v>2.6599999999999999E-2</v>
      </c>
      <c r="D822" s="2">
        <f t="shared" si="24"/>
        <v>0.11530815109343936</v>
      </c>
      <c r="E822" s="5">
        <f t="shared" si="25"/>
        <v>2.8999999999999998E-3</v>
      </c>
    </row>
    <row r="823" spans="1:5">
      <c r="A823" s="1">
        <v>45015.236805555556</v>
      </c>
      <c r="B823">
        <v>2.3599999999999999E-2</v>
      </c>
      <c r="C823">
        <v>2.6800000000000001E-2</v>
      </c>
      <c r="D823" s="2">
        <f t="shared" si="24"/>
        <v>0.12698412698412703</v>
      </c>
      <c r="E823" s="5">
        <f t="shared" si="25"/>
        <v>3.2000000000000015E-3</v>
      </c>
    </row>
    <row r="824" spans="1:5">
      <c r="A824" s="1">
        <v>45015.237500000003</v>
      </c>
      <c r="B824">
        <v>2.3400000000000001E-2</v>
      </c>
      <c r="C824">
        <v>2.6800000000000001E-2</v>
      </c>
      <c r="D824" s="2">
        <f t="shared" si="24"/>
        <v>0.13545816733067731</v>
      </c>
      <c r="E824" s="5">
        <f t="shared" si="25"/>
        <v>3.4000000000000002E-3</v>
      </c>
    </row>
    <row r="825" spans="1:5">
      <c r="A825" s="1">
        <v>45015.238194444442</v>
      </c>
      <c r="B825">
        <v>2.35E-2</v>
      </c>
      <c r="C825">
        <v>2.6700000000000002E-2</v>
      </c>
      <c r="D825" s="2">
        <f t="shared" si="24"/>
        <v>0.1274900398406375</v>
      </c>
      <c r="E825" s="5">
        <f t="shared" si="25"/>
        <v>3.2000000000000015E-3</v>
      </c>
    </row>
    <row r="826" spans="1:5">
      <c r="A826" s="1">
        <v>45015.238888888889</v>
      </c>
      <c r="B826">
        <v>2.3400000000000001E-2</v>
      </c>
      <c r="C826">
        <v>2.6800000000000001E-2</v>
      </c>
      <c r="D826" s="2">
        <f t="shared" si="24"/>
        <v>0.13545816733067731</v>
      </c>
      <c r="E826" s="5">
        <f t="shared" si="25"/>
        <v>3.4000000000000002E-3</v>
      </c>
    </row>
    <row r="827" spans="1:5">
      <c r="A827" s="1">
        <v>45015.239583333336</v>
      </c>
      <c r="B827">
        <v>2.3300000000000001E-2</v>
      </c>
      <c r="C827">
        <v>2.6599999999999999E-2</v>
      </c>
      <c r="D827" s="2">
        <f t="shared" si="24"/>
        <v>0.13226452905811611</v>
      </c>
      <c r="E827" s="5">
        <f t="shared" si="25"/>
        <v>3.2999999999999974E-3</v>
      </c>
    </row>
    <row r="828" spans="1:5">
      <c r="A828" s="1">
        <v>45015.240277777775</v>
      </c>
      <c r="B828">
        <v>2.3599999999999999E-2</v>
      </c>
      <c r="C828">
        <v>2.6700000000000002E-2</v>
      </c>
      <c r="D828" s="2">
        <f t="shared" si="24"/>
        <v>0.12326043737574562</v>
      </c>
      <c r="E828" s="5">
        <f t="shared" si="25"/>
        <v>3.1000000000000021E-3</v>
      </c>
    </row>
    <row r="829" spans="1:5">
      <c r="A829" s="1">
        <v>45015.240972222222</v>
      </c>
      <c r="B829">
        <v>2.3300000000000001E-2</v>
      </c>
      <c r="C829">
        <v>2.6499999999999999E-2</v>
      </c>
      <c r="D829" s="2">
        <f t="shared" si="24"/>
        <v>0.12851405622489953</v>
      </c>
      <c r="E829" s="5">
        <f t="shared" si="25"/>
        <v>3.199999999999998E-3</v>
      </c>
    </row>
    <row r="830" spans="1:5">
      <c r="A830" s="1">
        <v>45015.241666666669</v>
      </c>
      <c r="B830">
        <v>2.29E-2</v>
      </c>
      <c r="C830">
        <v>2.6599999999999999E-2</v>
      </c>
      <c r="D830" s="2">
        <f t="shared" si="24"/>
        <v>0.14949494949494943</v>
      </c>
      <c r="E830" s="5">
        <f t="shared" si="25"/>
        <v>3.6999999999999984E-3</v>
      </c>
    </row>
    <row r="831" spans="1:5">
      <c r="A831" s="1">
        <v>45015.242361111108</v>
      </c>
      <c r="B831">
        <v>2.3E-2</v>
      </c>
      <c r="C831">
        <v>2.64E-2</v>
      </c>
      <c r="D831" s="2">
        <f t="shared" si="24"/>
        <v>0.1376518218623482</v>
      </c>
      <c r="E831" s="5">
        <f t="shared" si="25"/>
        <v>3.4000000000000002E-3</v>
      </c>
    </row>
    <row r="832" spans="1:5">
      <c r="A832" s="1">
        <v>45015.243055555555</v>
      </c>
      <c r="B832">
        <v>2.3099999999999999E-2</v>
      </c>
      <c r="C832">
        <v>2.63E-2</v>
      </c>
      <c r="D832" s="2">
        <f t="shared" si="24"/>
        <v>0.1295546558704454</v>
      </c>
      <c r="E832" s="5">
        <f t="shared" si="25"/>
        <v>3.2000000000000015E-3</v>
      </c>
    </row>
    <row r="833" spans="1:5">
      <c r="A833" s="1">
        <v>45015.243750000001</v>
      </c>
      <c r="B833">
        <v>2.3300000000000001E-2</v>
      </c>
      <c r="C833">
        <v>2.64E-2</v>
      </c>
      <c r="D833" s="2">
        <f t="shared" si="24"/>
        <v>0.12474849094567399</v>
      </c>
      <c r="E833" s="5">
        <f t="shared" si="25"/>
        <v>3.0999999999999986E-3</v>
      </c>
    </row>
    <row r="834" spans="1:5">
      <c r="A834" s="1">
        <v>45015.244444444441</v>
      </c>
      <c r="B834">
        <v>2.3199999999999998E-2</v>
      </c>
      <c r="C834">
        <v>2.6499999999999999E-2</v>
      </c>
      <c r="D834" s="2">
        <f t="shared" si="24"/>
        <v>0.13279678068410466</v>
      </c>
      <c r="E834" s="5">
        <f t="shared" si="25"/>
        <v>3.3000000000000008E-3</v>
      </c>
    </row>
    <row r="835" spans="1:5">
      <c r="A835" s="1">
        <v>45015.245138888888</v>
      </c>
      <c r="B835">
        <v>2.3099999999999999E-2</v>
      </c>
      <c r="C835">
        <v>2.6499999999999999E-2</v>
      </c>
      <c r="D835" s="2">
        <f t="shared" ref="D835:D898" si="26">(C835-B835)/(SUM(B835:C835)/2)</f>
        <v>0.1370967741935484</v>
      </c>
      <c r="E835" s="5">
        <f t="shared" ref="E835:E898" si="27">(C835-B835)</f>
        <v>3.4000000000000002E-3</v>
      </c>
    </row>
    <row r="836" spans="1:5">
      <c r="A836" s="1">
        <v>45015.245833333334</v>
      </c>
      <c r="B836">
        <v>2.3099999999999999E-2</v>
      </c>
      <c r="C836">
        <v>2.64E-2</v>
      </c>
      <c r="D836" s="2">
        <f t="shared" si="26"/>
        <v>0.13333333333333336</v>
      </c>
      <c r="E836" s="5">
        <f t="shared" si="27"/>
        <v>3.3000000000000008E-3</v>
      </c>
    </row>
    <row r="837" spans="1:5">
      <c r="A837" s="1">
        <v>45015.246527777781</v>
      </c>
      <c r="B837">
        <v>2.3300000000000001E-2</v>
      </c>
      <c r="C837">
        <v>2.6599999999999999E-2</v>
      </c>
      <c r="D837" s="2">
        <f t="shared" si="26"/>
        <v>0.13226452905811611</v>
      </c>
      <c r="E837" s="5">
        <f t="shared" si="27"/>
        <v>3.2999999999999974E-3</v>
      </c>
    </row>
    <row r="838" spans="1:5">
      <c r="A838" s="1">
        <v>45015.24722222222</v>
      </c>
      <c r="B838">
        <v>2.3300000000000001E-2</v>
      </c>
      <c r="C838">
        <v>2.6700000000000002E-2</v>
      </c>
      <c r="D838" s="2">
        <f t="shared" si="26"/>
        <v>0.13600000000000001</v>
      </c>
      <c r="E838" s="5">
        <f t="shared" si="27"/>
        <v>3.4000000000000002E-3</v>
      </c>
    </row>
    <row r="839" spans="1:5">
      <c r="A839" s="1">
        <v>45015.247916666667</v>
      </c>
      <c r="B839">
        <v>2.3300000000000001E-2</v>
      </c>
      <c r="C839">
        <v>2.6599999999999999E-2</v>
      </c>
      <c r="D839" s="2">
        <f t="shared" si="26"/>
        <v>0.13226452905811611</v>
      </c>
      <c r="E839" s="5">
        <f t="shared" si="27"/>
        <v>3.2999999999999974E-3</v>
      </c>
    </row>
    <row r="840" spans="1:5">
      <c r="A840" s="1">
        <v>45015.248611111114</v>
      </c>
      <c r="B840">
        <v>2.3300000000000001E-2</v>
      </c>
      <c r="C840">
        <v>2.6599999999999999E-2</v>
      </c>
      <c r="D840" s="2">
        <f t="shared" si="26"/>
        <v>0.13226452905811611</v>
      </c>
      <c r="E840" s="5">
        <f t="shared" si="27"/>
        <v>3.2999999999999974E-3</v>
      </c>
    </row>
    <row r="841" spans="1:5">
      <c r="A841" s="1">
        <v>45015.249305555553</v>
      </c>
      <c r="B841">
        <v>2.3400000000000001E-2</v>
      </c>
      <c r="C841">
        <v>2.6499999999999999E-2</v>
      </c>
      <c r="D841" s="2">
        <f t="shared" si="26"/>
        <v>0.12424849699398792</v>
      </c>
      <c r="E841" s="5">
        <f t="shared" si="27"/>
        <v>3.0999999999999986E-3</v>
      </c>
    </row>
    <row r="842" spans="1:5">
      <c r="A842" s="1">
        <v>45015.25</v>
      </c>
      <c r="B842">
        <v>2.3599999999999999E-2</v>
      </c>
      <c r="C842">
        <v>2.6599999999999999E-2</v>
      </c>
      <c r="D842" s="2">
        <f t="shared" si="26"/>
        <v>0.11952191235059759</v>
      </c>
      <c r="E842" s="5">
        <f t="shared" si="27"/>
        <v>2.9999999999999992E-3</v>
      </c>
    </row>
    <row r="843" spans="1:5">
      <c r="A843" s="1">
        <v>45015.250694444447</v>
      </c>
      <c r="B843">
        <v>2.3199999999999998E-2</v>
      </c>
      <c r="C843">
        <v>2.6599999999999999E-2</v>
      </c>
      <c r="D843" s="2">
        <f t="shared" si="26"/>
        <v>0.13654618473895583</v>
      </c>
      <c r="E843" s="5">
        <f t="shared" si="27"/>
        <v>3.4000000000000002E-3</v>
      </c>
    </row>
    <row r="844" spans="1:5">
      <c r="A844" s="1">
        <v>45015.251388888886</v>
      </c>
      <c r="B844">
        <v>2.35E-2</v>
      </c>
      <c r="C844">
        <v>2.64E-2</v>
      </c>
      <c r="D844" s="2">
        <f t="shared" si="26"/>
        <v>0.11623246492985971</v>
      </c>
      <c r="E844" s="5">
        <f t="shared" si="27"/>
        <v>2.8999999999999998E-3</v>
      </c>
    </row>
    <row r="845" spans="1:5">
      <c r="A845" s="1">
        <v>45015.252083333333</v>
      </c>
      <c r="B845">
        <v>2.3400000000000001E-2</v>
      </c>
      <c r="C845">
        <v>2.6499999999999999E-2</v>
      </c>
      <c r="D845" s="2">
        <f t="shared" si="26"/>
        <v>0.12424849699398792</v>
      </c>
      <c r="E845" s="5">
        <f t="shared" si="27"/>
        <v>3.0999999999999986E-3</v>
      </c>
    </row>
    <row r="846" spans="1:5">
      <c r="A846" s="1">
        <v>45015.25277777778</v>
      </c>
      <c r="B846">
        <v>2.3300000000000001E-2</v>
      </c>
      <c r="C846">
        <v>2.6599999999999999E-2</v>
      </c>
      <c r="D846" s="2">
        <f t="shared" si="26"/>
        <v>0.13226452905811611</v>
      </c>
      <c r="E846" s="5">
        <f t="shared" si="27"/>
        <v>3.2999999999999974E-3</v>
      </c>
    </row>
    <row r="847" spans="1:5">
      <c r="A847" s="1">
        <v>45015.253472222219</v>
      </c>
      <c r="B847">
        <v>2.3199999999999998E-2</v>
      </c>
      <c r="C847">
        <v>2.64E-2</v>
      </c>
      <c r="D847" s="2">
        <f t="shared" si="26"/>
        <v>0.12903225806451618</v>
      </c>
      <c r="E847" s="5">
        <f t="shared" si="27"/>
        <v>3.2000000000000015E-3</v>
      </c>
    </row>
    <row r="848" spans="1:5">
      <c r="A848" s="1">
        <v>45015.254166666666</v>
      </c>
      <c r="B848">
        <v>2.3400000000000001E-2</v>
      </c>
      <c r="C848">
        <v>2.6499999999999999E-2</v>
      </c>
      <c r="D848" s="2">
        <f t="shared" si="26"/>
        <v>0.12424849699398792</v>
      </c>
      <c r="E848" s="5">
        <f t="shared" si="27"/>
        <v>3.0999999999999986E-3</v>
      </c>
    </row>
    <row r="849" spans="1:5">
      <c r="A849" s="1">
        <v>45015.254861111112</v>
      </c>
      <c r="B849">
        <v>2.3400000000000001E-2</v>
      </c>
      <c r="C849">
        <v>2.6599999999999999E-2</v>
      </c>
      <c r="D849" s="2">
        <f t="shared" si="26"/>
        <v>0.12799999999999992</v>
      </c>
      <c r="E849" s="5">
        <f t="shared" si="27"/>
        <v>3.199999999999998E-3</v>
      </c>
    </row>
    <row r="850" spans="1:5">
      <c r="A850" s="1">
        <v>45015.255555555559</v>
      </c>
      <c r="B850">
        <v>2.35E-2</v>
      </c>
      <c r="C850">
        <v>2.64E-2</v>
      </c>
      <c r="D850" s="2">
        <f t="shared" si="26"/>
        <v>0.11623246492985971</v>
      </c>
      <c r="E850" s="5">
        <f t="shared" si="27"/>
        <v>2.8999999999999998E-3</v>
      </c>
    </row>
    <row r="851" spans="1:5">
      <c r="A851" s="1">
        <v>45015.256249999999</v>
      </c>
      <c r="B851">
        <v>2.3400000000000001E-2</v>
      </c>
      <c r="C851">
        <v>2.64E-2</v>
      </c>
      <c r="D851" s="2">
        <f t="shared" si="26"/>
        <v>0.12048192771084335</v>
      </c>
      <c r="E851" s="5">
        <f t="shared" si="27"/>
        <v>2.9999999999999992E-3</v>
      </c>
    </row>
    <row r="852" spans="1:5">
      <c r="A852" s="1">
        <v>45015.256944444445</v>
      </c>
      <c r="B852">
        <v>2.3400000000000001E-2</v>
      </c>
      <c r="C852">
        <v>2.63E-2</v>
      </c>
      <c r="D852" s="2">
        <f t="shared" si="26"/>
        <v>0.11670020120724345</v>
      </c>
      <c r="E852" s="5">
        <f t="shared" si="27"/>
        <v>2.8999999999999998E-3</v>
      </c>
    </row>
    <row r="853" spans="1:5">
      <c r="A853" s="1">
        <v>45015.257638888892</v>
      </c>
      <c r="B853">
        <v>2.3400000000000001E-2</v>
      </c>
      <c r="C853">
        <v>2.64E-2</v>
      </c>
      <c r="D853" s="2">
        <f t="shared" si="26"/>
        <v>0.12048192771084335</v>
      </c>
      <c r="E853" s="5">
        <f t="shared" si="27"/>
        <v>2.9999999999999992E-3</v>
      </c>
    </row>
    <row r="854" spans="1:5">
      <c r="A854" s="1">
        <v>45015.258333333331</v>
      </c>
      <c r="B854">
        <v>2.3300000000000001E-2</v>
      </c>
      <c r="C854">
        <v>2.6599999999999999E-2</v>
      </c>
      <c r="D854" s="2">
        <f t="shared" si="26"/>
        <v>0.13226452905811611</v>
      </c>
      <c r="E854" s="5">
        <f t="shared" si="27"/>
        <v>3.2999999999999974E-3</v>
      </c>
    </row>
    <row r="855" spans="1:5">
      <c r="A855" s="1">
        <v>45015.259027777778</v>
      </c>
      <c r="B855">
        <v>2.3400000000000001E-2</v>
      </c>
      <c r="C855">
        <v>2.63E-2</v>
      </c>
      <c r="D855" s="2">
        <f t="shared" si="26"/>
        <v>0.11670020120724345</v>
      </c>
      <c r="E855" s="5">
        <f t="shared" si="27"/>
        <v>2.8999999999999998E-3</v>
      </c>
    </row>
    <row r="856" spans="1:5">
      <c r="A856" s="1">
        <v>45015.259722222225</v>
      </c>
      <c r="B856">
        <v>2.3300000000000001E-2</v>
      </c>
      <c r="C856">
        <v>2.63E-2</v>
      </c>
      <c r="D856" s="2">
        <f t="shared" si="26"/>
        <v>0.12096774193548382</v>
      </c>
      <c r="E856" s="5">
        <f t="shared" si="27"/>
        <v>2.9999999999999992E-3</v>
      </c>
    </row>
    <row r="857" spans="1:5">
      <c r="A857" s="1">
        <v>45015.260416666664</v>
      </c>
      <c r="B857">
        <v>2.3199999999999998E-2</v>
      </c>
      <c r="C857">
        <v>2.6499999999999999E-2</v>
      </c>
      <c r="D857" s="2">
        <f t="shared" si="26"/>
        <v>0.13279678068410466</v>
      </c>
      <c r="E857" s="5">
        <f t="shared" si="27"/>
        <v>3.3000000000000008E-3</v>
      </c>
    </row>
    <row r="858" spans="1:5">
      <c r="A858" s="1">
        <v>45015.261111111111</v>
      </c>
      <c r="B858">
        <v>2.3199999999999998E-2</v>
      </c>
      <c r="C858">
        <v>2.64E-2</v>
      </c>
      <c r="D858" s="2">
        <f t="shared" si="26"/>
        <v>0.12903225806451618</v>
      </c>
      <c r="E858" s="5">
        <f t="shared" si="27"/>
        <v>3.2000000000000015E-3</v>
      </c>
    </row>
    <row r="859" spans="1:5">
      <c r="A859" s="1">
        <v>45015.261805555558</v>
      </c>
      <c r="B859">
        <v>2.3300000000000001E-2</v>
      </c>
      <c r="C859">
        <v>2.6499999999999999E-2</v>
      </c>
      <c r="D859" s="2">
        <f t="shared" si="26"/>
        <v>0.12851405622489953</v>
      </c>
      <c r="E859" s="5">
        <f t="shared" si="27"/>
        <v>3.199999999999998E-3</v>
      </c>
    </row>
    <row r="860" spans="1:5">
      <c r="A860" s="1">
        <v>45015.262499999997</v>
      </c>
      <c r="B860">
        <v>2.3300000000000001E-2</v>
      </c>
      <c r="C860">
        <v>2.64E-2</v>
      </c>
      <c r="D860" s="2">
        <f t="shared" si="26"/>
        <v>0.12474849094567399</v>
      </c>
      <c r="E860" s="5">
        <f t="shared" si="27"/>
        <v>3.0999999999999986E-3</v>
      </c>
    </row>
    <row r="861" spans="1:5">
      <c r="A861" s="1">
        <v>45015.263194444444</v>
      </c>
      <c r="B861">
        <v>2.3199999999999998E-2</v>
      </c>
      <c r="C861">
        <v>2.64E-2</v>
      </c>
      <c r="D861" s="2">
        <f t="shared" si="26"/>
        <v>0.12903225806451618</v>
      </c>
      <c r="E861" s="5">
        <f t="shared" si="27"/>
        <v>3.2000000000000015E-3</v>
      </c>
    </row>
    <row r="862" spans="1:5">
      <c r="A862" s="1">
        <v>45015.263888888891</v>
      </c>
      <c r="B862">
        <v>2.3199999999999998E-2</v>
      </c>
      <c r="C862">
        <v>2.6499999999999999E-2</v>
      </c>
      <c r="D862" s="2">
        <f t="shared" si="26"/>
        <v>0.13279678068410466</v>
      </c>
      <c r="E862" s="5">
        <f t="shared" si="27"/>
        <v>3.3000000000000008E-3</v>
      </c>
    </row>
    <row r="863" spans="1:5">
      <c r="A863" s="1">
        <v>45015.26458333333</v>
      </c>
      <c r="B863">
        <v>2.3199999999999998E-2</v>
      </c>
      <c r="C863">
        <v>2.64E-2</v>
      </c>
      <c r="D863" s="2">
        <f t="shared" si="26"/>
        <v>0.12903225806451618</v>
      </c>
      <c r="E863" s="5">
        <f t="shared" si="27"/>
        <v>3.2000000000000015E-3</v>
      </c>
    </row>
    <row r="864" spans="1:5">
      <c r="A864" s="1">
        <v>45015.265277777777</v>
      </c>
      <c r="B864">
        <v>2.3300000000000001E-2</v>
      </c>
      <c r="C864">
        <v>2.64E-2</v>
      </c>
      <c r="D864" s="2">
        <f t="shared" si="26"/>
        <v>0.12474849094567399</v>
      </c>
      <c r="E864" s="5">
        <f t="shared" si="27"/>
        <v>3.0999999999999986E-3</v>
      </c>
    </row>
    <row r="865" spans="1:5">
      <c r="A865" s="1">
        <v>45015.265972222223</v>
      </c>
      <c r="B865">
        <v>2.3E-2</v>
      </c>
      <c r="C865">
        <v>2.63E-2</v>
      </c>
      <c r="D865" s="2">
        <f t="shared" si="26"/>
        <v>0.13387423935091283</v>
      </c>
      <c r="E865" s="5">
        <f t="shared" si="27"/>
        <v>3.3000000000000008E-3</v>
      </c>
    </row>
    <row r="866" spans="1:5">
      <c r="A866" s="1">
        <v>45015.26666666667</v>
      </c>
      <c r="B866">
        <v>2.3199999999999998E-2</v>
      </c>
      <c r="C866">
        <v>2.63E-2</v>
      </c>
      <c r="D866" s="2">
        <f t="shared" si="26"/>
        <v>0.12525252525252534</v>
      </c>
      <c r="E866" s="5">
        <f t="shared" si="27"/>
        <v>3.1000000000000021E-3</v>
      </c>
    </row>
    <row r="867" spans="1:5">
      <c r="A867" s="1">
        <v>45015.267361111109</v>
      </c>
      <c r="B867">
        <v>2.3E-2</v>
      </c>
      <c r="C867">
        <v>2.6200000000000001E-2</v>
      </c>
      <c r="D867" s="2">
        <f t="shared" si="26"/>
        <v>0.1300813008130082</v>
      </c>
      <c r="E867" s="5">
        <f t="shared" si="27"/>
        <v>3.2000000000000015E-3</v>
      </c>
    </row>
    <row r="868" spans="1:5">
      <c r="A868" s="1">
        <v>45015.268055555556</v>
      </c>
      <c r="B868">
        <v>2.29E-2</v>
      </c>
      <c r="C868">
        <v>2.6100000000000002E-2</v>
      </c>
      <c r="D868" s="2">
        <f t="shared" si="26"/>
        <v>0.13061224489795925</v>
      </c>
      <c r="E868" s="5">
        <f t="shared" si="27"/>
        <v>3.2000000000000015E-3</v>
      </c>
    </row>
    <row r="869" spans="1:5">
      <c r="A869" s="1">
        <v>45015.268750000003</v>
      </c>
      <c r="B869">
        <v>2.29E-2</v>
      </c>
      <c r="C869">
        <v>2.6100000000000002E-2</v>
      </c>
      <c r="D869" s="2">
        <f t="shared" si="26"/>
        <v>0.13061224489795925</v>
      </c>
      <c r="E869" s="5">
        <f t="shared" si="27"/>
        <v>3.2000000000000015E-3</v>
      </c>
    </row>
    <row r="870" spans="1:5">
      <c r="A870" s="1">
        <v>45015.269444444442</v>
      </c>
      <c r="B870">
        <v>2.29E-2</v>
      </c>
      <c r="C870">
        <v>2.6200000000000001E-2</v>
      </c>
      <c r="D870" s="2">
        <f t="shared" si="26"/>
        <v>0.13441955193482691</v>
      </c>
      <c r="E870" s="5">
        <f t="shared" si="27"/>
        <v>3.3000000000000008E-3</v>
      </c>
    </row>
    <row r="871" spans="1:5">
      <c r="A871" s="1">
        <v>45015.270138888889</v>
      </c>
      <c r="B871">
        <v>2.2800000000000001E-2</v>
      </c>
      <c r="C871">
        <v>2.5999999999999999E-2</v>
      </c>
      <c r="D871" s="2">
        <f t="shared" si="26"/>
        <v>0.13114754098360648</v>
      </c>
      <c r="E871" s="5">
        <f t="shared" si="27"/>
        <v>3.199999999999998E-3</v>
      </c>
    </row>
    <row r="872" spans="1:5">
      <c r="A872" s="1">
        <v>45015.270833333336</v>
      </c>
      <c r="B872">
        <v>2.29E-2</v>
      </c>
      <c r="C872">
        <v>2.6100000000000002E-2</v>
      </c>
      <c r="D872" s="2">
        <f t="shared" si="26"/>
        <v>0.13061224489795925</v>
      </c>
      <c r="E872" s="5">
        <f t="shared" si="27"/>
        <v>3.2000000000000015E-3</v>
      </c>
    </row>
    <row r="873" spans="1:5">
      <c r="A873" s="1">
        <v>45015.271527777775</v>
      </c>
      <c r="B873">
        <v>2.29E-2</v>
      </c>
      <c r="C873">
        <v>2.58E-2</v>
      </c>
      <c r="D873" s="2">
        <f t="shared" si="26"/>
        <v>0.1190965092402464</v>
      </c>
      <c r="E873" s="5">
        <f t="shared" si="27"/>
        <v>2.8999999999999998E-3</v>
      </c>
    </row>
    <row r="874" spans="1:5">
      <c r="A874" s="1">
        <v>45015.272222222222</v>
      </c>
      <c r="B874">
        <v>2.3E-2</v>
      </c>
      <c r="C874">
        <v>2.6200000000000001E-2</v>
      </c>
      <c r="D874" s="2">
        <f t="shared" si="26"/>
        <v>0.1300813008130082</v>
      </c>
      <c r="E874" s="5">
        <f t="shared" si="27"/>
        <v>3.2000000000000015E-3</v>
      </c>
    </row>
    <row r="875" spans="1:5">
      <c r="A875" s="1">
        <v>45015.272916666669</v>
      </c>
      <c r="B875">
        <v>2.3099999999999999E-2</v>
      </c>
      <c r="C875">
        <v>2.64E-2</v>
      </c>
      <c r="D875" s="2">
        <f t="shared" si="26"/>
        <v>0.13333333333333336</v>
      </c>
      <c r="E875" s="5">
        <f t="shared" si="27"/>
        <v>3.3000000000000008E-3</v>
      </c>
    </row>
    <row r="876" spans="1:5">
      <c r="A876" s="1">
        <v>45015.273611111108</v>
      </c>
      <c r="B876">
        <v>2.3300000000000001E-2</v>
      </c>
      <c r="C876">
        <v>2.5999999999999999E-2</v>
      </c>
      <c r="D876" s="2">
        <f t="shared" si="26"/>
        <v>0.10953346855983763</v>
      </c>
      <c r="E876" s="5">
        <f t="shared" si="27"/>
        <v>2.6999999999999975E-3</v>
      </c>
    </row>
    <row r="877" spans="1:5">
      <c r="A877" s="1">
        <v>45015.274305555555</v>
      </c>
      <c r="B877">
        <v>2.3400000000000001E-2</v>
      </c>
      <c r="C877">
        <v>2.6200000000000001E-2</v>
      </c>
      <c r="D877" s="2">
        <f t="shared" si="26"/>
        <v>0.11290322580645162</v>
      </c>
      <c r="E877" s="5">
        <f t="shared" si="27"/>
        <v>2.8000000000000004E-3</v>
      </c>
    </row>
    <row r="878" spans="1:5">
      <c r="A878" s="1">
        <v>45015.275000000001</v>
      </c>
      <c r="B878">
        <v>2.3400000000000001E-2</v>
      </c>
      <c r="C878">
        <v>2.63E-2</v>
      </c>
      <c r="D878" s="2">
        <f t="shared" si="26"/>
        <v>0.11670020120724345</v>
      </c>
      <c r="E878" s="5">
        <f t="shared" si="27"/>
        <v>2.8999999999999998E-3</v>
      </c>
    </row>
    <row r="879" spans="1:5">
      <c r="A879" s="1">
        <v>45015.275694444441</v>
      </c>
      <c r="B879">
        <v>2.3400000000000001E-2</v>
      </c>
      <c r="C879">
        <v>2.6200000000000001E-2</v>
      </c>
      <c r="D879" s="2">
        <f t="shared" si="26"/>
        <v>0.11290322580645162</v>
      </c>
      <c r="E879" s="5">
        <f t="shared" si="27"/>
        <v>2.8000000000000004E-3</v>
      </c>
    </row>
    <row r="880" spans="1:5">
      <c r="A880" s="1">
        <v>45015.276388888888</v>
      </c>
      <c r="B880">
        <v>2.3099999999999999E-2</v>
      </c>
      <c r="C880">
        <v>2.6200000000000001E-2</v>
      </c>
      <c r="D880" s="2">
        <f t="shared" si="26"/>
        <v>0.12576064908722118</v>
      </c>
      <c r="E880" s="5">
        <f t="shared" si="27"/>
        <v>3.1000000000000021E-3</v>
      </c>
    </row>
    <row r="881" spans="1:5">
      <c r="A881" s="1">
        <v>45015.277083333334</v>
      </c>
      <c r="B881">
        <v>2.3E-2</v>
      </c>
      <c r="C881">
        <v>2.6100000000000002E-2</v>
      </c>
      <c r="D881" s="2">
        <f t="shared" si="26"/>
        <v>0.12627291242362532</v>
      </c>
      <c r="E881" s="5">
        <f t="shared" si="27"/>
        <v>3.1000000000000021E-3</v>
      </c>
    </row>
    <row r="882" spans="1:5">
      <c r="A882" s="1">
        <v>45015.277777777781</v>
      </c>
      <c r="B882">
        <v>2.3199999999999998E-2</v>
      </c>
      <c r="C882">
        <v>2.6200000000000001E-2</v>
      </c>
      <c r="D882" s="2">
        <f t="shared" si="26"/>
        <v>0.12145748987854262</v>
      </c>
      <c r="E882" s="5">
        <f t="shared" si="27"/>
        <v>3.0000000000000027E-3</v>
      </c>
    </row>
    <row r="883" spans="1:5">
      <c r="A883" s="1">
        <v>45015.27847222222</v>
      </c>
      <c r="B883">
        <v>2.3099999999999999E-2</v>
      </c>
      <c r="C883">
        <v>2.64E-2</v>
      </c>
      <c r="D883" s="2">
        <f t="shared" si="26"/>
        <v>0.13333333333333336</v>
      </c>
      <c r="E883" s="5">
        <f t="shared" si="27"/>
        <v>3.3000000000000008E-3</v>
      </c>
    </row>
    <row r="884" spans="1:5">
      <c r="A884" s="1">
        <v>45015.279166666667</v>
      </c>
      <c r="B884">
        <v>2.3199999999999998E-2</v>
      </c>
      <c r="C884">
        <v>2.6499999999999999E-2</v>
      </c>
      <c r="D884" s="2">
        <f t="shared" si="26"/>
        <v>0.13279678068410466</v>
      </c>
      <c r="E884" s="5">
        <f t="shared" si="27"/>
        <v>3.3000000000000008E-3</v>
      </c>
    </row>
    <row r="885" spans="1:5">
      <c r="A885" s="1">
        <v>45015.279861111114</v>
      </c>
      <c r="B885">
        <v>2.3300000000000001E-2</v>
      </c>
      <c r="C885">
        <v>2.6499999999999999E-2</v>
      </c>
      <c r="D885" s="2">
        <f t="shared" si="26"/>
        <v>0.12851405622489953</v>
      </c>
      <c r="E885" s="5">
        <f t="shared" si="27"/>
        <v>3.199999999999998E-3</v>
      </c>
    </row>
    <row r="886" spans="1:5">
      <c r="A886" s="1">
        <v>45015.280555555553</v>
      </c>
      <c r="B886">
        <v>2.3199999999999998E-2</v>
      </c>
      <c r="C886">
        <v>2.64E-2</v>
      </c>
      <c r="D886" s="2">
        <f t="shared" si="26"/>
        <v>0.12903225806451618</v>
      </c>
      <c r="E886" s="5">
        <f t="shared" si="27"/>
        <v>3.2000000000000015E-3</v>
      </c>
    </row>
    <row r="887" spans="1:5">
      <c r="A887" s="1">
        <v>45015.28125</v>
      </c>
      <c r="B887">
        <v>2.3199999999999998E-2</v>
      </c>
      <c r="C887">
        <v>2.6499999999999999E-2</v>
      </c>
      <c r="D887" s="2">
        <f t="shared" si="26"/>
        <v>0.13279678068410466</v>
      </c>
      <c r="E887" s="5">
        <f t="shared" si="27"/>
        <v>3.3000000000000008E-3</v>
      </c>
    </row>
    <row r="888" spans="1:5">
      <c r="A888" s="1">
        <v>45015.281944444447</v>
      </c>
      <c r="B888">
        <v>2.3E-2</v>
      </c>
      <c r="C888">
        <v>2.5899999999999999E-2</v>
      </c>
      <c r="D888" s="2">
        <f t="shared" si="26"/>
        <v>0.11860940695296524</v>
      </c>
      <c r="E888" s="5">
        <f t="shared" si="27"/>
        <v>2.8999999999999998E-3</v>
      </c>
    </row>
    <row r="889" spans="1:5">
      <c r="A889" s="1">
        <v>45015.282638888886</v>
      </c>
      <c r="B889">
        <v>2.3199999999999998E-2</v>
      </c>
      <c r="C889">
        <v>2.5999999999999999E-2</v>
      </c>
      <c r="D889" s="2">
        <f t="shared" si="26"/>
        <v>0.11382113821138215</v>
      </c>
      <c r="E889" s="5">
        <f t="shared" si="27"/>
        <v>2.8000000000000004E-3</v>
      </c>
    </row>
    <row r="890" spans="1:5">
      <c r="A890" s="1">
        <v>45015.283333333333</v>
      </c>
      <c r="B890">
        <v>2.3099999999999999E-2</v>
      </c>
      <c r="C890">
        <v>2.5999999999999999E-2</v>
      </c>
      <c r="D890" s="2">
        <f t="shared" si="26"/>
        <v>0.11812627291242363</v>
      </c>
      <c r="E890" s="5">
        <f t="shared" si="27"/>
        <v>2.8999999999999998E-3</v>
      </c>
    </row>
    <row r="891" spans="1:5">
      <c r="A891" s="1">
        <v>45015.28402777778</v>
      </c>
      <c r="B891">
        <v>2.3099999999999999E-2</v>
      </c>
      <c r="C891">
        <v>2.58E-2</v>
      </c>
      <c r="D891" s="2">
        <f t="shared" si="26"/>
        <v>0.11042944785276078</v>
      </c>
      <c r="E891" s="5">
        <f t="shared" si="27"/>
        <v>2.700000000000001E-3</v>
      </c>
    </row>
    <row r="892" spans="1:5">
      <c r="A892" s="1">
        <v>45015.284722222219</v>
      </c>
      <c r="B892">
        <v>2.3099999999999999E-2</v>
      </c>
      <c r="C892">
        <v>2.5700000000000001E-2</v>
      </c>
      <c r="D892" s="2">
        <f t="shared" si="26"/>
        <v>0.1065573770491804</v>
      </c>
      <c r="E892" s="5">
        <f t="shared" si="27"/>
        <v>2.6000000000000016E-3</v>
      </c>
    </row>
    <row r="893" spans="1:5">
      <c r="A893" s="1">
        <v>45015.285416666666</v>
      </c>
      <c r="B893">
        <v>2.3E-2</v>
      </c>
      <c r="C893">
        <v>2.5899999999999999E-2</v>
      </c>
      <c r="D893" s="2">
        <f t="shared" si="26"/>
        <v>0.11860940695296524</v>
      </c>
      <c r="E893" s="5">
        <f t="shared" si="27"/>
        <v>2.8999999999999998E-3</v>
      </c>
    </row>
    <row r="894" spans="1:5">
      <c r="A894" s="1">
        <v>45015.286111111112</v>
      </c>
      <c r="B894">
        <v>2.3099999999999999E-2</v>
      </c>
      <c r="C894">
        <v>2.5999999999999999E-2</v>
      </c>
      <c r="D894" s="2">
        <f t="shared" si="26"/>
        <v>0.11812627291242363</v>
      </c>
      <c r="E894" s="5">
        <f t="shared" si="27"/>
        <v>2.8999999999999998E-3</v>
      </c>
    </row>
    <row r="895" spans="1:5">
      <c r="A895" s="1">
        <v>45015.286805555559</v>
      </c>
      <c r="B895">
        <v>2.3099999999999999E-2</v>
      </c>
      <c r="C895">
        <v>2.5899999999999999E-2</v>
      </c>
      <c r="D895" s="2">
        <f t="shared" si="26"/>
        <v>0.1142857142857143</v>
      </c>
      <c r="E895" s="5">
        <f t="shared" si="27"/>
        <v>2.8000000000000004E-3</v>
      </c>
    </row>
    <row r="896" spans="1:5">
      <c r="A896" s="1">
        <v>45015.287499999999</v>
      </c>
      <c r="B896">
        <v>2.3099999999999999E-2</v>
      </c>
      <c r="C896">
        <v>2.6200000000000001E-2</v>
      </c>
      <c r="D896" s="2">
        <f t="shared" si="26"/>
        <v>0.12576064908722118</v>
      </c>
      <c r="E896" s="5">
        <f t="shared" si="27"/>
        <v>3.1000000000000021E-3</v>
      </c>
    </row>
    <row r="897" spans="1:5">
      <c r="A897" s="1">
        <v>45015.288194444445</v>
      </c>
      <c r="B897">
        <v>2.3199999999999998E-2</v>
      </c>
      <c r="C897">
        <v>2.6200000000000001E-2</v>
      </c>
      <c r="D897" s="2">
        <f t="shared" si="26"/>
        <v>0.12145748987854262</v>
      </c>
      <c r="E897" s="5">
        <f t="shared" si="27"/>
        <v>3.0000000000000027E-3</v>
      </c>
    </row>
    <row r="898" spans="1:5">
      <c r="A898" s="1">
        <v>45015.288888888892</v>
      </c>
      <c r="B898">
        <v>2.3E-2</v>
      </c>
      <c r="C898">
        <v>2.63E-2</v>
      </c>
      <c r="D898" s="2">
        <f t="shared" si="26"/>
        <v>0.13387423935091283</v>
      </c>
      <c r="E898" s="5">
        <f t="shared" si="27"/>
        <v>3.3000000000000008E-3</v>
      </c>
    </row>
    <row r="899" spans="1:5">
      <c r="A899" s="1">
        <v>45015.289583333331</v>
      </c>
      <c r="B899">
        <v>2.3099999999999999E-2</v>
      </c>
      <c r="C899">
        <v>2.6100000000000002E-2</v>
      </c>
      <c r="D899" s="2">
        <f t="shared" ref="D899:D962" si="28">(C899-B899)/(SUM(B899:C899)/2)</f>
        <v>0.12195121951219523</v>
      </c>
      <c r="E899" s="5">
        <f t="shared" ref="E899:E962" si="29">(C899-B899)</f>
        <v>3.0000000000000027E-3</v>
      </c>
    </row>
    <row r="900" spans="1:5">
      <c r="A900" s="1">
        <v>45015.290277777778</v>
      </c>
      <c r="B900">
        <v>2.3099999999999999E-2</v>
      </c>
      <c r="C900">
        <v>2.6200000000000001E-2</v>
      </c>
      <c r="D900" s="2">
        <f t="shared" si="28"/>
        <v>0.12576064908722118</v>
      </c>
      <c r="E900" s="5">
        <f t="shared" si="29"/>
        <v>3.1000000000000021E-3</v>
      </c>
    </row>
    <row r="901" spans="1:5">
      <c r="A901" s="1">
        <v>45015.290972222225</v>
      </c>
      <c r="B901">
        <v>2.3300000000000001E-2</v>
      </c>
      <c r="C901">
        <v>2.63E-2</v>
      </c>
      <c r="D901" s="2">
        <f t="shared" si="28"/>
        <v>0.12096774193548382</v>
      </c>
      <c r="E901" s="5">
        <f t="shared" si="29"/>
        <v>2.9999999999999992E-3</v>
      </c>
    </row>
    <row r="902" spans="1:5">
      <c r="A902" s="1">
        <v>45015.291666666664</v>
      </c>
      <c r="B902">
        <v>2.3199999999999998E-2</v>
      </c>
      <c r="C902">
        <v>2.6200000000000001E-2</v>
      </c>
      <c r="D902" s="2">
        <f t="shared" si="28"/>
        <v>0.12145748987854262</v>
      </c>
      <c r="E902" s="5">
        <f t="shared" si="29"/>
        <v>3.0000000000000027E-3</v>
      </c>
    </row>
    <row r="903" spans="1:5">
      <c r="A903" s="1">
        <v>45015.292361111111</v>
      </c>
      <c r="B903">
        <v>2.3099999999999999E-2</v>
      </c>
      <c r="C903">
        <v>2.5999999999999999E-2</v>
      </c>
      <c r="D903" s="2">
        <f t="shared" si="28"/>
        <v>0.11812627291242363</v>
      </c>
      <c r="E903" s="5">
        <f t="shared" si="29"/>
        <v>2.8999999999999998E-3</v>
      </c>
    </row>
    <row r="904" spans="1:5">
      <c r="A904" s="1">
        <v>45015.293055555558</v>
      </c>
      <c r="B904">
        <v>2.35E-2</v>
      </c>
      <c r="C904">
        <v>2.64E-2</v>
      </c>
      <c r="D904" s="2">
        <f t="shared" si="28"/>
        <v>0.11623246492985971</v>
      </c>
      <c r="E904" s="5">
        <f t="shared" si="29"/>
        <v>2.8999999999999998E-3</v>
      </c>
    </row>
    <row r="905" spans="1:5">
      <c r="A905" s="1">
        <v>45015.293749999997</v>
      </c>
      <c r="B905">
        <v>2.35E-2</v>
      </c>
      <c r="C905">
        <v>2.64E-2</v>
      </c>
      <c r="D905" s="2">
        <f t="shared" si="28"/>
        <v>0.11623246492985971</v>
      </c>
      <c r="E905" s="5">
        <f t="shared" si="29"/>
        <v>2.8999999999999998E-3</v>
      </c>
    </row>
    <row r="906" spans="1:5">
      <c r="A906" s="1">
        <v>45015.294444444444</v>
      </c>
      <c r="B906">
        <v>2.3400000000000001E-2</v>
      </c>
      <c r="C906">
        <v>2.6499999999999999E-2</v>
      </c>
      <c r="D906" s="2">
        <f t="shared" si="28"/>
        <v>0.12424849699398792</v>
      </c>
      <c r="E906" s="5">
        <f t="shared" si="29"/>
        <v>3.0999999999999986E-3</v>
      </c>
    </row>
    <row r="907" spans="1:5">
      <c r="A907" s="1">
        <v>45015.295138888891</v>
      </c>
      <c r="B907">
        <v>2.3400000000000001E-2</v>
      </c>
      <c r="C907">
        <v>2.64E-2</v>
      </c>
      <c r="D907" s="2">
        <f t="shared" si="28"/>
        <v>0.12048192771084335</v>
      </c>
      <c r="E907" s="5">
        <f t="shared" si="29"/>
        <v>2.9999999999999992E-3</v>
      </c>
    </row>
    <row r="908" spans="1:5">
      <c r="A908" s="1">
        <v>45015.29583333333</v>
      </c>
      <c r="B908">
        <v>2.3400000000000001E-2</v>
      </c>
      <c r="C908">
        <v>2.63E-2</v>
      </c>
      <c r="D908" s="2">
        <f t="shared" si="28"/>
        <v>0.11670020120724345</v>
      </c>
      <c r="E908" s="5">
        <f t="shared" si="29"/>
        <v>2.8999999999999998E-3</v>
      </c>
    </row>
    <row r="909" spans="1:5">
      <c r="A909" s="1">
        <v>45015.296527777777</v>
      </c>
      <c r="B909">
        <v>2.3400000000000001E-2</v>
      </c>
      <c r="C909">
        <v>2.6200000000000001E-2</v>
      </c>
      <c r="D909" s="2">
        <f t="shared" si="28"/>
        <v>0.11290322580645162</v>
      </c>
      <c r="E909" s="5">
        <f t="shared" si="29"/>
        <v>2.8000000000000004E-3</v>
      </c>
    </row>
    <row r="910" spans="1:5">
      <c r="A910" s="1">
        <v>45015.297222222223</v>
      </c>
      <c r="B910">
        <v>2.3400000000000001E-2</v>
      </c>
      <c r="C910">
        <v>2.64E-2</v>
      </c>
      <c r="D910" s="2">
        <f t="shared" si="28"/>
        <v>0.12048192771084335</v>
      </c>
      <c r="E910" s="5">
        <f t="shared" si="29"/>
        <v>2.9999999999999992E-3</v>
      </c>
    </row>
    <row r="911" spans="1:5">
      <c r="A911" s="1">
        <v>45015.29791666667</v>
      </c>
      <c r="B911">
        <v>2.3300000000000001E-2</v>
      </c>
      <c r="C911">
        <v>2.64E-2</v>
      </c>
      <c r="D911" s="2">
        <f t="shared" si="28"/>
        <v>0.12474849094567399</v>
      </c>
      <c r="E911" s="5">
        <f t="shared" si="29"/>
        <v>3.0999999999999986E-3</v>
      </c>
    </row>
    <row r="912" spans="1:5">
      <c r="A912" s="1">
        <v>45015.298611111109</v>
      </c>
      <c r="B912">
        <v>2.3400000000000001E-2</v>
      </c>
      <c r="C912">
        <v>2.63E-2</v>
      </c>
      <c r="D912" s="2">
        <f t="shared" si="28"/>
        <v>0.11670020120724345</v>
      </c>
      <c r="E912" s="5">
        <f t="shared" si="29"/>
        <v>2.8999999999999998E-3</v>
      </c>
    </row>
    <row r="913" spans="1:5">
      <c r="A913" s="1">
        <v>45015.299305555556</v>
      </c>
      <c r="B913">
        <v>8.5800000000000001E-2</v>
      </c>
      <c r="C913">
        <v>8.2100000000000006E-2</v>
      </c>
      <c r="D913" s="2">
        <f t="shared" si="28"/>
        <v>-4.4073853484216739E-2</v>
      </c>
      <c r="E913" s="5">
        <f t="shared" si="29"/>
        <v>-3.699999999999995E-3</v>
      </c>
    </row>
    <row r="914" spans="1:5">
      <c r="A914" s="1">
        <v>45015.3</v>
      </c>
      <c r="B914">
        <v>0.30280000000000001</v>
      </c>
      <c r="C914">
        <v>0.27739999999999998</v>
      </c>
      <c r="D914" s="2">
        <f t="shared" si="28"/>
        <v>-8.7556015167183837E-2</v>
      </c>
      <c r="E914" s="5">
        <f t="shared" si="29"/>
        <v>-2.5400000000000034E-2</v>
      </c>
    </row>
    <row r="915" spans="1:5">
      <c r="A915" s="1">
        <v>45015.300694444442</v>
      </c>
      <c r="B915">
        <v>0.47820000000000001</v>
      </c>
      <c r="C915">
        <v>0.45100000000000001</v>
      </c>
      <c r="D915" s="2">
        <f t="shared" si="28"/>
        <v>-5.8544984933275937E-2</v>
      </c>
      <c r="E915" s="5">
        <f t="shared" si="29"/>
        <v>-2.7200000000000002E-2</v>
      </c>
    </row>
    <row r="916" spans="1:5">
      <c r="A916" s="1">
        <v>45015.301388888889</v>
      </c>
      <c r="B916">
        <v>0.67630000000000001</v>
      </c>
      <c r="C916">
        <v>0.64890000000000003</v>
      </c>
      <c r="D916" s="2">
        <f t="shared" si="28"/>
        <v>-4.135224871717473E-2</v>
      </c>
      <c r="E916" s="5">
        <f t="shared" si="29"/>
        <v>-2.739999999999998E-2</v>
      </c>
    </row>
    <row r="917" spans="1:5">
      <c r="A917" s="1">
        <v>45015.302083333336</v>
      </c>
      <c r="B917">
        <v>0.75009999999999999</v>
      </c>
      <c r="C917">
        <v>0.71870000000000001</v>
      </c>
      <c r="D917" s="2">
        <f t="shared" si="28"/>
        <v>-4.2755991285403028E-2</v>
      </c>
      <c r="E917" s="5">
        <f t="shared" si="29"/>
        <v>-3.1399999999999983E-2</v>
      </c>
    </row>
    <row r="918" spans="1:5">
      <c r="A918" s="1">
        <v>45015.302777777775</v>
      </c>
      <c r="B918">
        <v>0.77070000000000005</v>
      </c>
      <c r="C918">
        <v>0.73780000000000001</v>
      </c>
      <c r="D918" s="2">
        <f t="shared" si="28"/>
        <v>-4.3619489559164781E-2</v>
      </c>
      <c r="E918" s="5">
        <f t="shared" si="29"/>
        <v>-3.290000000000004E-2</v>
      </c>
    </row>
    <row r="919" spans="1:5">
      <c r="A919" s="1">
        <v>45015.303472222222</v>
      </c>
      <c r="B919">
        <v>0.84130000000000005</v>
      </c>
      <c r="C919">
        <v>0.80449999999999999</v>
      </c>
      <c r="D919" s="2">
        <f t="shared" si="28"/>
        <v>-4.4719893061125358E-2</v>
      </c>
      <c r="E919" s="5">
        <f t="shared" si="29"/>
        <v>-3.6800000000000055E-2</v>
      </c>
    </row>
    <row r="920" spans="1:5">
      <c r="A920" s="1">
        <v>45015.304166666669</v>
      </c>
      <c r="B920">
        <v>1.1114999999999999</v>
      </c>
      <c r="C920">
        <v>1.0598000000000001</v>
      </c>
      <c r="D920" s="2">
        <f t="shared" si="28"/>
        <v>-4.7621240731358962E-2</v>
      </c>
      <c r="E920" s="5">
        <f t="shared" si="29"/>
        <v>-5.1699999999999857E-2</v>
      </c>
    </row>
    <row r="921" spans="1:5">
      <c r="A921" s="1">
        <v>45015.304861111108</v>
      </c>
      <c r="B921">
        <v>1.286</v>
      </c>
      <c r="C921">
        <v>1.2246999999999999</v>
      </c>
      <c r="D921" s="2">
        <f t="shared" si="28"/>
        <v>-4.8831003305851065E-2</v>
      </c>
      <c r="E921" s="5">
        <f t="shared" si="29"/>
        <v>-6.1300000000000132E-2</v>
      </c>
    </row>
    <row r="922" spans="1:5">
      <c r="A922" s="1">
        <v>45015.305555555555</v>
      </c>
      <c r="B922">
        <v>1.3716999999999999</v>
      </c>
      <c r="C922">
        <v>1.3061</v>
      </c>
      <c r="D922" s="2">
        <f t="shared" si="28"/>
        <v>-4.8995444021211351E-2</v>
      </c>
      <c r="E922" s="5">
        <f t="shared" si="29"/>
        <v>-6.5599999999999881E-2</v>
      </c>
    </row>
    <row r="923" spans="1:5">
      <c r="A923" s="1">
        <v>45015.306250000001</v>
      </c>
      <c r="B923">
        <v>1.3785000000000001</v>
      </c>
      <c r="C923">
        <v>1.3124</v>
      </c>
      <c r="D923" s="2">
        <f t="shared" si="28"/>
        <v>-4.9128544353190418E-2</v>
      </c>
      <c r="E923" s="5">
        <f t="shared" si="29"/>
        <v>-6.6100000000000048E-2</v>
      </c>
    </row>
    <row r="924" spans="1:5">
      <c r="A924" s="1">
        <v>45015.306944444441</v>
      </c>
      <c r="B924">
        <v>1.3522000000000001</v>
      </c>
      <c r="C924">
        <v>1.2877000000000001</v>
      </c>
      <c r="D924" s="2">
        <f t="shared" si="28"/>
        <v>-4.8865487329065496E-2</v>
      </c>
      <c r="E924" s="5">
        <f t="shared" si="29"/>
        <v>-6.4500000000000002E-2</v>
      </c>
    </row>
    <row r="925" spans="1:5">
      <c r="A925" s="1">
        <v>45015.307638888888</v>
      </c>
      <c r="B925">
        <v>1.2748999999999999</v>
      </c>
      <c r="C925">
        <v>1.2144999999999999</v>
      </c>
      <c r="D925" s="2">
        <f t="shared" si="28"/>
        <v>-4.8525749176508405E-2</v>
      </c>
      <c r="E925" s="5">
        <f t="shared" si="29"/>
        <v>-6.0400000000000009E-2</v>
      </c>
    </row>
    <row r="926" spans="1:5">
      <c r="A926" s="1">
        <v>45015.308333333334</v>
      </c>
      <c r="B926">
        <v>1.2618</v>
      </c>
      <c r="C926">
        <v>1.2020999999999999</v>
      </c>
      <c r="D926" s="2">
        <f t="shared" si="28"/>
        <v>-4.8459758918787364E-2</v>
      </c>
      <c r="E926" s="5">
        <f t="shared" si="29"/>
        <v>-5.9700000000000086E-2</v>
      </c>
    </row>
    <row r="927" spans="1:5">
      <c r="A927" s="1">
        <v>45015.309027777781</v>
      </c>
      <c r="B927">
        <v>1.2166999999999999</v>
      </c>
      <c r="C927">
        <v>1.1591</v>
      </c>
      <c r="D927" s="2">
        <f t="shared" si="28"/>
        <v>-4.8488930044616449E-2</v>
      </c>
      <c r="E927" s="5">
        <f t="shared" si="29"/>
        <v>-5.7599999999999874E-2</v>
      </c>
    </row>
    <row r="928" spans="1:5">
      <c r="A928" s="1">
        <v>45015.30972222222</v>
      </c>
      <c r="B928">
        <v>1.1332</v>
      </c>
      <c r="C928">
        <v>1.0802</v>
      </c>
      <c r="D928" s="2">
        <f t="shared" si="28"/>
        <v>-4.7890123791452008E-2</v>
      </c>
      <c r="E928" s="5">
        <f t="shared" si="29"/>
        <v>-5.2999999999999936E-2</v>
      </c>
    </row>
    <row r="929" spans="1:5">
      <c r="A929" s="1">
        <v>45015.310416666667</v>
      </c>
      <c r="B929">
        <v>1.1204000000000001</v>
      </c>
      <c r="C929">
        <v>1.0680000000000001</v>
      </c>
      <c r="D929" s="2">
        <f t="shared" si="28"/>
        <v>-4.7888868579784319E-2</v>
      </c>
      <c r="E929" s="5">
        <f t="shared" si="29"/>
        <v>-5.2400000000000002E-2</v>
      </c>
    </row>
    <row r="930" spans="1:5">
      <c r="A930" s="1">
        <v>45015.311111111114</v>
      </c>
      <c r="B930">
        <v>1.1079000000000001</v>
      </c>
      <c r="C930">
        <v>1.0562</v>
      </c>
      <c r="D930" s="2">
        <f t="shared" si="28"/>
        <v>-4.7779677464072891E-2</v>
      </c>
      <c r="E930" s="5">
        <f t="shared" si="29"/>
        <v>-5.1700000000000079E-2</v>
      </c>
    </row>
    <row r="931" spans="1:5">
      <c r="A931" s="1">
        <v>45015.311805555553</v>
      </c>
      <c r="B931">
        <v>1.0906</v>
      </c>
      <c r="C931">
        <v>1.0397000000000001</v>
      </c>
      <c r="D931" s="2">
        <f t="shared" si="28"/>
        <v>-4.7786696709383604E-2</v>
      </c>
      <c r="E931" s="5">
        <f t="shared" si="29"/>
        <v>-5.0899999999999945E-2</v>
      </c>
    </row>
    <row r="932" spans="1:5">
      <c r="A932" s="1">
        <v>45015.3125</v>
      </c>
      <c r="B932">
        <v>1.0819000000000001</v>
      </c>
      <c r="C932">
        <v>1.0313000000000001</v>
      </c>
      <c r="D932" s="2">
        <f t="shared" si="28"/>
        <v>-4.7889456748059792E-2</v>
      </c>
      <c r="E932" s="5">
        <f t="shared" si="29"/>
        <v>-5.0599999999999978E-2</v>
      </c>
    </row>
    <row r="933" spans="1:5">
      <c r="A933" s="1">
        <v>45015.313194444447</v>
      </c>
      <c r="B933">
        <v>1.0707</v>
      </c>
      <c r="C933">
        <v>1.0208999999999999</v>
      </c>
      <c r="D933" s="2">
        <f t="shared" si="28"/>
        <v>-4.7619047619047693E-2</v>
      </c>
      <c r="E933" s="5">
        <f t="shared" si="29"/>
        <v>-4.9800000000000066E-2</v>
      </c>
    </row>
    <row r="934" spans="1:5">
      <c r="A934" s="1">
        <v>45015.313888888886</v>
      </c>
      <c r="B934">
        <v>1.1073999999999999</v>
      </c>
      <c r="C934">
        <v>1.0562</v>
      </c>
      <c r="D934" s="2">
        <f t="shared" si="28"/>
        <v>-4.732852652985757E-2</v>
      </c>
      <c r="E934" s="5">
        <f t="shared" si="29"/>
        <v>-5.1199999999999912E-2</v>
      </c>
    </row>
    <row r="935" spans="1:5">
      <c r="A935" s="1">
        <v>45015.314583333333</v>
      </c>
      <c r="B935">
        <v>1.1099000000000001</v>
      </c>
      <c r="C935">
        <v>1.0585</v>
      </c>
      <c r="D935" s="2">
        <f t="shared" si="28"/>
        <v>-4.7408227264342476E-2</v>
      </c>
      <c r="E935" s="5">
        <f t="shared" si="29"/>
        <v>-5.1400000000000112E-2</v>
      </c>
    </row>
    <row r="936" spans="1:5">
      <c r="A936" s="1">
        <v>45015.31527777778</v>
      </c>
      <c r="B936">
        <v>1.0731999999999999</v>
      </c>
      <c r="C936">
        <v>1.0234000000000001</v>
      </c>
      <c r="D936" s="2">
        <f t="shared" si="28"/>
        <v>-4.7505485071067291E-2</v>
      </c>
      <c r="E936" s="5">
        <f t="shared" si="29"/>
        <v>-4.9799999999999844E-2</v>
      </c>
    </row>
    <row r="937" spans="1:5">
      <c r="A937" s="1">
        <v>45015.315972222219</v>
      </c>
      <c r="B937">
        <v>1.0713999999999999</v>
      </c>
      <c r="C937">
        <v>1.0215000000000001</v>
      </c>
      <c r="D937" s="2">
        <f t="shared" si="28"/>
        <v>-4.7685030340675456E-2</v>
      </c>
      <c r="E937" s="5">
        <f t="shared" si="29"/>
        <v>-4.9899999999999833E-2</v>
      </c>
    </row>
    <row r="938" spans="1:5">
      <c r="A938" s="1">
        <v>45015.316666666666</v>
      </c>
      <c r="B938">
        <v>1.0669999999999999</v>
      </c>
      <c r="C938">
        <v>1.0174000000000001</v>
      </c>
      <c r="D938" s="2">
        <f t="shared" si="28"/>
        <v>-4.7591633083860933E-2</v>
      </c>
      <c r="E938" s="5">
        <f t="shared" si="29"/>
        <v>-4.9599999999999866E-2</v>
      </c>
    </row>
    <row r="939" spans="1:5">
      <c r="A939" s="1">
        <v>45015.317361111112</v>
      </c>
      <c r="B939">
        <v>1.0552999999999999</v>
      </c>
      <c r="C939">
        <v>1.0063</v>
      </c>
      <c r="D939" s="2">
        <f t="shared" si="28"/>
        <v>-4.7535894450911852E-2</v>
      </c>
      <c r="E939" s="5">
        <f t="shared" si="29"/>
        <v>-4.8999999999999932E-2</v>
      </c>
    </row>
    <row r="940" spans="1:5">
      <c r="A940" s="1">
        <v>45015.318055555559</v>
      </c>
      <c r="B940">
        <v>1.0513999999999999</v>
      </c>
      <c r="C940">
        <v>1.0026999999999999</v>
      </c>
      <c r="D940" s="2">
        <f t="shared" si="28"/>
        <v>-4.7417360401148891E-2</v>
      </c>
      <c r="E940" s="5">
        <f t="shared" si="29"/>
        <v>-4.8699999999999966E-2</v>
      </c>
    </row>
    <row r="941" spans="1:5">
      <c r="A941" s="1">
        <v>45015.318749999999</v>
      </c>
      <c r="B941">
        <v>1.0445</v>
      </c>
      <c r="C941">
        <v>0.99639999999999995</v>
      </c>
      <c r="D941" s="2">
        <f t="shared" si="28"/>
        <v>-4.7136067421235765E-2</v>
      </c>
      <c r="E941" s="5">
        <f t="shared" si="29"/>
        <v>-4.8100000000000032E-2</v>
      </c>
    </row>
    <row r="942" spans="1:5">
      <c r="A942" s="1">
        <v>45015.319444444445</v>
      </c>
      <c r="B942">
        <v>1.0941000000000001</v>
      </c>
      <c r="C942">
        <v>1.0430999999999999</v>
      </c>
      <c r="D942" s="2">
        <f t="shared" si="28"/>
        <v>-4.7725996631106264E-2</v>
      </c>
      <c r="E942" s="5">
        <f t="shared" si="29"/>
        <v>-5.1000000000000156E-2</v>
      </c>
    </row>
    <row r="943" spans="1:5">
      <c r="A943" s="1">
        <v>45015.320138888892</v>
      </c>
      <c r="B943">
        <v>1.1389</v>
      </c>
      <c r="C943">
        <v>1.0857000000000001</v>
      </c>
      <c r="D943" s="2">
        <f t="shared" si="28"/>
        <v>-4.7828823159219554E-2</v>
      </c>
      <c r="E943" s="5">
        <f t="shared" si="29"/>
        <v>-5.3199999999999914E-2</v>
      </c>
    </row>
    <row r="944" spans="1:5">
      <c r="A944" s="1">
        <v>45015.320833333331</v>
      </c>
      <c r="B944">
        <v>1.1409</v>
      </c>
      <c r="C944">
        <v>1.0875999999999999</v>
      </c>
      <c r="D944" s="2">
        <f t="shared" si="28"/>
        <v>-4.783486650213159E-2</v>
      </c>
      <c r="E944" s="5">
        <f t="shared" si="29"/>
        <v>-5.3300000000000125E-2</v>
      </c>
    </row>
    <row r="945" spans="1:5">
      <c r="A945" s="1">
        <v>45015.321527777778</v>
      </c>
      <c r="B945">
        <v>1.1403000000000001</v>
      </c>
      <c r="C945">
        <v>1.0872999999999999</v>
      </c>
      <c r="D945" s="2">
        <f t="shared" si="28"/>
        <v>-4.7584844675884509E-2</v>
      </c>
      <c r="E945" s="5">
        <f t="shared" si="29"/>
        <v>-5.3000000000000158E-2</v>
      </c>
    </row>
    <row r="946" spans="1:5">
      <c r="A946" s="1">
        <v>45015.322222222225</v>
      </c>
      <c r="B946">
        <v>1.1416999999999999</v>
      </c>
      <c r="C946">
        <v>1.0883</v>
      </c>
      <c r="D946" s="2">
        <f t="shared" si="28"/>
        <v>-4.7892376681614252E-2</v>
      </c>
      <c r="E946" s="5">
        <f t="shared" si="29"/>
        <v>-5.3399999999999892E-2</v>
      </c>
    </row>
    <row r="947" spans="1:5">
      <c r="A947" s="1">
        <v>45015.322916666664</v>
      </c>
      <c r="B947">
        <v>1.1418999999999999</v>
      </c>
      <c r="C947">
        <v>1.0888</v>
      </c>
      <c r="D947" s="2">
        <f t="shared" si="28"/>
        <v>-4.760837405298779E-2</v>
      </c>
      <c r="E947" s="5">
        <f t="shared" si="29"/>
        <v>-5.3099999999999925E-2</v>
      </c>
    </row>
    <row r="948" spans="1:5">
      <c r="A948" s="1">
        <v>45015.323611111111</v>
      </c>
      <c r="B948">
        <v>1.1417999999999999</v>
      </c>
      <c r="C948">
        <v>1.0885</v>
      </c>
      <c r="D948" s="2">
        <f t="shared" si="28"/>
        <v>-4.779626059274529E-2</v>
      </c>
      <c r="E948" s="5">
        <f t="shared" si="29"/>
        <v>-5.3299999999999903E-2</v>
      </c>
    </row>
    <row r="949" spans="1:5">
      <c r="A949" s="1">
        <v>45015.324305555558</v>
      </c>
      <c r="B949">
        <v>1.1434</v>
      </c>
      <c r="C949">
        <v>1.0898000000000001</v>
      </c>
      <c r="D949" s="2">
        <f t="shared" si="28"/>
        <v>-4.8002865842736761E-2</v>
      </c>
      <c r="E949" s="5">
        <f t="shared" si="29"/>
        <v>-5.359999999999987E-2</v>
      </c>
    </row>
    <row r="950" spans="1:5">
      <c r="A950" s="1">
        <v>45015.324999999997</v>
      </c>
      <c r="B950">
        <v>1.1431</v>
      </c>
      <c r="C950">
        <v>1.0892999999999999</v>
      </c>
      <c r="D950" s="2">
        <f t="shared" si="28"/>
        <v>-4.8199247446694203E-2</v>
      </c>
      <c r="E950" s="5">
        <f t="shared" si="29"/>
        <v>-5.380000000000007E-2</v>
      </c>
    </row>
    <row r="951" spans="1:5">
      <c r="A951" s="1">
        <v>45015.325694444444</v>
      </c>
      <c r="B951">
        <v>1.1419999999999999</v>
      </c>
      <c r="C951">
        <v>1.0882000000000001</v>
      </c>
      <c r="D951" s="2">
        <f t="shared" si="28"/>
        <v>-4.8246794009505739E-2</v>
      </c>
      <c r="E951" s="5">
        <f t="shared" si="29"/>
        <v>-5.3799999999999848E-2</v>
      </c>
    </row>
    <row r="952" spans="1:5">
      <c r="A952" s="1">
        <v>45015.326388888891</v>
      </c>
      <c r="B952">
        <v>1.1442000000000001</v>
      </c>
      <c r="C952">
        <v>1.0904</v>
      </c>
      <c r="D952" s="2">
        <f t="shared" si="28"/>
        <v>-4.815179450460938E-2</v>
      </c>
      <c r="E952" s="5">
        <f t="shared" si="29"/>
        <v>-5.380000000000007E-2</v>
      </c>
    </row>
    <row r="953" spans="1:5">
      <c r="A953" s="1">
        <v>45015.32708333333</v>
      </c>
      <c r="B953">
        <v>1.1455</v>
      </c>
      <c r="C953">
        <v>1.0915999999999999</v>
      </c>
      <c r="D953" s="2">
        <f t="shared" si="28"/>
        <v>-4.8187385454382961E-2</v>
      </c>
      <c r="E953" s="5">
        <f t="shared" si="29"/>
        <v>-5.3900000000000059E-2</v>
      </c>
    </row>
    <row r="954" spans="1:5">
      <c r="A954" s="1">
        <v>45015.327777777777</v>
      </c>
      <c r="B954">
        <v>1.1452</v>
      </c>
      <c r="C954">
        <v>1.0913999999999999</v>
      </c>
      <c r="D954" s="2">
        <f t="shared" si="28"/>
        <v>-4.8108736475006769E-2</v>
      </c>
      <c r="E954" s="5">
        <f t="shared" si="29"/>
        <v>-5.380000000000007E-2</v>
      </c>
    </row>
    <row r="955" spans="1:5">
      <c r="A955" s="1">
        <v>45015.328472222223</v>
      </c>
      <c r="B955">
        <v>1.1494</v>
      </c>
      <c r="C955">
        <v>1.0951</v>
      </c>
      <c r="D955" s="2">
        <f t="shared" si="28"/>
        <v>-4.8384940966807767E-2</v>
      </c>
      <c r="E955" s="5">
        <f t="shared" si="29"/>
        <v>-5.4300000000000015E-2</v>
      </c>
    </row>
    <row r="956" spans="1:5">
      <c r="A956" s="1">
        <v>45015.32916666667</v>
      </c>
      <c r="B956">
        <v>1.1648000000000001</v>
      </c>
      <c r="C956">
        <v>1.1099000000000001</v>
      </c>
      <c r="D956" s="2">
        <f t="shared" si="28"/>
        <v>-4.8270101551852941E-2</v>
      </c>
      <c r="E956" s="5">
        <f t="shared" si="29"/>
        <v>-5.4899999999999949E-2</v>
      </c>
    </row>
    <row r="957" spans="1:5">
      <c r="A957" s="1">
        <v>45015.329861111109</v>
      </c>
      <c r="B957">
        <v>1.0845</v>
      </c>
      <c r="C957">
        <v>1.0337000000000001</v>
      </c>
      <c r="D957" s="2">
        <f t="shared" si="28"/>
        <v>-4.7965253517137152E-2</v>
      </c>
      <c r="E957" s="5">
        <f t="shared" si="29"/>
        <v>-5.0799999999999956E-2</v>
      </c>
    </row>
    <row r="958" spans="1:5">
      <c r="A958" s="1">
        <v>45015.330555555556</v>
      </c>
      <c r="B958">
        <v>1.0859000000000001</v>
      </c>
      <c r="C958">
        <v>1.0353000000000001</v>
      </c>
      <c r="D958" s="2">
        <f t="shared" si="28"/>
        <v>-4.7708844050537415E-2</v>
      </c>
      <c r="E958" s="5">
        <f t="shared" si="29"/>
        <v>-5.0599999999999978E-2</v>
      </c>
    </row>
    <row r="959" spans="1:5">
      <c r="A959" s="1">
        <v>45015.331250000003</v>
      </c>
      <c r="B959">
        <v>1.0202</v>
      </c>
      <c r="C959">
        <v>0.97330000000000005</v>
      </c>
      <c r="D959" s="2">
        <f t="shared" si="28"/>
        <v>-4.7052921996488528E-2</v>
      </c>
      <c r="E959" s="5">
        <f t="shared" si="29"/>
        <v>-4.6899999999999942E-2</v>
      </c>
    </row>
    <row r="960" spans="1:5">
      <c r="A960" s="1">
        <v>45015.331944444442</v>
      </c>
      <c r="B960">
        <v>1.0106999999999999</v>
      </c>
      <c r="C960">
        <v>0.96389999999999998</v>
      </c>
      <c r="D960" s="2">
        <f t="shared" si="28"/>
        <v>-4.7402005469462126E-2</v>
      </c>
      <c r="E960" s="5">
        <f t="shared" si="29"/>
        <v>-4.6799999999999953E-2</v>
      </c>
    </row>
    <row r="961" spans="1:5">
      <c r="A961" s="1">
        <v>45015.332638888889</v>
      </c>
      <c r="B961">
        <v>1.0182</v>
      </c>
      <c r="C961">
        <v>0.97119999999999995</v>
      </c>
      <c r="D961" s="2">
        <f t="shared" si="28"/>
        <v>-4.7250427264501904E-2</v>
      </c>
      <c r="E961" s="5">
        <f t="shared" si="29"/>
        <v>-4.7000000000000042E-2</v>
      </c>
    </row>
    <row r="962" spans="1:5">
      <c r="A962" s="1">
        <v>45015.333333333336</v>
      </c>
      <c r="B962">
        <v>0.97460000000000002</v>
      </c>
      <c r="C962">
        <v>0.93010000000000004</v>
      </c>
      <c r="D962" s="2">
        <f t="shared" si="28"/>
        <v>-4.6726518611854867E-2</v>
      </c>
      <c r="E962" s="5">
        <f t="shared" si="29"/>
        <v>-4.4499999999999984E-2</v>
      </c>
    </row>
    <row r="963" spans="1:5">
      <c r="A963" s="1">
        <v>45015.334027777775</v>
      </c>
      <c r="B963">
        <v>0.96870000000000001</v>
      </c>
      <c r="C963">
        <v>0.9244</v>
      </c>
      <c r="D963" s="2">
        <f t="shared" ref="D963:D1026" si="30">(C963-B963)/(SUM(B963:C963)/2)</f>
        <v>-4.6801542443611018E-2</v>
      </c>
      <c r="E963" s="5">
        <f t="shared" ref="E963:E1026" si="31">(C963-B963)</f>
        <v>-4.4300000000000006E-2</v>
      </c>
    </row>
    <row r="964" spans="1:5">
      <c r="A964" s="1">
        <v>45015.334722222222</v>
      </c>
      <c r="B964">
        <v>0.91979999999999995</v>
      </c>
      <c r="C964">
        <v>0.87790000000000001</v>
      </c>
      <c r="D964" s="2">
        <f t="shared" si="30"/>
        <v>-4.6615119319129934E-2</v>
      </c>
      <c r="E964" s="5">
        <f t="shared" si="31"/>
        <v>-4.1899999999999937E-2</v>
      </c>
    </row>
    <row r="965" spans="1:5">
      <c r="A965" s="1">
        <v>45015.335416666669</v>
      </c>
      <c r="B965">
        <v>0.91120000000000001</v>
      </c>
      <c r="C965">
        <v>0.87</v>
      </c>
      <c r="D965" s="2">
        <f t="shared" si="30"/>
        <v>-4.6260947675724244E-2</v>
      </c>
      <c r="E965" s="5">
        <f t="shared" si="31"/>
        <v>-4.1200000000000014E-2</v>
      </c>
    </row>
    <row r="966" spans="1:5">
      <c r="A966" s="1">
        <v>45015.336111111108</v>
      </c>
      <c r="B966">
        <v>0.92030000000000001</v>
      </c>
      <c r="C966">
        <v>0.87849999999999995</v>
      </c>
      <c r="D966" s="2">
        <f t="shared" si="30"/>
        <v>-4.647542806315328E-2</v>
      </c>
      <c r="E966" s="5">
        <f t="shared" si="31"/>
        <v>-4.1800000000000059E-2</v>
      </c>
    </row>
    <row r="967" spans="1:5">
      <c r="A967" s="1">
        <v>45015.336805555555</v>
      </c>
      <c r="B967">
        <v>0.87450000000000006</v>
      </c>
      <c r="C967">
        <v>0.83540000000000003</v>
      </c>
      <c r="D967" s="2">
        <f t="shared" si="30"/>
        <v>-4.573366863559275E-2</v>
      </c>
      <c r="E967" s="5">
        <f t="shared" si="31"/>
        <v>-3.9100000000000024E-2</v>
      </c>
    </row>
    <row r="968" spans="1:5">
      <c r="A968" s="1">
        <v>45015.337500000001</v>
      </c>
      <c r="B968">
        <v>0.85409999999999997</v>
      </c>
      <c r="C968">
        <v>0.81579999999999997</v>
      </c>
      <c r="D968" s="2">
        <f t="shared" si="30"/>
        <v>-4.5871010240134145E-2</v>
      </c>
      <c r="E968" s="5">
        <f t="shared" si="31"/>
        <v>-3.8300000000000001E-2</v>
      </c>
    </row>
    <row r="969" spans="1:5">
      <c r="A969" s="1">
        <v>45015.338194444441</v>
      </c>
      <c r="B969">
        <v>0.83209999999999995</v>
      </c>
      <c r="C969">
        <v>0.7954</v>
      </c>
      <c r="D969" s="2">
        <f t="shared" si="30"/>
        <v>-4.5099846390168917E-2</v>
      </c>
      <c r="E969" s="5">
        <f t="shared" si="31"/>
        <v>-3.6699999999999955E-2</v>
      </c>
    </row>
    <row r="970" spans="1:5">
      <c r="A970" s="1">
        <v>45015.338888888888</v>
      </c>
      <c r="B970">
        <v>0.86480000000000001</v>
      </c>
      <c r="C970">
        <v>0.82609999999999995</v>
      </c>
      <c r="D970" s="2">
        <f t="shared" si="30"/>
        <v>-4.5774439647525061E-2</v>
      </c>
      <c r="E970" s="5">
        <f t="shared" si="31"/>
        <v>-3.8700000000000068E-2</v>
      </c>
    </row>
    <row r="971" spans="1:5">
      <c r="A971" s="1">
        <v>45015.339583333334</v>
      </c>
      <c r="B971">
        <v>0.86550000000000005</v>
      </c>
      <c r="C971">
        <v>0.82689999999999997</v>
      </c>
      <c r="D971" s="2">
        <f t="shared" si="30"/>
        <v>-4.5615693689435209E-2</v>
      </c>
      <c r="E971" s="5">
        <f t="shared" si="31"/>
        <v>-3.8600000000000079E-2</v>
      </c>
    </row>
    <row r="972" spans="1:5">
      <c r="A972" s="1">
        <v>45015.340277777781</v>
      </c>
      <c r="B972">
        <v>0.876</v>
      </c>
      <c r="C972">
        <v>0.8367</v>
      </c>
      <c r="D972" s="2">
        <f t="shared" si="30"/>
        <v>-4.5892450516727981E-2</v>
      </c>
      <c r="E972" s="5">
        <f t="shared" si="31"/>
        <v>-3.9300000000000002E-2</v>
      </c>
    </row>
    <row r="973" spans="1:5">
      <c r="A973" s="1">
        <v>45015.34097222222</v>
      </c>
      <c r="B973">
        <v>0.87419999999999998</v>
      </c>
      <c r="C973">
        <v>0.83479999999999999</v>
      </c>
      <c r="D973" s="2">
        <f t="shared" si="30"/>
        <v>-4.6108835576360432E-2</v>
      </c>
      <c r="E973" s="5">
        <f t="shared" si="31"/>
        <v>-3.9399999999999991E-2</v>
      </c>
    </row>
    <row r="974" spans="1:5">
      <c r="A974" s="1">
        <v>45015.341666666667</v>
      </c>
      <c r="B974">
        <v>0.87480000000000002</v>
      </c>
      <c r="C974">
        <v>0.83579999999999999</v>
      </c>
      <c r="D974" s="2">
        <f t="shared" si="30"/>
        <v>-4.5598035776920419E-2</v>
      </c>
      <c r="E974" s="5">
        <f t="shared" si="31"/>
        <v>-3.9000000000000035E-2</v>
      </c>
    </row>
    <row r="975" spans="1:5">
      <c r="A975" s="1">
        <v>45015.342361111114</v>
      </c>
      <c r="B975">
        <v>0.877</v>
      </c>
      <c r="C975">
        <v>0.83799999999999997</v>
      </c>
      <c r="D975" s="2">
        <f t="shared" si="30"/>
        <v>-4.5481049562682258E-2</v>
      </c>
      <c r="E975" s="5">
        <f t="shared" si="31"/>
        <v>-3.9000000000000035E-2</v>
      </c>
    </row>
    <row r="976" spans="1:5">
      <c r="A976" s="1">
        <v>45015.343055555553</v>
      </c>
      <c r="B976">
        <v>0.879</v>
      </c>
      <c r="C976">
        <v>0.84</v>
      </c>
      <c r="D976" s="2">
        <f t="shared" si="30"/>
        <v>-4.5375218150087306E-2</v>
      </c>
      <c r="E976" s="5">
        <f t="shared" si="31"/>
        <v>-3.9000000000000035E-2</v>
      </c>
    </row>
    <row r="977" spans="1:5">
      <c r="A977" s="1">
        <v>45015.34375</v>
      </c>
      <c r="B977">
        <v>0.87909999999999999</v>
      </c>
      <c r="C977">
        <v>0.83989999999999998</v>
      </c>
      <c r="D977" s="2">
        <f t="shared" si="30"/>
        <v>-4.5607911576497982E-2</v>
      </c>
      <c r="E977" s="5">
        <f t="shared" si="31"/>
        <v>-3.9200000000000013E-2</v>
      </c>
    </row>
    <row r="978" spans="1:5">
      <c r="A978" s="1">
        <v>45015.344444444447</v>
      </c>
      <c r="B978">
        <v>0.87180000000000002</v>
      </c>
      <c r="C978">
        <v>0.83299999999999996</v>
      </c>
      <c r="D978" s="2">
        <f t="shared" si="30"/>
        <v>-4.5518535898639204E-2</v>
      </c>
      <c r="E978" s="5">
        <f t="shared" si="31"/>
        <v>-3.8800000000000057E-2</v>
      </c>
    </row>
    <row r="979" spans="1:5">
      <c r="A979" s="1">
        <v>45015.345138888886</v>
      </c>
      <c r="B979">
        <v>0.86460000000000004</v>
      </c>
      <c r="C979">
        <v>0.82620000000000005</v>
      </c>
      <c r="D979" s="2">
        <f t="shared" si="30"/>
        <v>-4.5422285308729583E-2</v>
      </c>
      <c r="E979" s="5">
        <f t="shared" si="31"/>
        <v>-3.839999999999999E-2</v>
      </c>
    </row>
    <row r="980" spans="1:5">
      <c r="A980" s="1">
        <v>45015.345833333333</v>
      </c>
      <c r="B980">
        <v>0.91579999999999995</v>
      </c>
      <c r="C980">
        <v>0.87439999999999996</v>
      </c>
      <c r="D980" s="2">
        <f t="shared" si="30"/>
        <v>-4.6251815439615679E-2</v>
      </c>
      <c r="E980" s="5">
        <f t="shared" si="31"/>
        <v>-4.1399999999999992E-2</v>
      </c>
    </row>
    <row r="981" spans="1:5">
      <c r="A981" s="1">
        <v>45015.34652777778</v>
      </c>
      <c r="B981">
        <v>0.91559999999999997</v>
      </c>
      <c r="C981">
        <v>0.874</v>
      </c>
      <c r="D981" s="2">
        <f t="shared" si="30"/>
        <v>-4.6490835940992369E-2</v>
      </c>
      <c r="E981" s="5">
        <f t="shared" si="31"/>
        <v>-4.159999999999997E-2</v>
      </c>
    </row>
    <row r="982" spans="1:5">
      <c r="A982" s="1">
        <v>45015.347222222219</v>
      </c>
      <c r="B982">
        <v>0.96099999999999997</v>
      </c>
      <c r="C982">
        <v>0.91679999999999995</v>
      </c>
      <c r="D982" s="2">
        <f t="shared" si="30"/>
        <v>-4.7076365960166171E-2</v>
      </c>
      <c r="E982" s="5">
        <f t="shared" si="31"/>
        <v>-4.4200000000000017E-2</v>
      </c>
    </row>
    <row r="983" spans="1:5">
      <c r="A983" s="1">
        <v>45015.347916666666</v>
      </c>
      <c r="B983">
        <v>0.96489999999999998</v>
      </c>
      <c r="C983">
        <v>0.92100000000000004</v>
      </c>
      <c r="D983" s="2">
        <f t="shared" si="30"/>
        <v>-4.6556020997931963E-2</v>
      </c>
      <c r="E983" s="5">
        <f t="shared" si="31"/>
        <v>-4.3899999999999939E-2</v>
      </c>
    </row>
    <row r="984" spans="1:5">
      <c r="A984" s="1">
        <v>45015.348611111112</v>
      </c>
      <c r="B984">
        <v>0.96419999999999995</v>
      </c>
      <c r="C984">
        <v>0.92049999999999998</v>
      </c>
      <c r="D984" s="2">
        <f t="shared" si="30"/>
        <v>-4.6373428131798122E-2</v>
      </c>
      <c r="E984" s="5">
        <f t="shared" si="31"/>
        <v>-4.3699999999999961E-2</v>
      </c>
    </row>
    <row r="985" spans="1:5">
      <c r="A985" s="1">
        <v>45015.349305555559</v>
      </c>
      <c r="B985">
        <v>0.96150000000000002</v>
      </c>
      <c r="C985">
        <v>0.91790000000000005</v>
      </c>
      <c r="D985" s="2">
        <f t="shared" si="30"/>
        <v>-4.639778652761517E-2</v>
      </c>
      <c r="E985" s="5">
        <f t="shared" si="31"/>
        <v>-4.3599999999999972E-2</v>
      </c>
    </row>
    <row r="986" spans="1:5">
      <c r="A986" s="1">
        <v>45015.35</v>
      </c>
      <c r="B986">
        <v>1.0079</v>
      </c>
      <c r="C986">
        <v>0.96179999999999999</v>
      </c>
      <c r="D986" s="2">
        <f t="shared" si="30"/>
        <v>-4.6809158755140405E-2</v>
      </c>
      <c r="E986" s="5">
        <f t="shared" si="31"/>
        <v>-4.610000000000003E-2</v>
      </c>
    </row>
    <row r="987" spans="1:5">
      <c r="A987" s="1">
        <v>45015.350694444445</v>
      </c>
      <c r="B987">
        <v>1.0487</v>
      </c>
      <c r="C987">
        <v>1.0002</v>
      </c>
      <c r="D987" s="2">
        <f t="shared" si="30"/>
        <v>-4.7342476450778458E-2</v>
      </c>
      <c r="E987" s="5">
        <f t="shared" si="31"/>
        <v>-4.8499999999999988E-2</v>
      </c>
    </row>
    <row r="988" spans="1:5">
      <c r="A988" s="1">
        <v>45015.351388888892</v>
      </c>
      <c r="B988">
        <v>1.0516000000000001</v>
      </c>
      <c r="C988">
        <v>1.0031000000000001</v>
      </c>
      <c r="D988" s="2">
        <f t="shared" si="30"/>
        <v>-4.7208838273227215E-2</v>
      </c>
      <c r="E988" s="5">
        <f t="shared" si="31"/>
        <v>-4.8499999999999988E-2</v>
      </c>
    </row>
    <row r="989" spans="1:5">
      <c r="A989" s="1">
        <v>45015.352083333331</v>
      </c>
      <c r="B989">
        <v>1.0513999999999999</v>
      </c>
      <c r="C989">
        <v>1.0026999999999999</v>
      </c>
      <c r="D989" s="2">
        <f t="shared" si="30"/>
        <v>-4.7417360401148891E-2</v>
      </c>
      <c r="E989" s="5">
        <f t="shared" si="31"/>
        <v>-4.8699999999999966E-2</v>
      </c>
    </row>
    <row r="990" spans="1:5">
      <c r="A990" s="1">
        <v>45015.352777777778</v>
      </c>
      <c r="B990">
        <v>1.0530999999999999</v>
      </c>
      <c r="C990">
        <v>1.0044</v>
      </c>
      <c r="D990" s="2">
        <f t="shared" si="30"/>
        <v>-4.7339003645200453E-2</v>
      </c>
      <c r="E990" s="5">
        <f t="shared" si="31"/>
        <v>-4.8699999999999966E-2</v>
      </c>
    </row>
    <row r="991" spans="1:5">
      <c r="A991" s="1">
        <v>45015.353472222225</v>
      </c>
      <c r="B991">
        <v>1.0523</v>
      </c>
      <c r="C991">
        <v>1.0038</v>
      </c>
      <c r="D991" s="2">
        <f t="shared" si="30"/>
        <v>-4.7176693740576814E-2</v>
      </c>
      <c r="E991" s="5">
        <f t="shared" si="31"/>
        <v>-4.8499999999999988E-2</v>
      </c>
    </row>
    <row r="992" spans="1:5">
      <c r="A992" s="1">
        <v>45015.354166666664</v>
      </c>
      <c r="B992">
        <v>1.0529999999999999</v>
      </c>
      <c r="C992">
        <v>1.0043</v>
      </c>
      <c r="D992" s="2">
        <f t="shared" si="30"/>
        <v>-4.7343605696787028E-2</v>
      </c>
      <c r="E992" s="5">
        <f t="shared" si="31"/>
        <v>-4.8699999999999966E-2</v>
      </c>
    </row>
    <row r="993" spans="1:5">
      <c r="A993" s="1">
        <v>45015.354861111111</v>
      </c>
      <c r="B993">
        <v>1.054</v>
      </c>
      <c r="C993">
        <v>1.0054000000000001</v>
      </c>
      <c r="D993" s="2">
        <f t="shared" si="30"/>
        <v>-4.7198213071768448E-2</v>
      </c>
      <c r="E993" s="5">
        <f t="shared" si="31"/>
        <v>-4.8599999999999977E-2</v>
      </c>
    </row>
    <row r="994" spans="1:5">
      <c r="A994" s="1">
        <v>45015.355555555558</v>
      </c>
      <c r="B994">
        <v>1.0564</v>
      </c>
      <c r="C994">
        <v>1.0074000000000001</v>
      </c>
      <c r="D994" s="2">
        <f t="shared" si="30"/>
        <v>-4.748522143618561E-2</v>
      </c>
      <c r="E994" s="5">
        <f t="shared" si="31"/>
        <v>-4.8999999999999932E-2</v>
      </c>
    </row>
    <row r="995" spans="1:5">
      <c r="A995" s="1">
        <v>45015.356249999997</v>
      </c>
      <c r="B995">
        <v>1.0615000000000001</v>
      </c>
      <c r="C995">
        <v>1.0124</v>
      </c>
      <c r="D995" s="2">
        <f t="shared" si="30"/>
        <v>-4.735040262307743E-2</v>
      </c>
      <c r="E995" s="5">
        <f t="shared" si="31"/>
        <v>-4.9100000000000144E-2</v>
      </c>
    </row>
    <row r="996" spans="1:5">
      <c r="A996" s="1">
        <v>45015.356944444444</v>
      </c>
      <c r="B996">
        <v>1.0745</v>
      </c>
      <c r="C996">
        <v>1.0246</v>
      </c>
      <c r="D996" s="2">
        <f t="shared" si="30"/>
        <v>-4.754418560335387E-2</v>
      </c>
      <c r="E996" s="5">
        <f t="shared" si="31"/>
        <v>-4.9900000000000055E-2</v>
      </c>
    </row>
    <row r="997" spans="1:5">
      <c r="A997" s="1">
        <v>45015.357638888891</v>
      </c>
      <c r="B997">
        <v>1.0811999999999999</v>
      </c>
      <c r="C997">
        <v>1.0308999999999999</v>
      </c>
      <c r="D997" s="2">
        <f t="shared" si="30"/>
        <v>-4.7630320534065636E-2</v>
      </c>
      <c r="E997" s="5">
        <f t="shared" si="31"/>
        <v>-5.0300000000000011E-2</v>
      </c>
    </row>
    <row r="998" spans="1:5">
      <c r="A998" s="1">
        <v>45015.35833333333</v>
      </c>
      <c r="B998">
        <v>1.0558000000000001</v>
      </c>
      <c r="C998">
        <v>1.0067999999999999</v>
      </c>
      <c r="D998" s="2">
        <f t="shared" si="30"/>
        <v>-4.7512847861922003E-2</v>
      </c>
      <c r="E998" s="5">
        <f t="shared" si="31"/>
        <v>-4.9000000000000155E-2</v>
      </c>
    </row>
    <row r="999" spans="1:5">
      <c r="A999" s="1">
        <v>45015.359027777777</v>
      </c>
      <c r="B999">
        <v>1.0181</v>
      </c>
      <c r="C999">
        <v>0.97099999999999997</v>
      </c>
      <c r="D999" s="2">
        <f t="shared" si="30"/>
        <v>-4.7358101654014405E-2</v>
      </c>
      <c r="E999" s="5">
        <f t="shared" si="31"/>
        <v>-4.7100000000000031E-2</v>
      </c>
    </row>
    <row r="1000" spans="1:5">
      <c r="A1000" s="1">
        <v>45015.359722222223</v>
      </c>
      <c r="B1000">
        <v>0.99239999999999995</v>
      </c>
      <c r="C1000">
        <v>0.9466</v>
      </c>
      <c r="D1000" s="2">
        <f t="shared" si="30"/>
        <v>-4.7240845796802426E-2</v>
      </c>
      <c r="E1000" s="5">
        <f t="shared" si="31"/>
        <v>-4.5799999999999952E-2</v>
      </c>
    </row>
    <row r="1001" spans="1:5">
      <c r="A1001" s="1">
        <v>45015.36041666667</v>
      </c>
      <c r="B1001">
        <v>0.97299999999999998</v>
      </c>
      <c r="C1001">
        <v>0.92859999999999998</v>
      </c>
      <c r="D1001" s="2">
        <f t="shared" si="30"/>
        <v>-4.6697517879680267E-2</v>
      </c>
      <c r="E1001" s="5">
        <f t="shared" si="31"/>
        <v>-4.4399999999999995E-2</v>
      </c>
    </row>
    <row r="1002" spans="1:5">
      <c r="A1002" s="1">
        <v>45015.361111111109</v>
      </c>
      <c r="B1002">
        <v>0.9365</v>
      </c>
      <c r="C1002">
        <v>0.89410000000000001</v>
      </c>
      <c r="D1002" s="2">
        <f t="shared" si="30"/>
        <v>-4.6323609745438643E-2</v>
      </c>
      <c r="E1002" s="5">
        <f t="shared" si="31"/>
        <v>-4.2399999999999993E-2</v>
      </c>
    </row>
    <row r="1003" spans="1:5">
      <c r="A1003" s="1">
        <v>45015.361805555556</v>
      </c>
      <c r="B1003">
        <v>0.90700000000000003</v>
      </c>
      <c r="C1003">
        <v>0.86639999999999995</v>
      </c>
      <c r="D1003" s="2">
        <f t="shared" si="30"/>
        <v>-4.5787752340137676E-2</v>
      </c>
      <c r="E1003" s="5">
        <f t="shared" si="31"/>
        <v>-4.060000000000008E-2</v>
      </c>
    </row>
    <row r="1004" spans="1:5">
      <c r="A1004" s="1">
        <v>45015.362500000003</v>
      </c>
      <c r="B1004">
        <v>0.90990000000000004</v>
      </c>
      <c r="C1004">
        <v>0.86939999999999995</v>
      </c>
      <c r="D1004" s="2">
        <f t="shared" si="30"/>
        <v>-4.5523520485584321E-2</v>
      </c>
      <c r="E1004" s="5">
        <f t="shared" si="31"/>
        <v>-4.0500000000000091E-2</v>
      </c>
    </row>
    <row r="1005" spans="1:5">
      <c r="A1005" s="1">
        <v>45015.363194444442</v>
      </c>
      <c r="B1005">
        <v>0.91390000000000005</v>
      </c>
      <c r="C1005">
        <v>0.87319999999999998</v>
      </c>
      <c r="D1005" s="2">
        <f t="shared" si="30"/>
        <v>-4.5548654244306493E-2</v>
      </c>
      <c r="E1005" s="5">
        <f t="shared" si="31"/>
        <v>-4.0700000000000069E-2</v>
      </c>
    </row>
    <row r="1006" spans="1:5">
      <c r="A1006" s="1">
        <v>45015.363888888889</v>
      </c>
      <c r="B1006">
        <v>0.91739999999999999</v>
      </c>
      <c r="C1006">
        <v>0.87639999999999996</v>
      </c>
      <c r="D1006" s="2">
        <f t="shared" si="30"/>
        <v>-4.5713011484000483E-2</v>
      </c>
      <c r="E1006" s="5">
        <f t="shared" si="31"/>
        <v>-4.1000000000000036E-2</v>
      </c>
    </row>
    <row r="1007" spans="1:5">
      <c r="A1007" s="1">
        <v>45015.364583333336</v>
      </c>
      <c r="B1007">
        <v>0.91369999999999996</v>
      </c>
      <c r="C1007">
        <v>0.87309999999999999</v>
      </c>
      <c r="D1007" s="2">
        <f t="shared" si="30"/>
        <v>-4.5444369823147493E-2</v>
      </c>
      <c r="E1007" s="5">
        <f t="shared" si="31"/>
        <v>-4.0599999999999969E-2</v>
      </c>
    </row>
    <row r="1008" spans="1:5">
      <c r="A1008" s="1">
        <v>45015.365277777775</v>
      </c>
      <c r="B1008">
        <v>0.9002</v>
      </c>
      <c r="C1008">
        <v>0.86050000000000004</v>
      </c>
      <c r="D1008" s="2">
        <f t="shared" si="30"/>
        <v>-4.509570057363544E-2</v>
      </c>
      <c r="E1008" s="5">
        <f t="shared" si="31"/>
        <v>-3.9699999999999958E-2</v>
      </c>
    </row>
    <row r="1009" spans="1:5">
      <c r="A1009" s="1">
        <v>45015.365972222222</v>
      </c>
      <c r="B1009">
        <v>0.88780000000000003</v>
      </c>
      <c r="C1009">
        <v>0.8488</v>
      </c>
      <c r="D1009" s="2">
        <f t="shared" si="30"/>
        <v>-4.4915351836922759E-2</v>
      </c>
      <c r="E1009" s="5">
        <f t="shared" si="31"/>
        <v>-3.9000000000000035E-2</v>
      </c>
    </row>
    <row r="1010" spans="1:5">
      <c r="A1010" s="1">
        <v>45015.366666666669</v>
      </c>
      <c r="B1010">
        <v>0.87939999999999996</v>
      </c>
      <c r="C1010">
        <v>0.84050000000000002</v>
      </c>
      <c r="D1010" s="2">
        <f t="shared" si="30"/>
        <v>-4.5235188092330875E-2</v>
      </c>
      <c r="E1010" s="5">
        <f t="shared" si="31"/>
        <v>-3.8899999999999935E-2</v>
      </c>
    </row>
    <row r="1011" spans="1:5">
      <c r="A1011" s="1">
        <v>45015.367361111108</v>
      </c>
      <c r="B1011">
        <v>0.86799999999999999</v>
      </c>
      <c r="C1011">
        <v>0.82979999999999998</v>
      </c>
      <c r="D1011" s="2">
        <f t="shared" si="30"/>
        <v>-4.4999411002473802E-2</v>
      </c>
      <c r="E1011" s="5">
        <f t="shared" si="31"/>
        <v>-3.8200000000000012E-2</v>
      </c>
    </row>
    <row r="1012" spans="1:5">
      <c r="A1012" s="1">
        <v>45015.368055555555</v>
      </c>
      <c r="B1012">
        <v>0.89319999999999999</v>
      </c>
      <c r="C1012">
        <v>0.8538</v>
      </c>
      <c r="D1012" s="2">
        <f t="shared" si="30"/>
        <v>-4.5105895821408122E-2</v>
      </c>
      <c r="E1012" s="5">
        <f t="shared" si="31"/>
        <v>-3.9399999999999991E-2</v>
      </c>
    </row>
    <row r="1013" spans="1:5">
      <c r="A1013" s="1">
        <v>45015.368750000001</v>
      </c>
      <c r="B1013">
        <v>0.92479999999999996</v>
      </c>
      <c r="C1013">
        <v>0.88360000000000005</v>
      </c>
      <c r="D1013" s="2">
        <f t="shared" si="30"/>
        <v>-4.5565140455651298E-2</v>
      </c>
      <c r="E1013" s="5">
        <f t="shared" si="31"/>
        <v>-4.1199999999999903E-2</v>
      </c>
    </row>
    <row r="1014" spans="1:5">
      <c r="A1014" s="1">
        <v>45015.369444444441</v>
      </c>
      <c r="B1014">
        <v>0.92620000000000002</v>
      </c>
      <c r="C1014">
        <v>0.88500000000000001</v>
      </c>
      <c r="D1014" s="2">
        <f t="shared" si="30"/>
        <v>-4.5494699646643127E-2</v>
      </c>
      <c r="E1014" s="5">
        <f t="shared" si="31"/>
        <v>-4.1200000000000014E-2</v>
      </c>
    </row>
    <row r="1015" spans="1:5">
      <c r="A1015" s="1">
        <v>45015.370138888888</v>
      </c>
      <c r="B1015">
        <v>0.92279999999999995</v>
      </c>
      <c r="C1015">
        <v>0.88160000000000005</v>
      </c>
      <c r="D1015" s="2">
        <f t="shared" si="30"/>
        <v>-4.5666149412547E-2</v>
      </c>
      <c r="E1015" s="5">
        <f t="shared" si="31"/>
        <v>-4.1199999999999903E-2</v>
      </c>
    </row>
    <row r="1016" spans="1:5">
      <c r="A1016" s="1">
        <v>45015.370833333334</v>
      </c>
      <c r="B1016">
        <v>0.9204</v>
      </c>
      <c r="C1016">
        <v>0.87929999999999997</v>
      </c>
      <c r="D1016" s="2">
        <f t="shared" si="30"/>
        <v>-4.5674279046507775E-2</v>
      </c>
      <c r="E1016" s="5">
        <f t="shared" si="31"/>
        <v>-4.1100000000000025E-2</v>
      </c>
    </row>
    <row r="1017" spans="1:5">
      <c r="A1017" s="1">
        <v>45015.371527777781</v>
      </c>
      <c r="B1017">
        <v>0.9325</v>
      </c>
      <c r="C1017">
        <v>0.89070000000000005</v>
      </c>
      <c r="D1017" s="2">
        <f t="shared" si="30"/>
        <v>-4.5853444493198718E-2</v>
      </c>
      <c r="E1017" s="5">
        <f t="shared" si="31"/>
        <v>-4.1799999999999948E-2</v>
      </c>
    </row>
    <row r="1018" spans="1:5">
      <c r="A1018" s="1">
        <v>45015.37222222222</v>
      </c>
      <c r="B1018">
        <v>0.97199999999999998</v>
      </c>
      <c r="C1018">
        <v>0.92820000000000003</v>
      </c>
      <c r="D1018" s="2">
        <f t="shared" si="30"/>
        <v>-4.6100410483106993E-2</v>
      </c>
      <c r="E1018" s="5">
        <f t="shared" si="31"/>
        <v>-4.379999999999995E-2</v>
      </c>
    </row>
    <row r="1019" spans="1:5">
      <c r="A1019" s="1">
        <v>45015.372916666667</v>
      </c>
      <c r="B1019">
        <v>0.97240000000000004</v>
      </c>
      <c r="C1019">
        <v>0.92849999999999999</v>
      </c>
      <c r="D1019" s="2">
        <f t="shared" si="30"/>
        <v>-4.6188647482771371E-2</v>
      </c>
      <c r="E1019" s="5">
        <f t="shared" si="31"/>
        <v>-4.390000000000005E-2</v>
      </c>
    </row>
    <row r="1020" spans="1:5">
      <c r="A1020" s="1">
        <v>45015.373611111114</v>
      </c>
      <c r="B1020">
        <v>0.97370000000000001</v>
      </c>
      <c r="C1020">
        <v>0.92969999999999997</v>
      </c>
      <c r="D1020" s="2">
        <f t="shared" si="30"/>
        <v>-4.6233056635494423E-2</v>
      </c>
      <c r="E1020" s="5">
        <f t="shared" si="31"/>
        <v>-4.4000000000000039E-2</v>
      </c>
    </row>
    <row r="1021" spans="1:5">
      <c r="A1021" s="1">
        <v>45015.374305555553</v>
      </c>
      <c r="B1021">
        <v>0.97389999999999999</v>
      </c>
      <c r="C1021">
        <v>0.92989999999999995</v>
      </c>
      <c r="D1021" s="2">
        <f t="shared" si="30"/>
        <v>-4.6223342788108038E-2</v>
      </c>
      <c r="E1021" s="5">
        <f t="shared" si="31"/>
        <v>-4.4000000000000039E-2</v>
      </c>
    </row>
    <row r="1022" spans="1:5">
      <c r="A1022" s="1">
        <v>45015.375</v>
      </c>
      <c r="B1022">
        <v>0.97309999999999997</v>
      </c>
      <c r="C1022">
        <v>0.92879999999999996</v>
      </c>
      <c r="D1022" s="2">
        <f t="shared" si="30"/>
        <v>-4.6584993953415012E-2</v>
      </c>
      <c r="E1022" s="5">
        <f t="shared" si="31"/>
        <v>-4.4300000000000006E-2</v>
      </c>
    </row>
    <row r="1023" spans="1:5">
      <c r="A1023" s="1">
        <v>45015.375694444447</v>
      </c>
      <c r="B1023">
        <v>0.97350000000000003</v>
      </c>
      <c r="C1023">
        <v>0.9294</v>
      </c>
      <c r="D1023" s="2">
        <f t="shared" si="30"/>
        <v>-4.6350307425508462E-2</v>
      </c>
      <c r="E1023" s="5">
        <f t="shared" si="31"/>
        <v>-4.4100000000000028E-2</v>
      </c>
    </row>
    <row r="1024" spans="1:5">
      <c r="A1024" s="1">
        <v>45015.376388888886</v>
      </c>
      <c r="B1024">
        <v>0.97529999999999994</v>
      </c>
      <c r="C1024">
        <v>0.93130000000000002</v>
      </c>
      <c r="D1024" s="2">
        <f t="shared" si="30"/>
        <v>-4.6155459981118141E-2</v>
      </c>
      <c r="E1024" s="5">
        <f t="shared" si="31"/>
        <v>-4.3999999999999928E-2</v>
      </c>
    </row>
    <row r="1025" spans="1:5">
      <c r="A1025" s="1">
        <v>45015.377083333333</v>
      </c>
      <c r="B1025">
        <v>0.97619999999999996</v>
      </c>
      <c r="C1025">
        <v>0.93189999999999995</v>
      </c>
      <c r="D1025" s="2">
        <f t="shared" si="30"/>
        <v>-4.6433625072061224E-2</v>
      </c>
      <c r="E1025" s="5">
        <f t="shared" si="31"/>
        <v>-4.4300000000000006E-2</v>
      </c>
    </row>
    <row r="1026" spans="1:5">
      <c r="A1026" s="1">
        <v>45015.37777777778</v>
      </c>
      <c r="B1026">
        <v>0.97909999999999997</v>
      </c>
      <c r="C1026">
        <v>0.93440000000000001</v>
      </c>
      <c r="D1026" s="2">
        <f t="shared" si="30"/>
        <v>-4.6720668931277722E-2</v>
      </c>
      <c r="E1026" s="5">
        <f t="shared" si="31"/>
        <v>-4.4699999999999962E-2</v>
      </c>
    </row>
    <row r="1027" spans="1:5">
      <c r="A1027" s="1">
        <v>45015.378472222219</v>
      </c>
      <c r="B1027">
        <v>0.99160000000000004</v>
      </c>
      <c r="C1027">
        <v>0.94630000000000003</v>
      </c>
      <c r="D1027" s="2">
        <f t="shared" ref="D1027:D1090" si="32">(C1027-B1027)/(SUM(B1027:C1027)/2)</f>
        <v>-4.6751638371433001E-2</v>
      </c>
      <c r="E1027" s="5">
        <f t="shared" ref="E1027:E1090" si="33">(C1027-B1027)</f>
        <v>-4.5300000000000007E-2</v>
      </c>
    </row>
    <row r="1028" spans="1:5">
      <c r="A1028" s="1">
        <v>45015.379166666666</v>
      </c>
      <c r="B1028">
        <v>0.99019999999999997</v>
      </c>
      <c r="C1028">
        <v>0.94489999999999996</v>
      </c>
      <c r="D1028" s="2">
        <f t="shared" si="32"/>
        <v>-4.6819285825021976E-2</v>
      </c>
      <c r="E1028" s="5">
        <f t="shared" si="33"/>
        <v>-4.5300000000000007E-2</v>
      </c>
    </row>
    <row r="1029" spans="1:5">
      <c r="A1029" s="1">
        <v>45015.379861111112</v>
      </c>
      <c r="B1029">
        <v>1.0077</v>
      </c>
      <c r="C1029">
        <v>0.96160000000000001</v>
      </c>
      <c r="D1029" s="2">
        <f t="shared" si="32"/>
        <v>-4.6818666531254792E-2</v>
      </c>
      <c r="E1029" s="5">
        <f t="shared" si="33"/>
        <v>-4.610000000000003E-2</v>
      </c>
    </row>
    <row r="1030" spans="1:5">
      <c r="A1030" s="1">
        <v>45015.380555555559</v>
      </c>
      <c r="B1030">
        <v>1.0138</v>
      </c>
      <c r="C1030">
        <v>0.96740000000000004</v>
      </c>
      <c r="D1030" s="2">
        <f t="shared" si="32"/>
        <v>-4.6840298808802742E-2</v>
      </c>
      <c r="E1030" s="5">
        <f t="shared" si="33"/>
        <v>-4.6399999999999997E-2</v>
      </c>
    </row>
    <row r="1031" spans="1:5">
      <c r="A1031" s="1">
        <v>45015.381249999999</v>
      </c>
      <c r="B1031">
        <v>1.0064</v>
      </c>
      <c r="C1031">
        <v>0.96050000000000002</v>
      </c>
      <c r="D1031" s="2">
        <f t="shared" si="32"/>
        <v>-4.6672428694900549E-2</v>
      </c>
      <c r="E1031" s="5">
        <f t="shared" si="33"/>
        <v>-4.5899999999999941E-2</v>
      </c>
    </row>
    <row r="1032" spans="1:5">
      <c r="A1032" s="1">
        <v>45015.381944444445</v>
      </c>
      <c r="B1032">
        <v>0.96779999999999999</v>
      </c>
      <c r="C1032">
        <v>0.92410000000000003</v>
      </c>
      <c r="D1032" s="2">
        <f t="shared" si="32"/>
        <v>-4.6196944870236227E-2</v>
      </c>
      <c r="E1032" s="5">
        <f t="shared" si="33"/>
        <v>-4.3699999999999961E-2</v>
      </c>
    </row>
    <row r="1033" spans="1:5">
      <c r="A1033" s="1">
        <v>45015.382638888892</v>
      </c>
      <c r="B1033">
        <v>0.97460000000000002</v>
      </c>
      <c r="C1033">
        <v>0.93030000000000002</v>
      </c>
      <c r="D1033" s="2">
        <f t="shared" si="32"/>
        <v>-4.651162790697675E-2</v>
      </c>
      <c r="E1033" s="5">
        <f t="shared" si="33"/>
        <v>-4.4300000000000006E-2</v>
      </c>
    </row>
    <row r="1034" spans="1:5">
      <c r="A1034" s="1">
        <v>45015.383333333331</v>
      </c>
      <c r="B1034">
        <v>0.91269999999999996</v>
      </c>
      <c r="C1034">
        <v>0.87190000000000001</v>
      </c>
      <c r="D1034" s="2">
        <f t="shared" si="32"/>
        <v>-4.5724532108035357E-2</v>
      </c>
      <c r="E1034" s="5">
        <f t="shared" si="33"/>
        <v>-4.0799999999999947E-2</v>
      </c>
    </row>
    <row r="1035" spans="1:5">
      <c r="A1035" s="1">
        <v>45015.384027777778</v>
      </c>
      <c r="B1035">
        <v>0.36830000000000002</v>
      </c>
      <c r="C1035">
        <v>0.35930000000000001</v>
      </c>
      <c r="D1035" s="2">
        <f t="shared" si="32"/>
        <v>-2.4738867509620691E-2</v>
      </c>
      <c r="E1035" s="5">
        <f t="shared" si="33"/>
        <v>-9.000000000000008E-3</v>
      </c>
    </row>
    <row r="1036" spans="1:5">
      <c r="A1036" s="1">
        <v>45015.384722222225</v>
      </c>
      <c r="B1036">
        <v>9.4200000000000006E-2</v>
      </c>
      <c r="C1036">
        <v>8.8499999999999995E-2</v>
      </c>
      <c r="D1036" s="2">
        <f t="shared" si="32"/>
        <v>-6.2397372742200446E-2</v>
      </c>
      <c r="E1036" s="5">
        <f t="shared" si="33"/>
        <v>-5.7000000000000106E-3</v>
      </c>
    </row>
    <row r="1037" spans="1:5">
      <c r="A1037" s="1">
        <v>45015.385416666664</v>
      </c>
      <c r="B1037">
        <v>7.7499999999999999E-2</v>
      </c>
      <c r="C1037">
        <v>7.3700000000000002E-2</v>
      </c>
      <c r="D1037" s="2">
        <f t="shared" si="32"/>
        <v>-5.0264550264550234E-2</v>
      </c>
      <c r="E1037" s="5">
        <f t="shared" si="33"/>
        <v>-3.7999999999999978E-3</v>
      </c>
    </row>
    <row r="1038" spans="1:5">
      <c r="A1038" s="1">
        <v>45015.386111111111</v>
      </c>
      <c r="B1038">
        <v>0.46189999999999998</v>
      </c>
      <c r="C1038">
        <v>0.43580000000000002</v>
      </c>
      <c r="D1038" s="2">
        <f t="shared" si="32"/>
        <v>-5.8148601982844952E-2</v>
      </c>
      <c r="E1038" s="5">
        <f t="shared" si="33"/>
        <v>-2.6099999999999957E-2</v>
      </c>
    </row>
    <row r="1039" spans="1:5">
      <c r="A1039" s="1">
        <v>45015.386805555558</v>
      </c>
      <c r="B1039">
        <v>0.46689999999999998</v>
      </c>
      <c r="C1039">
        <v>0.44629999999999997</v>
      </c>
      <c r="D1039" s="2">
        <f t="shared" si="32"/>
        <v>-4.5116075339465628E-2</v>
      </c>
      <c r="E1039" s="5">
        <f t="shared" si="33"/>
        <v>-2.0600000000000007E-2</v>
      </c>
    </row>
    <row r="1040" spans="1:5">
      <c r="A1040" s="1">
        <v>45015.387499999997</v>
      </c>
      <c r="B1040">
        <v>0.1111</v>
      </c>
      <c r="C1040">
        <v>0.10440000000000001</v>
      </c>
      <c r="D1040" s="2">
        <f t="shared" si="32"/>
        <v>-6.2180974477958208E-2</v>
      </c>
      <c r="E1040" s="5">
        <f t="shared" si="33"/>
        <v>-6.6999999999999976E-3</v>
      </c>
    </row>
    <row r="1041" spans="1:5">
      <c r="A1041" s="1">
        <v>45015.388194444444</v>
      </c>
      <c r="B1041">
        <v>0.35580000000000001</v>
      </c>
      <c r="C1041">
        <v>0.33100000000000002</v>
      </c>
      <c r="D1041" s="2">
        <f t="shared" si="32"/>
        <v>-7.2218986604542762E-2</v>
      </c>
      <c r="E1041" s="5">
        <f t="shared" si="33"/>
        <v>-2.4799999999999989E-2</v>
      </c>
    </row>
    <row r="1042" spans="1:5">
      <c r="A1042" s="1">
        <v>45015.388888888891</v>
      </c>
      <c r="B1042">
        <v>0.71850000000000003</v>
      </c>
      <c r="C1042">
        <v>0.68889999999999996</v>
      </c>
      <c r="D1042" s="2">
        <f t="shared" si="32"/>
        <v>-4.2063379280943683E-2</v>
      </c>
      <c r="E1042" s="5">
        <f t="shared" si="33"/>
        <v>-2.9600000000000071E-2</v>
      </c>
    </row>
    <row r="1043" spans="1:5">
      <c r="A1043" s="1">
        <v>45015.38958333333</v>
      </c>
      <c r="B1043">
        <v>0.96819999999999995</v>
      </c>
      <c r="C1043">
        <v>0.92430000000000001</v>
      </c>
      <c r="D1043" s="2">
        <f t="shared" si="32"/>
        <v>-4.639365918097748E-2</v>
      </c>
      <c r="E1043" s="5">
        <f t="shared" si="33"/>
        <v>-4.3899999999999939E-2</v>
      </c>
    </row>
    <row r="1044" spans="1:5">
      <c r="A1044" s="1">
        <v>45015.390277777777</v>
      </c>
      <c r="B1044">
        <v>1.0119</v>
      </c>
      <c r="C1044">
        <v>0.96579999999999999</v>
      </c>
      <c r="D1044" s="2">
        <f t="shared" si="32"/>
        <v>-4.661981089143958E-2</v>
      </c>
      <c r="E1044" s="5">
        <f t="shared" si="33"/>
        <v>-4.610000000000003E-2</v>
      </c>
    </row>
    <row r="1045" spans="1:5">
      <c r="A1045" s="1">
        <v>45015.390972222223</v>
      </c>
      <c r="B1045">
        <v>1.1426000000000001</v>
      </c>
      <c r="C1045">
        <v>1.0892999999999999</v>
      </c>
      <c r="D1045" s="2">
        <f t="shared" si="32"/>
        <v>-4.7761996505219881E-2</v>
      </c>
      <c r="E1045" s="5">
        <f t="shared" si="33"/>
        <v>-5.3300000000000125E-2</v>
      </c>
    </row>
    <row r="1046" spans="1:5">
      <c r="A1046" s="1">
        <v>45015.39166666667</v>
      </c>
      <c r="B1046">
        <v>1.1878</v>
      </c>
      <c r="C1046">
        <v>1.1318999999999999</v>
      </c>
      <c r="D1046" s="2">
        <f t="shared" si="32"/>
        <v>-4.8195887399232709E-2</v>
      </c>
      <c r="E1046" s="5">
        <f t="shared" si="33"/>
        <v>-5.5900000000000061E-2</v>
      </c>
    </row>
    <row r="1047" spans="1:5">
      <c r="A1047" s="1">
        <v>45015.392361111109</v>
      </c>
      <c r="B1047">
        <v>1.1566000000000001</v>
      </c>
      <c r="C1047">
        <v>1.1026</v>
      </c>
      <c r="D1047" s="2">
        <f t="shared" si="32"/>
        <v>-4.7804532577903729E-2</v>
      </c>
      <c r="E1047" s="5">
        <f t="shared" si="33"/>
        <v>-5.4000000000000048E-2</v>
      </c>
    </row>
    <row r="1048" spans="1:5">
      <c r="A1048" s="1">
        <v>45015.393055555556</v>
      </c>
      <c r="B1048">
        <v>1.1147</v>
      </c>
      <c r="C1048">
        <v>1.0629999999999999</v>
      </c>
      <c r="D1048" s="2">
        <f t="shared" si="32"/>
        <v>-4.7481287597006094E-2</v>
      </c>
      <c r="E1048" s="5">
        <f t="shared" si="33"/>
        <v>-5.1700000000000079E-2</v>
      </c>
    </row>
    <row r="1049" spans="1:5">
      <c r="A1049" s="1">
        <v>45015.393750000003</v>
      </c>
      <c r="B1049">
        <v>1.1234999999999999</v>
      </c>
      <c r="C1049">
        <v>1.071</v>
      </c>
      <c r="D1049" s="2">
        <f t="shared" si="32"/>
        <v>-4.784688995215311E-2</v>
      </c>
      <c r="E1049" s="5">
        <f t="shared" si="33"/>
        <v>-5.2499999999999991E-2</v>
      </c>
    </row>
    <row r="1050" spans="1:5">
      <c r="A1050" s="1">
        <v>45015.394444444442</v>
      </c>
      <c r="B1050">
        <v>1.149</v>
      </c>
      <c r="C1050">
        <v>1.0951</v>
      </c>
      <c r="D1050" s="2">
        <f t="shared" si="32"/>
        <v>-4.8037074996657957E-2</v>
      </c>
      <c r="E1050" s="5">
        <f t="shared" si="33"/>
        <v>-5.3900000000000059E-2</v>
      </c>
    </row>
    <row r="1051" spans="1:5">
      <c r="A1051" s="1">
        <v>45015.395138888889</v>
      </c>
      <c r="B1051">
        <v>1.0747</v>
      </c>
      <c r="C1051">
        <v>1.0251999999999999</v>
      </c>
      <c r="D1051" s="2">
        <f t="shared" si="32"/>
        <v>-4.714510214772142E-2</v>
      </c>
      <c r="E1051" s="5">
        <f t="shared" si="33"/>
        <v>-4.9500000000000099E-2</v>
      </c>
    </row>
    <row r="1052" spans="1:5">
      <c r="A1052" s="1">
        <v>45015.395833333336</v>
      </c>
      <c r="B1052">
        <v>1.0328999999999999</v>
      </c>
      <c r="C1052">
        <v>0.98570000000000002</v>
      </c>
      <c r="D1052" s="2">
        <f t="shared" si="32"/>
        <v>-4.6765084712176663E-2</v>
      </c>
      <c r="E1052" s="5">
        <f t="shared" si="33"/>
        <v>-4.7199999999999909E-2</v>
      </c>
    </row>
    <row r="1053" spans="1:5">
      <c r="A1053" s="1">
        <v>45015.396527777775</v>
      </c>
      <c r="B1053">
        <v>1.0089999999999999</v>
      </c>
      <c r="C1053">
        <v>0.96279999999999999</v>
      </c>
      <c r="D1053" s="2">
        <f t="shared" si="32"/>
        <v>-4.6860736383000208E-2</v>
      </c>
      <c r="E1053" s="5">
        <f t="shared" si="33"/>
        <v>-4.6199999999999908E-2</v>
      </c>
    </row>
    <row r="1054" spans="1:5">
      <c r="A1054" s="1">
        <v>45015.397222222222</v>
      </c>
      <c r="B1054">
        <v>1.0452999999999999</v>
      </c>
      <c r="C1054">
        <v>0.99729999999999996</v>
      </c>
      <c r="D1054" s="2">
        <f t="shared" si="32"/>
        <v>-4.6998922941349199E-2</v>
      </c>
      <c r="E1054" s="5">
        <f t="shared" si="33"/>
        <v>-4.7999999999999932E-2</v>
      </c>
    </row>
    <row r="1055" spans="1:5">
      <c r="A1055" s="1">
        <v>45015.397916666669</v>
      </c>
      <c r="B1055">
        <v>1.0920000000000001</v>
      </c>
      <c r="C1055">
        <v>1.0412999999999999</v>
      </c>
      <c r="D1055" s="2">
        <f t="shared" si="32"/>
        <v>-4.7531992687385914E-2</v>
      </c>
      <c r="E1055" s="5">
        <f t="shared" si="33"/>
        <v>-5.0700000000000189E-2</v>
      </c>
    </row>
    <row r="1056" spans="1:5">
      <c r="A1056" s="1">
        <v>45015.398611111108</v>
      </c>
      <c r="B1056">
        <v>1.0987</v>
      </c>
      <c r="C1056">
        <v>1.0472999999999999</v>
      </c>
      <c r="D1056" s="2">
        <f t="shared" si="32"/>
        <v>-4.7903075489282493E-2</v>
      </c>
      <c r="E1056" s="5">
        <f t="shared" si="33"/>
        <v>-5.1400000000000112E-2</v>
      </c>
    </row>
    <row r="1057" spans="1:5">
      <c r="A1057" s="1">
        <v>45015.399305555555</v>
      </c>
      <c r="B1057">
        <v>1.0926</v>
      </c>
      <c r="C1057">
        <v>1.042</v>
      </c>
      <c r="D1057" s="2">
        <f t="shared" si="32"/>
        <v>-4.7409350698023031E-2</v>
      </c>
      <c r="E1057" s="5">
        <f t="shared" si="33"/>
        <v>-5.0599999999999978E-2</v>
      </c>
    </row>
    <row r="1058" spans="1:5">
      <c r="A1058" s="1">
        <v>45015.4</v>
      </c>
      <c r="B1058">
        <v>1.0876999999999999</v>
      </c>
      <c r="C1058">
        <v>1.0374000000000001</v>
      </c>
      <c r="D1058" s="2">
        <f t="shared" si="32"/>
        <v>-4.7338948755352495E-2</v>
      </c>
      <c r="E1058" s="5">
        <f t="shared" si="33"/>
        <v>-5.0299999999999789E-2</v>
      </c>
    </row>
    <row r="1059" spans="1:5">
      <c r="A1059" s="1">
        <v>45015.400694444441</v>
      </c>
      <c r="B1059">
        <v>1.0864</v>
      </c>
      <c r="C1059">
        <v>1.036</v>
      </c>
      <c r="D1059" s="2">
        <f t="shared" si="32"/>
        <v>-4.7493403693931402E-2</v>
      </c>
      <c r="E1059" s="5">
        <f t="shared" si="33"/>
        <v>-5.04E-2</v>
      </c>
    </row>
    <row r="1060" spans="1:5">
      <c r="A1060" s="1">
        <v>45015.401388888888</v>
      </c>
      <c r="B1060">
        <v>1.0782</v>
      </c>
      <c r="C1060">
        <v>1.0283</v>
      </c>
      <c r="D1060" s="2">
        <f t="shared" si="32"/>
        <v>-4.7377165915024971E-2</v>
      </c>
      <c r="E1060" s="5">
        <f t="shared" si="33"/>
        <v>-4.9900000000000055E-2</v>
      </c>
    </row>
    <row r="1061" spans="1:5">
      <c r="A1061" s="1">
        <v>45015.402083333334</v>
      </c>
      <c r="B1061">
        <v>1.077</v>
      </c>
      <c r="C1061">
        <v>1.0271999999999999</v>
      </c>
      <c r="D1061" s="2">
        <f t="shared" si="32"/>
        <v>-4.7333903621328839E-2</v>
      </c>
      <c r="E1061" s="5">
        <f t="shared" si="33"/>
        <v>-4.9800000000000066E-2</v>
      </c>
    </row>
    <row r="1062" spans="1:5">
      <c r="A1062" s="1">
        <v>45015.402777777781</v>
      </c>
      <c r="B1062">
        <v>1.0761000000000001</v>
      </c>
      <c r="C1062">
        <v>1.0265</v>
      </c>
      <c r="D1062" s="2">
        <f t="shared" si="32"/>
        <v>-4.7179682298107192E-2</v>
      </c>
      <c r="E1062" s="5">
        <f t="shared" si="33"/>
        <v>-4.9600000000000088E-2</v>
      </c>
    </row>
    <row r="1063" spans="1:5">
      <c r="A1063" s="1">
        <v>45015.40347222222</v>
      </c>
      <c r="B1063">
        <v>1.0727</v>
      </c>
      <c r="C1063">
        <v>1.0229999999999999</v>
      </c>
      <c r="D1063" s="2">
        <f t="shared" si="32"/>
        <v>-4.7430452831989385E-2</v>
      </c>
      <c r="E1063" s="5">
        <f t="shared" si="33"/>
        <v>-4.9700000000000077E-2</v>
      </c>
    </row>
    <row r="1064" spans="1:5">
      <c r="A1064" s="1">
        <v>45015.404166666667</v>
      </c>
      <c r="B1064">
        <v>1.0739000000000001</v>
      </c>
      <c r="C1064">
        <v>1.0242</v>
      </c>
      <c r="D1064" s="2">
        <f t="shared" si="32"/>
        <v>-4.7376197512034771E-2</v>
      </c>
      <c r="E1064" s="5">
        <f t="shared" si="33"/>
        <v>-4.9700000000000077E-2</v>
      </c>
    </row>
    <row r="1065" spans="1:5">
      <c r="A1065" s="1">
        <v>45015.404861111114</v>
      </c>
      <c r="B1065">
        <v>1.0731999999999999</v>
      </c>
      <c r="C1065">
        <v>1.0239</v>
      </c>
      <c r="D1065" s="2">
        <f t="shared" si="32"/>
        <v>-4.7017309618043866E-2</v>
      </c>
      <c r="E1065" s="5">
        <f t="shared" si="33"/>
        <v>-4.9299999999999899E-2</v>
      </c>
    </row>
    <row r="1066" spans="1:5">
      <c r="A1066" s="1">
        <v>45015.405555555553</v>
      </c>
      <c r="B1066">
        <v>1.0721000000000001</v>
      </c>
      <c r="C1066">
        <v>1.0229999999999999</v>
      </c>
      <c r="D1066" s="2">
        <f t="shared" si="32"/>
        <v>-4.687127106104734E-2</v>
      </c>
      <c r="E1066" s="5">
        <f t="shared" si="33"/>
        <v>-4.9100000000000144E-2</v>
      </c>
    </row>
    <row r="1067" spans="1:5">
      <c r="A1067" s="1">
        <v>45015.40625</v>
      </c>
      <c r="B1067">
        <v>1.0728</v>
      </c>
      <c r="C1067">
        <v>1.0237000000000001</v>
      </c>
      <c r="D1067" s="2">
        <f t="shared" si="32"/>
        <v>-4.6839971380872814E-2</v>
      </c>
      <c r="E1067" s="5">
        <f t="shared" si="33"/>
        <v>-4.9099999999999921E-2</v>
      </c>
    </row>
    <row r="1068" spans="1:5">
      <c r="A1068" s="1">
        <v>45015.406944444447</v>
      </c>
      <c r="B1068">
        <v>1.0755999999999999</v>
      </c>
      <c r="C1068">
        <v>1.0261</v>
      </c>
      <c r="D1068" s="2">
        <f t="shared" si="32"/>
        <v>-4.7104724746633561E-2</v>
      </c>
      <c r="E1068" s="5">
        <f t="shared" si="33"/>
        <v>-4.9499999999999877E-2</v>
      </c>
    </row>
    <row r="1069" spans="1:5">
      <c r="A1069" s="1">
        <v>45015.407638888886</v>
      </c>
      <c r="B1069">
        <v>1.0774999999999999</v>
      </c>
      <c r="C1069">
        <v>1.0279</v>
      </c>
      <c r="D1069" s="2">
        <f t="shared" si="32"/>
        <v>-4.7116937399068935E-2</v>
      </c>
      <c r="E1069" s="5">
        <f t="shared" si="33"/>
        <v>-4.9599999999999866E-2</v>
      </c>
    </row>
    <row r="1070" spans="1:5">
      <c r="A1070" s="1">
        <v>45015.408333333333</v>
      </c>
      <c r="B1070">
        <v>1.0891999999999999</v>
      </c>
      <c r="C1070">
        <v>1.0389999999999999</v>
      </c>
      <c r="D1070" s="2">
        <f t="shared" si="32"/>
        <v>-4.7176017291607961E-2</v>
      </c>
      <c r="E1070" s="5">
        <f t="shared" si="33"/>
        <v>-5.0200000000000022E-2</v>
      </c>
    </row>
    <row r="1071" spans="1:5">
      <c r="A1071" s="1">
        <v>45015.40902777778</v>
      </c>
      <c r="B1071">
        <v>1.0931999999999999</v>
      </c>
      <c r="C1071">
        <v>1.0430999999999999</v>
      </c>
      <c r="D1071" s="2">
        <f t="shared" si="32"/>
        <v>-4.6903524785844718E-2</v>
      </c>
      <c r="E1071" s="5">
        <f t="shared" si="33"/>
        <v>-5.0100000000000033E-2</v>
      </c>
    </row>
    <row r="1072" spans="1:5">
      <c r="A1072" s="1">
        <v>45015.409722222219</v>
      </c>
      <c r="B1072">
        <v>1.0208999999999999</v>
      </c>
      <c r="C1072">
        <v>0.97470000000000001</v>
      </c>
      <c r="D1072" s="2">
        <f t="shared" si="32"/>
        <v>-4.6301864101022154E-2</v>
      </c>
      <c r="E1072" s="5">
        <f t="shared" si="33"/>
        <v>-4.6199999999999908E-2</v>
      </c>
    </row>
    <row r="1073" spans="1:5">
      <c r="A1073" s="1">
        <v>45015.410416666666</v>
      </c>
      <c r="B1073">
        <v>1.0227999999999999</v>
      </c>
      <c r="C1073">
        <v>0.97660000000000002</v>
      </c>
      <c r="D1073" s="2">
        <f t="shared" si="32"/>
        <v>-4.6213864159247678E-2</v>
      </c>
      <c r="E1073" s="5">
        <f t="shared" si="33"/>
        <v>-4.6199999999999908E-2</v>
      </c>
    </row>
    <row r="1074" spans="1:5">
      <c r="A1074" s="1">
        <v>45015.411111111112</v>
      </c>
      <c r="B1074">
        <v>0.97799999999999998</v>
      </c>
      <c r="C1074">
        <v>0.93389999999999995</v>
      </c>
      <c r="D1074" s="2">
        <f t="shared" si="32"/>
        <v>-4.6132119880746933E-2</v>
      </c>
      <c r="E1074" s="5">
        <f t="shared" si="33"/>
        <v>-4.4100000000000028E-2</v>
      </c>
    </row>
    <row r="1075" spans="1:5">
      <c r="A1075" s="1">
        <v>45015.411805555559</v>
      </c>
      <c r="B1075">
        <v>0.97699999999999998</v>
      </c>
      <c r="C1075">
        <v>0.93300000000000005</v>
      </c>
      <c r="D1075" s="2">
        <f t="shared" si="32"/>
        <v>-4.6073298429319294E-2</v>
      </c>
      <c r="E1075" s="5">
        <f t="shared" si="33"/>
        <v>-4.3999999999999928E-2</v>
      </c>
    </row>
    <row r="1076" spans="1:5">
      <c r="A1076" s="1">
        <v>45015.412499999999</v>
      </c>
      <c r="B1076">
        <v>0.92900000000000005</v>
      </c>
      <c r="C1076">
        <v>0.88759999999999994</v>
      </c>
      <c r="D1076" s="2">
        <f t="shared" si="32"/>
        <v>-4.5579654299240456E-2</v>
      </c>
      <c r="E1076" s="5">
        <f t="shared" si="33"/>
        <v>-4.1400000000000103E-2</v>
      </c>
    </row>
    <row r="1077" spans="1:5">
      <c r="A1077" s="1">
        <v>45015.413194444445</v>
      </c>
      <c r="B1077">
        <v>0.86699999999999999</v>
      </c>
      <c r="C1077">
        <v>0.82909999999999995</v>
      </c>
      <c r="D1077" s="2">
        <f t="shared" si="32"/>
        <v>-4.4690761157950648E-2</v>
      </c>
      <c r="E1077" s="5">
        <f t="shared" si="33"/>
        <v>-3.7900000000000045E-2</v>
      </c>
    </row>
    <row r="1078" spans="1:5">
      <c r="A1078" s="1">
        <v>45015.413888888892</v>
      </c>
      <c r="B1078">
        <v>0.85460000000000003</v>
      </c>
      <c r="C1078">
        <v>0.8175</v>
      </c>
      <c r="D1078" s="2">
        <f t="shared" si="32"/>
        <v>-4.4375336403325187E-2</v>
      </c>
      <c r="E1078" s="5">
        <f t="shared" si="33"/>
        <v>-3.7100000000000022E-2</v>
      </c>
    </row>
    <row r="1079" spans="1:5">
      <c r="A1079" s="1">
        <v>45015.414583333331</v>
      </c>
      <c r="B1079">
        <v>0.85770000000000002</v>
      </c>
      <c r="C1079">
        <v>0.82020000000000004</v>
      </c>
      <c r="D1079" s="2">
        <f t="shared" si="32"/>
        <v>-4.4698730556052176E-2</v>
      </c>
      <c r="E1079" s="5">
        <f t="shared" si="33"/>
        <v>-3.7499999999999978E-2</v>
      </c>
    </row>
    <row r="1080" spans="1:5">
      <c r="A1080" s="1">
        <v>45015.415277777778</v>
      </c>
      <c r="B1080">
        <v>0.8629</v>
      </c>
      <c r="C1080">
        <v>0.82509999999999994</v>
      </c>
      <c r="D1080" s="2">
        <f t="shared" si="32"/>
        <v>-4.4786729857819972E-2</v>
      </c>
      <c r="E1080" s="5">
        <f t="shared" si="33"/>
        <v>-3.7800000000000056E-2</v>
      </c>
    </row>
    <row r="1081" spans="1:5">
      <c r="A1081" s="1">
        <v>45015.415972222225</v>
      </c>
      <c r="B1081">
        <v>0.83779999999999999</v>
      </c>
      <c r="C1081">
        <v>0.80130000000000001</v>
      </c>
      <c r="D1081" s="2">
        <f t="shared" si="32"/>
        <v>-4.4536635958757828E-2</v>
      </c>
      <c r="E1081" s="5">
        <f t="shared" si="33"/>
        <v>-3.6499999999999977E-2</v>
      </c>
    </row>
    <row r="1082" spans="1:5">
      <c r="A1082" s="1">
        <v>45015.416666666664</v>
      </c>
      <c r="B1082">
        <v>0.8115</v>
      </c>
      <c r="C1082">
        <v>0.77659999999999996</v>
      </c>
      <c r="D1082" s="2">
        <f t="shared" si="32"/>
        <v>-4.3951892198224353E-2</v>
      </c>
      <c r="E1082" s="5">
        <f t="shared" si="33"/>
        <v>-3.4900000000000042E-2</v>
      </c>
    </row>
    <row r="1083" spans="1:5">
      <c r="A1083" s="1">
        <v>45015.417361111111</v>
      </c>
      <c r="B1083">
        <v>0.79720000000000002</v>
      </c>
      <c r="C1083">
        <v>0.76290000000000002</v>
      </c>
      <c r="D1083" s="2">
        <f t="shared" si="32"/>
        <v>-4.3971540285879109E-2</v>
      </c>
      <c r="E1083" s="5">
        <f t="shared" si="33"/>
        <v>-3.4299999999999997E-2</v>
      </c>
    </row>
    <row r="1084" spans="1:5">
      <c r="A1084" s="1">
        <v>45015.418055555558</v>
      </c>
      <c r="B1084">
        <v>0.79200000000000004</v>
      </c>
      <c r="C1084">
        <v>0.75829999999999997</v>
      </c>
      <c r="D1084" s="2">
        <f t="shared" si="32"/>
        <v>-4.3475456363284606E-2</v>
      </c>
      <c r="E1084" s="5">
        <f t="shared" si="33"/>
        <v>-3.3700000000000063E-2</v>
      </c>
    </row>
    <row r="1085" spans="1:5">
      <c r="A1085" s="1">
        <v>45015.418749999997</v>
      </c>
      <c r="B1085">
        <v>0.78110000000000002</v>
      </c>
      <c r="C1085">
        <v>0.74770000000000003</v>
      </c>
      <c r="D1085" s="2">
        <f t="shared" si="32"/>
        <v>-4.3694400837257966E-2</v>
      </c>
      <c r="E1085" s="5">
        <f t="shared" si="33"/>
        <v>-3.3399999999999985E-2</v>
      </c>
    </row>
    <row r="1086" spans="1:5">
      <c r="A1086" s="1">
        <v>45015.419444444444</v>
      </c>
      <c r="B1086">
        <v>0.38529999999999998</v>
      </c>
      <c r="C1086">
        <v>0.37540000000000001</v>
      </c>
      <c r="D1086" s="2">
        <f t="shared" si="32"/>
        <v>-2.6028657815170147E-2</v>
      </c>
      <c r="E1086" s="5">
        <f t="shared" si="33"/>
        <v>-9.8999999999999644E-3</v>
      </c>
    </row>
    <row r="1087" spans="1:5">
      <c r="A1087" s="1">
        <v>45015.420138888891</v>
      </c>
      <c r="B1087">
        <v>0.1066</v>
      </c>
      <c r="C1087">
        <v>0.1004</v>
      </c>
      <c r="D1087" s="2">
        <f t="shared" si="32"/>
        <v>-5.9903381642512042E-2</v>
      </c>
      <c r="E1087" s="5">
        <f t="shared" si="33"/>
        <v>-6.1999999999999972E-3</v>
      </c>
    </row>
    <row r="1088" spans="1:5">
      <c r="A1088" s="1">
        <v>45015.42083333333</v>
      </c>
      <c r="B1088">
        <v>7.1900000000000006E-2</v>
      </c>
      <c r="C1088">
        <v>6.8699999999999997E-2</v>
      </c>
      <c r="D1088" s="2">
        <f t="shared" si="32"/>
        <v>-4.5519203413940376E-2</v>
      </c>
      <c r="E1088" s="5">
        <f t="shared" si="33"/>
        <v>-3.2000000000000084E-3</v>
      </c>
    </row>
    <row r="1089" spans="1:5">
      <c r="A1089" s="1">
        <v>45015.421527777777</v>
      </c>
      <c r="B1089">
        <v>0.37790000000000001</v>
      </c>
      <c r="C1089">
        <v>0.3553</v>
      </c>
      <c r="D1089" s="2">
        <f t="shared" si="32"/>
        <v>-6.1647572285870179E-2</v>
      </c>
      <c r="E1089" s="5">
        <f t="shared" si="33"/>
        <v>-2.2600000000000009E-2</v>
      </c>
    </row>
    <row r="1090" spans="1:5">
      <c r="A1090" s="1">
        <v>45015.422222222223</v>
      </c>
      <c r="B1090">
        <v>0.6179</v>
      </c>
      <c r="C1090">
        <v>0.59430000000000005</v>
      </c>
      <c r="D1090" s="2">
        <f t="shared" si="32"/>
        <v>-3.8937469064510725E-2</v>
      </c>
      <c r="E1090" s="5">
        <f t="shared" si="33"/>
        <v>-2.3599999999999954E-2</v>
      </c>
    </row>
    <row r="1091" spans="1:5">
      <c r="A1091" s="1">
        <v>45015.42291666667</v>
      </c>
      <c r="B1091">
        <v>9.3100000000000002E-2</v>
      </c>
      <c r="C1091">
        <v>8.7400000000000005E-2</v>
      </c>
      <c r="D1091" s="2">
        <f t="shared" ref="D1091:D1154" si="34">(C1091-B1091)/(SUM(B1091:C1091)/2)</f>
        <v>-6.3157894736842066E-2</v>
      </c>
      <c r="E1091" s="5">
        <f t="shared" ref="E1091:E1154" si="35">(C1091-B1091)</f>
        <v>-5.6999999999999967E-3</v>
      </c>
    </row>
    <row r="1092" spans="1:5">
      <c r="A1092" s="1">
        <v>45015.423611111109</v>
      </c>
      <c r="B1092">
        <v>0.13450000000000001</v>
      </c>
      <c r="C1092">
        <v>0.12529999999999999</v>
      </c>
      <c r="D1092" s="2">
        <f t="shared" si="34"/>
        <v>-7.0823710546574381E-2</v>
      </c>
      <c r="E1092" s="5">
        <f t="shared" si="35"/>
        <v>-9.2000000000000137E-3</v>
      </c>
    </row>
    <row r="1093" spans="1:5">
      <c r="A1093" s="1">
        <v>45015.424305555556</v>
      </c>
      <c r="B1093">
        <v>0.45319999999999999</v>
      </c>
      <c r="C1093">
        <v>0.42730000000000001</v>
      </c>
      <c r="D1093" s="2">
        <f t="shared" si="34"/>
        <v>-5.8830210107893188E-2</v>
      </c>
      <c r="E1093" s="5">
        <f t="shared" si="35"/>
        <v>-2.5899999999999979E-2</v>
      </c>
    </row>
    <row r="1094" spans="1:5">
      <c r="A1094" s="1">
        <v>45015.425000000003</v>
      </c>
      <c r="B1094">
        <v>0.80249999999999999</v>
      </c>
      <c r="C1094">
        <v>0.76790000000000003</v>
      </c>
      <c r="D1094" s="2">
        <f t="shared" si="34"/>
        <v>-4.40652063168619E-2</v>
      </c>
      <c r="E1094" s="5">
        <f t="shared" si="35"/>
        <v>-3.4599999999999964E-2</v>
      </c>
    </row>
    <row r="1095" spans="1:5">
      <c r="A1095" s="1">
        <v>45015.425694444442</v>
      </c>
      <c r="B1095">
        <v>0.99439999999999995</v>
      </c>
      <c r="C1095">
        <v>0.94910000000000005</v>
      </c>
      <c r="D1095" s="2">
        <f t="shared" si="34"/>
        <v>-4.6616928222279287E-2</v>
      </c>
      <c r="E1095" s="5">
        <f t="shared" si="35"/>
        <v>-4.5299999999999896E-2</v>
      </c>
    </row>
    <row r="1096" spans="1:5">
      <c r="A1096" s="1">
        <v>45015.426388888889</v>
      </c>
      <c r="B1096">
        <v>1.1237999999999999</v>
      </c>
      <c r="C1096">
        <v>1.0713999999999999</v>
      </c>
      <c r="D1096" s="2">
        <f t="shared" si="34"/>
        <v>-4.7740524781341116E-2</v>
      </c>
      <c r="E1096" s="5">
        <f t="shared" si="35"/>
        <v>-5.2400000000000002E-2</v>
      </c>
    </row>
    <row r="1097" spans="1:5">
      <c r="A1097" s="1">
        <v>45015.427083333336</v>
      </c>
      <c r="B1097">
        <v>1.2165999999999999</v>
      </c>
      <c r="C1097">
        <v>1.1597</v>
      </c>
      <c r="D1097" s="2">
        <f t="shared" si="34"/>
        <v>-4.7889576231957214E-2</v>
      </c>
      <c r="E1097" s="5">
        <f t="shared" si="35"/>
        <v>-5.6899999999999951E-2</v>
      </c>
    </row>
    <row r="1098" spans="1:5">
      <c r="A1098" s="1">
        <v>45015.427777777775</v>
      </c>
      <c r="B1098">
        <v>1.2558</v>
      </c>
      <c r="C1098">
        <v>1.1967000000000001</v>
      </c>
      <c r="D1098" s="2">
        <f t="shared" si="34"/>
        <v>-4.8195718654434193E-2</v>
      </c>
      <c r="E1098" s="5">
        <f t="shared" si="35"/>
        <v>-5.909999999999993E-2</v>
      </c>
    </row>
    <row r="1099" spans="1:5">
      <c r="A1099" s="1">
        <v>45015.428472222222</v>
      </c>
      <c r="B1099">
        <v>1.2714000000000001</v>
      </c>
      <c r="C1099">
        <v>1.2114</v>
      </c>
      <c r="D1099" s="2">
        <f t="shared" si="34"/>
        <v>-4.8332527791203519E-2</v>
      </c>
      <c r="E1099" s="5">
        <f t="shared" si="35"/>
        <v>-6.0000000000000053E-2</v>
      </c>
    </row>
    <row r="1100" spans="1:5">
      <c r="A1100" s="1">
        <v>45015.429166666669</v>
      </c>
      <c r="B1100">
        <v>1.2794000000000001</v>
      </c>
      <c r="C1100">
        <v>1.2188000000000001</v>
      </c>
      <c r="D1100" s="2">
        <f t="shared" si="34"/>
        <v>-4.8514930750140087E-2</v>
      </c>
      <c r="E1100" s="5">
        <f t="shared" si="35"/>
        <v>-6.0599999999999987E-2</v>
      </c>
    </row>
    <row r="1101" spans="1:5">
      <c r="A1101" s="1">
        <v>45015.429861111108</v>
      </c>
      <c r="B1101">
        <v>1.2970999999999999</v>
      </c>
      <c r="C1101">
        <v>1.2355</v>
      </c>
      <c r="D1101" s="2">
        <f t="shared" si="34"/>
        <v>-4.8645660585958997E-2</v>
      </c>
      <c r="E1101" s="5">
        <f t="shared" si="35"/>
        <v>-6.1599999999999877E-2</v>
      </c>
    </row>
    <row r="1102" spans="1:5">
      <c r="A1102" s="1">
        <v>45015.430555555555</v>
      </c>
      <c r="B1102">
        <v>1.2292000000000001</v>
      </c>
      <c r="C1102">
        <v>1.1712</v>
      </c>
      <c r="D1102" s="2">
        <f t="shared" si="34"/>
        <v>-4.8325279120146676E-2</v>
      </c>
      <c r="E1102" s="5">
        <f t="shared" si="35"/>
        <v>-5.8000000000000052E-2</v>
      </c>
    </row>
    <row r="1103" spans="1:5">
      <c r="A1103" s="1">
        <v>45015.431250000001</v>
      </c>
      <c r="B1103">
        <v>1.1452</v>
      </c>
      <c r="C1103">
        <v>1.0914999999999999</v>
      </c>
      <c r="D1103" s="2">
        <f t="shared" si="34"/>
        <v>-4.8017168149506045E-2</v>
      </c>
      <c r="E1103" s="5">
        <f t="shared" si="35"/>
        <v>-5.3700000000000081E-2</v>
      </c>
    </row>
    <row r="1104" spans="1:5">
      <c r="A1104" s="1">
        <v>45015.431944444441</v>
      </c>
      <c r="B1104">
        <v>1.0748</v>
      </c>
      <c r="C1104">
        <v>1.0251999999999999</v>
      </c>
      <c r="D1104" s="2">
        <f t="shared" si="34"/>
        <v>-4.7238095238095329E-2</v>
      </c>
      <c r="E1104" s="5">
        <f t="shared" si="35"/>
        <v>-4.9600000000000088E-2</v>
      </c>
    </row>
    <row r="1105" spans="1:5">
      <c r="A1105" s="1">
        <v>45015.432638888888</v>
      </c>
      <c r="B1105">
        <v>1.0491999999999999</v>
      </c>
      <c r="C1105">
        <v>1.0007999999999999</v>
      </c>
      <c r="D1105" s="2">
        <f t="shared" si="34"/>
        <v>-4.7219512195121952E-2</v>
      </c>
      <c r="E1105" s="5">
        <f t="shared" si="35"/>
        <v>-4.8399999999999999E-2</v>
      </c>
    </row>
    <row r="1106" spans="1:5">
      <c r="A1106" s="1">
        <v>45015.433333333334</v>
      </c>
      <c r="B1106">
        <v>0.97130000000000005</v>
      </c>
      <c r="C1106">
        <v>0.9274</v>
      </c>
      <c r="D1106" s="2">
        <f t="shared" si="34"/>
        <v>-4.6242165692315845E-2</v>
      </c>
      <c r="E1106" s="5">
        <f t="shared" si="35"/>
        <v>-4.390000000000005E-2</v>
      </c>
    </row>
    <row r="1107" spans="1:5">
      <c r="A1107" s="1">
        <v>45015.434027777781</v>
      </c>
      <c r="B1107">
        <v>0.98619999999999997</v>
      </c>
      <c r="C1107">
        <v>0.94169999999999998</v>
      </c>
      <c r="D1107" s="2">
        <f t="shared" si="34"/>
        <v>-4.6164220135899152E-2</v>
      </c>
      <c r="E1107" s="5">
        <f t="shared" si="35"/>
        <v>-4.4499999999999984E-2</v>
      </c>
    </row>
    <row r="1108" spans="1:5">
      <c r="A1108" s="1">
        <v>45015.43472222222</v>
      </c>
      <c r="B1108">
        <v>1.0123</v>
      </c>
      <c r="C1108">
        <v>0.96630000000000005</v>
      </c>
      <c r="D1108" s="2">
        <f t="shared" si="34"/>
        <v>-4.6497523501465611E-2</v>
      </c>
      <c r="E1108" s="5">
        <f t="shared" si="35"/>
        <v>-4.599999999999993E-2</v>
      </c>
    </row>
    <row r="1109" spans="1:5">
      <c r="A1109" s="1">
        <v>45015.435416666667</v>
      </c>
      <c r="B1109">
        <v>1.0175000000000001</v>
      </c>
      <c r="C1109">
        <v>0.97109999999999996</v>
      </c>
      <c r="D1109" s="2">
        <f t="shared" si="34"/>
        <v>-4.6665996178215943E-2</v>
      </c>
      <c r="E1109" s="5">
        <f t="shared" si="35"/>
        <v>-4.6400000000000108E-2</v>
      </c>
    </row>
    <row r="1110" spans="1:5">
      <c r="A1110" s="1">
        <v>45015.436111111114</v>
      </c>
      <c r="B1110">
        <v>1.0269999999999999</v>
      </c>
      <c r="C1110">
        <v>0.98050000000000004</v>
      </c>
      <c r="D1110" s="2">
        <f t="shared" si="34"/>
        <v>-4.6326276463262643E-2</v>
      </c>
      <c r="E1110" s="5">
        <f t="shared" si="35"/>
        <v>-4.6499999999999875E-2</v>
      </c>
    </row>
    <row r="1111" spans="1:5">
      <c r="A1111" s="1">
        <v>45015.436805555553</v>
      </c>
      <c r="B1111">
        <v>1.0221</v>
      </c>
      <c r="C1111">
        <v>0.97560000000000002</v>
      </c>
      <c r="D1111" s="2">
        <f t="shared" si="34"/>
        <v>-4.6553536567052092E-2</v>
      </c>
      <c r="E1111" s="5">
        <f t="shared" si="35"/>
        <v>-4.6499999999999986E-2</v>
      </c>
    </row>
    <row r="1112" spans="1:5">
      <c r="A1112" s="1">
        <v>45015.4375</v>
      </c>
      <c r="B1112">
        <v>1.0101</v>
      </c>
      <c r="C1112">
        <v>0.96399999999999997</v>
      </c>
      <c r="D1112" s="2">
        <f t="shared" si="34"/>
        <v>-4.6704827516336589E-2</v>
      </c>
      <c r="E1112" s="5">
        <f t="shared" si="35"/>
        <v>-4.610000000000003E-2</v>
      </c>
    </row>
    <row r="1113" spans="1:5">
      <c r="A1113" s="1">
        <v>45015.438194444447</v>
      </c>
      <c r="B1113">
        <v>1.0099</v>
      </c>
      <c r="C1113">
        <v>0.96399999999999997</v>
      </c>
      <c r="D1113" s="2">
        <f t="shared" si="34"/>
        <v>-4.6506915243933383E-2</v>
      </c>
      <c r="E1113" s="5">
        <f t="shared" si="35"/>
        <v>-4.5900000000000052E-2</v>
      </c>
    </row>
    <row r="1114" spans="1:5">
      <c r="A1114" s="1">
        <v>45015.438888888886</v>
      </c>
      <c r="B1114">
        <v>1.0035000000000001</v>
      </c>
      <c r="C1114">
        <v>0.95830000000000004</v>
      </c>
      <c r="D1114" s="2">
        <f t="shared" si="34"/>
        <v>-4.6080130492404947E-2</v>
      </c>
      <c r="E1114" s="5">
        <f t="shared" si="35"/>
        <v>-4.5200000000000018E-2</v>
      </c>
    </row>
    <row r="1115" spans="1:5">
      <c r="A1115" s="1">
        <v>45015.439583333333</v>
      </c>
      <c r="B1115">
        <v>1.0011000000000001</v>
      </c>
      <c r="C1115">
        <v>0.95609999999999995</v>
      </c>
      <c r="D1115" s="2">
        <f t="shared" si="34"/>
        <v>-4.5984058859595493E-2</v>
      </c>
      <c r="E1115" s="5">
        <f t="shared" si="35"/>
        <v>-4.5000000000000151E-2</v>
      </c>
    </row>
    <row r="1116" spans="1:5">
      <c r="A1116" s="1">
        <v>45015.44027777778</v>
      </c>
      <c r="B1116">
        <v>0.435</v>
      </c>
      <c r="C1116">
        <v>0.41699999999999998</v>
      </c>
      <c r="D1116" s="2">
        <f t="shared" si="34"/>
        <v>-4.2253521126760604E-2</v>
      </c>
      <c r="E1116" s="5">
        <f t="shared" si="35"/>
        <v>-1.8000000000000016E-2</v>
      </c>
    </row>
    <row r="1117" spans="1:5">
      <c r="A1117" s="1">
        <v>45015.440972222219</v>
      </c>
      <c r="B1117">
        <v>1.04E-2</v>
      </c>
      <c r="C1117">
        <v>1.2800000000000001E-2</v>
      </c>
      <c r="D1117" s="2">
        <f t="shared" si="34"/>
        <v>0.20689655172413804</v>
      </c>
      <c r="E1117" s="5">
        <f t="shared" si="35"/>
        <v>2.4000000000000011E-3</v>
      </c>
    </row>
    <row r="1118" spans="1:5">
      <c r="A1118" s="1">
        <v>45015.441666666666</v>
      </c>
      <c r="B1118">
        <v>8.3000000000000001E-3</v>
      </c>
      <c r="C1118">
        <v>1.0999999999999999E-2</v>
      </c>
      <c r="D1118" s="2">
        <f t="shared" si="34"/>
        <v>0.27979274611398958</v>
      </c>
      <c r="E1118" s="5">
        <f t="shared" si="35"/>
        <v>2.6999999999999993E-3</v>
      </c>
    </row>
    <row r="1119" spans="1:5">
      <c r="A1119" s="1">
        <v>45015.442361111112</v>
      </c>
      <c r="B1119">
        <v>6.7000000000000002E-3</v>
      </c>
      <c r="C1119">
        <v>9.9000000000000008E-3</v>
      </c>
      <c r="D1119" s="2">
        <f t="shared" si="34"/>
        <v>0.38554216867469887</v>
      </c>
      <c r="E1119" s="5">
        <f t="shared" si="35"/>
        <v>3.2000000000000006E-3</v>
      </c>
    </row>
    <row r="1120" spans="1:5">
      <c r="A1120" s="1">
        <v>45015.443055555559</v>
      </c>
      <c r="B1120">
        <v>7.0000000000000001E-3</v>
      </c>
      <c r="C1120">
        <v>9.9000000000000008E-3</v>
      </c>
      <c r="D1120" s="2">
        <f t="shared" si="34"/>
        <v>0.34319526627218938</v>
      </c>
      <c r="E1120" s="5">
        <f t="shared" si="35"/>
        <v>2.9000000000000007E-3</v>
      </c>
    </row>
    <row r="1121" spans="1:5">
      <c r="A1121" s="1">
        <v>45015.443749999999</v>
      </c>
      <c r="B1121">
        <v>7.0000000000000001E-3</v>
      </c>
      <c r="C1121">
        <v>9.7000000000000003E-3</v>
      </c>
      <c r="D1121" s="2">
        <f t="shared" si="34"/>
        <v>0.3233532934131737</v>
      </c>
      <c r="E1121" s="5">
        <f t="shared" si="35"/>
        <v>2.7000000000000001E-3</v>
      </c>
    </row>
    <row r="1122" spans="1:5">
      <c r="A1122" s="1">
        <v>45015.444444444445</v>
      </c>
      <c r="B1122">
        <v>7.1000000000000004E-3</v>
      </c>
      <c r="C1122">
        <v>9.9000000000000008E-3</v>
      </c>
      <c r="D1122" s="2">
        <f t="shared" si="34"/>
        <v>0.3294117647058824</v>
      </c>
      <c r="E1122" s="5">
        <f t="shared" si="35"/>
        <v>2.8000000000000004E-3</v>
      </c>
    </row>
    <row r="1123" spans="1:5">
      <c r="A1123" s="1">
        <v>45015.445138888892</v>
      </c>
      <c r="B1123">
        <v>6.8999999999999999E-3</v>
      </c>
      <c r="C1123">
        <v>9.9000000000000008E-3</v>
      </c>
      <c r="D1123" s="2">
        <f t="shared" si="34"/>
        <v>0.35714285714285721</v>
      </c>
      <c r="E1123" s="5">
        <f t="shared" si="35"/>
        <v>3.0000000000000009E-3</v>
      </c>
    </row>
    <row r="1124" spans="1:5">
      <c r="A1124" s="1">
        <v>45015.445833333331</v>
      </c>
      <c r="B1124">
        <v>1.7100000000000001E-2</v>
      </c>
      <c r="C1124">
        <v>2.01E-2</v>
      </c>
      <c r="D1124" s="2">
        <f t="shared" si="34"/>
        <v>0.16129032258064513</v>
      </c>
      <c r="E1124" s="5">
        <f t="shared" si="35"/>
        <v>2.9999999999999992E-3</v>
      </c>
    </row>
    <row r="1125" spans="1:5">
      <c r="A1125" s="1">
        <v>45015.446527777778</v>
      </c>
      <c r="B1125">
        <v>2.3900000000000001E-2</v>
      </c>
      <c r="C1125">
        <v>2.69E-2</v>
      </c>
      <c r="D1125" s="2">
        <f t="shared" si="34"/>
        <v>0.11811023622047241</v>
      </c>
      <c r="E1125" s="5">
        <f t="shared" si="35"/>
        <v>2.9999999999999992E-3</v>
      </c>
    </row>
    <row r="1126" spans="1:5">
      <c r="A1126" s="1">
        <v>45015.447222222225</v>
      </c>
      <c r="B1126">
        <v>2.4E-2</v>
      </c>
      <c r="C1126">
        <v>2.6700000000000002E-2</v>
      </c>
      <c r="D1126" s="2">
        <f t="shared" si="34"/>
        <v>0.106508875739645</v>
      </c>
      <c r="E1126" s="5">
        <f t="shared" si="35"/>
        <v>2.700000000000001E-3</v>
      </c>
    </row>
    <row r="1127" spans="1:5">
      <c r="A1127" s="1">
        <v>45015.447916666664</v>
      </c>
      <c r="B1127">
        <v>2.3900000000000001E-2</v>
      </c>
      <c r="C1127">
        <v>2.6800000000000001E-2</v>
      </c>
      <c r="D1127" s="2">
        <f t="shared" si="34"/>
        <v>0.11439842209072977</v>
      </c>
      <c r="E1127" s="5">
        <f t="shared" si="35"/>
        <v>2.8999999999999998E-3</v>
      </c>
    </row>
    <row r="1128" spans="1:5">
      <c r="A1128" s="1">
        <v>45015.448611111111</v>
      </c>
      <c r="B1128">
        <v>2.3800000000000002E-2</v>
      </c>
      <c r="C1128">
        <v>2.6800000000000001E-2</v>
      </c>
      <c r="D1128" s="2">
        <f t="shared" si="34"/>
        <v>0.11857707509881418</v>
      </c>
      <c r="E1128" s="5">
        <f t="shared" si="35"/>
        <v>2.9999999999999992E-3</v>
      </c>
    </row>
    <row r="1129" spans="1:5">
      <c r="A1129" s="1">
        <v>45015.449305555558</v>
      </c>
      <c r="B1129">
        <v>2.3800000000000002E-2</v>
      </c>
      <c r="C1129">
        <v>2.69E-2</v>
      </c>
      <c r="D1129" s="2">
        <f t="shared" si="34"/>
        <v>0.12228796844181454</v>
      </c>
      <c r="E1129" s="5">
        <f t="shared" si="35"/>
        <v>3.0999999999999986E-3</v>
      </c>
    </row>
    <row r="1130" spans="1:5">
      <c r="A1130" s="1">
        <v>45015.45</v>
      </c>
      <c r="B1130">
        <v>2.3800000000000002E-2</v>
      </c>
      <c r="C1130">
        <v>2.7E-2</v>
      </c>
      <c r="D1130" s="2">
        <f t="shared" si="34"/>
        <v>0.12598425196850385</v>
      </c>
      <c r="E1130" s="5">
        <f t="shared" si="35"/>
        <v>3.199999999999998E-3</v>
      </c>
    </row>
    <row r="1131" spans="1:5">
      <c r="A1131" s="1">
        <v>45015.450694444444</v>
      </c>
      <c r="B1131">
        <v>2.3699999999999999E-2</v>
      </c>
      <c r="C1131">
        <v>2.69E-2</v>
      </c>
      <c r="D1131" s="2">
        <f t="shared" si="34"/>
        <v>0.12648221343873522</v>
      </c>
      <c r="E1131" s="5">
        <f t="shared" si="35"/>
        <v>3.2000000000000015E-3</v>
      </c>
    </row>
    <row r="1132" spans="1:5">
      <c r="A1132" s="1">
        <v>45015.451388888891</v>
      </c>
      <c r="B1132">
        <v>2.3800000000000002E-2</v>
      </c>
      <c r="C1132">
        <v>2.6800000000000001E-2</v>
      </c>
      <c r="D1132" s="2">
        <f t="shared" si="34"/>
        <v>0.11857707509881418</v>
      </c>
      <c r="E1132" s="5">
        <f t="shared" si="35"/>
        <v>2.9999999999999992E-3</v>
      </c>
    </row>
    <row r="1133" spans="1:5">
      <c r="A1133" s="1">
        <v>45015.45208333333</v>
      </c>
      <c r="B1133">
        <v>2.3800000000000002E-2</v>
      </c>
      <c r="C1133">
        <v>2.6800000000000001E-2</v>
      </c>
      <c r="D1133" s="2">
        <f t="shared" si="34"/>
        <v>0.11857707509881418</v>
      </c>
      <c r="E1133" s="5">
        <f t="shared" si="35"/>
        <v>2.9999999999999992E-3</v>
      </c>
    </row>
    <row r="1134" spans="1:5">
      <c r="A1134" s="1">
        <v>45015.452777777777</v>
      </c>
      <c r="B1134">
        <v>2.3800000000000002E-2</v>
      </c>
      <c r="C1134">
        <v>2.6599999999999999E-2</v>
      </c>
      <c r="D1134" s="2">
        <f t="shared" si="34"/>
        <v>0.11111111111111099</v>
      </c>
      <c r="E1134" s="5">
        <f t="shared" si="35"/>
        <v>2.7999999999999969E-3</v>
      </c>
    </row>
    <row r="1135" spans="1:5">
      <c r="A1135" s="1">
        <v>45015.453472222223</v>
      </c>
      <c r="B1135">
        <v>2.3800000000000002E-2</v>
      </c>
      <c r="C1135">
        <v>2.6800000000000001E-2</v>
      </c>
      <c r="D1135" s="2">
        <f t="shared" si="34"/>
        <v>0.11857707509881418</v>
      </c>
      <c r="E1135" s="5">
        <f t="shared" si="35"/>
        <v>2.9999999999999992E-3</v>
      </c>
    </row>
    <row r="1136" spans="1:5">
      <c r="A1136" s="1">
        <v>45015.45416666667</v>
      </c>
      <c r="B1136">
        <v>2.3599999999999999E-2</v>
      </c>
      <c r="C1136">
        <v>2.7E-2</v>
      </c>
      <c r="D1136" s="2">
        <f t="shared" si="34"/>
        <v>0.13438735177865613</v>
      </c>
      <c r="E1136" s="5">
        <f t="shared" si="35"/>
        <v>3.4000000000000002E-3</v>
      </c>
    </row>
    <row r="1137" spans="1:5">
      <c r="A1137" s="1">
        <v>45015.454861111109</v>
      </c>
      <c r="B1137">
        <v>2.3699999999999999E-2</v>
      </c>
      <c r="C1137">
        <v>2.7E-2</v>
      </c>
      <c r="D1137" s="2">
        <f t="shared" si="34"/>
        <v>0.13017751479289946</v>
      </c>
      <c r="E1137" s="5">
        <f t="shared" si="35"/>
        <v>3.3000000000000008E-3</v>
      </c>
    </row>
    <row r="1138" spans="1:5">
      <c r="A1138" s="1">
        <v>45015.455555555556</v>
      </c>
      <c r="B1138">
        <v>2.3599999999999999E-2</v>
      </c>
      <c r="C1138">
        <v>2.6800000000000001E-2</v>
      </c>
      <c r="D1138" s="2">
        <f t="shared" si="34"/>
        <v>0.12698412698412703</v>
      </c>
      <c r="E1138" s="5">
        <f t="shared" si="35"/>
        <v>3.2000000000000015E-3</v>
      </c>
    </row>
    <row r="1139" spans="1:5">
      <c r="A1139" s="1">
        <v>45015.456250000003</v>
      </c>
      <c r="B1139">
        <v>2.3599999999999999E-2</v>
      </c>
      <c r="C1139">
        <v>2.6700000000000002E-2</v>
      </c>
      <c r="D1139" s="2">
        <f t="shared" si="34"/>
        <v>0.12326043737574562</v>
      </c>
      <c r="E1139" s="5">
        <f t="shared" si="35"/>
        <v>3.1000000000000021E-3</v>
      </c>
    </row>
    <row r="1140" spans="1:5">
      <c r="A1140" s="1">
        <v>45015.456944444442</v>
      </c>
      <c r="B1140">
        <v>2.3599999999999999E-2</v>
      </c>
      <c r="C1140">
        <v>2.6700000000000002E-2</v>
      </c>
      <c r="D1140" s="2">
        <f t="shared" si="34"/>
        <v>0.12326043737574562</v>
      </c>
      <c r="E1140" s="5">
        <f t="shared" si="35"/>
        <v>3.1000000000000021E-3</v>
      </c>
    </row>
    <row r="1141" spans="1:5">
      <c r="A1141" s="1">
        <v>45015.457638888889</v>
      </c>
      <c r="B1141">
        <v>2.3599999999999999E-2</v>
      </c>
      <c r="C1141">
        <v>2.69E-2</v>
      </c>
      <c r="D1141" s="2">
        <f t="shared" si="34"/>
        <v>0.13069306930693073</v>
      </c>
      <c r="E1141" s="5">
        <f t="shared" si="35"/>
        <v>3.3000000000000008E-3</v>
      </c>
    </row>
    <row r="1142" spans="1:5">
      <c r="A1142" s="1">
        <v>45015.458333333336</v>
      </c>
      <c r="B1142">
        <v>2.3599999999999999E-2</v>
      </c>
      <c r="C1142">
        <v>2.7E-2</v>
      </c>
      <c r="D1142" s="2">
        <f t="shared" si="34"/>
        <v>0.13438735177865613</v>
      </c>
      <c r="E1142" s="5">
        <f t="shared" si="35"/>
        <v>3.4000000000000002E-3</v>
      </c>
    </row>
    <row r="1143" spans="1:5">
      <c r="A1143" s="1">
        <v>45015.459027777775</v>
      </c>
      <c r="B1143">
        <v>2.3599999999999999E-2</v>
      </c>
      <c r="C1143">
        <v>2.6800000000000001E-2</v>
      </c>
      <c r="D1143" s="2">
        <f t="shared" si="34"/>
        <v>0.12698412698412703</v>
      </c>
      <c r="E1143" s="5">
        <f t="shared" si="35"/>
        <v>3.2000000000000015E-3</v>
      </c>
    </row>
    <row r="1144" spans="1:5">
      <c r="A1144" s="1">
        <v>45015.459722222222</v>
      </c>
      <c r="B1144">
        <v>2.3599999999999999E-2</v>
      </c>
      <c r="C1144">
        <v>2.6800000000000001E-2</v>
      </c>
      <c r="D1144" s="2">
        <f t="shared" si="34"/>
        <v>0.12698412698412703</v>
      </c>
      <c r="E1144" s="5">
        <f t="shared" si="35"/>
        <v>3.2000000000000015E-3</v>
      </c>
    </row>
    <row r="1145" spans="1:5">
      <c r="A1145" s="1">
        <v>45015.460416666669</v>
      </c>
      <c r="B1145">
        <v>2.3599999999999999E-2</v>
      </c>
      <c r="C1145">
        <v>2.69E-2</v>
      </c>
      <c r="D1145" s="2">
        <f t="shared" si="34"/>
        <v>0.13069306930693073</v>
      </c>
      <c r="E1145" s="5">
        <f t="shared" si="35"/>
        <v>3.3000000000000008E-3</v>
      </c>
    </row>
    <row r="1146" spans="1:5">
      <c r="A1146" s="1">
        <v>45015.461111111108</v>
      </c>
      <c r="B1146">
        <v>2.3800000000000002E-2</v>
      </c>
      <c r="C1146">
        <v>2.7E-2</v>
      </c>
      <c r="D1146" s="2">
        <f t="shared" si="34"/>
        <v>0.12598425196850385</v>
      </c>
      <c r="E1146" s="5">
        <f t="shared" si="35"/>
        <v>3.199999999999998E-3</v>
      </c>
    </row>
    <row r="1147" spans="1:5">
      <c r="A1147" s="1">
        <v>45015.461805555555</v>
      </c>
      <c r="B1147">
        <v>2.4E-2</v>
      </c>
      <c r="C1147">
        <v>2.6499999999999999E-2</v>
      </c>
      <c r="D1147" s="2">
        <f t="shared" si="34"/>
        <v>9.9009900990098959E-2</v>
      </c>
      <c r="E1147" s="5">
        <f t="shared" si="35"/>
        <v>2.4999999999999988E-3</v>
      </c>
    </row>
    <row r="1148" spans="1:5">
      <c r="A1148" s="1">
        <v>45015.462500000001</v>
      </c>
      <c r="B1148">
        <v>2.3800000000000002E-2</v>
      </c>
      <c r="C1148">
        <v>2.6599999999999999E-2</v>
      </c>
      <c r="D1148" s="2">
        <f t="shared" si="34"/>
        <v>0.11111111111111099</v>
      </c>
      <c r="E1148" s="5">
        <f t="shared" si="35"/>
        <v>2.7999999999999969E-3</v>
      </c>
    </row>
    <row r="1149" spans="1:5">
      <c r="A1149" s="1">
        <v>45015.463194444441</v>
      </c>
      <c r="B1149">
        <v>2.3900000000000001E-2</v>
      </c>
      <c r="C1149">
        <v>2.6700000000000002E-2</v>
      </c>
      <c r="D1149" s="2">
        <f t="shared" si="34"/>
        <v>0.11067193675889328</v>
      </c>
      <c r="E1149" s="5">
        <f t="shared" si="35"/>
        <v>2.8000000000000004E-3</v>
      </c>
    </row>
    <row r="1150" spans="1:5">
      <c r="A1150" s="1">
        <v>45015.463888888888</v>
      </c>
      <c r="B1150">
        <v>2.3900000000000001E-2</v>
      </c>
      <c r="C1150">
        <v>2.6700000000000002E-2</v>
      </c>
      <c r="D1150" s="2">
        <f t="shared" si="34"/>
        <v>0.11067193675889328</v>
      </c>
      <c r="E1150" s="5">
        <f t="shared" si="35"/>
        <v>2.8000000000000004E-3</v>
      </c>
    </row>
    <row r="1151" spans="1:5">
      <c r="A1151" s="1">
        <v>45015.464583333334</v>
      </c>
      <c r="B1151">
        <v>2.4E-2</v>
      </c>
      <c r="C1151">
        <v>2.6800000000000001E-2</v>
      </c>
      <c r="D1151" s="2">
        <f t="shared" si="34"/>
        <v>0.11023622047244097</v>
      </c>
      <c r="E1151" s="5">
        <f t="shared" si="35"/>
        <v>2.8000000000000004E-3</v>
      </c>
    </row>
    <row r="1152" spans="1:5">
      <c r="A1152" s="1">
        <v>45015.465277777781</v>
      </c>
      <c r="B1152">
        <v>2.41E-2</v>
      </c>
      <c r="C1152">
        <v>2.6700000000000002E-2</v>
      </c>
      <c r="D1152" s="2">
        <f t="shared" si="34"/>
        <v>0.10236220472440952</v>
      </c>
      <c r="E1152" s="5">
        <f t="shared" si="35"/>
        <v>2.6000000000000016E-3</v>
      </c>
    </row>
    <row r="1153" spans="1:5">
      <c r="A1153" s="1">
        <v>45015.46597222222</v>
      </c>
      <c r="B1153">
        <v>2.3900000000000001E-2</v>
      </c>
      <c r="C1153">
        <v>2.6700000000000002E-2</v>
      </c>
      <c r="D1153" s="2">
        <f t="shared" si="34"/>
        <v>0.11067193675889328</v>
      </c>
      <c r="E1153" s="5">
        <f t="shared" si="35"/>
        <v>2.8000000000000004E-3</v>
      </c>
    </row>
    <row r="1154" spans="1:5">
      <c r="A1154" s="1">
        <v>45015.466666666667</v>
      </c>
      <c r="B1154">
        <v>2.4E-2</v>
      </c>
      <c r="C1154">
        <v>2.7E-2</v>
      </c>
      <c r="D1154" s="2">
        <f t="shared" si="34"/>
        <v>0.11764705882352937</v>
      </c>
      <c r="E1154" s="5">
        <f t="shared" si="35"/>
        <v>2.9999999999999992E-3</v>
      </c>
    </row>
    <row r="1155" spans="1:5">
      <c r="A1155" s="1">
        <v>45015.467361111114</v>
      </c>
      <c r="B1155">
        <v>2.3900000000000001E-2</v>
      </c>
      <c r="C1155">
        <v>2.6700000000000002E-2</v>
      </c>
      <c r="D1155" s="2">
        <f t="shared" ref="D1155:D1218" si="36">(C1155-B1155)/(SUM(B1155:C1155)/2)</f>
        <v>0.11067193675889328</v>
      </c>
      <c r="E1155" s="5">
        <f t="shared" ref="E1155:E1218" si="37">(C1155-B1155)</f>
        <v>2.8000000000000004E-3</v>
      </c>
    </row>
    <row r="1156" spans="1:5">
      <c r="A1156" s="1">
        <v>45015.468055555553</v>
      </c>
      <c r="B1156">
        <v>2.41E-2</v>
      </c>
      <c r="C1156">
        <v>2.6800000000000001E-2</v>
      </c>
      <c r="D1156" s="2">
        <f t="shared" si="36"/>
        <v>0.10609037328094306</v>
      </c>
      <c r="E1156" s="5">
        <f t="shared" si="37"/>
        <v>2.700000000000001E-3</v>
      </c>
    </row>
    <row r="1157" spans="1:5">
      <c r="A1157" s="1">
        <v>45015.46875</v>
      </c>
      <c r="B1157">
        <v>2.41E-2</v>
      </c>
      <c r="C1157">
        <v>2.6800000000000001E-2</v>
      </c>
      <c r="D1157" s="2">
        <f t="shared" si="36"/>
        <v>0.10609037328094306</v>
      </c>
      <c r="E1157" s="5">
        <f t="shared" si="37"/>
        <v>2.700000000000001E-3</v>
      </c>
    </row>
    <row r="1158" spans="1:5">
      <c r="A1158" s="1">
        <v>45015.469444444447</v>
      </c>
      <c r="B1158">
        <v>2.4E-2</v>
      </c>
      <c r="C1158">
        <v>2.6800000000000001E-2</v>
      </c>
      <c r="D1158" s="2">
        <f t="shared" si="36"/>
        <v>0.11023622047244097</v>
      </c>
      <c r="E1158" s="5">
        <f t="shared" si="37"/>
        <v>2.8000000000000004E-3</v>
      </c>
    </row>
    <row r="1159" spans="1:5">
      <c r="A1159" s="1">
        <v>45015.470138888886</v>
      </c>
      <c r="B1159">
        <v>2.41E-2</v>
      </c>
      <c r="C1159">
        <v>2.7E-2</v>
      </c>
      <c r="D1159" s="2">
        <f t="shared" si="36"/>
        <v>0.11350293542074363</v>
      </c>
      <c r="E1159" s="5">
        <f t="shared" si="37"/>
        <v>2.8999999999999998E-3</v>
      </c>
    </row>
    <row r="1160" spans="1:5">
      <c r="A1160" s="1">
        <v>45015.470833333333</v>
      </c>
      <c r="B1160">
        <v>2.3900000000000001E-2</v>
      </c>
      <c r="C1160">
        <v>2.6800000000000001E-2</v>
      </c>
      <c r="D1160" s="2">
        <f t="shared" si="36"/>
        <v>0.11439842209072977</v>
      </c>
      <c r="E1160" s="5">
        <f t="shared" si="37"/>
        <v>2.8999999999999998E-3</v>
      </c>
    </row>
    <row r="1161" spans="1:5">
      <c r="A1161" s="1">
        <v>45015.47152777778</v>
      </c>
      <c r="B1161">
        <v>2.3900000000000001E-2</v>
      </c>
      <c r="C1161">
        <v>2.6800000000000001E-2</v>
      </c>
      <c r="D1161" s="2">
        <f t="shared" si="36"/>
        <v>0.11439842209072977</v>
      </c>
      <c r="E1161" s="5">
        <f t="shared" si="37"/>
        <v>2.8999999999999998E-3</v>
      </c>
    </row>
    <row r="1162" spans="1:5">
      <c r="A1162" s="1">
        <v>45015.472222222219</v>
      </c>
      <c r="B1162">
        <v>2.3900000000000001E-2</v>
      </c>
      <c r="C1162">
        <v>2.7E-2</v>
      </c>
      <c r="D1162" s="2">
        <f t="shared" si="36"/>
        <v>0.12180746561886045</v>
      </c>
      <c r="E1162" s="5">
        <f t="shared" si="37"/>
        <v>3.0999999999999986E-3</v>
      </c>
    </row>
    <row r="1163" spans="1:5">
      <c r="A1163" s="1">
        <v>45015.472916666666</v>
      </c>
      <c r="B1163">
        <v>2.3800000000000002E-2</v>
      </c>
      <c r="C1163">
        <v>2.69E-2</v>
      </c>
      <c r="D1163" s="2">
        <f t="shared" si="36"/>
        <v>0.12228796844181454</v>
      </c>
      <c r="E1163" s="5">
        <f t="shared" si="37"/>
        <v>3.0999999999999986E-3</v>
      </c>
    </row>
    <row r="1164" spans="1:5">
      <c r="A1164" s="1">
        <v>45015.473611111112</v>
      </c>
      <c r="B1164">
        <v>2.3900000000000001E-2</v>
      </c>
      <c r="C1164">
        <v>2.6800000000000001E-2</v>
      </c>
      <c r="D1164" s="2">
        <f t="shared" si="36"/>
        <v>0.11439842209072977</v>
      </c>
      <c r="E1164" s="5">
        <f t="shared" si="37"/>
        <v>2.8999999999999998E-3</v>
      </c>
    </row>
    <row r="1165" spans="1:5">
      <c r="A1165" s="1">
        <v>45015.474305555559</v>
      </c>
      <c r="B1165">
        <v>2.41E-2</v>
      </c>
      <c r="C1165">
        <v>2.7E-2</v>
      </c>
      <c r="D1165" s="2">
        <f t="shared" si="36"/>
        <v>0.11350293542074363</v>
      </c>
      <c r="E1165" s="5">
        <f t="shared" si="37"/>
        <v>2.8999999999999998E-3</v>
      </c>
    </row>
    <row r="1166" spans="1:5">
      <c r="A1166" s="1">
        <v>45015.474999999999</v>
      </c>
      <c r="B1166">
        <v>2.3900000000000001E-2</v>
      </c>
      <c r="C1166">
        <v>2.69E-2</v>
      </c>
      <c r="D1166" s="2">
        <f t="shared" si="36"/>
        <v>0.11811023622047241</v>
      </c>
      <c r="E1166" s="5">
        <f t="shared" si="37"/>
        <v>2.9999999999999992E-3</v>
      </c>
    </row>
    <row r="1167" spans="1:5">
      <c r="A1167" s="1">
        <v>45015.475694444445</v>
      </c>
      <c r="B1167">
        <v>2.41E-2</v>
      </c>
      <c r="C1167">
        <v>2.69E-2</v>
      </c>
      <c r="D1167" s="2">
        <f t="shared" si="36"/>
        <v>0.10980392156862746</v>
      </c>
      <c r="E1167" s="5">
        <f t="shared" si="37"/>
        <v>2.8000000000000004E-3</v>
      </c>
    </row>
    <row r="1168" spans="1:5">
      <c r="A1168" s="1">
        <v>45015.476388888892</v>
      </c>
      <c r="B1168">
        <v>2.3800000000000002E-2</v>
      </c>
      <c r="C1168">
        <v>2.6800000000000001E-2</v>
      </c>
      <c r="D1168" s="2">
        <f t="shared" si="36"/>
        <v>0.11857707509881418</v>
      </c>
      <c r="E1168" s="5">
        <f t="shared" si="37"/>
        <v>2.9999999999999992E-3</v>
      </c>
    </row>
    <row r="1169" spans="1:5">
      <c r="A1169" s="1">
        <v>45015.477083333331</v>
      </c>
      <c r="B1169">
        <v>2.3900000000000001E-2</v>
      </c>
      <c r="C1169">
        <v>2.6800000000000001E-2</v>
      </c>
      <c r="D1169" s="2">
        <f t="shared" si="36"/>
        <v>0.11439842209072977</v>
      </c>
      <c r="E1169" s="5">
        <f t="shared" si="37"/>
        <v>2.8999999999999998E-3</v>
      </c>
    </row>
    <row r="1170" spans="1:5">
      <c r="A1170" s="1">
        <v>45015.477777777778</v>
      </c>
      <c r="B1170">
        <v>2.3699999999999999E-2</v>
      </c>
      <c r="C1170">
        <v>2.6700000000000002E-2</v>
      </c>
      <c r="D1170" s="2">
        <f t="shared" si="36"/>
        <v>0.11904761904761915</v>
      </c>
      <c r="E1170" s="5">
        <f t="shared" si="37"/>
        <v>3.0000000000000027E-3</v>
      </c>
    </row>
    <row r="1171" spans="1:5">
      <c r="A1171" s="1">
        <v>45015.478472222225</v>
      </c>
      <c r="B1171">
        <v>2.3599999999999999E-2</v>
      </c>
      <c r="C1171">
        <v>2.6800000000000001E-2</v>
      </c>
      <c r="D1171" s="2">
        <f t="shared" si="36"/>
        <v>0.12698412698412703</v>
      </c>
      <c r="E1171" s="5">
        <f t="shared" si="37"/>
        <v>3.2000000000000015E-3</v>
      </c>
    </row>
    <row r="1172" spans="1:5">
      <c r="A1172" s="1">
        <v>45015.479166666664</v>
      </c>
      <c r="B1172">
        <v>2.3699999999999999E-2</v>
      </c>
      <c r="C1172">
        <v>2.69E-2</v>
      </c>
      <c r="D1172" s="2">
        <f t="shared" si="36"/>
        <v>0.12648221343873522</v>
      </c>
      <c r="E1172" s="5">
        <f t="shared" si="37"/>
        <v>3.2000000000000015E-3</v>
      </c>
    </row>
    <row r="1173" spans="1:5">
      <c r="A1173" s="1">
        <v>45015.479861111111</v>
      </c>
      <c r="B1173">
        <v>2.3800000000000002E-2</v>
      </c>
      <c r="C1173">
        <v>2.6800000000000001E-2</v>
      </c>
      <c r="D1173" s="2">
        <f t="shared" si="36"/>
        <v>0.11857707509881418</v>
      </c>
      <c r="E1173" s="5">
        <f t="shared" si="37"/>
        <v>2.9999999999999992E-3</v>
      </c>
    </row>
    <row r="1174" spans="1:5">
      <c r="A1174" s="1">
        <v>45015.480555555558</v>
      </c>
      <c r="B1174">
        <v>2.3599999999999999E-2</v>
      </c>
      <c r="C1174">
        <v>2.6700000000000002E-2</v>
      </c>
      <c r="D1174" s="2">
        <f t="shared" si="36"/>
        <v>0.12326043737574562</v>
      </c>
      <c r="E1174" s="5">
        <f t="shared" si="37"/>
        <v>3.1000000000000021E-3</v>
      </c>
    </row>
    <row r="1175" spans="1:5">
      <c r="A1175" s="1">
        <v>45015.481249999997</v>
      </c>
      <c r="B1175">
        <v>2.3800000000000002E-2</v>
      </c>
      <c r="C1175">
        <v>2.69E-2</v>
      </c>
      <c r="D1175" s="2">
        <f t="shared" si="36"/>
        <v>0.12228796844181454</v>
      </c>
      <c r="E1175" s="5">
        <f t="shared" si="37"/>
        <v>3.0999999999999986E-3</v>
      </c>
    </row>
    <row r="1176" spans="1:5">
      <c r="A1176" s="1">
        <v>45015.481944444444</v>
      </c>
      <c r="B1176">
        <v>2.3800000000000002E-2</v>
      </c>
      <c r="C1176">
        <v>2.6800000000000001E-2</v>
      </c>
      <c r="D1176" s="2">
        <f t="shared" si="36"/>
        <v>0.11857707509881418</v>
      </c>
      <c r="E1176" s="5">
        <f t="shared" si="37"/>
        <v>2.9999999999999992E-3</v>
      </c>
    </row>
    <row r="1177" spans="1:5">
      <c r="A1177" s="1">
        <v>45015.482638888891</v>
      </c>
      <c r="B1177">
        <v>2.3699999999999999E-2</v>
      </c>
      <c r="C1177">
        <v>2.69E-2</v>
      </c>
      <c r="D1177" s="2">
        <f t="shared" si="36"/>
        <v>0.12648221343873522</v>
      </c>
      <c r="E1177" s="5">
        <f t="shared" si="37"/>
        <v>3.2000000000000015E-3</v>
      </c>
    </row>
    <row r="1178" spans="1:5">
      <c r="A1178" s="1">
        <v>45015.48333333333</v>
      </c>
      <c r="B1178">
        <v>2.3699999999999999E-2</v>
      </c>
      <c r="C1178">
        <v>2.6700000000000002E-2</v>
      </c>
      <c r="D1178" s="2">
        <f t="shared" si="36"/>
        <v>0.11904761904761915</v>
      </c>
      <c r="E1178" s="5">
        <f t="shared" si="37"/>
        <v>3.0000000000000027E-3</v>
      </c>
    </row>
    <row r="1179" spans="1:5">
      <c r="A1179" s="1">
        <v>45015.484027777777</v>
      </c>
      <c r="B1179">
        <v>2.3800000000000002E-2</v>
      </c>
      <c r="C1179">
        <v>2.7E-2</v>
      </c>
      <c r="D1179" s="2">
        <f t="shared" si="36"/>
        <v>0.12598425196850385</v>
      </c>
      <c r="E1179" s="5">
        <f t="shared" si="37"/>
        <v>3.199999999999998E-3</v>
      </c>
    </row>
    <row r="1180" spans="1:5">
      <c r="A1180" s="1">
        <v>45015.484722222223</v>
      </c>
      <c r="B1180">
        <v>2.3800000000000002E-2</v>
      </c>
      <c r="C1180">
        <v>2.6800000000000001E-2</v>
      </c>
      <c r="D1180" s="2">
        <f t="shared" si="36"/>
        <v>0.11857707509881418</v>
      </c>
      <c r="E1180" s="5">
        <f t="shared" si="37"/>
        <v>2.9999999999999992E-3</v>
      </c>
    </row>
    <row r="1181" spans="1:5">
      <c r="A1181" s="1">
        <v>45015.48541666667</v>
      </c>
      <c r="B1181">
        <v>2.41E-2</v>
      </c>
      <c r="C1181">
        <v>2.6800000000000001E-2</v>
      </c>
      <c r="D1181" s="2">
        <f t="shared" si="36"/>
        <v>0.10609037328094306</v>
      </c>
      <c r="E1181" s="5">
        <f t="shared" si="37"/>
        <v>2.700000000000001E-3</v>
      </c>
    </row>
    <row r="1182" spans="1:5">
      <c r="A1182" s="1">
        <v>45015.486111111109</v>
      </c>
      <c r="B1182">
        <v>2.3900000000000001E-2</v>
      </c>
      <c r="C1182">
        <v>2.7E-2</v>
      </c>
      <c r="D1182" s="2">
        <f t="shared" si="36"/>
        <v>0.12180746561886045</v>
      </c>
      <c r="E1182" s="5">
        <f t="shared" si="37"/>
        <v>3.0999999999999986E-3</v>
      </c>
    </row>
    <row r="1183" spans="1:5">
      <c r="A1183" s="1">
        <v>45015.486805555556</v>
      </c>
      <c r="B1183">
        <v>2.4E-2</v>
      </c>
      <c r="C1183">
        <v>2.6800000000000001E-2</v>
      </c>
      <c r="D1183" s="2">
        <f t="shared" si="36"/>
        <v>0.11023622047244097</v>
      </c>
      <c r="E1183" s="5">
        <f t="shared" si="37"/>
        <v>2.8000000000000004E-3</v>
      </c>
    </row>
    <row r="1184" spans="1:5">
      <c r="A1184" s="1">
        <v>45015.487500000003</v>
      </c>
      <c r="B1184">
        <v>2.3699999999999999E-2</v>
      </c>
      <c r="C1184">
        <v>2.69E-2</v>
      </c>
      <c r="D1184" s="2">
        <f t="shared" si="36"/>
        <v>0.12648221343873522</v>
      </c>
      <c r="E1184" s="5">
        <f t="shared" si="37"/>
        <v>3.2000000000000015E-3</v>
      </c>
    </row>
    <row r="1185" spans="1:5">
      <c r="A1185" s="1">
        <v>45015.488194444442</v>
      </c>
      <c r="B1185">
        <v>2.3900000000000001E-2</v>
      </c>
      <c r="C1185">
        <v>2.69E-2</v>
      </c>
      <c r="D1185" s="2">
        <f t="shared" si="36"/>
        <v>0.11811023622047241</v>
      </c>
      <c r="E1185" s="5">
        <f t="shared" si="37"/>
        <v>2.9999999999999992E-3</v>
      </c>
    </row>
    <row r="1186" spans="1:5">
      <c r="A1186" s="1">
        <v>45015.488888888889</v>
      </c>
      <c r="B1186">
        <v>2.3800000000000002E-2</v>
      </c>
      <c r="C1186">
        <v>2.6800000000000001E-2</v>
      </c>
      <c r="D1186" s="2">
        <f t="shared" si="36"/>
        <v>0.11857707509881418</v>
      </c>
      <c r="E1186" s="5">
        <f t="shared" si="37"/>
        <v>2.9999999999999992E-3</v>
      </c>
    </row>
    <row r="1187" spans="1:5">
      <c r="A1187" s="1">
        <v>45015.489583333336</v>
      </c>
      <c r="B1187">
        <v>2.3900000000000001E-2</v>
      </c>
      <c r="C1187">
        <v>2.69E-2</v>
      </c>
      <c r="D1187" s="2">
        <f t="shared" si="36"/>
        <v>0.11811023622047241</v>
      </c>
      <c r="E1187" s="5">
        <f t="shared" si="37"/>
        <v>2.9999999999999992E-3</v>
      </c>
    </row>
    <row r="1188" spans="1:5">
      <c r="A1188" s="1">
        <v>45015.490277777775</v>
      </c>
      <c r="B1188">
        <v>2.4E-2</v>
      </c>
      <c r="C1188">
        <v>2.69E-2</v>
      </c>
      <c r="D1188" s="2">
        <f t="shared" si="36"/>
        <v>0.11394891944990176</v>
      </c>
      <c r="E1188" s="5">
        <f t="shared" si="37"/>
        <v>2.8999999999999998E-3</v>
      </c>
    </row>
    <row r="1189" spans="1:5">
      <c r="A1189" s="1">
        <v>45015.490972222222</v>
      </c>
      <c r="B1189">
        <v>2.3900000000000001E-2</v>
      </c>
      <c r="C1189">
        <v>2.7E-2</v>
      </c>
      <c r="D1189" s="2">
        <f t="shared" si="36"/>
        <v>0.12180746561886045</v>
      </c>
      <c r="E1189" s="5">
        <f t="shared" si="37"/>
        <v>3.0999999999999986E-3</v>
      </c>
    </row>
    <row r="1190" spans="1:5">
      <c r="A1190" s="1">
        <v>45015.491666666669</v>
      </c>
      <c r="B1190">
        <v>2.3800000000000002E-2</v>
      </c>
      <c r="C1190">
        <v>2.7099999999999999E-2</v>
      </c>
      <c r="D1190" s="2">
        <f t="shared" si="36"/>
        <v>0.12966601178781914</v>
      </c>
      <c r="E1190" s="5">
        <f t="shared" si="37"/>
        <v>3.2999999999999974E-3</v>
      </c>
    </row>
    <row r="1191" spans="1:5">
      <c r="A1191" s="1">
        <v>45015.492361111108</v>
      </c>
      <c r="B1191">
        <v>2.3900000000000001E-2</v>
      </c>
      <c r="C1191">
        <v>2.69E-2</v>
      </c>
      <c r="D1191" s="2">
        <f t="shared" si="36"/>
        <v>0.11811023622047241</v>
      </c>
      <c r="E1191" s="5">
        <f t="shared" si="37"/>
        <v>2.9999999999999992E-3</v>
      </c>
    </row>
    <row r="1192" spans="1:5">
      <c r="A1192" s="1">
        <v>45015.493055555555</v>
      </c>
      <c r="B1192">
        <v>2.3699999999999999E-2</v>
      </c>
      <c r="C1192">
        <v>2.69E-2</v>
      </c>
      <c r="D1192" s="2">
        <f t="shared" si="36"/>
        <v>0.12648221343873522</v>
      </c>
      <c r="E1192" s="5">
        <f t="shared" si="37"/>
        <v>3.2000000000000015E-3</v>
      </c>
    </row>
    <row r="1193" spans="1:5">
      <c r="A1193" s="1">
        <v>45015.493750000001</v>
      </c>
      <c r="B1193">
        <v>2.3599999999999999E-2</v>
      </c>
      <c r="C1193">
        <v>2.7E-2</v>
      </c>
      <c r="D1193" s="2">
        <f t="shared" si="36"/>
        <v>0.13438735177865613</v>
      </c>
      <c r="E1193" s="5">
        <f t="shared" si="37"/>
        <v>3.4000000000000002E-3</v>
      </c>
    </row>
    <row r="1194" spans="1:5">
      <c r="A1194" s="1">
        <v>45015.494444444441</v>
      </c>
      <c r="B1194">
        <v>2.3900000000000001E-2</v>
      </c>
      <c r="C1194">
        <v>2.6800000000000001E-2</v>
      </c>
      <c r="D1194" s="2">
        <f t="shared" si="36"/>
        <v>0.11439842209072977</v>
      </c>
      <c r="E1194" s="5">
        <f t="shared" si="37"/>
        <v>2.8999999999999998E-3</v>
      </c>
    </row>
    <row r="1195" spans="1:5">
      <c r="A1195" s="1">
        <v>45015.495138888888</v>
      </c>
      <c r="B1195">
        <v>2.3699999999999999E-2</v>
      </c>
      <c r="C1195">
        <v>2.7E-2</v>
      </c>
      <c r="D1195" s="2">
        <f t="shared" si="36"/>
        <v>0.13017751479289946</v>
      </c>
      <c r="E1195" s="5">
        <f t="shared" si="37"/>
        <v>3.3000000000000008E-3</v>
      </c>
    </row>
    <row r="1196" spans="1:5">
      <c r="A1196" s="1">
        <v>45015.495833333334</v>
      </c>
      <c r="B1196">
        <v>2.3699999999999999E-2</v>
      </c>
      <c r="C1196">
        <v>2.69E-2</v>
      </c>
      <c r="D1196" s="2">
        <f t="shared" si="36"/>
        <v>0.12648221343873522</v>
      </c>
      <c r="E1196" s="5">
        <f t="shared" si="37"/>
        <v>3.2000000000000015E-3</v>
      </c>
    </row>
    <row r="1197" spans="1:5">
      <c r="A1197" s="1">
        <v>45015.496527777781</v>
      </c>
      <c r="B1197">
        <v>2.3800000000000002E-2</v>
      </c>
      <c r="C1197">
        <v>2.7E-2</v>
      </c>
      <c r="D1197" s="2">
        <f t="shared" si="36"/>
        <v>0.12598425196850385</v>
      </c>
      <c r="E1197" s="5">
        <f t="shared" si="37"/>
        <v>3.199999999999998E-3</v>
      </c>
    </row>
    <row r="1198" spans="1:5">
      <c r="A1198" s="1">
        <v>45015.49722222222</v>
      </c>
      <c r="B1198">
        <v>2.3800000000000002E-2</v>
      </c>
      <c r="C1198">
        <v>2.69E-2</v>
      </c>
      <c r="D1198" s="2">
        <f t="shared" si="36"/>
        <v>0.12228796844181454</v>
      </c>
      <c r="E1198" s="5">
        <f t="shared" si="37"/>
        <v>3.0999999999999986E-3</v>
      </c>
    </row>
    <row r="1199" spans="1:5">
      <c r="A1199" s="1">
        <v>45015.497916666667</v>
      </c>
      <c r="B1199">
        <v>2.3699999999999999E-2</v>
      </c>
      <c r="C1199">
        <v>2.7099999999999999E-2</v>
      </c>
      <c r="D1199" s="2">
        <f t="shared" si="36"/>
        <v>0.13385826771653545</v>
      </c>
      <c r="E1199" s="5">
        <f t="shared" si="37"/>
        <v>3.4000000000000002E-3</v>
      </c>
    </row>
    <row r="1200" spans="1:5">
      <c r="A1200" s="1">
        <v>45015.498611111114</v>
      </c>
      <c r="B1200">
        <v>2.3699999999999999E-2</v>
      </c>
      <c r="C1200">
        <v>2.7E-2</v>
      </c>
      <c r="D1200" s="2">
        <f t="shared" si="36"/>
        <v>0.13017751479289946</v>
      </c>
      <c r="E1200" s="5">
        <f t="shared" si="37"/>
        <v>3.3000000000000008E-3</v>
      </c>
    </row>
    <row r="1201" spans="1:5">
      <c r="A1201" s="1">
        <v>45015.499305555553</v>
      </c>
      <c r="B1201">
        <v>2.3599999999999999E-2</v>
      </c>
      <c r="C1201">
        <v>2.7E-2</v>
      </c>
      <c r="D1201" s="2">
        <f t="shared" si="36"/>
        <v>0.13438735177865613</v>
      </c>
      <c r="E1201" s="5">
        <f t="shared" si="37"/>
        <v>3.4000000000000002E-3</v>
      </c>
    </row>
    <row r="1202" spans="1:5">
      <c r="A1202" s="1">
        <v>45015.5</v>
      </c>
      <c r="B1202">
        <v>2.3699999999999999E-2</v>
      </c>
      <c r="C1202">
        <v>2.6800000000000001E-2</v>
      </c>
      <c r="D1202" s="2">
        <f t="shared" si="36"/>
        <v>0.12277227722772284</v>
      </c>
      <c r="E1202" s="5">
        <f t="shared" si="37"/>
        <v>3.1000000000000021E-3</v>
      </c>
    </row>
    <row r="1203" spans="1:5">
      <c r="A1203" s="1">
        <v>45015.500694444447</v>
      </c>
      <c r="B1203">
        <v>2.3599999999999999E-2</v>
      </c>
      <c r="C1203">
        <v>2.69E-2</v>
      </c>
      <c r="D1203" s="2">
        <f t="shared" si="36"/>
        <v>0.13069306930693073</v>
      </c>
      <c r="E1203" s="5">
        <f t="shared" si="37"/>
        <v>3.3000000000000008E-3</v>
      </c>
    </row>
    <row r="1204" spans="1:5">
      <c r="A1204" s="1">
        <v>45015.501388888886</v>
      </c>
      <c r="B1204">
        <v>2.3699999999999999E-2</v>
      </c>
      <c r="C1204">
        <v>2.7E-2</v>
      </c>
      <c r="D1204" s="2">
        <f t="shared" si="36"/>
        <v>0.13017751479289946</v>
      </c>
      <c r="E1204" s="5">
        <f t="shared" si="37"/>
        <v>3.3000000000000008E-3</v>
      </c>
    </row>
    <row r="1205" spans="1:5">
      <c r="A1205" s="1">
        <v>45015.502083333333</v>
      </c>
      <c r="B1205">
        <v>2.3699999999999999E-2</v>
      </c>
      <c r="C1205">
        <v>2.7E-2</v>
      </c>
      <c r="D1205" s="2">
        <f t="shared" si="36"/>
        <v>0.13017751479289946</v>
      </c>
      <c r="E1205" s="5">
        <f t="shared" si="37"/>
        <v>3.3000000000000008E-3</v>
      </c>
    </row>
    <row r="1206" spans="1:5">
      <c r="A1206" s="1">
        <v>45015.50277777778</v>
      </c>
      <c r="B1206">
        <v>2.3699999999999999E-2</v>
      </c>
      <c r="C1206">
        <v>2.7E-2</v>
      </c>
      <c r="D1206" s="2">
        <f t="shared" si="36"/>
        <v>0.13017751479289946</v>
      </c>
      <c r="E1206" s="5">
        <f t="shared" si="37"/>
        <v>3.3000000000000008E-3</v>
      </c>
    </row>
    <row r="1207" spans="1:5">
      <c r="A1207" s="1">
        <v>45015.503472222219</v>
      </c>
      <c r="B1207">
        <v>2.3699999999999999E-2</v>
      </c>
      <c r="C1207">
        <v>2.6800000000000001E-2</v>
      </c>
      <c r="D1207" s="2">
        <f t="shared" si="36"/>
        <v>0.12277227722772284</v>
      </c>
      <c r="E1207" s="5">
        <f t="shared" si="37"/>
        <v>3.1000000000000021E-3</v>
      </c>
    </row>
    <row r="1208" spans="1:5">
      <c r="A1208" s="1">
        <v>45015.504166666666</v>
      </c>
      <c r="B1208">
        <v>2.3800000000000002E-2</v>
      </c>
      <c r="C1208">
        <v>2.7E-2</v>
      </c>
      <c r="D1208" s="2">
        <f t="shared" si="36"/>
        <v>0.12598425196850385</v>
      </c>
      <c r="E1208" s="5">
        <f t="shared" si="37"/>
        <v>3.199999999999998E-3</v>
      </c>
    </row>
    <row r="1209" spans="1:5">
      <c r="A1209" s="1">
        <v>45015.504861111112</v>
      </c>
      <c r="B1209">
        <v>2.3800000000000002E-2</v>
      </c>
      <c r="C1209">
        <v>2.6800000000000001E-2</v>
      </c>
      <c r="D1209" s="2">
        <f t="shared" si="36"/>
        <v>0.11857707509881418</v>
      </c>
      <c r="E1209" s="5">
        <f t="shared" si="37"/>
        <v>2.9999999999999992E-3</v>
      </c>
    </row>
    <row r="1210" spans="1:5">
      <c r="A1210" s="1">
        <v>45015.505555555559</v>
      </c>
      <c r="B1210">
        <v>2.4E-2</v>
      </c>
      <c r="C1210">
        <v>2.7E-2</v>
      </c>
      <c r="D1210" s="2">
        <f t="shared" si="36"/>
        <v>0.11764705882352937</v>
      </c>
      <c r="E1210" s="5">
        <f t="shared" si="37"/>
        <v>2.9999999999999992E-3</v>
      </c>
    </row>
    <row r="1211" spans="1:5">
      <c r="A1211" s="1">
        <v>45015.506249999999</v>
      </c>
      <c r="B1211">
        <v>2.41E-2</v>
      </c>
      <c r="C1211">
        <v>2.7E-2</v>
      </c>
      <c r="D1211" s="2">
        <f t="shared" si="36"/>
        <v>0.11350293542074363</v>
      </c>
      <c r="E1211" s="5">
        <f t="shared" si="37"/>
        <v>2.8999999999999998E-3</v>
      </c>
    </row>
    <row r="1212" spans="1:5">
      <c r="A1212" s="1">
        <v>45015.506944444445</v>
      </c>
      <c r="B1212">
        <v>2.41E-2</v>
      </c>
      <c r="C1212">
        <v>2.7E-2</v>
      </c>
      <c r="D1212" s="2">
        <f t="shared" si="36"/>
        <v>0.11350293542074363</v>
      </c>
      <c r="E1212" s="5">
        <f t="shared" si="37"/>
        <v>2.8999999999999998E-3</v>
      </c>
    </row>
    <row r="1213" spans="1:5">
      <c r="A1213" s="1">
        <v>45015.507638888892</v>
      </c>
      <c r="B1213">
        <v>2.3900000000000001E-2</v>
      </c>
      <c r="C1213">
        <v>2.6800000000000001E-2</v>
      </c>
      <c r="D1213" s="2">
        <f t="shared" si="36"/>
        <v>0.11439842209072977</v>
      </c>
      <c r="E1213" s="5">
        <f t="shared" si="37"/>
        <v>2.8999999999999998E-3</v>
      </c>
    </row>
    <row r="1214" spans="1:5">
      <c r="A1214" s="1">
        <v>45015.508333333331</v>
      </c>
      <c r="B1214">
        <v>2.4E-2</v>
      </c>
      <c r="C1214">
        <v>2.6800000000000001E-2</v>
      </c>
      <c r="D1214" s="2">
        <f t="shared" si="36"/>
        <v>0.11023622047244097</v>
      </c>
      <c r="E1214" s="5">
        <f t="shared" si="37"/>
        <v>2.8000000000000004E-3</v>
      </c>
    </row>
    <row r="1215" spans="1:5">
      <c r="A1215" s="1">
        <v>45015.509027777778</v>
      </c>
      <c r="B1215">
        <v>2.4199999999999999E-2</v>
      </c>
      <c r="C1215">
        <v>2.6700000000000002E-2</v>
      </c>
      <c r="D1215" s="2">
        <f t="shared" si="36"/>
        <v>9.8231827111984374E-2</v>
      </c>
      <c r="E1215" s="5">
        <f t="shared" si="37"/>
        <v>2.5000000000000022E-3</v>
      </c>
    </row>
    <row r="1216" spans="1:5">
      <c r="A1216" s="1">
        <v>45015.509722222225</v>
      </c>
      <c r="B1216">
        <v>2.41E-2</v>
      </c>
      <c r="C1216">
        <v>2.6700000000000002E-2</v>
      </c>
      <c r="D1216" s="2">
        <f t="shared" si="36"/>
        <v>0.10236220472440952</v>
      </c>
      <c r="E1216" s="5">
        <f t="shared" si="37"/>
        <v>2.6000000000000016E-3</v>
      </c>
    </row>
    <row r="1217" spans="1:5">
      <c r="A1217" s="1">
        <v>45015.510416666664</v>
      </c>
      <c r="B1217">
        <v>2.4E-2</v>
      </c>
      <c r="C1217">
        <v>2.6700000000000002E-2</v>
      </c>
      <c r="D1217" s="2">
        <f t="shared" si="36"/>
        <v>0.106508875739645</v>
      </c>
      <c r="E1217" s="5">
        <f t="shared" si="37"/>
        <v>2.700000000000001E-3</v>
      </c>
    </row>
    <row r="1218" spans="1:5">
      <c r="A1218" s="1">
        <v>45015.511111111111</v>
      </c>
      <c r="B1218">
        <v>2.3900000000000001E-2</v>
      </c>
      <c r="C1218">
        <v>2.6800000000000001E-2</v>
      </c>
      <c r="D1218" s="2">
        <f t="shared" si="36"/>
        <v>0.11439842209072977</v>
      </c>
      <c r="E1218" s="5">
        <f t="shared" si="37"/>
        <v>2.8999999999999998E-3</v>
      </c>
    </row>
    <row r="1219" spans="1:5">
      <c r="A1219" s="1">
        <v>45015.511805555558</v>
      </c>
      <c r="B1219">
        <v>2.4E-2</v>
      </c>
      <c r="C1219">
        <v>2.69E-2</v>
      </c>
      <c r="D1219" s="2">
        <f t="shared" ref="D1219:D1282" si="38">(C1219-B1219)/(SUM(B1219:C1219)/2)</f>
        <v>0.11394891944990176</v>
      </c>
      <c r="E1219" s="5">
        <f t="shared" ref="E1219:E1282" si="39">(C1219-B1219)</f>
        <v>2.8999999999999998E-3</v>
      </c>
    </row>
    <row r="1220" spans="1:5">
      <c r="A1220" s="1">
        <v>45015.512499999997</v>
      </c>
      <c r="B1220">
        <v>2.41E-2</v>
      </c>
      <c r="C1220">
        <v>2.69E-2</v>
      </c>
      <c r="D1220" s="2">
        <f t="shared" si="38"/>
        <v>0.10980392156862746</v>
      </c>
      <c r="E1220" s="5">
        <f t="shared" si="39"/>
        <v>2.8000000000000004E-3</v>
      </c>
    </row>
    <row r="1221" spans="1:5">
      <c r="A1221" s="1">
        <v>45015.513194444444</v>
      </c>
      <c r="B1221">
        <v>2.3800000000000002E-2</v>
      </c>
      <c r="C1221">
        <v>2.6700000000000002E-2</v>
      </c>
      <c r="D1221" s="2">
        <f t="shared" si="38"/>
        <v>0.11485148514851484</v>
      </c>
      <c r="E1221" s="5">
        <f t="shared" si="39"/>
        <v>2.8999999999999998E-3</v>
      </c>
    </row>
    <row r="1222" spans="1:5">
      <c r="A1222" s="1">
        <v>45015.513888888891</v>
      </c>
      <c r="B1222">
        <v>2.3800000000000002E-2</v>
      </c>
      <c r="C1222">
        <v>2.6800000000000001E-2</v>
      </c>
      <c r="D1222" s="2">
        <f t="shared" si="38"/>
        <v>0.11857707509881418</v>
      </c>
      <c r="E1222" s="5">
        <f t="shared" si="39"/>
        <v>2.9999999999999992E-3</v>
      </c>
    </row>
    <row r="1223" spans="1:5">
      <c r="A1223" s="1">
        <v>45015.51458333333</v>
      </c>
      <c r="B1223">
        <v>2.3800000000000002E-2</v>
      </c>
      <c r="C1223">
        <v>2.69E-2</v>
      </c>
      <c r="D1223" s="2">
        <f t="shared" si="38"/>
        <v>0.12228796844181454</v>
      </c>
      <c r="E1223" s="5">
        <f t="shared" si="39"/>
        <v>3.0999999999999986E-3</v>
      </c>
    </row>
    <row r="1224" spans="1:5">
      <c r="A1224" s="1">
        <v>45015.515277777777</v>
      </c>
      <c r="B1224">
        <v>2.4E-2</v>
      </c>
      <c r="C1224">
        <v>2.7E-2</v>
      </c>
      <c r="D1224" s="2">
        <f t="shared" si="38"/>
        <v>0.11764705882352937</v>
      </c>
      <c r="E1224" s="5">
        <f t="shared" si="39"/>
        <v>2.9999999999999992E-3</v>
      </c>
    </row>
    <row r="1225" spans="1:5">
      <c r="A1225" s="1">
        <v>45015.515972222223</v>
      </c>
      <c r="B1225">
        <v>2.3900000000000001E-2</v>
      </c>
      <c r="C1225">
        <v>2.6700000000000002E-2</v>
      </c>
      <c r="D1225" s="2">
        <f t="shared" si="38"/>
        <v>0.11067193675889328</v>
      </c>
      <c r="E1225" s="5">
        <f t="shared" si="39"/>
        <v>2.8000000000000004E-3</v>
      </c>
    </row>
    <row r="1226" spans="1:5">
      <c r="A1226" s="1">
        <v>45015.51666666667</v>
      </c>
      <c r="B1226">
        <v>2.3800000000000002E-2</v>
      </c>
      <c r="C1226">
        <v>2.7E-2</v>
      </c>
      <c r="D1226" s="2">
        <f t="shared" si="38"/>
        <v>0.12598425196850385</v>
      </c>
      <c r="E1226" s="5">
        <f t="shared" si="39"/>
        <v>3.199999999999998E-3</v>
      </c>
    </row>
    <row r="1227" spans="1:5">
      <c r="A1227" s="1">
        <v>45015.517361111109</v>
      </c>
      <c r="B1227">
        <v>2.3800000000000002E-2</v>
      </c>
      <c r="C1227">
        <v>2.6800000000000001E-2</v>
      </c>
      <c r="D1227" s="2">
        <f t="shared" si="38"/>
        <v>0.11857707509881418</v>
      </c>
      <c r="E1227" s="5">
        <f t="shared" si="39"/>
        <v>2.9999999999999992E-3</v>
      </c>
    </row>
    <row r="1228" spans="1:5">
      <c r="A1228" s="1">
        <v>45015.518055555556</v>
      </c>
      <c r="B1228">
        <v>2.3800000000000002E-2</v>
      </c>
      <c r="C1228">
        <v>2.6700000000000002E-2</v>
      </c>
      <c r="D1228" s="2">
        <f t="shared" si="38"/>
        <v>0.11485148514851484</v>
      </c>
      <c r="E1228" s="5">
        <f t="shared" si="39"/>
        <v>2.8999999999999998E-3</v>
      </c>
    </row>
    <row r="1229" spans="1:5">
      <c r="A1229" s="1">
        <v>45015.518750000003</v>
      </c>
      <c r="B1229">
        <v>2.3599999999999999E-2</v>
      </c>
      <c r="C1229">
        <v>2.69E-2</v>
      </c>
      <c r="D1229" s="2">
        <f t="shared" si="38"/>
        <v>0.13069306930693073</v>
      </c>
      <c r="E1229" s="5">
        <f t="shared" si="39"/>
        <v>3.3000000000000008E-3</v>
      </c>
    </row>
    <row r="1230" spans="1:5">
      <c r="A1230" s="1">
        <v>45015.519444444442</v>
      </c>
      <c r="B1230">
        <v>2.3800000000000002E-2</v>
      </c>
      <c r="C1230">
        <v>2.69E-2</v>
      </c>
      <c r="D1230" s="2">
        <f t="shared" si="38"/>
        <v>0.12228796844181454</v>
      </c>
      <c r="E1230" s="5">
        <f t="shared" si="39"/>
        <v>3.0999999999999986E-3</v>
      </c>
    </row>
    <row r="1231" spans="1:5">
      <c r="A1231" s="1">
        <v>45015.520138888889</v>
      </c>
      <c r="B1231">
        <v>2.3699999999999999E-2</v>
      </c>
      <c r="C1231">
        <v>2.69E-2</v>
      </c>
      <c r="D1231" s="2">
        <f t="shared" si="38"/>
        <v>0.12648221343873522</v>
      </c>
      <c r="E1231" s="5">
        <f t="shared" si="39"/>
        <v>3.2000000000000015E-3</v>
      </c>
    </row>
    <row r="1232" spans="1:5">
      <c r="A1232" s="1">
        <v>45015.520833333336</v>
      </c>
      <c r="B1232">
        <v>2.3800000000000002E-2</v>
      </c>
      <c r="C1232">
        <v>2.69E-2</v>
      </c>
      <c r="D1232" s="2">
        <f t="shared" si="38"/>
        <v>0.12228796844181454</v>
      </c>
      <c r="E1232" s="5">
        <f t="shared" si="39"/>
        <v>3.0999999999999986E-3</v>
      </c>
    </row>
    <row r="1233" spans="1:5">
      <c r="A1233" s="1">
        <v>45015.521527777775</v>
      </c>
      <c r="B1233">
        <v>2.3800000000000002E-2</v>
      </c>
      <c r="C1233">
        <v>2.69E-2</v>
      </c>
      <c r="D1233" s="2">
        <f t="shared" si="38"/>
        <v>0.12228796844181454</v>
      </c>
      <c r="E1233" s="5">
        <f t="shared" si="39"/>
        <v>3.0999999999999986E-3</v>
      </c>
    </row>
    <row r="1234" spans="1:5">
      <c r="A1234" s="1">
        <v>45015.522222222222</v>
      </c>
      <c r="B1234">
        <v>2.3599999999999999E-2</v>
      </c>
      <c r="C1234">
        <v>2.6800000000000001E-2</v>
      </c>
      <c r="D1234" s="2">
        <f t="shared" si="38"/>
        <v>0.12698412698412703</v>
      </c>
      <c r="E1234" s="5">
        <f t="shared" si="39"/>
        <v>3.2000000000000015E-3</v>
      </c>
    </row>
    <row r="1235" spans="1:5">
      <c r="A1235" s="1">
        <v>45015.522916666669</v>
      </c>
      <c r="B1235">
        <v>2.3800000000000002E-2</v>
      </c>
      <c r="C1235">
        <v>2.6700000000000002E-2</v>
      </c>
      <c r="D1235" s="2">
        <f t="shared" si="38"/>
        <v>0.11485148514851484</v>
      </c>
      <c r="E1235" s="5">
        <f t="shared" si="39"/>
        <v>2.8999999999999998E-3</v>
      </c>
    </row>
    <row r="1236" spans="1:5">
      <c r="A1236" s="1">
        <v>45015.523611111108</v>
      </c>
      <c r="B1236">
        <v>2.3699999999999999E-2</v>
      </c>
      <c r="C1236">
        <v>2.69E-2</v>
      </c>
      <c r="D1236" s="2">
        <f t="shared" si="38"/>
        <v>0.12648221343873522</v>
      </c>
      <c r="E1236" s="5">
        <f t="shared" si="39"/>
        <v>3.2000000000000015E-3</v>
      </c>
    </row>
    <row r="1237" spans="1:5">
      <c r="A1237" s="1">
        <v>45015.524305555555</v>
      </c>
      <c r="B1237">
        <v>2.3800000000000002E-2</v>
      </c>
      <c r="C1237">
        <v>2.6700000000000002E-2</v>
      </c>
      <c r="D1237" s="2">
        <f t="shared" si="38"/>
        <v>0.11485148514851484</v>
      </c>
      <c r="E1237" s="5">
        <f t="shared" si="39"/>
        <v>2.8999999999999998E-3</v>
      </c>
    </row>
    <row r="1238" spans="1:5">
      <c r="A1238" s="1">
        <v>45015.525000000001</v>
      </c>
      <c r="B1238">
        <v>2.3699999999999999E-2</v>
      </c>
      <c r="C1238">
        <v>2.6700000000000002E-2</v>
      </c>
      <c r="D1238" s="2">
        <f t="shared" si="38"/>
        <v>0.11904761904761915</v>
      </c>
      <c r="E1238" s="5">
        <f t="shared" si="39"/>
        <v>3.0000000000000027E-3</v>
      </c>
    </row>
    <row r="1239" spans="1:5">
      <c r="A1239" s="1">
        <v>45015.525694444441</v>
      </c>
      <c r="B1239">
        <v>2.3699999999999999E-2</v>
      </c>
      <c r="C1239">
        <v>2.69E-2</v>
      </c>
      <c r="D1239" s="2">
        <f t="shared" si="38"/>
        <v>0.12648221343873522</v>
      </c>
      <c r="E1239" s="5">
        <f t="shared" si="39"/>
        <v>3.2000000000000015E-3</v>
      </c>
    </row>
    <row r="1240" spans="1:5">
      <c r="A1240" s="1">
        <v>45015.526388888888</v>
      </c>
      <c r="B1240">
        <v>2.4E-2</v>
      </c>
      <c r="C1240">
        <v>2.69E-2</v>
      </c>
      <c r="D1240" s="2">
        <f t="shared" si="38"/>
        <v>0.11394891944990176</v>
      </c>
      <c r="E1240" s="5">
        <f t="shared" si="39"/>
        <v>2.8999999999999998E-3</v>
      </c>
    </row>
    <row r="1241" spans="1:5">
      <c r="A1241" s="1">
        <v>45015.527083333334</v>
      </c>
      <c r="B1241">
        <v>2.4E-2</v>
      </c>
      <c r="C1241">
        <v>2.6800000000000001E-2</v>
      </c>
      <c r="D1241" s="2">
        <f t="shared" si="38"/>
        <v>0.11023622047244097</v>
      </c>
      <c r="E1241" s="5">
        <f t="shared" si="39"/>
        <v>2.8000000000000004E-3</v>
      </c>
    </row>
    <row r="1242" spans="1:5">
      <c r="A1242" s="1">
        <v>45015.527777777781</v>
      </c>
      <c r="B1242">
        <v>2.41E-2</v>
      </c>
      <c r="C1242">
        <v>2.6800000000000001E-2</v>
      </c>
      <c r="D1242" s="2">
        <f t="shared" si="38"/>
        <v>0.10609037328094306</v>
      </c>
      <c r="E1242" s="5">
        <f t="shared" si="39"/>
        <v>2.700000000000001E-3</v>
      </c>
    </row>
    <row r="1243" spans="1:5">
      <c r="A1243" s="1">
        <v>45015.52847222222</v>
      </c>
      <c r="B1243">
        <v>2.3900000000000001E-2</v>
      </c>
      <c r="C1243">
        <v>2.6700000000000002E-2</v>
      </c>
      <c r="D1243" s="2">
        <f t="shared" si="38"/>
        <v>0.11067193675889328</v>
      </c>
      <c r="E1243" s="5">
        <f t="shared" si="39"/>
        <v>2.8000000000000004E-3</v>
      </c>
    </row>
    <row r="1244" spans="1:5">
      <c r="A1244" s="1">
        <v>45015.529166666667</v>
      </c>
      <c r="B1244">
        <v>2.3800000000000002E-2</v>
      </c>
      <c r="C1244">
        <v>2.69E-2</v>
      </c>
      <c r="D1244" s="2">
        <f t="shared" si="38"/>
        <v>0.12228796844181454</v>
      </c>
      <c r="E1244" s="5">
        <f t="shared" si="39"/>
        <v>3.0999999999999986E-3</v>
      </c>
    </row>
    <row r="1245" spans="1:5">
      <c r="A1245" s="1">
        <v>45015.529861111114</v>
      </c>
      <c r="B1245">
        <v>2.4E-2</v>
      </c>
      <c r="C1245">
        <v>2.6800000000000001E-2</v>
      </c>
      <c r="D1245" s="2">
        <f t="shared" si="38"/>
        <v>0.11023622047244097</v>
      </c>
      <c r="E1245" s="5">
        <f t="shared" si="39"/>
        <v>2.8000000000000004E-3</v>
      </c>
    </row>
    <row r="1246" spans="1:5">
      <c r="A1246" s="1">
        <v>45015.530555555553</v>
      </c>
      <c r="B1246">
        <v>2.3900000000000001E-2</v>
      </c>
      <c r="C1246">
        <v>2.6800000000000001E-2</v>
      </c>
      <c r="D1246" s="2">
        <f t="shared" si="38"/>
        <v>0.11439842209072977</v>
      </c>
      <c r="E1246" s="5">
        <f t="shared" si="39"/>
        <v>2.8999999999999998E-3</v>
      </c>
    </row>
    <row r="1247" spans="1:5">
      <c r="A1247" s="1">
        <v>45015.53125</v>
      </c>
      <c r="B1247">
        <v>2.3800000000000002E-2</v>
      </c>
      <c r="C1247">
        <v>2.6599999999999999E-2</v>
      </c>
      <c r="D1247" s="2">
        <f t="shared" si="38"/>
        <v>0.11111111111111099</v>
      </c>
      <c r="E1247" s="5">
        <f t="shared" si="39"/>
        <v>2.7999999999999969E-3</v>
      </c>
    </row>
    <row r="1248" spans="1:5">
      <c r="A1248" s="1">
        <v>45015.531944444447</v>
      </c>
      <c r="B1248">
        <v>2.3900000000000001E-2</v>
      </c>
      <c r="C1248">
        <v>2.6800000000000001E-2</v>
      </c>
      <c r="D1248" s="2">
        <f t="shared" si="38"/>
        <v>0.11439842209072977</v>
      </c>
      <c r="E1248" s="5">
        <f t="shared" si="39"/>
        <v>2.8999999999999998E-3</v>
      </c>
    </row>
    <row r="1249" spans="1:5">
      <c r="A1249" s="1">
        <v>45015.532638888886</v>
      </c>
      <c r="B1249">
        <v>2.3800000000000002E-2</v>
      </c>
      <c r="C1249">
        <v>2.6800000000000001E-2</v>
      </c>
      <c r="D1249" s="2">
        <f t="shared" si="38"/>
        <v>0.11857707509881418</v>
      </c>
      <c r="E1249" s="5">
        <f t="shared" si="39"/>
        <v>2.9999999999999992E-3</v>
      </c>
    </row>
    <row r="1250" spans="1:5">
      <c r="A1250" s="1">
        <v>45015.533333333333</v>
      </c>
      <c r="B1250">
        <v>2.3800000000000002E-2</v>
      </c>
      <c r="C1250">
        <v>2.6800000000000001E-2</v>
      </c>
      <c r="D1250" s="2">
        <f t="shared" si="38"/>
        <v>0.11857707509881418</v>
      </c>
      <c r="E1250" s="5">
        <f t="shared" si="39"/>
        <v>2.9999999999999992E-3</v>
      </c>
    </row>
    <row r="1251" spans="1:5">
      <c r="A1251" s="1">
        <v>45015.53402777778</v>
      </c>
      <c r="B1251">
        <v>2.3800000000000002E-2</v>
      </c>
      <c r="C1251">
        <v>2.6700000000000002E-2</v>
      </c>
      <c r="D1251" s="2">
        <f t="shared" si="38"/>
        <v>0.11485148514851484</v>
      </c>
      <c r="E1251" s="5">
        <f t="shared" si="39"/>
        <v>2.8999999999999998E-3</v>
      </c>
    </row>
    <row r="1252" spans="1:5">
      <c r="A1252" s="1">
        <v>45015.534722222219</v>
      </c>
      <c r="B1252">
        <v>2.3699999999999999E-2</v>
      </c>
      <c r="C1252">
        <v>2.6800000000000001E-2</v>
      </c>
      <c r="D1252" s="2">
        <f t="shared" si="38"/>
        <v>0.12277227722772284</v>
      </c>
      <c r="E1252" s="5">
        <f t="shared" si="39"/>
        <v>3.1000000000000021E-3</v>
      </c>
    </row>
    <row r="1253" spans="1:5">
      <c r="A1253" s="1">
        <v>45015.535416666666</v>
      </c>
      <c r="B1253">
        <v>2.3900000000000001E-2</v>
      </c>
      <c r="C1253">
        <v>2.6800000000000001E-2</v>
      </c>
      <c r="D1253" s="2">
        <f t="shared" si="38"/>
        <v>0.11439842209072977</v>
      </c>
      <c r="E1253" s="5">
        <f t="shared" si="39"/>
        <v>2.8999999999999998E-3</v>
      </c>
    </row>
    <row r="1254" spans="1:5">
      <c r="A1254" s="1">
        <v>45015.536111111112</v>
      </c>
      <c r="B1254">
        <v>2.3699999999999999E-2</v>
      </c>
      <c r="C1254">
        <v>2.69E-2</v>
      </c>
      <c r="D1254" s="2">
        <f t="shared" si="38"/>
        <v>0.12648221343873522</v>
      </c>
      <c r="E1254" s="5">
        <f t="shared" si="39"/>
        <v>3.2000000000000015E-3</v>
      </c>
    </row>
    <row r="1255" spans="1:5">
      <c r="A1255" s="1">
        <v>45015.536805555559</v>
      </c>
      <c r="B1255">
        <v>2.3699999999999999E-2</v>
      </c>
      <c r="C1255">
        <v>2.6499999999999999E-2</v>
      </c>
      <c r="D1255" s="2">
        <f t="shared" si="38"/>
        <v>0.11155378486055779</v>
      </c>
      <c r="E1255" s="5">
        <f t="shared" si="39"/>
        <v>2.8000000000000004E-3</v>
      </c>
    </row>
    <row r="1256" spans="1:5">
      <c r="A1256" s="1">
        <v>45015.537499999999</v>
      </c>
      <c r="B1256">
        <v>2.3800000000000002E-2</v>
      </c>
      <c r="C1256">
        <v>2.69E-2</v>
      </c>
      <c r="D1256" s="2">
        <f t="shared" si="38"/>
        <v>0.12228796844181454</v>
      </c>
      <c r="E1256" s="5">
        <f t="shared" si="39"/>
        <v>3.0999999999999986E-3</v>
      </c>
    </row>
    <row r="1257" spans="1:5">
      <c r="A1257" s="1">
        <v>45015.538194444445</v>
      </c>
      <c r="B1257">
        <v>2.3699999999999999E-2</v>
      </c>
      <c r="C1257">
        <v>2.69E-2</v>
      </c>
      <c r="D1257" s="2">
        <f t="shared" si="38"/>
        <v>0.12648221343873522</v>
      </c>
      <c r="E1257" s="5">
        <f t="shared" si="39"/>
        <v>3.2000000000000015E-3</v>
      </c>
    </row>
    <row r="1258" spans="1:5">
      <c r="A1258" s="1">
        <v>45015.538888888892</v>
      </c>
      <c r="B1258">
        <v>2.3900000000000001E-2</v>
      </c>
      <c r="C1258">
        <v>2.7E-2</v>
      </c>
      <c r="D1258" s="2">
        <f t="shared" si="38"/>
        <v>0.12180746561886045</v>
      </c>
      <c r="E1258" s="5">
        <f t="shared" si="39"/>
        <v>3.0999999999999986E-3</v>
      </c>
    </row>
    <row r="1259" spans="1:5">
      <c r="A1259" s="1">
        <v>45015.539583333331</v>
      </c>
      <c r="B1259">
        <v>2.3699999999999999E-2</v>
      </c>
      <c r="C1259">
        <v>2.69E-2</v>
      </c>
      <c r="D1259" s="2">
        <f t="shared" si="38"/>
        <v>0.12648221343873522</v>
      </c>
      <c r="E1259" s="5">
        <f t="shared" si="39"/>
        <v>3.2000000000000015E-3</v>
      </c>
    </row>
    <row r="1260" spans="1:5">
      <c r="A1260" s="1">
        <v>45015.540277777778</v>
      </c>
      <c r="B1260">
        <v>2.3699999999999999E-2</v>
      </c>
      <c r="C1260">
        <v>2.6700000000000002E-2</v>
      </c>
      <c r="D1260" s="2">
        <f t="shared" si="38"/>
        <v>0.11904761904761915</v>
      </c>
      <c r="E1260" s="5">
        <f t="shared" si="39"/>
        <v>3.0000000000000027E-3</v>
      </c>
    </row>
    <row r="1261" spans="1:5">
      <c r="A1261" s="1">
        <v>45015.540972222225</v>
      </c>
      <c r="B1261">
        <v>2.3699999999999999E-2</v>
      </c>
      <c r="C1261">
        <v>2.69E-2</v>
      </c>
      <c r="D1261" s="2">
        <f t="shared" si="38"/>
        <v>0.12648221343873522</v>
      </c>
      <c r="E1261" s="5">
        <f t="shared" si="39"/>
        <v>3.2000000000000015E-3</v>
      </c>
    </row>
    <row r="1262" spans="1:5">
      <c r="A1262" s="1">
        <v>45015.541666666664</v>
      </c>
      <c r="B1262">
        <v>2.3699999999999999E-2</v>
      </c>
      <c r="C1262">
        <v>2.69E-2</v>
      </c>
      <c r="D1262" s="2">
        <f t="shared" si="38"/>
        <v>0.12648221343873522</v>
      </c>
      <c r="E1262" s="5">
        <f t="shared" si="39"/>
        <v>3.2000000000000015E-3</v>
      </c>
    </row>
    <row r="1263" spans="1:5">
      <c r="A1263" s="1">
        <v>45015.542361111111</v>
      </c>
      <c r="B1263">
        <v>2.3599999999999999E-2</v>
      </c>
      <c r="C1263">
        <v>2.6700000000000002E-2</v>
      </c>
      <c r="D1263" s="2">
        <f t="shared" si="38"/>
        <v>0.12326043737574562</v>
      </c>
      <c r="E1263" s="5">
        <f t="shared" si="39"/>
        <v>3.1000000000000021E-3</v>
      </c>
    </row>
    <row r="1264" spans="1:5">
      <c r="A1264" s="1">
        <v>45015.543055555558</v>
      </c>
      <c r="B1264">
        <v>2.3599999999999999E-2</v>
      </c>
      <c r="C1264">
        <v>2.6800000000000001E-2</v>
      </c>
      <c r="D1264" s="2">
        <f t="shared" si="38"/>
        <v>0.12698412698412703</v>
      </c>
      <c r="E1264" s="5">
        <f t="shared" si="39"/>
        <v>3.2000000000000015E-3</v>
      </c>
    </row>
    <row r="1265" spans="1:5">
      <c r="A1265" s="1">
        <v>45015.543749999997</v>
      </c>
      <c r="B1265">
        <v>2.3900000000000001E-2</v>
      </c>
      <c r="C1265">
        <v>2.7099999999999999E-2</v>
      </c>
      <c r="D1265" s="2">
        <f t="shared" si="38"/>
        <v>0.12549019607843129</v>
      </c>
      <c r="E1265" s="5">
        <f t="shared" si="39"/>
        <v>3.199999999999998E-3</v>
      </c>
    </row>
    <row r="1266" spans="1:5">
      <c r="A1266" s="1">
        <v>45015.544444444444</v>
      </c>
      <c r="B1266">
        <v>2.3900000000000001E-2</v>
      </c>
      <c r="C1266">
        <v>2.7099999999999999E-2</v>
      </c>
      <c r="D1266" s="2">
        <f t="shared" si="38"/>
        <v>0.12549019607843129</v>
      </c>
      <c r="E1266" s="5">
        <f t="shared" si="39"/>
        <v>3.199999999999998E-3</v>
      </c>
    </row>
    <row r="1267" spans="1:5">
      <c r="A1267" s="1">
        <v>45015.545138888891</v>
      </c>
      <c r="B1267">
        <v>2.3800000000000002E-2</v>
      </c>
      <c r="C1267">
        <v>2.7099999999999999E-2</v>
      </c>
      <c r="D1267" s="2">
        <f t="shared" si="38"/>
        <v>0.12966601178781914</v>
      </c>
      <c r="E1267" s="5">
        <f t="shared" si="39"/>
        <v>3.2999999999999974E-3</v>
      </c>
    </row>
    <row r="1268" spans="1:5">
      <c r="A1268" s="1">
        <v>45015.54583333333</v>
      </c>
      <c r="B1268">
        <v>2.3900000000000001E-2</v>
      </c>
      <c r="C1268">
        <v>2.7E-2</v>
      </c>
      <c r="D1268" s="2">
        <f t="shared" si="38"/>
        <v>0.12180746561886045</v>
      </c>
      <c r="E1268" s="5">
        <f t="shared" si="39"/>
        <v>3.0999999999999986E-3</v>
      </c>
    </row>
    <row r="1269" spans="1:5">
      <c r="A1269" s="1">
        <v>45015.546527777777</v>
      </c>
      <c r="B1269">
        <v>2.3800000000000002E-2</v>
      </c>
      <c r="C1269">
        <v>2.7E-2</v>
      </c>
      <c r="D1269" s="2">
        <f t="shared" si="38"/>
        <v>0.12598425196850385</v>
      </c>
      <c r="E1269" s="5">
        <f t="shared" si="39"/>
        <v>3.199999999999998E-3</v>
      </c>
    </row>
    <row r="1270" spans="1:5">
      <c r="A1270" s="1">
        <v>45015.547222222223</v>
      </c>
      <c r="B1270">
        <v>2.3699999999999999E-2</v>
      </c>
      <c r="C1270">
        <v>2.7E-2</v>
      </c>
      <c r="D1270" s="2">
        <f t="shared" si="38"/>
        <v>0.13017751479289946</v>
      </c>
      <c r="E1270" s="5">
        <f t="shared" si="39"/>
        <v>3.3000000000000008E-3</v>
      </c>
    </row>
    <row r="1271" spans="1:5">
      <c r="A1271" s="1">
        <v>45015.54791666667</v>
      </c>
      <c r="B1271">
        <v>2.3900000000000001E-2</v>
      </c>
      <c r="C1271">
        <v>2.69E-2</v>
      </c>
      <c r="D1271" s="2">
        <f t="shared" si="38"/>
        <v>0.11811023622047241</v>
      </c>
      <c r="E1271" s="5">
        <f t="shared" si="39"/>
        <v>2.9999999999999992E-3</v>
      </c>
    </row>
    <row r="1272" spans="1:5">
      <c r="A1272" s="1">
        <v>45015.548611111109</v>
      </c>
      <c r="B1272">
        <v>2.3800000000000002E-2</v>
      </c>
      <c r="C1272">
        <v>2.6800000000000001E-2</v>
      </c>
      <c r="D1272" s="2">
        <f t="shared" si="38"/>
        <v>0.11857707509881418</v>
      </c>
      <c r="E1272" s="5">
        <f t="shared" si="39"/>
        <v>2.9999999999999992E-3</v>
      </c>
    </row>
    <row r="1273" spans="1:5">
      <c r="A1273" s="1">
        <v>45015.549305555556</v>
      </c>
      <c r="B1273">
        <v>2.3900000000000001E-2</v>
      </c>
      <c r="C1273">
        <v>2.6800000000000001E-2</v>
      </c>
      <c r="D1273" s="2">
        <f t="shared" si="38"/>
        <v>0.11439842209072977</v>
      </c>
      <c r="E1273" s="5">
        <f t="shared" si="39"/>
        <v>2.8999999999999998E-3</v>
      </c>
    </row>
    <row r="1274" spans="1:5">
      <c r="A1274" s="1">
        <v>45015.55</v>
      </c>
      <c r="B1274">
        <v>2.41E-2</v>
      </c>
      <c r="C1274">
        <v>2.7E-2</v>
      </c>
      <c r="D1274" s="2">
        <f t="shared" si="38"/>
        <v>0.11350293542074363</v>
      </c>
      <c r="E1274" s="5">
        <f t="shared" si="39"/>
        <v>2.8999999999999998E-3</v>
      </c>
    </row>
    <row r="1275" spans="1:5">
      <c r="A1275" s="1">
        <v>45015.550694444442</v>
      </c>
      <c r="B1275">
        <v>2.41E-2</v>
      </c>
      <c r="C1275">
        <v>2.69E-2</v>
      </c>
      <c r="D1275" s="2">
        <f t="shared" si="38"/>
        <v>0.10980392156862746</v>
      </c>
      <c r="E1275" s="5">
        <f t="shared" si="39"/>
        <v>2.8000000000000004E-3</v>
      </c>
    </row>
    <row r="1276" spans="1:5">
      <c r="A1276" s="1">
        <v>45015.551388888889</v>
      </c>
      <c r="B1276">
        <v>2.41E-2</v>
      </c>
      <c r="C1276">
        <v>2.69E-2</v>
      </c>
      <c r="D1276" s="2">
        <f t="shared" si="38"/>
        <v>0.10980392156862746</v>
      </c>
      <c r="E1276" s="5">
        <f t="shared" si="39"/>
        <v>2.8000000000000004E-3</v>
      </c>
    </row>
    <row r="1277" spans="1:5">
      <c r="A1277" s="1">
        <v>45015.552083333336</v>
      </c>
      <c r="B1277">
        <v>2.41E-2</v>
      </c>
      <c r="C1277">
        <v>2.6800000000000001E-2</v>
      </c>
      <c r="D1277" s="2">
        <f t="shared" si="38"/>
        <v>0.10609037328094306</v>
      </c>
      <c r="E1277" s="5">
        <f t="shared" si="39"/>
        <v>2.700000000000001E-3</v>
      </c>
    </row>
    <row r="1278" spans="1:5">
      <c r="A1278" s="1">
        <v>45015.552777777775</v>
      </c>
      <c r="B1278">
        <v>2.4E-2</v>
      </c>
      <c r="C1278">
        <v>2.6700000000000002E-2</v>
      </c>
      <c r="D1278" s="2">
        <f t="shared" si="38"/>
        <v>0.106508875739645</v>
      </c>
      <c r="E1278" s="5">
        <f t="shared" si="39"/>
        <v>2.700000000000001E-3</v>
      </c>
    </row>
    <row r="1279" spans="1:5">
      <c r="A1279" s="1">
        <v>45015.553472222222</v>
      </c>
      <c r="B1279">
        <v>2.4199999999999999E-2</v>
      </c>
      <c r="C1279">
        <v>2.69E-2</v>
      </c>
      <c r="D1279" s="2">
        <f t="shared" si="38"/>
        <v>0.10567514677103722</v>
      </c>
      <c r="E1279" s="5">
        <f t="shared" si="39"/>
        <v>2.700000000000001E-3</v>
      </c>
    </row>
    <row r="1280" spans="1:5">
      <c r="A1280" s="1">
        <v>45015.554166666669</v>
      </c>
      <c r="B1280">
        <v>2.3900000000000001E-2</v>
      </c>
      <c r="C1280">
        <v>2.6800000000000001E-2</v>
      </c>
      <c r="D1280" s="2">
        <f t="shared" si="38"/>
        <v>0.11439842209072977</v>
      </c>
      <c r="E1280" s="5">
        <f t="shared" si="39"/>
        <v>2.8999999999999998E-3</v>
      </c>
    </row>
    <row r="1281" spans="1:5">
      <c r="A1281" s="1">
        <v>45015.554861111108</v>
      </c>
      <c r="B1281">
        <v>2.3900000000000001E-2</v>
      </c>
      <c r="C1281">
        <v>2.6800000000000001E-2</v>
      </c>
      <c r="D1281" s="2">
        <f t="shared" si="38"/>
        <v>0.11439842209072977</v>
      </c>
      <c r="E1281" s="5">
        <f t="shared" si="39"/>
        <v>2.8999999999999998E-3</v>
      </c>
    </row>
    <row r="1282" spans="1:5">
      <c r="A1282" s="1">
        <v>45015.555555555555</v>
      </c>
      <c r="B1282">
        <v>2.4E-2</v>
      </c>
      <c r="C1282">
        <v>2.6700000000000002E-2</v>
      </c>
      <c r="D1282" s="2">
        <f t="shared" si="38"/>
        <v>0.106508875739645</v>
      </c>
      <c r="E1282" s="5">
        <f t="shared" si="39"/>
        <v>2.700000000000001E-3</v>
      </c>
    </row>
    <row r="1283" spans="1:5">
      <c r="A1283" s="1">
        <v>45015.556250000001</v>
      </c>
      <c r="B1283">
        <v>2.4E-2</v>
      </c>
      <c r="C1283">
        <v>2.6800000000000001E-2</v>
      </c>
      <c r="D1283" s="2">
        <f t="shared" ref="D1283:D1346" si="40">(C1283-B1283)/(SUM(B1283:C1283)/2)</f>
        <v>0.11023622047244097</v>
      </c>
      <c r="E1283" s="5">
        <f t="shared" ref="E1283:E1346" si="41">(C1283-B1283)</f>
        <v>2.8000000000000004E-3</v>
      </c>
    </row>
    <row r="1284" spans="1:5">
      <c r="A1284" s="1">
        <v>45015.556944444441</v>
      </c>
      <c r="B1284">
        <v>2.3800000000000002E-2</v>
      </c>
      <c r="C1284">
        <v>2.69E-2</v>
      </c>
      <c r="D1284" s="2">
        <f t="shared" si="40"/>
        <v>0.12228796844181454</v>
      </c>
      <c r="E1284" s="5">
        <f t="shared" si="41"/>
        <v>3.0999999999999986E-3</v>
      </c>
    </row>
    <row r="1285" spans="1:5">
      <c r="A1285" s="1">
        <v>45015.557638888888</v>
      </c>
      <c r="B1285">
        <v>2.3800000000000002E-2</v>
      </c>
      <c r="C1285">
        <v>2.6700000000000002E-2</v>
      </c>
      <c r="D1285" s="2">
        <f t="shared" si="40"/>
        <v>0.11485148514851484</v>
      </c>
      <c r="E1285" s="5">
        <f t="shared" si="41"/>
        <v>2.8999999999999998E-3</v>
      </c>
    </row>
    <row r="1286" spans="1:5">
      <c r="A1286" s="1">
        <v>45015.558333333334</v>
      </c>
      <c r="B1286">
        <v>2.3800000000000002E-2</v>
      </c>
      <c r="C1286">
        <v>2.6599999999999999E-2</v>
      </c>
      <c r="D1286" s="2">
        <f t="shared" si="40"/>
        <v>0.11111111111111099</v>
      </c>
      <c r="E1286" s="5">
        <f t="shared" si="41"/>
        <v>2.7999999999999969E-3</v>
      </c>
    </row>
    <row r="1287" spans="1:5">
      <c r="A1287" s="1">
        <v>45015.559027777781</v>
      </c>
      <c r="B1287">
        <v>2.3699999999999999E-2</v>
      </c>
      <c r="C1287">
        <v>2.69E-2</v>
      </c>
      <c r="D1287" s="2">
        <f t="shared" si="40"/>
        <v>0.12648221343873522</v>
      </c>
      <c r="E1287" s="5">
        <f t="shared" si="41"/>
        <v>3.2000000000000015E-3</v>
      </c>
    </row>
    <row r="1288" spans="1:5">
      <c r="A1288" s="1">
        <v>45015.55972222222</v>
      </c>
      <c r="B1288">
        <v>2.3800000000000002E-2</v>
      </c>
      <c r="C1288">
        <v>2.6700000000000002E-2</v>
      </c>
      <c r="D1288" s="2">
        <f t="shared" si="40"/>
        <v>0.11485148514851484</v>
      </c>
      <c r="E1288" s="5">
        <f t="shared" si="41"/>
        <v>2.8999999999999998E-3</v>
      </c>
    </row>
    <row r="1289" spans="1:5">
      <c r="A1289" s="1">
        <v>45015.560416666667</v>
      </c>
      <c r="B1289">
        <v>2.3800000000000002E-2</v>
      </c>
      <c r="C1289">
        <v>2.6700000000000002E-2</v>
      </c>
      <c r="D1289" s="2">
        <f t="shared" si="40"/>
        <v>0.11485148514851484</v>
      </c>
      <c r="E1289" s="5">
        <f t="shared" si="41"/>
        <v>2.8999999999999998E-3</v>
      </c>
    </row>
    <row r="1290" spans="1:5">
      <c r="A1290" s="1">
        <v>45015.561111111114</v>
      </c>
      <c r="B1290">
        <v>2.3800000000000002E-2</v>
      </c>
      <c r="C1290">
        <v>2.6700000000000002E-2</v>
      </c>
      <c r="D1290" s="2">
        <f t="shared" si="40"/>
        <v>0.11485148514851484</v>
      </c>
      <c r="E1290" s="5">
        <f t="shared" si="41"/>
        <v>2.8999999999999998E-3</v>
      </c>
    </row>
    <row r="1291" spans="1:5">
      <c r="A1291" s="1">
        <v>45015.561805555553</v>
      </c>
      <c r="B1291">
        <v>2.3800000000000002E-2</v>
      </c>
      <c r="C1291">
        <v>2.6599999999999999E-2</v>
      </c>
      <c r="D1291" s="2">
        <f t="shared" si="40"/>
        <v>0.11111111111111099</v>
      </c>
      <c r="E1291" s="5">
        <f t="shared" si="41"/>
        <v>2.7999999999999969E-3</v>
      </c>
    </row>
    <row r="1292" spans="1:5">
      <c r="A1292" s="1">
        <v>45015.5625</v>
      </c>
      <c r="B1292">
        <v>2.3800000000000002E-2</v>
      </c>
      <c r="C1292">
        <v>2.69E-2</v>
      </c>
      <c r="D1292" s="2">
        <f t="shared" si="40"/>
        <v>0.12228796844181454</v>
      </c>
      <c r="E1292" s="5">
        <f t="shared" si="41"/>
        <v>3.0999999999999986E-3</v>
      </c>
    </row>
    <row r="1293" spans="1:5">
      <c r="A1293" s="1">
        <v>45015.563194444447</v>
      </c>
      <c r="B1293">
        <v>2.3900000000000001E-2</v>
      </c>
      <c r="C1293">
        <v>2.7E-2</v>
      </c>
      <c r="D1293" s="2">
        <f t="shared" si="40"/>
        <v>0.12180746561886045</v>
      </c>
      <c r="E1293" s="5">
        <f t="shared" si="41"/>
        <v>3.0999999999999986E-3</v>
      </c>
    </row>
    <row r="1294" spans="1:5">
      <c r="A1294" s="1">
        <v>45015.563888888886</v>
      </c>
      <c r="B1294">
        <v>2.3900000000000001E-2</v>
      </c>
      <c r="C1294">
        <v>2.7E-2</v>
      </c>
      <c r="D1294" s="2">
        <f t="shared" si="40"/>
        <v>0.12180746561886045</v>
      </c>
      <c r="E1294" s="5">
        <f t="shared" si="41"/>
        <v>3.0999999999999986E-3</v>
      </c>
    </row>
    <row r="1295" spans="1:5">
      <c r="A1295" s="1">
        <v>45015.564583333333</v>
      </c>
      <c r="B1295">
        <v>2.4E-2</v>
      </c>
      <c r="C1295">
        <v>2.6800000000000001E-2</v>
      </c>
      <c r="D1295" s="2">
        <f t="shared" si="40"/>
        <v>0.11023622047244097</v>
      </c>
      <c r="E1295" s="5">
        <f t="shared" si="41"/>
        <v>2.8000000000000004E-3</v>
      </c>
    </row>
    <row r="1296" spans="1:5">
      <c r="A1296" s="1">
        <v>45015.56527777778</v>
      </c>
      <c r="B1296">
        <v>2.3699999999999999E-2</v>
      </c>
      <c r="C1296">
        <v>2.6800000000000001E-2</v>
      </c>
      <c r="D1296" s="2">
        <f t="shared" si="40"/>
        <v>0.12277227722772284</v>
      </c>
      <c r="E1296" s="5">
        <f t="shared" si="41"/>
        <v>3.1000000000000021E-3</v>
      </c>
    </row>
    <row r="1297" spans="1:5">
      <c r="A1297" s="1">
        <v>45015.565972222219</v>
      </c>
      <c r="B1297">
        <v>2.3800000000000002E-2</v>
      </c>
      <c r="C1297">
        <v>2.69E-2</v>
      </c>
      <c r="D1297" s="2">
        <f t="shared" si="40"/>
        <v>0.12228796844181454</v>
      </c>
      <c r="E1297" s="5">
        <f t="shared" si="41"/>
        <v>3.0999999999999986E-3</v>
      </c>
    </row>
    <row r="1298" spans="1:5">
      <c r="A1298" s="1">
        <v>45015.566666666666</v>
      </c>
      <c r="B1298">
        <v>2.3800000000000002E-2</v>
      </c>
      <c r="C1298">
        <v>2.6800000000000001E-2</v>
      </c>
      <c r="D1298" s="2">
        <f t="shared" si="40"/>
        <v>0.11857707509881418</v>
      </c>
      <c r="E1298" s="5">
        <f t="shared" si="41"/>
        <v>2.9999999999999992E-3</v>
      </c>
    </row>
    <row r="1299" spans="1:5">
      <c r="A1299" s="1">
        <v>45015.567361111112</v>
      </c>
      <c r="B1299">
        <v>2.3900000000000001E-2</v>
      </c>
      <c r="C1299">
        <v>2.6800000000000001E-2</v>
      </c>
      <c r="D1299" s="2">
        <f t="shared" si="40"/>
        <v>0.11439842209072977</v>
      </c>
      <c r="E1299" s="5">
        <f t="shared" si="41"/>
        <v>2.8999999999999998E-3</v>
      </c>
    </row>
    <row r="1300" spans="1:5">
      <c r="A1300" s="1">
        <v>45015.568055555559</v>
      </c>
      <c r="B1300">
        <v>2.3699999999999999E-2</v>
      </c>
      <c r="C1300">
        <v>2.69E-2</v>
      </c>
      <c r="D1300" s="2">
        <f t="shared" si="40"/>
        <v>0.12648221343873522</v>
      </c>
      <c r="E1300" s="5">
        <f t="shared" si="41"/>
        <v>3.2000000000000015E-3</v>
      </c>
    </row>
    <row r="1301" spans="1:5">
      <c r="A1301" s="1">
        <v>45015.568749999999</v>
      </c>
      <c r="B1301">
        <v>2.3900000000000001E-2</v>
      </c>
      <c r="C1301">
        <v>2.69E-2</v>
      </c>
      <c r="D1301" s="2">
        <f t="shared" si="40"/>
        <v>0.11811023622047241</v>
      </c>
      <c r="E1301" s="5">
        <f t="shared" si="41"/>
        <v>2.9999999999999992E-3</v>
      </c>
    </row>
    <row r="1302" spans="1:5">
      <c r="A1302" s="1">
        <v>45015.569444444445</v>
      </c>
      <c r="B1302">
        <v>2.3699999999999999E-2</v>
      </c>
      <c r="C1302">
        <v>2.6599999999999999E-2</v>
      </c>
      <c r="D1302" s="2">
        <f t="shared" si="40"/>
        <v>0.11530815109343936</v>
      </c>
      <c r="E1302" s="5">
        <f t="shared" si="41"/>
        <v>2.8999999999999998E-3</v>
      </c>
    </row>
    <row r="1303" spans="1:5">
      <c r="A1303" s="1">
        <v>45015.570138888892</v>
      </c>
      <c r="B1303">
        <v>2.3800000000000002E-2</v>
      </c>
      <c r="C1303">
        <v>2.6800000000000001E-2</v>
      </c>
      <c r="D1303" s="2">
        <f t="shared" si="40"/>
        <v>0.11857707509881418</v>
      </c>
      <c r="E1303" s="5">
        <f t="shared" si="41"/>
        <v>2.9999999999999992E-3</v>
      </c>
    </row>
    <row r="1304" spans="1:5">
      <c r="A1304" s="1">
        <v>45015.570833333331</v>
      </c>
      <c r="B1304">
        <v>2.3599999999999999E-2</v>
      </c>
      <c r="C1304">
        <v>2.6800000000000001E-2</v>
      </c>
      <c r="D1304" s="2">
        <f t="shared" si="40"/>
        <v>0.12698412698412703</v>
      </c>
      <c r="E1304" s="5">
        <f t="shared" si="41"/>
        <v>3.2000000000000015E-3</v>
      </c>
    </row>
    <row r="1305" spans="1:5">
      <c r="A1305" s="1">
        <v>45015.571527777778</v>
      </c>
      <c r="B1305">
        <v>2.3800000000000002E-2</v>
      </c>
      <c r="C1305">
        <v>2.6599999999999999E-2</v>
      </c>
      <c r="D1305" s="2">
        <f t="shared" si="40"/>
        <v>0.11111111111111099</v>
      </c>
      <c r="E1305" s="5">
        <f t="shared" si="41"/>
        <v>2.7999999999999969E-3</v>
      </c>
    </row>
    <row r="1306" spans="1:5">
      <c r="A1306" s="1">
        <v>45015.572222222225</v>
      </c>
      <c r="B1306">
        <v>2.35E-2</v>
      </c>
      <c r="C1306">
        <v>2.6499999999999999E-2</v>
      </c>
      <c r="D1306" s="2">
        <f t="shared" si="40"/>
        <v>0.11999999999999997</v>
      </c>
      <c r="E1306" s="5">
        <f t="shared" si="41"/>
        <v>2.9999999999999992E-3</v>
      </c>
    </row>
    <row r="1307" spans="1:5">
      <c r="A1307" s="1">
        <v>45015.572916666664</v>
      </c>
      <c r="B1307">
        <v>2.3699999999999999E-2</v>
      </c>
      <c r="C1307">
        <v>2.6499999999999999E-2</v>
      </c>
      <c r="D1307" s="2">
        <f t="shared" si="40"/>
        <v>0.11155378486055779</v>
      </c>
      <c r="E1307" s="5">
        <f t="shared" si="41"/>
        <v>2.8000000000000004E-3</v>
      </c>
    </row>
    <row r="1308" spans="1:5">
      <c r="A1308" s="1">
        <v>45015.573611111111</v>
      </c>
      <c r="B1308">
        <v>2.3699999999999999E-2</v>
      </c>
      <c r="C1308">
        <v>2.6499999999999999E-2</v>
      </c>
      <c r="D1308" s="2">
        <f t="shared" si="40"/>
        <v>0.11155378486055779</v>
      </c>
      <c r="E1308" s="5">
        <f t="shared" si="41"/>
        <v>2.8000000000000004E-3</v>
      </c>
    </row>
    <row r="1309" spans="1:5">
      <c r="A1309" s="1">
        <v>45015.574305555558</v>
      </c>
      <c r="B1309">
        <v>2.3800000000000002E-2</v>
      </c>
      <c r="C1309">
        <v>2.69E-2</v>
      </c>
      <c r="D1309" s="2">
        <f t="shared" si="40"/>
        <v>0.12228796844181454</v>
      </c>
      <c r="E1309" s="5">
        <f t="shared" si="41"/>
        <v>3.0999999999999986E-3</v>
      </c>
    </row>
    <row r="1310" spans="1:5">
      <c r="A1310" s="1">
        <v>45015.574999999997</v>
      </c>
      <c r="B1310">
        <v>2.3800000000000002E-2</v>
      </c>
      <c r="C1310">
        <v>2.6800000000000001E-2</v>
      </c>
      <c r="D1310" s="2">
        <f t="shared" si="40"/>
        <v>0.11857707509881418</v>
      </c>
      <c r="E1310" s="5">
        <f t="shared" si="41"/>
        <v>2.9999999999999992E-3</v>
      </c>
    </row>
    <row r="1311" spans="1:5">
      <c r="A1311" s="1">
        <v>45015.575694444444</v>
      </c>
      <c r="B1311">
        <v>2.3800000000000002E-2</v>
      </c>
      <c r="C1311">
        <v>2.69E-2</v>
      </c>
      <c r="D1311" s="2">
        <f t="shared" si="40"/>
        <v>0.12228796844181454</v>
      </c>
      <c r="E1311" s="5">
        <f t="shared" si="41"/>
        <v>3.0999999999999986E-3</v>
      </c>
    </row>
    <row r="1312" spans="1:5">
      <c r="A1312" s="1">
        <v>45015.576388888891</v>
      </c>
      <c r="B1312">
        <v>2.4E-2</v>
      </c>
      <c r="C1312">
        <v>2.6800000000000001E-2</v>
      </c>
      <c r="D1312" s="2">
        <f t="shared" si="40"/>
        <v>0.11023622047244097</v>
      </c>
      <c r="E1312" s="5">
        <f t="shared" si="41"/>
        <v>2.8000000000000004E-3</v>
      </c>
    </row>
    <row r="1313" spans="1:5">
      <c r="A1313" s="1">
        <v>45015.57708333333</v>
      </c>
      <c r="B1313">
        <v>2.3800000000000002E-2</v>
      </c>
      <c r="C1313">
        <v>2.6800000000000001E-2</v>
      </c>
      <c r="D1313" s="2">
        <f t="shared" si="40"/>
        <v>0.11857707509881418</v>
      </c>
      <c r="E1313" s="5">
        <f t="shared" si="41"/>
        <v>2.9999999999999992E-3</v>
      </c>
    </row>
    <row r="1314" spans="1:5">
      <c r="A1314" s="1">
        <v>45015.577777777777</v>
      </c>
      <c r="B1314">
        <v>2.3900000000000001E-2</v>
      </c>
      <c r="C1314">
        <v>2.7099999999999999E-2</v>
      </c>
      <c r="D1314" s="2">
        <f t="shared" si="40"/>
        <v>0.12549019607843129</v>
      </c>
      <c r="E1314" s="5">
        <f t="shared" si="41"/>
        <v>3.199999999999998E-3</v>
      </c>
    </row>
    <row r="1315" spans="1:5">
      <c r="A1315" s="1">
        <v>45015.578472222223</v>
      </c>
      <c r="B1315">
        <v>2.3800000000000002E-2</v>
      </c>
      <c r="C1315">
        <v>2.7E-2</v>
      </c>
      <c r="D1315" s="2">
        <f t="shared" si="40"/>
        <v>0.12598425196850385</v>
      </c>
      <c r="E1315" s="5">
        <f t="shared" si="41"/>
        <v>3.199999999999998E-3</v>
      </c>
    </row>
    <row r="1316" spans="1:5">
      <c r="A1316" s="1">
        <v>45015.57916666667</v>
      </c>
      <c r="B1316">
        <v>2.3699999999999999E-2</v>
      </c>
      <c r="C1316">
        <v>2.6700000000000002E-2</v>
      </c>
      <c r="D1316" s="2">
        <f t="shared" si="40"/>
        <v>0.11904761904761915</v>
      </c>
      <c r="E1316" s="5">
        <f t="shared" si="41"/>
        <v>3.0000000000000027E-3</v>
      </c>
    </row>
    <row r="1317" spans="1:5">
      <c r="A1317" s="1">
        <v>45015.579861111109</v>
      </c>
      <c r="B1317">
        <v>2.3599999999999999E-2</v>
      </c>
      <c r="C1317">
        <v>2.6800000000000001E-2</v>
      </c>
      <c r="D1317" s="2">
        <f t="shared" si="40"/>
        <v>0.12698412698412703</v>
      </c>
      <c r="E1317" s="5">
        <f t="shared" si="41"/>
        <v>3.2000000000000015E-3</v>
      </c>
    </row>
    <row r="1318" spans="1:5">
      <c r="A1318" s="1">
        <v>45015.580555555556</v>
      </c>
      <c r="B1318">
        <v>2.3800000000000002E-2</v>
      </c>
      <c r="C1318">
        <v>2.69E-2</v>
      </c>
      <c r="D1318" s="2">
        <f t="shared" si="40"/>
        <v>0.12228796844181454</v>
      </c>
      <c r="E1318" s="5">
        <f t="shared" si="41"/>
        <v>3.0999999999999986E-3</v>
      </c>
    </row>
    <row r="1319" spans="1:5">
      <c r="A1319" s="1">
        <v>45015.581250000003</v>
      </c>
      <c r="B1319">
        <v>2.3800000000000002E-2</v>
      </c>
      <c r="C1319">
        <v>2.7E-2</v>
      </c>
      <c r="D1319" s="2">
        <f t="shared" si="40"/>
        <v>0.12598425196850385</v>
      </c>
      <c r="E1319" s="5">
        <f t="shared" si="41"/>
        <v>3.199999999999998E-3</v>
      </c>
    </row>
    <row r="1320" spans="1:5">
      <c r="A1320" s="1">
        <v>45015.581944444442</v>
      </c>
      <c r="B1320">
        <v>2.4E-2</v>
      </c>
      <c r="C1320">
        <v>2.7099999999999999E-2</v>
      </c>
      <c r="D1320" s="2">
        <f t="shared" si="40"/>
        <v>0.12133072407045005</v>
      </c>
      <c r="E1320" s="5">
        <f t="shared" si="41"/>
        <v>3.0999999999999986E-3</v>
      </c>
    </row>
    <row r="1321" spans="1:5">
      <c r="A1321" s="1">
        <v>45015.582638888889</v>
      </c>
      <c r="B1321">
        <v>2.3900000000000001E-2</v>
      </c>
      <c r="C1321">
        <v>2.69E-2</v>
      </c>
      <c r="D1321" s="2">
        <f t="shared" si="40"/>
        <v>0.11811023622047241</v>
      </c>
      <c r="E1321" s="5">
        <f t="shared" si="41"/>
        <v>2.9999999999999992E-3</v>
      </c>
    </row>
    <row r="1322" spans="1:5">
      <c r="A1322" s="1">
        <v>45015.583333333336</v>
      </c>
      <c r="B1322">
        <v>2.3900000000000001E-2</v>
      </c>
      <c r="C1322">
        <v>2.7199999999999998E-2</v>
      </c>
      <c r="D1322" s="2">
        <f t="shared" si="40"/>
        <v>0.12915851272015647</v>
      </c>
      <c r="E1322" s="5">
        <f t="shared" si="41"/>
        <v>3.2999999999999974E-3</v>
      </c>
    </row>
    <row r="1323" spans="1:5">
      <c r="A1323" s="1">
        <v>45015.584027777775</v>
      </c>
      <c r="B1323">
        <v>2.3699999999999999E-2</v>
      </c>
      <c r="C1323">
        <v>2.6800000000000001E-2</v>
      </c>
      <c r="D1323" s="2">
        <f t="shared" si="40"/>
        <v>0.12277227722772284</v>
      </c>
      <c r="E1323" s="5">
        <f t="shared" si="41"/>
        <v>3.1000000000000021E-3</v>
      </c>
    </row>
    <row r="1324" spans="1:5">
      <c r="A1324" s="1">
        <v>45015.584722222222</v>
      </c>
      <c r="B1324">
        <v>2.3699999999999999E-2</v>
      </c>
      <c r="C1324">
        <v>2.6800000000000001E-2</v>
      </c>
      <c r="D1324" s="2">
        <f t="shared" si="40"/>
        <v>0.12277227722772284</v>
      </c>
      <c r="E1324" s="5">
        <f t="shared" si="41"/>
        <v>3.1000000000000021E-3</v>
      </c>
    </row>
    <row r="1325" spans="1:5">
      <c r="A1325" s="1">
        <v>45015.585416666669</v>
      </c>
      <c r="B1325">
        <v>2.3900000000000001E-2</v>
      </c>
      <c r="C1325">
        <v>2.69E-2</v>
      </c>
      <c r="D1325" s="2">
        <f t="shared" si="40"/>
        <v>0.11811023622047241</v>
      </c>
      <c r="E1325" s="5">
        <f t="shared" si="41"/>
        <v>2.9999999999999992E-3</v>
      </c>
    </row>
    <row r="1326" spans="1:5">
      <c r="A1326" s="1">
        <v>45015.586111111108</v>
      </c>
      <c r="B1326">
        <v>2.3800000000000002E-2</v>
      </c>
      <c r="C1326">
        <v>2.7E-2</v>
      </c>
      <c r="D1326" s="2">
        <f t="shared" si="40"/>
        <v>0.12598425196850385</v>
      </c>
      <c r="E1326" s="5">
        <f t="shared" si="41"/>
        <v>3.199999999999998E-3</v>
      </c>
    </row>
    <row r="1327" spans="1:5">
      <c r="A1327" s="1">
        <v>45015.586805555555</v>
      </c>
      <c r="B1327">
        <v>2.3699999999999999E-2</v>
      </c>
      <c r="C1327">
        <v>2.7E-2</v>
      </c>
      <c r="D1327" s="2">
        <f t="shared" si="40"/>
        <v>0.13017751479289946</v>
      </c>
      <c r="E1327" s="5">
        <f t="shared" si="41"/>
        <v>3.3000000000000008E-3</v>
      </c>
    </row>
    <row r="1328" spans="1:5">
      <c r="A1328" s="1">
        <v>45015.587500000001</v>
      </c>
      <c r="B1328">
        <v>2.3599999999999999E-2</v>
      </c>
      <c r="C1328">
        <v>2.7099999999999999E-2</v>
      </c>
      <c r="D1328" s="2">
        <f t="shared" si="40"/>
        <v>0.13806706114398423</v>
      </c>
      <c r="E1328" s="5">
        <f t="shared" si="41"/>
        <v>3.4999999999999996E-3</v>
      </c>
    </row>
    <row r="1329" spans="1:5">
      <c r="A1329" s="1">
        <v>45015.588194444441</v>
      </c>
      <c r="B1329">
        <v>2.3699999999999999E-2</v>
      </c>
      <c r="C1329">
        <v>2.7E-2</v>
      </c>
      <c r="D1329" s="2">
        <f t="shared" si="40"/>
        <v>0.13017751479289946</v>
      </c>
      <c r="E1329" s="5">
        <f t="shared" si="41"/>
        <v>3.3000000000000008E-3</v>
      </c>
    </row>
    <row r="1330" spans="1:5">
      <c r="A1330" s="1">
        <v>45015.588888888888</v>
      </c>
      <c r="B1330">
        <v>2.3599999999999999E-2</v>
      </c>
      <c r="C1330">
        <v>2.69E-2</v>
      </c>
      <c r="D1330" s="2">
        <f t="shared" si="40"/>
        <v>0.13069306930693073</v>
      </c>
      <c r="E1330" s="5">
        <f t="shared" si="41"/>
        <v>3.3000000000000008E-3</v>
      </c>
    </row>
    <row r="1331" spans="1:5">
      <c r="A1331" s="1">
        <v>45015.589583333334</v>
      </c>
      <c r="B1331">
        <v>2.3900000000000001E-2</v>
      </c>
      <c r="C1331">
        <v>2.69E-2</v>
      </c>
      <c r="D1331" s="2">
        <f t="shared" si="40"/>
        <v>0.11811023622047241</v>
      </c>
      <c r="E1331" s="5">
        <f t="shared" si="41"/>
        <v>2.9999999999999992E-3</v>
      </c>
    </row>
    <row r="1332" spans="1:5">
      <c r="A1332" s="1">
        <v>45015.590277777781</v>
      </c>
      <c r="B1332">
        <v>2.3699999999999999E-2</v>
      </c>
      <c r="C1332">
        <v>2.7E-2</v>
      </c>
      <c r="D1332" s="2">
        <f t="shared" si="40"/>
        <v>0.13017751479289946</v>
      </c>
      <c r="E1332" s="5">
        <f t="shared" si="41"/>
        <v>3.3000000000000008E-3</v>
      </c>
    </row>
    <row r="1333" spans="1:5">
      <c r="A1333" s="1">
        <v>45015.59097222222</v>
      </c>
      <c r="B1333">
        <v>2.3900000000000001E-2</v>
      </c>
      <c r="C1333">
        <v>2.7E-2</v>
      </c>
      <c r="D1333" s="2">
        <f t="shared" si="40"/>
        <v>0.12180746561886045</v>
      </c>
      <c r="E1333" s="5">
        <f t="shared" si="41"/>
        <v>3.0999999999999986E-3</v>
      </c>
    </row>
    <row r="1334" spans="1:5">
      <c r="A1334" s="1">
        <v>45015.591666666667</v>
      </c>
      <c r="B1334">
        <v>2.3900000000000001E-2</v>
      </c>
      <c r="C1334">
        <v>2.7E-2</v>
      </c>
      <c r="D1334" s="2">
        <f t="shared" si="40"/>
        <v>0.12180746561886045</v>
      </c>
      <c r="E1334" s="5">
        <f t="shared" si="41"/>
        <v>3.0999999999999986E-3</v>
      </c>
    </row>
    <row r="1335" spans="1:5">
      <c r="A1335" s="1">
        <v>45015.592361111114</v>
      </c>
      <c r="B1335">
        <v>2.3800000000000002E-2</v>
      </c>
      <c r="C1335">
        <v>2.69E-2</v>
      </c>
      <c r="D1335" s="2">
        <f t="shared" si="40"/>
        <v>0.12228796844181454</v>
      </c>
      <c r="E1335" s="5">
        <f t="shared" si="41"/>
        <v>3.0999999999999986E-3</v>
      </c>
    </row>
    <row r="1336" spans="1:5">
      <c r="A1336" s="1">
        <v>45015.593055555553</v>
      </c>
      <c r="B1336">
        <v>2.3800000000000002E-2</v>
      </c>
      <c r="C1336">
        <v>2.69E-2</v>
      </c>
      <c r="D1336" s="2">
        <f t="shared" si="40"/>
        <v>0.12228796844181454</v>
      </c>
      <c r="E1336" s="5">
        <f t="shared" si="41"/>
        <v>3.0999999999999986E-3</v>
      </c>
    </row>
    <row r="1337" spans="1:5">
      <c r="A1337" s="1">
        <v>45015.59375</v>
      </c>
      <c r="B1337">
        <v>2.4E-2</v>
      </c>
      <c r="C1337">
        <v>2.7300000000000001E-2</v>
      </c>
      <c r="D1337" s="2">
        <f t="shared" si="40"/>
        <v>0.12865497076023397</v>
      </c>
      <c r="E1337" s="5">
        <f t="shared" si="41"/>
        <v>3.3000000000000008E-3</v>
      </c>
    </row>
    <row r="1338" spans="1:5">
      <c r="A1338" s="1">
        <v>45015.594444444447</v>
      </c>
      <c r="B1338">
        <v>2.3900000000000001E-2</v>
      </c>
      <c r="C1338">
        <v>2.69E-2</v>
      </c>
      <c r="D1338" s="2">
        <f t="shared" si="40"/>
        <v>0.11811023622047241</v>
      </c>
      <c r="E1338" s="5">
        <f t="shared" si="41"/>
        <v>2.9999999999999992E-3</v>
      </c>
    </row>
    <row r="1339" spans="1:5">
      <c r="A1339" s="1">
        <v>45015.595138888886</v>
      </c>
      <c r="B1339">
        <v>2.3800000000000002E-2</v>
      </c>
      <c r="C1339">
        <v>2.6800000000000001E-2</v>
      </c>
      <c r="D1339" s="2">
        <f t="shared" si="40"/>
        <v>0.11857707509881418</v>
      </c>
      <c r="E1339" s="5">
        <f t="shared" si="41"/>
        <v>2.9999999999999992E-3</v>
      </c>
    </row>
    <row r="1340" spans="1:5">
      <c r="A1340" s="1">
        <v>45015.595833333333</v>
      </c>
      <c r="B1340">
        <v>2.3599999999999999E-2</v>
      </c>
      <c r="C1340">
        <v>2.6700000000000002E-2</v>
      </c>
      <c r="D1340" s="2">
        <f t="shared" si="40"/>
        <v>0.12326043737574562</v>
      </c>
      <c r="E1340" s="5">
        <f t="shared" si="41"/>
        <v>3.1000000000000021E-3</v>
      </c>
    </row>
    <row r="1341" spans="1:5">
      <c r="A1341" s="1">
        <v>45015.59652777778</v>
      </c>
      <c r="B1341">
        <v>2.3699999999999999E-2</v>
      </c>
      <c r="C1341">
        <v>2.6499999999999999E-2</v>
      </c>
      <c r="D1341" s="2">
        <f t="shared" si="40"/>
        <v>0.11155378486055779</v>
      </c>
      <c r="E1341" s="5">
        <f t="shared" si="41"/>
        <v>2.8000000000000004E-3</v>
      </c>
    </row>
    <row r="1342" spans="1:5">
      <c r="A1342" s="1">
        <v>45015.597222222219</v>
      </c>
      <c r="B1342">
        <v>2.3699999999999999E-2</v>
      </c>
      <c r="C1342">
        <v>2.64E-2</v>
      </c>
      <c r="D1342" s="2">
        <f t="shared" si="40"/>
        <v>0.1077844311377246</v>
      </c>
      <c r="E1342" s="5">
        <f t="shared" si="41"/>
        <v>2.700000000000001E-3</v>
      </c>
    </row>
    <row r="1343" spans="1:5">
      <c r="A1343" s="1">
        <v>45015.597916666666</v>
      </c>
      <c r="B1343">
        <v>2.3599999999999999E-2</v>
      </c>
      <c r="C1343">
        <v>2.64E-2</v>
      </c>
      <c r="D1343" s="2">
        <f t="shared" si="40"/>
        <v>0.11200000000000002</v>
      </c>
      <c r="E1343" s="5">
        <f t="shared" si="41"/>
        <v>2.8000000000000004E-3</v>
      </c>
    </row>
    <row r="1344" spans="1:5">
      <c r="A1344" s="1">
        <v>45015.598611111112</v>
      </c>
      <c r="B1344">
        <v>2.3400000000000001E-2</v>
      </c>
      <c r="C1344">
        <v>2.64E-2</v>
      </c>
      <c r="D1344" s="2">
        <f t="shared" si="40"/>
        <v>0.12048192771084335</v>
      </c>
      <c r="E1344" s="5">
        <f t="shared" si="41"/>
        <v>2.9999999999999992E-3</v>
      </c>
    </row>
    <row r="1345" spans="1:5">
      <c r="A1345" s="1">
        <v>45015.599305555559</v>
      </c>
      <c r="B1345">
        <v>2.35E-2</v>
      </c>
      <c r="C1345">
        <v>2.6499999999999999E-2</v>
      </c>
      <c r="D1345" s="2">
        <f t="shared" si="40"/>
        <v>0.11999999999999997</v>
      </c>
      <c r="E1345" s="5">
        <f t="shared" si="41"/>
        <v>2.9999999999999992E-3</v>
      </c>
    </row>
    <row r="1346" spans="1:5">
      <c r="A1346" s="1">
        <v>45015.6</v>
      </c>
      <c r="B1346">
        <v>2.3400000000000001E-2</v>
      </c>
      <c r="C1346">
        <v>2.6599999999999999E-2</v>
      </c>
      <c r="D1346" s="2">
        <f t="shared" si="40"/>
        <v>0.12799999999999992</v>
      </c>
      <c r="E1346" s="5">
        <f t="shared" si="41"/>
        <v>3.199999999999998E-3</v>
      </c>
    </row>
    <row r="1347" spans="1:5">
      <c r="A1347" s="1">
        <v>45015.600694444445</v>
      </c>
      <c r="B1347">
        <v>2.3599999999999999E-2</v>
      </c>
      <c r="C1347">
        <v>2.6700000000000002E-2</v>
      </c>
      <c r="D1347" s="2">
        <f t="shared" ref="D1347:D1410" si="42">(C1347-B1347)/(SUM(B1347:C1347)/2)</f>
        <v>0.12326043737574562</v>
      </c>
      <c r="E1347" s="5">
        <f t="shared" ref="E1347:E1410" si="43">(C1347-B1347)</f>
        <v>3.1000000000000021E-3</v>
      </c>
    </row>
    <row r="1348" spans="1:5">
      <c r="A1348" s="1">
        <v>45015.601388888892</v>
      </c>
      <c r="B1348">
        <v>2.3599999999999999E-2</v>
      </c>
      <c r="C1348">
        <v>2.6700000000000002E-2</v>
      </c>
      <c r="D1348" s="2">
        <f t="shared" si="42"/>
        <v>0.12326043737574562</v>
      </c>
      <c r="E1348" s="5">
        <f t="shared" si="43"/>
        <v>3.1000000000000021E-3</v>
      </c>
    </row>
    <row r="1349" spans="1:5">
      <c r="A1349" s="1">
        <v>45015.602083333331</v>
      </c>
      <c r="B1349">
        <v>2.35E-2</v>
      </c>
      <c r="C1349">
        <v>2.6499999999999999E-2</v>
      </c>
      <c r="D1349" s="2">
        <f t="shared" si="42"/>
        <v>0.11999999999999997</v>
      </c>
      <c r="E1349" s="5">
        <f t="shared" si="43"/>
        <v>2.9999999999999992E-3</v>
      </c>
    </row>
    <row r="1350" spans="1:5">
      <c r="A1350" s="1">
        <v>45015.602777777778</v>
      </c>
      <c r="B1350">
        <v>2.35E-2</v>
      </c>
      <c r="C1350">
        <v>2.6499999999999999E-2</v>
      </c>
      <c r="D1350" s="2">
        <f t="shared" si="42"/>
        <v>0.11999999999999997</v>
      </c>
      <c r="E1350" s="5">
        <f t="shared" si="43"/>
        <v>2.9999999999999992E-3</v>
      </c>
    </row>
    <row r="1351" spans="1:5">
      <c r="A1351" s="1">
        <v>45015.603472222225</v>
      </c>
      <c r="B1351">
        <v>2.35E-2</v>
      </c>
      <c r="C1351">
        <v>2.6499999999999999E-2</v>
      </c>
      <c r="D1351" s="2">
        <f t="shared" si="42"/>
        <v>0.11999999999999997</v>
      </c>
      <c r="E1351" s="5">
        <f t="shared" si="43"/>
        <v>2.9999999999999992E-3</v>
      </c>
    </row>
    <row r="1352" spans="1:5">
      <c r="A1352" s="1">
        <v>45015.604166666664</v>
      </c>
      <c r="B1352">
        <v>2.35E-2</v>
      </c>
      <c r="C1352">
        <v>2.6599999999999999E-2</v>
      </c>
      <c r="D1352" s="2">
        <f t="shared" si="42"/>
        <v>0.12375249500997999</v>
      </c>
      <c r="E1352" s="5">
        <f t="shared" si="43"/>
        <v>3.0999999999999986E-3</v>
      </c>
    </row>
    <row r="1353" spans="1:5">
      <c r="A1353" s="1">
        <v>45015.604861111111</v>
      </c>
      <c r="B1353">
        <v>2.3599999999999999E-2</v>
      </c>
      <c r="C1353">
        <v>2.6599999999999999E-2</v>
      </c>
      <c r="D1353" s="2">
        <f t="shared" si="42"/>
        <v>0.11952191235059759</v>
      </c>
      <c r="E1353" s="5">
        <f t="shared" si="43"/>
        <v>2.9999999999999992E-3</v>
      </c>
    </row>
    <row r="1354" spans="1:5">
      <c r="A1354" s="1">
        <v>45015.605555555558</v>
      </c>
      <c r="B1354">
        <v>2.3599999999999999E-2</v>
      </c>
      <c r="C1354">
        <v>2.6700000000000002E-2</v>
      </c>
      <c r="D1354" s="2">
        <f t="shared" si="42"/>
        <v>0.12326043737574562</v>
      </c>
      <c r="E1354" s="5">
        <f t="shared" si="43"/>
        <v>3.1000000000000021E-3</v>
      </c>
    </row>
    <row r="1355" spans="1:5">
      <c r="A1355" s="1">
        <v>45015.606249999997</v>
      </c>
      <c r="B1355">
        <v>2.3599999999999999E-2</v>
      </c>
      <c r="C1355">
        <v>2.6599999999999999E-2</v>
      </c>
      <c r="D1355" s="2">
        <f t="shared" si="42"/>
        <v>0.11952191235059759</v>
      </c>
      <c r="E1355" s="5">
        <f t="shared" si="43"/>
        <v>2.9999999999999992E-3</v>
      </c>
    </row>
    <row r="1356" spans="1:5">
      <c r="A1356" s="1">
        <v>45015.606944444444</v>
      </c>
      <c r="B1356">
        <v>2.3599999999999999E-2</v>
      </c>
      <c r="C1356">
        <v>2.6599999999999999E-2</v>
      </c>
      <c r="D1356" s="2">
        <f t="shared" si="42"/>
        <v>0.11952191235059759</v>
      </c>
      <c r="E1356" s="5">
        <f t="shared" si="43"/>
        <v>2.9999999999999992E-3</v>
      </c>
    </row>
    <row r="1357" spans="1:5">
      <c r="A1357" s="1">
        <v>45015.607638888891</v>
      </c>
      <c r="B1357">
        <v>2.3699999999999999E-2</v>
      </c>
      <c r="C1357">
        <v>2.6700000000000002E-2</v>
      </c>
      <c r="D1357" s="2">
        <f t="shared" si="42"/>
        <v>0.11904761904761915</v>
      </c>
      <c r="E1357" s="5">
        <f t="shared" si="43"/>
        <v>3.0000000000000027E-3</v>
      </c>
    </row>
    <row r="1358" spans="1:5">
      <c r="A1358" s="1">
        <v>45015.60833333333</v>
      </c>
      <c r="B1358">
        <v>2.3599999999999999E-2</v>
      </c>
      <c r="C1358">
        <v>2.6599999999999999E-2</v>
      </c>
      <c r="D1358" s="2">
        <f t="shared" si="42"/>
        <v>0.11952191235059759</v>
      </c>
      <c r="E1358" s="5">
        <f t="shared" si="43"/>
        <v>2.9999999999999992E-3</v>
      </c>
    </row>
    <row r="1359" spans="1:5">
      <c r="A1359" s="1">
        <v>45015.609027777777</v>
      </c>
      <c r="B1359">
        <v>2.3699999999999999E-2</v>
      </c>
      <c r="C1359">
        <v>2.6599999999999999E-2</v>
      </c>
      <c r="D1359" s="2">
        <f t="shared" si="42"/>
        <v>0.11530815109343936</v>
      </c>
      <c r="E1359" s="5">
        <f t="shared" si="43"/>
        <v>2.8999999999999998E-3</v>
      </c>
    </row>
    <row r="1360" spans="1:5">
      <c r="A1360" s="1">
        <v>45015.609722222223</v>
      </c>
      <c r="B1360">
        <v>2.3699999999999999E-2</v>
      </c>
      <c r="C1360">
        <v>2.6700000000000002E-2</v>
      </c>
      <c r="D1360" s="2">
        <f t="shared" si="42"/>
        <v>0.11904761904761915</v>
      </c>
      <c r="E1360" s="5">
        <f t="shared" si="43"/>
        <v>3.0000000000000027E-3</v>
      </c>
    </row>
    <row r="1361" spans="1:5">
      <c r="A1361" s="1">
        <v>45015.61041666667</v>
      </c>
      <c r="B1361">
        <v>2.35E-2</v>
      </c>
      <c r="C1361">
        <v>2.6499999999999999E-2</v>
      </c>
      <c r="D1361" s="2">
        <f t="shared" si="42"/>
        <v>0.11999999999999997</v>
      </c>
      <c r="E1361" s="5">
        <f t="shared" si="43"/>
        <v>2.9999999999999992E-3</v>
      </c>
    </row>
    <row r="1362" spans="1:5">
      <c r="A1362" s="1">
        <v>45015.611111111109</v>
      </c>
      <c r="B1362">
        <v>2.35E-2</v>
      </c>
      <c r="C1362">
        <v>2.6599999999999999E-2</v>
      </c>
      <c r="D1362" s="2">
        <f t="shared" si="42"/>
        <v>0.12375249500997999</v>
      </c>
      <c r="E1362" s="5">
        <f t="shared" si="43"/>
        <v>3.0999999999999986E-3</v>
      </c>
    </row>
    <row r="1363" spans="1:5">
      <c r="A1363" s="1">
        <v>45015.611805555556</v>
      </c>
      <c r="B1363">
        <v>2.3599999999999999E-2</v>
      </c>
      <c r="C1363">
        <v>2.6499999999999999E-2</v>
      </c>
      <c r="D1363" s="2">
        <f t="shared" si="42"/>
        <v>0.11576846307385229</v>
      </c>
      <c r="E1363" s="5">
        <f t="shared" si="43"/>
        <v>2.8999999999999998E-3</v>
      </c>
    </row>
    <row r="1364" spans="1:5">
      <c r="A1364" s="1">
        <v>45015.612500000003</v>
      </c>
      <c r="B1364">
        <v>2.35E-2</v>
      </c>
      <c r="C1364">
        <v>2.6599999999999999E-2</v>
      </c>
      <c r="D1364" s="2">
        <f t="shared" si="42"/>
        <v>0.12375249500997999</v>
      </c>
      <c r="E1364" s="5">
        <f t="shared" si="43"/>
        <v>3.0999999999999986E-3</v>
      </c>
    </row>
    <row r="1365" spans="1:5">
      <c r="A1365" s="1">
        <v>45015.613194444442</v>
      </c>
      <c r="B1365">
        <v>2.3800000000000002E-2</v>
      </c>
      <c r="C1365">
        <v>2.6499999999999999E-2</v>
      </c>
      <c r="D1365" s="2">
        <f t="shared" si="42"/>
        <v>0.10735586481113311</v>
      </c>
      <c r="E1365" s="5">
        <f t="shared" si="43"/>
        <v>2.6999999999999975E-3</v>
      </c>
    </row>
    <row r="1366" spans="1:5">
      <c r="A1366" s="1">
        <v>45015.613888888889</v>
      </c>
      <c r="B1366">
        <v>2.3699999999999999E-2</v>
      </c>
      <c r="C1366">
        <v>2.64E-2</v>
      </c>
      <c r="D1366" s="2">
        <f t="shared" si="42"/>
        <v>0.1077844311377246</v>
      </c>
      <c r="E1366" s="5">
        <f t="shared" si="43"/>
        <v>2.700000000000001E-3</v>
      </c>
    </row>
    <row r="1367" spans="1:5">
      <c r="A1367" s="1">
        <v>45015.614583333336</v>
      </c>
      <c r="B1367">
        <v>2.35E-2</v>
      </c>
      <c r="C1367">
        <v>2.6599999999999999E-2</v>
      </c>
      <c r="D1367" s="2">
        <f t="shared" si="42"/>
        <v>0.12375249500997999</v>
      </c>
      <c r="E1367" s="5">
        <f t="shared" si="43"/>
        <v>3.0999999999999986E-3</v>
      </c>
    </row>
    <row r="1368" spans="1:5">
      <c r="A1368" s="1">
        <v>45015.615277777775</v>
      </c>
      <c r="B1368">
        <v>2.3699999999999999E-2</v>
      </c>
      <c r="C1368">
        <v>2.6599999999999999E-2</v>
      </c>
      <c r="D1368" s="2">
        <f t="shared" si="42"/>
        <v>0.11530815109343936</v>
      </c>
      <c r="E1368" s="5">
        <f t="shared" si="43"/>
        <v>2.8999999999999998E-3</v>
      </c>
    </row>
    <row r="1369" spans="1:5">
      <c r="A1369" s="1">
        <v>45015.615972222222</v>
      </c>
      <c r="B1369">
        <v>2.3599999999999999E-2</v>
      </c>
      <c r="C1369">
        <v>2.6499999999999999E-2</v>
      </c>
      <c r="D1369" s="2">
        <f t="shared" si="42"/>
        <v>0.11576846307385229</v>
      </c>
      <c r="E1369" s="5">
        <f t="shared" si="43"/>
        <v>2.8999999999999998E-3</v>
      </c>
    </row>
    <row r="1370" spans="1:5">
      <c r="A1370" s="1">
        <v>45015.616666666669</v>
      </c>
      <c r="B1370">
        <v>2.35E-2</v>
      </c>
      <c r="C1370">
        <v>2.64E-2</v>
      </c>
      <c r="D1370" s="2">
        <f t="shared" si="42"/>
        <v>0.11623246492985971</v>
      </c>
      <c r="E1370" s="5">
        <f t="shared" si="43"/>
        <v>2.8999999999999998E-3</v>
      </c>
    </row>
    <row r="1371" spans="1:5">
      <c r="A1371" s="1">
        <v>45015.617361111108</v>
      </c>
      <c r="B1371">
        <v>2.35E-2</v>
      </c>
      <c r="C1371">
        <v>2.64E-2</v>
      </c>
      <c r="D1371" s="2">
        <f t="shared" si="42"/>
        <v>0.11623246492985971</v>
      </c>
      <c r="E1371" s="5">
        <f t="shared" si="43"/>
        <v>2.8999999999999998E-3</v>
      </c>
    </row>
    <row r="1372" spans="1:5">
      <c r="A1372" s="1">
        <v>45015.618055555555</v>
      </c>
      <c r="B1372">
        <v>2.35E-2</v>
      </c>
      <c r="C1372">
        <v>2.64E-2</v>
      </c>
      <c r="D1372" s="2">
        <f t="shared" si="42"/>
        <v>0.11623246492985971</v>
      </c>
      <c r="E1372" s="5">
        <f t="shared" si="43"/>
        <v>2.8999999999999998E-3</v>
      </c>
    </row>
    <row r="1373" spans="1:5">
      <c r="A1373" s="1">
        <v>45015.618750000001</v>
      </c>
      <c r="B1373">
        <v>2.3400000000000001E-2</v>
      </c>
      <c r="C1373">
        <v>2.63E-2</v>
      </c>
      <c r="D1373" s="2">
        <f t="shared" si="42"/>
        <v>0.11670020120724345</v>
      </c>
      <c r="E1373" s="5">
        <f t="shared" si="43"/>
        <v>2.8999999999999998E-3</v>
      </c>
    </row>
    <row r="1374" spans="1:5">
      <c r="A1374" s="1">
        <v>45015.619444444441</v>
      </c>
      <c r="B1374">
        <v>2.3300000000000001E-2</v>
      </c>
      <c r="C1374">
        <v>2.6200000000000001E-2</v>
      </c>
      <c r="D1374" s="2">
        <f t="shared" si="42"/>
        <v>0.11717171717171716</v>
      </c>
      <c r="E1374" s="5">
        <f t="shared" si="43"/>
        <v>2.8999999999999998E-3</v>
      </c>
    </row>
    <row r="1375" spans="1:5">
      <c r="A1375" s="1">
        <v>45015.620138888888</v>
      </c>
      <c r="B1375">
        <v>2.3400000000000001E-2</v>
      </c>
      <c r="C1375">
        <v>2.6100000000000002E-2</v>
      </c>
      <c r="D1375" s="2">
        <f t="shared" si="42"/>
        <v>0.10909090909090913</v>
      </c>
      <c r="E1375" s="5">
        <f t="shared" si="43"/>
        <v>2.700000000000001E-3</v>
      </c>
    </row>
    <row r="1376" spans="1:5">
      <c r="A1376" s="1">
        <v>45015.620833333334</v>
      </c>
      <c r="B1376">
        <v>2.3800000000000002E-2</v>
      </c>
      <c r="C1376">
        <v>2.6499999999999999E-2</v>
      </c>
      <c r="D1376" s="2">
        <f t="shared" si="42"/>
        <v>0.10735586481113311</v>
      </c>
      <c r="E1376" s="5">
        <f t="shared" si="43"/>
        <v>2.6999999999999975E-3</v>
      </c>
    </row>
    <row r="1377" spans="1:5">
      <c r="A1377" s="1">
        <v>45015.621527777781</v>
      </c>
      <c r="B1377">
        <v>2.35E-2</v>
      </c>
      <c r="C1377">
        <v>2.6700000000000002E-2</v>
      </c>
      <c r="D1377" s="2">
        <f t="shared" si="42"/>
        <v>0.1274900398406375</v>
      </c>
      <c r="E1377" s="5">
        <f t="shared" si="43"/>
        <v>3.2000000000000015E-3</v>
      </c>
    </row>
    <row r="1378" spans="1:5">
      <c r="A1378" s="1">
        <v>45015.62222222222</v>
      </c>
      <c r="B1378">
        <v>2.3699999999999999E-2</v>
      </c>
      <c r="C1378">
        <v>2.6599999999999999E-2</v>
      </c>
      <c r="D1378" s="2">
        <f t="shared" si="42"/>
        <v>0.11530815109343936</v>
      </c>
      <c r="E1378" s="5">
        <f t="shared" si="43"/>
        <v>2.8999999999999998E-3</v>
      </c>
    </row>
    <row r="1379" spans="1:5">
      <c r="A1379" s="1">
        <v>45015.622916666667</v>
      </c>
      <c r="B1379">
        <v>2.3699999999999999E-2</v>
      </c>
      <c r="C1379">
        <v>2.6599999999999999E-2</v>
      </c>
      <c r="D1379" s="2">
        <f t="shared" si="42"/>
        <v>0.11530815109343936</v>
      </c>
      <c r="E1379" s="5">
        <f t="shared" si="43"/>
        <v>2.8999999999999998E-3</v>
      </c>
    </row>
    <row r="1380" spans="1:5">
      <c r="A1380" s="1">
        <v>45015.623611111114</v>
      </c>
      <c r="B1380">
        <v>2.3699999999999999E-2</v>
      </c>
      <c r="C1380">
        <v>2.6700000000000002E-2</v>
      </c>
      <c r="D1380" s="2">
        <f t="shared" si="42"/>
        <v>0.11904761904761915</v>
      </c>
      <c r="E1380" s="5">
        <f t="shared" si="43"/>
        <v>3.0000000000000027E-3</v>
      </c>
    </row>
    <row r="1381" spans="1:5">
      <c r="A1381" s="1">
        <v>45015.624305555553</v>
      </c>
      <c r="B1381">
        <v>2.35E-2</v>
      </c>
      <c r="C1381">
        <v>2.6599999999999999E-2</v>
      </c>
      <c r="D1381" s="2">
        <f t="shared" si="42"/>
        <v>0.12375249500997999</v>
      </c>
      <c r="E1381" s="5">
        <f t="shared" si="43"/>
        <v>3.0999999999999986E-3</v>
      </c>
    </row>
    <row r="1382" spans="1:5">
      <c r="A1382" s="1">
        <v>45015.625</v>
      </c>
      <c r="B1382">
        <v>2.3699999999999999E-2</v>
      </c>
      <c r="C1382">
        <v>2.6599999999999999E-2</v>
      </c>
      <c r="D1382" s="2">
        <f t="shared" si="42"/>
        <v>0.11530815109343936</v>
      </c>
      <c r="E1382" s="5">
        <f t="shared" si="43"/>
        <v>2.8999999999999998E-3</v>
      </c>
    </row>
    <row r="1383" spans="1:5">
      <c r="A1383" s="1">
        <v>45015.625694444447</v>
      </c>
      <c r="B1383">
        <v>2.3699999999999999E-2</v>
      </c>
      <c r="C1383">
        <v>2.6800000000000001E-2</v>
      </c>
      <c r="D1383" s="2">
        <f t="shared" si="42"/>
        <v>0.12277227722772284</v>
      </c>
      <c r="E1383" s="5">
        <f t="shared" si="43"/>
        <v>3.1000000000000021E-3</v>
      </c>
    </row>
    <row r="1384" spans="1:5">
      <c r="A1384" s="1">
        <v>45015.626388888886</v>
      </c>
      <c r="B1384">
        <v>2.3699999999999999E-2</v>
      </c>
      <c r="C1384">
        <v>2.6599999999999999E-2</v>
      </c>
      <c r="D1384" s="2">
        <f t="shared" si="42"/>
        <v>0.11530815109343936</v>
      </c>
      <c r="E1384" s="5">
        <f t="shared" si="43"/>
        <v>2.8999999999999998E-3</v>
      </c>
    </row>
    <row r="1385" spans="1:5">
      <c r="A1385" s="1">
        <v>45015.627083333333</v>
      </c>
      <c r="B1385">
        <v>2.3699999999999999E-2</v>
      </c>
      <c r="C1385">
        <v>2.6599999999999999E-2</v>
      </c>
      <c r="D1385" s="2">
        <f t="shared" si="42"/>
        <v>0.11530815109343936</v>
      </c>
      <c r="E1385" s="5">
        <f t="shared" si="43"/>
        <v>2.8999999999999998E-3</v>
      </c>
    </row>
    <row r="1386" spans="1:5">
      <c r="A1386" s="1">
        <v>45015.62777777778</v>
      </c>
      <c r="B1386">
        <v>2.3800000000000002E-2</v>
      </c>
      <c r="C1386">
        <v>2.6499999999999999E-2</v>
      </c>
      <c r="D1386" s="2">
        <f t="shared" si="42"/>
        <v>0.10735586481113311</v>
      </c>
      <c r="E1386" s="5">
        <f t="shared" si="43"/>
        <v>2.6999999999999975E-3</v>
      </c>
    </row>
    <row r="1387" spans="1:5">
      <c r="A1387" s="1">
        <v>45015.628472222219</v>
      </c>
      <c r="B1387">
        <v>2.3699999999999999E-2</v>
      </c>
      <c r="C1387">
        <v>2.6800000000000001E-2</v>
      </c>
      <c r="D1387" s="2">
        <f t="shared" si="42"/>
        <v>0.12277227722772284</v>
      </c>
      <c r="E1387" s="5">
        <f t="shared" si="43"/>
        <v>3.1000000000000021E-3</v>
      </c>
    </row>
    <row r="1388" spans="1:5">
      <c r="A1388" s="1">
        <v>45015.629166666666</v>
      </c>
      <c r="B1388">
        <v>2.3699999999999999E-2</v>
      </c>
      <c r="C1388">
        <v>2.6700000000000002E-2</v>
      </c>
      <c r="D1388" s="2">
        <f t="shared" si="42"/>
        <v>0.11904761904761915</v>
      </c>
      <c r="E1388" s="5">
        <f t="shared" si="43"/>
        <v>3.0000000000000027E-3</v>
      </c>
    </row>
    <row r="1389" spans="1:5">
      <c r="A1389" s="1">
        <v>45015.629861111112</v>
      </c>
      <c r="B1389">
        <v>2.3699999999999999E-2</v>
      </c>
      <c r="C1389">
        <v>2.6700000000000002E-2</v>
      </c>
      <c r="D1389" s="2">
        <f t="shared" si="42"/>
        <v>0.11904761904761915</v>
      </c>
      <c r="E1389" s="5">
        <f t="shared" si="43"/>
        <v>3.0000000000000027E-3</v>
      </c>
    </row>
    <row r="1390" spans="1:5">
      <c r="A1390" s="1">
        <v>45015.630555555559</v>
      </c>
      <c r="B1390">
        <v>2.3599999999999999E-2</v>
      </c>
      <c r="C1390">
        <v>2.6700000000000002E-2</v>
      </c>
      <c r="D1390" s="2">
        <f t="shared" si="42"/>
        <v>0.12326043737574562</v>
      </c>
      <c r="E1390" s="5">
        <f t="shared" si="43"/>
        <v>3.1000000000000021E-3</v>
      </c>
    </row>
    <row r="1391" spans="1:5">
      <c r="A1391" s="1">
        <v>45015.631249999999</v>
      </c>
      <c r="B1391">
        <v>2.35E-2</v>
      </c>
      <c r="C1391">
        <v>2.6700000000000002E-2</v>
      </c>
      <c r="D1391" s="2">
        <f t="shared" si="42"/>
        <v>0.1274900398406375</v>
      </c>
      <c r="E1391" s="5">
        <f t="shared" si="43"/>
        <v>3.2000000000000015E-3</v>
      </c>
    </row>
    <row r="1392" spans="1:5">
      <c r="A1392" s="1">
        <v>45015.631944444445</v>
      </c>
      <c r="B1392">
        <v>2.3599999999999999E-2</v>
      </c>
      <c r="C1392">
        <v>2.6800000000000001E-2</v>
      </c>
      <c r="D1392" s="2">
        <f t="shared" si="42"/>
        <v>0.12698412698412703</v>
      </c>
      <c r="E1392" s="5">
        <f t="shared" si="43"/>
        <v>3.2000000000000015E-3</v>
      </c>
    </row>
    <row r="1393" spans="1:5">
      <c r="A1393" s="1">
        <v>45015.632638888892</v>
      </c>
      <c r="B1393">
        <v>2.35E-2</v>
      </c>
      <c r="C1393">
        <v>2.6700000000000002E-2</v>
      </c>
      <c r="D1393" s="2">
        <f t="shared" si="42"/>
        <v>0.1274900398406375</v>
      </c>
      <c r="E1393" s="5">
        <f t="shared" si="43"/>
        <v>3.2000000000000015E-3</v>
      </c>
    </row>
    <row r="1394" spans="1:5">
      <c r="A1394" s="1">
        <v>45015.633333333331</v>
      </c>
      <c r="B1394">
        <v>2.3599999999999999E-2</v>
      </c>
      <c r="C1394">
        <v>2.6599999999999999E-2</v>
      </c>
      <c r="D1394" s="2">
        <f t="shared" si="42"/>
        <v>0.11952191235059759</v>
      </c>
      <c r="E1394" s="5">
        <f t="shared" si="43"/>
        <v>2.9999999999999992E-3</v>
      </c>
    </row>
    <row r="1395" spans="1:5">
      <c r="A1395" s="1">
        <v>45015.634027777778</v>
      </c>
      <c r="B1395">
        <v>2.3599999999999999E-2</v>
      </c>
      <c r="C1395">
        <v>2.6499999999999999E-2</v>
      </c>
      <c r="D1395" s="2">
        <f t="shared" si="42"/>
        <v>0.11576846307385229</v>
      </c>
      <c r="E1395" s="5">
        <f t="shared" si="43"/>
        <v>2.8999999999999998E-3</v>
      </c>
    </row>
    <row r="1396" spans="1:5">
      <c r="A1396" s="1">
        <v>45015.634722222225</v>
      </c>
      <c r="B1396">
        <v>2.35E-2</v>
      </c>
      <c r="C1396">
        <v>2.6599999999999999E-2</v>
      </c>
      <c r="D1396" s="2">
        <f t="shared" si="42"/>
        <v>0.12375249500997999</v>
      </c>
      <c r="E1396" s="5">
        <f t="shared" si="43"/>
        <v>3.0999999999999986E-3</v>
      </c>
    </row>
    <row r="1397" spans="1:5">
      <c r="A1397" s="1">
        <v>45015.635416666664</v>
      </c>
      <c r="B1397">
        <v>2.3599999999999999E-2</v>
      </c>
      <c r="C1397">
        <v>2.6599999999999999E-2</v>
      </c>
      <c r="D1397" s="2">
        <f t="shared" si="42"/>
        <v>0.11952191235059759</v>
      </c>
      <c r="E1397" s="5">
        <f t="shared" si="43"/>
        <v>2.9999999999999992E-3</v>
      </c>
    </row>
    <row r="1398" spans="1:5">
      <c r="A1398" s="1">
        <v>45015.636111111111</v>
      </c>
      <c r="B1398">
        <v>2.3699999999999999E-2</v>
      </c>
      <c r="C1398">
        <v>2.6599999999999999E-2</v>
      </c>
      <c r="D1398" s="2">
        <f t="shared" si="42"/>
        <v>0.11530815109343936</v>
      </c>
      <c r="E1398" s="5">
        <f t="shared" si="43"/>
        <v>2.8999999999999998E-3</v>
      </c>
    </row>
    <row r="1399" spans="1:5">
      <c r="A1399" s="1">
        <v>45015.636805555558</v>
      </c>
      <c r="B1399">
        <v>2.35E-2</v>
      </c>
      <c r="C1399">
        <v>2.6599999999999999E-2</v>
      </c>
      <c r="D1399" s="2">
        <f t="shared" si="42"/>
        <v>0.12375249500997999</v>
      </c>
      <c r="E1399" s="5">
        <f t="shared" si="43"/>
        <v>3.0999999999999986E-3</v>
      </c>
    </row>
    <row r="1400" spans="1:5">
      <c r="A1400" s="1">
        <v>45015.637499999997</v>
      </c>
      <c r="B1400">
        <v>2.3599999999999999E-2</v>
      </c>
      <c r="C1400">
        <v>2.6599999999999999E-2</v>
      </c>
      <c r="D1400" s="2">
        <f t="shared" si="42"/>
        <v>0.11952191235059759</v>
      </c>
      <c r="E1400" s="5">
        <f t="shared" si="43"/>
        <v>2.9999999999999992E-3</v>
      </c>
    </row>
    <row r="1401" spans="1:5">
      <c r="A1401" s="1">
        <v>45015.638194444444</v>
      </c>
      <c r="B1401">
        <v>2.3699999999999999E-2</v>
      </c>
      <c r="C1401">
        <v>2.64E-2</v>
      </c>
      <c r="D1401" s="2">
        <f t="shared" si="42"/>
        <v>0.1077844311377246</v>
      </c>
      <c r="E1401" s="5">
        <f t="shared" si="43"/>
        <v>2.700000000000001E-3</v>
      </c>
    </row>
    <row r="1402" spans="1:5">
      <c r="A1402" s="1">
        <v>45015.638888888891</v>
      </c>
      <c r="B1402">
        <v>2.3900000000000001E-2</v>
      </c>
      <c r="C1402">
        <v>2.6599999999999999E-2</v>
      </c>
      <c r="D1402" s="2">
        <f t="shared" si="42"/>
        <v>0.10693069306930683</v>
      </c>
      <c r="E1402" s="5">
        <f t="shared" si="43"/>
        <v>2.6999999999999975E-3</v>
      </c>
    </row>
    <row r="1403" spans="1:5">
      <c r="A1403" s="1">
        <v>45015.63958333333</v>
      </c>
      <c r="B1403">
        <v>2.3900000000000001E-2</v>
      </c>
      <c r="C1403">
        <v>2.64E-2</v>
      </c>
      <c r="D1403" s="2">
        <f t="shared" si="42"/>
        <v>9.9403578528826989E-2</v>
      </c>
      <c r="E1403" s="5">
        <f t="shared" si="43"/>
        <v>2.4999999999999988E-3</v>
      </c>
    </row>
    <row r="1404" spans="1:5">
      <c r="A1404" s="1">
        <v>45015.640277777777</v>
      </c>
      <c r="B1404">
        <v>2.3800000000000002E-2</v>
      </c>
      <c r="C1404">
        <v>2.6499999999999999E-2</v>
      </c>
      <c r="D1404" s="2">
        <f t="shared" si="42"/>
        <v>0.10735586481113311</v>
      </c>
      <c r="E1404" s="5">
        <f t="shared" si="43"/>
        <v>2.6999999999999975E-3</v>
      </c>
    </row>
    <row r="1405" spans="1:5">
      <c r="A1405" s="1">
        <v>45015.640972222223</v>
      </c>
      <c r="B1405">
        <v>2.3900000000000001E-2</v>
      </c>
      <c r="C1405">
        <v>2.63E-2</v>
      </c>
      <c r="D1405" s="2">
        <f t="shared" si="42"/>
        <v>9.5617529880478058E-2</v>
      </c>
      <c r="E1405" s="5">
        <f t="shared" si="43"/>
        <v>2.3999999999999994E-3</v>
      </c>
    </row>
    <row r="1406" spans="1:5">
      <c r="A1406" s="1">
        <v>45015.64166666667</v>
      </c>
      <c r="B1406">
        <v>2.3599999999999999E-2</v>
      </c>
      <c r="C1406">
        <v>2.63E-2</v>
      </c>
      <c r="D1406" s="2">
        <f t="shared" si="42"/>
        <v>0.1082164328657315</v>
      </c>
      <c r="E1406" s="5">
        <f t="shared" si="43"/>
        <v>2.700000000000001E-3</v>
      </c>
    </row>
    <row r="1407" spans="1:5">
      <c r="A1407" s="1">
        <v>45015.642361111109</v>
      </c>
      <c r="B1407">
        <v>2.3199999999999998E-2</v>
      </c>
      <c r="C1407">
        <v>2.6499999999999999E-2</v>
      </c>
      <c r="D1407" s="2">
        <f t="shared" si="42"/>
        <v>0.13279678068410466</v>
      </c>
      <c r="E1407" s="5">
        <f t="shared" si="43"/>
        <v>3.3000000000000008E-3</v>
      </c>
    </row>
    <row r="1408" spans="1:5">
      <c r="A1408" s="1">
        <v>45015.643055555556</v>
      </c>
      <c r="B1408">
        <v>2.3599999999999999E-2</v>
      </c>
      <c r="C1408">
        <v>2.64E-2</v>
      </c>
      <c r="D1408" s="2">
        <f t="shared" si="42"/>
        <v>0.11200000000000002</v>
      </c>
      <c r="E1408" s="5">
        <f t="shared" si="43"/>
        <v>2.8000000000000004E-3</v>
      </c>
    </row>
    <row r="1409" spans="1:5">
      <c r="A1409" s="1">
        <v>45015.643750000003</v>
      </c>
      <c r="B1409">
        <v>2.3199999999999998E-2</v>
      </c>
      <c r="C1409">
        <v>2.63E-2</v>
      </c>
      <c r="D1409" s="2">
        <f t="shared" si="42"/>
        <v>0.12525252525252534</v>
      </c>
      <c r="E1409" s="5">
        <f t="shared" si="43"/>
        <v>3.1000000000000021E-3</v>
      </c>
    </row>
    <row r="1410" spans="1:5">
      <c r="A1410" s="1">
        <v>45015.644444444442</v>
      </c>
      <c r="B1410">
        <v>2.3599999999999999E-2</v>
      </c>
      <c r="C1410">
        <v>2.6700000000000002E-2</v>
      </c>
      <c r="D1410" s="2">
        <f t="shared" si="42"/>
        <v>0.12326043737574562</v>
      </c>
      <c r="E1410" s="5">
        <f t="shared" si="43"/>
        <v>3.1000000000000021E-3</v>
      </c>
    </row>
    <row r="1411" spans="1:5">
      <c r="A1411" s="1">
        <v>45015.645138888889</v>
      </c>
      <c r="B1411">
        <v>2.3599999999999999E-2</v>
      </c>
      <c r="C1411">
        <v>2.6700000000000002E-2</v>
      </c>
      <c r="D1411" s="2">
        <f t="shared" ref="D1411:D1474" si="44">(C1411-B1411)/(SUM(B1411:C1411)/2)</f>
        <v>0.12326043737574562</v>
      </c>
      <c r="E1411" s="5">
        <f t="shared" ref="E1411:E1474" si="45">(C1411-B1411)</f>
        <v>3.1000000000000021E-3</v>
      </c>
    </row>
    <row r="1412" spans="1:5">
      <c r="A1412" s="1">
        <v>45015.645833333336</v>
      </c>
      <c r="B1412">
        <v>2.3800000000000002E-2</v>
      </c>
      <c r="C1412">
        <v>2.6700000000000002E-2</v>
      </c>
      <c r="D1412" s="2">
        <f t="shared" si="44"/>
        <v>0.11485148514851484</v>
      </c>
      <c r="E1412" s="5">
        <f t="shared" si="45"/>
        <v>2.8999999999999998E-3</v>
      </c>
    </row>
    <row r="1413" spans="1:5">
      <c r="A1413" s="1">
        <v>45015.646527777775</v>
      </c>
      <c r="B1413">
        <v>2.3699999999999999E-2</v>
      </c>
      <c r="C1413">
        <v>2.6700000000000002E-2</v>
      </c>
      <c r="D1413" s="2">
        <f t="shared" si="44"/>
        <v>0.11904761904761915</v>
      </c>
      <c r="E1413" s="5">
        <f t="shared" si="45"/>
        <v>3.0000000000000027E-3</v>
      </c>
    </row>
    <row r="1414" spans="1:5">
      <c r="A1414" s="1">
        <v>45015.647222222222</v>
      </c>
      <c r="B1414">
        <v>2.3699999999999999E-2</v>
      </c>
      <c r="C1414">
        <v>2.6700000000000002E-2</v>
      </c>
      <c r="D1414" s="2">
        <f t="shared" si="44"/>
        <v>0.11904761904761915</v>
      </c>
      <c r="E1414" s="5">
        <f t="shared" si="45"/>
        <v>3.0000000000000027E-3</v>
      </c>
    </row>
    <row r="1415" spans="1:5">
      <c r="A1415" s="1">
        <v>45015.647916666669</v>
      </c>
      <c r="B1415">
        <v>2.3699999999999999E-2</v>
      </c>
      <c r="C1415">
        <v>2.6700000000000002E-2</v>
      </c>
      <c r="D1415" s="2">
        <f t="shared" si="44"/>
        <v>0.11904761904761915</v>
      </c>
      <c r="E1415" s="5">
        <f t="shared" si="45"/>
        <v>3.0000000000000027E-3</v>
      </c>
    </row>
    <row r="1416" spans="1:5">
      <c r="A1416" s="1">
        <v>45015.648611111108</v>
      </c>
      <c r="B1416">
        <v>2.3699999999999999E-2</v>
      </c>
      <c r="C1416">
        <v>2.6599999999999999E-2</v>
      </c>
      <c r="D1416" s="2">
        <f t="shared" si="44"/>
        <v>0.11530815109343936</v>
      </c>
      <c r="E1416" s="5">
        <f t="shared" si="45"/>
        <v>2.8999999999999998E-3</v>
      </c>
    </row>
    <row r="1417" spans="1:5">
      <c r="A1417" s="1">
        <v>45015.649305555555</v>
      </c>
      <c r="B1417">
        <v>2.3699999999999999E-2</v>
      </c>
      <c r="C1417">
        <v>2.6700000000000002E-2</v>
      </c>
      <c r="D1417" s="2">
        <f t="shared" si="44"/>
        <v>0.11904761904761915</v>
      </c>
      <c r="E1417" s="5">
        <f t="shared" si="45"/>
        <v>3.0000000000000027E-3</v>
      </c>
    </row>
    <row r="1418" spans="1:5">
      <c r="A1418" s="1">
        <v>45015.65</v>
      </c>
      <c r="B1418">
        <v>2.35E-2</v>
      </c>
      <c r="C1418">
        <v>2.6800000000000001E-2</v>
      </c>
      <c r="D1418" s="2">
        <f t="shared" si="44"/>
        <v>0.13121272365805173</v>
      </c>
      <c r="E1418" s="5">
        <f t="shared" si="45"/>
        <v>3.3000000000000008E-3</v>
      </c>
    </row>
    <row r="1419" spans="1:5">
      <c r="A1419" s="1">
        <v>45015.650694444441</v>
      </c>
      <c r="B1419">
        <v>2.3400000000000001E-2</v>
      </c>
      <c r="C1419">
        <v>2.6700000000000002E-2</v>
      </c>
      <c r="D1419" s="2">
        <f t="shared" si="44"/>
        <v>0.1317365269461078</v>
      </c>
      <c r="E1419" s="5">
        <f t="shared" si="45"/>
        <v>3.3000000000000008E-3</v>
      </c>
    </row>
    <row r="1420" spans="1:5">
      <c r="A1420" s="1">
        <v>45015.651388888888</v>
      </c>
      <c r="B1420">
        <v>2.35E-2</v>
      </c>
      <c r="C1420">
        <v>2.6800000000000001E-2</v>
      </c>
      <c r="D1420" s="2">
        <f t="shared" si="44"/>
        <v>0.13121272365805173</v>
      </c>
      <c r="E1420" s="5">
        <f t="shared" si="45"/>
        <v>3.3000000000000008E-3</v>
      </c>
    </row>
    <row r="1421" spans="1:5">
      <c r="A1421" s="1">
        <v>45015.652083333334</v>
      </c>
      <c r="B1421">
        <v>2.3400000000000001E-2</v>
      </c>
      <c r="C1421">
        <v>2.6800000000000001E-2</v>
      </c>
      <c r="D1421" s="2">
        <f t="shared" si="44"/>
        <v>0.13545816733067731</v>
      </c>
      <c r="E1421" s="5">
        <f t="shared" si="45"/>
        <v>3.4000000000000002E-3</v>
      </c>
    </row>
    <row r="1422" spans="1:5">
      <c r="A1422" s="1">
        <v>45015.652777777781</v>
      </c>
      <c r="B1422">
        <v>2.3599999999999999E-2</v>
      </c>
      <c r="C1422">
        <v>2.6800000000000001E-2</v>
      </c>
      <c r="D1422" s="2">
        <f t="shared" si="44"/>
        <v>0.12698412698412703</v>
      </c>
      <c r="E1422" s="5">
        <f t="shared" si="45"/>
        <v>3.2000000000000015E-3</v>
      </c>
    </row>
    <row r="1423" spans="1:5">
      <c r="A1423" s="1">
        <v>45015.65347222222</v>
      </c>
      <c r="B1423">
        <v>2.3300000000000001E-2</v>
      </c>
      <c r="C1423">
        <v>2.6800000000000001E-2</v>
      </c>
      <c r="D1423" s="2">
        <f t="shared" si="44"/>
        <v>0.1397205588822355</v>
      </c>
      <c r="E1423" s="5">
        <f t="shared" si="45"/>
        <v>3.4999999999999996E-3</v>
      </c>
    </row>
    <row r="1424" spans="1:5">
      <c r="A1424" s="1">
        <v>45015.654166666667</v>
      </c>
      <c r="B1424">
        <v>2.35E-2</v>
      </c>
      <c r="C1424">
        <v>2.6800000000000001E-2</v>
      </c>
      <c r="D1424" s="2">
        <f t="shared" si="44"/>
        <v>0.13121272365805173</v>
      </c>
      <c r="E1424" s="5">
        <f t="shared" si="45"/>
        <v>3.3000000000000008E-3</v>
      </c>
    </row>
    <row r="1425" spans="1:5">
      <c r="A1425" s="1">
        <v>45015.654861111114</v>
      </c>
      <c r="B1425">
        <v>2.3599999999999999E-2</v>
      </c>
      <c r="C1425">
        <v>2.6800000000000001E-2</v>
      </c>
      <c r="D1425" s="2">
        <f t="shared" si="44"/>
        <v>0.12698412698412703</v>
      </c>
      <c r="E1425" s="5">
        <f t="shared" si="45"/>
        <v>3.2000000000000015E-3</v>
      </c>
    </row>
    <row r="1426" spans="1:5">
      <c r="A1426" s="1">
        <v>45015.655555555553</v>
      </c>
      <c r="B1426">
        <v>2.3699999999999999E-2</v>
      </c>
      <c r="C1426">
        <v>2.69E-2</v>
      </c>
      <c r="D1426" s="2">
        <f t="shared" si="44"/>
        <v>0.12648221343873522</v>
      </c>
      <c r="E1426" s="5">
        <f t="shared" si="45"/>
        <v>3.2000000000000015E-3</v>
      </c>
    </row>
    <row r="1427" spans="1:5">
      <c r="A1427" s="1">
        <v>45015.65625</v>
      </c>
      <c r="B1427">
        <v>2.3599999999999999E-2</v>
      </c>
      <c r="C1427">
        <v>2.6599999999999999E-2</v>
      </c>
      <c r="D1427" s="2">
        <f t="shared" si="44"/>
        <v>0.11952191235059759</v>
      </c>
      <c r="E1427" s="5">
        <f t="shared" si="45"/>
        <v>2.9999999999999992E-3</v>
      </c>
    </row>
    <row r="1428" spans="1:5">
      <c r="A1428" s="1">
        <v>45015.656944444447</v>
      </c>
      <c r="B1428">
        <v>2.35E-2</v>
      </c>
      <c r="C1428">
        <v>2.6700000000000002E-2</v>
      </c>
      <c r="D1428" s="2">
        <f t="shared" si="44"/>
        <v>0.1274900398406375</v>
      </c>
      <c r="E1428" s="5">
        <f t="shared" si="45"/>
        <v>3.2000000000000015E-3</v>
      </c>
    </row>
    <row r="1429" spans="1:5">
      <c r="A1429" s="1">
        <v>45015.657638888886</v>
      </c>
      <c r="B1429">
        <v>2.35E-2</v>
      </c>
      <c r="C1429">
        <v>2.69E-2</v>
      </c>
      <c r="D1429" s="2">
        <f t="shared" si="44"/>
        <v>0.13492063492063494</v>
      </c>
      <c r="E1429" s="5">
        <f t="shared" si="45"/>
        <v>3.4000000000000002E-3</v>
      </c>
    </row>
    <row r="1430" spans="1:5">
      <c r="A1430" s="1">
        <v>45015.658333333333</v>
      </c>
      <c r="B1430">
        <v>2.3599999999999999E-2</v>
      </c>
      <c r="C1430">
        <v>2.6599999999999999E-2</v>
      </c>
      <c r="D1430" s="2">
        <f t="shared" si="44"/>
        <v>0.11952191235059759</v>
      </c>
      <c r="E1430" s="5">
        <f t="shared" si="45"/>
        <v>2.9999999999999992E-3</v>
      </c>
    </row>
    <row r="1431" spans="1:5">
      <c r="A1431" s="1">
        <v>45015.65902777778</v>
      </c>
      <c r="B1431">
        <v>2.3699999999999999E-2</v>
      </c>
      <c r="C1431">
        <v>2.6800000000000001E-2</v>
      </c>
      <c r="D1431" s="2">
        <f t="shared" si="44"/>
        <v>0.12277227722772284</v>
      </c>
      <c r="E1431" s="5">
        <f t="shared" si="45"/>
        <v>3.1000000000000021E-3</v>
      </c>
    </row>
    <row r="1432" spans="1:5">
      <c r="A1432" s="1">
        <v>45015.659722222219</v>
      </c>
      <c r="B1432">
        <v>2.3599999999999999E-2</v>
      </c>
      <c r="C1432">
        <v>2.6700000000000002E-2</v>
      </c>
      <c r="D1432" s="2">
        <f t="shared" si="44"/>
        <v>0.12326043737574562</v>
      </c>
      <c r="E1432" s="5">
        <f t="shared" si="45"/>
        <v>3.1000000000000021E-3</v>
      </c>
    </row>
    <row r="1433" spans="1:5">
      <c r="A1433" s="1">
        <v>45015.660416666666</v>
      </c>
      <c r="B1433">
        <v>2.3699999999999999E-2</v>
      </c>
      <c r="C1433">
        <v>2.6800000000000001E-2</v>
      </c>
      <c r="D1433" s="2">
        <f t="shared" si="44"/>
        <v>0.12277227722772284</v>
      </c>
      <c r="E1433" s="5">
        <f t="shared" si="45"/>
        <v>3.1000000000000021E-3</v>
      </c>
    </row>
    <row r="1434" spans="1:5">
      <c r="A1434" s="1">
        <v>45015.661111111112</v>
      </c>
      <c r="B1434">
        <v>2.3699999999999999E-2</v>
      </c>
      <c r="C1434">
        <v>2.6700000000000002E-2</v>
      </c>
      <c r="D1434" s="2">
        <f t="shared" si="44"/>
        <v>0.11904761904761915</v>
      </c>
      <c r="E1434" s="5">
        <f t="shared" si="45"/>
        <v>3.0000000000000027E-3</v>
      </c>
    </row>
    <row r="1435" spans="1:5">
      <c r="A1435" s="1">
        <v>45015.661805555559</v>
      </c>
      <c r="B1435">
        <v>2.3599999999999999E-2</v>
      </c>
      <c r="C1435">
        <v>2.6800000000000001E-2</v>
      </c>
      <c r="D1435" s="2">
        <f t="shared" si="44"/>
        <v>0.12698412698412703</v>
      </c>
      <c r="E1435" s="5">
        <f t="shared" si="45"/>
        <v>3.2000000000000015E-3</v>
      </c>
    </row>
    <row r="1436" spans="1:5">
      <c r="A1436" s="1">
        <v>45015.662499999999</v>
      </c>
      <c r="B1436">
        <v>2.3699999999999999E-2</v>
      </c>
      <c r="C1436">
        <v>2.6800000000000001E-2</v>
      </c>
      <c r="D1436" s="2">
        <f t="shared" si="44"/>
        <v>0.12277227722772284</v>
      </c>
      <c r="E1436" s="5">
        <f t="shared" si="45"/>
        <v>3.1000000000000021E-3</v>
      </c>
    </row>
    <row r="1437" spans="1:5">
      <c r="A1437" s="1">
        <v>45015.663194444445</v>
      </c>
      <c r="B1437">
        <v>2.3699999999999999E-2</v>
      </c>
      <c r="C1437">
        <v>2.69E-2</v>
      </c>
      <c r="D1437" s="2">
        <f t="shared" si="44"/>
        <v>0.12648221343873522</v>
      </c>
      <c r="E1437" s="5">
        <f t="shared" si="45"/>
        <v>3.2000000000000015E-3</v>
      </c>
    </row>
    <row r="1438" spans="1:5">
      <c r="A1438" s="1">
        <v>45015.663888888892</v>
      </c>
      <c r="B1438">
        <v>2.3400000000000001E-2</v>
      </c>
      <c r="C1438">
        <v>2.6700000000000002E-2</v>
      </c>
      <c r="D1438" s="2">
        <f t="shared" si="44"/>
        <v>0.1317365269461078</v>
      </c>
      <c r="E1438" s="5">
        <f t="shared" si="45"/>
        <v>3.3000000000000008E-3</v>
      </c>
    </row>
    <row r="1439" spans="1:5">
      <c r="A1439" s="1">
        <v>45015.664583333331</v>
      </c>
      <c r="B1439">
        <v>2.3800000000000002E-2</v>
      </c>
      <c r="C1439">
        <v>2.6700000000000002E-2</v>
      </c>
      <c r="D1439" s="2">
        <f t="shared" si="44"/>
        <v>0.11485148514851484</v>
      </c>
      <c r="E1439" s="5">
        <f t="shared" si="45"/>
        <v>2.8999999999999998E-3</v>
      </c>
    </row>
    <row r="1440" spans="1:5">
      <c r="A1440" s="1">
        <v>45015.665277777778</v>
      </c>
      <c r="B1440">
        <v>2.3599999999999999E-2</v>
      </c>
      <c r="C1440">
        <v>2.6700000000000002E-2</v>
      </c>
      <c r="D1440" s="2">
        <f t="shared" si="44"/>
        <v>0.12326043737574562</v>
      </c>
      <c r="E1440" s="5">
        <f t="shared" si="45"/>
        <v>3.1000000000000021E-3</v>
      </c>
    </row>
    <row r="1441" spans="1:5">
      <c r="A1441" s="1">
        <v>45015.665972222225</v>
      </c>
      <c r="B1441">
        <v>2.35E-2</v>
      </c>
      <c r="C1441">
        <v>2.6599999999999999E-2</v>
      </c>
      <c r="D1441" s="2">
        <f t="shared" si="44"/>
        <v>0.12375249500997999</v>
      </c>
      <c r="E1441" s="5">
        <f t="shared" si="45"/>
        <v>3.0999999999999986E-3</v>
      </c>
    </row>
    <row r="1442" spans="1:5">
      <c r="A1442" s="1">
        <v>45015.666666666664</v>
      </c>
      <c r="B1442">
        <v>2.3599999999999999E-2</v>
      </c>
      <c r="C1442">
        <v>2.69E-2</v>
      </c>
      <c r="D1442" s="2">
        <f t="shared" si="44"/>
        <v>0.13069306930693073</v>
      </c>
      <c r="E1442" s="5">
        <f t="shared" si="45"/>
        <v>3.3000000000000008E-3</v>
      </c>
    </row>
    <row r="1443" spans="1:5">
      <c r="A1443" s="1">
        <v>45015.667361111111</v>
      </c>
      <c r="B1443">
        <v>2.35E-2</v>
      </c>
      <c r="C1443">
        <v>2.6700000000000002E-2</v>
      </c>
      <c r="D1443" s="2">
        <f t="shared" si="44"/>
        <v>0.1274900398406375</v>
      </c>
      <c r="E1443" s="5">
        <f t="shared" si="45"/>
        <v>3.2000000000000015E-3</v>
      </c>
    </row>
    <row r="1444" spans="1:5">
      <c r="A1444" s="1">
        <v>45015.668055555558</v>
      </c>
      <c r="B1444">
        <v>2.35E-2</v>
      </c>
      <c r="C1444">
        <v>2.6800000000000001E-2</v>
      </c>
      <c r="D1444" s="2">
        <f t="shared" si="44"/>
        <v>0.13121272365805173</v>
      </c>
      <c r="E1444" s="5">
        <f t="shared" si="45"/>
        <v>3.3000000000000008E-3</v>
      </c>
    </row>
    <row r="1445" spans="1:5">
      <c r="A1445" s="1">
        <v>45015.668749999997</v>
      </c>
      <c r="B1445">
        <v>2.3699999999999999E-2</v>
      </c>
      <c r="C1445">
        <v>2.6599999999999999E-2</v>
      </c>
      <c r="D1445" s="2">
        <f t="shared" si="44"/>
        <v>0.11530815109343936</v>
      </c>
      <c r="E1445" s="5">
        <f t="shared" si="45"/>
        <v>2.8999999999999998E-3</v>
      </c>
    </row>
    <row r="1446" spans="1:5">
      <c r="A1446" s="1">
        <v>45015.669444444444</v>
      </c>
      <c r="B1446">
        <v>2.3599999999999999E-2</v>
      </c>
      <c r="C1446">
        <v>2.6800000000000001E-2</v>
      </c>
      <c r="D1446" s="2">
        <f t="shared" si="44"/>
        <v>0.12698412698412703</v>
      </c>
      <c r="E1446" s="5">
        <f t="shared" si="45"/>
        <v>3.2000000000000015E-3</v>
      </c>
    </row>
    <row r="1447" spans="1:5">
      <c r="A1447" s="1">
        <v>45015.670138888891</v>
      </c>
      <c r="B1447">
        <v>2.3800000000000002E-2</v>
      </c>
      <c r="C1447">
        <v>2.6700000000000002E-2</v>
      </c>
      <c r="D1447" s="2">
        <f t="shared" si="44"/>
        <v>0.11485148514851484</v>
      </c>
      <c r="E1447" s="5">
        <f t="shared" si="45"/>
        <v>2.8999999999999998E-3</v>
      </c>
    </row>
    <row r="1448" spans="1:5">
      <c r="A1448" s="1">
        <v>45015.67083333333</v>
      </c>
      <c r="B1448">
        <v>2.3599999999999999E-2</v>
      </c>
      <c r="C1448">
        <v>2.6800000000000001E-2</v>
      </c>
      <c r="D1448" s="2">
        <f t="shared" si="44"/>
        <v>0.12698412698412703</v>
      </c>
      <c r="E1448" s="5">
        <f t="shared" si="45"/>
        <v>3.2000000000000015E-3</v>
      </c>
    </row>
    <row r="1449" spans="1:5">
      <c r="A1449" s="1">
        <v>45015.671527777777</v>
      </c>
      <c r="B1449">
        <v>2.3800000000000002E-2</v>
      </c>
      <c r="C1449">
        <v>2.69E-2</v>
      </c>
      <c r="D1449" s="2">
        <f t="shared" si="44"/>
        <v>0.12228796844181454</v>
      </c>
      <c r="E1449" s="5">
        <f t="shared" si="45"/>
        <v>3.0999999999999986E-3</v>
      </c>
    </row>
    <row r="1450" spans="1:5">
      <c r="A1450" s="1">
        <v>45015.672222222223</v>
      </c>
      <c r="B1450">
        <v>2.3800000000000002E-2</v>
      </c>
      <c r="C1450">
        <v>2.6700000000000002E-2</v>
      </c>
      <c r="D1450" s="2">
        <f t="shared" si="44"/>
        <v>0.11485148514851484</v>
      </c>
      <c r="E1450" s="5">
        <f t="shared" si="45"/>
        <v>2.8999999999999998E-3</v>
      </c>
    </row>
    <row r="1451" spans="1:5">
      <c r="A1451" s="1">
        <v>45015.67291666667</v>
      </c>
      <c r="B1451">
        <v>2.3599999999999999E-2</v>
      </c>
      <c r="C1451">
        <v>2.69E-2</v>
      </c>
      <c r="D1451" s="2">
        <f t="shared" si="44"/>
        <v>0.13069306930693073</v>
      </c>
      <c r="E1451" s="5">
        <f t="shared" si="45"/>
        <v>3.3000000000000008E-3</v>
      </c>
    </row>
    <row r="1452" spans="1:5">
      <c r="A1452" s="1">
        <v>45015.673611111109</v>
      </c>
      <c r="B1452">
        <v>2.3699999999999999E-2</v>
      </c>
      <c r="C1452">
        <v>2.7199999999999998E-2</v>
      </c>
      <c r="D1452" s="2">
        <f t="shared" si="44"/>
        <v>0.13752455795677798</v>
      </c>
      <c r="E1452" s="5">
        <f t="shared" si="45"/>
        <v>3.4999999999999996E-3</v>
      </c>
    </row>
    <row r="1453" spans="1:5">
      <c r="A1453" s="1">
        <v>45015.674305555556</v>
      </c>
      <c r="B1453">
        <v>2.3699999999999999E-2</v>
      </c>
      <c r="C1453">
        <v>2.7099999999999999E-2</v>
      </c>
      <c r="D1453" s="2">
        <f t="shared" si="44"/>
        <v>0.13385826771653545</v>
      </c>
      <c r="E1453" s="5">
        <f t="shared" si="45"/>
        <v>3.4000000000000002E-3</v>
      </c>
    </row>
    <row r="1454" spans="1:5">
      <c r="A1454" s="1">
        <v>45015.675000000003</v>
      </c>
      <c r="B1454">
        <v>2.3599999999999999E-2</v>
      </c>
      <c r="C1454">
        <v>2.7E-2</v>
      </c>
      <c r="D1454" s="2">
        <f t="shared" si="44"/>
        <v>0.13438735177865613</v>
      </c>
      <c r="E1454" s="5">
        <f t="shared" si="45"/>
        <v>3.4000000000000002E-3</v>
      </c>
    </row>
    <row r="1455" spans="1:5">
      <c r="A1455" s="1">
        <v>45015.675694444442</v>
      </c>
      <c r="B1455">
        <v>2.3800000000000002E-2</v>
      </c>
      <c r="C1455">
        <v>2.69E-2</v>
      </c>
      <c r="D1455" s="2">
        <f t="shared" si="44"/>
        <v>0.12228796844181454</v>
      </c>
      <c r="E1455" s="5">
        <f t="shared" si="45"/>
        <v>3.0999999999999986E-3</v>
      </c>
    </row>
    <row r="1456" spans="1:5">
      <c r="A1456" s="1">
        <v>45015.676388888889</v>
      </c>
      <c r="B1456">
        <v>2.3800000000000002E-2</v>
      </c>
      <c r="C1456">
        <v>2.69E-2</v>
      </c>
      <c r="D1456" s="2">
        <f t="shared" si="44"/>
        <v>0.12228796844181454</v>
      </c>
      <c r="E1456" s="5">
        <f t="shared" si="45"/>
        <v>3.0999999999999986E-3</v>
      </c>
    </row>
    <row r="1457" spans="1:5">
      <c r="A1457" s="1">
        <v>45015.677083333336</v>
      </c>
      <c r="B1457">
        <v>2.3800000000000002E-2</v>
      </c>
      <c r="C1457">
        <v>2.69E-2</v>
      </c>
      <c r="D1457" s="2">
        <f t="shared" si="44"/>
        <v>0.12228796844181454</v>
      </c>
      <c r="E1457" s="5">
        <f t="shared" si="45"/>
        <v>3.0999999999999986E-3</v>
      </c>
    </row>
    <row r="1458" spans="1:5">
      <c r="A1458" s="1">
        <v>45015.677777777775</v>
      </c>
      <c r="B1458">
        <v>2.3699999999999999E-2</v>
      </c>
      <c r="C1458">
        <v>2.7E-2</v>
      </c>
      <c r="D1458" s="2">
        <f t="shared" si="44"/>
        <v>0.13017751479289946</v>
      </c>
      <c r="E1458" s="5">
        <f t="shared" si="45"/>
        <v>3.3000000000000008E-3</v>
      </c>
    </row>
    <row r="1459" spans="1:5">
      <c r="A1459" s="1">
        <v>45015.678472222222</v>
      </c>
      <c r="B1459">
        <v>2.3699999999999999E-2</v>
      </c>
      <c r="C1459">
        <v>2.7E-2</v>
      </c>
      <c r="D1459" s="2">
        <f t="shared" si="44"/>
        <v>0.13017751479289946</v>
      </c>
      <c r="E1459" s="5">
        <f t="shared" si="45"/>
        <v>3.3000000000000008E-3</v>
      </c>
    </row>
    <row r="1460" spans="1:5">
      <c r="A1460" s="1">
        <v>45015.679166666669</v>
      </c>
      <c r="B1460">
        <v>2.3699999999999999E-2</v>
      </c>
      <c r="C1460">
        <v>2.6800000000000001E-2</v>
      </c>
      <c r="D1460" s="2">
        <f t="shared" si="44"/>
        <v>0.12277227722772284</v>
      </c>
      <c r="E1460" s="5">
        <f t="shared" si="45"/>
        <v>3.1000000000000021E-3</v>
      </c>
    </row>
    <row r="1461" spans="1:5">
      <c r="A1461" s="1">
        <v>45015.679861111108</v>
      </c>
      <c r="B1461">
        <v>2.3699999999999999E-2</v>
      </c>
      <c r="C1461">
        <v>2.6800000000000001E-2</v>
      </c>
      <c r="D1461" s="2">
        <f t="shared" si="44"/>
        <v>0.12277227722772284</v>
      </c>
      <c r="E1461" s="5">
        <f t="shared" si="45"/>
        <v>3.1000000000000021E-3</v>
      </c>
    </row>
    <row r="1462" spans="1:5">
      <c r="A1462" s="1">
        <v>45015.680555555555</v>
      </c>
      <c r="B1462">
        <v>2.3699999999999999E-2</v>
      </c>
      <c r="C1462">
        <v>2.6800000000000001E-2</v>
      </c>
      <c r="D1462" s="2">
        <f t="shared" si="44"/>
        <v>0.12277227722772284</v>
      </c>
      <c r="E1462" s="5">
        <f t="shared" si="45"/>
        <v>3.1000000000000021E-3</v>
      </c>
    </row>
    <row r="1463" spans="1:5">
      <c r="A1463" s="1">
        <v>45015.681250000001</v>
      </c>
      <c r="B1463">
        <v>2.3800000000000002E-2</v>
      </c>
      <c r="C1463">
        <v>2.6800000000000001E-2</v>
      </c>
      <c r="D1463" s="2">
        <f t="shared" si="44"/>
        <v>0.11857707509881418</v>
      </c>
      <c r="E1463" s="5">
        <f t="shared" si="45"/>
        <v>2.9999999999999992E-3</v>
      </c>
    </row>
    <row r="1464" spans="1:5">
      <c r="A1464" s="1">
        <v>45015.681944444441</v>
      </c>
      <c r="B1464">
        <v>2.3800000000000002E-2</v>
      </c>
      <c r="C1464">
        <v>2.6700000000000002E-2</v>
      </c>
      <c r="D1464" s="2">
        <f t="shared" si="44"/>
        <v>0.11485148514851484</v>
      </c>
      <c r="E1464" s="5">
        <f t="shared" si="45"/>
        <v>2.8999999999999998E-3</v>
      </c>
    </row>
    <row r="1465" spans="1:5">
      <c r="A1465" s="1">
        <v>45015.682638888888</v>
      </c>
      <c r="B1465">
        <v>2.3900000000000001E-2</v>
      </c>
      <c r="C1465">
        <v>2.69E-2</v>
      </c>
      <c r="D1465" s="2">
        <f t="shared" si="44"/>
        <v>0.11811023622047241</v>
      </c>
      <c r="E1465" s="5">
        <f t="shared" si="45"/>
        <v>2.9999999999999992E-3</v>
      </c>
    </row>
    <row r="1466" spans="1:5">
      <c r="A1466" s="1">
        <v>45015.683333333334</v>
      </c>
      <c r="B1466">
        <v>2.3800000000000002E-2</v>
      </c>
      <c r="C1466">
        <v>2.6700000000000002E-2</v>
      </c>
      <c r="D1466" s="2">
        <f t="shared" si="44"/>
        <v>0.11485148514851484</v>
      </c>
      <c r="E1466" s="5">
        <f t="shared" si="45"/>
        <v>2.8999999999999998E-3</v>
      </c>
    </row>
    <row r="1467" spans="1:5">
      <c r="A1467" s="1">
        <v>45015.684027777781</v>
      </c>
      <c r="B1467">
        <v>2.3699999999999999E-2</v>
      </c>
      <c r="C1467">
        <v>2.6599999999999999E-2</v>
      </c>
      <c r="D1467" s="2">
        <f t="shared" si="44"/>
        <v>0.11530815109343936</v>
      </c>
      <c r="E1467" s="5">
        <f t="shared" si="45"/>
        <v>2.8999999999999998E-3</v>
      </c>
    </row>
    <row r="1468" spans="1:5">
      <c r="A1468" s="1">
        <v>45015.68472222222</v>
      </c>
      <c r="B1468">
        <v>2.3599999999999999E-2</v>
      </c>
      <c r="C1468">
        <v>2.69E-2</v>
      </c>
      <c r="D1468" s="2">
        <f t="shared" si="44"/>
        <v>0.13069306930693073</v>
      </c>
      <c r="E1468" s="5">
        <f t="shared" si="45"/>
        <v>3.3000000000000008E-3</v>
      </c>
    </row>
    <row r="1469" spans="1:5">
      <c r="A1469" s="1">
        <v>45015.685416666667</v>
      </c>
      <c r="B1469">
        <v>2.35E-2</v>
      </c>
      <c r="C1469">
        <v>2.6800000000000001E-2</v>
      </c>
      <c r="D1469" s="2">
        <f t="shared" si="44"/>
        <v>0.13121272365805173</v>
      </c>
      <c r="E1469" s="5">
        <f t="shared" si="45"/>
        <v>3.3000000000000008E-3</v>
      </c>
    </row>
    <row r="1470" spans="1:5">
      <c r="A1470" s="1">
        <v>45015.686111111114</v>
      </c>
      <c r="B1470">
        <v>2.3400000000000001E-2</v>
      </c>
      <c r="C1470">
        <v>2.6800000000000001E-2</v>
      </c>
      <c r="D1470" s="2">
        <f t="shared" si="44"/>
        <v>0.13545816733067731</v>
      </c>
      <c r="E1470" s="5">
        <f t="shared" si="45"/>
        <v>3.4000000000000002E-3</v>
      </c>
    </row>
    <row r="1471" spans="1:5">
      <c r="A1471" s="1">
        <v>45015.686805555553</v>
      </c>
      <c r="B1471">
        <v>2.35E-2</v>
      </c>
      <c r="C1471">
        <v>2.6700000000000002E-2</v>
      </c>
      <c r="D1471" s="2">
        <f t="shared" si="44"/>
        <v>0.1274900398406375</v>
      </c>
      <c r="E1471" s="5">
        <f t="shared" si="45"/>
        <v>3.2000000000000015E-3</v>
      </c>
    </row>
    <row r="1472" spans="1:5">
      <c r="A1472" s="1">
        <v>45015.6875</v>
      </c>
      <c r="B1472">
        <v>2.3599999999999999E-2</v>
      </c>
      <c r="C1472">
        <v>2.69E-2</v>
      </c>
      <c r="D1472" s="2">
        <f t="shared" si="44"/>
        <v>0.13069306930693073</v>
      </c>
      <c r="E1472" s="5">
        <f t="shared" si="45"/>
        <v>3.3000000000000008E-3</v>
      </c>
    </row>
    <row r="1473" spans="1:5">
      <c r="A1473" s="1">
        <v>45015.688194444447</v>
      </c>
      <c r="B1473">
        <v>2.35E-2</v>
      </c>
      <c r="C1473">
        <v>2.6800000000000001E-2</v>
      </c>
      <c r="D1473" s="2">
        <f t="shared" si="44"/>
        <v>0.13121272365805173</v>
      </c>
      <c r="E1473" s="5">
        <f t="shared" si="45"/>
        <v>3.3000000000000008E-3</v>
      </c>
    </row>
    <row r="1474" spans="1:5">
      <c r="A1474" s="1">
        <v>45015.688888888886</v>
      </c>
      <c r="B1474">
        <v>2.3599999999999999E-2</v>
      </c>
      <c r="C1474">
        <v>2.6800000000000001E-2</v>
      </c>
      <c r="D1474" s="2">
        <f t="shared" si="44"/>
        <v>0.12698412698412703</v>
      </c>
      <c r="E1474" s="5">
        <f t="shared" si="45"/>
        <v>3.2000000000000015E-3</v>
      </c>
    </row>
    <row r="1475" spans="1:5">
      <c r="A1475" s="1">
        <v>45015.689583333333</v>
      </c>
      <c r="B1475">
        <v>2.35E-2</v>
      </c>
      <c r="C1475">
        <v>2.6700000000000002E-2</v>
      </c>
      <c r="D1475" s="2">
        <f t="shared" ref="D1475:D1538" si="46">(C1475-B1475)/(SUM(B1475:C1475)/2)</f>
        <v>0.1274900398406375</v>
      </c>
      <c r="E1475" s="5">
        <f t="shared" ref="E1475:E1538" si="47">(C1475-B1475)</f>
        <v>3.2000000000000015E-3</v>
      </c>
    </row>
    <row r="1476" spans="1:5">
      <c r="A1476" s="1">
        <v>45015.69027777778</v>
      </c>
      <c r="B1476">
        <v>2.35E-2</v>
      </c>
      <c r="C1476">
        <v>2.6700000000000002E-2</v>
      </c>
      <c r="D1476" s="2">
        <f t="shared" si="46"/>
        <v>0.1274900398406375</v>
      </c>
      <c r="E1476" s="5">
        <f t="shared" si="47"/>
        <v>3.2000000000000015E-3</v>
      </c>
    </row>
    <row r="1477" spans="1:5">
      <c r="A1477" s="1">
        <v>45015.690972222219</v>
      </c>
      <c r="B1477">
        <v>2.3400000000000001E-2</v>
      </c>
      <c r="C1477">
        <v>2.69E-2</v>
      </c>
      <c r="D1477" s="2">
        <f t="shared" si="46"/>
        <v>0.13916500994035785</v>
      </c>
      <c r="E1477" s="5">
        <f t="shared" si="47"/>
        <v>3.4999999999999996E-3</v>
      </c>
    </row>
    <row r="1478" spans="1:5">
      <c r="A1478" s="1">
        <v>45015.691666666666</v>
      </c>
      <c r="B1478">
        <v>2.3599999999999999E-2</v>
      </c>
      <c r="C1478">
        <v>2.6800000000000001E-2</v>
      </c>
      <c r="D1478" s="2">
        <f t="shared" si="46"/>
        <v>0.12698412698412703</v>
      </c>
      <c r="E1478" s="5">
        <f t="shared" si="47"/>
        <v>3.2000000000000015E-3</v>
      </c>
    </row>
    <row r="1479" spans="1:5">
      <c r="A1479" s="1">
        <v>45015.692361111112</v>
      </c>
      <c r="B1479">
        <v>2.3599999999999999E-2</v>
      </c>
      <c r="C1479">
        <v>2.7E-2</v>
      </c>
      <c r="D1479" s="2">
        <f t="shared" si="46"/>
        <v>0.13438735177865613</v>
      </c>
      <c r="E1479" s="5">
        <f t="shared" si="47"/>
        <v>3.4000000000000002E-3</v>
      </c>
    </row>
    <row r="1480" spans="1:5">
      <c r="A1480" s="1">
        <v>45015.693055555559</v>
      </c>
      <c r="B1480">
        <v>2.3699999999999999E-2</v>
      </c>
      <c r="C1480">
        <v>2.6800000000000001E-2</v>
      </c>
      <c r="D1480" s="2">
        <f t="shared" si="46"/>
        <v>0.12277227722772284</v>
      </c>
      <c r="E1480" s="5">
        <f t="shared" si="47"/>
        <v>3.1000000000000021E-3</v>
      </c>
    </row>
    <row r="1481" spans="1:5">
      <c r="A1481" s="1">
        <v>45015.693749999999</v>
      </c>
      <c r="B1481">
        <v>2.3800000000000002E-2</v>
      </c>
      <c r="C1481">
        <v>2.6700000000000002E-2</v>
      </c>
      <c r="D1481" s="2">
        <f t="shared" si="46"/>
        <v>0.11485148514851484</v>
      </c>
      <c r="E1481" s="5">
        <f t="shared" si="47"/>
        <v>2.8999999999999998E-3</v>
      </c>
    </row>
    <row r="1482" spans="1:5">
      <c r="A1482" s="1">
        <v>45015.694444444445</v>
      </c>
      <c r="B1482">
        <v>2.3599999999999999E-2</v>
      </c>
      <c r="C1482">
        <v>2.6800000000000001E-2</v>
      </c>
      <c r="D1482" s="2">
        <f t="shared" si="46"/>
        <v>0.12698412698412703</v>
      </c>
      <c r="E1482" s="5">
        <f t="shared" si="47"/>
        <v>3.2000000000000015E-3</v>
      </c>
    </row>
    <row r="1483" spans="1:5">
      <c r="A1483" s="1">
        <v>45015.695138888892</v>
      </c>
      <c r="B1483">
        <v>2.3699999999999999E-2</v>
      </c>
      <c r="C1483">
        <v>2.6599999999999999E-2</v>
      </c>
      <c r="D1483" s="2">
        <f t="shared" si="46"/>
        <v>0.11530815109343936</v>
      </c>
      <c r="E1483" s="5">
        <f t="shared" si="47"/>
        <v>2.8999999999999998E-3</v>
      </c>
    </row>
    <row r="1484" spans="1:5">
      <c r="A1484" s="1">
        <v>45015.695833333331</v>
      </c>
      <c r="B1484">
        <v>2.3599999999999999E-2</v>
      </c>
      <c r="C1484">
        <v>2.6800000000000001E-2</v>
      </c>
      <c r="D1484" s="2">
        <f t="shared" si="46"/>
        <v>0.12698412698412703</v>
      </c>
      <c r="E1484" s="5">
        <f t="shared" si="47"/>
        <v>3.2000000000000015E-3</v>
      </c>
    </row>
    <row r="1485" spans="1:5">
      <c r="A1485" s="1">
        <v>45015.696527777778</v>
      </c>
      <c r="B1485">
        <v>2.3599999999999999E-2</v>
      </c>
      <c r="C1485">
        <v>2.6599999999999999E-2</v>
      </c>
      <c r="D1485" s="2">
        <f t="shared" si="46"/>
        <v>0.11952191235059759</v>
      </c>
      <c r="E1485" s="5">
        <f t="shared" si="47"/>
        <v>2.9999999999999992E-3</v>
      </c>
    </row>
    <row r="1486" spans="1:5">
      <c r="A1486" s="1">
        <v>45015.697222222225</v>
      </c>
      <c r="B1486">
        <v>2.3599999999999999E-2</v>
      </c>
      <c r="C1486">
        <v>2.6499999999999999E-2</v>
      </c>
      <c r="D1486" s="2">
        <f t="shared" si="46"/>
        <v>0.11576846307385229</v>
      </c>
      <c r="E1486" s="5">
        <f t="shared" si="47"/>
        <v>2.8999999999999998E-3</v>
      </c>
    </row>
    <row r="1487" spans="1:5">
      <c r="A1487" s="1">
        <v>45015.697916666664</v>
      </c>
      <c r="B1487">
        <v>2.3699999999999999E-2</v>
      </c>
      <c r="C1487">
        <v>2.6599999999999999E-2</v>
      </c>
      <c r="D1487" s="2">
        <f t="shared" si="46"/>
        <v>0.11530815109343936</v>
      </c>
      <c r="E1487" s="5">
        <f t="shared" si="47"/>
        <v>2.8999999999999998E-3</v>
      </c>
    </row>
    <row r="1488" spans="1:5">
      <c r="A1488" s="1">
        <v>45015.698611111111</v>
      </c>
      <c r="B1488">
        <v>2.3699999999999999E-2</v>
      </c>
      <c r="C1488">
        <v>2.6599999999999999E-2</v>
      </c>
      <c r="D1488" s="2">
        <f t="shared" si="46"/>
        <v>0.11530815109343936</v>
      </c>
      <c r="E1488" s="5">
        <f t="shared" si="47"/>
        <v>2.8999999999999998E-3</v>
      </c>
    </row>
    <row r="1489" spans="1:5">
      <c r="A1489" s="1">
        <v>45015.699305555558</v>
      </c>
      <c r="B1489">
        <v>2.3599999999999999E-2</v>
      </c>
      <c r="C1489">
        <v>2.64E-2</v>
      </c>
      <c r="D1489" s="2">
        <f t="shared" si="46"/>
        <v>0.11200000000000002</v>
      </c>
      <c r="E1489" s="5">
        <f t="shared" si="47"/>
        <v>2.8000000000000004E-3</v>
      </c>
    </row>
    <row r="1490" spans="1:5">
      <c r="A1490" s="1">
        <v>45015.7</v>
      </c>
      <c r="B1490">
        <v>2.3599999999999999E-2</v>
      </c>
      <c r="C1490">
        <v>2.6499999999999999E-2</v>
      </c>
      <c r="D1490" s="2">
        <f t="shared" si="46"/>
        <v>0.11576846307385229</v>
      </c>
      <c r="E1490" s="5">
        <f t="shared" si="47"/>
        <v>2.8999999999999998E-3</v>
      </c>
    </row>
    <row r="1491" spans="1:5">
      <c r="A1491" s="1">
        <v>45015.700694444444</v>
      </c>
      <c r="B1491">
        <v>2.3800000000000002E-2</v>
      </c>
      <c r="C1491">
        <v>2.6499999999999999E-2</v>
      </c>
      <c r="D1491" s="2">
        <f t="shared" si="46"/>
        <v>0.10735586481113311</v>
      </c>
      <c r="E1491" s="5">
        <f t="shared" si="47"/>
        <v>2.6999999999999975E-3</v>
      </c>
    </row>
    <row r="1492" spans="1:5">
      <c r="A1492" s="1">
        <v>45015.701388888891</v>
      </c>
      <c r="B1492">
        <v>2.3599999999999999E-2</v>
      </c>
      <c r="C1492">
        <v>2.64E-2</v>
      </c>
      <c r="D1492" s="2">
        <f t="shared" si="46"/>
        <v>0.11200000000000002</v>
      </c>
      <c r="E1492" s="5">
        <f t="shared" si="47"/>
        <v>2.8000000000000004E-3</v>
      </c>
    </row>
    <row r="1493" spans="1:5">
      <c r="A1493" s="1">
        <v>45015.70208333333</v>
      </c>
      <c r="B1493">
        <v>2.3699999999999999E-2</v>
      </c>
      <c r="C1493">
        <v>2.6599999999999999E-2</v>
      </c>
      <c r="D1493" s="2">
        <f t="shared" si="46"/>
        <v>0.11530815109343936</v>
      </c>
      <c r="E1493" s="5">
        <f t="shared" si="47"/>
        <v>2.8999999999999998E-3</v>
      </c>
    </row>
    <row r="1494" spans="1:5">
      <c r="A1494" s="1">
        <v>45015.702777777777</v>
      </c>
      <c r="B1494">
        <v>2.3699999999999999E-2</v>
      </c>
      <c r="C1494">
        <v>2.6700000000000002E-2</v>
      </c>
      <c r="D1494" s="2">
        <f t="shared" si="46"/>
        <v>0.11904761904761915</v>
      </c>
      <c r="E1494" s="5">
        <f t="shared" si="47"/>
        <v>3.0000000000000027E-3</v>
      </c>
    </row>
    <row r="1495" spans="1:5">
      <c r="A1495" s="1">
        <v>45015.703472222223</v>
      </c>
      <c r="B1495">
        <v>2.3900000000000001E-2</v>
      </c>
      <c r="C1495">
        <v>2.6700000000000002E-2</v>
      </c>
      <c r="D1495" s="2">
        <f t="shared" si="46"/>
        <v>0.11067193675889328</v>
      </c>
      <c r="E1495" s="5">
        <f t="shared" si="47"/>
        <v>2.8000000000000004E-3</v>
      </c>
    </row>
    <row r="1496" spans="1:5">
      <c r="A1496" s="1">
        <v>45015.70416666667</v>
      </c>
      <c r="B1496">
        <v>2.3900000000000001E-2</v>
      </c>
      <c r="C1496">
        <v>2.6700000000000002E-2</v>
      </c>
      <c r="D1496" s="2">
        <f t="shared" si="46"/>
        <v>0.11067193675889328</v>
      </c>
      <c r="E1496" s="5">
        <f t="shared" si="47"/>
        <v>2.8000000000000004E-3</v>
      </c>
    </row>
    <row r="1497" spans="1:5">
      <c r="A1497" s="1">
        <v>45015.704861111109</v>
      </c>
      <c r="B1497">
        <v>2.3800000000000002E-2</v>
      </c>
      <c r="C1497">
        <v>2.6700000000000002E-2</v>
      </c>
      <c r="D1497" s="2">
        <f t="shared" si="46"/>
        <v>0.11485148514851484</v>
      </c>
      <c r="E1497" s="5">
        <f t="shared" si="47"/>
        <v>2.8999999999999998E-3</v>
      </c>
    </row>
    <row r="1498" spans="1:5">
      <c r="A1498" s="1">
        <v>45015.705555555556</v>
      </c>
      <c r="B1498">
        <v>2.3599999999999999E-2</v>
      </c>
      <c r="C1498">
        <v>2.6599999999999999E-2</v>
      </c>
      <c r="D1498" s="2">
        <f t="shared" si="46"/>
        <v>0.11952191235059759</v>
      </c>
      <c r="E1498" s="5">
        <f t="shared" si="47"/>
        <v>2.9999999999999992E-3</v>
      </c>
    </row>
    <row r="1499" spans="1:5">
      <c r="A1499" s="1">
        <v>45015.706250000003</v>
      </c>
      <c r="B1499">
        <v>2.3800000000000002E-2</v>
      </c>
      <c r="C1499">
        <v>2.6700000000000002E-2</v>
      </c>
      <c r="D1499" s="2">
        <f t="shared" si="46"/>
        <v>0.11485148514851484</v>
      </c>
      <c r="E1499" s="5">
        <f t="shared" si="47"/>
        <v>2.8999999999999998E-3</v>
      </c>
    </row>
    <row r="1500" spans="1:5">
      <c r="A1500" s="1">
        <v>45015.706944444442</v>
      </c>
      <c r="B1500">
        <v>2.35E-2</v>
      </c>
      <c r="C1500">
        <v>2.6499999999999999E-2</v>
      </c>
      <c r="D1500" s="2">
        <f t="shared" si="46"/>
        <v>0.11999999999999997</v>
      </c>
      <c r="E1500" s="5">
        <f t="shared" si="47"/>
        <v>2.9999999999999992E-3</v>
      </c>
    </row>
    <row r="1501" spans="1:5">
      <c r="A1501" s="1">
        <v>45015.707638888889</v>
      </c>
      <c r="B1501">
        <v>2.35E-2</v>
      </c>
      <c r="C1501">
        <v>2.6599999999999999E-2</v>
      </c>
      <c r="D1501" s="2">
        <f t="shared" si="46"/>
        <v>0.12375249500997999</v>
      </c>
      <c r="E1501" s="5">
        <f t="shared" si="47"/>
        <v>3.0999999999999986E-3</v>
      </c>
    </row>
    <row r="1502" spans="1:5">
      <c r="A1502" s="1">
        <v>45015.708333333336</v>
      </c>
      <c r="B1502">
        <v>2.3400000000000001E-2</v>
      </c>
      <c r="C1502">
        <v>2.6599999999999999E-2</v>
      </c>
      <c r="D1502" s="2">
        <f t="shared" si="46"/>
        <v>0.12799999999999992</v>
      </c>
      <c r="E1502" s="5">
        <f t="shared" si="47"/>
        <v>3.199999999999998E-3</v>
      </c>
    </row>
    <row r="1503" spans="1:5">
      <c r="A1503" s="1">
        <v>45015.709027777775</v>
      </c>
      <c r="B1503">
        <v>2.3699999999999999E-2</v>
      </c>
      <c r="C1503">
        <v>2.6700000000000002E-2</v>
      </c>
      <c r="D1503" s="2">
        <f t="shared" si="46"/>
        <v>0.11904761904761915</v>
      </c>
      <c r="E1503" s="5">
        <f t="shared" si="47"/>
        <v>3.0000000000000027E-3</v>
      </c>
    </row>
    <row r="1504" spans="1:5">
      <c r="A1504" s="1">
        <v>45015.709722222222</v>
      </c>
      <c r="B1504">
        <v>2.3800000000000002E-2</v>
      </c>
      <c r="C1504">
        <v>2.6599999999999999E-2</v>
      </c>
      <c r="D1504" s="2">
        <f t="shared" si="46"/>
        <v>0.11111111111111099</v>
      </c>
      <c r="E1504" s="5">
        <f t="shared" si="47"/>
        <v>2.7999999999999969E-3</v>
      </c>
    </row>
    <row r="1505" spans="1:5">
      <c r="A1505" s="1">
        <v>45015.710416666669</v>
      </c>
      <c r="B1505">
        <v>2.3699999999999999E-2</v>
      </c>
      <c r="C1505">
        <v>2.6599999999999999E-2</v>
      </c>
      <c r="D1505" s="2">
        <f t="shared" si="46"/>
        <v>0.11530815109343936</v>
      </c>
      <c r="E1505" s="5">
        <f t="shared" si="47"/>
        <v>2.8999999999999998E-3</v>
      </c>
    </row>
    <row r="1506" spans="1:5">
      <c r="A1506" s="1">
        <v>45015.711111111108</v>
      </c>
      <c r="B1506">
        <v>2.3599999999999999E-2</v>
      </c>
      <c r="C1506">
        <v>2.64E-2</v>
      </c>
      <c r="D1506" s="2">
        <f t="shared" si="46"/>
        <v>0.11200000000000002</v>
      </c>
      <c r="E1506" s="5">
        <f t="shared" si="47"/>
        <v>2.8000000000000004E-3</v>
      </c>
    </row>
    <row r="1507" spans="1:5">
      <c r="A1507" s="1">
        <v>45015.711805555555</v>
      </c>
      <c r="B1507">
        <v>2.3400000000000001E-2</v>
      </c>
      <c r="C1507">
        <v>2.6499999999999999E-2</v>
      </c>
      <c r="D1507" s="2">
        <f t="shared" si="46"/>
        <v>0.12424849699398792</v>
      </c>
      <c r="E1507" s="5">
        <f t="shared" si="47"/>
        <v>3.0999999999999986E-3</v>
      </c>
    </row>
    <row r="1508" spans="1:5">
      <c r="A1508" s="1">
        <v>45015.712500000001</v>
      </c>
      <c r="B1508">
        <v>2.3699999999999999E-2</v>
      </c>
      <c r="C1508">
        <v>2.6499999999999999E-2</v>
      </c>
      <c r="D1508" s="2">
        <f t="shared" si="46"/>
        <v>0.11155378486055779</v>
      </c>
      <c r="E1508" s="5">
        <f t="shared" si="47"/>
        <v>2.8000000000000004E-3</v>
      </c>
    </row>
    <row r="1509" spans="1:5">
      <c r="A1509" s="1">
        <v>45015.713194444441</v>
      </c>
      <c r="B1509">
        <v>2.3599999999999999E-2</v>
      </c>
      <c r="C1509">
        <v>2.6599999999999999E-2</v>
      </c>
      <c r="D1509" s="2">
        <f t="shared" si="46"/>
        <v>0.11952191235059759</v>
      </c>
      <c r="E1509" s="5">
        <f t="shared" si="47"/>
        <v>2.9999999999999992E-3</v>
      </c>
    </row>
    <row r="1510" spans="1:5">
      <c r="A1510" s="1">
        <v>45015.713888888888</v>
      </c>
      <c r="B1510">
        <v>2.35E-2</v>
      </c>
      <c r="C1510">
        <v>2.6700000000000002E-2</v>
      </c>
      <c r="D1510" s="2">
        <f t="shared" si="46"/>
        <v>0.1274900398406375</v>
      </c>
      <c r="E1510" s="5">
        <f t="shared" si="47"/>
        <v>3.2000000000000015E-3</v>
      </c>
    </row>
    <row r="1511" spans="1:5">
      <c r="A1511" s="1">
        <v>45015.714583333334</v>
      </c>
      <c r="B1511">
        <v>2.35E-2</v>
      </c>
      <c r="C1511">
        <v>2.6599999999999999E-2</v>
      </c>
      <c r="D1511" s="2">
        <f t="shared" si="46"/>
        <v>0.12375249500997999</v>
      </c>
      <c r="E1511" s="5">
        <f t="shared" si="47"/>
        <v>3.0999999999999986E-3</v>
      </c>
    </row>
    <row r="1512" spans="1:5">
      <c r="A1512" s="1">
        <v>45015.715277777781</v>
      </c>
      <c r="B1512">
        <v>2.3400000000000001E-2</v>
      </c>
      <c r="C1512">
        <v>2.6599999999999999E-2</v>
      </c>
      <c r="D1512" s="2">
        <f t="shared" si="46"/>
        <v>0.12799999999999992</v>
      </c>
      <c r="E1512" s="5">
        <f t="shared" si="47"/>
        <v>3.199999999999998E-3</v>
      </c>
    </row>
    <row r="1513" spans="1:5">
      <c r="A1513" s="1">
        <v>45015.71597222222</v>
      </c>
      <c r="B1513">
        <v>2.3300000000000001E-2</v>
      </c>
      <c r="C1513">
        <v>2.6800000000000001E-2</v>
      </c>
      <c r="D1513" s="2">
        <f t="shared" si="46"/>
        <v>0.1397205588822355</v>
      </c>
      <c r="E1513" s="5">
        <f t="shared" si="47"/>
        <v>3.4999999999999996E-3</v>
      </c>
    </row>
    <row r="1514" spans="1:5">
      <c r="A1514" s="1">
        <v>45015.716666666667</v>
      </c>
      <c r="B1514">
        <v>2.3199999999999998E-2</v>
      </c>
      <c r="C1514">
        <v>2.64E-2</v>
      </c>
      <c r="D1514" s="2">
        <f t="shared" si="46"/>
        <v>0.12903225806451618</v>
      </c>
      <c r="E1514" s="5">
        <f t="shared" si="47"/>
        <v>3.2000000000000015E-3</v>
      </c>
    </row>
    <row r="1515" spans="1:5">
      <c r="A1515" s="1">
        <v>45015.717361111114</v>
      </c>
      <c r="B1515">
        <v>2.3400000000000001E-2</v>
      </c>
      <c r="C1515">
        <v>2.6599999999999999E-2</v>
      </c>
      <c r="D1515" s="2">
        <f t="shared" si="46"/>
        <v>0.12799999999999992</v>
      </c>
      <c r="E1515" s="5">
        <f t="shared" si="47"/>
        <v>3.199999999999998E-3</v>
      </c>
    </row>
    <row r="1516" spans="1:5">
      <c r="A1516" s="1">
        <v>45015.718055555553</v>
      </c>
      <c r="B1516">
        <v>2.3099999999999999E-2</v>
      </c>
      <c r="C1516">
        <v>2.6599999999999999E-2</v>
      </c>
      <c r="D1516" s="2">
        <f t="shared" si="46"/>
        <v>0.14084507042253522</v>
      </c>
      <c r="E1516" s="5">
        <f t="shared" si="47"/>
        <v>3.4999999999999996E-3</v>
      </c>
    </row>
    <row r="1517" spans="1:5">
      <c r="A1517" s="1">
        <v>45015.71875</v>
      </c>
      <c r="B1517">
        <v>2.3300000000000001E-2</v>
      </c>
      <c r="C1517">
        <v>2.6499999999999999E-2</v>
      </c>
      <c r="D1517" s="2">
        <f t="shared" si="46"/>
        <v>0.12851405622489953</v>
      </c>
      <c r="E1517" s="5">
        <f t="shared" si="47"/>
        <v>3.199999999999998E-3</v>
      </c>
    </row>
    <row r="1518" spans="1:5">
      <c r="A1518" s="1">
        <v>45015.719444444447</v>
      </c>
      <c r="B1518">
        <v>2.35E-2</v>
      </c>
      <c r="C1518">
        <v>2.6599999999999999E-2</v>
      </c>
      <c r="D1518" s="2">
        <f t="shared" si="46"/>
        <v>0.12375249500997999</v>
      </c>
      <c r="E1518" s="5">
        <f t="shared" si="47"/>
        <v>3.0999999999999986E-3</v>
      </c>
    </row>
    <row r="1519" spans="1:5">
      <c r="A1519" s="1">
        <v>45015.720138888886</v>
      </c>
      <c r="B1519">
        <v>2.3300000000000001E-2</v>
      </c>
      <c r="C1519">
        <v>2.6499999999999999E-2</v>
      </c>
      <c r="D1519" s="2">
        <f t="shared" si="46"/>
        <v>0.12851405622489953</v>
      </c>
      <c r="E1519" s="5">
        <f t="shared" si="47"/>
        <v>3.199999999999998E-3</v>
      </c>
    </row>
    <row r="1520" spans="1:5">
      <c r="A1520" s="1">
        <v>45015.720833333333</v>
      </c>
      <c r="B1520">
        <v>2.3300000000000001E-2</v>
      </c>
      <c r="C1520">
        <v>2.6499999999999999E-2</v>
      </c>
      <c r="D1520" s="2">
        <f t="shared" si="46"/>
        <v>0.12851405622489953</v>
      </c>
      <c r="E1520" s="5">
        <f t="shared" si="47"/>
        <v>3.199999999999998E-3</v>
      </c>
    </row>
    <row r="1521" spans="1:5">
      <c r="A1521" s="1">
        <v>45015.72152777778</v>
      </c>
      <c r="B1521">
        <v>2.3300000000000001E-2</v>
      </c>
      <c r="C1521">
        <v>2.64E-2</v>
      </c>
      <c r="D1521" s="2">
        <f t="shared" si="46"/>
        <v>0.12474849094567399</v>
      </c>
      <c r="E1521" s="5">
        <f t="shared" si="47"/>
        <v>3.0999999999999986E-3</v>
      </c>
    </row>
    <row r="1522" spans="1:5">
      <c r="A1522" s="1">
        <v>45015.722222222219</v>
      </c>
      <c r="B1522">
        <v>2.3199999999999998E-2</v>
      </c>
      <c r="C1522">
        <v>2.6499999999999999E-2</v>
      </c>
      <c r="D1522" s="2">
        <f t="shared" si="46"/>
        <v>0.13279678068410466</v>
      </c>
      <c r="E1522" s="5">
        <f t="shared" si="47"/>
        <v>3.3000000000000008E-3</v>
      </c>
    </row>
    <row r="1523" spans="1:5">
      <c r="A1523" s="1">
        <v>45015.722916666666</v>
      </c>
      <c r="B1523">
        <v>2.3199999999999998E-2</v>
      </c>
      <c r="C1523">
        <v>2.6599999999999999E-2</v>
      </c>
      <c r="D1523" s="2">
        <f t="shared" si="46"/>
        <v>0.13654618473895583</v>
      </c>
      <c r="E1523" s="5">
        <f t="shared" si="47"/>
        <v>3.4000000000000002E-3</v>
      </c>
    </row>
    <row r="1524" spans="1:5">
      <c r="A1524" s="1">
        <v>45015.723611111112</v>
      </c>
      <c r="B1524">
        <v>2.35E-2</v>
      </c>
      <c r="C1524">
        <v>2.64E-2</v>
      </c>
      <c r="D1524" s="2">
        <f t="shared" si="46"/>
        <v>0.11623246492985971</v>
      </c>
      <c r="E1524" s="5">
        <f t="shared" si="47"/>
        <v>2.8999999999999998E-3</v>
      </c>
    </row>
    <row r="1525" spans="1:5">
      <c r="A1525" s="1">
        <v>45015.724305555559</v>
      </c>
      <c r="B1525">
        <v>2.3300000000000001E-2</v>
      </c>
      <c r="C1525">
        <v>2.64E-2</v>
      </c>
      <c r="D1525" s="2">
        <f t="shared" si="46"/>
        <v>0.12474849094567399</v>
      </c>
      <c r="E1525" s="5">
        <f t="shared" si="47"/>
        <v>3.0999999999999986E-3</v>
      </c>
    </row>
    <row r="1526" spans="1:5">
      <c r="A1526" s="1">
        <v>45015.724999999999</v>
      </c>
      <c r="B1526">
        <v>2.3300000000000001E-2</v>
      </c>
      <c r="C1526">
        <v>2.6499999999999999E-2</v>
      </c>
      <c r="D1526" s="2">
        <f t="shared" si="46"/>
        <v>0.12851405622489953</v>
      </c>
      <c r="E1526" s="5">
        <f t="shared" si="47"/>
        <v>3.199999999999998E-3</v>
      </c>
    </row>
    <row r="1527" spans="1:5">
      <c r="A1527" s="1">
        <v>45015.725694444445</v>
      </c>
      <c r="B1527">
        <v>2.3300000000000001E-2</v>
      </c>
      <c r="C1527">
        <v>2.63E-2</v>
      </c>
      <c r="D1527" s="2">
        <f t="shared" si="46"/>
        <v>0.12096774193548382</v>
      </c>
      <c r="E1527" s="5">
        <f t="shared" si="47"/>
        <v>2.9999999999999992E-3</v>
      </c>
    </row>
    <row r="1528" spans="1:5">
      <c r="A1528" s="1">
        <v>45015.726388888892</v>
      </c>
      <c r="B1528">
        <v>2.3300000000000001E-2</v>
      </c>
      <c r="C1528">
        <v>2.6499999999999999E-2</v>
      </c>
      <c r="D1528" s="2">
        <f t="shared" si="46"/>
        <v>0.12851405622489953</v>
      </c>
      <c r="E1528" s="5">
        <f t="shared" si="47"/>
        <v>3.199999999999998E-3</v>
      </c>
    </row>
    <row r="1529" spans="1:5">
      <c r="A1529" s="1">
        <v>45015.727083333331</v>
      </c>
      <c r="B1529">
        <v>2.3300000000000001E-2</v>
      </c>
      <c r="C1529">
        <v>2.6499999999999999E-2</v>
      </c>
      <c r="D1529" s="2">
        <f t="shared" si="46"/>
        <v>0.12851405622489953</v>
      </c>
      <c r="E1529" s="5">
        <f t="shared" si="47"/>
        <v>3.199999999999998E-3</v>
      </c>
    </row>
    <row r="1530" spans="1:5">
      <c r="A1530" s="1">
        <v>45015.727777777778</v>
      </c>
      <c r="B1530">
        <v>2.3199999999999998E-2</v>
      </c>
      <c r="C1530">
        <v>2.6499999999999999E-2</v>
      </c>
      <c r="D1530" s="2">
        <f t="shared" si="46"/>
        <v>0.13279678068410466</v>
      </c>
      <c r="E1530" s="5">
        <f t="shared" si="47"/>
        <v>3.3000000000000008E-3</v>
      </c>
    </row>
    <row r="1531" spans="1:5">
      <c r="A1531" s="1">
        <v>45015.728472222225</v>
      </c>
      <c r="B1531">
        <v>2.3300000000000001E-2</v>
      </c>
      <c r="C1531">
        <v>2.6499999999999999E-2</v>
      </c>
      <c r="D1531" s="2">
        <f t="shared" si="46"/>
        <v>0.12851405622489953</v>
      </c>
      <c r="E1531" s="5">
        <f t="shared" si="47"/>
        <v>3.199999999999998E-3</v>
      </c>
    </row>
    <row r="1532" spans="1:5">
      <c r="A1532" s="1">
        <v>45015.729166666664</v>
      </c>
      <c r="B1532">
        <v>2.3400000000000001E-2</v>
      </c>
      <c r="C1532">
        <v>2.63E-2</v>
      </c>
      <c r="D1532" s="2">
        <f t="shared" si="46"/>
        <v>0.11670020120724345</v>
      </c>
      <c r="E1532" s="5">
        <f t="shared" si="47"/>
        <v>2.8999999999999998E-3</v>
      </c>
    </row>
    <row r="1533" spans="1:5">
      <c r="A1533" s="1">
        <v>45015.729861111111</v>
      </c>
      <c r="B1533">
        <v>2.3199999999999998E-2</v>
      </c>
      <c r="C1533">
        <v>2.6499999999999999E-2</v>
      </c>
      <c r="D1533" s="2">
        <f t="shared" si="46"/>
        <v>0.13279678068410466</v>
      </c>
      <c r="E1533" s="5">
        <f t="shared" si="47"/>
        <v>3.3000000000000008E-3</v>
      </c>
    </row>
    <row r="1534" spans="1:5">
      <c r="A1534" s="1">
        <v>45015.730555555558</v>
      </c>
      <c r="B1534">
        <v>2.3199999999999998E-2</v>
      </c>
      <c r="C1534">
        <v>2.6499999999999999E-2</v>
      </c>
      <c r="D1534" s="2">
        <f t="shared" si="46"/>
        <v>0.13279678068410466</v>
      </c>
      <c r="E1534" s="5">
        <f t="shared" si="47"/>
        <v>3.3000000000000008E-3</v>
      </c>
    </row>
    <row r="1535" spans="1:5">
      <c r="A1535" s="1">
        <v>45015.731249999997</v>
      </c>
      <c r="B1535">
        <v>2.3099999999999999E-2</v>
      </c>
      <c r="C1535">
        <v>2.63E-2</v>
      </c>
      <c r="D1535" s="2">
        <f t="shared" si="46"/>
        <v>0.1295546558704454</v>
      </c>
      <c r="E1535" s="5">
        <f t="shared" si="47"/>
        <v>3.2000000000000015E-3</v>
      </c>
    </row>
    <row r="1536" spans="1:5">
      <c r="A1536" s="1">
        <v>45015.731944444444</v>
      </c>
      <c r="B1536">
        <v>2.3099999999999999E-2</v>
      </c>
      <c r="C1536">
        <v>2.64E-2</v>
      </c>
      <c r="D1536" s="2">
        <f t="shared" si="46"/>
        <v>0.13333333333333336</v>
      </c>
      <c r="E1536" s="5">
        <f t="shared" si="47"/>
        <v>3.3000000000000008E-3</v>
      </c>
    </row>
    <row r="1537" spans="1:5">
      <c r="A1537" s="1">
        <v>45015.732638888891</v>
      </c>
      <c r="B1537">
        <v>2.3099999999999999E-2</v>
      </c>
      <c r="C1537">
        <v>2.6200000000000001E-2</v>
      </c>
      <c r="D1537" s="2">
        <f t="shared" si="46"/>
        <v>0.12576064908722118</v>
      </c>
      <c r="E1537" s="5">
        <f t="shared" si="47"/>
        <v>3.1000000000000021E-3</v>
      </c>
    </row>
    <row r="1538" spans="1:5">
      <c r="A1538" s="1">
        <v>45015.73333333333</v>
      </c>
      <c r="B1538">
        <v>2.3300000000000001E-2</v>
      </c>
      <c r="C1538">
        <v>2.6200000000000001E-2</v>
      </c>
      <c r="D1538" s="2">
        <f t="shared" si="46"/>
        <v>0.11717171717171716</v>
      </c>
      <c r="E1538" s="5">
        <f t="shared" si="47"/>
        <v>2.8999999999999998E-3</v>
      </c>
    </row>
    <row r="1539" spans="1:5">
      <c r="A1539" s="1">
        <v>45015.734027777777</v>
      </c>
      <c r="B1539">
        <v>2.3300000000000001E-2</v>
      </c>
      <c r="C1539">
        <v>2.63E-2</v>
      </c>
      <c r="D1539" s="2">
        <f t="shared" ref="D1539:D1602" si="48">(C1539-B1539)/(SUM(B1539:C1539)/2)</f>
        <v>0.12096774193548382</v>
      </c>
      <c r="E1539" s="5">
        <f t="shared" ref="E1539:E1602" si="49">(C1539-B1539)</f>
        <v>2.9999999999999992E-3</v>
      </c>
    </row>
    <row r="1540" spans="1:5">
      <c r="A1540" s="1">
        <v>45015.734722222223</v>
      </c>
      <c r="B1540">
        <v>2.3400000000000001E-2</v>
      </c>
      <c r="C1540">
        <v>2.64E-2</v>
      </c>
      <c r="D1540" s="2">
        <f t="shared" si="48"/>
        <v>0.12048192771084335</v>
      </c>
      <c r="E1540" s="5">
        <f t="shared" si="49"/>
        <v>2.9999999999999992E-3</v>
      </c>
    </row>
    <row r="1541" spans="1:5">
      <c r="A1541" s="1">
        <v>45015.73541666667</v>
      </c>
      <c r="B1541">
        <v>2.35E-2</v>
      </c>
      <c r="C1541">
        <v>2.63E-2</v>
      </c>
      <c r="D1541" s="2">
        <f t="shared" si="48"/>
        <v>0.11244979919678717</v>
      </c>
      <c r="E1541" s="5">
        <f t="shared" si="49"/>
        <v>2.8000000000000004E-3</v>
      </c>
    </row>
    <row r="1542" spans="1:5">
      <c r="A1542" s="1">
        <v>45015.736111111109</v>
      </c>
      <c r="B1542">
        <v>2.3400000000000001E-2</v>
      </c>
      <c r="C1542">
        <v>2.64E-2</v>
      </c>
      <c r="D1542" s="2">
        <f t="shared" si="48"/>
        <v>0.12048192771084335</v>
      </c>
      <c r="E1542" s="5">
        <f t="shared" si="49"/>
        <v>2.9999999999999992E-3</v>
      </c>
    </row>
    <row r="1543" spans="1:5">
      <c r="A1543" s="1">
        <v>45015.736805555556</v>
      </c>
      <c r="B1543">
        <v>2.3400000000000001E-2</v>
      </c>
      <c r="C1543">
        <v>2.6499999999999999E-2</v>
      </c>
      <c r="D1543" s="2">
        <f t="shared" si="48"/>
        <v>0.12424849699398792</v>
      </c>
      <c r="E1543" s="5">
        <f t="shared" si="49"/>
        <v>3.0999999999999986E-3</v>
      </c>
    </row>
    <row r="1544" spans="1:5">
      <c r="A1544" s="1">
        <v>45015.737500000003</v>
      </c>
      <c r="B1544">
        <v>2.3400000000000001E-2</v>
      </c>
      <c r="C1544">
        <v>2.64E-2</v>
      </c>
      <c r="D1544" s="2">
        <f t="shared" si="48"/>
        <v>0.12048192771084335</v>
      </c>
      <c r="E1544" s="5">
        <f t="shared" si="49"/>
        <v>2.9999999999999992E-3</v>
      </c>
    </row>
    <row r="1545" spans="1:5">
      <c r="A1545" s="1">
        <v>45015.738194444442</v>
      </c>
      <c r="B1545">
        <v>2.3300000000000001E-2</v>
      </c>
      <c r="C1545">
        <v>2.64E-2</v>
      </c>
      <c r="D1545" s="2">
        <f t="shared" si="48"/>
        <v>0.12474849094567399</v>
      </c>
      <c r="E1545" s="5">
        <f t="shared" si="49"/>
        <v>3.0999999999999986E-3</v>
      </c>
    </row>
    <row r="1546" spans="1:5">
      <c r="A1546" s="1">
        <v>45015.738888888889</v>
      </c>
      <c r="B1546">
        <v>2.3199999999999998E-2</v>
      </c>
      <c r="C1546">
        <v>2.63E-2</v>
      </c>
      <c r="D1546" s="2">
        <f t="shared" si="48"/>
        <v>0.12525252525252534</v>
      </c>
      <c r="E1546" s="5">
        <f t="shared" si="49"/>
        <v>3.1000000000000021E-3</v>
      </c>
    </row>
    <row r="1547" spans="1:5">
      <c r="A1547" s="1">
        <v>45015.739583333336</v>
      </c>
      <c r="B1547">
        <v>2.35E-2</v>
      </c>
      <c r="C1547">
        <v>2.6200000000000001E-2</v>
      </c>
      <c r="D1547" s="2">
        <f t="shared" si="48"/>
        <v>0.10865191146881291</v>
      </c>
      <c r="E1547" s="5">
        <f t="shared" si="49"/>
        <v>2.700000000000001E-3</v>
      </c>
    </row>
    <row r="1548" spans="1:5">
      <c r="A1548" s="1">
        <v>45015.740277777775</v>
      </c>
      <c r="B1548">
        <v>2.3300000000000001E-2</v>
      </c>
      <c r="C1548">
        <v>2.63E-2</v>
      </c>
      <c r="D1548" s="2">
        <f t="shared" si="48"/>
        <v>0.12096774193548382</v>
      </c>
      <c r="E1548" s="5">
        <f t="shared" si="49"/>
        <v>2.9999999999999992E-3</v>
      </c>
    </row>
    <row r="1549" spans="1:5">
      <c r="A1549" s="1">
        <v>45015.740972222222</v>
      </c>
      <c r="B1549">
        <v>2.3300000000000001E-2</v>
      </c>
      <c r="C1549">
        <v>2.6200000000000001E-2</v>
      </c>
      <c r="D1549" s="2">
        <f t="shared" si="48"/>
        <v>0.11717171717171716</v>
      </c>
      <c r="E1549" s="5">
        <f t="shared" si="49"/>
        <v>2.8999999999999998E-3</v>
      </c>
    </row>
    <row r="1550" spans="1:5">
      <c r="A1550" s="1">
        <v>45015.741666666669</v>
      </c>
      <c r="B1550">
        <v>2.3300000000000001E-2</v>
      </c>
      <c r="C1550">
        <v>2.63E-2</v>
      </c>
      <c r="D1550" s="2">
        <f t="shared" si="48"/>
        <v>0.12096774193548382</v>
      </c>
      <c r="E1550" s="5">
        <f t="shared" si="49"/>
        <v>2.9999999999999992E-3</v>
      </c>
    </row>
    <row r="1551" spans="1:5">
      <c r="A1551" s="1">
        <v>45015.742361111108</v>
      </c>
      <c r="B1551">
        <v>2.35E-2</v>
      </c>
      <c r="C1551">
        <v>2.63E-2</v>
      </c>
      <c r="D1551" s="2">
        <f t="shared" si="48"/>
        <v>0.11244979919678717</v>
      </c>
      <c r="E1551" s="5">
        <f t="shared" si="49"/>
        <v>2.8000000000000004E-3</v>
      </c>
    </row>
    <row r="1552" spans="1:5">
      <c r="A1552" s="1">
        <v>45015.743055555555</v>
      </c>
      <c r="B1552">
        <v>2.3300000000000001E-2</v>
      </c>
      <c r="C1552">
        <v>2.5999999999999999E-2</v>
      </c>
      <c r="D1552" s="2">
        <f t="shared" si="48"/>
        <v>0.10953346855983763</v>
      </c>
      <c r="E1552" s="5">
        <f t="shared" si="49"/>
        <v>2.6999999999999975E-3</v>
      </c>
    </row>
    <row r="1553" spans="1:5">
      <c r="A1553" s="1">
        <v>45015.743750000001</v>
      </c>
      <c r="B1553">
        <v>2.3400000000000001E-2</v>
      </c>
      <c r="C1553">
        <v>2.6200000000000001E-2</v>
      </c>
      <c r="D1553" s="2">
        <f t="shared" si="48"/>
        <v>0.11290322580645162</v>
      </c>
      <c r="E1553" s="5">
        <f t="shared" si="49"/>
        <v>2.8000000000000004E-3</v>
      </c>
    </row>
    <row r="1554" spans="1:5">
      <c r="A1554" s="1">
        <v>45015.744444444441</v>
      </c>
      <c r="B1554">
        <v>2.3400000000000001E-2</v>
      </c>
      <c r="C1554">
        <v>2.6200000000000001E-2</v>
      </c>
      <c r="D1554" s="2">
        <f t="shared" si="48"/>
        <v>0.11290322580645162</v>
      </c>
      <c r="E1554" s="5">
        <f t="shared" si="49"/>
        <v>2.8000000000000004E-3</v>
      </c>
    </row>
    <row r="1555" spans="1:5">
      <c r="A1555" s="1">
        <v>45015.745138888888</v>
      </c>
      <c r="B1555">
        <v>2.3400000000000001E-2</v>
      </c>
      <c r="C1555">
        <v>2.6200000000000001E-2</v>
      </c>
      <c r="D1555" s="2">
        <f t="shared" si="48"/>
        <v>0.11290322580645162</v>
      </c>
      <c r="E1555" s="5">
        <f t="shared" si="49"/>
        <v>2.8000000000000004E-3</v>
      </c>
    </row>
    <row r="1556" spans="1:5">
      <c r="A1556" s="1">
        <v>45015.745833333334</v>
      </c>
      <c r="B1556">
        <v>2.3300000000000001E-2</v>
      </c>
      <c r="C1556">
        <v>2.6200000000000001E-2</v>
      </c>
      <c r="D1556" s="2">
        <f t="shared" si="48"/>
        <v>0.11717171717171716</v>
      </c>
      <c r="E1556" s="5">
        <f t="shared" si="49"/>
        <v>2.8999999999999998E-3</v>
      </c>
    </row>
    <row r="1557" spans="1:5">
      <c r="A1557" s="1">
        <v>45015.746527777781</v>
      </c>
      <c r="B1557">
        <v>2.3400000000000001E-2</v>
      </c>
      <c r="C1557">
        <v>2.6200000000000001E-2</v>
      </c>
      <c r="D1557" s="2">
        <f t="shared" si="48"/>
        <v>0.11290322580645162</v>
      </c>
      <c r="E1557" s="5">
        <f t="shared" si="49"/>
        <v>2.8000000000000004E-3</v>
      </c>
    </row>
    <row r="1558" spans="1:5">
      <c r="A1558" s="1">
        <v>45015.74722222222</v>
      </c>
      <c r="B1558">
        <v>2.3400000000000001E-2</v>
      </c>
      <c r="C1558">
        <v>2.64E-2</v>
      </c>
      <c r="D1558" s="2">
        <f t="shared" si="48"/>
        <v>0.12048192771084335</v>
      </c>
      <c r="E1558" s="5">
        <f t="shared" si="49"/>
        <v>2.9999999999999992E-3</v>
      </c>
    </row>
    <row r="1559" spans="1:5">
      <c r="A1559" s="1">
        <v>45015.747916666667</v>
      </c>
      <c r="B1559">
        <v>2.35E-2</v>
      </c>
      <c r="C1559">
        <v>2.6100000000000002E-2</v>
      </c>
      <c r="D1559" s="2">
        <f t="shared" si="48"/>
        <v>0.10483870967741941</v>
      </c>
      <c r="E1559" s="5">
        <f t="shared" si="49"/>
        <v>2.6000000000000016E-3</v>
      </c>
    </row>
    <row r="1560" spans="1:5">
      <c r="A1560" s="1">
        <v>45015.748611111114</v>
      </c>
      <c r="B1560">
        <v>2.3300000000000001E-2</v>
      </c>
      <c r="C1560">
        <v>2.6499999999999999E-2</v>
      </c>
      <c r="D1560" s="2">
        <f t="shared" si="48"/>
        <v>0.12851405622489953</v>
      </c>
      <c r="E1560" s="5">
        <f t="shared" si="49"/>
        <v>3.199999999999998E-3</v>
      </c>
    </row>
    <row r="1561" spans="1:5">
      <c r="A1561" s="1">
        <v>45015.749305555553</v>
      </c>
      <c r="B1561">
        <v>2.3400000000000001E-2</v>
      </c>
      <c r="C1561">
        <v>2.64E-2</v>
      </c>
      <c r="D1561" s="2">
        <f t="shared" si="48"/>
        <v>0.12048192771084335</v>
      </c>
      <c r="E1561" s="5">
        <f t="shared" si="49"/>
        <v>2.9999999999999992E-3</v>
      </c>
    </row>
    <row r="1562" spans="1:5">
      <c r="A1562" s="1">
        <v>45015.75</v>
      </c>
      <c r="B1562">
        <v>2.3300000000000001E-2</v>
      </c>
      <c r="C1562">
        <v>2.6499999999999999E-2</v>
      </c>
      <c r="D1562" s="2">
        <f t="shared" si="48"/>
        <v>0.12851405622489953</v>
      </c>
      <c r="E1562" s="5">
        <f t="shared" si="49"/>
        <v>3.199999999999998E-3</v>
      </c>
    </row>
    <row r="1563" spans="1:5">
      <c r="A1563" s="1">
        <v>45015.750694444447</v>
      </c>
      <c r="B1563">
        <v>2.3300000000000001E-2</v>
      </c>
      <c r="C1563">
        <v>2.6499999999999999E-2</v>
      </c>
      <c r="D1563" s="2">
        <f t="shared" si="48"/>
        <v>0.12851405622489953</v>
      </c>
      <c r="E1563" s="5">
        <f t="shared" si="49"/>
        <v>3.199999999999998E-3</v>
      </c>
    </row>
    <row r="1564" spans="1:5">
      <c r="A1564" s="1">
        <v>45015.751388888886</v>
      </c>
      <c r="B1564">
        <v>2.3599999999999999E-2</v>
      </c>
      <c r="C1564">
        <v>2.64E-2</v>
      </c>
      <c r="D1564" s="2">
        <f t="shared" si="48"/>
        <v>0.11200000000000002</v>
      </c>
      <c r="E1564" s="5">
        <f t="shared" si="49"/>
        <v>2.8000000000000004E-3</v>
      </c>
    </row>
    <row r="1565" spans="1:5">
      <c r="A1565" s="1">
        <v>45015.752083333333</v>
      </c>
      <c r="B1565">
        <v>2.35E-2</v>
      </c>
      <c r="C1565">
        <v>2.64E-2</v>
      </c>
      <c r="D1565" s="2">
        <f t="shared" si="48"/>
        <v>0.11623246492985971</v>
      </c>
      <c r="E1565" s="5">
        <f t="shared" si="49"/>
        <v>2.8999999999999998E-3</v>
      </c>
    </row>
    <row r="1566" spans="1:5">
      <c r="A1566" s="1">
        <v>45015.75277777778</v>
      </c>
      <c r="B1566">
        <v>2.3300000000000001E-2</v>
      </c>
      <c r="C1566">
        <v>2.64E-2</v>
      </c>
      <c r="D1566" s="2">
        <f t="shared" si="48"/>
        <v>0.12474849094567399</v>
      </c>
      <c r="E1566" s="5">
        <f t="shared" si="49"/>
        <v>3.0999999999999986E-3</v>
      </c>
    </row>
    <row r="1567" spans="1:5">
      <c r="A1567" s="1">
        <v>45015.753472222219</v>
      </c>
      <c r="B1567">
        <v>2.3599999999999999E-2</v>
      </c>
      <c r="C1567">
        <v>2.63E-2</v>
      </c>
      <c r="D1567" s="2">
        <f t="shared" si="48"/>
        <v>0.1082164328657315</v>
      </c>
      <c r="E1567" s="5">
        <f t="shared" si="49"/>
        <v>2.700000000000001E-3</v>
      </c>
    </row>
    <row r="1568" spans="1:5">
      <c r="A1568" s="1">
        <v>45015.754166666666</v>
      </c>
      <c r="B1568">
        <v>2.3599999999999999E-2</v>
      </c>
      <c r="C1568">
        <v>2.6499999999999999E-2</v>
      </c>
      <c r="D1568" s="2">
        <f t="shared" si="48"/>
        <v>0.11576846307385229</v>
      </c>
      <c r="E1568" s="5">
        <f t="shared" si="49"/>
        <v>2.8999999999999998E-3</v>
      </c>
    </row>
    <row r="1569" spans="1:5">
      <c r="A1569" s="1">
        <v>45015.754861111112</v>
      </c>
      <c r="B1569">
        <v>2.3599999999999999E-2</v>
      </c>
      <c r="C1569">
        <v>2.6599999999999999E-2</v>
      </c>
      <c r="D1569" s="2">
        <f t="shared" si="48"/>
        <v>0.11952191235059759</v>
      </c>
      <c r="E1569" s="5">
        <f t="shared" si="49"/>
        <v>2.9999999999999992E-3</v>
      </c>
    </row>
    <row r="1570" spans="1:5">
      <c r="A1570" s="1">
        <v>45015.755555555559</v>
      </c>
      <c r="B1570">
        <v>2.3400000000000001E-2</v>
      </c>
      <c r="C1570">
        <v>2.6599999999999999E-2</v>
      </c>
      <c r="D1570" s="2">
        <f t="shared" si="48"/>
        <v>0.12799999999999992</v>
      </c>
      <c r="E1570" s="5">
        <f t="shared" si="49"/>
        <v>3.199999999999998E-3</v>
      </c>
    </row>
    <row r="1571" spans="1:5">
      <c r="A1571" s="1">
        <v>45015.756249999999</v>
      </c>
      <c r="B1571">
        <v>2.35E-2</v>
      </c>
      <c r="C1571">
        <v>2.6499999999999999E-2</v>
      </c>
      <c r="D1571" s="2">
        <f t="shared" si="48"/>
        <v>0.11999999999999997</v>
      </c>
      <c r="E1571" s="5">
        <f t="shared" si="49"/>
        <v>2.9999999999999992E-3</v>
      </c>
    </row>
    <row r="1572" spans="1:5">
      <c r="A1572" s="1">
        <v>45015.756944444445</v>
      </c>
      <c r="B1572">
        <v>2.3300000000000001E-2</v>
      </c>
      <c r="C1572">
        <v>2.6499999999999999E-2</v>
      </c>
      <c r="D1572" s="2">
        <f t="shared" si="48"/>
        <v>0.12851405622489953</v>
      </c>
      <c r="E1572" s="5">
        <f t="shared" si="49"/>
        <v>3.199999999999998E-3</v>
      </c>
    </row>
    <row r="1573" spans="1:5">
      <c r="A1573" s="1">
        <v>45015.757638888892</v>
      </c>
      <c r="B1573">
        <v>2.3400000000000001E-2</v>
      </c>
      <c r="C1573">
        <v>2.6200000000000001E-2</v>
      </c>
      <c r="D1573" s="2">
        <f t="shared" si="48"/>
        <v>0.11290322580645162</v>
      </c>
      <c r="E1573" s="5">
        <f t="shared" si="49"/>
        <v>2.8000000000000004E-3</v>
      </c>
    </row>
    <row r="1574" spans="1:5">
      <c r="A1574" s="1">
        <v>45015.758333333331</v>
      </c>
      <c r="B1574">
        <v>2.3400000000000001E-2</v>
      </c>
      <c r="C1574">
        <v>2.64E-2</v>
      </c>
      <c r="D1574" s="2">
        <f t="shared" si="48"/>
        <v>0.12048192771084335</v>
      </c>
      <c r="E1574" s="5">
        <f t="shared" si="49"/>
        <v>2.9999999999999992E-3</v>
      </c>
    </row>
    <row r="1575" spans="1:5">
      <c r="A1575" s="1">
        <v>45015.759027777778</v>
      </c>
      <c r="B1575">
        <v>2.3300000000000001E-2</v>
      </c>
      <c r="C1575">
        <v>2.64E-2</v>
      </c>
      <c r="D1575" s="2">
        <f t="shared" si="48"/>
        <v>0.12474849094567399</v>
      </c>
      <c r="E1575" s="5">
        <f t="shared" si="49"/>
        <v>3.0999999999999986E-3</v>
      </c>
    </row>
    <row r="1576" spans="1:5">
      <c r="A1576" s="1">
        <v>45015.759722222225</v>
      </c>
      <c r="B1576">
        <v>2.3300000000000001E-2</v>
      </c>
      <c r="C1576">
        <v>2.64E-2</v>
      </c>
      <c r="D1576" s="2">
        <f t="shared" si="48"/>
        <v>0.12474849094567399</v>
      </c>
      <c r="E1576" s="5">
        <f t="shared" si="49"/>
        <v>3.0999999999999986E-3</v>
      </c>
    </row>
    <row r="1577" spans="1:5">
      <c r="A1577" s="1">
        <v>45015.760416666664</v>
      </c>
      <c r="B1577">
        <v>2.3E-2</v>
      </c>
      <c r="C1577">
        <v>2.64E-2</v>
      </c>
      <c r="D1577" s="2">
        <f t="shared" si="48"/>
        <v>0.1376518218623482</v>
      </c>
      <c r="E1577" s="5">
        <f t="shared" si="49"/>
        <v>3.4000000000000002E-3</v>
      </c>
    </row>
    <row r="1578" spans="1:5">
      <c r="A1578" s="1">
        <v>45015.761111111111</v>
      </c>
      <c r="B1578">
        <v>2.3400000000000001E-2</v>
      </c>
      <c r="C1578">
        <v>2.63E-2</v>
      </c>
      <c r="D1578" s="2">
        <f t="shared" si="48"/>
        <v>0.11670020120724345</v>
      </c>
      <c r="E1578" s="5">
        <f t="shared" si="49"/>
        <v>2.8999999999999998E-3</v>
      </c>
    </row>
    <row r="1579" spans="1:5">
      <c r="A1579" s="1">
        <v>45015.761805555558</v>
      </c>
      <c r="B1579">
        <v>2.3099999999999999E-2</v>
      </c>
      <c r="C1579">
        <v>2.6200000000000001E-2</v>
      </c>
      <c r="D1579" s="2">
        <f t="shared" si="48"/>
        <v>0.12576064908722118</v>
      </c>
      <c r="E1579" s="5">
        <f t="shared" si="49"/>
        <v>3.1000000000000021E-3</v>
      </c>
    </row>
    <row r="1580" spans="1:5">
      <c r="A1580" s="1">
        <v>45015.762499999997</v>
      </c>
      <c r="B1580">
        <v>2.3099999999999999E-2</v>
      </c>
      <c r="C1580">
        <v>2.6499999999999999E-2</v>
      </c>
      <c r="D1580" s="2">
        <f t="shared" si="48"/>
        <v>0.1370967741935484</v>
      </c>
      <c r="E1580" s="5">
        <f t="shared" si="49"/>
        <v>3.4000000000000002E-3</v>
      </c>
    </row>
    <row r="1581" spans="1:5">
      <c r="A1581" s="1">
        <v>45015.763194444444</v>
      </c>
      <c r="B1581">
        <v>2.3099999999999999E-2</v>
      </c>
      <c r="C1581">
        <v>2.64E-2</v>
      </c>
      <c r="D1581" s="2">
        <f t="shared" si="48"/>
        <v>0.13333333333333336</v>
      </c>
      <c r="E1581" s="5">
        <f t="shared" si="49"/>
        <v>3.3000000000000008E-3</v>
      </c>
    </row>
    <row r="1582" spans="1:5">
      <c r="A1582" s="1">
        <v>45015.763888888891</v>
      </c>
      <c r="B1582">
        <v>2.3E-2</v>
      </c>
      <c r="C1582">
        <v>2.64E-2</v>
      </c>
      <c r="D1582" s="2">
        <f t="shared" si="48"/>
        <v>0.1376518218623482</v>
      </c>
      <c r="E1582" s="5">
        <f t="shared" si="49"/>
        <v>3.4000000000000002E-3</v>
      </c>
    </row>
    <row r="1583" spans="1:5">
      <c r="A1583" s="1">
        <v>45015.76458333333</v>
      </c>
      <c r="B1583">
        <v>2.3300000000000001E-2</v>
      </c>
      <c r="C1583">
        <v>2.6200000000000001E-2</v>
      </c>
      <c r="D1583" s="2">
        <f t="shared" si="48"/>
        <v>0.11717171717171716</v>
      </c>
      <c r="E1583" s="5">
        <f t="shared" si="49"/>
        <v>2.8999999999999998E-3</v>
      </c>
    </row>
    <row r="1584" spans="1:5">
      <c r="A1584" s="1">
        <v>45015.765277777777</v>
      </c>
      <c r="B1584">
        <v>2.3099999999999999E-2</v>
      </c>
      <c r="C1584">
        <v>2.64E-2</v>
      </c>
      <c r="D1584" s="2">
        <f t="shared" si="48"/>
        <v>0.13333333333333336</v>
      </c>
      <c r="E1584" s="5">
        <f t="shared" si="49"/>
        <v>3.3000000000000008E-3</v>
      </c>
    </row>
    <row r="1585" spans="1:5">
      <c r="A1585" s="1">
        <v>45015.765972222223</v>
      </c>
      <c r="B1585">
        <v>2.3199999999999998E-2</v>
      </c>
      <c r="C1585">
        <v>2.6200000000000001E-2</v>
      </c>
      <c r="D1585" s="2">
        <f t="shared" si="48"/>
        <v>0.12145748987854262</v>
      </c>
      <c r="E1585" s="5">
        <f t="shared" si="49"/>
        <v>3.0000000000000027E-3</v>
      </c>
    </row>
    <row r="1586" spans="1:5">
      <c r="A1586" s="1">
        <v>45015.76666666667</v>
      </c>
      <c r="B1586">
        <v>2.3199999999999998E-2</v>
      </c>
      <c r="C1586">
        <v>2.63E-2</v>
      </c>
      <c r="D1586" s="2">
        <f t="shared" si="48"/>
        <v>0.12525252525252534</v>
      </c>
      <c r="E1586" s="5">
        <f t="shared" si="49"/>
        <v>3.1000000000000021E-3</v>
      </c>
    </row>
    <row r="1587" spans="1:5">
      <c r="A1587" s="1">
        <v>45015.767361111109</v>
      </c>
      <c r="B1587">
        <v>2.3099999999999999E-2</v>
      </c>
      <c r="C1587">
        <v>2.6100000000000002E-2</v>
      </c>
      <c r="D1587" s="2">
        <f t="shared" si="48"/>
        <v>0.12195121951219523</v>
      </c>
      <c r="E1587" s="5">
        <f t="shared" si="49"/>
        <v>3.0000000000000027E-3</v>
      </c>
    </row>
    <row r="1588" spans="1:5">
      <c r="A1588" s="1">
        <v>45015.768055555556</v>
      </c>
      <c r="B1588">
        <v>2.3E-2</v>
      </c>
      <c r="C1588">
        <v>2.63E-2</v>
      </c>
      <c r="D1588" s="2">
        <f t="shared" si="48"/>
        <v>0.13387423935091283</v>
      </c>
      <c r="E1588" s="5">
        <f t="shared" si="49"/>
        <v>3.3000000000000008E-3</v>
      </c>
    </row>
    <row r="1589" spans="1:5">
      <c r="A1589" s="1">
        <v>45015.768750000003</v>
      </c>
      <c r="B1589">
        <v>2.3199999999999998E-2</v>
      </c>
      <c r="C1589">
        <v>2.63E-2</v>
      </c>
      <c r="D1589" s="2">
        <f t="shared" si="48"/>
        <v>0.12525252525252534</v>
      </c>
      <c r="E1589" s="5">
        <f t="shared" si="49"/>
        <v>3.1000000000000021E-3</v>
      </c>
    </row>
    <row r="1590" spans="1:5">
      <c r="A1590" s="1">
        <v>45015.769444444442</v>
      </c>
      <c r="B1590">
        <v>2.3E-2</v>
      </c>
      <c r="C1590">
        <v>2.6100000000000002E-2</v>
      </c>
      <c r="D1590" s="2">
        <f t="shared" si="48"/>
        <v>0.12627291242362532</v>
      </c>
      <c r="E1590" s="5">
        <f t="shared" si="49"/>
        <v>3.1000000000000021E-3</v>
      </c>
    </row>
    <row r="1591" spans="1:5">
      <c r="A1591" s="1">
        <v>45015.770138888889</v>
      </c>
      <c r="B1591">
        <v>2.3E-2</v>
      </c>
      <c r="C1591">
        <v>2.5999999999999999E-2</v>
      </c>
      <c r="D1591" s="2">
        <f t="shared" si="48"/>
        <v>0.12244897959183669</v>
      </c>
      <c r="E1591" s="5">
        <f t="shared" si="49"/>
        <v>2.9999999999999992E-3</v>
      </c>
    </row>
    <row r="1592" spans="1:5">
      <c r="A1592" s="1">
        <v>45015.770833333336</v>
      </c>
      <c r="B1592">
        <v>2.3099999999999999E-2</v>
      </c>
      <c r="C1592">
        <v>2.6100000000000002E-2</v>
      </c>
      <c r="D1592" s="2">
        <f t="shared" si="48"/>
        <v>0.12195121951219523</v>
      </c>
      <c r="E1592" s="5">
        <f t="shared" si="49"/>
        <v>3.0000000000000027E-3</v>
      </c>
    </row>
    <row r="1593" spans="1:5">
      <c r="A1593" s="1">
        <v>45015.771527777775</v>
      </c>
      <c r="B1593">
        <v>2.3E-2</v>
      </c>
      <c r="C1593">
        <v>2.5999999999999999E-2</v>
      </c>
      <c r="D1593" s="2">
        <f t="shared" si="48"/>
        <v>0.12244897959183669</v>
      </c>
      <c r="E1593" s="5">
        <f t="shared" si="49"/>
        <v>2.9999999999999992E-3</v>
      </c>
    </row>
    <row r="1594" spans="1:5">
      <c r="A1594" s="1">
        <v>45015.772222222222</v>
      </c>
      <c r="B1594">
        <v>2.3E-2</v>
      </c>
      <c r="C1594">
        <v>2.6100000000000002E-2</v>
      </c>
      <c r="D1594" s="2">
        <f t="shared" si="48"/>
        <v>0.12627291242362532</v>
      </c>
      <c r="E1594" s="5">
        <f t="shared" si="49"/>
        <v>3.1000000000000021E-3</v>
      </c>
    </row>
    <row r="1595" spans="1:5">
      <c r="A1595" s="1">
        <v>45015.772916666669</v>
      </c>
      <c r="B1595">
        <v>2.29E-2</v>
      </c>
      <c r="C1595">
        <v>2.5999999999999999E-2</v>
      </c>
      <c r="D1595" s="2">
        <f t="shared" si="48"/>
        <v>0.12678936605316968</v>
      </c>
      <c r="E1595" s="5">
        <f t="shared" si="49"/>
        <v>3.0999999999999986E-3</v>
      </c>
    </row>
    <row r="1596" spans="1:5">
      <c r="A1596" s="1">
        <v>45015.773611111108</v>
      </c>
      <c r="B1596">
        <v>2.2800000000000001E-2</v>
      </c>
      <c r="C1596">
        <v>2.5999999999999999E-2</v>
      </c>
      <c r="D1596" s="2">
        <f t="shared" si="48"/>
        <v>0.13114754098360648</v>
      </c>
      <c r="E1596" s="5">
        <f t="shared" si="49"/>
        <v>3.199999999999998E-3</v>
      </c>
    </row>
    <row r="1597" spans="1:5">
      <c r="A1597" s="1">
        <v>45015.774305555555</v>
      </c>
      <c r="B1597">
        <v>2.29E-2</v>
      </c>
      <c r="C1597">
        <v>2.5999999999999999E-2</v>
      </c>
      <c r="D1597" s="2">
        <f t="shared" si="48"/>
        <v>0.12678936605316968</v>
      </c>
      <c r="E1597" s="5">
        <f t="shared" si="49"/>
        <v>3.0999999999999986E-3</v>
      </c>
    </row>
    <row r="1598" spans="1:5">
      <c r="A1598" s="1">
        <v>45015.775000000001</v>
      </c>
      <c r="B1598">
        <v>2.3E-2</v>
      </c>
      <c r="C1598">
        <v>2.5999999999999999E-2</v>
      </c>
      <c r="D1598" s="2">
        <f t="shared" si="48"/>
        <v>0.12244897959183669</v>
      </c>
      <c r="E1598" s="5">
        <f t="shared" si="49"/>
        <v>2.9999999999999992E-3</v>
      </c>
    </row>
    <row r="1599" spans="1:5">
      <c r="A1599" s="1">
        <v>45015.775694444441</v>
      </c>
      <c r="B1599">
        <v>2.3099999999999999E-2</v>
      </c>
      <c r="C1599">
        <v>2.5999999999999999E-2</v>
      </c>
      <c r="D1599" s="2">
        <f t="shared" si="48"/>
        <v>0.11812627291242363</v>
      </c>
      <c r="E1599" s="5">
        <f t="shared" si="49"/>
        <v>2.8999999999999998E-3</v>
      </c>
    </row>
    <row r="1600" spans="1:5">
      <c r="A1600" s="1">
        <v>45015.776388888888</v>
      </c>
      <c r="B1600">
        <v>2.29E-2</v>
      </c>
      <c r="C1600">
        <v>2.6100000000000002E-2</v>
      </c>
      <c r="D1600" s="2">
        <f t="shared" si="48"/>
        <v>0.13061224489795925</v>
      </c>
      <c r="E1600" s="5">
        <f t="shared" si="49"/>
        <v>3.2000000000000015E-3</v>
      </c>
    </row>
    <row r="1601" spans="1:5">
      <c r="A1601" s="1">
        <v>45015.777083333334</v>
      </c>
      <c r="B1601">
        <v>2.3E-2</v>
      </c>
      <c r="C1601">
        <v>2.5899999999999999E-2</v>
      </c>
      <c r="D1601" s="2">
        <f t="shared" si="48"/>
        <v>0.11860940695296524</v>
      </c>
      <c r="E1601" s="5">
        <f t="shared" si="49"/>
        <v>2.8999999999999998E-3</v>
      </c>
    </row>
    <row r="1602" spans="1:5">
      <c r="A1602" s="1">
        <v>45015.777777777781</v>
      </c>
      <c r="B1602">
        <v>2.29E-2</v>
      </c>
      <c r="C1602">
        <v>2.58E-2</v>
      </c>
      <c r="D1602" s="2">
        <f t="shared" si="48"/>
        <v>0.1190965092402464</v>
      </c>
      <c r="E1602" s="5">
        <f t="shared" si="49"/>
        <v>2.8999999999999998E-3</v>
      </c>
    </row>
    <row r="1603" spans="1:5">
      <c r="A1603" s="1">
        <v>45015.77847222222</v>
      </c>
      <c r="B1603">
        <v>2.3E-2</v>
      </c>
      <c r="C1603">
        <v>2.5700000000000001E-2</v>
      </c>
      <c r="D1603" s="2">
        <f t="shared" ref="D1603:D1666" si="50">(C1603-B1603)/(SUM(B1603:C1603)/2)</f>
        <v>0.11088295687885015</v>
      </c>
      <c r="E1603" s="5">
        <f t="shared" ref="E1603:E1666" si="51">(C1603-B1603)</f>
        <v>2.700000000000001E-3</v>
      </c>
    </row>
    <row r="1604" spans="1:5">
      <c r="A1604" s="1">
        <v>45015.779166666667</v>
      </c>
      <c r="B1604">
        <v>2.2800000000000001E-2</v>
      </c>
      <c r="C1604">
        <v>2.5899999999999999E-2</v>
      </c>
      <c r="D1604" s="2">
        <f t="shared" si="50"/>
        <v>0.12731006160164265</v>
      </c>
      <c r="E1604" s="5">
        <f t="shared" si="51"/>
        <v>3.0999999999999986E-3</v>
      </c>
    </row>
    <row r="1605" spans="1:5">
      <c r="A1605" s="1">
        <v>45015.779861111114</v>
      </c>
      <c r="B1605">
        <v>2.29E-2</v>
      </c>
      <c r="C1605">
        <v>2.5999999999999999E-2</v>
      </c>
      <c r="D1605" s="2">
        <f t="shared" si="50"/>
        <v>0.12678936605316968</v>
      </c>
      <c r="E1605" s="5">
        <f t="shared" si="51"/>
        <v>3.0999999999999986E-3</v>
      </c>
    </row>
    <row r="1606" spans="1:5">
      <c r="A1606" s="1">
        <v>45015.780555555553</v>
      </c>
      <c r="B1606">
        <v>2.2800000000000001E-2</v>
      </c>
      <c r="C1606">
        <v>2.58E-2</v>
      </c>
      <c r="D1606" s="2">
        <f t="shared" si="50"/>
        <v>0.12345679012345674</v>
      </c>
      <c r="E1606" s="5">
        <f t="shared" si="51"/>
        <v>2.9999999999999992E-3</v>
      </c>
    </row>
    <row r="1607" spans="1:5">
      <c r="A1607" s="1">
        <v>45015.78125</v>
      </c>
      <c r="B1607">
        <v>2.3E-2</v>
      </c>
      <c r="C1607">
        <v>2.58E-2</v>
      </c>
      <c r="D1607" s="2">
        <f t="shared" si="50"/>
        <v>0.11475409836065577</v>
      </c>
      <c r="E1607" s="5">
        <f t="shared" si="51"/>
        <v>2.8000000000000004E-3</v>
      </c>
    </row>
    <row r="1608" spans="1:5">
      <c r="A1608" s="1">
        <v>45015.781944444447</v>
      </c>
      <c r="B1608">
        <v>2.2800000000000001E-2</v>
      </c>
      <c r="C1608">
        <v>2.5700000000000001E-2</v>
      </c>
      <c r="D1608" s="2">
        <f t="shared" si="50"/>
        <v>0.11958762886597937</v>
      </c>
      <c r="E1608" s="5">
        <f t="shared" si="51"/>
        <v>2.8999999999999998E-3</v>
      </c>
    </row>
    <row r="1609" spans="1:5">
      <c r="A1609" s="1">
        <v>45015.782638888886</v>
      </c>
      <c r="B1609">
        <v>2.29E-2</v>
      </c>
      <c r="C1609">
        <v>2.5600000000000001E-2</v>
      </c>
      <c r="D1609" s="2">
        <f t="shared" si="50"/>
        <v>0.11134020618556704</v>
      </c>
      <c r="E1609" s="5">
        <f t="shared" si="51"/>
        <v>2.700000000000001E-3</v>
      </c>
    </row>
    <row r="1610" spans="1:5">
      <c r="A1610" s="1">
        <v>45015.783333333333</v>
      </c>
      <c r="B1610">
        <v>2.3E-2</v>
      </c>
      <c r="C1610">
        <v>2.5700000000000001E-2</v>
      </c>
      <c r="D1610" s="2">
        <f t="shared" si="50"/>
        <v>0.11088295687885015</v>
      </c>
      <c r="E1610" s="5">
        <f t="shared" si="51"/>
        <v>2.700000000000001E-3</v>
      </c>
    </row>
    <row r="1611" spans="1:5">
      <c r="A1611" s="1">
        <v>45015.78402777778</v>
      </c>
      <c r="B1611">
        <v>2.2800000000000001E-2</v>
      </c>
      <c r="C1611">
        <v>2.58E-2</v>
      </c>
      <c r="D1611" s="2">
        <f t="shared" si="50"/>
        <v>0.12345679012345674</v>
      </c>
      <c r="E1611" s="5">
        <f t="shared" si="51"/>
        <v>2.9999999999999992E-3</v>
      </c>
    </row>
    <row r="1612" spans="1:5">
      <c r="A1612" s="1">
        <v>45015.784722222219</v>
      </c>
      <c r="B1612">
        <v>2.29E-2</v>
      </c>
      <c r="C1612">
        <v>2.5899999999999999E-2</v>
      </c>
      <c r="D1612" s="2">
        <f t="shared" si="50"/>
        <v>0.12295081967213112</v>
      </c>
      <c r="E1612" s="5">
        <f t="shared" si="51"/>
        <v>2.9999999999999992E-3</v>
      </c>
    </row>
    <row r="1613" spans="1:5">
      <c r="A1613" s="1">
        <v>45015.785416666666</v>
      </c>
      <c r="B1613">
        <v>2.3E-2</v>
      </c>
      <c r="C1613">
        <v>2.58E-2</v>
      </c>
      <c r="D1613" s="2">
        <f t="shared" si="50"/>
        <v>0.11475409836065577</v>
      </c>
      <c r="E1613" s="5">
        <f t="shared" si="51"/>
        <v>2.8000000000000004E-3</v>
      </c>
    </row>
    <row r="1614" spans="1:5">
      <c r="A1614" s="1">
        <v>45015.786111111112</v>
      </c>
      <c r="B1614">
        <v>2.3199999999999998E-2</v>
      </c>
      <c r="C1614">
        <v>2.5899999999999999E-2</v>
      </c>
      <c r="D1614" s="2">
        <f t="shared" si="50"/>
        <v>0.10997963340122205</v>
      </c>
      <c r="E1614" s="5">
        <f t="shared" si="51"/>
        <v>2.700000000000001E-3</v>
      </c>
    </row>
    <row r="1615" spans="1:5">
      <c r="A1615" s="1">
        <v>45015.786805555559</v>
      </c>
      <c r="B1615">
        <v>2.3400000000000001E-2</v>
      </c>
      <c r="C1615">
        <v>2.5899999999999999E-2</v>
      </c>
      <c r="D1615" s="2">
        <f t="shared" si="50"/>
        <v>0.101419878296146</v>
      </c>
      <c r="E1615" s="5">
        <f t="shared" si="51"/>
        <v>2.4999999999999988E-3</v>
      </c>
    </row>
    <row r="1616" spans="1:5">
      <c r="A1616" s="1">
        <v>45015.787499999999</v>
      </c>
      <c r="B1616">
        <v>2.3199999999999998E-2</v>
      </c>
      <c r="C1616">
        <v>2.5999999999999999E-2</v>
      </c>
      <c r="D1616" s="2">
        <f t="shared" si="50"/>
        <v>0.11382113821138215</v>
      </c>
      <c r="E1616" s="5">
        <f t="shared" si="51"/>
        <v>2.8000000000000004E-3</v>
      </c>
    </row>
    <row r="1617" spans="1:5">
      <c r="A1617" s="1">
        <v>45015.788194444445</v>
      </c>
      <c r="B1617">
        <v>2.3199999999999998E-2</v>
      </c>
      <c r="C1617">
        <v>2.5999999999999999E-2</v>
      </c>
      <c r="D1617" s="2">
        <f t="shared" si="50"/>
        <v>0.11382113821138215</v>
      </c>
      <c r="E1617" s="5">
        <f t="shared" si="51"/>
        <v>2.8000000000000004E-3</v>
      </c>
    </row>
    <row r="1618" spans="1:5">
      <c r="A1618" s="1">
        <v>45015.788888888892</v>
      </c>
      <c r="B1618">
        <v>2.3099999999999999E-2</v>
      </c>
      <c r="C1618">
        <v>2.6100000000000002E-2</v>
      </c>
      <c r="D1618" s="2">
        <f t="shared" si="50"/>
        <v>0.12195121951219523</v>
      </c>
      <c r="E1618" s="5">
        <f t="shared" si="51"/>
        <v>3.0000000000000027E-3</v>
      </c>
    </row>
    <row r="1619" spans="1:5">
      <c r="A1619" s="1">
        <v>45015.789583333331</v>
      </c>
      <c r="B1619">
        <v>2.3199999999999998E-2</v>
      </c>
      <c r="C1619">
        <v>2.6100000000000002E-2</v>
      </c>
      <c r="D1619" s="2">
        <f t="shared" si="50"/>
        <v>0.11764705882352955</v>
      </c>
      <c r="E1619" s="5">
        <f t="shared" si="51"/>
        <v>2.9000000000000033E-3</v>
      </c>
    </row>
    <row r="1620" spans="1:5">
      <c r="A1620" s="1">
        <v>45015.790277777778</v>
      </c>
      <c r="B1620">
        <v>2.3300000000000001E-2</v>
      </c>
      <c r="C1620">
        <v>2.5999999999999999E-2</v>
      </c>
      <c r="D1620" s="2">
        <f t="shared" si="50"/>
        <v>0.10953346855983763</v>
      </c>
      <c r="E1620" s="5">
        <f t="shared" si="51"/>
        <v>2.6999999999999975E-3</v>
      </c>
    </row>
    <row r="1621" spans="1:5">
      <c r="A1621" s="1">
        <v>45015.790972222225</v>
      </c>
      <c r="B1621">
        <v>2.3199999999999998E-2</v>
      </c>
      <c r="C1621">
        <v>2.6100000000000002E-2</v>
      </c>
      <c r="D1621" s="2">
        <f t="shared" si="50"/>
        <v>0.11764705882352955</v>
      </c>
      <c r="E1621" s="5">
        <f t="shared" si="51"/>
        <v>2.9000000000000033E-3</v>
      </c>
    </row>
    <row r="1622" spans="1:5">
      <c r="A1622" s="1">
        <v>45015.791666666664</v>
      </c>
      <c r="B1622">
        <v>2.3199999999999998E-2</v>
      </c>
      <c r="C1622">
        <v>2.6200000000000001E-2</v>
      </c>
      <c r="D1622" s="2">
        <f t="shared" si="50"/>
        <v>0.12145748987854262</v>
      </c>
      <c r="E1622" s="5">
        <f t="shared" si="51"/>
        <v>3.0000000000000027E-3</v>
      </c>
    </row>
    <row r="1623" spans="1:5">
      <c r="A1623" s="1">
        <v>45015.792361111111</v>
      </c>
      <c r="B1623">
        <v>2.3099999999999999E-2</v>
      </c>
      <c r="C1623">
        <v>2.6100000000000002E-2</v>
      </c>
      <c r="D1623" s="2">
        <f t="shared" si="50"/>
        <v>0.12195121951219523</v>
      </c>
      <c r="E1623" s="5">
        <f t="shared" si="51"/>
        <v>3.0000000000000027E-3</v>
      </c>
    </row>
    <row r="1624" spans="1:5">
      <c r="A1624" s="1">
        <v>45015.793055555558</v>
      </c>
      <c r="B1624">
        <v>2.3300000000000001E-2</v>
      </c>
      <c r="C1624">
        <v>2.6100000000000002E-2</v>
      </c>
      <c r="D1624" s="2">
        <f t="shared" si="50"/>
        <v>0.11336032388663969</v>
      </c>
      <c r="E1624" s="5">
        <f t="shared" si="51"/>
        <v>2.8000000000000004E-3</v>
      </c>
    </row>
    <row r="1625" spans="1:5">
      <c r="A1625" s="1">
        <v>45015.793749999997</v>
      </c>
      <c r="B1625">
        <v>2.3300000000000001E-2</v>
      </c>
      <c r="C1625">
        <v>2.5999999999999999E-2</v>
      </c>
      <c r="D1625" s="2">
        <f t="shared" si="50"/>
        <v>0.10953346855983763</v>
      </c>
      <c r="E1625" s="5">
        <f t="shared" si="51"/>
        <v>2.6999999999999975E-3</v>
      </c>
    </row>
    <row r="1626" spans="1:5">
      <c r="A1626" s="1">
        <v>45015.794444444444</v>
      </c>
      <c r="B1626">
        <v>2.3400000000000001E-2</v>
      </c>
      <c r="C1626">
        <v>2.5999999999999999E-2</v>
      </c>
      <c r="D1626" s="2">
        <f t="shared" si="50"/>
        <v>0.10526315789473677</v>
      </c>
      <c r="E1626" s="5">
        <f t="shared" si="51"/>
        <v>2.5999999999999981E-3</v>
      </c>
    </row>
    <row r="1627" spans="1:5">
      <c r="A1627" s="1">
        <v>45015.795138888891</v>
      </c>
      <c r="B1627">
        <v>2.3300000000000001E-2</v>
      </c>
      <c r="C1627">
        <v>2.6100000000000002E-2</v>
      </c>
      <c r="D1627" s="2">
        <f t="shared" si="50"/>
        <v>0.11336032388663969</v>
      </c>
      <c r="E1627" s="5">
        <f t="shared" si="51"/>
        <v>2.8000000000000004E-3</v>
      </c>
    </row>
    <row r="1628" spans="1:5">
      <c r="A1628" s="1">
        <v>45015.79583333333</v>
      </c>
      <c r="B1628">
        <v>2.3199999999999998E-2</v>
      </c>
      <c r="C1628">
        <v>2.5999999999999999E-2</v>
      </c>
      <c r="D1628" s="2">
        <f t="shared" si="50"/>
        <v>0.11382113821138215</v>
      </c>
      <c r="E1628" s="5">
        <f t="shared" si="51"/>
        <v>2.8000000000000004E-3</v>
      </c>
    </row>
    <row r="1629" spans="1:5">
      <c r="A1629" s="1">
        <v>45015.796527777777</v>
      </c>
      <c r="B1629">
        <v>2.3099999999999999E-2</v>
      </c>
      <c r="C1629">
        <v>2.6100000000000002E-2</v>
      </c>
      <c r="D1629" s="2">
        <f t="shared" si="50"/>
        <v>0.12195121951219523</v>
      </c>
      <c r="E1629" s="5">
        <f t="shared" si="51"/>
        <v>3.0000000000000027E-3</v>
      </c>
    </row>
    <row r="1630" spans="1:5">
      <c r="A1630" s="1">
        <v>45015.797222222223</v>
      </c>
      <c r="B1630">
        <v>2.3300000000000001E-2</v>
      </c>
      <c r="C1630">
        <v>2.5999999999999999E-2</v>
      </c>
      <c r="D1630" s="2">
        <f t="shared" si="50"/>
        <v>0.10953346855983763</v>
      </c>
      <c r="E1630" s="5">
        <f t="shared" si="51"/>
        <v>2.6999999999999975E-3</v>
      </c>
    </row>
    <row r="1631" spans="1:5">
      <c r="A1631" s="1">
        <v>45015.79791666667</v>
      </c>
      <c r="B1631">
        <v>2.3199999999999998E-2</v>
      </c>
      <c r="C1631">
        <v>2.5899999999999999E-2</v>
      </c>
      <c r="D1631" s="2">
        <f t="shared" si="50"/>
        <v>0.10997963340122205</v>
      </c>
      <c r="E1631" s="5">
        <f t="shared" si="51"/>
        <v>2.700000000000001E-3</v>
      </c>
    </row>
    <row r="1632" spans="1:5">
      <c r="A1632" s="1">
        <v>45015.798611111109</v>
      </c>
      <c r="B1632">
        <v>2.3300000000000001E-2</v>
      </c>
      <c r="C1632">
        <v>2.6100000000000002E-2</v>
      </c>
      <c r="D1632" s="2">
        <f t="shared" si="50"/>
        <v>0.11336032388663969</v>
      </c>
      <c r="E1632" s="5">
        <f t="shared" si="51"/>
        <v>2.8000000000000004E-3</v>
      </c>
    </row>
    <row r="1633" spans="1:5">
      <c r="A1633" s="1">
        <v>45015.799305555556</v>
      </c>
      <c r="B1633">
        <v>2.3199999999999998E-2</v>
      </c>
      <c r="C1633">
        <v>2.6100000000000002E-2</v>
      </c>
      <c r="D1633" s="2">
        <f t="shared" si="50"/>
        <v>0.11764705882352955</v>
      </c>
      <c r="E1633" s="5">
        <f t="shared" si="51"/>
        <v>2.9000000000000033E-3</v>
      </c>
    </row>
    <row r="1634" spans="1:5">
      <c r="A1634" s="1">
        <v>45015.8</v>
      </c>
      <c r="B1634">
        <v>2.3300000000000001E-2</v>
      </c>
      <c r="C1634">
        <v>2.6100000000000002E-2</v>
      </c>
      <c r="D1634" s="2">
        <f t="shared" si="50"/>
        <v>0.11336032388663969</v>
      </c>
      <c r="E1634" s="5">
        <f t="shared" si="51"/>
        <v>2.8000000000000004E-3</v>
      </c>
    </row>
    <row r="1635" spans="1:5">
      <c r="A1635" s="1">
        <v>45015.800694444442</v>
      </c>
      <c r="B1635">
        <v>2.3300000000000001E-2</v>
      </c>
      <c r="C1635">
        <v>2.6100000000000002E-2</v>
      </c>
      <c r="D1635" s="2">
        <f t="shared" si="50"/>
        <v>0.11336032388663969</v>
      </c>
      <c r="E1635" s="5">
        <f t="shared" si="51"/>
        <v>2.8000000000000004E-3</v>
      </c>
    </row>
    <row r="1636" spans="1:5">
      <c r="A1636" s="1">
        <v>45015.801388888889</v>
      </c>
      <c r="B1636">
        <v>2.3099999999999999E-2</v>
      </c>
      <c r="C1636">
        <v>2.5999999999999999E-2</v>
      </c>
      <c r="D1636" s="2">
        <f t="shared" si="50"/>
        <v>0.11812627291242363</v>
      </c>
      <c r="E1636" s="5">
        <f t="shared" si="51"/>
        <v>2.8999999999999998E-3</v>
      </c>
    </row>
    <row r="1637" spans="1:5">
      <c r="A1637" s="1">
        <v>45015.802083333336</v>
      </c>
      <c r="B1637">
        <v>2.3099999999999999E-2</v>
      </c>
      <c r="C1637">
        <v>2.5999999999999999E-2</v>
      </c>
      <c r="D1637" s="2">
        <f t="shared" si="50"/>
        <v>0.11812627291242363</v>
      </c>
      <c r="E1637" s="5">
        <f t="shared" si="51"/>
        <v>2.8999999999999998E-3</v>
      </c>
    </row>
    <row r="1638" spans="1:5">
      <c r="A1638" s="1">
        <v>45015.802777777775</v>
      </c>
      <c r="B1638">
        <v>2.3300000000000001E-2</v>
      </c>
      <c r="C1638">
        <v>2.5999999999999999E-2</v>
      </c>
      <c r="D1638" s="2">
        <f t="shared" si="50"/>
        <v>0.10953346855983763</v>
      </c>
      <c r="E1638" s="5">
        <f t="shared" si="51"/>
        <v>2.6999999999999975E-3</v>
      </c>
    </row>
    <row r="1639" spans="1:5">
      <c r="A1639" s="1">
        <v>45015.803472222222</v>
      </c>
      <c r="B1639">
        <v>2.3400000000000001E-2</v>
      </c>
      <c r="C1639">
        <v>2.5999999999999999E-2</v>
      </c>
      <c r="D1639" s="2">
        <f t="shared" si="50"/>
        <v>0.10526315789473677</v>
      </c>
      <c r="E1639" s="5">
        <f t="shared" si="51"/>
        <v>2.5999999999999981E-3</v>
      </c>
    </row>
    <row r="1640" spans="1:5">
      <c r="A1640" s="1">
        <v>45015.804166666669</v>
      </c>
      <c r="B1640">
        <v>2.3E-2</v>
      </c>
      <c r="C1640">
        <v>2.5999999999999999E-2</v>
      </c>
      <c r="D1640" s="2">
        <f t="shared" si="50"/>
        <v>0.12244897959183669</v>
      </c>
      <c r="E1640" s="5">
        <f t="shared" si="51"/>
        <v>2.9999999999999992E-3</v>
      </c>
    </row>
    <row r="1641" spans="1:5">
      <c r="A1641" s="1">
        <v>45015.804861111108</v>
      </c>
      <c r="B1641">
        <v>2.3E-2</v>
      </c>
      <c r="C1641">
        <v>2.6100000000000002E-2</v>
      </c>
      <c r="D1641" s="2">
        <f t="shared" si="50"/>
        <v>0.12627291242362532</v>
      </c>
      <c r="E1641" s="5">
        <f t="shared" si="51"/>
        <v>3.1000000000000021E-3</v>
      </c>
    </row>
    <row r="1642" spans="1:5">
      <c r="A1642" s="1">
        <v>45015.805555555555</v>
      </c>
      <c r="B1642">
        <v>2.3099999999999999E-2</v>
      </c>
      <c r="C1642">
        <v>2.5999999999999999E-2</v>
      </c>
      <c r="D1642" s="2">
        <f t="shared" si="50"/>
        <v>0.11812627291242363</v>
      </c>
      <c r="E1642" s="5">
        <f t="shared" si="51"/>
        <v>2.8999999999999998E-3</v>
      </c>
    </row>
    <row r="1643" spans="1:5">
      <c r="A1643" s="1">
        <v>45015.806250000001</v>
      </c>
      <c r="B1643">
        <v>2.29E-2</v>
      </c>
      <c r="C1643">
        <v>2.5999999999999999E-2</v>
      </c>
      <c r="D1643" s="2">
        <f t="shared" si="50"/>
        <v>0.12678936605316968</v>
      </c>
      <c r="E1643" s="5">
        <f t="shared" si="51"/>
        <v>3.0999999999999986E-3</v>
      </c>
    </row>
    <row r="1644" spans="1:5">
      <c r="A1644" s="1">
        <v>45015.806944444441</v>
      </c>
      <c r="B1644">
        <v>2.3099999999999999E-2</v>
      </c>
      <c r="C1644">
        <v>2.6100000000000002E-2</v>
      </c>
      <c r="D1644" s="2">
        <f t="shared" si="50"/>
        <v>0.12195121951219523</v>
      </c>
      <c r="E1644" s="5">
        <f t="shared" si="51"/>
        <v>3.0000000000000027E-3</v>
      </c>
    </row>
    <row r="1645" spans="1:5">
      <c r="A1645" s="1">
        <v>45015.807638888888</v>
      </c>
      <c r="B1645">
        <v>2.3099999999999999E-2</v>
      </c>
      <c r="C1645">
        <v>2.6100000000000002E-2</v>
      </c>
      <c r="D1645" s="2">
        <f t="shared" si="50"/>
        <v>0.12195121951219523</v>
      </c>
      <c r="E1645" s="5">
        <f t="shared" si="51"/>
        <v>3.0000000000000027E-3</v>
      </c>
    </row>
    <row r="1646" spans="1:5">
      <c r="A1646" s="1">
        <v>45015.808333333334</v>
      </c>
      <c r="B1646">
        <v>2.3099999999999999E-2</v>
      </c>
      <c r="C1646">
        <v>2.5999999999999999E-2</v>
      </c>
      <c r="D1646" s="2">
        <f t="shared" si="50"/>
        <v>0.11812627291242363</v>
      </c>
      <c r="E1646" s="5">
        <f t="shared" si="51"/>
        <v>2.8999999999999998E-3</v>
      </c>
    </row>
    <row r="1647" spans="1:5">
      <c r="A1647" s="1">
        <v>45015.809027777781</v>
      </c>
      <c r="B1647">
        <v>2.3E-2</v>
      </c>
      <c r="C1647">
        <v>2.6100000000000002E-2</v>
      </c>
      <c r="D1647" s="2">
        <f t="shared" si="50"/>
        <v>0.12627291242362532</v>
      </c>
      <c r="E1647" s="5">
        <f t="shared" si="51"/>
        <v>3.1000000000000021E-3</v>
      </c>
    </row>
    <row r="1648" spans="1:5">
      <c r="A1648" s="1">
        <v>45015.80972222222</v>
      </c>
      <c r="B1648">
        <v>2.3E-2</v>
      </c>
      <c r="C1648">
        <v>2.6100000000000002E-2</v>
      </c>
      <c r="D1648" s="2">
        <f t="shared" si="50"/>
        <v>0.12627291242362532</v>
      </c>
      <c r="E1648" s="5">
        <f t="shared" si="51"/>
        <v>3.1000000000000021E-3</v>
      </c>
    </row>
    <row r="1649" spans="1:5">
      <c r="A1649" s="1">
        <v>45015.810416666667</v>
      </c>
      <c r="B1649">
        <v>2.3E-2</v>
      </c>
      <c r="C1649">
        <v>2.5999999999999999E-2</v>
      </c>
      <c r="D1649" s="2">
        <f t="shared" si="50"/>
        <v>0.12244897959183669</v>
      </c>
      <c r="E1649" s="5">
        <f t="shared" si="51"/>
        <v>2.9999999999999992E-3</v>
      </c>
    </row>
    <row r="1650" spans="1:5">
      <c r="A1650" s="1">
        <v>45015.811111111114</v>
      </c>
      <c r="B1650">
        <v>2.3E-2</v>
      </c>
      <c r="C1650">
        <v>2.5999999999999999E-2</v>
      </c>
      <c r="D1650" s="2">
        <f t="shared" si="50"/>
        <v>0.12244897959183669</v>
      </c>
      <c r="E1650" s="5">
        <f t="shared" si="51"/>
        <v>2.9999999999999992E-3</v>
      </c>
    </row>
    <row r="1651" spans="1:5">
      <c r="A1651" s="1">
        <v>45015.811805555553</v>
      </c>
      <c r="B1651">
        <v>2.3099999999999999E-2</v>
      </c>
      <c r="C1651">
        <v>2.6200000000000001E-2</v>
      </c>
      <c r="D1651" s="2">
        <f t="shared" si="50"/>
        <v>0.12576064908722118</v>
      </c>
      <c r="E1651" s="5">
        <f t="shared" si="51"/>
        <v>3.1000000000000021E-3</v>
      </c>
    </row>
    <row r="1652" spans="1:5">
      <c r="A1652" s="1">
        <v>45015.8125</v>
      </c>
      <c r="B1652">
        <v>2.3E-2</v>
      </c>
      <c r="C1652">
        <v>2.6200000000000001E-2</v>
      </c>
      <c r="D1652" s="2">
        <f t="shared" si="50"/>
        <v>0.1300813008130082</v>
      </c>
      <c r="E1652" s="5">
        <f t="shared" si="51"/>
        <v>3.2000000000000015E-3</v>
      </c>
    </row>
    <row r="1653" spans="1:5">
      <c r="A1653" s="1">
        <v>45015.813194444447</v>
      </c>
      <c r="B1653">
        <v>2.3E-2</v>
      </c>
      <c r="C1653">
        <v>2.5999999999999999E-2</v>
      </c>
      <c r="D1653" s="2">
        <f t="shared" si="50"/>
        <v>0.12244897959183669</v>
      </c>
      <c r="E1653" s="5">
        <f t="shared" si="51"/>
        <v>2.9999999999999992E-3</v>
      </c>
    </row>
    <row r="1654" spans="1:5">
      <c r="A1654" s="1">
        <v>45015.813888888886</v>
      </c>
      <c r="B1654">
        <v>2.3E-2</v>
      </c>
      <c r="C1654">
        <v>2.6100000000000002E-2</v>
      </c>
      <c r="D1654" s="2">
        <f t="shared" si="50"/>
        <v>0.12627291242362532</v>
      </c>
      <c r="E1654" s="5">
        <f t="shared" si="51"/>
        <v>3.1000000000000021E-3</v>
      </c>
    </row>
    <row r="1655" spans="1:5">
      <c r="A1655" s="1">
        <v>45015.814583333333</v>
      </c>
      <c r="B1655">
        <v>2.3099999999999999E-2</v>
      </c>
      <c r="C1655">
        <v>2.6200000000000001E-2</v>
      </c>
      <c r="D1655" s="2">
        <f t="shared" si="50"/>
        <v>0.12576064908722118</v>
      </c>
      <c r="E1655" s="5">
        <f t="shared" si="51"/>
        <v>3.1000000000000021E-3</v>
      </c>
    </row>
    <row r="1656" spans="1:5">
      <c r="A1656" s="1">
        <v>45015.81527777778</v>
      </c>
      <c r="B1656">
        <v>2.29E-2</v>
      </c>
      <c r="C1656">
        <v>2.5999999999999999E-2</v>
      </c>
      <c r="D1656" s="2">
        <f t="shared" si="50"/>
        <v>0.12678936605316968</v>
      </c>
      <c r="E1656" s="5">
        <f t="shared" si="51"/>
        <v>3.0999999999999986E-3</v>
      </c>
    </row>
    <row r="1657" spans="1:5">
      <c r="A1657" s="1">
        <v>45015.815972222219</v>
      </c>
      <c r="B1657">
        <v>2.3099999999999999E-2</v>
      </c>
      <c r="C1657">
        <v>2.6100000000000002E-2</v>
      </c>
      <c r="D1657" s="2">
        <f t="shared" si="50"/>
        <v>0.12195121951219523</v>
      </c>
      <c r="E1657" s="5">
        <f t="shared" si="51"/>
        <v>3.0000000000000027E-3</v>
      </c>
    </row>
    <row r="1658" spans="1:5">
      <c r="A1658" s="1">
        <v>45015.816666666666</v>
      </c>
      <c r="B1658">
        <v>2.3E-2</v>
      </c>
      <c r="C1658">
        <v>2.5999999999999999E-2</v>
      </c>
      <c r="D1658" s="2">
        <f t="shared" si="50"/>
        <v>0.12244897959183669</v>
      </c>
      <c r="E1658" s="5">
        <f t="shared" si="51"/>
        <v>2.9999999999999992E-3</v>
      </c>
    </row>
    <row r="1659" spans="1:5">
      <c r="A1659" s="1">
        <v>45015.817361111112</v>
      </c>
      <c r="B1659">
        <v>2.3E-2</v>
      </c>
      <c r="C1659">
        <v>2.5999999999999999E-2</v>
      </c>
      <c r="D1659" s="2">
        <f t="shared" si="50"/>
        <v>0.12244897959183669</v>
      </c>
      <c r="E1659" s="5">
        <f t="shared" si="51"/>
        <v>2.9999999999999992E-3</v>
      </c>
    </row>
    <row r="1660" spans="1:5">
      <c r="A1660" s="1">
        <v>45015.818055555559</v>
      </c>
      <c r="B1660">
        <v>2.3099999999999999E-2</v>
      </c>
      <c r="C1660">
        <v>2.5999999999999999E-2</v>
      </c>
      <c r="D1660" s="2">
        <f t="shared" si="50"/>
        <v>0.11812627291242363</v>
      </c>
      <c r="E1660" s="5">
        <f t="shared" si="51"/>
        <v>2.8999999999999998E-3</v>
      </c>
    </row>
    <row r="1661" spans="1:5">
      <c r="A1661" s="1">
        <v>45015.818749999999</v>
      </c>
      <c r="B1661">
        <v>2.3099999999999999E-2</v>
      </c>
      <c r="C1661">
        <v>2.5899999999999999E-2</v>
      </c>
      <c r="D1661" s="2">
        <f t="shared" si="50"/>
        <v>0.1142857142857143</v>
      </c>
      <c r="E1661" s="5">
        <f t="shared" si="51"/>
        <v>2.8000000000000004E-3</v>
      </c>
    </row>
    <row r="1662" spans="1:5">
      <c r="A1662" s="1">
        <v>45015.819444444445</v>
      </c>
      <c r="B1662">
        <v>2.3300000000000001E-2</v>
      </c>
      <c r="C1662">
        <v>2.6100000000000002E-2</v>
      </c>
      <c r="D1662" s="2">
        <f t="shared" si="50"/>
        <v>0.11336032388663969</v>
      </c>
      <c r="E1662" s="5">
        <f t="shared" si="51"/>
        <v>2.8000000000000004E-3</v>
      </c>
    </row>
    <row r="1663" spans="1:5">
      <c r="A1663" s="1">
        <v>45015.820138888892</v>
      </c>
      <c r="B1663">
        <v>2.3199999999999998E-2</v>
      </c>
      <c r="C1663">
        <v>2.6200000000000001E-2</v>
      </c>
      <c r="D1663" s="2">
        <f t="shared" si="50"/>
        <v>0.12145748987854262</v>
      </c>
      <c r="E1663" s="5">
        <f t="shared" si="51"/>
        <v>3.0000000000000027E-3</v>
      </c>
    </row>
    <row r="1664" spans="1:5">
      <c r="A1664" s="1">
        <v>45015.820833333331</v>
      </c>
      <c r="B1664">
        <v>2.3099999999999999E-2</v>
      </c>
      <c r="C1664">
        <v>2.5999999999999999E-2</v>
      </c>
      <c r="D1664" s="2">
        <f t="shared" si="50"/>
        <v>0.11812627291242363</v>
      </c>
      <c r="E1664" s="5">
        <f t="shared" si="51"/>
        <v>2.8999999999999998E-3</v>
      </c>
    </row>
    <row r="1665" spans="1:5">
      <c r="A1665" s="1">
        <v>45015.821527777778</v>
      </c>
      <c r="B1665">
        <v>2.3199999999999998E-2</v>
      </c>
      <c r="C1665">
        <v>2.5999999999999999E-2</v>
      </c>
      <c r="D1665" s="2">
        <f t="shared" si="50"/>
        <v>0.11382113821138215</v>
      </c>
      <c r="E1665" s="5">
        <f t="shared" si="51"/>
        <v>2.8000000000000004E-3</v>
      </c>
    </row>
    <row r="1666" spans="1:5">
      <c r="A1666" s="1">
        <v>45015.822222222225</v>
      </c>
      <c r="B1666">
        <v>2.3099999999999999E-2</v>
      </c>
      <c r="C1666">
        <v>2.5999999999999999E-2</v>
      </c>
      <c r="D1666" s="2">
        <f t="shared" si="50"/>
        <v>0.11812627291242363</v>
      </c>
      <c r="E1666" s="5">
        <f t="shared" si="51"/>
        <v>2.8999999999999998E-3</v>
      </c>
    </row>
    <row r="1667" spans="1:5">
      <c r="A1667" s="1">
        <v>45015.822916666664</v>
      </c>
      <c r="B1667">
        <v>2.3099999999999999E-2</v>
      </c>
      <c r="C1667">
        <v>2.5999999999999999E-2</v>
      </c>
      <c r="D1667" s="2">
        <f t="shared" ref="D1667:D1730" si="52">(C1667-B1667)/(SUM(B1667:C1667)/2)</f>
        <v>0.11812627291242363</v>
      </c>
      <c r="E1667" s="5">
        <f t="shared" ref="E1667:E1730" si="53">(C1667-B1667)</f>
        <v>2.8999999999999998E-3</v>
      </c>
    </row>
    <row r="1668" spans="1:5">
      <c r="A1668" s="1">
        <v>45015.823611111111</v>
      </c>
      <c r="B1668">
        <v>2.3199999999999998E-2</v>
      </c>
      <c r="C1668">
        <v>2.5999999999999999E-2</v>
      </c>
      <c r="D1668" s="2">
        <f t="shared" si="52"/>
        <v>0.11382113821138215</v>
      </c>
      <c r="E1668" s="5">
        <f t="shared" si="53"/>
        <v>2.8000000000000004E-3</v>
      </c>
    </row>
    <row r="1669" spans="1:5">
      <c r="A1669" s="1">
        <v>45015.824305555558</v>
      </c>
      <c r="B1669">
        <v>2.3300000000000001E-2</v>
      </c>
      <c r="C1669">
        <v>2.6100000000000002E-2</v>
      </c>
      <c r="D1669" s="2">
        <f t="shared" si="52"/>
        <v>0.11336032388663969</v>
      </c>
      <c r="E1669" s="5">
        <f t="shared" si="53"/>
        <v>2.8000000000000004E-3</v>
      </c>
    </row>
    <row r="1670" spans="1:5">
      <c r="A1670" s="1">
        <v>45015.824999999997</v>
      </c>
      <c r="B1670">
        <v>2.3300000000000001E-2</v>
      </c>
      <c r="C1670">
        <v>2.5999999999999999E-2</v>
      </c>
      <c r="D1670" s="2">
        <f t="shared" si="52"/>
        <v>0.10953346855983763</v>
      </c>
      <c r="E1670" s="5">
        <f t="shared" si="53"/>
        <v>2.6999999999999975E-3</v>
      </c>
    </row>
    <row r="1671" spans="1:5">
      <c r="A1671" s="1">
        <v>45015.825694444444</v>
      </c>
      <c r="B1671">
        <v>2.3300000000000001E-2</v>
      </c>
      <c r="C1671">
        <v>2.6100000000000002E-2</v>
      </c>
      <c r="D1671" s="2">
        <f t="shared" si="52"/>
        <v>0.11336032388663969</v>
      </c>
      <c r="E1671" s="5">
        <f t="shared" si="53"/>
        <v>2.8000000000000004E-3</v>
      </c>
    </row>
    <row r="1672" spans="1:5">
      <c r="A1672" s="1">
        <v>45015.826388888891</v>
      </c>
      <c r="B1672">
        <v>2.3300000000000001E-2</v>
      </c>
      <c r="C1672">
        <v>2.6100000000000002E-2</v>
      </c>
      <c r="D1672" s="2">
        <f t="shared" si="52"/>
        <v>0.11336032388663969</v>
      </c>
      <c r="E1672" s="5">
        <f t="shared" si="53"/>
        <v>2.8000000000000004E-3</v>
      </c>
    </row>
    <row r="1673" spans="1:5">
      <c r="A1673" s="1">
        <v>45015.82708333333</v>
      </c>
      <c r="B1673">
        <v>2.3199999999999998E-2</v>
      </c>
      <c r="C1673">
        <v>2.5999999999999999E-2</v>
      </c>
      <c r="D1673" s="2">
        <f t="shared" si="52"/>
        <v>0.11382113821138215</v>
      </c>
      <c r="E1673" s="5">
        <f t="shared" si="53"/>
        <v>2.8000000000000004E-3</v>
      </c>
    </row>
    <row r="1674" spans="1:5">
      <c r="A1674" s="1">
        <v>45015.827777777777</v>
      </c>
      <c r="B1674">
        <v>2.3400000000000001E-2</v>
      </c>
      <c r="C1674">
        <v>2.6100000000000002E-2</v>
      </c>
      <c r="D1674" s="2">
        <f t="shared" si="52"/>
        <v>0.10909090909090913</v>
      </c>
      <c r="E1674" s="5">
        <f t="shared" si="53"/>
        <v>2.700000000000001E-3</v>
      </c>
    </row>
    <row r="1675" spans="1:5">
      <c r="A1675" s="1">
        <v>45015.828472222223</v>
      </c>
      <c r="B1675">
        <v>2.3300000000000001E-2</v>
      </c>
      <c r="C1675">
        <v>2.6200000000000001E-2</v>
      </c>
      <c r="D1675" s="2">
        <f t="shared" si="52"/>
        <v>0.11717171717171716</v>
      </c>
      <c r="E1675" s="5">
        <f t="shared" si="53"/>
        <v>2.8999999999999998E-3</v>
      </c>
    </row>
    <row r="1676" spans="1:5">
      <c r="A1676" s="1">
        <v>45015.82916666667</v>
      </c>
      <c r="B1676">
        <v>2.3300000000000001E-2</v>
      </c>
      <c r="C1676">
        <v>2.5999999999999999E-2</v>
      </c>
      <c r="D1676" s="2">
        <f t="shared" si="52"/>
        <v>0.10953346855983763</v>
      </c>
      <c r="E1676" s="5">
        <f t="shared" si="53"/>
        <v>2.6999999999999975E-3</v>
      </c>
    </row>
    <row r="1677" spans="1:5">
      <c r="A1677" s="1">
        <v>45015.829861111109</v>
      </c>
      <c r="B1677">
        <v>2.3199999999999998E-2</v>
      </c>
      <c r="C1677">
        <v>2.5999999999999999E-2</v>
      </c>
      <c r="D1677" s="2">
        <f t="shared" si="52"/>
        <v>0.11382113821138215</v>
      </c>
      <c r="E1677" s="5">
        <f t="shared" si="53"/>
        <v>2.8000000000000004E-3</v>
      </c>
    </row>
    <row r="1678" spans="1:5">
      <c r="A1678" s="1">
        <v>45015.830555555556</v>
      </c>
      <c r="B1678">
        <v>2.3E-2</v>
      </c>
      <c r="C1678">
        <v>2.5899999999999999E-2</v>
      </c>
      <c r="D1678" s="2">
        <f t="shared" si="52"/>
        <v>0.11860940695296524</v>
      </c>
      <c r="E1678" s="5">
        <f t="shared" si="53"/>
        <v>2.8999999999999998E-3</v>
      </c>
    </row>
    <row r="1679" spans="1:5">
      <c r="A1679" s="1">
        <v>45015.831250000003</v>
      </c>
      <c r="B1679">
        <v>2.3300000000000001E-2</v>
      </c>
      <c r="C1679">
        <v>2.5899999999999999E-2</v>
      </c>
      <c r="D1679" s="2">
        <f t="shared" si="52"/>
        <v>0.10569105691056903</v>
      </c>
      <c r="E1679" s="5">
        <f t="shared" si="53"/>
        <v>2.5999999999999981E-3</v>
      </c>
    </row>
    <row r="1680" spans="1:5">
      <c r="A1680" s="1">
        <v>45015.831944444442</v>
      </c>
      <c r="B1680">
        <v>2.3199999999999998E-2</v>
      </c>
      <c r="C1680">
        <v>2.5899999999999999E-2</v>
      </c>
      <c r="D1680" s="2">
        <f t="shared" si="52"/>
        <v>0.10997963340122205</v>
      </c>
      <c r="E1680" s="5">
        <f t="shared" si="53"/>
        <v>2.700000000000001E-3</v>
      </c>
    </row>
    <row r="1681" spans="1:5">
      <c r="A1681" s="1">
        <v>45015.832638888889</v>
      </c>
      <c r="B1681">
        <v>2.3199999999999998E-2</v>
      </c>
      <c r="C1681">
        <v>2.5899999999999999E-2</v>
      </c>
      <c r="D1681" s="2">
        <f t="shared" si="52"/>
        <v>0.10997963340122205</v>
      </c>
      <c r="E1681" s="5">
        <f t="shared" si="53"/>
        <v>2.700000000000001E-3</v>
      </c>
    </row>
    <row r="1682" spans="1:5">
      <c r="A1682" s="1">
        <v>45015.833333333336</v>
      </c>
      <c r="B1682">
        <v>2.3E-2</v>
      </c>
      <c r="C1682">
        <v>2.58E-2</v>
      </c>
      <c r="D1682" s="2">
        <f t="shared" si="52"/>
        <v>0.11475409836065577</v>
      </c>
      <c r="E1682" s="5">
        <f t="shared" si="53"/>
        <v>2.8000000000000004E-3</v>
      </c>
    </row>
    <row r="1683" spans="1:5">
      <c r="A1683" s="1">
        <v>45015.834027777775</v>
      </c>
      <c r="B1683">
        <v>2.3099999999999999E-2</v>
      </c>
      <c r="C1683">
        <v>2.6100000000000002E-2</v>
      </c>
      <c r="D1683" s="2">
        <f t="shared" si="52"/>
        <v>0.12195121951219523</v>
      </c>
      <c r="E1683" s="5">
        <f t="shared" si="53"/>
        <v>3.0000000000000027E-3</v>
      </c>
    </row>
    <row r="1684" spans="1:5">
      <c r="A1684" s="1">
        <v>45015.834722222222</v>
      </c>
      <c r="B1684">
        <v>2.3199999999999998E-2</v>
      </c>
      <c r="C1684">
        <v>2.5899999999999999E-2</v>
      </c>
      <c r="D1684" s="2">
        <f t="shared" si="52"/>
        <v>0.10997963340122205</v>
      </c>
      <c r="E1684" s="5">
        <f t="shared" si="53"/>
        <v>2.700000000000001E-3</v>
      </c>
    </row>
    <row r="1685" spans="1:5">
      <c r="A1685" s="1">
        <v>45015.835416666669</v>
      </c>
      <c r="B1685">
        <v>2.3099999999999999E-2</v>
      </c>
      <c r="C1685">
        <v>2.5899999999999999E-2</v>
      </c>
      <c r="D1685" s="2">
        <f t="shared" si="52"/>
        <v>0.1142857142857143</v>
      </c>
      <c r="E1685" s="5">
        <f t="shared" si="53"/>
        <v>2.8000000000000004E-3</v>
      </c>
    </row>
    <row r="1686" spans="1:5">
      <c r="A1686" s="1">
        <v>45015.836111111108</v>
      </c>
      <c r="B1686">
        <v>2.3099999999999999E-2</v>
      </c>
      <c r="C1686">
        <v>2.58E-2</v>
      </c>
      <c r="D1686" s="2">
        <f t="shared" si="52"/>
        <v>0.11042944785276078</v>
      </c>
      <c r="E1686" s="5">
        <f t="shared" si="53"/>
        <v>2.700000000000001E-3</v>
      </c>
    </row>
    <row r="1687" spans="1:5">
      <c r="A1687" s="1">
        <v>45015.836805555555</v>
      </c>
      <c r="B1687">
        <v>2.3E-2</v>
      </c>
      <c r="C1687">
        <v>2.6100000000000002E-2</v>
      </c>
      <c r="D1687" s="2">
        <f t="shared" si="52"/>
        <v>0.12627291242362532</v>
      </c>
      <c r="E1687" s="5">
        <f t="shared" si="53"/>
        <v>3.1000000000000021E-3</v>
      </c>
    </row>
    <row r="1688" spans="1:5">
      <c r="A1688" s="1">
        <v>45015.837500000001</v>
      </c>
      <c r="B1688">
        <v>2.3099999999999999E-2</v>
      </c>
      <c r="C1688">
        <v>2.5999999999999999E-2</v>
      </c>
      <c r="D1688" s="2">
        <f t="shared" si="52"/>
        <v>0.11812627291242363</v>
      </c>
      <c r="E1688" s="5">
        <f t="shared" si="53"/>
        <v>2.8999999999999998E-3</v>
      </c>
    </row>
    <row r="1689" spans="1:5">
      <c r="A1689" s="1">
        <v>45015.838194444441</v>
      </c>
      <c r="B1689">
        <v>2.3199999999999998E-2</v>
      </c>
      <c r="C1689">
        <v>2.5999999999999999E-2</v>
      </c>
      <c r="D1689" s="2">
        <f t="shared" si="52"/>
        <v>0.11382113821138215</v>
      </c>
      <c r="E1689" s="5">
        <f t="shared" si="53"/>
        <v>2.8000000000000004E-3</v>
      </c>
    </row>
    <row r="1690" spans="1:5">
      <c r="A1690" s="1">
        <v>45015.838888888888</v>
      </c>
      <c r="B1690">
        <v>2.3099999999999999E-2</v>
      </c>
      <c r="C1690">
        <v>2.5999999999999999E-2</v>
      </c>
      <c r="D1690" s="2">
        <f t="shared" si="52"/>
        <v>0.11812627291242363</v>
      </c>
      <c r="E1690" s="5">
        <f t="shared" si="53"/>
        <v>2.8999999999999998E-3</v>
      </c>
    </row>
    <row r="1691" spans="1:5">
      <c r="A1691" s="1">
        <v>45015.839583333334</v>
      </c>
      <c r="B1691">
        <v>2.3099999999999999E-2</v>
      </c>
      <c r="C1691">
        <v>2.5999999999999999E-2</v>
      </c>
      <c r="D1691" s="2">
        <f t="shared" si="52"/>
        <v>0.11812627291242363</v>
      </c>
      <c r="E1691" s="5">
        <f t="shared" si="53"/>
        <v>2.8999999999999998E-3</v>
      </c>
    </row>
    <row r="1692" spans="1:5">
      <c r="A1692" s="1">
        <v>45015.840277777781</v>
      </c>
      <c r="B1692">
        <v>2.3199999999999998E-2</v>
      </c>
      <c r="C1692">
        <v>2.6100000000000002E-2</v>
      </c>
      <c r="D1692" s="2">
        <f t="shared" si="52"/>
        <v>0.11764705882352955</v>
      </c>
      <c r="E1692" s="5">
        <f t="shared" si="53"/>
        <v>2.9000000000000033E-3</v>
      </c>
    </row>
    <row r="1693" spans="1:5">
      <c r="A1693" s="1">
        <v>45015.84097222222</v>
      </c>
      <c r="B1693">
        <v>2.3099999999999999E-2</v>
      </c>
      <c r="C1693">
        <v>2.5899999999999999E-2</v>
      </c>
      <c r="D1693" s="2">
        <f t="shared" si="52"/>
        <v>0.1142857142857143</v>
      </c>
      <c r="E1693" s="5">
        <f t="shared" si="53"/>
        <v>2.8000000000000004E-3</v>
      </c>
    </row>
    <row r="1694" spans="1:5">
      <c r="A1694" s="1">
        <v>45015.841666666667</v>
      </c>
      <c r="B1694">
        <v>2.3199999999999998E-2</v>
      </c>
      <c r="C1694">
        <v>2.6200000000000001E-2</v>
      </c>
      <c r="D1694" s="2">
        <f t="shared" si="52"/>
        <v>0.12145748987854262</v>
      </c>
      <c r="E1694" s="5">
        <f t="shared" si="53"/>
        <v>3.0000000000000027E-3</v>
      </c>
    </row>
    <row r="1695" spans="1:5">
      <c r="A1695" s="1">
        <v>45015.842361111114</v>
      </c>
      <c r="B1695">
        <v>2.3099999999999999E-2</v>
      </c>
      <c r="C1695">
        <v>2.5899999999999999E-2</v>
      </c>
      <c r="D1695" s="2">
        <f t="shared" si="52"/>
        <v>0.1142857142857143</v>
      </c>
      <c r="E1695" s="5">
        <f t="shared" si="53"/>
        <v>2.8000000000000004E-3</v>
      </c>
    </row>
    <row r="1696" spans="1:5">
      <c r="A1696" s="1">
        <v>45015.843055555553</v>
      </c>
      <c r="B1696">
        <v>2.3E-2</v>
      </c>
      <c r="C1696">
        <v>2.5999999999999999E-2</v>
      </c>
      <c r="D1696" s="2">
        <f t="shared" si="52"/>
        <v>0.12244897959183669</v>
      </c>
      <c r="E1696" s="5">
        <f t="shared" si="53"/>
        <v>2.9999999999999992E-3</v>
      </c>
    </row>
    <row r="1697" spans="1:5">
      <c r="A1697" s="1">
        <v>45015.84375</v>
      </c>
      <c r="B1697">
        <v>2.3099999999999999E-2</v>
      </c>
      <c r="C1697">
        <v>2.6100000000000002E-2</v>
      </c>
      <c r="D1697" s="2">
        <f t="shared" si="52"/>
        <v>0.12195121951219523</v>
      </c>
      <c r="E1697" s="5">
        <f t="shared" si="53"/>
        <v>3.0000000000000027E-3</v>
      </c>
    </row>
    <row r="1698" spans="1:5">
      <c r="A1698" s="1">
        <v>45015.844444444447</v>
      </c>
      <c r="B1698">
        <v>2.3099999999999999E-2</v>
      </c>
      <c r="C1698">
        <v>2.6100000000000002E-2</v>
      </c>
      <c r="D1698" s="2">
        <f t="shared" si="52"/>
        <v>0.12195121951219523</v>
      </c>
      <c r="E1698" s="5">
        <f t="shared" si="53"/>
        <v>3.0000000000000027E-3</v>
      </c>
    </row>
    <row r="1699" spans="1:5">
      <c r="A1699" s="1">
        <v>45015.845138888886</v>
      </c>
      <c r="B1699">
        <v>2.3099999999999999E-2</v>
      </c>
      <c r="C1699">
        <v>2.63E-2</v>
      </c>
      <c r="D1699" s="2">
        <f t="shared" si="52"/>
        <v>0.1295546558704454</v>
      </c>
      <c r="E1699" s="5">
        <f t="shared" si="53"/>
        <v>3.2000000000000015E-3</v>
      </c>
    </row>
    <row r="1700" spans="1:5">
      <c r="A1700" s="1">
        <v>45015.845833333333</v>
      </c>
      <c r="B1700">
        <v>2.29E-2</v>
      </c>
      <c r="C1700">
        <v>2.63E-2</v>
      </c>
      <c r="D1700" s="2">
        <f t="shared" si="52"/>
        <v>0.13821138211382114</v>
      </c>
      <c r="E1700" s="5">
        <f t="shared" si="53"/>
        <v>3.4000000000000002E-3</v>
      </c>
    </row>
    <row r="1701" spans="1:5">
      <c r="A1701" s="1">
        <v>45015.84652777778</v>
      </c>
      <c r="B1701">
        <v>2.3099999999999999E-2</v>
      </c>
      <c r="C1701">
        <v>2.5999999999999999E-2</v>
      </c>
      <c r="D1701" s="2">
        <f t="shared" si="52"/>
        <v>0.11812627291242363</v>
      </c>
      <c r="E1701" s="5">
        <f t="shared" si="53"/>
        <v>2.8999999999999998E-3</v>
      </c>
    </row>
    <row r="1702" spans="1:5">
      <c r="A1702" s="1">
        <v>45015.847222222219</v>
      </c>
      <c r="B1702">
        <v>2.3099999999999999E-2</v>
      </c>
      <c r="C1702">
        <v>2.6100000000000002E-2</v>
      </c>
      <c r="D1702" s="2">
        <f t="shared" si="52"/>
        <v>0.12195121951219523</v>
      </c>
      <c r="E1702" s="5">
        <f t="shared" si="53"/>
        <v>3.0000000000000027E-3</v>
      </c>
    </row>
    <row r="1703" spans="1:5">
      <c r="A1703" s="1">
        <v>45015.847916666666</v>
      </c>
      <c r="B1703">
        <v>2.3300000000000001E-2</v>
      </c>
      <c r="C1703">
        <v>2.6200000000000001E-2</v>
      </c>
      <c r="D1703" s="2">
        <f t="shared" si="52"/>
        <v>0.11717171717171716</v>
      </c>
      <c r="E1703" s="5">
        <f t="shared" si="53"/>
        <v>2.8999999999999998E-3</v>
      </c>
    </row>
    <row r="1704" spans="1:5">
      <c r="A1704" s="1">
        <v>45015.848611111112</v>
      </c>
      <c r="B1704">
        <v>2.3300000000000001E-2</v>
      </c>
      <c r="C1704">
        <v>2.6200000000000001E-2</v>
      </c>
      <c r="D1704" s="2">
        <f t="shared" si="52"/>
        <v>0.11717171717171716</v>
      </c>
      <c r="E1704" s="5">
        <f t="shared" si="53"/>
        <v>2.8999999999999998E-3</v>
      </c>
    </row>
    <row r="1705" spans="1:5">
      <c r="A1705" s="1">
        <v>45015.849305555559</v>
      </c>
      <c r="B1705">
        <v>2.3E-2</v>
      </c>
      <c r="C1705">
        <v>2.6100000000000002E-2</v>
      </c>
      <c r="D1705" s="2">
        <f t="shared" si="52"/>
        <v>0.12627291242362532</v>
      </c>
      <c r="E1705" s="5">
        <f t="shared" si="53"/>
        <v>3.1000000000000021E-3</v>
      </c>
    </row>
    <row r="1706" spans="1:5">
      <c r="A1706" s="1">
        <v>45015.85</v>
      </c>
      <c r="B1706">
        <v>2.3099999999999999E-2</v>
      </c>
      <c r="C1706">
        <v>2.5999999999999999E-2</v>
      </c>
      <c r="D1706" s="2">
        <f t="shared" si="52"/>
        <v>0.11812627291242363</v>
      </c>
      <c r="E1706" s="5">
        <f t="shared" si="53"/>
        <v>2.8999999999999998E-3</v>
      </c>
    </row>
    <row r="1707" spans="1:5">
      <c r="A1707" s="1">
        <v>45015.850694444445</v>
      </c>
      <c r="B1707">
        <v>2.3E-2</v>
      </c>
      <c r="C1707">
        <v>2.6200000000000001E-2</v>
      </c>
      <c r="D1707" s="2">
        <f t="shared" si="52"/>
        <v>0.1300813008130082</v>
      </c>
      <c r="E1707" s="5">
        <f t="shared" si="53"/>
        <v>3.2000000000000015E-3</v>
      </c>
    </row>
    <row r="1708" spans="1:5">
      <c r="A1708" s="1">
        <v>45015.851388888892</v>
      </c>
      <c r="B1708">
        <v>2.3099999999999999E-2</v>
      </c>
      <c r="C1708">
        <v>2.6200000000000001E-2</v>
      </c>
      <c r="D1708" s="2">
        <f t="shared" si="52"/>
        <v>0.12576064908722118</v>
      </c>
      <c r="E1708" s="5">
        <f t="shared" si="53"/>
        <v>3.1000000000000021E-3</v>
      </c>
    </row>
    <row r="1709" spans="1:5">
      <c r="A1709" s="1">
        <v>45015.852083333331</v>
      </c>
      <c r="B1709">
        <v>2.2800000000000001E-2</v>
      </c>
      <c r="C1709">
        <v>2.6200000000000001E-2</v>
      </c>
      <c r="D1709" s="2">
        <f t="shared" si="52"/>
        <v>0.13877551020408163</v>
      </c>
      <c r="E1709" s="5">
        <f t="shared" si="53"/>
        <v>3.4000000000000002E-3</v>
      </c>
    </row>
    <row r="1710" spans="1:5">
      <c r="A1710" s="1">
        <v>45015.852777777778</v>
      </c>
      <c r="B1710">
        <v>2.3E-2</v>
      </c>
      <c r="C1710">
        <v>2.5999999999999999E-2</v>
      </c>
      <c r="D1710" s="2">
        <f t="shared" si="52"/>
        <v>0.12244897959183669</v>
      </c>
      <c r="E1710" s="5">
        <f t="shared" si="53"/>
        <v>2.9999999999999992E-3</v>
      </c>
    </row>
    <row r="1711" spans="1:5">
      <c r="A1711" s="1">
        <v>45015.853472222225</v>
      </c>
      <c r="B1711">
        <v>2.3E-2</v>
      </c>
      <c r="C1711">
        <v>2.63E-2</v>
      </c>
      <c r="D1711" s="2">
        <f t="shared" si="52"/>
        <v>0.13387423935091283</v>
      </c>
      <c r="E1711" s="5">
        <f t="shared" si="53"/>
        <v>3.3000000000000008E-3</v>
      </c>
    </row>
    <row r="1712" spans="1:5">
      <c r="A1712" s="1">
        <v>45015.854166666664</v>
      </c>
      <c r="B1712">
        <v>2.3E-2</v>
      </c>
      <c r="C1712">
        <v>2.6200000000000001E-2</v>
      </c>
      <c r="D1712" s="2">
        <f t="shared" si="52"/>
        <v>0.1300813008130082</v>
      </c>
      <c r="E1712" s="5">
        <f t="shared" si="53"/>
        <v>3.2000000000000015E-3</v>
      </c>
    </row>
    <row r="1713" spans="1:5">
      <c r="A1713" s="1">
        <v>45015.854861111111</v>
      </c>
      <c r="B1713">
        <v>2.3300000000000001E-2</v>
      </c>
      <c r="C1713">
        <v>2.63E-2</v>
      </c>
      <c r="D1713" s="2">
        <f t="shared" si="52"/>
        <v>0.12096774193548382</v>
      </c>
      <c r="E1713" s="5">
        <f t="shared" si="53"/>
        <v>2.9999999999999992E-3</v>
      </c>
    </row>
    <row r="1714" spans="1:5">
      <c r="A1714" s="1">
        <v>45015.855555555558</v>
      </c>
      <c r="B1714">
        <v>2.3E-2</v>
      </c>
      <c r="C1714">
        <v>2.64E-2</v>
      </c>
      <c r="D1714" s="2">
        <f t="shared" si="52"/>
        <v>0.1376518218623482</v>
      </c>
      <c r="E1714" s="5">
        <f t="shared" si="53"/>
        <v>3.4000000000000002E-3</v>
      </c>
    </row>
    <row r="1715" spans="1:5">
      <c r="A1715" s="1">
        <v>45015.856249999997</v>
      </c>
      <c r="B1715">
        <v>2.3E-2</v>
      </c>
      <c r="C1715">
        <v>2.63E-2</v>
      </c>
      <c r="D1715" s="2">
        <f t="shared" si="52"/>
        <v>0.13387423935091283</v>
      </c>
      <c r="E1715" s="5">
        <f t="shared" si="53"/>
        <v>3.3000000000000008E-3</v>
      </c>
    </row>
    <row r="1716" spans="1:5">
      <c r="A1716" s="1">
        <v>45015.856944444444</v>
      </c>
      <c r="B1716">
        <v>2.29E-2</v>
      </c>
      <c r="C1716">
        <v>2.6200000000000001E-2</v>
      </c>
      <c r="D1716" s="2">
        <f t="shared" si="52"/>
        <v>0.13441955193482691</v>
      </c>
      <c r="E1716" s="5">
        <f t="shared" si="53"/>
        <v>3.3000000000000008E-3</v>
      </c>
    </row>
    <row r="1717" spans="1:5">
      <c r="A1717" s="1">
        <v>45015.857638888891</v>
      </c>
      <c r="B1717">
        <v>2.3099999999999999E-2</v>
      </c>
      <c r="C1717">
        <v>2.64E-2</v>
      </c>
      <c r="D1717" s="2">
        <f t="shared" si="52"/>
        <v>0.13333333333333336</v>
      </c>
      <c r="E1717" s="5">
        <f t="shared" si="53"/>
        <v>3.3000000000000008E-3</v>
      </c>
    </row>
    <row r="1718" spans="1:5">
      <c r="A1718" s="1">
        <v>45015.85833333333</v>
      </c>
      <c r="B1718">
        <v>2.3199999999999998E-2</v>
      </c>
      <c r="C1718">
        <v>2.63E-2</v>
      </c>
      <c r="D1718" s="2">
        <f t="shared" si="52"/>
        <v>0.12525252525252534</v>
      </c>
      <c r="E1718" s="5">
        <f t="shared" si="53"/>
        <v>3.1000000000000021E-3</v>
      </c>
    </row>
    <row r="1719" spans="1:5">
      <c r="A1719" s="1">
        <v>45015.859027777777</v>
      </c>
      <c r="B1719">
        <v>2.3199999999999998E-2</v>
      </c>
      <c r="C1719">
        <v>2.64E-2</v>
      </c>
      <c r="D1719" s="2">
        <f t="shared" si="52"/>
        <v>0.12903225806451618</v>
      </c>
      <c r="E1719" s="5">
        <f t="shared" si="53"/>
        <v>3.2000000000000015E-3</v>
      </c>
    </row>
    <row r="1720" spans="1:5">
      <c r="A1720" s="1">
        <v>45015.859722222223</v>
      </c>
      <c r="B1720">
        <v>2.3199999999999998E-2</v>
      </c>
      <c r="C1720">
        <v>2.6499999999999999E-2</v>
      </c>
      <c r="D1720" s="2">
        <f t="shared" si="52"/>
        <v>0.13279678068410466</v>
      </c>
      <c r="E1720" s="5">
        <f t="shared" si="53"/>
        <v>3.3000000000000008E-3</v>
      </c>
    </row>
    <row r="1721" spans="1:5">
      <c r="A1721" s="1">
        <v>45015.86041666667</v>
      </c>
      <c r="B1721">
        <v>2.3199999999999998E-2</v>
      </c>
      <c r="C1721">
        <v>2.63E-2</v>
      </c>
      <c r="D1721" s="2">
        <f t="shared" si="52"/>
        <v>0.12525252525252534</v>
      </c>
      <c r="E1721" s="5">
        <f t="shared" si="53"/>
        <v>3.1000000000000021E-3</v>
      </c>
    </row>
    <row r="1722" spans="1:5">
      <c r="A1722" s="1">
        <v>45015.861111111109</v>
      </c>
      <c r="B1722">
        <v>2.3199999999999998E-2</v>
      </c>
      <c r="C1722">
        <v>2.64E-2</v>
      </c>
      <c r="D1722" s="2">
        <f t="shared" si="52"/>
        <v>0.12903225806451618</v>
      </c>
      <c r="E1722" s="5">
        <f t="shared" si="53"/>
        <v>3.2000000000000015E-3</v>
      </c>
    </row>
    <row r="1723" spans="1:5">
      <c r="A1723" s="1">
        <v>45015.861805555556</v>
      </c>
      <c r="B1723">
        <v>2.3E-2</v>
      </c>
      <c r="C1723">
        <v>2.63E-2</v>
      </c>
      <c r="D1723" s="2">
        <f t="shared" si="52"/>
        <v>0.13387423935091283</v>
      </c>
      <c r="E1723" s="5">
        <f t="shared" si="53"/>
        <v>3.3000000000000008E-3</v>
      </c>
    </row>
    <row r="1724" spans="1:5">
      <c r="A1724" s="1">
        <v>45015.862500000003</v>
      </c>
      <c r="B1724">
        <v>2.3199999999999998E-2</v>
      </c>
      <c r="C1724">
        <v>2.6499999999999999E-2</v>
      </c>
      <c r="D1724" s="2">
        <f t="shared" si="52"/>
        <v>0.13279678068410466</v>
      </c>
      <c r="E1724" s="5">
        <f t="shared" si="53"/>
        <v>3.3000000000000008E-3</v>
      </c>
    </row>
    <row r="1725" spans="1:5">
      <c r="A1725" s="1">
        <v>45015.863194444442</v>
      </c>
      <c r="B1725">
        <v>2.3300000000000001E-2</v>
      </c>
      <c r="C1725">
        <v>2.63E-2</v>
      </c>
      <c r="D1725" s="2">
        <f t="shared" si="52"/>
        <v>0.12096774193548382</v>
      </c>
      <c r="E1725" s="5">
        <f t="shared" si="53"/>
        <v>2.9999999999999992E-3</v>
      </c>
    </row>
    <row r="1726" spans="1:5">
      <c r="A1726" s="1">
        <v>45015.863888888889</v>
      </c>
      <c r="B1726">
        <v>2.3300000000000001E-2</v>
      </c>
      <c r="C1726">
        <v>2.64E-2</v>
      </c>
      <c r="D1726" s="2">
        <f t="shared" si="52"/>
        <v>0.12474849094567399</v>
      </c>
      <c r="E1726" s="5">
        <f t="shared" si="53"/>
        <v>3.0999999999999986E-3</v>
      </c>
    </row>
    <row r="1727" spans="1:5">
      <c r="A1727" s="1">
        <v>45015.864583333336</v>
      </c>
      <c r="B1727">
        <v>2.35E-2</v>
      </c>
      <c r="C1727">
        <v>2.6200000000000001E-2</v>
      </c>
      <c r="D1727" s="2">
        <f t="shared" si="52"/>
        <v>0.10865191146881291</v>
      </c>
      <c r="E1727" s="5">
        <f t="shared" si="53"/>
        <v>2.700000000000001E-3</v>
      </c>
    </row>
    <row r="1728" spans="1:5">
      <c r="A1728" s="1">
        <v>45015.865277777775</v>
      </c>
      <c r="B1728">
        <v>2.3199999999999998E-2</v>
      </c>
      <c r="C1728">
        <v>2.63E-2</v>
      </c>
      <c r="D1728" s="2">
        <f t="shared" si="52"/>
        <v>0.12525252525252534</v>
      </c>
      <c r="E1728" s="5">
        <f t="shared" si="53"/>
        <v>3.1000000000000021E-3</v>
      </c>
    </row>
    <row r="1729" spans="1:5">
      <c r="A1729" s="1">
        <v>45015.865972222222</v>
      </c>
      <c r="B1729">
        <v>2.3300000000000001E-2</v>
      </c>
      <c r="C1729">
        <v>2.6200000000000001E-2</v>
      </c>
      <c r="D1729" s="2">
        <f t="shared" si="52"/>
        <v>0.11717171717171716</v>
      </c>
      <c r="E1729" s="5">
        <f t="shared" si="53"/>
        <v>2.8999999999999998E-3</v>
      </c>
    </row>
    <row r="1730" spans="1:5">
      <c r="A1730" s="1">
        <v>45015.866666666669</v>
      </c>
      <c r="B1730">
        <v>2.3300000000000001E-2</v>
      </c>
      <c r="C1730">
        <v>2.64E-2</v>
      </c>
      <c r="D1730" s="2">
        <f t="shared" si="52"/>
        <v>0.12474849094567399</v>
      </c>
      <c r="E1730" s="5">
        <f t="shared" si="53"/>
        <v>3.0999999999999986E-3</v>
      </c>
    </row>
    <row r="1731" spans="1:5">
      <c r="A1731" s="1">
        <v>45015.867361111108</v>
      </c>
      <c r="B1731">
        <v>2.3300000000000001E-2</v>
      </c>
      <c r="C1731">
        <v>2.63E-2</v>
      </c>
      <c r="D1731" s="2">
        <f t="shared" ref="D1731:D1794" si="54">(C1731-B1731)/(SUM(B1731:C1731)/2)</f>
        <v>0.12096774193548382</v>
      </c>
      <c r="E1731" s="5">
        <f t="shared" ref="E1731:E1794" si="55">(C1731-B1731)</f>
        <v>2.9999999999999992E-3</v>
      </c>
    </row>
    <row r="1732" spans="1:5">
      <c r="A1732" s="1">
        <v>45015.868055555555</v>
      </c>
      <c r="B1732">
        <v>2.35E-2</v>
      </c>
      <c r="C1732">
        <v>2.63E-2</v>
      </c>
      <c r="D1732" s="2">
        <f t="shared" si="54"/>
        <v>0.11244979919678717</v>
      </c>
      <c r="E1732" s="5">
        <f t="shared" si="55"/>
        <v>2.8000000000000004E-3</v>
      </c>
    </row>
    <row r="1733" spans="1:5">
      <c r="A1733" s="1">
        <v>45015.868750000001</v>
      </c>
      <c r="B1733">
        <v>2.3599999999999999E-2</v>
      </c>
      <c r="C1733">
        <v>2.64E-2</v>
      </c>
      <c r="D1733" s="2">
        <f t="shared" si="54"/>
        <v>0.11200000000000002</v>
      </c>
      <c r="E1733" s="5">
        <f t="shared" si="55"/>
        <v>2.8000000000000004E-3</v>
      </c>
    </row>
    <row r="1734" spans="1:5">
      <c r="A1734" s="1">
        <v>45015.869444444441</v>
      </c>
      <c r="B1734">
        <v>2.35E-2</v>
      </c>
      <c r="C1734">
        <v>2.64E-2</v>
      </c>
      <c r="D1734" s="2">
        <f t="shared" si="54"/>
        <v>0.11623246492985971</v>
      </c>
      <c r="E1734" s="5">
        <f t="shared" si="55"/>
        <v>2.8999999999999998E-3</v>
      </c>
    </row>
    <row r="1735" spans="1:5">
      <c r="A1735" s="1">
        <v>45015.870138888888</v>
      </c>
      <c r="B1735">
        <v>2.3599999999999999E-2</v>
      </c>
      <c r="C1735">
        <v>2.64E-2</v>
      </c>
      <c r="D1735" s="2">
        <f t="shared" si="54"/>
        <v>0.11200000000000002</v>
      </c>
      <c r="E1735" s="5">
        <f t="shared" si="55"/>
        <v>2.8000000000000004E-3</v>
      </c>
    </row>
    <row r="1736" spans="1:5">
      <c r="A1736" s="1">
        <v>45015.870833333334</v>
      </c>
      <c r="B1736">
        <v>2.35E-2</v>
      </c>
      <c r="C1736">
        <v>2.6499999999999999E-2</v>
      </c>
      <c r="D1736" s="2">
        <f t="shared" si="54"/>
        <v>0.11999999999999997</v>
      </c>
      <c r="E1736" s="5">
        <f t="shared" si="55"/>
        <v>2.9999999999999992E-3</v>
      </c>
    </row>
    <row r="1737" spans="1:5">
      <c r="A1737" s="1">
        <v>45015.871527777781</v>
      </c>
      <c r="B1737">
        <v>2.35E-2</v>
      </c>
      <c r="C1737">
        <v>2.63E-2</v>
      </c>
      <c r="D1737" s="2">
        <f t="shared" si="54"/>
        <v>0.11244979919678717</v>
      </c>
      <c r="E1737" s="5">
        <f t="shared" si="55"/>
        <v>2.8000000000000004E-3</v>
      </c>
    </row>
    <row r="1738" spans="1:5">
      <c r="A1738" s="1">
        <v>45015.87222222222</v>
      </c>
      <c r="B1738">
        <v>2.3400000000000001E-2</v>
      </c>
      <c r="C1738">
        <v>2.64E-2</v>
      </c>
      <c r="D1738" s="2">
        <f t="shared" si="54"/>
        <v>0.12048192771084335</v>
      </c>
      <c r="E1738" s="5">
        <f t="shared" si="55"/>
        <v>2.9999999999999992E-3</v>
      </c>
    </row>
    <row r="1739" spans="1:5">
      <c r="A1739" s="1">
        <v>45015.872916666667</v>
      </c>
      <c r="B1739">
        <v>2.3599999999999999E-2</v>
      </c>
      <c r="C1739">
        <v>2.6599999999999999E-2</v>
      </c>
      <c r="D1739" s="2">
        <f t="shared" si="54"/>
        <v>0.11952191235059759</v>
      </c>
      <c r="E1739" s="5">
        <f t="shared" si="55"/>
        <v>2.9999999999999992E-3</v>
      </c>
    </row>
    <row r="1740" spans="1:5">
      <c r="A1740" s="1">
        <v>45015.873611111114</v>
      </c>
      <c r="B1740">
        <v>2.3599999999999999E-2</v>
      </c>
      <c r="C1740">
        <v>2.63E-2</v>
      </c>
      <c r="D1740" s="2">
        <f t="shared" si="54"/>
        <v>0.1082164328657315</v>
      </c>
      <c r="E1740" s="5">
        <f t="shared" si="55"/>
        <v>2.700000000000001E-3</v>
      </c>
    </row>
    <row r="1741" spans="1:5">
      <c r="A1741" s="1">
        <v>45015.874305555553</v>
      </c>
      <c r="B1741">
        <v>2.35E-2</v>
      </c>
      <c r="C1741">
        <v>2.64E-2</v>
      </c>
      <c r="D1741" s="2">
        <f t="shared" si="54"/>
        <v>0.11623246492985971</v>
      </c>
      <c r="E1741" s="5">
        <f t="shared" si="55"/>
        <v>2.8999999999999998E-3</v>
      </c>
    </row>
    <row r="1742" spans="1:5">
      <c r="A1742" s="1">
        <v>45015.875</v>
      </c>
      <c r="B1742">
        <v>2.35E-2</v>
      </c>
      <c r="C1742">
        <v>2.63E-2</v>
      </c>
      <c r="D1742" s="2">
        <f t="shared" si="54"/>
        <v>0.11244979919678717</v>
      </c>
      <c r="E1742" s="5">
        <f t="shared" si="55"/>
        <v>2.8000000000000004E-3</v>
      </c>
    </row>
    <row r="1743" spans="1:5">
      <c r="A1743" s="1">
        <v>45015.875694444447</v>
      </c>
      <c r="B1743">
        <v>2.35E-2</v>
      </c>
      <c r="C1743">
        <v>2.64E-2</v>
      </c>
      <c r="D1743" s="2">
        <f t="shared" si="54"/>
        <v>0.11623246492985971</v>
      </c>
      <c r="E1743" s="5">
        <f t="shared" si="55"/>
        <v>2.8999999999999998E-3</v>
      </c>
    </row>
    <row r="1744" spans="1:5">
      <c r="A1744" s="1">
        <v>45015.876388888886</v>
      </c>
      <c r="B1744">
        <v>2.3599999999999999E-2</v>
      </c>
      <c r="C1744">
        <v>2.6499999999999999E-2</v>
      </c>
      <c r="D1744" s="2">
        <f t="shared" si="54"/>
        <v>0.11576846307385229</v>
      </c>
      <c r="E1744" s="5">
        <f t="shared" si="55"/>
        <v>2.8999999999999998E-3</v>
      </c>
    </row>
    <row r="1745" spans="1:5">
      <c r="A1745" s="1">
        <v>45015.877083333333</v>
      </c>
      <c r="B1745">
        <v>2.3599999999999999E-2</v>
      </c>
      <c r="C1745">
        <v>2.6499999999999999E-2</v>
      </c>
      <c r="D1745" s="2">
        <f t="shared" si="54"/>
        <v>0.11576846307385229</v>
      </c>
      <c r="E1745" s="5">
        <f t="shared" si="55"/>
        <v>2.8999999999999998E-3</v>
      </c>
    </row>
    <row r="1746" spans="1:5">
      <c r="A1746" s="1">
        <v>45015.87777777778</v>
      </c>
      <c r="B1746">
        <v>2.35E-2</v>
      </c>
      <c r="C1746">
        <v>2.64E-2</v>
      </c>
      <c r="D1746" s="2">
        <f t="shared" si="54"/>
        <v>0.11623246492985971</v>
      </c>
      <c r="E1746" s="5">
        <f t="shared" si="55"/>
        <v>2.8999999999999998E-3</v>
      </c>
    </row>
    <row r="1747" spans="1:5">
      <c r="A1747" s="1">
        <v>45015.878472222219</v>
      </c>
      <c r="B1747">
        <v>2.35E-2</v>
      </c>
      <c r="C1747">
        <v>2.63E-2</v>
      </c>
      <c r="D1747" s="2">
        <f t="shared" si="54"/>
        <v>0.11244979919678717</v>
      </c>
      <c r="E1747" s="5">
        <f t="shared" si="55"/>
        <v>2.8000000000000004E-3</v>
      </c>
    </row>
    <row r="1748" spans="1:5">
      <c r="A1748" s="1">
        <v>45015.879166666666</v>
      </c>
      <c r="B1748">
        <v>2.35E-2</v>
      </c>
      <c r="C1748">
        <v>2.6499999999999999E-2</v>
      </c>
      <c r="D1748" s="2">
        <f t="shared" si="54"/>
        <v>0.11999999999999997</v>
      </c>
      <c r="E1748" s="5">
        <f t="shared" si="55"/>
        <v>2.9999999999999992E-3</v>
      </c>
    </row>
    <row r="1749" spans="1:5">
      <c r="A1749" s="1">
        <v>45015.879861111112</v>
      </c>
      <c r="B1749">
        <v>2.3599999999999999E-2</v>
      </c>
      <c r="C1749">
        <v>2.64E-2</v>
      </c>
      <c r="D1749" s="2">
        <f t="shared" si="54"/>
        <v>0.11200000000000002</v>
      </c>
      <c r="E1749" s="5">
        <f t="shared" si="55"/>
        <v>2.8000000000000004E-3</v>
      </c>
    </row>
    <row r="1750" spans="1:5">
      <c r="A1750" s="1">
        <v>45015.880555555559</v>
      </c>
      <c r="B1750">
        <v>2.35E-2</v>
      </c>
      <c r="C1750">
        <v>2.6499999999999999E-2</v>
      </c>
      <c r="D1750" s="2">
        <f t="shared" si="54"/>
        <v>0.11999999999999997</v>
      </c>
      <c r="E1750" s="5">
        <f t="shared" si="55"/>
        <v>2.9999999999999992E-3</v>
      </c>
    </row>
    <row r="1751" spans="1:5">
      <c r="A1751" s="1">
        <v>45015.881249999999</v>
      </c>
      <c r="B1751">
        <v>2.3599999999999999E-2</v>
      </c>
      <c r="C1751">
        <v>2.64E-2</v>
      </c>
      <c r="D1751" s="2">
        <f t="shared" si="54"/>
        <v>0.11200000000000002</v>
      </c>
      <c r="E1751" s="5">
        <f t="shared" si="55"/>
        <v>2.8000000000000004E-3</v>
      </c>
    </row>
    <row r="1752" spans="1:5">
      <c r="A1752" s="1">
        <v>45015.881944444445</v>
      </c>
      <c r="B1752">
        <v>2.3599999999999999E-2</v>
      </c>
      <c r="C1752">
        <v>2.6499999999999999E-2</v>
      </c>
      <c r="D1752" s="2">
        <f t="shared" si="54"/>
        <v>0.11576846307385229</v>
      </c>
      <c r="E1752" s="5">
        <f t="shared" si="55"/>
        <v>2.8999999999999998E-3</v>
      </c>
    </row>
    <row r="1753" spans="1:5">
      <c r="A1753" s="1">
        <v>45015.882638888892</v>
      </c>
      <c r="B1753">
        <v>2.3400000000000001E-2</v>
      </c>
      <c r="C1753">
        <v>2.6499999999999999E-2</v>
      </c>
      <c r="D1753" s="2">
        <f t="shared" si="54"/>
        <v>0.12424849699398792</v>
      </c>
      <c r="E1753" s="5">
        <f t="shared" si="55"/>
        <v>3.0999999999999986E-3</v>
      </c>
    </row>
    <row r="1754" spans="1:5">
      <c r="A1754" s="1">
        <v>45015.883333333331</v>
      </c>
      <c r="B1754">
        <v>2.35E-2</v>
      </c>
      <c r="C1754">
        <v>2.6599999999999999E-2</v>
      </c>
      <c r="D1754" s="2">
        <f t="shared" si="54"/>
        <v>0.12375249500997999</v>
      </c>
      <c r="E1754" s="5">
        <f t="shared" si="55"/>
        <v>3.0999999999999986E-3</v>
      </c>
    </row>
    <row r="1755" spans="1:5">
      <c r="A1755" s="1">
        <v>45015.884027777778</v>
      </c>
      <c r="B1755">
        <v>2.3300000000000001E-2</v>
      </c>
      <c r="C1755">
        <v>2.6100000000000002E-2</v>
      </c>
      <c r="D1755" s="2">
        <f t="shared" si="54"/>
        <v>0.11336032388663969</v>
      </c>
      <c r="E1755" s="5">
        <f t="shared" si="55"/>
        <v>2.8000000000000004E-3</v>
      </c>
    </row>
    <row r="1756" spans="1:5">
      <c r="A1756" s="1">
        <v>45015.884722222225</v>
      </c>
      <c r="B1756">
        <v>2.3199999999999998E-2</v>
      </c>
      <c r="C1756">
        <v>2.5999999999999999E-2</v>
      </c>
      <c r="D1756" s="2">
        <f t="shared" si="54"/>
        <v>0.11382113821138215</v>
      </c>
      <c r="E1756" s="5">
        <f t="shared" si="55"/>
        <v>2.8000000000000004E-3</v>
      </c>
    </row>
    <row r="1757" spans="1:5">
      <c r="A1757" s="1">
        <v>45015.885416666664</v>
      </c>
      <c r="B1757">
        <v>2.3199999999999998E-2</v>
      </c>
      <c r="C1757">
        <v>2.6200000000000001E-2</v>
      </c>
      <c r="D1757" s="2">
        <f t="shared" si="54"/>
        <v>0.12145748987854262</v>
      </c>
      <c r="E1757" s="5">
        <f t="shared" si="55"/>
        <v>3.0000000000000027E-3</v>
      </c>
    </row>
    <row r="1758" spans="1:5">
      <c r="A1758" s="1">
        <v>45015.886111111111</v>
      </c>
      <c r="B1758">
        <v>2.3300000000000001E-2</v>
      </c>
      <c r="C1758">
        <v>2.63E-2</v>
      </c>
      <c r="D1758" s="2">
        <f t="shared" si="54"/>
        <v>0.12096774193548382</v>
      </c>
      <c r="E1758" s="5">
        <f t="shared" si="55"/>
        <v>2.9999999999999992E-3</v>
      </c>
    </row>
    <row r="1759" spans="1:5">
      <c r="A1759" s="1">
        <v>45015.886805555558</v>
      </c>
      <c r="B1759">
        <v>2.3300000000000001E-2</v>
      </c>
      <c r="C1759">
        <v>2.6200000000000001E-2</v>
      </c>
      <c r="D1759" s="2">
        <f t="shared" si="54"/>
        <v>0.11717171717171716</v>
      </c>
      <c r="E1759" s="5">
        <f t="shared" si="55"/>
        <v>2.8999999999999998E-3</v>
      </c>
    </row>
    <row r="1760" spans="1:5">
      <c r="A1760" s="1">
        <v>45015.887499999997</v>
      </c>
      <c r="B1760">
        <v>2.3400000000000001E-2</v>
      </c>
      <c r="C1760">
        <v>2.6200000000000001E-2</v>
      </c>
      <c r="D1760" s="2">
        <f t="shared" si="54"/>
        <v>0.11290322580645162</v>
      </c>
      <c r="E1760" s="5">
        <f t="shared" si="55"/>
        <v>2.8000000000000004E-3</v>
      </c>
    </row>
    <row r="1761" spans="1:5">
      <c r="A1761" s="1">
        <v>45015.888194444444</v>
      </c>
      <c r="B1761">
        <v>2.3400000000000001E-2</v>
      </c>
      <c r="C1761">
        <v>2.64E-2</v>
      </c>
      <c r="D1761" s="2">
        <f t="shared" si="54"/>
        <v>0.12048192771084335</v>
      </c>
      <c r="E1761" s="5">
        <f t="shared" si="55"/>
        <v>2.9999999999999992E-3</v>
      </c>
    </row>
    <row r="1762" spans="1:5">
      <c r="A1762" s="1">
        <v>45015.888888888891</v>
      </c>
      <c r="B1762">
        <v>2.3300000000000001E-2</v>
      </c>
      <c r="C1762">
        <v>2.5899999999999999E-2</v>
      </c>
      <c r="D1762" s="2">
        <f t="shared" si="54"/>
        <v>0.10569105691056903</v>
      </c>
      <c r="E1762" s="5">
        <f t="shared" si="55"/>
        <v>2.5999999999999981E-3</v>
      </c>
    </row>
    <row r="1763" spans="1:5">
      <c r="A1763" s="1">
        <v>45015.88958333333</v>
      </c>
      <c r="B1763">
        <v>2.3300000000000001E-2</v>
      </c>
      <c r="C1763">
        <v>2.5999999999999999E-2</v>
      </c>
      <c r="D1763" s="2">
        <f t="shared" si="54"/>
        <v>0.10953346855983763</v>
      </c>
      <c r="E1763" s="5">
        <f t="shared" si="55"/>
        <v>2.6999999999999975E-3</v>
      </c>
    </row>
    <row r="1764" spans="1:5">
      <c r="A1764" s="1">
        <v>45015.890277777777</v>
      </c>
      <c r="B1764">
        <v>2.3199999999999998E-2</v>
      </c>
      <c r="C1764">
        <v>2.58E-2</v>
      </c>
      <c r="D1764" s="2">
        <f t="shared" si="54"/>
        <v>0.1061224489795919</v>
      </c>
      <c r="E1764" s="5">
        <f t="shared" si="55"/>
        <v>2.6000000000000016E-3</v>
      </c>
    </row>
    <row r="1765" spans="1:5">
      <c r="A1765" s="1">
        <v>45015.890972222223</v>
      </c>
      <c r="B1765">
        <v>2.3E-2</v>
      </c>
      <c r="C1765">
        <v>2.5700000000000001E-2</v>
      </c>
      <c r="D1765" s="2">
        <f t="shared" si="54"/>
        <v>0.11088295687885015</v>
      </c>
      <c r="E1765" s="5">
        <f t="shared" si="55"/>
        <v>2.700000000000001E-3</v>
      </c>
    </row>
    <row r="1766" spans="1:5">
      <c r="A1766" s="1">
        <v>45015.89166666667</v>
      </c>
      <c r="B1766">
        <v>2.3E-2</v>
      </c>
      <c r="C1766">
        <v>2.5600000000000001E-2</v>
      </c>
      <c r="D1766" s="2">
        <f t="shared" si="54"/>
        <v>0.10699588477366261</v>
      </c>
      <c r="E1766" s="5">
        <f t="shared" si="55"/>
        <v>2.6000000000000016E-3</v>
      </c>
    </row>
    <row r="1767" spans="1:5">
      <c r="A1767" s="1">
        <v>45015.892361111109</v>
      </c>
      <c r="B1767">
        <v>2.29E-2</v>
      </c>
      <c r="C1767">
        <v>2.5499999999999998E-2</v>
      </c>
      <c r="D1767" s="2">
        <f t="shared" si="54"/>
        <v>0.10743801652892554</v>
      </c>
      <c r="E1767" s="5">
        <f t="shared" si="55"/>
        <v>2.5999999999999981E-3</v>
      </c>
    </row>
    <row r="1768" spans="1:5">
      <c r="A1768" s="1">
        <v>45015.893055555556</v>
      </c>
      <c r="B1768">
        <v>2.3E-2</v>
      </c>
      <c r="C1768">
        <v>2.5700000000000001E-2</v>
      </c>
      <c r="D1768" s="2">
        <f t="shared" si="54"/>
        <v>0.11088295687885015</v>
      </c>
      <c r="E1768" s="5">
        <f t="shared" si="55"/>
        <v>2.700000000000001E-3</v>
      </c>
    </row>
    <row r="1769" spans="1:5">
      <c r="A1769" s="1">
        <v>45015.893750000003</v>
      </c>
      <c r="B1769">
        <v>2.3199999999999998E-2</v>
      </c>
      <c r="C1769">
        <v>2.5600000000000001E-2</v>
      </c>
      <c r="D1769" s="2">
        <f t="shared" si="54"/>
        <v>9.8360655737705041E-2</v>
      </c>
      <c r="E1769" s="5">
        <f t="shared" si="55"/>
        <v>2.4000000000000028E-3</v>
      </c>
    </row>
    <row r="1770" spans="1:5">
      <c r="A1770" s="1">
        <v>45015.894444444442</v>
      </c>
      <c r="B1770">
        <v>2.29E-2</v>
      </c>
      <c r="C1770">
        <v>2.5600000000000001E-2</v>
      </c>
      <c r="D1770" s="2">
        <f t="shared" si="54"/>
        <v>0.11134020618556704</v>
      </c>
      <c r="E1770" s="5">
        <f t="shared" si="55"/>
        <v>2.700000000000001E-3</v>
      </c>
    </row>
    <row r="1771" spans="1:5">
      <c r="A1771" s="1">
        <v>45015.895138888889</v>
      </c>
      <c r="B1771">
        <v>2.29E-2</v>
      </c>
      <c r="C1771">
        <v>2.5600000000000001E-2</v>
      </c>
      <c r="D1771" s="2">
        <f t="shared" si="54"/>
        <v>0.11134020618556704</v>
      </c>
      <c r="E1771" s="5">
        <f t="shared" si="55"/>
        <v>2.700000000000001E-3</v>
      </c>
    </row>
    <row r="1772" spans="1:5">
      <c r="A1772" s="1">
        <v>45015.895833333336</v>
      </c>
      <c r="B1772">
        <v>2.3099999999999999E-2</v>
      </c>
      <c r="C1772">
        <v>2.5700000000000001E-2</v>
      </c>
      <c r="D1772" s="2">
        <f t="shared" si="54"/>
        <v>0.1065573770491804</v>
      </c>
      <c r="E1772" s="5">
        <f t="shared" si="55"/>
        <v>2.6000000000000016E-3</v>
      </c>
    </row>
    <row r="1773" spans="1:5">
      <c r="A1773" s="1">
        <v>45015.896527777775</v>
      </c>
      <c r="B1773">
        <v>2.3199999999999998E-2</v>
      </c>
      <c r="C1773">
        <v>2.6200000000000001E-2</v>
      </c>
      <c r="D1773" s="2">
        <f t="shared" si="54"/>
        <v>0.12145748987854262</v>
      </c>
      <c r="E1773" s="5">
        <f t="shared" si="55"/>
        <v>3.0000000000000027E-3</v>
      </c>
    </row>
    <row r="1774" spans="1:5">
      <c r="A1774" s="1">
        <v>45015.897222222222</v>
      </c>
      <c r="B1774">
        <v>2.3099999999999999E-2</v>
      </c>
      <c r="C1774">
        <v>2.6200000000000001E-2</v>
      </c>
      <c r="D1774" s="2">
        <f t="shared" si="54"/>
        <v>0.12576064908722118</v>
      </c>
      <c r="E1774" s="5">
        <f t="shared" si="55"/>
        <v>3.1000000000000021E-3</v>
      </c>
    </row>
    <row r="1775" spans="1:5">
      <c r="A1775" s="1">
        <v>45015.897916666669</v>
      </c>
      <c r="B1775">
        <v>2.3099999999999999E-2</v>
      </c>
      <c r="C1775">
        <v>2.5999999999999999E-2</v>
      </c>
      <c r="D1775" s="2">
        <f t="shared" si="54"/>
        <v>0.11812627291242363</v>
      </c>
      <c r="E1775" s="5">
        <f t="shared" si="55"/>
        <v>2.8999999999999998E-3</v>
      </c>
    </row>
    <row r="1776" spans="1:5">
      <c r="A1776" s="1">
        <v>45015.898611111108</v>
      </c>
      <c r="B1776">
        <v>2.3199999999999998E-2</v>
      </c>
      <c r="C1776">
        <v>2.63E-2</v>
      </c>
      <c r="D1776" s="2">
        <f t="shared" si="54"/>
        <v>0.12525252525252534</v>
      </c>
      <c r="E1776" s="5">
        <f t="shared" si="55"/>
        <v>3.1000000000000021E-3</v>
      </c>
    </row>
    <row r="1777" spans="1:5">
      <c r="A1777" s="1">
        <v>45015.899305555555</v>
      </c>
      <c r="B1777">
        <v>2.29E-2</v>
      </c>
      <c r="C1777">
        <v>2.6200000000000001E-2</v>
      </c>
      <c r="D1777" s="2">
        <f t="shared" si="54"/>
        <v>0.13441955193482691</v>
      </c>
      <c r="E1777" s="5">
        <f t="shared" si="55"/>
        <v>3.3000000000000008E-3</v>
      </c>
    </row>
    <row r="1778" spans="1:5">
      <c r="A1778" s="1">
        <v>45015.9</v>
      </c>
      <c r="B1778">
        <v>2.3099999999999999E-2</v>
      </c>
      <c r="C1778">
        <v>2.63E-2</v>
      </c>
      <c r="D1778" s="2">
        <f t="shared" si="54"/>
        <v>0.1295546558704454</v>
      </c>
      <c r="E1778" s="5">
        <f t="shared" si="55"/>
        <v>3.2000000000000015E-3</v>
      </c>
    </row>
    <row r="1779" spans="1:5">
      <c r="A1779" s="1">
        <v>45015.900694444441</v>
      </c>
      <c r="B1779">
        <v>2.3199999999999998E-2</v>
      </c>
      <c r="C1779">
        <v>2.63E-2</v>
      </c>
      <c r="D1779" s="2">
        <f t="shared" si="54"/>
        <v>0.12525252525252534</v>
      </c>
      <c r="E1779" s="5">
        <f t="shared" si="55"/>
        <v>3.1000000000000021E-3</v>
      </c>
    </row>
    <row r="1780" spans="1:5">
      <c r="A1780" s="1">
        <v>45015.901388888888</v>
      </c>
      <c r="B1780">
        <v>2.3E-2</v>
      </c>
      <c r="C1780">
        <v>2.6100000000000002E-2</v>
      </c>
      <c r="D1780" s="2">
        <f t="shared" si="54"/>
        <v>0.12627291242362532</v>
      </c>
      <c r="E1780" s="5">
        <f t="shared" si="55"/>
        <v>3.1000000000000021E-3</v>
      </c>
    </row>
    <row r="1781" spans="1:5">
      <c r="A1781" s="1">
        <v>45015.902083333334</v>
      </c>
      <c r="B1781">
        <v>2.3099999999999999E-2</v>
      </c>
      <c r="C1781">
        <v>2.63E-2</v>
      </c>
      <c r="D1781" s="2">
        <f t="shared" si="54"/>
        <v>0.1295546558704454</v>
      </c>
      <c r="E1781" s="5">
        <f t="shared" si="55"/>
        <v>3.2000000000000015E-3</v>
      </c>
    </row>
    <row r="1782" spans="1:5">
      <c r="A1782" s="1">
        <v>45015.902777777781</v>
      </c>
      <c r="B1782">
        <v>2.3099999999999999E-2</v>
      </c>
      <c r="C1782">
        <v>2.63E-2</v>
      </c>
      <c r="D1782" s="2">
        <f t="shared" si="54"/>
        <v>0.1295546558704454</v>
      </c>
      <c r="E1782" s="5">
        <f t="shared" si="55"/>
        <v>3.2000000000000015E-3</v>
      </c>
    </row>
    <row r="1783" spans="1:5">
      <c r="A1783" s="1">
        <v>45015.90347222222</v>
      </c>
      <c r="B1783">
        <v>2.3199999999999998E-2</v>
      </c>
      <c r="C1783">
        <v>2.64E-2</v>
      </c>
      <c r="D1783" s="2">
        <f t="shared" si="54"/>
        <v>0.12903225806451618</v>
      </c>
      <c r="E1783" s="5">
        <f t="shared" si="55"/>
        <v>3.2000000000000015E-3</v>
      </c>
    </row>
    <row r="1784" spans="1:5">
      <c r="A1784" s="1">
        <v>45015.904166666667</v>
      </c>
      <c r="B1784">
        <v>2.3E-2</v>
      </c>
      <c r="C1784">
        <v>2.63E-2</v>
      </c>
      <c r="D1784" s="2">
        <f t="shared" si="54"/>
        <v>0.13387423935091283</v>
      </c>
      <c r="E1784" s="5">
        <f t="shared" si="55"/>
        <v>3.3000000000000008E-3</v>
      </c>
    </row>
    <row r="1785" spans="1:5">
      <c r="A1785" s="1">
        <v>45015.904861111114</v>
      </c>
      <c r="B1785">
        <v>2.3E-2</v>
      </c>
      <c r="C1785">
        <v>2.63E-2</v>
      </c>
      <c r="D1785" s="2">
        <f t="shared" si="54"/>
        <v>0.13387423935091283</v>
      </c>
      <c r="E1785" s="5">
        <f t="shared" si="55"/>
        <v>3.3000000000000008E-3</v>
      </c>
    </row>
    <row r="1786" spans="1:5">
      <c r="A1786" s="1">
        <v>45015.905555555553</v>
      </c>
      <c r="B1786">
        <v>2.3099999999999999E-2</v>
      </c>
      <c r="C1786">
        <v>2.6200000000000001E-2</v>
      </c>
      <c r="D1786" s="2">
        <f t="shared" si="54"/>
        <v>0.12576064908722118</v>
      </c>
      <c r="E1786" s="5">
        <f t="shared" si="55"/>
        <v>3.1000000000000021E-3</v>
      </c>
    </row>
    <row r="1787" spans="1:5">
      <c r="A1787" s="1">
        <v>45015.90625</v>
      </c>
      <c r="B1787">
        <v>2.29E-2</v>
      </c>
      <c r="C1787">
        <v>2.6200000000000001E-2</v>
      </c>
      <c r="D1787" s="2">
        <f t="shared" si="54"/>
        <v>0.13441955193482691</v>
      </c>
      <c r="E1787" s="5">
        <f t="shared" si="55"/>
        <v>3.3000000000000008E-3</v>
      </c>
    </row>
    <row r="1788" spans="1:5">
      <c r="A1788" s="1">
        <v>45015.906944444447</v>
      </c>
      <c r="B1788">
        <v>2.3099999999999999E-2</v>
      </c>
      <c r="C1788">
        <v>2.63E-2</v>
      </c>
      <c r="D1788" s="2">
        <f t="shared" si="54"/>
        <v>0.1295546558704454</v>
      </c>
      <c r="E1788" s="5">
        <f t="shared" si="55"/>
        <v>3.2000000000000015E-3</v>
      </c>
    </row>
    <row r="1789" spans="1:5">
      <c r="A1789" s="1">
        <v>45015.907638888886</v>
      </c>
      <c r="B1789">
        <v>2.3E-2</v>
      </c>
      <c r="C1789">
        <v>2.63E-2</v>
      </c>
      <c r="D1789" s="2">
        <f t="shared" si="54"/>
        <v>0.13387423935091283</v>
      </c>
      <c r="E1789" s="5">
        <f t="shared" si="55"/>
        <v>3.3000000000000008E-3</v>
      </c>
    </row>
    <row r="1790" spans="1:5">
      <c r="A1790" s="1">
        <v>45015.908333333333</v>
      </c>
      <c r="B1790">
        <v>2.3E-2</v>
      </c>
      <c r="C1790">
        <v>2.6200000000000001E-2</v>
      </c>
      <c r="D1790" s="2">
        <f t="shared" si="54"/>
        <v>0.1300813008130082</v>
      </c>
      <c r="E1790" s="5">
        <f t="shared" si="55"/>
        <v>3.2000000000000015E-3</v>
      </c>
    </row>
    <row r="1791" spans="1:5">
      <c r="A1791" s="1">
        <v>45015.90902777778</v>
      </c>
      <c r="B1791">
        <v>2.29E-2</v>
      </c>
      <c r="C1791">
        <v>2.6100000000000002E-2</v>
      </c>
      <c r="D1791" s="2">
        <f t="shared" si="54"/>
        <v>0.13061224489795925</v>
      </c>
      <c r="E1791" s="5">
        <f t="shared" si="55"/>
        <v>3.2000000000000015E-3</v>
      </c>
    </row>
    <row r="1792" spans="1:5">
      <c r="A1792" s="1">
        <v>45015.909722222219</v>
      </c>
      <c r="B1792">
        <v>2.3E-2</v>
      </c>
      <c r="C1792">
        <v>2.6100000000000002E-2</v>
      </c>
      <c r="D1792" s="2">
        <f t="shared" si="54"/>
        <v>0.12627291242362532</v>
      </c>
      <c r="E1792" s="5">
        <f t="shared" si="55"/>
        <v>3.1000000000000021E-3</v>
      </c>
    </row>
    <row r="1793" spans="1:5">
      <c r="A1793" s="1">
        <v>45015.910416666666</v>
      </c>
      <c r="B1793">
        <v>2.3E-2</v>
      </c>
      <c r="C1793">
        <v>2.6100000000000002E-2</v>
      </c>
      <c r="D1793" s="2">
        <f t="shared" si="54"/>
        <v>0.12627291242362532</v>
      </c>
      <c r="E1793" s="5">
        <f t="shared" si="55"/>
        <v>3.1000000000000021E-3</v>
      </c>
    </row>
    <row r="1794" spans="1:5">
      <c r="A1794" s="1">
        <v>45015.911111111112</v>
      </c>
      <c r="B1794">
        <v>2.3099999999999999E-2</v>
      </c>
      <c r="C1794">
        <v>2.5899999999999999E-2</v>
      </c>
      <c r="D1794" s="2">
        <f t="shared" si="54"/>
        <v>0.1142857142857143</v>
      </c>
      <c r="E1794" s="5">
        <f t="shared" si="55"/>
        <v>2.8000000000000004E-3</v>
      </c>
    </row>
    <row r="1795" spans="1:5">
      <c r="A1795" s="1">
        <v>45015.911805555559</v>
      </c>
      <c r="B1795">
        <v>2.3400000000000001E-2</v>
      </c>
      <c r="C1795">
        <v>2.5899999999999999E-2</v>
      </c>
      <c r="D1795" s="2">
        <f t="shared" ref="D1795:D1858" si="56">(C1795-B1795)/(SUM(B1795:C1795)/2)</f>
        <v>0.101419878296146</v>
      </c>
      <c r="E1795" s="5">
        <f t="shared" ref="E1795:E1858" si="57">(C1795-B1795)</f>
        <v>2.4999999999999988E-3</v>
      </c>
    </row>
    <row r="1796" spans="1:5">
      <c r="A1796" s="1">
        <v>45015.912499999999</v>
      </c>
      <c r="B1796">
        <v>2.3300000000000001E-2</v>
      </c>
      <c r="C1796">
        <v>2.5999999999999999E-2</v>
      </c>
      <c r="D1796" s="2">
        <f t="shared" si="56"/>
        <v>0.10953346855983763</v>
      </c>
      <c r="E1796" s="5">
        <f t="shared" si="57"/>
        <v>2.6999999999999975E-3</v>
      </c>
    </row>
    <row r="1797" spans="1:5">
      <c r="A1797" s="1">
        <v>45015.913194444445</v>
      </c>
      <c r="B1797">
        <v>2.3300000000000001E-2</v>
      </c>
      <c r="C1797">
        <v>2.5999999999999999E-2</v>
      </c>
      <c r="D1797" s="2">
        <f t="shared" si="56"/>
        <v>0.10953346855983763</v>
      </c>
      <c r="E1797" s="5">
        <f t="shared" si="57"/>
        <v>2.6999999999999975E-3</v>
      </c>
    </row>
    <row r="1798" spans="1:5">
      <c r="A1798" s="1">
        <v>45015.913888888892</v>
      </c>
      <c r="B1798">
        <v>2.3300000000000001E-2</v>
      </c>
      <c r="C1798">
        <v>2.5999999999999999E-2</v>
      </c>
      <c r="D1798" s="2">
        <f t="shared" si="56"/>
        <v>0.10953346855983763</v>
      </c>
      <c r="E1798" s="5">
        <f t="shared" si="57"/>
        <v>2.6999999999999975E-3</v>
      </c>
    </row>
    <row r="1799" spans="1:5">
      <c r="A1799" s="1">
        <v>45015.914583333331</v>
      </c>
      <c r="B1799">
        <v>2.3300000000000001E-2</v>
      </c>
      <c r="C1799">
        <v>2.6100000000000002E-2</v>
      </c>
      <c r="D1799" s="2">
        <f t="shared" si="56"/>
        <v>0.11336032388663969</v>
      </c>
      <c r="E1799" s="5">
        <f t="shared" si="57"/>
        <v>2.8000000000000004E-3</v>
      </c>
    </row>
    <row r="1800" spans="1:5">
      <c r="A1800" s="1">
        <v>45015.915277777778</v>
      </c>
      <c r="B1800">
        <v>2.3400000000000001E-2</v>
      </c>
      <c r="C1800">
        <v>2.6100000000000002E-2</v>
      </c>
      <c r="D1800" s="2">
        <f t="shared" si="56"/>
        <v>0.10909090909090913</v>
      </c>
      <c r="E1800" s="5">
        <f t="shared" si="57"/>
        <v>2.700000000000001E-3</v>
      </c>
    </row>
    <row r="1801" spans="1:5">
      <c r="A1801" s="1">
        <v>45015.915972222225</v>
      </c>
      <c r="B1801">
        <v>2.3400000000000001E-2</v>
      </c>
      <c r="C1801">
        <v>2.6200000000000001E-2</v>
      </c>
      <c r="D1801" s="2">
        <f t="shared" si="56"/>
        <v>0.11290322580645162</v>
      </c>
      <c r="E1801" s="5">
        <f t="shared" si="57"/>
        <v>2.8000000000000004E-3</v>
      </c>
    </row>
    <row r="1802" spans="1:5">
      <c r="A1802" s="1">
        <v>45015.916666666664</v>
      </c>
      <c r="B1802">
        <v>2.3199999999999998E-2</v>
      </c>
      <c r="C1802">
        <v>2.5999999999999999E-2</v>
      </c>
      <c r="D1802" s="2">
        <f t="shared" si="56"/>
        <v>0.11382113821138215</v>
      </c>
      <c r="E1802" s="5">
        <f t="shared" si="57"/>
        <v>2.8000000000000004E-3</v>
      </c>
    </row>
    <row r="1803" spans="1:5">
      <c r="A1803" s="1">
        <v>45015.917361111111</v>
      </c>
      <c r="B1803">
        <v>2.3300000000000001E-2</v>
      </c>
      <c r="C1803">
        <v>2.5999999999999999E-2</v>
      </c>
      <c r="D1803" s="2">
        <f t="shared" si="56"/>
        <v>0.10953346855983763</v>
      </c>
      <c r="E1803" s="5">
        <f t="shared" si="57"/>
        <v>2.6999999999999975E-3</v>
      </c>
    </row>
    <row r="1804" spans="1:5">
      <c r="A1804" s="1">
        <v>45015.918055555558</v>
      </c>
      <c r="B1804">
        <v>2.3199999999999998E-2</v>
      </c>
      <c r="C1804">
        <v>2.5999999999999999E-2</v>
      </c>
      <c r="D1804" s="2">
        <f t="shared" si="56"/>
        <v>0.11382113821138215</v>
      </c>
      <c r="E1804" s="5">
        <f t="shared" si="57"/>
        <v>2.8000000000000004E-3</v>
      </c>
    </row>
    <row r="1805" spans="1:5">
      <c r="A1805" s="1">
        <v>45015.918749999997</v>
      </c>
      <c r="B1805">
        <v>2.3300000000000001E-2</v>
      </c>
      <c r="C1805">
        <v>2.5899999999999999E-2</v>
      </c>
      <c r="D1805" s="2">
        <f t="shared" si="56"/>
        <v>0.10569105691056903</v>
      </c>
      <c r="E1805" s="5">
        <f t="shared" si="57"/>
        <v>2.5999999999999981E-3</v>
      </c>
    </row>
    <row r="1806" spans="1:5">
      <c r="A1806" s="1">
        <v>45015.919444444444</v>
      </c>
      <c r="B1806">
        <v>2.3199999999999998E-2</v>
      </c>
      <c r="C1806">
        <v>2.5899999999999999E-2</v>
      </c>
      <c r="D1806" s="2">
        <f t="shared" si="56"/>
        <v>0.10997963340122205</v>
      </c>
      <c r="E1806" s="5">
        <f t="shared" si="57"/>
        <v>2.700000000000001E-3</v>
      </c>
    </row>
    <row r="1807" spans="1:5">
      <c r="A1807" s="1">
        <v>45015.920138888891</v>
      </c>
      <c r="B1807">
        <v>2.3199999999999998E-2</v>
      </c>
      <c r="C1807">
        <v>2.5999999999999999E-2</v>
      </c>
      <c r="D1807" s="2">
        <f t="shared" si="56"/>
        <v>0.11382113821138215</v>
      </c>
      <c r="E1807" s="5">
        <f t="shared" si="57"/>
        <v>2.8000000000000004E-3</v>
      </c>
    </row>
    <row r="1808" spans="1:5">
      <c r="A1808" s="1">
        <v>45015.92083333333</v>
      </c>
      <c r="B1808">
        <v>2.3199999999999998E-2</v>
      </c>
      <c r="C1808">
        <v>2.5899999999999999E-2</v>
      </c>
      <c r="D1808" s="2">
        <f t="shared" si="56"/>
        <v>0.10997963340122205</v>
      </c>
      <c r="E1808" s="5">
        <f t="shared" si="57"/>
        <v>2.700000000000001E-3</v>
      </c>
    </row>
    <row r="1809" spans="1:5">
      <c r="A1809" s="1">
        <v>45015.921527777777</v>
      </c>
      <c r="B1809">
        <v>2.3199999999999998E-2</v>
      </c>
      <c r="C1809">
        <v>2.6100000000000002E-2</v>
      </c>
      <c r="D1809" s="2">
        <f t="shared" si="56"/>
        <v>0.11764705882352955</v>
      </c>
      <c r="E1809" s="5">
        <f t="shared" si="57"/>
        <v>2.9000000000000033E-3</v>
      </c>
    </row>
    <row r="1810" spans="1:5">
      <c r="A1810" s="1">
        <v>45015.922222222223</v>
      </c>
      <c r="B1810">
        <v>2.3300000000000001E-2</v>
      </c>
      <c r="C1810">
        <v>2.5899999999999999E-2</v>
      </c>
      <c r="D1810" s="2">
        <f t="shared" si="56"/>
        <v>0.10569105691056903</v>
      </c>
      <c r="E1810" s="5">
        <f t="shared" si="57"/>
        <v>2.5999999999999981E-3</v>
      </c>
    </row>
    <row r="1811" spans="1:5">
      <c r="A1811" s="1">
        <v>45015.92291666667</v>
      </c>
      <c r="B1811">
        <v>2.3099999999999999E-2</v>
      </c>
      <c r="C1811">
        <v>2.5999999999999999E-2</v>
      </c>
      <c r="D1811" s="2">
        <f t="shared" si="56"/>
        <v>0.11812627291242363</v>
      </c>
      <c r="E1811" s="5">
        <f t="shared" si="57"/>
        <v>2.8999999999999998E-3</v>
      </c>
    </row>
    <row r="1812" spans="1:5">
      <c r="A1812" s="1">
        <v>45015.923611111109</v>
      </c>
      <c r="B1812">
        <v>2.3300000000000001E-2</v>
      </c>
      <c r="C1812">
        <v>2.6200000000000001E-2</v>
      </c>
      <c r="D1812" s="2">
        <f t="shared" si="56"/>
        <v>0.11717171717171716</v>
      </c>
      <c r="E1812" s="5">
        <f t="shared" si="57"/>
        <v>2.8999999999999998E-3</v>
      </c>
    </row>
    <row r="1813" spans="1:5">
      <c r="A1813" s="1">
        <v>45015.924305555556</v>
      </c>
      <c r="B1813">
        <v>2.3300000000000001E-2</v>
      </c>
      <c r="C1813">
        <v>2.6200000000000001E-2</v>
      </c>
      <c r="D1813" s="2">
        <f t="shared" si="56"/>
        <v>0.11717171717171716</v>
      </c>
      <c r="E1813" s="5">
        <f t="shared" si="57"/>
        <v>2.8999999999999998E-3</v>
      </c>
    </row>
    <row r="1814" spans="1:5">
      <c r="A1814" s="1">
        <v>45015.925000000003</v>
      </c>
      <c r="B1814">
        <v>2.3E-2</v>
      </c>
      <c r="C1814">
        <v>2.5899999999999999E-2</v>
      </c>
      <c r="D1814" s="2">
        <f t="shared" si="56"/>
        <v>0.11860940695296524</v>
      </c>
      <c r="E1814" s="5">
        <f t="shared" si="57"/>
        <v>2.8999999999999998E-3</v>
      </c>
    </row>
    <row r="1815" spans="1:5">
      <c r="A1815" s="1">
        <v>45015.925694444442</v>
      </c>
      <c r="B1815">
        <v>2.3199999999999998E-2</v>
      </c>
      <c r="C1815">
        <v>2.5999999999999999E-2</v>
      </c>
      <c r="D1815" s="2">
        <f t="shared" si="56"/>
        <v>0.11382113821138215</v>
      </c>
      <c r="E1815" s="5">
        <f t="shared" si="57"/>
        <v>2.8000000000000004E-3</v>
      </c>
    </row>
    <row r="1816" spans="1:5">
      <c r="A1816" s="1">
        <v>45015.926388888889</v>
      </c>
      <c r="B1816">
        <v>2.3099999999999999E-2</v>
      </c>
      <c r="C1816">
        <v>2.5999999999999999E-2</v>
      </c>
      <c r="D1816" s="2">
        <f t="shared" si="56"/>
        <v>0.11812627291242363</v>
      </c>
      <c r="E1816" s="5">
        <f t="shared" si="57"/>
        <v>2.8999999999999998E-3</v>
      </c>
    </row>
    <row r="1817" spans="1:5">
      <c r="A1817" s="1">
        <v>45015.927083333336</v>
      </c>
      <c r="B1817">
        <v>2.3199999999999998E-2</v>
      </c>
      <c r="C1817">
        <v>2.5999999999999999E-2</v>
      </c>
      <c r="D1817" s="2">
        <f t="shared" si="56"/>
        <v>0.11382113821138215</v>
      </c>
      <c r="E1817" s="5">
        <f t="shared" si="57"/>
        <v>2.8000000000000004E-3</v>
      </c>
    </row>
    <row r="1818" spans="1:5">
      <c r="A1818" s="1">
        <v>45015.927777777775</v>
      </c>
      <c r="B1818">
        <v>2.3099999999999999E-2</v>
      </c>
      <c r="C1818">
        <v>2.5899999999999999E-2</v>
      </c>
      <c r="D1818" s="2">
        <f t="shared" si="56"/>
        <v>0.1142857142857143</v>
      </c>
      <c r="E1818" s="5">
        <f t="shared" si="57"/>
        <v>2.8000000000000004E-3</v>
      </c>
    </row>
    <row r="1819" spans="1:5">
      <c r="A1819" s="1">
        <v>45015.928472222222</v>
      </c>
      <c r="B1819">
        <v>2.3E-2</v>
      </c>
      <c r="C1819">
        <v>2.58E-2</v>
      </c>
      <c r="D1819" s="2">
        <f t="shared" si="56"/>
        <v>0.11475409836065577</v>
      </c>
      <c r="E1819" s="5">
        <f t="shared" si="57"/>
        <v>2.8000000000000004E-3</v>
      </c>
    </row>
    <row r="1820" spans="1:5">
      <c r="A1820" s="1">
        <v>45015.929166666669</v>
      </c>
      <c r="B1820">
        <v>2.2800000000000001E-2</v>
      </c>
      <c r="C1820">
        <v>2.58E-2</v>
      </c>
      <c r="D1820" s="2">
        <f t="shared" si="56"/>
        <v>0.12345679012345674</v>
      </c>
      <c r="E1820" s="5">
        <f t="shared" si="57"/>
        <v>2.9999999999999992E-3</v>
      </c>
    </row>
    <row r="1821" spans="1:5">
      <c r="A1821" s="1">
        <v>45015.929861111108</v>
      </c>
      <c r="B1821">
        <v>2.3099999999999999E-2</v>
      </c>
      <c r="C1821">
        <v>2.5999999999999999E-2</v>
      </c>
      <c r="D1821" s="2">
        <f t="shared" si="56"/>
        <v>0.11812627291242363</v>
      </c>
      <c r="E1821" s="5">
        <f t="shared" si="57"/>
        <v>2.8999999999999998E-3</v>
      </c>
    </row>
    <row r="1822" spans="1:5">
      <c r="A1822" s="1">
        <v>45015.930555555555</v>
      </c>
      <c r="B1822">
        <v>2.3099999999999999E-2</v>
      </c>
      <c r="C1822">
        <v>2.5999999999999999E-2</v>
      </c>
      <c r="D1822" s="2">
        <f t="shared" si="56"/>
        <v>0.11812627291242363</v>
      </c>
      <c r="E1822" s="5">
        <f t="shared" si="57"/>
        <v>2.8999999999999998E-3</v>
      </c>
    </row>
    <row r="1823" spans="1:5">
      <c r="A1823" s="1">
        <v>45015.931250000001</v>
      </c>
      <c r="B1823">
        <v>2.3199999999999998E-2</v>
      </c>
      <c r="C1823">
        <v>2.5899999999999999E-2</v>
      </c>
      <c r="D1823" s="2">
        <f t="shared" si="56"/>
        <v>0.10997963340122205</v>
      </c>
      <c r="E1823" s="5">
        <f t="shared" si="57"/>
        <v>2.700000000000001E-3</v>
      </c>
    </row>
    <row r="1824" spans="1:5">
      <c r="A1824" s="1">
        <v>45015.931944444441</v>
      </c>
      <c r="B1824">
        <v>2.3300000000000001E-2</v>
      </c>
      <c r="C1824">
        <v>2.6100000000000002E-2</v>
      </c>
      <c r="D1824" s="2">
        <f t="shared" si="56"/>
        <v>0.11336032388663969</v>
      </c>
      <c r="E1824" s="5">
        <f t="shared" si="57"/>
        <v>2.8000000000000004E-3</v>
      </c>
    </row>
    <row r="1825" spans="1:5">
      <c r="A1825" s="1">
        <v>45015.932638888888</v>
      </c>
      <c r="B1825">
        <v>2.3199999999999998E-2</v>
      </c>
      <c r="C1825">
        <v>2.5999999999999999E-2</v>
      </c>
      <c r="D1825" s="2">
        <f t="shared" si="56"/>
        <v>0.11382113821138215</v>
      </c>
      <c r="E1825" s="5">
        <f t="shared" si="57"/>
        <v>2.8000000000000004E-3</v>
      </c>
    </row>
    <row r="1826" spans="1:5">
      <c r="A1826" s="1">
        <v>45015.933333333334</v>
      </c>
      <c r="B1826">
        <v>2.3199999999999998E-2</v>
      </c>
      <c r="C1826">
        <v>2.6100000000000002E-2</v>
      </c>
      <c r="D1826" s="2">
        <f t="shared" si="56"/>
        <v>0.11764705882352955</v>
      </c>
      <c r="E1826" s="5">
        <f t="shared" si="57"/>
        <v>2.9000000000000033E-3</v>
      </c>
    </row>
    <row r="1827" spans="1:5">
      <c r="A1827" s="1">
        <v>45015.934027777781</v>
      </c>
      <c r="B1827">
        <v>2.3199999999999998E-2</v>
      </c>
      <c r="C1827">
        <v>2.6100000000000002E-2</v>
      </c>
      <c r="D1827" s="2">
        <f t="shared" si="56"/>
        <v>0.11764705882352955</v>
      </c>
      <c r="E1827" s="5">
        <f t="shared" si="57"/>
        <v>2.9000000000000033E-3</v>
      </c>
    </row>
    <row r="1828" spans="1:5">
      <c r="A1828" s="1">
        <v>45015.93472222222</v>
      </c>
      <c r="B1828">
        <v>2.3199999999999998E-2</v>
      </c>
      <c r="C1828">
        <v>2.63E-2</v>
      </c>
      <c r="D1828" s="2">
        <f t="shared" si="56"/>
        <v>0.12525252525252534</v>
      </c>
      <c r="E1828" s="5">
        <f t="shared" si="57"/>
        <v>3.1000000000000021E-3</v>
      </c>
    </row>
    <row r="1829" spans="1:5">
      <c r="A1829" s="1">
        <v>45015.935416666667</v>
      </c>
      <c r="B1829">
        <v>2.3199999999999998E-2</v>
      </c>
      <c r="C1829">
        <v>2.5999999999999999E-2</v>
      </c>
      <c r="D1829" s="2">
        <f t="shared" si="56"/>
        <v>0.11382113821138215</v>
      </c>
      <c r="E1829" s="5">
        <f t="shared" si="57"/>
        <v>2.8000000000000004E-3</v>
      </c>
    </row>
    <row r="1830" spans="1:5">
      <c r="A1830" s="1">
        <v>45015.936111111114</v>
      </c>
      <c r="B1830">
        <v>2.3E-2</v>
      </c>
      <c r="C1830">
        <v>2.64E-2</v>
      </c>
      <c r="D1830" s="2">
        <f t="shared" si="56"/>
        <v>0.1376518218623482</v>
      </c>
      <c r="E1830" s="5">
        <f t="shared" si="57"/>
        <v>3.4000000000000002E-3</v>
      </c>
    </row>
    <row r="1831" spans="1:5">
      <c r="A1831" s="1">
        <v>45015.936805555553</v>
      </c>
      <c r="B1831">
        <v>2.3199999999999998E-2</v>
      </c>
      <c r="C1831">
        <v>2.6100000000000002E-2</v>
      </c>
      <c r="D1831" s="2">
        <f t="shared" si="56"/>
        <v>0.11764705882352955</v>
      </c>
      <c r="E1831" s="5">
        <f t="shared" si="57"/>
        <v>2.9000000000000033E-3</v>
      </c>
    </row>
    <row r="1832" spans="1:5">
      <c r="A1832" s="1">
        <v>45015.9375</v>
      </c>
      <c r="B1832">
        <v>2.3099999999999999E-2</v>
      </c>
      <c r="C1832">
        <v>2.64E-2</v>
      </c>
      <c r="D1832" s="2">
        <f t="shared" si="56"/>
        <v>0.13333333333333336</v>
      </c>
      <c r="E1832" s="5">
        <f t="shared" si="57"/>
        <v>3.3000000000000008E-3</v>
      </c>
    </row>
    <row r="1833" spans="1:5">
      <c r="A1833" s="1">
        <v>45015.938194444447</v>
      </c>
      <c r="B1833">
        <v>2.3E-2</v>
      </c>
      <c r="C1833">
        <v>2.63E-2</v>
      </c>
      <c r="D1833" s="2">
        <f t="shared" si="56"/>
        <v>0.13387423935091283</v>
      </c>
      <c r="E1833" s="5">
        <f t="shared" si="57"/>
        <v>3.3000000000000008E-3</v>
      </c>
    </row>
    <row r="1834" spans="1:5">
      <c r="A1834" s="1">
        <v>45015.938888888886</v>
      </c>
      <c r="B1834">
        <v>2.3300000000000001E-2</v>
      </c>
      <c r="C1834">
        <v>2.6200000000000001E-2</v>
      </c>
      <c r="D1834" s="2">
        <f t="shared" si="56"/>
        <v>0.11717171717171716</v>
      </c>
      <c r="E1834" s="5">
        <f t="shared" si="57"/>
        <v>2.8999999999999998E-3</v>
      </c>
    </row>
    <row r="1835" spans="1:5">
      <c r="A1835" s="1">
        <v>45015.939583333333</v>
      </c>
      <c r="B1835">
        <v>2.3099999999999999E-2</v>
      </c>
      <c r="C1835">
        <v>2.63E-2</v>
      </c>
      <c r="D1835" s="2">
        <f t="shared" si="56"/>
        <v>0.1295546558704454</v>
      </c>
      <c r="E1835" s="5">
        <f t="shared" si="57"/>
        <v>3.2000000000000015E-3</v>
      </c>
    </row>
    <row r="1836" spans="1:5">
      <c r="A1836" s="1">
        <v>45015.94027777778</v>
      </c>
      <c r="B1836">
        <v>2.3E-2</v>
      </c>
      <c r="C1836">
        <v>2.64E-2</v>
      </c>
      <c r="D1836" s="2">
        <f t="shared" si="56"/>
        <v>0.1376518218623482</v>
      </c>
      <c r="E1836" s="5">
        <f t="shared" si="57"/>
        <v>3.4000000000000002E-3</v>
      </c>
    </row>
    <row r="1837" spans="1:5">
      <c r="A1837" s="1">
        <v>45015.940972222219</v>
      </c>
      <c r="B1837">
        <v>2.3099999999999999E-2</v>
      </c>
      <c r="C1837">
        <v>2.6200000000000001E-2</v>
      </c>
      <c r="D1837" s="2">
        <f t="shared" si="56"/>
        <v>0.12576064908722118</v>
      </c>
      <c r="E1837" s="5">
        <f t="shared" si="57"/>
        <v>3.1000000000000021E-3</v>
      </c>
    </row>
    <row r="1838" spans="1:5">
      <c r="A1838" s="1">
        <v>45015.941666666666</v>
      </c>
      <c r="B1838">
        <v>2.3099999999999999E-2</v>
      </c>
      <c r="C1838">
        <v>2.63E-2</v>
      </c>
      <c r="D1838" s="2">
        <f t="shared" si="56"/>
        <v>0.1295546558704454</v>
      </c>
      <c r="E1838" s="5">
        <f t="shared" si="57"/>
        <v>3.2000000000000015E-3</v>
      </c>
    </row>
    <row r="1839" spans="1:5">
      <c r="A1839" s="1">
        <v>45015.942361111112</v>
      </c>
      <c r="B1839">
        <v>2.3199999999999998E-2</v>
      </c>
      <c r="C1839">
        <v>2.64E-2</v>
      </c>
      <c r="D1839" s="2">
        <f t="shared" si="56"/>
        <v>0.12903225806451618</v>
      </c>
      <c r="E1839" s="5">
        <f t="shared" si="57"/>
        <v>3.2000000000000015E-3</v>
      </c>
    </row>
    <row r="1840" spans="1:5">
      <c r="A1840" s="1">
        <v>45015.943055555559</v>
      </c>
      <c r="B1840">
        <v>2.3099999999999999E-2</v>
      </c>
      <c r="C1840">
        <v>2.63E-2</v>
      </c>
      <c r="D1840" s="2">
        <f t="shared" si="56"/>
        <v>0.1295546558704454</v>
      </c>
      <c r="E1840" s="5">
        <f t="shared" si="57"/>
        <v>3.2000000000000015E-3</v>
      </c>
    </row>
    <row r="1841" spans="1:5">
      <c r="A1841" s="1">
        <v>45015.943749999999</v>
      </c>
      <c r="B1841">
        <v>2.3099999999999999E-2</v>
      </c>
      <c r="C1841">
        <v>2.6100000000000002E-2</v>
      </c>
      <c r="D1841" s="2">
        <f t="shared" si="56"/>
        <v>0.12195121951219523</v>
      </c>
      <c r="E1841" s="5">
        <f t="shared" si="57"/>
        <v>3.0000000000000027E-3</v>
      </c>
    </row>
    <row r="1842" spans="1:5">
      <c r="A1842" s="1">
        <v>45015.944444444445</v>
      </c>
      <c r="B1842">
        <v>2.3E-2</v>
      </c>
      <c r="C1842">
        <v>2.5899999999999999E-2</v>
      </c>
      <c r="D1842" s="2">
        <f t="shared" si="56"/>
        <v>0.11860940695296524</v>
      </c>
      <c r="E1842" s="5">
        <f t="shared" si="57"/>
        <v>2.8999999999999998E-3</v>
      </c>
    </row>
    <row r="1843" spans="1:5">
      <c r="A1843" s="1">
        <v>45015.945138888892</v>
      </c>
      <c r="B1843">
        <v>2.3099999999999999E-2</v>
      </c>
      <c r="C1843">
        <v>2.5999999999999999E-2</v>
      </c>
      <c r="D1843" s="2">
        <f t="shared" si="56"/>
        <v>0.11812627291242363</v>
      </c>
      <c r="E1843" s="5">
        <f t="shared" si="57"/>
        <v>2.8999999999999998E-3</v>
      </c>
    </row>
    <row r="1844" spans="1:5">
      <c r="A1844" s="1">
        <v>45015.945833333331</v>
      </c>
      <c r="B1844">
        <v>2.3E-2</v>
      </c>
      <c r="C1844">
        <v>2.6100000000000002E-2</v>
      </c>
      <c r="D1844" s="2">
        <f t="shared" si="56"/>
        <v>0.12627291242362532</v>
      </c>
      <c r="E1844" s="5">
        <f t="shared" si="57"/>
        <v>3.1000000000000021E-3</v>
      </c>
    </row>
    <row r="1845" spans="1:5">
      <c r="A1845" s="1">
        <v>45015.946527777778</v>
      </c>
      <c r="B1845">
        <v>2.29E-2</v>
      </c>
      <c r="C1845">
        <v>2.5999999999999999E-2</v>
      </c>
      <c r="D1845" s="2">
        <f t="shared" si="56"/>
        <v>0.12678936605316968</v>
      </c>
      <c r="E1845" s="5">
        <f t="shared" si="57"/>
        <v>3.0999999999999986E-3</v>
      </c>
    </row>
    <row r="1846" spans="1:5">
      <c r="A1846" s="1">
        <v>45015.947222222225</v>
      </c>
      <c r="B1846">
        <v>2.29E-2</v>
      </c>
      <c r="C1846">
        <v>2.5999999999999999E-2</v>
      </c>
      <c r="D1846" s="2">
        <f t="shared" si="56"/>
        <v>0.12678936605316968</v>
      </c>
      <c r="E1846" s="5">
        <f t="shared" si="57"/>
        <v>3.0999999999999986E-3</v>
      </c>
    </row>
    <row r="1847" spans="1:5">
      <c r="A1847" s="1">
        <v>45015.947916666664</v>
      </c>
      <c r="B1847">
        <v>2.3099999999999999E-2</v>
      </c>
      <c r="C1847">
        <v>2.6100000000000002E-2</v>
      </c>
      <c r="D1847" s="2">
        <f t="shared" si="56"/>
        <v>0.12195121951219523</v>
      </c>
      <c r="E1847" s="5">
        <f t="shared" si="57"/>
        <v>3.0000000000000027E-3</v>
      </c>
    </row>
    <row r="1848" spans="1:5">
      <c r="A1848" s="1">
        <v>45015.948611111111</v>
      </c>
      <c r="B1848">
        <v>2.3199999999999998E-2</v>
      </c>
      <c r="C1848">
        <v>2.6200000000000001E-2</v>
      </c>
      <c r="D1848" s="2">
        <f t="shared" si="56"/>
        <v>0.12145748987854262</v>
      </c>
      <c r="E1848" s="5">
        <f t="shared" si="57"/>
        <v>3.0000000000000027E-3</v>
      </c>
    </row>
    <row r="1849" spans="1:5">
      <c r="A1849" s="1">
        <v>45015.949305555558</v>
      </c>
      <c r="B1849">
        <v>2.3099999999999999E-2</v>
      </c>
      <c r="C1849">
        <v>2.6200000000000001E-2</v>
      </c>
      <c r="D1849" s="2">
        <f t="shared" si="56"/>
        <v>0.12576064908722118</v>
      </c>
      <c r="E1849" s="5">
        <f t="shared" si="57"/>
        <v>3.1000000000000021E-3</v>
      </c>
    </row>
    <row r="1850" spans="1:5">
      <c r="A1850" s="1">
        <v>45015.95</v>
      </c>
      <c r="B1850">
        <v>2.3099999999999999E-2</v>
      </c>
      <c r="C1850">
        <v>2.6100000000000002E-2</v>
      </c>
      <c r="D1850" s="2">
        <f t="shared" si="56"/>
        <v>0.12195121951219523</v>
      </c>
      <c r="E1850" s="5">
        <f t="shared" si="57"/>
        <v>3.0000000000000027E-3</v>
      </c>
    </row>
    <row r="1851" spans="1:5">
      <c r="A1851" s="1">
        <v>45015.950694444444</v>
      </c>
      <c r="B1851">
        <v>2.2800000000000001E-2</v>
      </c>
      <c r="C1851">
        <v>2.63E-2</v>
      </c>
      <c r="D1851" s="2">
        <f t="shared" si="56"/>
        <v>0.14256619144602847</v>
      </c>
      <c r="E1851" s="5">
        <f t="shared" si="57"/>
        <v>3.4999999999999996E-3</v>
      </c>
    </row>
    <row r="1852" spans="1:5">
      <c r="A1852" s="1">
        <v>45015.951388888891</v>
      </c>
      <c r="B1852">
        <v>2.3E-2</v>
      </c>
      <c r="C1852">
        <v>2.6200000000000001E-2</v>
      </c>
      <c r="D1852" s="2">
        <f t="shared" si="56"/>
        <v>0.1300813008130082</v>
      </c>
      <c r="E1852" s="5">
        <f t="shared" si="57"/>
        <v>3.2000000000000015E-3</v>
      </c>
    </row>
    <row r="1853" spans="1:5">
      <c r="A1853" s="1">
        <v>45015.95208333333</v>
      </c>
      <c r="B1853">
        <v>2.3199999999999998E-2</v>
      </c>
      <c r="C1853">
        <v>2.63E-2</v>
      </c>
      <c r="D1853" s="2">
        <f t="shared" si="56"/>
        <v>0.12525252525252534</v>
      </c>
      <c r="E1853" s="5">
        <f t="shared" si="57"/>
        <v>3.1000000000000021E-3</v>
      </c>
    </row>
    <row r="1854" spans="1:5">
      <c r="A1854" s="1">
        <v>45015.952777777777</v>
      </c>
      <c r="B1854">
        <v>2.3099999999999999E-2</v>
      </c>
      <c r="C1854">
        <v>2.64E-2</v>
      </c>
      <c r="D1854" s="2">
        <f t="shared" si="56"/>
        <v>0.13333333333333336</v>
      </c>
      <c r="E1854" s="5">
        <f t="shared" si="57"/>
        <v>3.3000000000000008E-3</v>
      </c>
    </row>
    <row r="1855" spans="1:5">
      <c r="A1855" s="1">
        <v>45015.953472222223</v>
      </c>
      <c r="B1855">
        <v>2.3099999999999999E-2</v>
      </c>
      <c r="C1855">
        <v>2.6200000000000001E-2</v>
      </c>
      <c r="D1855" s="2">
        <f t="shared" si="56"/>
        <v>0.12576064908722118</v>
      </c>
      <c r="E1855" s="5">
        <f t="shared" si="57"/>
        <v>3.1000000000000021E-3</v>
      </c>
    </row>
    <row r="1856" spans="1:5">
      <c r="A1856" s="1">
        <v>45015.95416666667</v>
      </c>
      <c r="B1856">
        <v>2.3199999999999998E-2</v>
      </c>
      <c r="C1856">
        <v>2.6200000000000001E-2</v>
      </c>
      <c r="D1856" s="2">
        <f t="shared" si="56"/>
        <v>0.12145748987854262</v>
      </c>
      <c r="E1856" s="5">
        <f t="shared" si="57"/>
        <v>3.0000000000000027E-3</v>
      </c>
    </row>
    <row r="1857" spans="1:5">
      <c r="A1857" s="1">
        <v>45015.954861111109</v>
      </c>
      <c r="B1857">
        <v>2.3099999999999999E-2</v>
      </c>
      <c r="C1857">
        <v>2.63E-2</v>
      </c>
      <c r="D1857" s="2">
        <f t="shared" si="56"/>
        <v>0.1295546558704454</v>
      </c>
      <c r="E1857" s="5">
        <f t="shared" si="57"/>
        <v>3.2000000000000015E-3</v>
      </c>
    </row>
    <row r="1858" spans="1:5">
      <c r="A1858" s="1">
        <v>45015.955555555556</v>
      </c>
      <c r="B1858">
        <v>2.3099999999999999E-2</v>
      </c>
      <c r="C1858">
        <v>2.6200000000000001E-2</v>
      </c>
      <c r="D1858" s="2">
        <f t="shared" si="56"/>
        <v>0.12576064908722118</v>
      </c>
      <c r="E1858" s="5">
        <f t="shared" si="57"/>
        <v>3.1000000000000021E-3</v>
      </c>
    </row>
    <row r="1859" spans="1:5">
      <c r="A1859" s="1">
        <v>45015.956250000003</v>
      </c>
      <c r="B1859">
        <v>2.3199999999999998E-2</v>
      </c>
      <c r="C1859">
        <v>2.6200000000000001E-2</v>
      </c>
      <c r="D1859" s="2">
        <f t="shared" ref="D1859:D1922" si="58">(C1859-B1859)/(SUM(B1859:C1859)/2)</f>
        <v>0.12145748987854262</v>
      </c>
      <c r="E1859" s="5">
        <f t="shared" ref="E1859:E1922" si="59">(C1859-B1859)</f>
        <v>3.0000000000000027E-3</v>
      </c>
    </row>
    <row r="1860" spans="1:5">
      <c r="A1860" s="1">
        <v>45015.956944444442</v>
      </c>
      <c r="B1860">
        <v>2.3099999999999999E-2</v>
      </c>
      <c r="C1860">
        <v>2.6200000000000001E-2</v>
      </c>
      <c r="D1860" s="2">
        <f t="shared" si="58"/>
        <v>0.12576064908722118</v>
      </c>
      <c r="E1860" s="5">
        <f t="shared" si="59"/>
        <v>3.1000000000000021E-3</v>
      </c>
    </row>
    <row r="1861" spans="1:5">
      <c r="A1861" s="1">
        <v>45015.957638888889</v>
      </c>
      <c r="B1861">
        <v>2.3199999999999998E-2</v>
      </c>
      <c r="C1861">
        <v>2.6200000000000001E-2</v>
      </c>
      <c r="D1861" s="2">
        <f t="shared" si="58"/>
        <v>0.12145748987854262</v>
      </c>
      <c r="E1861" s="5">
        <f t="shared" si="59"/>
        <v>3.0000000000000027E-3</v>
      </c>
    </row>
    <row r="1862" spans="1:5">
      <c r="A1862" s="1">
        <v>45015.958333333336</v>
      </c>
      <c r="B1862">
        <v>2.3199999999999998E-2</v>
      </c>
      <c r="C1862">
        <v>2.6200000000000001E-2</v>
      </c>
      <c r="D1862" s="2">
        <f t="shared" si="58"/>
        <v>0.12145748987854262</v>
      </c>
      <c r="E1862" s="5">
        <f t="shared" si="59"/>
        <v>3.0000000000000027E-3</v>
      </c>
    </row>
    <row r="1863" spans="1:5">
      <c r="A1863" s="1">
        <v>45015.959027777775</v>
      </c>
      <c r="B1863">
        <v>2.3099999999999999E-2</v>
      </c>
      <c r="C1863">
        <v>2.6200000000000001E-2</v>
      </c>
      <c r="D1863" s="2">
        <f t="shared" si="58"/>
        <v>0.12576064908722118</v>
      </c>
      <c r="E1863" s="5">
        <f t="shared" si="59"/>
        <v>3.1000000000000021E-3</v>
      </c>
    </row>
    <row r="1864" spans="1:5">
      <c r="A1864" s="1">
        <v>45015.959722222222</v>
      </c>
      <c r="B1864">
        <v>2.3400000000000001E-2</v>
      </c>
      <c r="C1864">
        <v>2.63E-2</v>
      </c>
      <c r="D1864" s="2">
        <f t="shared" si="58"/>
        <v>0.11670020120724345</v>
      </c>
      <c r="E1864" s="5">
        <f t="shared" si="59"/>
        <v>2.8999999999999998E-3</v>
      </c>
    </row>
    <row r="1865" spans="1:5">
      <c r="A1865" s="1">
        <v>45015.960416666669</v>
      </c>
      <c r="B1865">
        <v>2.3199999999999998E-2</v>
      </c>
      <c r="C1865">
        <v>2.63E-2</v>
      </c>
      <c r="D1865" s="2">
        <f t="shared" si="58"/>
        <v>0.12525252525252534</v>
      </c>
      <c r="E1865" s="5">
        <f t="shared" si="59"/>
        <v>3.1000000000000021E-3</v>
      </c>
    </row>
    <row r="1866" spans="1:5">
      <c r="A1866" s="1">
        <v>45015.961111111108</v>
      </c>
      <c r="B1866">
        <v>2.3199999999999998E-2</v>
      </c>
      <c r="C1866">
        <v>2.6499999999999999E-2</v>
      </c>
      <c r="D1866" s="2">
        <f t="shared" si="58"/>
        <v>0.13279678068410466</v>
      </c>
      <c r="E1866" s="5">
        <f t="shared" si="59"/>
        <v>3.3000000000000008E-3</v>
      </c>
    </row>
    <row r="1867" spans="1:5">
      <c r="A1867" s="1">
        <v>45015.961805555555</v>
      </c>
      <c r="B1867">
        <v>2.3300000000000001E-2</v>
      </c>
      <c r="C1867">
        <v>2.64E-2</v>
      </c>
      <c r="D1867" s="2">
        <f t="shared" si="58"/>
        <v>0.12474849094567399</v>
      </c>
      <c r="E1867" s="5">
        <f t="shared" si="59"/>
        <v>3.0999999999999986E-3</v>
      </c>
    </row>
    <row r="1868" spans="1:5">
      <c r="A1868" s="1">
        <v>45015.962500000001</v>
      </c>
      <c r="B1868">
        <v>2.3400000000000001E-2</v>
      </c>
      <c r="C1868">
        <v>2.6200000000000001E-2</v>
      </c>
      <c r="D1868" s="2">
        <f t="shared" si="58"/>
        <v>0.11290322580645162</v>
      </c>
      <c r="E1868" s="5">
        <f t="shared" si="59"/>
        <v>2.8000000000000004E-3</v>
      </c>
    </row>
    <row r="1869" spans="1:5">
      <c r="A1869" s="1">
        <v>45015.963194444441</v>
      </c>
      <c r="B1869">
        <v>2.3400000000000001E-2</v>
      </c>
      <c r="C1869">
        <v>2.6599999999999999E-2</v>
      </c>
      <c r="D1869" s="2">
        <f t="shared" si="58"/>
        <v>0.12799999999999992</v>
      </c>
      <c r="E1869" s="5">
        <f t="shared" si="59"/>
        <v>3.199999999999998E-3</v>
      </c>
    </row>
    <row r="1870" spans="1:5">
      <c r="A1870" s="1">
        <v>45015.963888888888</v>
      </c>
      <c r="B1870">
        <v>2.3400000000000001E-2</v>
      </c>
      <c r="C1870">
        <v>2.64E-2</v>
      </c>
      <c r="D1870" s="2">
        <f t="shared" si="58"/>
        <v>0.12048192771084335</v>
      </c>
      <c r="E1870" s="5">
        <f t="shared" si="59"/>
        <v>2.9999999999999992E-3</v>
      </c>
    </row>
    <row r="1871" spans="1:5">
      <c r="A1871" s="1">
        <v>45015.964583333334</v>
      </c>
      <c r="B1871">
        <v>2.35E-2</v>
      </c>
      <c r="C1871">
        <v>2.6599999999999999E-2</v>
      </c>
      <c r="D1871" s="2">
        <f t="shared" si="58"/>
        <v>0.12375249500997999</v>
      </c>
      <c r="E1871" s="5">
        <f t="shared" si="59"/>
        <v>3.0999999999999986E-3</v>
      </c>
    </row>
    <row r="1872" spans="1:5">
      <c r="A1872" s="1">
        <v>45015.965277777781</v>
      </c>
      <c r="B1872">
        <v>2.35E-2</v>
      </c>
      <c r="C1872">
        <v>2.6499999999999999E-2</v>
      </c>
      <c r="D1872" s="2">
        <f t="shared" si="58"/>
        <v>0.11999999999999997</v>
      </c>
      <c r="E1872" s="5">
        <f t="shared" si="59"/>
        <v>2.9999999999999992E-3</v>
      </c>
    </row>
    <row r="1873" spans="1:5">
      <c r="A1873" s="1">
        <v>45015.96597222222</v>
      </c>
      <c r="B1873">
        <v>2.3300000000000001E-2</v>
      </c>
      <c r="C1873">
        <v>2.6499999999999999E-2</v>
      </c>
      <c r="D1873" s="2">
        <f t="shared" si="58"/>
        <v>0.12851405622489953</v>
      </c>
      <c r="E1873" s="5">
        <f t="shared" si="59"/>
        <v>3.199999999999998E-3</v>
      </c>
    </row>
    <row r="1874" spans="1:5">
      <c r="A1874" s="1">
        <v>45015.966666666667</v>
      </c>
      <c r="B1874">
        <v>2.3400000000000001E-2</v>
      </c>
      <c r="C1874">
        <v>2.64E-2</v>
      </c>
      <c r="D1874" s="2">
        <f t="shared" si="58"/>
        <v>0.12048192771084335</v>
      </c>
      <c r="E1874" s="5">
        <f t="shared" si="59"/>
        <v>2.9999999999999992E-3</v>
      </c>
    </row>
    <row r="1875" spans="1:5">
      <c r="A1875" s="1">
        <v>45015.967361111114</v>
      </c>
      <c r="B1875">
        <v>2.3300000000000001E-2</v>
      </c>
      <c r="C1875">
        <v>2.6499999999999999E-2</v>
      </c>
      <c r="D1875" s="2">
        <f t="shared" si="58"/>
        <v>0.12851405622489953</v>
      </c>
      <c r="E1875" s="5">
        <f t="shared" si="59"/>
        <v>3.199999999999998E-3</v>
      </c>
    </row>
    <row r="1876" spans="1:5">
      <c r="A1876" s="1">
        <v>45015.968055555553</v>
      </c>
      <c r="B1876">
        <v>2.3199999999999998E-2</v>
      </c>
      <c r="C1876">
        <v>2.64E-2</v>
      </c>
      <c r="D1876" s="2">
        <f t="shared" si="58"/>
        <v>0.12903225806451618</v>
      </c>
      <c r="E1876" s="5">
        <f t="shared" si="59"/>
        <v>3.2000000000000015E-3</v>
      </c>
    </row>
    <row r="1877" spans="1:5">
      <c r="A1877" s="1">
        <v>45015.96875</v>
      </c>
      <c r="B1877">
        <v>2.3400000000000001E-2</v>
      </c>
      <c r="C1877">
        <v>2.63E-2</v>
      </c>
      <c r="D1877" s="2">
        <f t="shared" si="58"/>
        <v>0.11670020120724345</v>
      </c>
      <c r="E1877" s="5">
        <f t="shared" si="59"/>
        <v>2.8999999999999998E-3</v>
      </c>
    </row>
    <row r="1878" spans="1:5">
      <c r="A1878" s="1">
        <v>45015.969444444447</v>
      </c>
      <c r="B1878">
        <v>2.3400000000000001E-2</v>
      </c>
      <c r="C1878">
        <v>2.6499999999999999E-2</v>
      </c>
      <c r="D1878" s="2">
        <f t="shared" si="58"/>
        <v>0.12424849699398792</v>
      </c>
      <c r="E1878" s="5">
        <f t="shared" si="59"/>
        <v>3.0999999999999986E-3</v>
      </c>
    </row>
    <row r="1879" spans="1:5">
      <c r="A1879" s="1">
        <v>45015.970138888886</v>
      </c>
      <c r="B1879">
        <v>2.3699999999999999E-2</v>
      </c>
      <c r="C1879">
        <v>2.6499999999999999E-2</v>
      </c>
      <c r="D1879" s="2">
        <f t="shared" si="58"/>
        <v>0.11155378486055779</v>
      </c>
      <c r="E1879" s="5">
        <f t="shared" si="59"/>
        <v>2.8000000000000004E-3</v>
      </c>
    </row>
    <row r="1880" spans="1:5">
      <c r="A1880" s="1">
        <v>45015.970833333333</v>
      </c>
      <c r="B1880">
        <v>2.3300000000000001E-2</v>
      </c>
      <c r="C1880">
        <v>2.6700000000000002E-2</v>
      </c>
      <c r="D1880" s="2">
        <f t="shared" si="58"/>
        <v>0.13600000000000001</v>
      </c>
      <c r="E1880" s="5">
        <f t="shared" si="59"/>
        <v>3.4000000000000002E-3</v>
      </c>
    </row>
    <row r="1881" spans="1:5">
      <c r="A1881" s="1">
        <v>45015.97152777778</v>
      </c>
      <c r="B1881">
        <v>2.3199999999999998E-2</v>
      </c>
      <c r="C1881">
        <v>2.6499999999999999E-2</v>
      </c>
      <c r="D1881" s="2">
        <f t="shared" si="58"/>
        <v>0.13279678068410466</v>
      </c>
      <c r="E1881" s="5">
        <f t="shared" si="59"/>
        <v>3.3000000000000008E-3</v>
      </c>
    </row>
    <row r="1882" spans="1:5">
      <c r="A1882" s="1">
        <v>45015.972222222219</v>
      </c>
      <c r="B1882">
        <v>2.3199999999999998E-2</v>
      </c>
      <c r="C1882">
        <v>2.6499999999999999E-2</v>
      </c>
      <c r="D1882" s="2">
        <f t="shared" si="58"/>
        <v>0.13279678068410466</v>
      </c>
      <c r="E1882" s="5">
        <f t="shared" si="59"/>
        <v>3.3000000000000008E-3</v>
      </c>
    </row>
    <row r="1883" spans="1:5">
      <c r="A1883" s="1">
        <v>45015.972916666666</v>
      </c>
      <c r="B1883">
        <v>2.3300000000000001E-2</v>
      </c>
      <c r="C1883">
        <v>2.6599999999999999E-2</v>
      </c>
      <c r="D1883" s="2">
        <f t="shared" si="58"/>
        <v>0.13226452905811611</v>
      </c>
      <c r="E1883" s="5">
        <f t="shared" si="59"/>
        <v>3.2999999999999974E-3</v>
      </c>
    </row>
    <row r="1884" spans="1:5">
      <c r="A1884" s="1">
        <v>45015.973611111112</v>
      </c>
      <c r="B1884">
        <v>2.3199999999999998E-2</v>
      </c>
      <c r="C1884">
        <v>2.6499999999999999E-2</v>
      </c>
      <c r="D1884" s="2">
        <f t="shared" si="58"/>
        <v>0.13279678068410466</v>
      </c>
      <c r="E1884" s="5">
        <f t="shared" si="59"/>
        <v>3.3000000000000008E-3</v>
      </c>
    </row>
    <row r="1885" spans="1:5">
      <c r="A1885" s="1">
        <v>45015.974305555559</v>
      </c>
      <c r="B1885">
        <v>2.3199999999999998E-2</v>
      </c>
      <c r="C1885">
        <v>2.64E-2</v>
      </c>
      <c r="D1885" s="2">
        <f t="shared" si="58"/>
        <v>0.12903225806451618</v>
      </c>
      <c r="E1885" s="5">
        <f t="shared" si="59"/>
        <v>3.2000000000000015E-3</v>
      </c>
    </row>
    <row r="1886" spans="1:5">
      <c r="A1886" s="1">
        <v>45015.974999999999</v>
      </c>
      <c r="B1886">
        <v>2.3199999999999998E-2</v>
      </c>
      <c r="C1886">
        <v>2.6599999999999999E-2</v>
      </c>
      <c r="D1886" s="2">
        <f t="shared" si="58"/>
        <v>0.13654618473895583</v>
      </c>
      <c r="E1886" s="5">
        <f t="shared" si="59"/>
        <v>3.4000000000000002E-3</v>
      </c>
    </row>
    <row r="1887" spans="1:5">
      <c r="A1887" s="1">
        <v>45015.975694444445</v>
      </c>
      <c r="B1887">
        <v>2.3E-2</v>
      </c>
      <c r="C1887">
        <v>2.6499999999999999E-2</v>
      </c>
      <c r="D1887" s="2">
        <f t="shared" si="58"/>
        <v>0.14141414141414138</v>
      </c>
      <c r="E1887" s="5">
        <f t="shared" si="59"/>
        <v>3.4999999999999996E-3</v>
      </c>
    </row>
    <row r="1888" spans="1:5">
      <c r="A1888" s="1">
        <v>45015.976388888892</v>
      </c>
      <c r="B1888">
        <v>2.3099999999999999E-2</v>
      </c>
      <c r="C1888">
        <v>2.6599999999999999E-2</v>
      </c>
      <c r="D1888" s="2">
        <f t="shared" si="58"/>
        <v>0.14084507042253522</v>
      </c>
      <c r="E1888" s="5">
        <f t="shared" si="59"/>
        <v>3.4999999999999996E-3</v>
      </c>
    </row>
    <row r="1889" spans="1:5">
      <c r="A1889" s="1">
        <v>45015.977083333331</v>
      </c>
      <c r="B1889">
        <v>2.3099999999999999E-2</v>
      </c>
      <c r="C1889">
        <v>2.6499999999999999E-2</v>
      </c>
      <c r="D1889" s="2">
        <f t="shared" si="58"/>
        <v>0.1370967741935484</v>
      </c>
      <c r="E1889" s="5">
        <f t="shared" si="59"/>
        <v>3.4000000000000002E-3</v>
      </c>
    </row>
    <row r="1890" spans="1:5">
      <c r="A1890" s="1">
        <v>45015.977777777778</v>
      </c>
      <c r="B1890">
        <v>2.3300000000000001E-2</v>
      </c>
      <c r="C1890">
        <v>2.6700000000000002E-2</v>
      </c>
      <c r="D1890" s="2">
        <f t="shared" si="58"/>
        <v>0.13600000000000001</v>
      </c>
      <c r="E1890" s="5">
        <f t="shared" si="59"/>
        <v>3.4000000000000002E-3</v>
      </c>
    </row>
    <row r="1891" spans="1:5">
      <c r="A1891" s="1">
        <v>45015.978472222225</v>
      </c>
      <c r="B1891">
        <v>2.3199999999999998E-2</v>
      </c>
      <c r="C1891">
        <v>2.6700000000000002E-2</v>
      </c>
      <c r="D1891" s="2">
        <f t="shared" si="58"/>
        <v>0.1402805611222446</v>
      </c>
      <c r="E1891" s="5">
        <f t="shared" si="59"/>
        <v>3.5000000000000031E-3</v>
      </c>
    </row>
    <row r="1892" spans="1:5">
      <c r="A1892" s="1">
        <v>45015.979166666664</v>
      </c>
      <c r="B1892">
        <v>2.3099999999999999E-2</v>
      </c>
      <c r="C1892">
        <v>2.6700000000000002E-2</v>
      </c>
      <c r="D1892" s="2">
        <f t="shared" si="58"/>
        <v>0.14457831325301215</v>
      </c>
      <c r="E1892" s="5">
        <f t="shared" si="59"/>
        <v>3.6000000000000025E-3</v>
      </c>
    </row>
    <row r="1893" spans="1:5">
      <c r="A1893" s="1">
        <v>45015.979861111111</v>
      </c>
      <c r="B1893">
        <v>2.3099999999999999E-2</v>
      </c>
      <c r="C1893">
        <v>2.6499999999999999E-2</v>
      </c>
      <c r="D1893" s="2">
        <f t="shared" si="58"/>
        <v>0.1370967741935484</v>
      </c>
      <c r="E1893" s="5">
        <f t="shared" si="59"/>
        <v>3.4000000000000002E-3</v>
      </c>
    </row>
    <row r="1894" spans="1:5">
      <c r="A1894" s="1">
        <v>45015.980555555558</v>
      </c>
      <c r="B1894">
        <v>2.3E-2</v>
      </c>
      <c r="C1894">
        <v>2.6599999999999999E-2</v>
      </c>
      <c r="D1894" s="2">
        <f t="shared" si="58"/>
        <v>0.1451612903225806</v>
      </c>
      <c r="E1894" s="5">
        <f t="shared" si="59"/>
        <v>3.599999999999999E-3</v>
      </c>
    </row>
    <row r="1895" spans="1:5">
      <c r="A1895" s="1">
        <v>45015.981249999997</v>
      </c>
      <c r="B1895">
        <v>2.3E-2</v>
      </c>
      <c r="C1895">
        <v>2.6599999999999999E-2</v>
      </c>
      <c r="D1895" s="2">
        <f t="shared" si="58"/>
        <v>0.1451612903225806</v>
      </c>
      <c r="E1895" s="5">
        <f t="shared" si="59"/>
        <v>3.599999999999999E-3</v>
      </c>
    </row>
    <row r="1896" spans="1:5">
      <c r="A1896" s="1">
        <v>45015.981944444444</v>
      </c>
      <c r="B1896">
        <v>2.2700000000000001E-2</v>
      </c>
      <c r="C1896">
        <v>2.6700000000000002E-2</v>
      </c>
      <c r="D1896" s="2">
        <f t="shared" si="58"/>
        <v>0.16194331983805668</v>
      </c>
      <c r="E1896" s="5">
        <f t="shared" si="59"/>
        <v>4.0000000000000001E-3</v>
      </c>
    </row>
    <row r="1897" spans="1:5">
      <c r="A1897" s="1">
        <v>45015.982638888891</v>
      </c>
      <c r="B1897">
        <v>2.29E-2</v>
      </c>
      <c r="C1897">
        <v>2.6599999999999999E-2</v>
      </c>
      <c r="D1897" s="2">
        <f t="shared" si="58"/>
        <v>0.14949494949494943</v>
      </c>
      <c r="E1897" s="5">
        <f t="shared" si="59"/>
        <v>3.6999999999999984E-3</v>
      </c>
    </row>
    <row r="1898" spans="1:5">
      <c r="A1898" s="1">
        <v>45015.98333333333</v>
      </c>
      <c r="B1898">
        <v>2.3300000000000001E-2</v>
      </c>
      <c r="C1898">
        <v>2.6499999999999999E-2</v>
      </c>
      <c r="D1898" s="2">
        <f t="shared" si="58"/>
        <v>0.12851405622489953</v>
      </c>
      <c r="E1898" s="5">
        <f t="shared" si="59"/>
        <v>3.199999999999998E-3</v>
      </c>
    </row>
    <row r="1899" spans="1:5">
      <c r="A1899" s="1">
        <v>45015.984027777777</v>
      </c>
      <c r="B1899">
        <v>2.3300000000000001E-2</v>
      </c>
      <c r="C1899">
        <v>2.64E-2</v>
      </c>
      <c r="D1899" s="2">
        <f t="shared" si="58"/>
        <v>0.12474849094567399</v>
      </c>
      <c r="E1899" s="5">
        <f t="shared" si="59"/>
        <v>3.0999999999999986E-3</v>
      </c>
    </row>
    <row r="1900" spans="1:5">
      <c r="A1900" s="1">
        <v>45015.984722222223</v>
      </c>
      <c r="B1900">
        <v>2.3199999999999998E-2</v>
      </c>
      <c r="C1900">
        <v>2.64E-2</v>
      </c>
      <c r="D1900" s="2">
        <f t="shared" si="58"/>
        <v>0.12903225806451618</v>
      </c>
      <c r="E1900" s="5">
        <f t="shared" si="59"/>
        <v>3.2000000000000015E-3</v>
      </c>
    </row>
    <row r="1901" spans="1:5">
      <c r="A1901" s="1">
        <v>45015.98541666667</v>
      </c>
      <c r="B1901">
        <v>2.3199999999999998E-2</v>
      </c>
      <c r="C1901">
        <v>2.6499999999999999E-2</v>
      </c>
      <c r="D1901" s="2">
        <f t="shared" si="58"/>
        <v>0.13279678068410466</v>
      </c>
      <c r="E1901" s="5">
        <f t="shared" si="59"/>
        <v>3.3000000000000008E-3</v>
      </c>
    </row>
    <row r="1902" spans="1:5">
      <c r="A1902" s="1">
        <v>45015.986111111109</v>
      </c>
      <c r="B1902">
        <v>2.3400000000000001E-2</v>
      </c>
      <c r="C1902">
        <v>2.64E-2</v>
      </c>
      <c r="D1902" s="2">
        <f t="shared" si="58"/>
        <v>0.12048192771084335</v>
      </c>
      <c r="E1902" s="5">
        <f t="shared" si="59"/>
        <v>2.9999999999999992E-3</v>
      </c>
    </row>
    <row r="1903" spans="1:5">
      <c r="A1903" s="1">
        <v>45015.986805555556</v>
      </c>
      <c r="B1903">
        <v>2.35E-2</v>
      </c>
      <c r="C1903">
        <v>2.6499999999999999E-2</v>
      </c>
      <c r="D1903" s="2">
        <f t="shared" si="58"/>
        <v>0.11999999999999997</v>
      </c>
      <c r="E1903" s="5">
        <f t="shared" si="59"/>
        <v>2.9999999999999992E-3</v>
      </c>
    </row>
    <row r="1904" spans="1:5">
      <c r="A1904" s="1">
        <v>45015.987500000003</v>
      </c>
      <c r="B1904">
        <v>2.3199999999999998E-2</v>
      </c>
      <c r="C1904">
        <v>2.6599999999999999E-2</v>
      </c>
      <c r="D1904" s="2">
        <f t="shared" si="58"/>
        <v>0.13654618473895583</v>
      </c>
      <c r="E1904" s="5">
        <f t="shared" si="59"/>
        <v>3.4000000000000002E-3</v>
      </c>
    </row>
    <row r="1905" spans="1:5">
      <c r="A1905" s="1">
        <v>45015.988194444442</v>
      </c>
      <c r="B1905">
        <v>2.3400000000000001E-2</v>
      </c>
      <c r="C1905">
        <v>2.6499999999999999E-2</v>
      </c>
      <c r="D1905" s="2">
        <f t="shared" si="58"/>
        <v>0.12424849699398792</v>
      </c>
      <c r="E1905" s="5">
        <f t="shared" si="59"/>
        <v>3.0999999999999986E-3</v>
      </c>
    </row>
    <row r="1906" spans="1:5">
      <c r="A1906" s="1">
        <v>45015.988888888889</v>
      </c>
      <c r="B1906">
        <v>2.3400000000000001E-2</v>
      </c>
      <c r="C1906">
        <v>2.6700000000000002E-2</v>
      </c>
      <c r="D1906" s="2">
        <f t="shared" si="58"/>
        <v>0.1317365269461078</v>
      </c>
      <c r="E1906" s="5">
        <f t="shared" si="59"/>
        <v>3.3000000000000008E-3</v>
      </c>
    </row>
    <row r="1907" spans="1:5">
      <c r="A1907" s="1">
        <v>45015.989583333336</v>
      </c>
      <c r="B1907">
        <v>2.3400000000000001E-2</v>
      </c>
      <c r="C1907">
        <v>2.6499999999999999E-2</v>
      </c>
      <c r="D1907" s="2">
        <f t="shared" si="58"/>
        <v>0.12424849699398792</v>
      </c>
      <c r="E1907" s="5">
        <f t="shared" si="59"/>
        <v>3.0999999999999986E-3</v>
      </c>
    </row>
    <row r="1908" spans="1:5">
      <c r="A1908" s="1">
        <v>45015.990277777775</v>
      </c>
      <c r="B1908">
        <v>2.3300000000000001E-2</v>
      </c>
      <c r="C1908">
        <v>2.6599999999999999E-2</v>
      </c>
      <c r="D1908" s="2">
        <f t="shared" si="58"/>
        <v>0.13226452905811611</v>
      </c>
      <c r="E1908" s="5">
        <f t="shared" si="59"/>
        <v>3.2999999999999974E-3</v>
      </c>
    </row>
    <row r="1909" spans="1:5">
      <c r="A1909" s="1">
        <v>45015.990972222222</v>
      </c>
      <c r="B1909">
        <v>2.3400000000000001E-2</v>
      </c>
      <c r="C1909">
        <v>2.64E-2</v>
      </c>
      <c r="D1909" s="2">
        <f t="shared" si="58"/>
        <v>0.12048192771084335</v>
      </c>
      <c r="E1909" s="5">
        <f t="shared" si="59"/>
        <v>2.9999999999999992E-3</v>
      </c>
    </row>
    <row r="1910" spans="1:5">
      <c r="A1910" s="1">
        <v>45015.991666666669</v>
      </c>
      <c r="B1910">
        <v>2.3400000000000001E-2</v>
      </c>
      <c r="C1910">
        <v>2.6599999999999999E-2</v>
      </c>
      <c r="D1910" s="2">
        <f t="shared" si="58"/>
        <v>0.12799999999999992</v>
      </c>
      <c r="E1910" s="5">
        <f t="shared" si="59"/>
        <v>3.199999999999998E-3</v>
      </c>
    </row>
    <row r="1911" spans="1:5">
      <c r="A1911" s="1">
        <v>45015.992361111108</v>
      </c>
      <c r="B1911">
        <v>2.3400000000000001E-2</v>
      </c>
      <c r="C1911">
        <v>2.6599999999999999E-2</v>
      </c>
      <c r="D1911" s="2">
        <f t="shared" si="58"/>
        <v>0.12799999999999992</v>
      </c>
      <c r="E1911" s="5">
        <f t="shared" si="59"/>
        <v>3.199999999999998E-3</v>
      </c>
    </row>
    <row r="1912" spans="1:5">
      <c r="A1912" s="1">
        <v>45015.993055555555</v>
      </c>
      <c r="B1912">
        <v>2.3400000000000001E-2</v>
      </c>
      <c r="C1912">
        <v>2.64E-2</v>
      </c>
      <c r="D1912" s="2">
        <f t="shared" si="58"/>
        <v>0.12048192771084335</v>
      </c>
      <c r="E1912" s="5">
        <f t="shared" si="59"/>
        <v>2.9999999999999992E-3</v>
      </c>
    </row>
    <row r="1913" spans="1:5">
      <c r="A1913" s="1">
        <v>45015.993750000001</v>
      </c>
      <c r="B1913">
        <v>2.3199999999999998E-2</v>
      </c>
      <c r="C1913">
        <v>2.6200000000000001E-2</v>
      </c>
      <c r="D1913" s="2">
        <f t="shared" si="58"/>
        <v>0.12145748987854262</v>
      </c>
      <c r="E1913" s="5">
        <f t="shared" si="59"/>
        <v>3.0000000000000027E-3</v>
      </c>
    </row>
    <row r="1914" spans="1:5">
      <c r="A1914" s="1">
        <v>45015.994444444441</v>
      </c>
      <c r="B1914">
        <v>2.3199999999999998E-2</v>
      </c>
      <c r="C1914">
        <v>2.64E-2</v>
      </c>
      <c r="D1914" s="2">
        <f t="shared" si="58"/>
        <v>0.12903225806451618</v>
      </c>
      <c r="E1914" s="5">
        <f t="shared" si="59"/>
        <v>3.2000000000000015E-3</v>
      </c>
    </row>
    <row r="1915" spans="1:5">
      <c r="A1915" s="1">
        <v>45015.995138888888</v>
      </c>
      <c r="B1915">
        <v>2.3199999999999998E-2</v>
      </c>
      <c r="C1915">
        <v>2.63E-2</v>
      </c>
      <c r="D1915" s="2">
        <f t="shared" si="58"/>
        <v>0.12525252525252534</v>
      </c>
      <c r="E1915" s="5">
        <f t="shared" si="59"/>
        <v>3.1000000000000021E-3</v>
      </c>
    </row>
    <row r="1916" spans="1:5">
      <c r="A1916" s="1">
        <v>45015.995833333334</v>
      </c>
      <c r="B1916">
        <v>2.3300000000000001E-2</v>
      </c>
      <c r="C1916">
        <v>2.6200000000000001E-2</v>
      </c>
      <c r="D1916" s="2">
        <f t="shared" si="58"/>
        <v>0.11717171717171716</v>
      </c>
      <c r="E1916" s="5">
        <f t="shared" si="59"/>
        <v>2.8999999999999998E-3</v>
      </c>
    </row>
    <row r="1917" spans="1:5">
      <c r="A1917" s="1">
        <v>45015.996527777781</v>
      </c>
      <c r="B1917">
        <v>2.3E-2</v>
      </c>
      <c r="C1917">
        <v>2.63E-2</v>
      </c>
      <c r="D1917" s="2">
        <f t="shared" si="58"/>
        <v>0.13387423935091283</v>
      </c>
      <c r="E1917" s="5">
        <f t="shared" si="59"/>
        <v>3.3000000000000008E-3</v>
      </c>
    </row>
    <row r="1918" spans="1:5">
      <c r="A1918" s="1">
        <v>45015.99722222222</v>
      </c>
      <c r="B1918">
        <v>2.3099999999999999E-2</v>
      </c>
      <c r="C1918">
        <v>2.6200000000000001E-2</v>
      </c>
      <c r="D1918" s="2">
        <f t="shared" si="58"/>
        <v>0.12576064908722118</v>
      </c>
      <c r="E1918" s="5">
        <f t="shared" si="59"/>
        <v>3.1000000000000021E-3</v>
      </c>
    </row>
    <row r="1919" spans="1:5">
      <c r="A1919" s="1">
        <v>45015.997916666667</v>
      </c>
      <c r="B1919">
        <v>2.3199999999999998E-2</v>
      </c>
      <c r="C1919">
        <v>2.64E-2</v>
      </c>
      <c r="D1919" s="2">
        <f t="shared" si="58"/>
        <v>0.12903225806451618</v>
      </c>
      <c r="E1919" s="5">
        <f t="shared" si="59"/>
        <v>3.2000000000000015E-3</v>
      </c>
    </row>
    <row r="1920" spans="1:5">
      <c r="A1920" s="1">
        <v>45015.998611111114</v>
      </c>
      <c r="B1920">
        <v>2.3300000000000001E-2</v>
      </c>
      <c r="C1920">
        <v>2.6499999999999999E-2</v>
      </c>
      <c r="D1920" s="2">
        <f t="shared" si="58"/>
        <v>0.12851405622489953</v>
      </c>
      <c r="E1920" s="5">
        <f t="shared" si="59"/>
        <v>3.199999999999998E-3</v>
      </c>
    </row>
    <row r="1921" spans="1:5">
      <c r="A1921" s="1">
        <v>45015.999305555553</v>
      </c>
      <c r="B1921">
        <v>2.35E-2</v>
      </c>
      <c r="C1921">
        <v>2.6700000000000002E-2</v>
      </c>
      <c r="D1921" s="2">
        <f t="shared" si="58"/>
        <v>0.1274900398406375</v>
      </c>
      <c r="E1921" s="5">
        <f t="shared" si="59"/>
        <v>3.2000000000000015E-3</v>
      </c>
    </row>
    <row r="1922" spans="1:5">
      <c r="A1922" s="1">
        <v>45016</v>
      </c>
      <c r="B1922">
        <v>2.35E-2</v>
      </c>
      <c r="C1922">
        <v>2.6499999999999999E-2</v>
      </c>
      <c r="D1922" s="2">
        <f t="shared" si="58"/>
        <v>0.11999999999999997</v>
      </c>
      <c r="E1922" s="5">
        <f t="shared" si="59"/>
        <v>2.9999999999999992E-3</v>
      </c>
    </row>
    <row r="1923" spans="1:5">
      <c r="A1923" s="1">
        <v>45016.000694444447</v>
      </c>
      <c r="B1923">
        <v>2.3699999999999999E-2</v>
      </c>
      <c r="C1923">
        <v>2.6599999999999999E-2</v>
      </c>
      <c r="D1923" s="2">
        <f t="shared" ref="D1923:D1986" si="60">(C1923-B1923)/(SUM(B1923:C1923)/2)</f>
        <v>0.11530815109343936</v>
      </c>
      <c r="E1923" s="5">
        <f t="shared" ref="E1923:E1986" si="61">(C1923-B1923)</f>
        <v>2.8999999999999998E-3</v>
      </c>
    </row>
    <row r="1924" spans="1:5">
      <c r="A1924" s="1">
        <v>45016.001388888886</v>
      </c>
      <c r="B1924">
        <v>2.35E-2</v>
      </c>
      <c r="C1924">
        <v>2.6700000000000002E-2</v>
      </c>
      <c r="D1924" s="2">
        <f t="shared" si="60"/>
        <v>0.1274900398406375</v>
      </c>
      <c r="E1924" s="5">
        <f t="shared" si="61"/>
        <v>3.2000000000000015E-3</v>
      </c>
    </row>
    <row r="1925" spans="1:5">
      <c r="A1925" s="1">
        <v>45016.002083333333</v>
      </c>
      <c r="B1925">
        <v>2.3300000000000001E-2</v>
      </c>
      <c r="C1925">
        <v>2.64E-2</v>
      </c>
      <c r="D1925" s="2">
        <f t="shared" si="60"/>
        <v>0.12474849094567399</v>
      </c>
      <c r="E1925" s="5">
        <f t="shared" si="61"/>
        <v>3.0999999999999986E-3</v>
      </c>
    </row>
    <row r="1926" spans="1:5">
      <c r="A1926" s="1">
        <v>45016.00277777778</v>
      </c>
      <c r="B1926">
        <v>2.3599999999999999E-2</v>
      </c>
      <c r="C1926">
        <v>2.6599999999999999E-2</v>
      </c>
      <c r="D1926" s="2">
        <f t="shared" si="60"/>
        <v>0.11952191235059759</v>
      </c>
      <c r="E1926" s="5">
        <f t="shared" si="61"/>
        <v>2.9999999999999992E-3</v>
      </c>
    </row>
    <row r="1927" spans="1:5">
      <c r="A1927" s="1">
        <v>45016.003472222219</v>
      </c>
      <c r="B1927">
        <v>2.35E-2</v>
      </c>
      <c r="C1927">
        <v>2.6499999999999999E-2</v>
      </c>
      <c r="D1927" s="2">
        <f t="shared" si="60"/>
        <v>0.11999999999999997</v>
      </c>
      <c r="E1927" s="5">
        <f t="shared" si="61"/>
        <v>2.9999999999999992E-3</v>
      </c>
    </row>
    <row r="1928" spans="1:5">
      <c r="A1928" s="1">
        <v>45016.004166666666</v>
      </c>
      <c r="B1928">
        <v>2.3199999999999998E-2</v>
      </c>
      <c r="C1928">
        <v>2.6499999999999999E-2</v>
      </c>
      <c r="D1928" s="2">
        <f t="shared" si="60"/>
        <v>0.13279678068410466</v>
      </c>
      <c r="E1928" s="5">
        <f t="shared" si="61"/>
        <v>3.3000000000000008E-3</v>
      </c>
    </row>
    <row r="1929" spans="1:5">
      <c r="A1929" s="1">
        <v>45016.004861111112</v>
      </c>
      <c r="B1929">
        <v>2.3300000000000001E-2</v>
      </c>
      <c r="C1929">
        <v>2.6700000000000002E-2</v>
      </c>
      <c r="D1929" s="2">
        <f t="shared" si="60"/>
        <v>0.13600000000000001</v>
      </c>
      <c r="E1929" s="5">
        <f t="shared" si="61"/>
        <v>3.4000000000000002E-3</v>
      </c>
    </row>
    <row r="1930" spans="1:5">
      <c r="A1930" s="1">
        <v>45016.005555555559</v>
      </c>
      <c r="B1930">
        <v>2.3300000000000001E-2</v>
      </c>
      <c r="C1930">
        <v>2.6499999999999999E-2</v>
      </c>
      <c r="D1930" s="2">
        <f t="shared" si="60"/>
        <v>0.12851405622489953</v>
      </c>
      <c r="E1930" s="5">
        <f t="shared" si="61"/>
        <v>3.199999999999998E-3</v>
      </c>
    </row>
    <row r="1931" spans="1:5">
      <c r="A1931" s="1">
        <v>45016.006249999999</v>
      </c>
      <c r="B1931">
        <v>2.3300000000000001E-2</v>
      </c>
      <c r="C1931">
        <v>2.6700000000000002E-2</v>
      </c>
      <c r="D1931" s="2">
        <f t="shared" si="60"/>
        <v>0.13600000000000001</v>
      </c>
      <c r="E1931" s="5">
        <f t="shared" si="61"/>
        <v>3.4000000000000002E-3</v>
      </c>
    </row>
    <row r="1932" spans="1:5">
      <c r="A1932" s="1">
        <v>45016.006944444445</v>
      </c>
      <c r="B1932">
        <v>2.3400000000000001E-2</v>
      </c>
      <c r="C1932">
        <v>2.69E-2</v>
      </c>
      <c r="D1932" s="2">
        <f t="shared" si="60"/>
        <v>0.13916500994035785</v>
      </c>
      <c r="E1932" s="5">
        <f t="shared" si="61"/>
        <v>3.4999999999999996E-3</v>
      </c>
    </row>
    <row r="1933" spans="1:5">
      <c r="A1933" s="1">
        <v>45016.007638888892</v>
      </c>
      <c r="B1933">
        <v>2.3400000000000001E-2</v>
      </c>
      <c r="C1933">
        <v>2.6700000000000002E-2</v>
      </c>
      <c r="D1933" s="2">
        <f t="shared" si="60"/>
        <v>0.1317365269461078</v>
      </c>
      <c r="E1933" s="5">
        <f t="shared" si="61"/>
        <v>3.3000000000000008E-3</v>
      </c>
    </row>
    <row r="1934" spans="1:5">
      <c r="A1934" s="1">
        <v>45016.008333333331</v>
      </c>
      <c r="B1934">
        <v>2.3599999999999999E-2</v>
      </c>
      <c r="C1934">
        <v>2.6800000000000001E-2</v>
      </c>
      <c r="D1934" s="2">
        <f t="shared" si="60"/>
        <v>0.12698412698412703</v>
      </c>
      <c r="E1934" s="5">
        <f t="shared" si="61"/>
        <v>3.2000000000000015E-3</v>
      </c>
    </row>
    <row r="1935" spans="1:5">
      <c r="A1935" s="1">
        <v>45016.009027777778</v>
      </c>
      <c r="B1935">
        <v>2.3400000000000001E-2</v>
      </c>
      <c r="C1935">
        <v>2.6700000000000002E-2</v>
      </c>
      <c r="D1935" s="2">
        <f t="shared" si="60"/>
        <v>0.1317365269461078</v>
      </c>
      <c r="E1935" s="5">
        <f t="shared" si="61"/>
        <v>3.3000000000000008E-3</v>
      </c>
    </row>
    <row r="1936" spans="1:5">
      <c r="A1936" s="1">
        <v>45016.009722222225</v>
      </c>
      <c r="B1936">
        <v>2.3400000000000001E-2</v>
      </c>
      <c r="C1936">
        <v>2.6700000000000002E-2</v>
      </c>
      <c r="D1936" s="2">
        <f t="shared" si="60"/>
        <v>0.1317365269461078</v>
      </c>
      <c r="E1936" s="5">
        <f t="shared" si="61"/>
        <v>3.3000000000000008E-3</v>
      </c>
    </row>
    <row r="1937" spans="1:5">
      <c r="A1937" s="1">
        <v>45016.010416666664</v>
      </c>
      <c r="B1937">
        <v>2.3400000000000001E-2</v>
      </c>
      <c r="C1937">
        <v>2.6599999999999999E-2</v>
      </c>
      <c r="D1937" s="2">
        <f t="shared" si="60"/>
        <v>0.12799999999999992</v>
      </c>
      <c r="E1937" s="5">
        <f t="shared" si="61"/>
        <v>3.199999999999998E-3</v>
      </c>
    </row>
    <row r="1938" spans="1:5">
      <c r="A1938" s="1">
        <v>45016.011111111111</v>
      </c>
      <c r="B1938">
        <v>2.3599999999999999E-2</v>
      </c>
      <c r="C1938">
        <v>2.6700000000000002E-2</v>
      </c>
      <c r="D1938" s="2">
        <f t="shared" si="60"/>
        <v>0.12326043737574562</v>
      </c>
      <c r="E1938" s="5">
        <f t="shared" si="61"/>
        <v>3.1000000000000021E-3</v>
      </c>
    </row>
    <row r="1939" spans="1:5">
      <c r="A1939" s="1">
        <v>45016.011805555558</v>
      </c>
      <c r="B1939">
        <v>2.3199999999999998E-2</v>
      </c>
      <c r="C1939">
        <v>2.6599999999999999E-2</v>
      </c>
      <c r="D1939" s="2">
        <f t="shared" si="60"/>
        <v>0.13654618473895583</v>
      </c>
      <c r="E1939" s="5">
        <f t="shared" si="61"/>
        <v>3.4000000000000002E-3</v>
      </c>
    </row>
    <row r="1940" spans="1:5">
      <c r="A1940" s="1">
        <v>45016.012499999997</v>
      </c>
      <c r="B1940">
        <v>2.3300000000000001E-2</v>
      </c>
      <c r="C1940">
        <v>2.6499999999999999E-2</v>
      </c>
      <c r="D1940" s="2">
        <f t="shared" si="60"/>
        <v>0.12851405622489953</v>
      </c>
      <c r="E1940" s="5">
        <f t="shared" si="61"/>
        <v>3.199999999999998E-3</v>
      </c>
    </row>
    <row r="1941" spans="1:5">
      <c r="A1941" s="1">
        <v>45016.013194444444</v>
      </c>
      <c r="B1941">
        <v>2.3300000000000001E-2</v>
      </c>
      <c r="C1941">
        <v>2.6599999999999999E-2</v>
      </c>
      <c r="D1941" s="2">
        <f t="shared" si="60"/>
        <v>0.13226452905811611</v>
      </c>
      <c r="E1941" s="5">
        <f t="shared" si="61"/>
        <v>3.2999999999999974E-3</v>
      </c>
    </row>
    <row r="1942" spans="1:5">
      <c r="A1942" s="1">
        <v>45016.013888888891</v>
      </c>
      <c r="B1942">
        <v>2.3400000000000001E-2</v>
      </c>
      <c r="C1942">
        <v>2.6599999999999999E-2</v>
      </c>
      <c r="D1942" s="2">
        <f t="shared" si="60"/>
        <v>0.12799999999999992</v>
      </c>
      <c r="E1942" s="5">
        <f t="shared" si="61"/>
        <v>3.199999999999998E-3</v>
      </c>
    </row>
    <row r="1943" spans="1:5">
      <c r="A1943" s="1">
        <v>45016.01458333333</v>
      </c>
      <c r="B1943">
        <v>2.3300000000000001E-2</v>
      </c>
      <c r="C1943">
        <v>2.6700000000000002E-2</v>
      </c>
      <c r="D1943" s="2">
        <f t="shared" si="60"/>
        <v>0.13600000000000001</v>
      </c>
      <c r="E1943" s="5">
        <f t="shared" si="61"/>
        <v>3.4000000000000002E-3</v>
      </c>
    </row>
    <row r="1944" spans="1:5">
      <c r="A1944" s="1">
        <v>45016.015277777777</v>
      </c>
      <c r="B1944">
        <v>2.3300000000000001E-2</v>
      </c>
      <c r="C1944">
        <v>2.6700000000000002E-2</v>
      </c>
      <c r="D1944" s="2">
        <f t="shared" si="60"/>
        <v>0.13600000000000001</v>
      </c>
      <c r="E1944" s="5">
        <f t="shared" si="61"/>
        <v>3.4000000000000002E-3</v>
      </c>
    </row>
    <row r="1945" spans="1:5">
      <c r="A1945" s="1">
        <v>45016.015972222223</v>
      </c>
      <c r="B1945">
        <v>2.3400000000000001E-2</v>
      </c>
      <c r="C1945">
        <v>2.6499999999999999E-2</v>
      </c>
      <c r="D1945" s="2">
        <f t="shared" si="60"/>
        <v>0.12424849699398792</v>
      </c>
      <c r="E1945" s="5">
        <f t="shared" si="61"/>
        <v>3.0999999999999986E-3</v>
      </c>
    </row>
    <row r="1946" spans="1:5">
      <c r="A1946" s="1">
        <v>45016.01666666667</v>
      </c>
      <c r="B1946">
        <v>2.3400000000000001E-2</v>
      </c>
      <c r="C1946">
        <v>2.6499999999999999E-2</v>
      </c>
      <c r="D1946" s="2">
        <f t="shared" si="60"/>
        <v>0.12424849699398792</v>
      </c>
      <c r="E1946" s="5">
        <f t="shared" si="61"/>
        <v>3.0999999999999986E-3</v>
      </c>
    </row>
    <row r="1947" spans="1:5">
      <c r="A1947" s="1">
        <v>45016.017361111109</v>
      </c>
      <c r="B1947">
        <v>2.35E-2</v>
      </c>
      <c r="C1947">
        <v>2.6599999999999999E-2</v>
      </c>
      <c r="D1947" s="2">
        <f t="shared" si="60"/>
        <v>0.12375249500997999</v>
      </c>
      <c r="E1947" s="5">
        <f t="shared" si="61"/>
        <v>3.0999999999999986E-3</v>
      </c>
    </row>
    <row r="1948" spans="1:5">
      <c r="A1948" s="1">
        <v>45016.018055555556</v>
      </c>
      <c r="B1948">
        <v>2.3400000000000001E-2</v>
      </c>
      <c r="C1948">
        <v>2.6599999999999999E-2</v>
      </c>
      <c r="D1948" s="2">
        <f t="shared" si="60"/>
        <v>0.12799999999999992</v>
      </c>
      <c r="E1948" s="5">
        <f t="shared" si="61"/>
        <v>3.199999999999998E-3</v>
      </c>
    </row>
    <row r="1949" spans="1:5">
      <c r="A1949" s="1">
        <v>45016.018750000003</v>
      </c>
      <c r="B1949">
        <v>2.3300000000000001E-2</v>
      </c>
      <c r="C1949">
        <v>2.6599999999999999E-2</v>
      </c>
      <c r="D1949" s="2">
        <f t="shared" si="60"/>
        <v>0.13226452905811611</v>
      </c>
      <c r="E1949" s="5">
        <f t="shared" si="61"/>
        <v>3.2999999999999974E-3</v>
      </c>
    </row>
    <row r="1950" spans="1:5">
      <c r="A1950" s="1">
        <v>45016.019444444442</v>
      </c>
      <c r="B1950">
        <v>2.3300000000000001E-2</v>
      </c>
      <c r="C1950">
        <v>2.6499999999999999E-2</v>
      </c>
      <c r="D1950" s="2">
        <f t="shared" si="60"/>
        <v>0.12851405622489953</v>
      </c>
      <c r="E1950" s="5">
        <f t="shared" si="61"/>
        <v>3.199999999999998E-3</v>
      </c>
    </row>
    <row r="1951" spans="1:5">
      <c r="A1951" s="1">
        <v>45016.020138888889</v>
      </c>
      <c r="B1951">
        <v>2.35E-2</v>
      </c>
      <c r="C1951">
        <v>2.6599999999999999E-2</v>
      </c>
      <c r="D1951" s="2">
        <f t="shared" si="60"/>
        <v>0.12375249500997999</v>
      </c>
      <c r="E1951" s="5">
        <f t="shared" si="61"/>
        <v>3.0999999999999986E-3</v>
      </c>
    </row>
    <row r="1952" spans="1:5">
      <c r="A1952" s="1">
        <v>45016.020833333336</v>
      </c>
      <c r="B1952">
        <v>2.3400000000000001E-2</v>
      </c>
      <c r="C1952">
        <v>2.6700000000000002E-2</v>
      </c>
      <c r="D1952" s="2">
        <f t="shared" si="60"/>
        <v>0.1317365269461078</v>
      </c>
      <c r="E1952" s="5">
        <f t="shared" si="61"/>
        <v>3.3000000000000008E-3</v>
      </c>
    </row>
    <row r="1953" spans="1:5">
      <c r="A1953" s="1">
        <v>45016.021527777775</v>
      </c>
      <c r="B1953">
        <v>2.3400000000000001E-2</v>
      </c>
      <c r="C1953">
        <v>2.6599999999999999E-2</v>
      </c>
      <c r="D1953" s="2">
        <f t="shared" si="60"/>
        <v>0.12799999999999992</v>
      </c>
      <c r="E1953" s="5">
        <f t="shared" si="61"/>
        <v>3.199999999999998E-3</v>
      </c>
    </row>
    <row r="1954" spans="1:5">
      <c r="A1954" s="1">
        <v>45016.022222222222</v>
      </c>
      <c r="B1954">
        <v>2.3400000000000001E-2</v>
      </c>
      <c r="C1954">
        <v>2.6800000000000001E-2</v>
      </c>
      <c r="D1954" s="2">
        <f t="shared" si="60"/>
        <v>0.13545816733067731</v>
      </c>
      <c r="E1954" s="5">
        <f t="shared" si="61"/>
        <v>3.4000000000000002E-3</v>
      </c>
    </row>
    <row r="1955" spans="1:5">
      <c r="A1955" s="1">
        <v>45016.022916666669</v>
      </c>
      <c r="B1955">
        <v>2.3599999999999999E-2</v>
      </c>
      <c r="C1955">
        <v>2.6499999999999999E-2</v>
      </c>
      <c r="D1955" s="2">
        <f t="shared" si="60"/>
        <v>0.11576846307385229</v>
      </c>
      <c r="E1955" s="5">
        <f t="shared" si="61"/>
        <v>2.8999999999999998E-3</v>
      </c>
    </row>
    <row r="1956" spans="1:5">
      <c r="A1956" s="1">
        <v>45016.023611111108</v>
      </c>
      <c r="B1956">
        <v>2.3400000000000001E-2</v>
      </c>
      <c r="C1956">
        <v>2.6700000000000002E-2</v>
      </c>
      <c r="D1956" s="2">
        <f t="shared" si="60"/>
        <v>0.1317365269461078</v>
      </c>
      <c r="E1956" s="5">
        <f t="shared" si="61"/>
        <v>3.3000000000000008E-3</v>
      </c>
    </row>
    <row r="1957" spans="1:5">
      <c r="A1957" s="1">
        <v>45016.024305555555</v>
      </c>
      <c r="B1957">
        <v>2.3599999999999999E-2</v>
      </c>
      <c r="C1957">
        <v>2.69E-2</v>
      </c>
      <c r="D1957" s="2">
        <f t="shared" si="60"/>
        <v>0.13069306930693073</v>
      </c>
      <c r="E1957" s="5">
        <f t="shared" si="61"/>
        <v>3.3000000000000008E-3</v>
      </c>
    </row>
    <row r="1958" spans="1:5">
      <c r="A1958" s="1">
        <v>45016.025000000001</v>
      </c>
      <c r="B1958">
        <v>2.35E-2</v>
      </c>
      <c r="C1958">
        <v>2.6800000000000001E-2</v>
      </c>
      <c r="D1958" s="2">
        <f t="shared" si="60"/>
        <v>0.13121272365805173</v>
      </c>
      <c r="E1958" s="5">
        <f t="shared" si="61"/>
        <v>3.3000000000000008E-3</v>
      </c>
    </row>
    <row r="1959" spans="1:5">
      <c r="A1959" s="1">
        <v>45016.025694444441</v>
      </c>
      <c r="B1959">
        <v>2.3400000000000001E-2</v>
      </c>
      <c r="C1959">
        <v>2.6700000000000002E-2</v>
      </c>
      <c r="D1959" s="2">
        <f t="shared" si="60"/>
        <v>0.1317365269461078</v>
      </c>
      <c r="E1959" s="5">
        <f t="shared" si="61"/>
        <v>3.3000000000000008E-3</v>
      </c>
    </row>
    <row r="1960" spans="1:5">
      <c r="A1960" s="1">
        <v>45016.026388888888</v>
      </c>
      <c r="B1960">
        <v>2.3599999999999999E-2</v>
      </c>
      <c r="C1960">
        <v>2.6599999999999999E-2</v>
      </c>
      <c r="D1960" s="2">
        <f t="shared" si="60"/>
        <v>0.11952191235059759</v>
      </c>
      <c r="E1960" s="5">
        <f t="shared" si="61"/>
        <v>2.9999999999999992E-3</v>
      </c>
    </row>
    <row r="1961" spans="1:5">
      <c r="A1961" s="1">
        <v>45016.027083333334</v>
      </c>
      <c r="B1961">
        <v>2.3199999999999998E-2</v>
      </c>
      <c r="C1961">
        <v>2.6599999999999999E-2</v>
      </c>
      <c r="D1961" s="2">
        <f t="shared" si="60"/>
        <v>0.13654618473895583</v>
      </c>
      <c r="E1961" s="5">
        <f t="shared" si="61"/>
        <v>3.4000000000000002E-3</v>
      </c>
    </row>
    <row r="1962" spans="1:5">
      <c r="A1962" s="1">
        <v>45016.027777777781</v>
      </c>
      <c r="B1962">
        <v>2.35E-2</v>
      </c>
      <c r="C1962">
        <v>2.6800000000000001E-2</v>
      </c>
      <c r="D1962" s="2">
        <f t="shared" si="60"/>
        <v>0.13121272365805173</v>
      </c>
      <c r="E1962" s="5">
        <f t="shared" si="61"/>
        <v>3.3000000000000008E-3</v>
      </c>
    </row>
    <row r="1963" spans="1:5">
      <c r="A1963" s="1">
        <v>45016.02847222222</v>
      </c>
      <c r="B1963">
        <v>2.3400000000000001E-2</v>
      </c>
      <c r="C1963">
        <v>2.6800000000000001E-2</v>
      </c>
      <c r="D1963" s="2">
        <f t="shared" si="60"/>
        <v>0.13545816733067731</v>
      </c>
      <c r="E1963" s="5">
        <f t="shared" si="61"/>
        <v>3.4000000000000002E-3</v>
      </c>
    </row>
    <row r="1964" spans="1:5">
      <c r="A1964" s="1">
        <v>45016.029166666667</v>
      </c>
      <c r="B1964">
        <v>2.3400000000000001E-2</v>
      </c>
      <c r="C1964">
        <v>2.6700000000000002E-2</v>
      </c>
      <c r="D1964" s="2">
        <f t="shared" si="60"/>
        <v>0.1317365269461078</v>
      </c>
      <c r="E1964" s="5">
        <f t="shared" si="61"/>
        <v>3.3000000000000008E-3</v>
      </c>
    </row>
    <row r="1965" spans="1:5">
      <c r="A1965" s="1">
        <v>45016.029861111114</v>
      </c>
      <c r="B1965">
        <v>2.35E-2</v>
      </c>
      <c r="C1965">
        <v>2.6800000000000001E-2</v>
      </c>
      <c r="D1965" s="2">
        <f t="shared" si="60"/>
        <v>0.13121272365805173</v>
      </c>
      <c r="E1965" s="5">
        <f t="shared" si="61"/>
        <v>3.3000000000000008E-3</v>
      </c>
    </row>
    <row r="1966" spans="1:5">
      <c r="A1966" s="1">
        <v>45016.030555555553</v>
      </c>
      <c r="B1966">
        <v>2.3300000000000001E-2</v>
      </c>
      <c r="C1966">
        <v>2.6599999999999999E-2</v>
      </c>
      <c r="D1966" s="2">
        <f t="shared" si="60"/>
        <v>0.13226452905811611</v>
      </c>
      <c r="E1966" s="5">
        <f t="shared" si="61"/>
        <v>3.2999999999999974E-3</v>
      </c>
    </row>
    <row r="1967" spans="1:5">
      <c r="A1967" s="1">
        <v>45016.03125</v>
      </c>
      <c r="B1967">
        <v>2.3400000000000001E-2</v>
      </c>
      <c r="C1967">
        <v>2.69E-2</v>
      </c>
      <c r="D1967" s="2">
        <f t="shared" si="60"/>
        <v>0.13916500994035785</v>
      </c>
      <c r="E1967" s="5">
        <f t="shared" si="61"/>
        <v>3.4999999999999996E-3</v>
      </c>
    </row>
    <row r="1968" spans="1:5">
      <c r="A1968" s="1">
        <v>45016.031944444447</v>
      </c>
      <c r="B1968">
        <v>2.3300000000000001E-2</v>
      </c>
      <c r="C1968">
        <v>2.6599999999999999E-2</v>
      </c>
      <c r="D1968" s="2">
        <f t="shared" si="60"/>
        <v>0.13226452905811611</v>
      </c>
      <c r="E1968" s="5">
        <f t="shared" si="61"/>
        <v>3.2999999999999974E-3</v>
      </c>
    </row>
    <row r="1969" spans="1:5">
      <c r="A1969" s="1">
        <v>45016.032638888886</v>
      </c>
      <c r="B1969">
        <v>2.3300000000000001E-2</v>
      </c>
      <c r="C1969">
        <v>2.6599999999999999E-2</v>
      </c>
      <c r="D1969" s="2">
        <f t="shared" si="60"/>
        <v>0.13226452905811611</v>
      </c>
      <c r="E1969" s="5">
        <f t="shared" si="61"/>
        <v>3.2999999999999974E-3</v>
      </c>
    </row>
    <row r="1970" spans="1:5">
      <c r="A1970" s="1">
        <v>45016.033333333333</v>
      </c>
      <c r="B1970">
        <v>2.3400000000000001E-2</v>
      </c>
      <c r="C1970">
        <v>2.6700000000000002E-2</v>
      </c>
      <c r="D1970" s="2">
        <f t="shared" si="60"/>
        <v>0.1317365269461078</v>
      </c>
      <c r="E1970" s="5">
        <f t="shared" si="61"/>
        <v>3.3000000000000008E-3</v>
      </c>
    </row>
    <row r="1971" spans="1:5">
      <c r="A1971" s="1">
        <v>45016.03402777778</v>
      </c>
      <c r="B1971">
        <v>2.3300000000000001E-2</v>
      </c>
      <c r="C1971">
        <v>2.6499999999999999E-2</v>
      </c>
      <c r="D1971" s="2">
        <f t="shared" si="60"/>
        <v>0.12851405622489953</v>
      </c>
      <c r="E1971" s="5">
        <f t="shared" si="61"/>
        <v>3.199999999999998E-3</v>
      </c>
    </row>
    <row r="1972" spans="1:5">
      <c r="A1972" s="1">
        <v>45016.034722222219</v>
      </c>
      <c r="B1972">
        <v>2.3400000000000001E-2</v>
      </c>
      <c r="C1972">
        <v>2.6700000000000002E-2</v>
      </c>
      <c r="D1972" s="2">
        <f t="shared" si="60"/>
        <v>0.1317365269461078</v>
      </c>
      <c r="E1972" s="5">
        <f t="shared" si="61"/>
        <v>3.3000000000000008E-3</v>
      </c>
    </row>
    <row r="1973" spans="1:5">
      <c r="A1973" s="1">
        <v>45016.035416666666</v>
      </c>
      <c r="B1973">
        <v>2.35E-2</v>
      </c>
      <c r="C1973">
        <v>2.6599999999999999E-2</v>
      </c>
      <c r="D1973" s="2">
        <f t="shared" si="60"/>
        <v>0.12375249500997999</v>
      </c>
      <c r="E1973" s="5">
        <f t="shared" si="61"/>
        <v>3.0999999999999986E-3</v>
      </c>
    </row>
    <row r="1974" spans="1:5">
      <c r="A1974" s="1">
        <v>45016.036111111112</v>
      </c>
      <c r="B1974">
        <v>2.35E-2</v>
      </c>
      <c r="C1974">
        <v>2.6599999999999999E-2</v>
      </c>
      <c r="D1974" s="2">
        <f t="shared" si="60"/>
        <v>0.12375249500997999</v>
      </c>
      <c r="E1974" s="5">
        <f t="shared" si="61"/>
        <v>3.0999999999999986E-3</v>
      </c>
    </row>
    <row r="1975" spans="1:5">
      <c r="A1975" s="1">
        <v>45016.036805555559</v>
      </c>
      <c r="B1975">
        <v>2.3599999999999999E-2</v>
      </c>
      <c r="C1975">
        <v>2.6599999999999999E-2</v>
      </c>
      <c r="D1975" s="2">
        <f t="shared" si="60"/>
        <v>0.11952191235059759</v>
      </c>
      <c r="E1975" s="5">
        <f t="shared" si="61"/>
        <v>2.9999999999999992E-3</v>
      </c>
    </row>
    <row r="1976" spans="1:5">
      <c r="A1976" s="1">
        <v>45016.037499999999</v>
      </c>
      <c r="B1976">
        <v>2.35E-2</v>
      </c>
      <c r="C1976">
        <v>2.6599999999999999E-2</v>
      </c>
      <c r="D1976" s="2">
        <f t="shared" si="60"/>
        <v>0.12375249500997999</v>
      </c>
      <c r="E1976" s="5">
        <f t="shared" si="61"/>
        <v>3.0999999999999986E-3</v>
      </c>
    </row>
    <row r="1977" spans="1:5">
      <c r="A1977" s="1">
        <v>45016.038194444445</v>
      </c>
      <c r="B1977">
        <v>2.35E-2</v>
      </c>
      <c r="C1977">
        <v>2.6700000000000002E-2</v>
      </c>
      <c r="D1977" s="2">
        <f t="shared" si="60"/>
        <v>0.1274900398406375</v>
      </c>
      <c r="E1977" s="5">
        <f t="shared" si="61"/>
        <v>3.2000000000000015E-3</v>
      </c>
    </row>
    <row r="1978" spans="1:5">
      <c r="A1978" s="1">
        <v>45016.038888888892</v>
      </c>
      <c r="B1978">
        <v>2.35E-2</v>
      </c>
      <c r="C1978">
        <v>2.6599999999999999E-2</v>
      </c>
      <c r="D1978" s="2">
        <f t="shared" si="60"/>
        <v>0.12375249500997999</v>
      </c>
      <c r="E1978" s="5">
        <f t="shared" si="61"/>
        <v>3.0999999999999986E-3</v>
      </c>
    </row>
    <row r="1979" spans="1:5">
      <c r="A1979" s="1">
        <v>45016.039583333331</v>
      </c>
      <c r="B1979">
        <v>2.3800000000000002E-2</v>
      </c>
      <c r="C1979">
        <v>2.6599999999999999E-2</v>
      </c>
      <c r="D1979" s="2">
        <f t="shared" si="60"/>
        <v>0.11111111111111099</v>
      </c>
      <c r="E1979" s="5">
        <f t="shared" si="61"/>
        <v>2.7999999999999969E-3</v>
      </c>
    </row>
    <row r="1980" spans="1:5">
      <c r="A1980" s="1">
        <v>45016.040277777778</v>
      </c>
      <c r="B1980">
        <v>2.3699999999999999E-2</v>
      </c>
      <c r="C1980">
        <v>2.6800000000000001E-2</v>
      </c>
      <c r="D1980" s="2">
        <f t="shared" si="60"/>
        <v>0.12277227722772284</v>
      </c>
      <c r="E1980" s="5">
        <f t="shared" si="61"/>
        <v>3.1000000000000021E-3</v>
      </c>
    </row>
    <row r="1981" spans="1:5">
      <c r="A1981" s="1">
        <v>45016.040972222225</v>
      </c>
      <c r="B1981">
        <v>2.3900000000000001E-2</v>
      </c>
      <c r="C1981">
        <v>2.69E-2</v>
      </c>
      <c r="D1981" s="2">
        <f t="shared" si="60"/>
        <v>0.11811023622047241</v>
      </c>
      <c r="E1981" s="5">
        <f t="shared" si="61"/>
        <v>2.9999999999999992E-3</v>
      </c>
    </row>
    <row r="1982" spans="1:5">
      <c r="A1982" s="1">
        <v>45016.041666666664</v>
      </c>
      <c r="B1982">
        <v>2.3699999999999999E-2</v>
      </c>
      <c r="C1982">
        <v>2.69E-2</v>
      </c>
      <c r="D1982" s="2">
        <f t="shared" si="60"/>
        <v>0.12648221343873522</v>
      </c>
      <c r="E1982" s="5">
        <f t="shared" si="61"/>
        <v>3.2000000000000015E-3</v>
      </c>
    </row>
    <row r="1983" spans="1:5">
      <c r="A1983" s="1">
        <v>45016.042361111111</v>
      </c>
      <c r="B1983">
        <v>2.3800000000000002E-2</v>
      </c>
      <c r="C1983">
        <v>2.69E-2</v>
      </c>
      <c r="D1983" s="2">
        <f t="shared" si="60"/>
        <v>0.12228796844181454</v>
      </c>
      <c r="E1983" s="5">
        <f t="shared" si="61"/>
        <v>3.0999999999999986E-3</v>
      </c>
    </row>
    <row r="1984" spans="1:5">
      <c r="A1984" s="1">
        <v>45016.043055555558</v>
      </c>
      <c r="B1984">
        <v>2.3800000000000002E-2</v>
      </c>
      <c r="C1984">
        <v>2.7E-2</v>
      </c>
      <c r="D1984" s="2">
        <f t="shared" si="60"/>
        <v>0.12598425196850385</v>
      </c>
      <c r="E1984" s="5">
        <f t="shared" si="61"/>
        <v>3.199999999999998E-3</v>
      </c>
    </row>
    <row r="1985" spans="1:5">
      <c r="A1985" s="1">
        <v>45016.043749999997</v>
      </c>
      <c r="B1985">
        <v>2.3900000000000001E-2</v>
      </c>
      <c r="C1985">
        <v>2.6800000000000001E-2</v>
      </c>
      <c r="D1985" s="2">
        <f t="shared" si="60"/>
        <v>0.11439842209072977</v>
      </c>
      <c r="E1985" s="5">
        <f t="shared" si="61"/>
        <v>2.8999999999999998E-3</v>
      </c>
    </row>
    <row r="1986" spans="1:5">
      <c r="A1986" s="1">
        <v>45016.044444444444</v>
      </c>
      <c r="B1986">
        <v>2.3800000000000002E-2</v>
      </c>
      <c r="C1986">
        <v>2.6800000000000001E-2</v>
      </c>
      <c r="D1986" s="2">
        <f t="shared" si="60"/>
        <v>0.11857707509881418</v>
      </c>
      <c r="E1986" s="5">
        <f t="shared" si="61"/>
        <v>2.9999999999999992E-3</v>
      </c>
    </row>
    <row r="1987" spans="1:5">
      <c r="A1987" s="1">
        <v>45016.045138888891</v>
      </c>
      <c r="B1987">
        <v>2.3699999999999999E-2</v>
      </c>
      <c r="C1987">
        <v>2.69E-2</v>
      </c>
      <c r="D1987" s="2">
        <f t="shared" ref="D1987:D2050" si="62">(C1987-B1987)/(SUM(B1987:C1987)/2)</f>
        <v>0.12648221343873522</v>
      </c>
      <c r="E1987" s="5">
        <f t="shared" ref="E1987:E2050" si="63">(C1987-B1987)</f>
        <v>3.2000000000000015E-3</v>
      </c>
    </row>
    <row r="1988" spans="1:5">
      <c r="A1988" s="1">
        <v>45016.04583333333</v>
      </c>
      <c r="B1988">
        <v>2.3699999999999999E-2</v>
      </c>
      <c r="C1988">
        <v>2.69E-2</v>
      </c>
      <c r="D1988" s="2">
        <f t="shared" si="62"/>
        <v>0.12648221343873522</v>
      </c>
      <c r="E1988" s="5">
        <f t="shared" si="63"/>
        <v>3.2000000000000015E-3</v>
      </c>
    </row>
    <row r="1989" spans="1:5">
      <c r="A1989" s="1">
        <v>45016.046527777777</v>
      </c>
      <c r="B1989">
        <v>2.3800000000000002E-2</v>
      </c>
      <c r="C1989">
        <v>2.6700000000000002E-2</v>
      </c>
      <c r="D1989" s="2">
        <f t="shared" si="62"/>
        <v>0.11485148514851484</v>
      </c>
      <c r="E1989" s="5">
        <f t="shared" si="63"/>
        <v>2.8999999999999998E-3</v>
      </c>
    </row>
    <row r="1990" spans="1:5">
      <c r="A1990" s="1">
        <v>45016.047222222223</v>
      </c>
      <c r="B1990">
        <v>2.3599999999999999E-2</v>
      </c>
      <c r="C1990">
        <v>2.6499999999999999E-2</v>
      </c>
      <c r="D1990" s="2">
        <f t="shared" si="62"/>
        <v>0.11576846307385229</v>
      </c>
      <c r="E1990" s="5">
        <f t="shared" si="63"/>
        <v>2.8999999999999998E-3</v>
      </c>
    </row>
    <row r="1991" spans="1:5">
      <c r="A1991" s="1">
        <v>45016.04791666667</v>
      </c>
      <c r="B1991">
        <v>2.3599999999999999E-2</v>
      </c>
      <c r="C1991">
        <v>2.6700000000000002E-2</v>
      </c>
      <c r="D1991" s="2">
        <f t="shared" si="62"/>
        <v>0.12326043737574562</v>
      </c>
      <c r="E1991" s="5">
        <f t="shared" si="63"/>
        <v>3.1000000000000021E-3</v>
      </c>
    </row>
    <row r="1992" spans="1:5">
      <c r="A1992" s="1">
        <v>45016.048611111109</v>
      </c>
      <c r="B1992">
        <v>2.3599999999999999E-2</v>
      </c>
      <c r="C1992">
        <v>2.6700000000000002E-2</v>
      </c>
      <c r="D1992" s="2">
        <f t="shared" si="62"/>
        <v>0.12326043737574562</v>
      </c>
      <c r="E1992" s="5">
        <f t="shared" si="63"/>
        <v>3.1000000000000021E-3</v>
      </c>
    </row>
    <row r="1993" spans="1:5">
      <c r="A1993" s="1">
        <v>45016.049305555556</v>
      </c>
      <c r="B1993">
        <v>2.35E-2</v>
      </c>
      <c r="C1993">
        <v>2.6800000000000001E-2</v>
      </c>
      <c r="D1993" s="2">
        <f t="shared" si="62"/>
        <v>0.13121272365805173</v>
      </c>
      <c r="E1993" s="5">
        <f t="shared" si="63"/>
        <v>3.3000000000000008E-3</v>
      </c>
    </row>
    <row r="1994" spans="1:5">
      <c r="A1994" s="1">
        <v>45016.05</v>
      </c>
      <c r="B1994">
        <v>2.3699999999999999E-2</v>
      </c>
      <c r="C1994">
        <v>2.7E-2</v>
      </c>
      <c r="D1994" s="2">
        <f t="shared" si="62"/>
        <v>0.13017751479289946</v>
      </c>
      <c r="E1994" s="5">
        <f t="shared" si="63"/>
        <v>3.3000000000000008E-3</v>
      </c>
    </row>
    <row r="1995" spans="1:5">
      <c r="A1995" s="1">
        <v>45016.050694444442</v>
      </c>
      <c r="B1995">
        <v>2.3800000000000002E-2</v>
      </c>
      <c r="C1995">
        <v>2.6800000000000001E-2</v>
      </c>
      <c r="D1995" s="2">
        <f t="shared" si="62"/>
        <v>0.11857707509881418</v>
      </c>
      <c r="E1995" s="5">
        <f t="shared" si="63"/>
        <v>2.9999999999999992E-3</v>
      </c>
    </row>
    <row r="1996" spans="1:5">
      <c r="A1996" s="1">
        <v>45016.051388888889</v>
      </c>
      <c r="B1996">
        <v>2.3699999999999999E-2</v>
      </c>
      <c r="C1996">
        <v>2.6700000000000002E-2</v>
      </c>
      <c r="D1996" s="2">
        <f t="shared" si="62"/>
        <v>0.11904761904761915</v>
      </c>
      <c r="E1996" s="5">
        <f t="shared" si="63"/>
        <v>3.0000000000000027E-3</v>
      </c>
    </row>
    <row r="1997" spans="1:5">
      <c r="A1997" s="1">
        <v>45016.052083333336</v>
      </c>
      <c r="B1997">
        <v>2.3699999999999999E-2</v>
      </c>
      <c r="C1997">
        <v>2.6599999999999999E-2</v>
      </c>
      <c r="D1997" s="2">
        <f t="shared" si="62"/>
        <v>0.11530815109343936</v>
      </c>
      <c r="E1997" s="5">
        <f t="shared" si="63"/>
        <v>2.8999999999999998E-3</v>
      </c>
    </row>
    <row r="1998" spans="1:5">
      <c r="A1998" s="1">
        <v>45016.052777777775</v>
      </c>
      <c r="B1998">
        <v>2.3599999999999999E-2</v>
      </c>
      <c r="C1998">
        <v>2.6599999999999999E-2</v>
      </c>
      <c r="D1998" s="2">
        <f t="shared" si="62"/>
        <v>0.11952191235059759</v>
      </c>
      <c r="E1998" s="5">
        <f t="shared" si="63"/>
        <v>2.9999999999999992E-3</v>
      </c>
    </row>
    <row r="1999" spans="1:5">
      <c r="A1999" s="1">
        <v>45016.053472222222</v>
      </c>
      <c r="B1999">
        <v>2.3599999999999999E-2</v>
      </c>
      <c r="C1999">
        <v>2.6800000000000001E-2</v>
      </c>
      <c r="D1999" s="2">
        <f t="shared" si="62"/>
        <v>0.12698412698412703</v>
      </c>
      <c r="E1999" s="5">
        <f t="shared" si="63"/>
        <v>3.2000000000000015E-3</v>
      </c>
    </row>
    <row r="2000" spans="1:5">
      <c r="A2000" s="1">
        <v>45016.054166666669</v>
      </c>
      <c r="B2000">
        <v>2.3599999999999999E-2</v>
      </c>
      <c r="C2000">
        <v>2.69E-2</v>
      </c>
      <c r="D2000" s="2">
        <f t="shared" si="62"/>
        <v>0.13069306930693073</v>
      </c>
      <c r="E2000" s="5">
        <f t="shared" si="63"/>
        <v>3.3000000000000008E-3</v>
      </c>
    </row>
    <row r="2001" spans="1:5">
      <c r="A2001" s="1">
        <v>45016.054861111108</v>
      </c>
      <c r="B2001">
        <v>2.3699999999999999E-2</v>
      </c>
      <c r="C2001">
        <v>2.6800000000000001E-2</v>
      </c>
      <c r="D2001" s="2">
        <f t="shared" si="62"/>
        <v>0.12277227722772284</v>
      </c>
      <c r="E2001" s="5">
        <f t="shared" si="63"/>
        <v>3.1000000000000021E-3</v>
      </c>
    </row>
    <row r="2002" spans="1:5">
      <c r="A2002" s="1">
        <v>45016.055555555555</v>
      </c>
      <c r="B2002">
        <v>2.3699999999999999E-2</v>
      </c>
      <c r="C2002">
        <v>2.6700000000000002E-2</v>
      </c>
      <c r="D2002" s="2">
        <f t="shared" si="62"/>
        <v>0.11904761904761915</v>
      </c>
      <c r="E2002" s="5">
        <f t="shared" si="63"/>
        <v>3.0000000000000027E-3</v>
      </c>
    </row>
    <row r="2003" spans="1:5">
      <c r="A2003" s="1">
        <v>45016.056250000001</v>
      </c>
      <c r="B2003">
        <v>2.3599999999999999E-2</v>
      </c>
      <c r="C2003">
        <v>2.6700000000000002E-2</v>
      </c>
      <c r="D2003" s="2">
        <f t="shared" si="62"/>
        <v>0.12326043737574562</v>
      </c>
      <c r="E2003" s="5">
        <f t="shared" si="63"/>
        <v>3.1000000000000021E-3</v>
      </c>
    </row>
    <row r="2004" spans="1:5">
      <c r="A2004" s="1">
        <v>45016.056944444441</v>
      </c>
      <c r="B2004">
        <v>2.3699999999999999E-2</v>
      </c>
      <c r="C2004">
        <v>2.6800000000000001E-2</v>
      </c>
      <c r="D2004" s="2">
        <f t="shared" si="62"/>
        <v>0.12277227722772284</v>
      </c>
      <c r="E2004" s="5">
        <f t="shared" si="63"/>
        <v>3.1000000000000021E-3</v>
      </c>
    </row>
    <row r="2005" spans="1:5">
      <c r="A2005" s="1">
        <v>45016.057638888888</v>
      </c>
      <c r="B2005">
        <v>2.3400000000000001E-2</v>
      </c>
      <c r="C2005">
        <v>2.69E-2</v>
      </c>
      <c r="D2005" s="2">
        <f t="shared" si="62"/>
        <v>0.13916500994035785</v>
      </c>
      <c r="E2005" s="5">
        <f t="shared" si="63"/>
        <v>3.4999999999999996E-3</v>
      </c>
    </row>
    <row r="2006" spans="1:5">
      <c r="A2006" s="1">
        <v>45016.058333333334</v>
      </c>
      <c r="B2006">
        <v>2.3599999999999999E-2</v>
      </c>
      <c r="C2006">
        <v>2.6700000000000002E-2</v>
      </c>
      <c r="D2006" s="2">
        <f t="shared" si="62"/>
        <v>0.12326043737574562</v>
      </c>
      <c r="E2006" s="5">
        <f t="shared" si="63"/>
        <v>3.1000000000000021E-3</v>
      </c>
    </row>
    <row r="2007" spans="1:5">
      <c r="A2007" s="1">
        <v>45016.059027777781</v>
      </c>
      <c r="B2007">
        <v>2.35E-2</v>
      </c>
      <c r="C2007">
        <v>2.6700000000000002E-2</v>
      </c>
      <c r="D2007" s="2">
        <f t="shared" si="62"/>
        <v>0.1274900398406375</v>
      </c>
      <c r="E2007" s="5">
        <f t="shared" si="63"/>
        <v>3.2000000000000015E-3</v>
      </c>
    </row>
    <row r="2008" spans="1:5">
      <c r="A2008" s="1">
        <v>45016.05972222222</v>
      </c>
      <c r="B2008">
        <v>2.35E-2</v>
      </c>
      <c r="C2008">
        <v>2.6599999999999999E-2</v>
      </c>
      <c r="D2008" s="2">
        <f t="shared" si="62"/>
        <v>0.12375249500997999</v>
      </c>
      <c r="E2008" s="5">
        <f t="shared" si="63"/>
        <v>3.0999999999999986E-3</v>
      </c>
    </row>
    <row r="2009" spans="1:5">
      <c r="A2009" s="1">
        <v>45016.060416666667</v>
      </c>
      <c r="B2009">
        <v>2.35E-2</v>
      </c>
      <c r="C2009">
        <v>2.7E-2</v>
      </c>
      <c r="D2009" s="2">
        <f t="shared" si="62"/>
        <v>0.1386138613861386</v>
      </c>
      <c r="E2009" s="5">
        <f t="shared" si="63"/>
        <v>3.4999999999999996E-3</v>
      </c>
    </row>
    <row r="2010" spans="1:5">
      <c r="A2010" s="1">
        <v>45016.061111111114</v>
      </c>
      <c r="B2010">
        <v>2.35E-2</v>
      </c>
      <c r="C2010">
        <v>2.6700000000000002E-2</v>
      </c>
      <c r="D2010" s="2">
        <f t="shared" si="62"/>
        <v>0.1274900398406375</v>
      </c>
      <c r="E2010" s="5">
        <f t="shared" si="63"/>
        <v>3.2000000000000015E-3</v>
      </c>
    </row>
    <row r="2011" spans="1:5">
      <c r="A2011" s="1">
        <v>45016.061805555553</v>
      </c>
      <c r="B2011">
        <v>2.3400000000000001E-2</v>
      </c>
      <c r="C2011">
        <v>2.6700000000000002E-2</v>
      </c>
      <c r="D2011" s="2">
        <f t="shared" si="62"/>
        <v>0.1317365269461078</v>
      </c>
      <c r="E2011" s="5">
        <f t="shared" si="63"/>
        <v>3.3000000000000008E-3</v>
      </c>
    </row>
    <row r="2012" spans="1:5">
      <c r="A2012" s="1">
        <v>45016.0625</v>
      </c>
      <c r="B2012">
        <v>2.35E-2</v>
      </c>
      <c r="C2012">
        <v>2.6800000000000001E-2</v>
      </c>
      <c r="D2012" s="2">
        <f t="shared" si="62"/>
        <v>0.13121272365805173</v>
      </c>
      <c r="E2012" s="5">
        <f t="shared" si="63"/>
        <v>3.3000000000000008E-3</v>
      </c>
    </row>
    <row r="2013" spans="1:5">
      <c r="A2013" s="1">
        <v>45016.063194444447</v>
      </c>
      <c r="B2013">
        <v>2.35E-2</v>
      </c>
      <c r="C2013">
        <v>2.69E-2</v>
      </c>
      <c r="D2013" s="2">
        <f t="shared" si="62"/>
        <v>0.13492063492063494</v>
      </c>
      <c r="E2013" s="5">
        <f t="shared" si="63"/>
        <v>3.4000000000000002E-3</v>
      </c>
    </row>
    <row r="2014" spans="1:5">
      <c r="A2014" s="1">
        <v>45016.063888888886</v>
      </c>
      <c r="B2014">
        <v>2.3300000000000001E-2</v>
      </c>
      <c r="C2014">
        <v>2.69E-2</v>
      </c>
      <c r="D2014" s="2">
        <f t="shared" si="62"/>
        <v>0.14342629482071709</v>
      </c>
      <c r="E2014" s="5">
        <f t="shared" si="63"/>
        <v>3.599999999999999E-3</v>
      </c>
    </row>
    <row r="2015" spans="1:5">
      <c r="A2015" s="1">
        <v>45016.064583333333</v>
      </c>
      <c r="B2015">
        <v>2.3400000000000001E-2</v>
      </c>
      <c r="C2015">
        <v>2.6800000000000001E-2</v>
      </c>
      <c r="D2015" s="2">
        <f t="shared" si="62"/>
        <v>0.13545816733067731</v>
      </c>
      <c r="E2015" s="5">
        <f t="shared" si="63"/>
        <v>3.4000000000000002E-3</v>
      </c>
    </row>
    <row r="2016" spans="1:5">
      <c r="A2016" s="1">
        <v>45016.06527777778</v>
      </c>
      <c r="B2016">
        <v>2.3400000000000001E-2</v>
      </c>
      <c r="C2016">
        <v>2.69E-2</v>
      </c>
      <c r="D2016" s="2">
        <f t="shared" si="62"/>
        <v>0.13916500994035785</v>
      </c>
      <c r="E2016" s="5">
        <f t="shared" si="63"/>
        <v>3.4999999999999996E-3</v>
      </c>
    </row>
    <row r="2017" spans="1:5">
      <c r="A2017" s="1">
        <v>45016.065972222219</v>
      </c>
      <c r="B2017">
        <v>2.35E-2</v>
      </c>
      <c r="C2017">
        <v>2.6800000000000001E-2</v>
      </c>
      <c r="D2017" s="2">
        <f t="shared" si="62"/>
        <v>0.13121272365805173</v>
      </c>
      <c r="E2017" s="5">
        <f t="shared" si="63"/>
        <v>3.3000000000000008E-3</v>
      </c>
    </row>
    <row r="2018" spans="1:5">
      <c r="A2018" s="1">
        <v>45016.066666666666</v>
      </c>
      <c r="B2018">
        <v>2.3599999999999999E-2</v>
      </c>
      <c r="C2018">
        <v>2.6700000000000002E-2</v>
      </c>
      <c r="D2018" s="2">
        <f t="shared" si="62"/>
        <v>0.12326043737574562</v>
      </c>
      <c r="E2018" s="5">
        <f t="shared" si="63"/>
        <v>3.1000000000000021E-3</v>
      </c>
    </row>
    <row r="2019" spans="1:5">
      <c r="A2019" s="1">
        <v>45016.067361111112</v>
      </c>
      <c r="B2019">
        <v>2.3400000000000001E-2</v>
      </c>
      <c r="C2019">
        <v>2.6800000000000001E-2</v>
      </c>
      <c r="D2019" s="2">
        <f t="shared" si="62"/>
        <v>0.13545816733067731</v>
      </c>
      <c r="E2019" s="5">
        <f t="shared" si="63"/>
        <v>3.4000000000000002E-3</v>
      </c>
    </row>
    <row r="2020" spans="1:5">
      <c r="A2020" s="1">
        <v>45016.068055555559</v>
      </c>
      <c r="B2020">
        <v>2.35E-2</v>
      </c>
      <c r="C2020">
        <v>2.6800000000000001E-2</v>
      </c>
      <c r="D2020" s="2">
        <f t="shared" si="62"/>
        <v>0.13121272365805173</v>
      </c>
      <c r="E2020" s="5">
        <f t="shared" si="63"/>
        <v>3.3000000000000008E-3</v>
      </c>
    </row>
    <row r="2021" spans="1:5">
      <c r="A2021" s="1">
        <v>45016.068749999999</v>
      </c>
      <c r="B2021">
        <v>2.3599999999999999E-2</v>
      </c>
      <c r="C2021">
        <v>2.69E-2</v>
      </c>
      <c r="D2021" s="2">
        <f t="shared" si="62"/>
        <v>0.13069306930693073</v>
      </c>
      <c r="E2021" s="5">
        <f t="shared" si="63"/>
        <v>3.3000000000000008E-3</v>
      </c>
    </row>
    <row r="2022" spans="1:5">
      <c r="A2022" s="1">
        <v>45016.069444444445</v>
      </c>
      <c r="B2022">
        <v>2.3300000000000001E-2</v>
      </c>
      <c r="C2022">
        <v>2.6700000000000002E-2</v>
      </c>
      <c r="D2022" s="2">
        <f t="shared" si="62"/>
        <v>0.13600000000000001</v>
      </c>
      <c r="E2022" s="5">
        <f t="shared" si="63"/>
        <v>3.4000000000000002E-3</v>
      </c>
    </row>
    <row r="2023" spans="1:5">
      <c r="A2023" s="1">
        <v>45016.070138888892</v>
      </c>
      <c r="B2023">
        <v>2.3300000000000001E-2</v>
      </c>
      <c r="C2023">
        <v>2.69E-2</v>
      </c>
      <c r="D2023" s="2">
        <f t="shared" si="62"/>
        <v>0.14342629482071709</v>
      </c>
      <c r="E2023" s="5">
        <f t="shared" si="63"/>
        <v>3.599999999999999E-3</v>
      </c>
    </row>
    <row r="2024" spans="1:5">
      <c r="A2024" s="1">
        <v>45016.070833333331</v>
      </c>
      <c r="B2024">
        <v>2.3599999999999999E-2</v>
      </c>
      <c r="C2024">
        <v>2.6800000000000001E-2</v>
      </c>
      <c r="D2024" s="2">
        <f t="shared" si="62"/>
        <v>0.12698412698412703</v>
      </c>
      <c r="E2024" s="5">
        <f t="shared" si="63"/>
        <v>3.2000000000000015E-3</v>
      </c>
    </row>
    <row r="2025" spans="1:5">
      <c r="A2025" s="1">
        <v>45016.071527777778</v>
      </c>
      <c r="B2025">
        <v>2.3599999999999999E-2</v>
      </c>
      <c r="C2025">
        <v>2.6700000000000002E-2</v>
      </c>
      <c r="D2025" s="2">
        <f t="shared" si="62"/>
        <v>0.12326043737574562</v>
      </c>
      <c r="E2025" s="5">
        <f t="shared" si="63"/>
        <v>3.1000000000000021E-3</v>
      </c>
    </row>
    <row r="2026" spans="1:5">
      <c r="A2026" s="1">
        <v>45016.072222222225</v>
      </c>
      <c r="B2026">
        <v>2.35E-2</v>
      </c>
      <c r="C2026">
        <v>2.6700000000000002E-2</v>
      </c>
      <c r="D2026" s="2">
        <f t="shared" si="62"/>
        <v>0.1274900398406375</v>
      </c>
      <c r="E2026" s="5">
        <f t="shared" si="63"/>
        <v>3.2000000000000015E-3</v>
      </c>
    </row>
    <row r="2027" spans="1:5">
      <c r="A2027" s="1">
        <v>45016.072916666664</v>
      </c>
      <c r="B2027">
        <v>2.3400000000000001E-2</v>
      </c>
      <c r="C2027">
        <v>2.6800000000000001E-2</v>
      </c>
      <c r="D2027" s="2">
        <f t="shared" si="62"/>
        <v>0.13545816733067731</v>
      </c>
      <c r="E2027" s="5">
        <f t="shared" si="63"/>
        <v>3.4000000000000002E-3</v>
      </c>
    </row>
    <row r="2028" spans="1:5">
      <c r="A2028" s="1">
        <v>45016.073611111111</v>
      </c>
      <c r="B2028">
        <v>2.3599999999999999E-2</v>
      </c>
      <c r="C2028">
        <v>2.6700000000000002E-2</v>
      </c>
      <c r="D2028" s="2">
        <f t="shared" si="62"/>
        <v>0.12326043737574562</v>
      </c>
      <c r="E2028" s="5">
        <f t="shared" si="63"/>
        <v>3.1000000000000021E-3</v>
      </c>
    </row>
    <row r="2029" spans="1:5">
      <c r="A2029" s="1">
        <v>45016.074305555558</v>
      </c>
      <c r="B2029">
        <v>2.35E-2</v>
      </c>
      <c r="C2029">
        <v>2.6800000000000001E-2</v>
      </c>
      <c r="D2029" s="2">
        <f t="shared" si="62"/>
        <v>0.13121272365805173</v>
      </c>
      <c r="E2029" s="5">
        <f t="shared" si="63"/>
        <v>3.3000000000000008E-3</v>
      </c>
    </row>
    <row r="2030" spans="1:5">
      <c r="A2030" s="1">
        <v>45016.074999999997</v>
      </c>
      <c r="B2030">
        <v>2.3199999999999998E-2</v>
      </c>
      <c r="C2030">
        <v>2.6800000000000001E-2</v>
      </c>
      <c r="D2030" s="2">
        <f t="shared" si="62"/>
        <v>0.1440000000000001</v>
      </c>
      <c r="E2030" s="5">
        <f t="shared" si="63"/>
        <v>3.6000000000000025E-3</v>
      </c>
    </row>
    <row r="2031" spans="1:5">
      <c r="A2031" s="1">
        <v>45016.075694444444</v>
      </c>
      <c r="B2031">
        <v>2.35E-2</v>
      </c>
      <c r="C2031">
        <v>2.7E-2</v>
      </c>
      <c r="D2031" s="2">
        <f t="shared" si="62"/>
        <v>0.1386138613861386</v>
      </c>
      <c r="E2031" s="5">
        <f t="shared" si="63"/>
        <v>3.4999999999999996E-3</v>
      </c>
    </row>
    <row r="2032" spans="1:5">
      <c r="A2032" s="1">
        <v>45016.076388888891</v>
      </c>
      <c r="B2032">
        <v>2.35E-2</v>
      </c>
      <c r="C2032">
        <v>2.69E-2</v>
      </c>
      <c r="D2032" s="2">
        <f t="shared" si="62"/>
        <v>0.13492063492063494</v>
      </c>
      <c r="E2032" s="5">
        <f t="shared" si="63"/>
        <v>3.4000000000000002E-3</v>
      </c>
    </row>
    <row r="2033" spans="1:5">
      <c r="A2033" s="1">
        <v>45016.07708333333</v>
      </c>
      <c r="B2033">
        <v>2.3599999999999999E-2</v>
      </c>
      <c r="C2033">
        <v>2.6800000000000001E-2</v>
      </c>
      <c r="D2033" s="2">
        <f t="shared" si="62"/>
        <v>0.12698412698412703</v>
      </c>
      <c r="E2033" s="5">
        <f t="shared" si="63"/>
        <v>3.2000000000000015E-3</v>
      </c>
    </row>
    <row r="2034" spans="1:5">
      <c r="A2034" s="1">
        <v>45016.077777777777</v>
      </c>
      <c r="B2034">
        <v>2.3300000000000001E-2</v>
      </c>
      <c r="C2034">
        <v>2.69E-2</v>
      </c>
      <c r="D2034" s="2">
        <f t="shared" si="62"/>
        <v>0.14342629482071709</v>
      </c>
      <c r="E2034" s="5">
        <f t="shared" si="63"/>
        <v>3.599999999999999E-3</v>
      </c>
    </row>
    <row r="2035" spans="1:5">
      <c r="A2035" s="1">
        <v>45016.078472222223</v>
      </c>
      <c r="B2035">
        <v>2.3199999999999998E-2</v>
      </c>
      <c r="C2035">
        <v>2.6800000000000001E-2</v>
      </c>
      <c r="D2035" s="2">
        <f t="shared" si="62"/>
        <v>0.1440000000000001</v>
      </c>
      <c r="E2035" s="5">
        <f t="shared" si="63"/>
        <v>3.6000000000000025E-3</v>
      </c>
    </row>
    <row r="2036" spans="1:5">
      <c r="A2036" s="1">
        <v>45016.07916666667</v>
      </c>
      <c r="B2036">
        <v>2.35E-2</v>
      </c>
      <c r="C2036">
        <v>2.6700000000000002E-2</v>
      </c>
      <c r="D2036" s="2">
        <f t="shared" si="62"/>
        <v>0.1274900398406375</v>
      </c>
      <c r="E2036" s="5">
        <f t="shared" si="63"/>
        <v>3.2000000000000015E-3</v>
      </c>
    </row>
    <row r="2037" spans="1:5">
      <c r="A2037" s="1">
        <v>45016.079861111109</v>
      </c>
      <c r="B2037">
        <v>2.35E-2</v>
      </c>
      <c r="C2037">
        <v>2.6800000000000001E-2</v>
      </c>
      <c r="D2037" s="2">
        <f t="shared" si="62"/>
        <v>0.13121272365805173</v>
      </c>
      <c r="E2037" s="5">
        <f t="shared" si="63"/>
        <v>3.3000000000000008E-3</v>
      </c>
    </row>
    <row r="2038" spans="1:5">
      <c r="A2038" s="1">
        <v>45016.080555555556</v>
      </c>
      <c r="B2038">
        <v>2.35E-2</v>
      </c>
      <c r="C2038">
        <v>2.69E-2</v>
      </c>
      <c r="D2038" s="2">
        <f t="shared" si="62"/>
        <v>0.13492063492063494</v>
      </c>
      <c r="E2038" s="5">
        <f t="shared" si="63"/>
        <v>3.4000000000000002E-3</v>
      </c>
    </row>
    <row r="2039" spans="1:5">
      <c r="A2039" s="1">
        <v>45016.081250000003</v>
      </c>
      <c r="B2039">
        <v>2.3599999999999999E-2</v>
      </c>
      <c r="C2039">
        <v>2.7E-2</v>
      </c>
      <c r="D2039" s="2">
        <f t="shared" si="62"/>
        <v>0.13438735177865613</v>
      </c>
      <c r="E2039" s="5">
        <f t="shared" si="63"/>
        <v>3.4000000000000002E-3</v>
      </c>
    </row>
    <row r="2040" spans="1:5">
      <c r="A2040" s="1">
        <v>45016.081944444442</v>
      </c>
      <c r="B2040">
        <v>2.3699999999999999E-2</v>
      </c>
      <c r="C2040">
        <v>2.6800000000000001E-2</v>
      </c>
      <c r="D2040" s="2">
        <f t="shared" si="62"/>
        <v>0.12277227722772284</v>
      </c>
      <c r="E2040" s="5">
        <f t="shared" si="63"/>
        <v>3.1000000000000021E-3</v>
      </c>
    </row>
    <row r="2041" spans="1:5">
      <c r="A2041" s="1">
        <v>45016.082638888889</v>
      </c>
      <c r="B2041">
        <v>2.35E-2</v>
      </c>
      <c r="C2041">
        <v>2.6700000000000002E-2</v>
      </c>
      <c r="D2041" s="2">
        <f t="shared" si="62"/>
        <v>0.1274900398406375</v>
      </c>
      <c r="E2041" s="5">
        <f t="shared" si="63"/>
        <v>3.2000000000000015E-3</v>
      </c>
    </row>
    <row r="2042" spans="1:5">
      <c r="A2042" s="1">
        <v>45016.083333333336</v>
      </c>
      <c r="B2042">
        <v>2.3699999999999999E-2</v>
      </c>
      <c r="C2042">
        <v>2.6599999999999999E-2</v>
      </c>
      <c r="D2042" s="2">
        <f t="shared" si="62"/>
        <v>0.11530815109343936</v>
      </c>
      <c r="E2042" s="5">
        <f t="shared" si="63"/>
        <v>2.8999999999999998E-3</v>
      </c>
    </row>
    <row r="2043" spans="1:5">
      <c r="A2043" s="1">
        <v>45016.084027777775</v>
      </c>
      <c r="B2043">
        <v>2.3599999999999999E-2</v>
      </c>
      <c r="C2043">
        <v>2.6700000000000002E-2</v>
      </c>
      <c r="D2043" s="2">
        <f t="shared" si="62"/>
        <v>0.12326043737574562</v>
      </c>
      <c r="E2043" s="5">
        <f t="shared" si="63"/>
        <v>3.1000000000000021E-3</v>
      </c>
    </row>
    <row r="2044" spans="1:5">
      <c r="A2044" s="1">
        <v>45016.084722222222</v>
      </c>
      <c r="B2044">
        <v>2.3699999999999999E-2</v>
      </c>
      <c r="C2044">
        <v>2.6599999999999999E-2</v>
      </c>
      <c r="D2044" s="2">
        <f t="shared" si="62"/>
        <v>0.11530815109343936</v>
      </c>
      <c r="E2044" s="5">
        <f t="shared" si="63"/>
        <v>2.8999999999999998E-3</v>
      </c>
    </row>
    <row r="2045" spans="1:5">
      <c r="A2045" s="1">
        <v>45016.085416666669</v>
      </c>
      <c r="B2045">
        <v>2.3800000000000002E-2</v>
      </c>
      <c r="C2045">
        <v>2.6599999999999999E-2</v>
      </c>
      <c r="D2045" s="2">
        <f t="shared" si="62"/>
        <v>0.11111111111111099</v>
      </c>
      <c r="E2045" s="5">
        <f t="shared" si="63"/>
        <v>2.7999999999999969E-3</v>
      </c>
    </row>
    <row r="2046" spans="1:5">
      <c r="A2046" s="1">
        <v>45016.086111111108</v>
      </c>
      <c r="B2046">
        <v>2.3699999999999999E-2</v>
      </c>
      <c r="C2046">
        <v>2.6599999999999999E-2</v>
      </c>
      <c r="D2046" s="2">
        <f t="shared" si="62"/>
        <v>0.11530815109343936</v>
      </c>
      <c r="E2046" s="5">
        <f t="shared" si="63"/>
        <v>2.8999999999999998E-3</v>
      </c>
    </row>
    <row r="2047" spans="1:5">
      <c r="A2047" s="1">
        <v>45016.086805555555</v>
      </c>
      <c r="B2047">
        <v>2.3699999999999999E-2</v>
      </c>
      <c r="C2047">
        <v>2.6800000000000001E-2</v>
      </c>
      <c r="D2047" s="2">
        <f t="shared" si="62"/>
        <v>0.12277227722772284</v>
      </c>
      <c r="E2047" s="5">
        <f t="shared" si="63"/>
        <v>3.1000000000000021E-3</v>
      </c>
    </row>
    <row r="2048" spans="1:5">
      <c r="A2048" s="1">
        <v>45016.087500000001</v>
      </c>
      <c r="B2048">
        <v>2.3800000000000002E-2</v>
      </c>
      <c r="C2048">
        <v>2.6599999999999999E-2</v>
      </c>
      <c r="D2048" s="2">
        <f t="shared" si="62"/>
        <v>0.11111111111111099</v>
      </c>
      <c r="E2048" s="5">
        <f t="shared" si="63"/>
        <v>2.7999999999999969E-3</v>
      </c>
    </row>
    <row r="2049" spans="1:5">
      <c r="A2049" s="1">
        <v>45016.088194444441</v>
      </c>
      <c r="B2049">
        <v>2.3699999999999999E-2</v>
      </c>
      <c r="C2049">
        <v>2.6700000000000002E-2</v>
      </c>
      <c r="D2049" s="2">
        <f t="shared" si="62"/>
        <v>0.11904761904761915</v>
      </c>
      <c r="E2049" s="5">
        <f t="shared" si="63"/>
        <v>3.0000000000000027E-3</v>
      </c>
    </row>
    <row r="2050" spans="1:5">
      <c r="A2050" s="1">
        <v>45016.088888888888</v>
      </c>
      <c r="B2050">
        <v>2.3900000000000001E-2</v>
      </c>
      <c r="C2050">
        <v>2.6599999999999999E-2</v>
      </c>
      <c r="D2050" s="2">
        <f t="shared" si="62"/>
        <v>0.10693069306930683</v>
      </c>
      <c r="E2050" s="5">
        <f t="shared" si="63"/>
        <v>2.6999999999999975E-3</v>
      </c>
    </row>
    <row r="2051" spans="1:5">
      <c r="A2051" s="1">
        <v>45016.089583333334</v>
      </c>
      <c r="B2051">
        <v>2.3800000000000002E-2</v>
      </c>
      <c r="C2051">
        <v>2.6700000000000002E-2</v>
      </c>
      <c r="D2051" s="2">
        <f t="shared" ref="D2051:D2114" si="64">(C2051-B2051)/(SUM(B2051:C2051)/2)</f>
        <v>0.11485148514851484</v>
      </c>
      <c r="E2051" s="5">
        <f t="shared" ref="E2051:E2114" si="65">(C2051-B2051)</f>
        <v>2.8999999999999998E-3</v>
      </c>
    </row>
    <row r="2052" spans="1:5">
      <c r="A2052" s="1">
        <v>45016.090277777781</v>
      </c>
      <c r="B2052">
        <v>2.3800000000000002E-2</v>
      </c>
      <c r="C2052">
        <v>2.6700000000000002E-2</v>
      </c>
      <c r="D2052" s="2">
        <f t="shared" si="64"/>
        <v>0.11485148514851484</v>
      </c>
      <c r="E2052" s="5">
        <f t="shared" si="65"/>
        <v>2.8999999999999998E-3</v>
      </c>
    </row>
    <row r="2053" spans="1:5">
      <c r="A2053" s="1">
        <v>45016.09097222222</v>
      </c>
      <c r="B2053">
        <v>2.3800000000000002E-2</v>
      </c>
      <c r="C2053">
        <v>2.6599999999999999E-2</v>
      </c>
      <c r="D2053" s="2">
        <f t="shared" si="64"/>
        <v>0.11111111111111099</v>
      </c>
      <c r="E2053" s="5">
        <f t="shared" si="65"/>
        <v>2.7999999999999969E-3</v>
      </c>
    </row>
    <row r="2054" spans="1:5">
      <c r="A2054" s="1">
        <v>45016.091666666667</v>
      </c>
      <c r="B2054">
        <v>2.3699999999999999E-2</v>
      </c>
      <c r="C2054">
        <v>2.69E-2</v>
      </c>
      <c r="D2054" s="2">
        <f t="shared" si="64"/>
        <v>0.12648221343873522</v>
      </c>
      <c r="E2054" s="5">
        <f t="shared" si="65"/>
        <v>3.2000000000000015E-3</v>
      </c>
    </row>
    <row r="2055" spans="1:5">
      <c r="A2055" s="1">
        <v>45016.092361111114</v>
      </c>
      <c r="B2055">
        <v>0.1928</v>
      </c>
      <c r="C2055">
        <v>0.17829999999999999</v>
      </c>
      <c r="D2055" s="2">
        <f t="shared" si="64"/>
        <v>-7.814605227701435E-2</v>
      </c>
      <c r="E2055" s="5">
        <f t="shared" si="65"/>
        <v>-1.4500000000000013E-2</v>
      </c>
    </row>
    <row r="2056" spans="1:5">
      <c r="A2056" s="1">
        <v>45016.093055555553</v>
      </c>
      <c r="B2056">
        <v>0.34449999999999997</v>
      </c>
      <c r="C2056">
        <v>0.31569999999999998</v>
      </c>
      <c r="D2056" s="2">
        <f t="shared" si="64"/>
        <v>-8.7246289003332311E-2</v>
      </c>
      <c r="E2056" s="5">
        <f t="shared" si="65"/>
        <v>-2.8799999999999992E-2</v>
      </c>
    </row>
    <row r="2057" spans="1:5">
      <c r="A2057" s="1">
        <v>45016.09375</v>
      </c>
      <c r="B2057">
        <v>0.55989999999999995</v>
      </c>
      <c r="C2057">
        <v>0.5353</v>
      </c>
      <c r="D2057" s="2">
        <f t="shared" si="64"/>
        <v>-4.4923301680058356E-2</v>
      </c>
      <c r="E2057" s="5">
        <f t="shared" si="65"/>
        <v>-2.4599999999999955E-2</v>
      </c>
    </row>
    <row r="2058" spans="1:5">
      <c r="A2058" s="1">
        <v>45016.094444444447</v>
      </c>
      <c r="B2058">
        <v>0.76680000000000004</v>
      </c>
      <c r="C2058">
        <v>0.73260000000000003</v>
      </c>
      <c r="D2058" s="2">
        <f t="shared" si="64"/>
        <v>-4.5618247298919577E-2</v>
      </c>
      <c r="E2058" s="5">
        <f t="shared" si="65"/>
        <v>-3.4200000000000008E-2</v>
      </c>
    </row>
    <row r="2059" spans="1:5">
      <c r="A2059" s="1">
        <v>45016.095138888886</v>
      </c>
      <c r="B2059">
        <v>0.80349999999999999</v>
      </c>
      <c r="C2059">
        <v>0.7671</v>
      </c>
      <c r="D2059" s="2">
        <f t="shared" si="64"/>
        <v>-4.6351712721253012E-2</v>
      </c>
      <c r="E2059" s="5">
        <f t="shared" si="65"/>
        <v>-3.6399999999999988E-2</v>
      </c>
    </row>
    <row r="2060" spans="1:5">
      <c r="A2060" s="1">
        <v>45016.095833333333</v>
      </c>
      <c r="B2060">
        <v>0.8216</v>
      </c>
      <c r="C2060">
        <v>0.78410000000000002</v>
      </c>
      <c r="D2060" s="2">
        <f t="shared" si="64"/>
        <v>-4.6708600610325682E-2</v>
      </c>
      <c r="E2060" s="5">
        <f t="shared" si="65"/>
        <v>-3.7499999999999978E-2</v>
      </c>
    </row>
    <row r="2061" spans="1:5">
      <c r="A2061" s="1">
        <v>45016.09652777778</v>
      </c>
      <c r="B2061">
        <v>0.99470000000000003</v>
      </c>
      <c r="C2061">
        <v>0.94730000000000003</v>
      </c>
      <c r="D2061" s="2">
        <f t="shared" si="64"/>
        <v>-4.8815653964984544E-2</v>
      </c>
      <c r="E2061" s="5">
        <f t="shared" si="65"/>
        <v>-4.7399999999999998E-2</v>
      </c>
    </row>
    <row r="2062" spans="1:5">
      <c r="A2062" s="1">
        <v>45016.097222222219</v>
      </c>
      <c r="B2062">
        <v>1.2604</v>
      </c>
      <c r="C2062">
        <v>1.1983999999999999</v>
      </c>
      <c r="D2062" s="2">
        <f t="shared" si="64"/>
        <v>-5.0431104603871853E-2</v>
      </c>
      <c r="E2062" s="5">
        <f t="shared" si="65"/>
        <v>-6.2000000000000055E-2</v>
      </c>
    </row>
    <row r="2063" spans="1:5">
      <c r="A2063" s="1">
        <v>45016.097916666666</v>
      </c>
      <c r="B2063">
        <v>1.3527</v>
      </c>
      <c r="C2063">
        <v>1.2858000000000001</v>
      </c>
      <c r="D2063" s="2">
        <f t="shared" si="64"/>
        <v>-5.0710631040363809E-2</v>
      </c>
      <c r="E2063" s="5">
        <f t="shared" si="65"/>
        <v>-6.6899999999999959E-2</v>
      </c>
    </row>
    <row r="2064" spans="1:5">
      <c r="A2064" s="1">
        <v>45016.098611111112</v>
      </c>
      <c r="B2064">
        <v>1.4046000000000001</v>
      </c>
      <c r="C2064">
        <v>1.3351</v>
      </c>
      <c r="D2064" s="2">
        <f t="shared" si="64"/>
        <v>-5.0735481987078959E-2</v>
      </c>
      <c r="E2064" s="5">
        <f t="shared" si="65"/>
        <v>-6.9500000000000117E-2</v>
      </c>
    </row>
    <row r="2065" spans="1:5">
      <c r="A2065" s="1">
        <v>45016.099305555559</v>
      </c>
      <c r="B2065">
        <v>1.3465</v>
      </c>
      <c r="C2065">
        <v>1.2801</v>
      </c>
      <c r="D2065" s="2">
        <f t="shared" si="64"/>
        <v>-5.055965887459074E-2</v>
      </c>
      <c r="E2065" s="5">
        <f t="shared" si="65"/>
        <v>-6.6400000000000015E-2</v>
      </c>
    </row>
    <row r="2066" spans="1:5">
      <c r="A2066" s="1">
        <v>45016.1</v>
      </c>
      <c r="B2066">
        <v>1.3585</v>
      </c>
      <c r="C2066">
        <v>1.2919</v>
      </c>
      <c r="D2066" s="2">
        <f t="shared" si="64"/>
        <v>-5.0256565046785377E-2</v>
      </c>
      <c r="E2066" s="5">
        <f t="shared" si="65"/>
        <v>-6.6599999999999993E-2</v>
      </c>
    </row>
    <row r="2067" spans="1:5">
      <c r="A2067" s="1">
        <v>45016.100694444445</v>
      </c>
      <c r="B2067">
        <v>1.2806999999999999</v>
      </c>
      <c r="C2067">
        <v>1.2181</v>
      </c>
      <c r="D2067" s="2">
        <f t="shared" si="64"/>
        <v>-5.0104049943973099E-2</v>
      </c>
      <c r="E2067" s="5">
        <f t="shared" si="65"/>
        <v>-6.2599999999999989E-2</v>
      </c>
    </row>
    <row r="2068" spans="1:5">
      <c r="A2068" s="1">
        <v>45016.101388888892</v>
      </c>
      <c r="B2068">
        <v>1.2366999999999999</v>
      </c>
      <c r="C2068">
        <v>1.1763999999999999</v>
      </c>
      <c r="D2068" s="2">
        <f t="shared" si="64"/>
        <v>-4.9977207741079957E-2</v>
      </c>
      <c r="E2068" s="5">
        <f t="shared" si="65"/>
        <v>-6.030000000000002E-2</v>
      </c>
    </row>
    <row r="2069" spans="1:5">
      <c r="A2069" s="1">
        <v>45016.102083333331</v>
      </c>
      <c r="B2069">
        <v>1.2130000000000001</v>
      </c>
      <c r="C2069">
        <v>1.1538999999999999</v>
      </c>
      <c r="D2069" s="2">
        <f t="shared" si="64"/>
        <v>-4.9938738434239002E-2</v>
      </c>
      <c r="E2069" s="5">
        <f t="shared" si="65"/>
        <v>-5.9100000000000152E-2</v>
      </c>
    </row>
    <row r="2070" spans="1:5">
      <c r="A2070" s="1">
        <v>45016.102777777778</v>
      </c>
      <c r="B2070">
        <v>1.1534</v>
      </c>
      <c r="C2070">
        <v>1.0976999999999999</v>
      </c>
      <c r="D2070" s="2">
        <f t="shared" si="64"/>
        <v>-4.9486917506996651E-2</v>
      </c>
      <c r="E2070" s="5">
        <f t="shared" si="65"/>
        <v>-5.5700000000000083E-2</v>
      </c>
    </row>
    <row r="2071" spans="1:5">
      <c r="A2071" s="1">
        <v>45016.103472222225</v>
      </c>
      <c r="B2071">
        <v>1.1094999999999999</v>
      </c>
      <c r="C2071">
        <v>1.0561</v>
      </c>
      <c r="D2071" s="2">
        <f t="shared" si="64"/>
        <v>-4.931658662726255E-2</v>
      </c>
      <c r="E2071" s="5">
        <f t="shared" si="65"/>
        <v>-5.3399999999999892E-2</v>
      </c>
    </row>
    <row r="2072" spans="1:5">
      <c r="A2072" s="1">
        <v>45016.104166666664</v>
      </c>
      <c r="B2072">
        <v>1.1577999999999999</v>
      </c>
      <c r="C2072">
        <v>1.1015999999999999</v>
      </c>
      <c r="D2072" s="2">
        <f t="shared" si="64"/>
        <v>-4.9747720633796608E-2</v>
      </c>
      <c r="E2072" s="5">
        <f t="shared" si="65"/>
        <v>-5.6200000000000028E-2</v>
      </c>
    </row>
    <row r="2073" spans="1:5">
      <c r="A2073" s="1">
        <v>45016.104861111111</v>
      </c>
      <c r="B2073">
        <v>1.1555</v>
      </c>
      <c r="C2073">
        <v>1.0992999999999999</v>
      </c>
      <c r="D2073" s="2">
        <f t="shared" si="64"/>
        <v>-4.9849210572999847E-2</v>
      </c>
      <c r="E2073" s="5">
        <f t="shared" si="65"/>
        <v>-5.6200000000000028E-2</v>
      </c>
    </row>
    <row r="2074" spans="1:5">
      <c r="A2074" s="1">
        <v>45016.105555555558</v>
      </c>
      <c r="B2074">
        <v>1.1477999999999999</v>
      </c>
      <c r="C2074">
        <v>1.0919000000000001</v>
      </c>
      <c r="D2074" s="2">
        <f t="shared" si="64"/>
        <v>-4.9917399651738928E-2</v>
      </c>
      <c r="E2074" s="5">
        <f t="shared" si="65"/>
        <v>-5.5899999999999839E-2</v>
      </c>
    </row>
    <row r="2075" spans="1:5">
      <c r="A2075" s="1">
        <v>45016.106249999997</v>
      </c>
      <c r="B2075">
        <v>1.1496999999999999</v>
      </c>
      <c r="C2075">
        <v>1.0936999999999999</v>
      </c>
      <c r="D2075" s="2">
        <f t="shared" si="64"/>
        <v>-4.9924222162788676E-2</v>
      </c>
      <c r="E2075" s="5">
        <f t="shared" si="65"/>
        <v>-5.600000000000005E-2</v>
      </c>
    </row>
    <row r="2076" spans="1:5">
      <c r="A2076" s="1">
        <v>45016.106944444444</v>
      </c>
      <c r="B2076">
        <v>1.155</v>
      </c>
      <c r="C2076">
        <v>1.0984</v>
      </c>
      <c r="D2076" s="2">
        <f t="shared" si="64"/>
        <v>-5.0235200142007615E-2</v>
      </c>
      <c r="E2076" s="5">
        <f t="shared" si="65"/>
        <v>-5.6599999999999984E-2</v>
      </c>
    </row>
    <row r="2077" spans="1:5">
      <c r="A2077" s="1">
        <v>45016.107638888891</v>
      </c>
      <c r="B2077">
        <v>1.1556</v>
      </c>
      <c r="C2077">
        <v>1.0992</v>
      </c>
      <c r="D2077" s="2">
        <f t="shared" si="64"/>
        <v>-5.0026609898882392E-2</v>
      </c>
      <c r="E2077" s="5">
        <f t="shared" si="65"/>
        <v>-5.6400000000000006E-2</v>
      </c>
    </row>
    <row r="2078" spans="1:5">
      <c r="A2078" s="1">
        <v>45016.10833333333</v>
      </c>
      <c r="B2078">
        <v>1.1568000000000001</v>
      </c>
      <c r="C2078">
        <v>1.1006</v>
      </c>
      <c r="D2078" s="2">
        <f t="shared" si="64"/>
        <v>-4.9791795871356452E-2</v>
      </c>
      <c r="E2078" s="5">
        <f t="shared" si="65"/>
        <v>-5.6200000000000028E-2</v>
      </c>
    </row>
    <row r="2079" spans="1:5">
      <c r="A2079" s="1">
        <v>45016.109027777777</v>
      </c>
      <c r="B2079">
        <v>1.1476999999999999</v>
      </c>
      <c r="C2079">
        <v>1.0919000000000001</v>
      </c>
      <c r="D2079" s="2">
        <f t="shared" si="64"/>
        <v>-4.9830326844079162E-2</v>
      </c>
      <c r="E2079" s="5">
        <f t="shared" si="65"/>
        <v>-5.579999999999985E-2</v>
      </c>
    </row>
    <row r="2080" spans="1:5">
      <c r="A2080" s="1">
        <v>45016.109722222223</v>
      </c>
      <c r="B2080">
        <v>1.1355999999999999</v>
      </c>
      <c r="C2080">
        <v>1.0804</v>
      </c>
      <c r="D2080" s="2">
        <f t="shared" si="64"/>
        <v>-4.9819494584837462E-2</v>
      </c>
      <c r="E2080" s="5">
        <f t="shared" si="65"/>
        <v>-5.5199999999999916E-2</v>
      </c>
    </row>
    <row r="2081" spans="1:5">
      <c r="A2081" s="1">
        <v>45016.11041666667</v>
      </c>
      <c r="B2081">
        <v>1.1352</v>
      </c>
      <c r="C2081">
        <v>1.0798000000000001</v>
      </c>
      <c r="D2081" s="2">
        <f t="shared" si="64"/>
        <v>-5.0022573363431057E-2</v>
      </c>
      <c r="E2081" s="5">
        <f t="shared" si="65"/>
        <v>-5.5399999999999894E-2</v>
      </c>
    </row>
    <row r="2082" spans="1:5">
      <c r="A2082" s="1">
        <v>45016.111111111109</v>
      </c>
      <c r="B2082">
        <v>1.1344000000000001</v>
      </c>
      <c r="C2082">
        <v>1.079</v>
      </c>
      <c r="D2082" s="2">
        <f t="shared" si="64"/>
        <v>-5.0058733170687736E-2</v>
      </c>
      <c r="E2082" s="5">
        <f t="shared" si="65"/>
        <v>-5.5400000000000116E-2</v>
      </c>
    </row>
    <row r="2083" spans="1:5">
      <c r="A2083" s="1">
        <v>45016.111805555556</v>
      </c>
      <c r="B2083">
        <v>1.1346000000000001</v>
      </c>
      <c r="C2083">
        <v>1.0793999999999999</v>
      </c>
      <c r="D2083" s="2">
        <f t="shared" si="64"/>
        <v>-4.9864498644986578E-2</v>
      </c>
      <c r="E2083" s="5">
        <f t="shared" si="65"/>
        <v>-5.5200000000000138E-2</v>
      </c>
    </row>
    <row r="2084" spans="1:5">
      <c r="A2084" s="1">
        <v>45016.112500000003</v>
      </c>
      <c r="B2084">
        <v>1.1327</v>
      </c>
      <c r="C2084">
        <v>1.0777000000000001</v>
      </c>
      <c r="D2084" s="2">
        <f t="shared" si="64"/>
        <v>-4.9764748461816811E-2</v>
      </c>
      <c r="E2084" s="5">
        <f t="shared" si="65"/>
        <v>-5.4999999999999938E-2</v>
      </c>
    </row>
    <row r="2085" spans="1:5">
      <c r="A2085" s="1">
        <v>45016.113194444442</v>
      </c>
      <c r="B2085">
        <v>1.1316999999999999</v>
      </c>
      <c r="C2085">
        <v>1.0767</v>
      </c>
      <c r="D2085" s="2">
        <f t="shared" si="64"/>
        <v>-4.9809817062126366E-2</v>
      </c>
      <c r="E2085" s="5">
        <f t="shared" si="65"/>
        <v>-5.4999999999999938E-2</v>
      </c>
    </row>
    <row r="2086" spans="1:5">
      <c r="A2086" s="1">
        <v>45016.113888888889</v>
      </c>
      <c r="B2086">
        <v>1.1327</v>
      </c>
      <c r="C2086">
        <v>1.0777000000000001</v>
      </c>
      <c r="D2086" s="2">
        <f t="shared" si="64"/>
        <v>-4.9764748461816811E-2</v>
      </c>
      <c r="E2086" s="5">
        <f t="shared" si="65"/>
        <v>-5.4999999999999938E-2</v>
      </c>
    </row>
    <row r="2087" spans="1:5">
      <c r="A2087" s="1">
        <v>45016.114583333336</v>
      </c>
      <c r="B2087">
        <v>1.1331</v>
      </c>
      <c r="C2087">
        <v>1.0780000000000001</v>
      </c>
      <c r="D2087" s="2">
        <f t="shared" si="64"/>
        <v>-4.9839446429378972E-2</v>
      </c>
      <c r="E2087" s="5">
        <f t="shared" si="65"/>
        <v>-5.5099999999999927E-2</v>
      </c>
    </row>
    <row r="2088" spans="1:5">
      <c r="A2088" s="1">
        <v>45016.115277777775</v>
      </c>
      <c r="B2088">
        <v>1.1354</v>
      </c>
      <c r="C2088">
        <v>1.0807</v>
      </c>
      <c r="D2088" s="2">
        <f t="shared" si="64"/>
        <v>-4.9366003339199473E-2</v>
      </c>
      <c r="E2088" s="5">
        <f t="shared" si="65"/>
        <v>-5.4699999999999971E-2</v>
      </c>
    </row>
    <row r="2089" spans="1:5">
      <c r="A2089" s="1">
        <v>45016.115972222222</v>
      </c>
      <c r="B2089">
        <v>1.1377999999999999</v>
      </c>
      <c r="C2089">
        <v>1.083</v>
      </c>
      <c r="D2089" s="2">
        <f t="shared" si="64"/>
        <v>-4.9351585014409192E-2</v>
      </c>
      <c r="E2089" s="5">
        <f t="shared" si="65"/>
        <v>-5.479999999999996E-2</v>
      </c>
    </row>
    <row r="2090" spans="1:5">
      <c r="A2090" s="1">
        <v>45016.116666666669</v>
      </c>
      <c r="B2090">
        <v>1.1519999999999999</v>
      </c>
      <c r="C2090">
        <v>1.0962000000000001</v>
      </c>
      <c r="D2090" s="2">
        <f t="shared" si="64"/>
        <v>-4.9639711769415402E-2</v>
      </c>
      <c r="E2090" s="5">
        <f t="shared" si="65"/>
        <v>-5.579999999999985E-2</v>
      </c>
    </row>
    <row r="2091" spans="1:5">
      <c r="A2091" s="1">
        <v>45016.117361111108</v>
      </c>
      <c r="B2091">
        <v>1.1557999999999999</v>
      </c>
      <c r="C2091">
        <v>1.0999000000000001</v>
      </c>
      <c r="D2091" s="2">
        <f t="shared" si="64"/>
        <v>-4.9563328456798186E-2</v>
      </c>
      <c r="E2091" s="5">
        <f t="shared" si="65"/>
        <v>-5.5899999999999839E-2</v>
      </c>
    </row>
    <row r="2092" spans="1:5">
      <c r="A2092" s="1">
        <v>45016.118055555555</v>
      </c>
      <c r="B2092">
        <v>1.149</v>
      </c>
      <c r="C2092">
        <v>1.0933999999999999</v>
      </c>
      <c r="D2092" s="2">
        <f t="shared" si="64"/>
        <v>-4.9589725294327591E-2</v>
      </c>
      <c r="E2092" s="5">
        <f t="shared" si="65"/>
        <v>-5.5600000000000094E-2</v>
      </c>
    </row>
    <row r="2093" spans="1:5">
      <c r="A2093" s="1">
        <v>45016.118750000001</v>
      </c>
      <c r="B2093">
        <v>1.0869</v>
      </c>
      <c r="C2093">
        <v>1.0347999999999999</v>
      </c>
      <c r="D2093" s="2">
        <f t="shared" si="64"/>
        <v>-4.9111561483715926E-2</v>
      </c>
      <c r="E2093" s="5">
        <f t="shared" si="65"/>
        <v>-5.2100000000000035E-2</v>
      </c>
    </row>
    <row r="2094" spans="1:5">
      <c r="A2094" s="1">
        <v>45016.119444444441</v>
      </c>
      <c r="B2094">
        <v>1.0651999999999999</v>
      </c>
      <c r="C2094">
        <v>1.0142</v>
      </c>
      <c r="D2094" s="2">
        <f t="shared" si="64"/>
        <v>-4.9052611330191342E-2</v>
      </c>
      <c r="E2094" s="5">
        <f t="shared" si="65"/>
        <v>-5.0999999999999934E-2</v>
      </c>
    </row>
    <row r="2095" spans="1:5">
      <c r="A2095" s="1">
        <v>45016.120138888888</v>
      </c>
      <c r="B2095">
        <v>1.0102</v>
      </c>
      <c r="C2095">
        <v>0.96260000000000001</v>
      </c>
      <c r="D2095" s="2">
        <f t="shared" si="64"/>
        <v>-4.8256285482562833E-2</v>
      </c>
      <c r="E2095" s="5">
        <f t="shared" si="65"/>
        <v>-4.7599999999999976E-2</v>
      </c>
    </row>
    <row r="2096" spans="1:5">
      <c r="A2096" s="1">
        <v>45016.120833333334</v>
      </c>
      <c r="B2096">
        <v>1.0188999999999999</v>
      </c>
      <c r="C2096">
        <v>0.97050000000000003</v>
      </c>
      <c r="D2096" s="2">
        <f t="shared" si="64"/>
        <v>-4.8657886800040101E-2</v>
      </c>
      <c r="E2096" s="5">
        <f t="shared" si="65"/>
        <v>-4.8399999999999888E-2</v>
      </c>
    </row>
    <row r="2097" spans="1:5">
      <c r="A2097" s="1">
        <v>45016.121527777781</v>
      </c>
      <c r="B2097">
        <v>1.0079</v>
      </c>
      <c r="C2097">
        <v>0.96009999999999995</v>
      </c>
      <c r="D2097" s="2">
        <f t="shared" si="64"/>
        <v>-4.8577235772357792E-2</v>
      </c>
      <c r="E2097" s="5">
        <f t="shared" si="65"/>
        <v>-4.7800000000000065E-2</v>
      </c>
    </row>
    <row r="2098" spans="1:5">
      <c r="A2098" s="1">
        <v>45016.12222222222</v>
      </c>
      <c r="B2098">
        <v>0.95399999999999996</v>
      </c>
      <c r="C2098">
        <v>0.90920000000000001</v>
      </c>
      <c r="D2098" s="2">
        <f t="shared" si="64"/>
        <v>-4.8089308716187155E-2</v>
      </c>
      <c r="E2098" s="5">
        <f t="shared" si="65"/>
        <v>-4.4799999999999951E-2</v>
      </c>
    </row>
    <row r="2099" spans="1:5">
      <c r="A2099" s="1">
        <v>45016.122916666667</v>
      </c>
      <c r="B2099">
        <v>0.67520000000000002</v>
      </c>
      <c r="C2099">
        <v>0.64470000000000005</v>
      </c>
      <c r="D2099" s="2">
        <f t="shared" si="64"/>
        <v>-4.6215622395635987E-2</v>
      </c>
      <c r="E2099" s="5">
        <f t="shared" si="65"/>
        <v>-3.0499999999999972E-2</v>
      </c>
    </row>
    <row r="2100" spans="1:5">
      <c r="A2100" s="1">
        <v>45016.123611111114</v>
      </c>
      <c r="B2100">
        <v>9.9000000000000008E-3</v>
      </c>
      <c r="C2100">
        <v>1.2999999999999999E-2</v>
      </c>
      <c r="D2100" s="2">
        <f t="shared" si="64"/>
        <v>0.27074235807860247</v>
      </c>
      <c r="E2100" s="5">
        <f t="shared" si="65"/>
        <v>3.0999999999999986E-3</v>
      </c>
    </row>
    <row r="2101" spans="1:5">
      <c r="A2101" s="1">
        <v>45016.124305555553</v>
      </c>
      <c r="B2101">
        <v>8.8000000000000005E-3</v>
      </c>
      <c r="C2101">
        <v>1.2200000000000001E-2</v>
      </c>
      <c r="D2101" s="2">
        <f t="shared" si="64"/>
        <v>0.32380952380952382</v>
      </c>
      <c r="E2101" s="5">
        <f t="shared" si="65"/>
        <v>3.4000000000000002E-3</v>
      </c>
    </row>
    <row r="2102" spans="1:5">
      <c r="A2102" s="1">
        <v>45016.125</v>
      </c>
      <c r="B2102">
        <v>6.4000000000000003E-3</v>
      </c>
      <c r="C2102">
        <v>0.01</v>
      </c>
      <c r="D2102" s="2">
        <f t="shared" si="64"/>
        <v>0.43902439024390238</v>
      </c>
      <c r="E2102" s="5">
        <f t="shared" si="65"/>
        <v>3.5999999999999999E-3</v>
      </c>
    </row>
    <row r="2103" spans="1:5">
      <c r="A2103" s="1">
        <v>45016.125694444447</v>
      </c>
      <c r="B2103">
        <v>6.3E-3</v>
      </c>
      <c r="C2103">
        <v>1.01E-2</v>
      </c>
      <c r="D2103" s="2">
        <f t="shared" si="64"/>
        <v>0.46341463414634149</v>
      </c>
      <c r="E2103" s="5">
        <f t="shared" si="65"/>
        <v>3.7999999999999996E-3</v>
      </c>
    </row>
    <row r="2104" spans="1:5">
      <c r="A2104" s="1">
        <v>45016.126388888886</v>
      </c>
      <c r="B2104">
        <v>6.6E-3</v>
      </c>
      <c r="C2104">
        <v>1.0200000000000001E-2</v>
      </c>
      <c r="D2104" s="2">
        <f t="shared" si="64"/>
        <v>0.4285714285714286</v>
      </c>
      <c r="E2104" s="5">
        <f t="shared" si="65"/>
        <v>3.6000000000000008E-3</v>
      </c>
    </row>
    <row r="2105" spans="1:5">
      <c r="A2105" s="1">
        <v>45016.127083333333</v>
      </c>
      <c r="B2105">
        <v>6.6E-3</v>
      </c>
      <c r="C2105">
        <v>0.01</v>
      </c>
      <c r="D2105" s="2">
        <f t="shared" si="64"/>
        <v>0.40963855421686751</v>
      </c>
      <c r="E2105" s="5">
        <f t="shared" si="65"/>
        <v>3.4000000000000002E-3</v>
      </c>
    </row>
    <row r="2106" spans="1:5">
      <c r="A2106" s="1">
        <v>45016.12777777778</v>
      </c>
      <c r="B2106">
        <v>6.4999999999999997E-3</v>
      </c>
      <c r="C2106">
        <v>0.01</v>
      </c>
      <c r="D2106" s="2">
        <f t="shared" si="64"/>
        <v>0.42424242424242431</v>
      </c>
      <c r="E2106" s="5">
        <f t="shared" si="65"/>
        <v>3.5000000000000005E-3</v>
      </c>
    </row>
    <row r="2107" spans="1:5">
      <c r="A2107" s="1">
        <v>45016.128472222219</v>
      </c>
      <c r="B2107">
        <v>6.6E-3</v>
      </c>
      <c r="C2107">
        <v>0.01</v>
      </c>
      <c r="D2107" s="2">
        <f t="shared" si="64"/>
        <v>0.40963855421686751</v>
      </c>
      <c r="E2107" s="5">
        <f t="shared" si="65"/>
        <v>3.4000000000000002E-3</v>
      </c>
    </row>
    <row r="2108" spans="1:5">
      <c r="A2108" s="1">
        <v>45016.129166666666</v>
      </c>
      <c r="B2108">
        <v>2.0400000000000001E-2</v>
      </c>
      <c r="C2108">
        <v>2.3699999999999999E-2</v>
      </c>
      <c r="D2108" s="2">
        <f t="shared" si="64"/>
        <v>0.14965986394557812</v>
      </c>
      <c r="E2108" s="5">
        <f t="shared" si="65"/>
        <v>3.2999999999999974E-3</v>
      </c>
    </row>
    <row r="2109" spans="1:5">
      <c r="A2109" s="1">
        <v>45016.129861111112</v>
      </c>
      <c r="B2109">
        <v>2.3699999999999999E-2</v>
      </c>
      <c r="C2109">
        <v>2.6599999999999999E-2</v>
      </c>
      <c r="D2109" s="2">
        <f t="shared" si="64"/>
        <v>0.11530815109343936</v>
      </c>
      <c r="E2109" s="5">
        <f t="shared" si="65"/>
        <v>2.8999999999999998E-3</v>
      </c>
    </row>
    <row r="2110" spans="1:5">
      <c r="A2110" s="1">
        <v>45016.130555555559</v>
      </c>
      <c r="B2110">
        <v>2.3800000000000002E-2</v>
      </c>
      <c r="C2110">
        <v>2.6599999999999999E-2</v>
      </c>
      <c r="D2110" s="2">
        <f t="shared" si="64"/>
        <v>0.11111111111111099</v>
      </c>
      <c r="E2110" s="5">
        <f t="shared" si="65"/>
        <v>2.7999999999999969E-3</v>
      </c>
    </row>
    <row r="2111" spans="1:5">
      <c r="A2111" s="1">
        <v>45016.131249999999</v>
      </c>
      <c r="B2111">
        <v>2.3800000000000002E-2</v>
      </c>
      <c r="C2111">
        <v>2.6700000000000002E-2</v>
      </c>
      <c r="D2111" s="2">
        <f t="shared" si="64"/>
        <v>0.11485148514851484</v>
      </c>
      <c r="E2111" s="5">
        <f t="shared" si="65"/>
        <v>2.8999999999999998E-3</v>
      </c>
    </row>
    <row r="2112" spans="1:5">
      <c r="A2112" s="1">
        <v>45016.131944444445</v>
      </c>
      <c r="B2112">
        <v>2.35E-2</v>
      </c>
      <c r="C2112">
        <v>2.6599999999999999E-2</v>
      </c>
      <c r="D2112" s="2">
        <f t="shared" si="64"/>
        <v>0.12375249500997999</v>
      </c>
      <c r="E2112" s="5">
        <f t="shared" si="65"/>
        <v>3.0999999999999986E-3</v>
      </c>
    </row>
    <row r="2113" spans="1:5">
      <c r="A2113" s="1">
        <v>45016.132638888892</v>
      </c>
      <c r="B2113">
        <v>2.3699999999999999E-2</v>
      </c>
      <c r="C2113">
        <v>2.6800000000000001E-2</v>
      </c>
      <c r="D2113" s="2">
        <f t="shared" si="64"/>
        <v>0.12277227722772284</v>
      </c>
      <c r="E2113" s="5">
        <f t="shared" si="65"/>
        <v>3.1000000000000021E-3</v>
      </c>
    </row>
    <row r="2114" spans="1:5">
      <c r="A2114" s="1">
        <v>45016.133333333331</v>
      </c>
      <c r="B2114">
        <v>2.3699999999999999E-2</v>
      </c>
      <c r="C2114">
        <v>2.6599999999999999E-2</v>
      </c>
      <c r="D2114" s="2">
        <f t="shared" si="64"/>
        <v>0.11530815109343936</v>
      </c>
      <c r="E2114" s="5">
        <f t="shared" si="65"/>
        <v>2.8999999999999998E-3</v>
      </c>
    </row>
    <row r="2115" spans="1:5">
      <c r="A2115" s="1">
        <v>45016.134027777778</v>
      </c>
      <c r="B2115">
        <v>2.3800000000000002E-2</v>
      </c>
      <c r="C2115">
        <v>2.6700000000000002E-2</v>
      </c>
      <c r="D2115" s="2">
        <f t="shared" ref="D2115:D2178" si="66">(C2115-B2115)/(SUM(B2115:C2115)/2)</f>
        <v>0.11485148514851484</v>
      </c>
      <c r="E2115" s="5">
        <f t="shared" ref="E2115:E2178" si="67">(C2115-B2115)</f>
        <v>2.8999999999999998E-3</v>
      </c>
    </row>
    <row r="2116" spans="1:5">
      <c r="A2116" s="1">
        <v>45016.134722222225</v>
      </c>
      <c r="B2116">
        <v>2.3599999999999999E-2</v>
      </c>
      <c r="C2116">
        <v>2.6800000000000001E-2</v>
      </c>
      <c r="D2116" s="2">
        <f t="shared" si="66"/>
        <v>0.12698412698412703</v>
      </c>
      <c r="E2116" s="5">
        <f t="shared" si="67"/>
        <v>3.2000000000000015E-3</v>
      </c>
    </row>
    <row r="2117" spans="1:5">
      <c r="A2117" s="1">
        <v>45016.135416666664</v>
      </c>
      <c r="B2117">
        <v>2.3599999999999999E-2</v>
      </c>
      <c r="C2117">
        <v>2.6700000000000002E-2</v>
      </c>
      <c r="D2117" s="2">
        <f t="shared" si="66"/>
        <v>0.12326043737574562</v>
      </c>
      <c r="E2117" s="5">
        <f t="shared" si="67"/>
        <v>3.1000000000000021E-3</v>
      </c>
    </row>
    <row r="2118" spans="1:5">
      <c r="A2118" s="1">
        <v>45016.136111111111</v>
      </c>
      <c r="B2118">
        <v>2.3599999999999999E-2</v>
      </c>
      <c r="C2118">
        <v>2.6800000000000001E-2</v>
      </c>
      <c r="D2118" s="2">
        <f t="shared" si="66"/>
        <v>0.12698412698412703</v>
      </c>
      <c r="E2118" s="5">
        <f t="shared" si="67"/>
        <v>3.2000000000000015E-3</v>
      </c>
    </row>
    <row r="2119" spans="1:5">
      <c r="A2119" s="1">
        <v>45016.136805555558</v>
      </c>
      <c r="B2119">
        <v>2.3599999999999999E-2</v>
      </c>
      <c r="C2119">
        <v>2.6599999999999999E-2</v>
      </c>
      <c r="D2119" s="2">
        <f t="shared" si="66"/>
        <v>0.11952191235059759</v>
      </c>
      <c r="E2119" s="5">
        <f t="shared" si="67"/>
        <v>2.9999999999999992E-3</v>
      </c>
    </row>
    <row r="2120" spans="1:5">
      <c r="A2120" s="1">
        <v>45016.137499999997</v>
      </c>
      <c r="B2120">
        <v>2.3400000000000001E-2</v>
      </c>
      <c r="C2120">
        <v>2.6800000000000001E-2</v>
      </c>
      <c r="D2120" s="2">
        <f t="shared" si="66"/>
        <v>0.13545816733067731</v>
      </c>
      <c r="E2120" s="5">
        <f t="shared" si="67"/>
        <v>3.4000000000000002E-3</v>
      </c>
    </row>
    <row r="2121" spans="1:5">
      <c r="A2121" s="1">
        <v>45016.138194444444</v>
      </c>
      <c r="B2121">
        <v>2.3400000000000001E-2</v>
      </c>
      <c r="C2121">
        <v>2.6599999999999999E-2</v>
      </c>
      <c r="D2121" s="2">
        <f t="shared" si="66"/>
        <v>0.12799999999999992</v>
      </c>
      <c r="E2121" s="5">
        <f t="shared" si="67"/>
        <v>3.199999999999998E-3</v>
      </c>
    </row>
    <row r="2122" spans="1:5">
      <c r="A2122" s="1">
        <v>45016.138888888891</v>
      </c>
      <c r="B2122">
        <v>2.35E-2</v>
      </c>
      <c r="C2122">
        <v>2.69E-2</v>
      </c>
      <c r="D2122" s="2">
        <f t="shared" si="66"/>
        <v>0.13492063492063494</v>
      </c>
      <c r="E2122" s="5">
        <f t="shared" si="67"/>
        <v>3.4000000000000002E-3</v>
      </c>
    </row>
    <row r="2123" spans="1:5">
      <c r="A2123" s="1">
        <v>45016.13958333333</v>
      </c>
      <c r="B2123">
        <v>2.3599999999999999E-2</v>
      </c>
      <c r="C2123">
        <v>2.6700000000000002E-2</v>
      </c>
      <c r="D2123" s="2">
        <f t="shared" si="66"/>
        <v>0.12326043737574562</v>
      </c>
      <c r="E2123" s="5">
        <f t="shared" si="67"/>
        <v>3.1000000000000021E-3</v>
      </c>
    </row>
    <row r="2124" spans="1:5">
      <c r="A2124" s="1">
        <v>45016.140277777777</v>
      </c>
      <c r="B2124">
        <v>2.3599999999999999E-2</v>
      </c>
      <c r="C2124">
        <v>2.6599999999999999E-2</v>
      </c>
      <c r="D2124" s="2">
        <f t="shared" si="66"/>
        <v>0.11952191235059759</v>
      </c>
      <c r="E2124" s="5">
        <f t="shared" si="67"/>
        <v>2.9999999999999992E-3</v>
      </c>
    </row>
    <row r="2125" spans="1:5">
      <c r="A2125" s="1">
        <v>45016.140972222223</v>
      </c>
      <c r="B2125">
        <v>2.35E-2</v>
      </c>
      <c r="C2125">
        <v>2.6700000000000002E-2</v>
      </c>
      <c r="D2125" s="2">
        <f t="shared" si="66"/>
        <v>0.1274900398406375</v>
      </c>
      <c r="E2125" s="5">
        <f t="shared" si="67"/>
        <v>3.2000000000000015E-3</v>
      </c>
    </row>
    <row r="2126" spans="1:5">
      <c r="A2126" s="1">
        <v>45016.14166666667</v>
      </c>
      <c r="B2126">
        <v>2.35E-2</v>
      </c>
      <c r="C2126">
        <v>2.6800000000000001E-2</v>
      </c>
      <c r="D2126" s="2">
        <f t="shared" si="66"/>
        <v>0.13121272365805173</v>
      </c>
      <c r="E2126" s="5">
        <f t="shared" si="67"/>
        <v>3.3000000000000008E-3</v>
      </c>
    </row>
    <row r="2127" spans="1:5">
      <c r="A2127" s="1">
        <v>45016.142361111109</v>
      </c>
      <c r="B2127">
        <v>2.35E-2</v>
      </c>
      <c r="C2127">
        <v>2.6700000000000002E-2</v>
      </c>
      <c r="D2127" s="2">
        <f t="shared" si="66"/>
        <v>0.1274900398406375</v>
      </c>
      <c r="E2127" s="5">
        <f t="shared" si="67"/>
        <v>3.2000000000000015E-3</v>
      </c>
    </row>
    <row r="2128" spans="1:5">
      <c r="A2128" s="1">
        <v>45016.143055555556</v>
      </c>
      <c r="B2128">
        <v>2.35E-2</v>
      </c>
      <c r="C2128">
        <v>2.6599999999999999E-2</v>
      </c>
      <c r="D2128" s="2">
        <f t="shared" si="66"/>
        <v>0.12375249500997999</v>
      </c>
      <c r="E2128" s="5">
        <f t="shared" si="67"/>
        <v>3.0999999999999986E-3</v>
      </c>
    </row>
    <row r="2129" spans="1:5">
      <c r="A2129" s="1">
        <v>45016.143750000003</v>
      </c>
      <c r="B2129">
        <v>2.35E-2</v>
      </c>
      <c r="C2129">
        <v>2.6700000000000002E-2</v>
      </c>
      <c r="D2129" s="2">
        <f t="shared" si="66"/>
        <v>0.1274900398406375</v>
      </c>
      <c r="E2129" s="5">
        <f t="shared" si="67"/>
        <v>3.2000000000000015E-3</v>
      </c>
    </row>
    <row r="2130" spans="1:5">
      <c r="A2130" s="1">
        <v>45016.144444444442</v>
      </c>
      <c r="B2130">
        <v>2.35E-2</v>
      </c>
      <c r="C2130">
        <v>2.6599999999999999E-2</v>
      </c>
      <c r="D2130" s="2">
        <f t="shared" si="66"/>
        <v>0.12375249500997999</v>
      </c>
      <c r="E2130" s="5">
        <f t="shared" si="67"/>
        <v>3.0999999999999986E-3</v>
      </c>
    </row>
    <row r="2131" spans="1:5">
      <c r="A2131" s="1">
        <v>45016.145138888889</v>
      </c>
      <c r="B2131">
        <v>2.35E-2</v>
      </c>
      <c r="C2131">
        <v>2.6599999999999999E-2</v>
      </c>
      <c r="D2131" s="2">
        <f t="shared" si="66"/>
        <v>0.12375249500997999</v>
      </c>
      <c r="E2131" s="5">
        <f t="shared" si="67"/>
        <v>3.0999999999999986E-3</v>
      </c>
    </row>
    <row r="2132" spans="1:5">
      <c r="A2132" s="1">
        <v>45016.145833333336</v>
      </c>
      <c r="B2132">
        <v>2.35E-2</v>
      </c>
      <c r="C2132">
        <v>2.6599999999999999E-2</v>
      </c>
      <c r="D2132" s="2">
        <f t="shared" si="66"/>
        <v>0.12375249500997999</v>
      </c>
      <c r="E2132" s="5">
        <f t="shared" si="67"/>
        <v>3.0999999999999986E-3</v>
      </c>
    </row>
    <row r="2133" spans="1:5">
      <c r="A2133" s="1">
        <v>45016.146527777775</v>
      </c>
      <c r="B2133">
        <v>2.35E-2</v>
      </c>
      <c r="C2133">
        <v>2.6700000000000002E-2</v>
      </c>
      <c r="D2133" s="2">
        <f t="shared" si="66"/>
        <v>0.1274900398406375</v>
      </c>
      <c r="E2133" s="5">
        <f t="shared" si="67"/>
        <v>3.2000000000000015E-3</v>
      </c>
    </row>
    <row r="2134" spans="1:5">
      <c r="A2134" s="1">
        <v>45016.147222222222</v>
      </c>
      <c r="B2134">
        <v>2.3599999999999999E-2</v>
      </c>
      <c r="C2134">
        <v>2.6700000000000002E-2</v>
      </c>
      <c r="D2134" s="2">
        <f t="shared" si="66"/>
        <v>0.12326043737574562</v>
      </c>
      <c r="E2134" s="5">
        <f t="shared" si="67"/>
        <v>3.1000000000000021E-3</v>
      </c>
    </row>
    <row r="2135" spans="1:5">
      <c r="A2135" s="1">
        <v>45016.147916666669</v>
      </c>
      <c r="B2135">
        <v>2.3599999999999999E-2</v>
      </c>
      <c r="C2135">
        <v>2.6700000000000002E-2</v>
      </c>
      <c r="D2135" s="2">
        <f t="shared" si="66"/>
        <v>0.12326043737574562</v>
      </c>
      <c r="E2135" s="5">
        <f t="shared" si="67"/>
        <v>3.1000000000000021E-3</v>
      </c>
    </row>
    <row r="2136" spans="1:5">
      <c r="A2136" s="1">
        <v>45016.148611111108</v>
      </c>
      <c r="B2136">
        <v>2.3699999999999999E-2</v>
      </c>
      <c r="C2136">
        <v>2.6700000000000002E-2</v>
      </c>
      <c r="D2136" s="2">
        <f t="shared" si="66"/>
        <v>0.11904761904761915</v>
      </c>
      <c r="E2136" s="5">
        <f t="shared" si="67"/>
        <v>3.0000000000000027E-3</v>
      </c>
    </row>
    <row r="2137" spans="1:5">
      <c r="A2137" s="1">
        <v>45016.149305555555</v>
      </c>
      <c r="B2137">
        <v>2.3699999999999999E-2</v>
      </c>
      <c r="C2137">
        <v>2.6700000000000002E-2</v>
      </c>
      <c r="D2137" s="2">
        <f t="shared" si="66"/>
        <v>0.11904761904761915</v>
      </c>
      <c r="E2137" s="5">
        <f t="shared" si="67"/>
        <v>3.0000000000000027E-3</v>
      </c>
    </row>
    <row r="2138" spans="1:5">
      <c r="A2138" s="1">
        <v>45016.15</v>
      </c>
      <c r="B2138">
        <v>2.3599999999999999E-2</v>
      </c>
      <c r="C2138">
        <v>2.6700000000000002E-2</v>
      </c>
      <c r="D2138" s="2">
        <f t="shared" si="66"/>
        <v>0.12326043737574562</v>
      </c>
      <c r="E2138" s="5">
        <f t="shared" si="67"/>
        <v>3.1000000000000021E-3</v>
      </c>
    </row>
    <row r="2139" spans="1:5">
      <c r="A2139" s="1">
        <v>45016.150694444441</v>
      </c>
      <c r="B2139">
        <v>2.3699999999999999E-2</v>
      </c>
      <c r="C2139">
        <v>2.6599999999999999E-2</v>
      </c>
      <c r="D2139" s="2">
        <f t="shared" si="66"/>
        <v>0.11530815109343936</v>
      </c>
      <c r="E2139" s="5">
        <f t="shared" si="67"/>
        <v>2.8999999999999998E-3</v>
      </c>
    </row>
    <row r="2140" spans="1:5">
      <c r="A2140" s="1">
        <v>45016.151388888888</v>
      </c>
      <c r="B2140">
        <v>2.3699999999999999E-2</v>
      </c>
      <c r="C2140">
        <v>2.6599999999999999E-2</v>
      </c>
      <c r="D2140" s="2">
        <f t="shared" si="66"/>
        <v>0.11530815109343936</v>
      </c>
      <c r="E2140" s="5">
        <f t="shared" si="67"/>
        <v>2.8999999999999998E-3</v>
      </c>
    </row>
    <row r="2141" spans="1:5">
      <c r="A2141" s="1">
        <v>45016.152083333334</v>
      </c>
      <c r="B2141">
        <v>2.3599999999999999E-2</v>
      </c>
      <c r="C2141">
        <v>2.6700000000000002E-2</v>
      </c>
      <c r="D2141" s="2">
        <f t="shared" si="66"/>
        <v>0.12326043737574562</v>
      </c>
      <c r="E2141" s="5">
        <f t="shared" si="67"/>
        <v>3.1000000000000021E-3</v>
      </c>
    </row>
    <row r="2142" spans="1:5">
      <c r="A2142" s="1">
        <v>45016.152777777781</v>
      </c>
      <c r="B2142">
        <v>2.3599999999999999E-2</v>
      </c>
      <c r="C2142">
        <v>2.64E-2</v>
      </c>
      <c r="D2142" s="2">
        <f t="shared" si="66"/>
        <v>0.11200000000000002</v>
      </c>
      <c r="E2142" s="5">
        <f t="shared" si="67"/>
        <v>2.8000000000000004E-3</v>
      </c>
    </row>
    <row r="2143" spans="1:5">
      <c r="A2143" s="1">
        <v>45016.15347222222</v>
      </c>
      <c r="B2143">
        <v>2.35E-2</v>
      </c>
      <c r="C2143">
        <v>2.63E-2</v>
      </c>
      <c r="D2143" s="2">
        <f t="shared" si="66"/>
        <v>0.11244979919678717</v>
      </c>
      <c r="E2143" s="5">
        <f t="shared" si="67"/>
        <v>2.8000000000000004E-3</v>
      </c>
    </row>
    <row r="2144" spans="1:5">
      <c r="A2144" s="1">
        <v>45016.154166666667</v>
      </c>
      <c r="B2144">
        <v>2.35E-2</v>
      </c>
      <c r="C2144">
        <v>2.6700000000000002E-2</v>
      </c>
      <c r="D2144" s="2">
        <f t="shared" si="66"/>
        <v>0.1274900398406375</v>
      </c>
      <c r="E2144" s="5">
        <f t="shared" si="67"/>
        <v>3.2000000000000015E-3</v>
      </c>
    </row>
    <row r="2145" spans="1:5">
      <c r="A2145" s="1">
        <v>45016.154861111114</v>
      </c>
      <c r="B2145">
        <v>2.3599999999999999E-2</v>
      </c>
      <c r="C2145">
        <v>2.6599999999999999E-2</v>
      </c>
      <c r="D2145" s="2">
        <f t="shared" si="66"/>
        <v>0.11952191235059759</v>
      </c>
      <c r="E2145" s="5">
        <f t="shared" si="67"/>
        <v>2.9999999999999992E-3</v>
      </c>
    </row>
    <row r="2146" spans="1:5">
      <c r="A2146" s="1">
        <v>45016.155555555553</v>
      </c>
      <c r="B2146">
        <v>2.3599999999999999E-2</v>
      </c>
      <c r="C2146">
        <v>2.6599999999999999E-2</v>
      </c>
      <c r="D2146" s="2">
        <f t="shared" si="66"/>
        <v>0.11952191235059759</v>
      </c>
      <c r="E2146" s="5">
        <f t="shared" si="67"/>
        <v>2.9999999999999992E-3</v>
      </c>
    </row>
    <row r="2147" spans="1:5">
      <c r="A2147" s="1">
        <v>45016.15625</v>
      </c>
      <c r="B2147">
        <v>2.35E-2</v>
      </c>
      <c r="C2147">
        <v>2.6700000000000002E-2</v>
      </c>
      <c r="D2147" s="2">
        <f t="shared" si="66"/>
        <v>0.1274900398406375</v>
      </c>
      <c r="E2147" s="5">
        <f t="shared" si="67"/>
        <v>3.2000000000000015E-3</v>
      </c>
    </row>
    <row r="2148" spans="1:5">
      <c r="A2148" s="1">
        <v>45016.156944444447</v>
      </c>
      <c r="B2148">
        <v>2.3599999999999999E-2</v>
      </c>
      <c r="C2148">
        <v>2.6700000000000002E-2</v>
      </c>
      <c r="D2148" s="2">
        <f t="shared" si="66"/>
        <v>0.12326043737574562</v>
      </c>
      <c r="E2148" s="5">
        <f t="shared" si="67"/>
        <v>3.1000000000000021E-3</v>
      </c>
    </row>
    <row r="2149" spans="1:5">
      <c r="A2149" s="1">
        <v>45016.157638888886</v>
      </c>
      <c r="B2149">
        <v>2.35E-2</v>
      </c>
      <c r="C2149">
        <v>2.6700000000000002E-2</v>
      </c>
      <c r="D2149" s="2">
        <f t="shared" si="66"/>
        <v>0.1274900398406375</v>
      </c>
      <c r="E2149" s="5">
        <f t="shared" si="67"/>
        <v>3.2000000000000015E-3</v>
      </c>
    </row>
    <row r="2150" spans="1:5">
      <c r="A2150" s="1">
        <v>45016.158333333333</v>
      </c>
      <c r="B2150">
        <v>2.3400000000000001E-2</v>
      </c>
      <c r="C2150">
        <v>2.6700000000000002E-2</v>
      </c>
      <c r="D2150" s="2">
        <f t="shared" si="66"/>
        <v>0.1317365269461078</v>
      </c>
      <c r="E2150" s="5">
        <f t="shared" si="67"/>
        <v>3.3000000000000008E-3</v>
      </c>
    </row>
    <row r="2151" spans="1:5">
      <c r="A2151" s="1">
        <v>45016.15902777778</v>
      </c>
      <c r="B2151">
        <v>2.35E-2</v>
      </c>
      <c r="C2151">
        <v>2.6700000000000002E-2</v>
      </c>
      <c r="D2151" s="2">
        <f t="shared" si="66"/>
        <v>0.1274900398406375</v>
      </c>
      <c r="E2151" s="5">
        <f t="shared" si="67"/>
        <v>3.2000000000000015E-3</v>
      </c>
    </row>
    <row r="2152" spans="1:5">
      <c r="A2152" s="1">
        <v>45016.159722222219</v>
      </c>
      <c r="B2152">
        <v>2.3400000000000001E-2</v>
      </c>
      <c r="C2152">
        <v>2.6499999999999999E-2</v>
      </c>
      <c r="D2152" s="2">
        <f t="shared" si="66"/>
        <v>0.12424849699398792</v>
      </c>
      <c r="E2152" s="5">
        <f t="shared" si="67"/>
        <v>3.0999999999999986E-3</v>
      </c>
    </row>
    <row r="2153" spans="1:5">
      <c r="A2153" s="1">
        <v>45016.160416666666</v>
      </c>
      <c r="B2153">
        <v>2.3599999999999999E-2</v>
      </c>
      <c r="C2153">
        <v>2.6800000000000001E-2</v>
      </c>
      <c r="D2153" s="2">
        <f t="shared" si="66"/>
        <v>0.12698412698412703</v>
      </c>
      <c r="E2153" s="5">
        <f t="shared" si="67"/>
        <v>3.2000000000000015E-3</v>
      </c>
    </row>
    <row r="2154" spans="1:5">
      <c r="A2154" s="1">
        <v>45016.161111111112</v>
      </c>
      <c r="B2154">
        <v>2.35E-2</v>
      </c>
      <c r="C2154">
        <v>2.6700000000000002E-2</v>
      </c>
      <c r="D2154" s="2">
        <f t="shared" si="66"/>
        <v>0.1274900398406375</v>
      </c>
      <c r="E2154" s="5">
        <f t="shared" si="67"/>
        <v>3.2000000000000015E-3</v>
      </c>
    </row>
    <row r="2155" spans="1:5">
      <c r="A2155" s="1">
        <v>45016.161805555559</v>
      </c>
      <c r="B2155">
        <v>2.35E-2</v>
      </c>
      <c r="C2155">
        <v>2.6499999999999999E-2</v>
      </c>
      <c r="D2155" s="2">
        <f t="shared" si="66"/>
        <v>0.11999999999999997</v>
      </c>
      <c r="E2155" s="5">
        <f t="shared" si="67"/>
        <v>2.9999999999999992E-3</v>
      </c>
    </row>
    <row r="2156" spans="1:5">
      <c r="A2156" s="1">
        <v>45016.162499999999</v>
      </c>
      <c r="B2156">
        <v>2.35E-2</v>
      </c>
      <c r="C2156">
        <v>2.6700000000000002E-2</v>
      </c>
      <c r="D2156" s="2">
        <f t="shared" si="66"/>
        <v>0.1274900398406375</v>
      </c>
      <c r="E2156" s="5">
        <f t="shared" si="67"/>
        <v>3.2000000000000015E-3</v>
      </c>
    </row>
    <row r="2157" spans="1:5">
      <c r="A2157" s="1">
        <v>45016.163194444445</v>
      </c>
      <c r="B2157">
        <v>2.35E-2</v>
      </c>
      <c r="C2157">
        <v>2.6599999999999999E-2</v>
      </c>
      <c r="D2157" s="2">
        <f t="shared" si="66"/>
        <v>0.12375249500997999</v>
      </c>
      <c r="E2157" s="5">
        <f t="shared" si="67"/>
        <v>3.0999999999999986E-3</v>
      </c>
    </row>
    <row r="2158" spans="1:5">
      <c r="A2158" s="1">
        <v>45016.163888888892</v>
      </c>
      <c r="B2158">
        <v>2.35E-2</v>
      </c>
      <c r="C2158">
        <v>2.6599999999999999E-2</v>
      </c>
      <c r="D2158" s="2">
        <f t="shared" si="66"/>
        <v>0.12375249500997999</v>
      </c>
      <c r="E2158" s="5">
        <f t="shared" si="67"/>
        <v>3.0999999999999986E-3</v>
      </c>
    </row>
    <row r="2159" spans="1:5">
      <c r="A2159" s="1">
        <v>45016.164583333331</v>
      </c>
      <c r="B2159">
        <v>2.3599999999999999E-2</v>
      </c>
      <c r="C2159">
        <v>2.6599999999999999E-2</v>
      </c>
      <c r="D2159" s="2">
        <f t="shared" si="66"/>
        <v>0.11952191235059759</v>
      </c>
      <c r="E2159" s="5">
        <f t="shared" si="67"/>
        <v>2.9999999999999992E-3</v>
      </c>
    </row>
    <row r="2160" spans="1:5">
      <c r="A2160" s="1">
        <v>45016.165277777778</v>
      </c>
      <c r="B2160">
        <v>2.3400000000000001E-2</v>
      </c>
      <c r="C2160">
        <v>2.6599999999999999E-2</v>
      </c>
      <c r="D2160" s="2">
        <f t="shared" si="66"/>
        <v>0.12799999999999992</v>
      </c>
      <c r="E2160" s="5">
        <f t="shared" si="67"/>
        <v>3.199999999999998E-3</v>
      </c>
    </row>
    <row r="2161" spans="1:5">
      <c r="A2161" s="1">
        <v>45016.165972222225</v>
      </c>
      <c r="B2161">
        <v>2.3699999999999999E-2</v>
      </c>
      <c r="C2161">
        <v>2.6599999999999999E-2</v>
      </c>
      <c r="D2161" s="2">
        <f t="shared" si="66"/>
        <v>0.11530815109343936</v>
      </c>
      <c r="E2161" s="5">
        <f t="shared" si="67"/>
        <v>2.8999999999999998E-3</v>
      </c>
    </row>
    <row r="2162" spans="1:5">
      <c r="A2162" s="1">
        <v>45016.166666666664</v>
      </c>
      <c r="B2162">
        <v>2.35E-2</v>
      </c>
      <c r="C2162">
        <v>2.6700000000000002E-2</v>
      </c>
      <c r="D2162" s="2">
        <f t="shared" si="66"/>
        <v>0.1274900398406375</v>
      </c>
      <c r="E2162" s="5">
        <f t="shared" si="67"/>
        <v>3.2000000000000015E-3</v>
      </c>
    </row>
    <row r="2163" spans="1:5">
      <c r="A2163" s="1">
        <v>45016.167361111111</v>
      </c>
      <c r="B2163">
        <v>2.3599999999999999E-2</v>
      </c>
      <c r="C2163">
        <v>2.6700000000000002E-2</v>
      </c>
      <c r="D2163" s="2">
        <f t="shared" si="66"/>
        <v>0.12326043737574562</v>
      </c>
      <c r="E2163" s="5">
        <f t="shared" si="67"/>
        <v>3.1000000000000021E-3</v>
      </c>
    </row>
    <row r="2164" spans="1:5">
      <c r="A2164" s="1">
        <v>45016.168055555558</v>
      </c>
      <c r="B2164">
        <v>2.3599999999999999E-2</v>
      </c>
      <c r="C2164">
        <v>2.6599999999999999E-2</v>
      </c>
      <c r="D2164" s="2">
        <f t="shared" si="66"/>
        <v>0.11952191235059759</v>
      </c>
      <c r="E2164" s="5">
        <f t="shared" si="67"/>
        <v>2.9999999999999992E-3</v>
      </c>
    </row>
    <row r="2165" spans="1:5">
      <c r="A2165" s="1">
        <v>45016.168749999997</v>
      </c>
      <c r="B2165">
        <v>2.35E-2</v>
      </c>
      <c r="C2165">
        <v>2.6700000000000002E-2</v>
      </c>
      <c r="D2165" s="2">
        <f t="shared" si="66"/>
        <v>0.1274900398406375</v>
      </c>
      <c r="E2165" s="5">
        <f t="shared" si="67"/>
        <v>3.2000000000000015E-3</v>
      </c>
    </row>
    <row r="2166" spans="1:5">
      <c r="A2166" s="1">
        <v>45016.169444444444</v>
      </c>
      <c r="B2166">
        <v>2.3400000000000001E-2</v>
      </c>
      <c r="C2166">
        <v>2.6499999999999999E-2</v>
      </c>
      <c r="D2166" s="2">
        <f t="shared" si="66"/>
        <v>0.12424849699398792</v>
      </c>
      <c r="E2166" s="5">
        <f t="shared" si="67"/>
        <v>3.0999999999999986E-3</v>
      </c>
    </row>
    <row r="2167" spans="1:5">
      <c r="A2167" s="1">
        <v>45016.170138888891</v>
      </c>
      <c r="B2167">
        <v>2.35E-2</v>
      </c>
      <c r="C2167">
        <v>2.64E-2</v>
      </c>
      <c r="D2167" s="2">
        <f t="shared" si="66"/>
        <v>0.11623246492985971</v>
      </c>
      <c r="E2167" s="5">
        <f t="shared" si="67"/>
        <v>2.8999999999999998E-3</v>
      </c>
    </row>
    <row r="2168" spans="1:5">
      <c r="A2168" s="1">
        <v>45016.17083333333</v>
      </c>
      <c r="B2168">
        <v>2.35E-2</v>
      </c>
      <c r="C2168">
        <v>2.6499999999999999E-2</v>
      </c>
      <c r="D2168" s="2">
        <f t="shared" si="66"/>
        <v>0.11999999999999997</v>
      </c>
      <c r="E2168" s="5">
        <f t="shared" si="67"/>
        <v>2.9999999999999992E-3</v>
      </c>
    </row>
    <row r="2169" spans="1:5">
      <c r="A2169" s="1">
        <v>45016.171527777777</v>
      </c>
      <c r="B2169">
        <v>2.3400000000000001E-2</v>
      </c>
      <c r="C2169">
        <v>2.6700000000000002E-2</v>
      </c>
      <c r="D2169" s="2">
        <f t="shared" si="66"/>
        <v>0.1317365269461078</v>
      </c>
      <c r="E2169" s="5">
        <f t="shared" si="67"/>
        <v>3.3000000000000008E-3</v>
      </c>
    </row>
    <row r="2170" spans="1:5">
      <c r="A2170" s="1">
        <v>45016.172222222223</v>
      </c>
      <c r="B2170">
        <v>2.35E-2</v>
      </c>
      <c r="C2170">
        <v>2.6800000000000001E-2</v>
      </c>
      <c r="D2170" s="2">
        <f t="shared" si="66"/>
        <v>0.13121272365805173</v>
      </c>
      <c r="E2170" s="5">
        <f t="shared" si="67"/>
        <v>3.3000000000000008E-3</v>
      </c>
    </row>
    <row r="2171" spans="1:5">
      <c r="A2171" s="1">
        <v>45016.17291666667</v>
      </c>
      <c r="B2171">
        <v>2.3699999999999999E-2</v>
      </c>
      <c r="C2171">
        <v>2.6700000000000002E-2</v>
      </c>
      <c r="D2171" s="2">
        <f t="shared" si="66"/>
        <v>0.11904761904761915</v>
      </c>
      <c r="E2171" s="5">
        <f t="shared" si="67"/>
        <v>3.0000000000000027E-3</v>
      </c>
    </row>
    <row r="2172" spans="1:5">
      <c r="A2172" s="1">
        <v>45016.173611111109</v>
      </c>
      <c r="B2172">
        <v>2.3699999999999999E-2</v>
      </c>
      <c r="C2172">
        <v>2.6800000000000001E-2</v>
      </c>
      <c r="D2172" s="2">
        <f t="shared" si="66"/>
        <v>0.12277227722772284</v>
      </c>
      <c r="E2172" s="5">
        <f t="shared" si="67"/>
        <v>3.1000000000000021E-3</v>
      </c>
    </row>
    <row r="2173" spans="1:5">
      <c r="A2173" s="1">
        <v>45016.174305555556</v>
      </c>
      <c r="B2173">
        <v>2.3400000000000001E-2</v>
      </c>
      <c r="C2173">
        <v>2.6700000000000002E-2</v>
      </c>
      <c r="D2173" s="2">
        <f t="shared" si="66"/>
        <v>0.1317365269461078</v>
      </c>
      <c r="E2173" s="5">
        <f t="shared" si="67"/>
        <v>3.3000000000000008E-3</v>
      </c>
    </row>
    <row r="2174" spans="1:5">
      <c r="A2174" s="1">
        <v>45016.175000000003</v>
      </c>
      <c r="B2174">
        <v>2.35E-2</v>
      </c>
      <c r="C2174">
        <v>2.6700000000000002E-2</v>
      </c>
      <c r="D2174" s="2">
        <f t="shared" si="66"/>
        <v>0.1274900398406375</v>
      </c>
      <c r="E2174" s="5">
        <f t="shared" si="67"/>
        <v>3.2000000000000015E-3</v>
      </c>
    </row>
    <row r="2175" spans="1:5">
      <c r="A2175" s="1">
        <v>45016.175694444442</v>
      </c>
      <c r="B2175">
        <v>2.3699999999999999E-2</v>
      </c>
      <c r="C2175">
        <v>2.6800000000000001E-2</v>
      </c>
      <c r="D2175" s="2">
        <f t="shared" si="66"/>
        <v>0.12277227722772284</v>
      </c>
      <c r="E2175" s="5">
        <f t="shared" si="67"/>
        <v>3.1000000000000021E-3</v>
      </c>
    </row>
    <row r="2176" spans="1:5">
      <c r="A2176" s="1">
        <v>45016.176388888889</v>
      </c>
      <c r="B2176">
        <v>2.3800000000000002E-2</v>
      </c>
      <c r="C2176">
        <v>2.6800000000000001E-2</v>
      </c>
      <c r="D2176" s="2">
        <f t="shared" si="66"/>
        <v>0.11857707509881418</v>
      </c>
      <c r="E2176" s="5">
        <f t="shared" si="67"/>
        <v>2.9999999999999992E-3</v>
      </c>
    </row>
    <row r="2177" spans="1:5">
      <c r="A2177" s="1">
        <v>45016.177083333336</v>
      </c>
      <c r="B2177">
        <v>2.3599999999999999E-2</v>
      </c>
      <c r="C2177">
        <v>2.69E-2</v>
      </c>
      <c r="D2177" s="2">
        <f t="shared" si="66"/>
        <v>0.13069306930693073</v>
      </c>
      <c r="E2177" s="5">
        <f t="shared" si="67"/>
        <v>3.3000000000000008E-3</v>
      </c>
    </row>
    <row r="2178" spans="1:5">
      <c r="A2178" s="1">
        <v>45016.177777777775</v>
      </c>
      <c r="B2178">
        <v>2.3599999999999999E-2</v>
      </c>
      <c r="C2178">
        <v>2.6700000000000002E-2</v>
      </c>
      <c r="D2178" s="2">
        <f t="shared" si="66"/>
        <v>0.12326043737574562</v>
      </c>
      <c r="E2178" s="5">
        <f t="shared" si="67"/>
        <v>3.1000000000000021E-3</v>
      </c>
    </row>
    <row r="2179" spans="1:5">
      <c r="A2179" s="1">
        <v>45016.178472222222</v>
      </c>
      <c r="B2179">
        <v>2.3400000000000001E-2</v>
      </c>
      <c r="C2179">
        <v>2.69E-2</v>
      </c>
      <c r="D2179" s="2">
        <f t="shared" ref="D2179:D2242" si="68">(C2179-B2179)/(SUM(B2179:C2179)/2)</f>
        <v>0.13916500994035785</v>
      </c>
      <c r="E2179" s="5">
        <f t="shared" ref="E2179:E2242" si="69">(C2179-B2179)</f>
        <v>3.4999999999999996E-3</v>
      </c>
    </row>
    <row r="2180" spans="1:5">
      <c r="A2180" s="1">
        <v>45016.179166666669</v>
      </c>
      <c r="B2180">
        <v>2.3400000000000001E-2</v>
      </c>
      <c r="C2180">
        <v>2.6800000000000001E-2</v>
      </c>
      <c r="D2180" s="2">
        <f t="shared" si="68"/>
        <v>0.13545816733067731</v>
      </c>
      <c r="E2180" s="5">
        <f t="shared" si="69"/>
        <v>3.4000000000000002E-3</v>
      </c>
    </row>
    <row r="2181" spans="1:5">
      <c r="A2181" s="1">
        <v>45016.179861111108</v>
      </c>
      <c r="B2181">
        <v>2.3400000000000001E-2</v>
      </c>
      <c r="C2181">
        <v>2.6800000000000001E-2</v>
      </c>
      <c r="D2181" s="2">
        <f t="shared" si="68"/>
        <v>0.13545816733067731</v>
      </c>
      <c r="E2181" s="5">
        <f t="shared" si="69"/>
        <v>3.4000000000000002E-3</v>
      </c>
    </row>
    <row r="2182" spans="1:5">
      <c r="A2182" s="1">
        <v>45016.180555555555</v>
      </c>
      <c r="B2182">
        <v>2.3400000000000001E-2</v>
      </c>
      <c r="C2182">
        <v>2.6800000000000001E-2</v>
      </c>
      <c r="D2182" s="2">
        <f t="shared" si="68"/>
        <v>0.13545816733067731</v>
      </c>
      <c r="E2182" s="5">
        <f t="shared" si="69"/>
        <v>3.4000000000000002E-3</v>
      </c>
    </row>
    <row r="2183" spans="1:5">
      <c r="A2183" s="1">
        <v>45016.181250000001</v>
      </c>
      <c r="B2183">
        <v>2.3400000000000001E-2</v>
      </c>
      <c r="C2183">
        <v>2.6800000000000001E-2</v>
      </c>
      <c r="D2183" s="2">
        <f t="shared" si="68"/>
        <v>0.13545816733067731</v>
      </c>
      <c r="E2183" s="5">
        <f t="shared" si="69"/>
        <v>3.4000000000000002E-3</v>
      </c>
    </row>
    <row r="2184" spans="1:5">
      <c r="A2184" s="1">
        <v>45016.181944444441</v>
      </c>
      <c r="B2184">
        <v>2.3400000000000001E-2</v>
      </c>
      <c r="C2184">
        <v>2.69E-2</v>
      </c>
      <c r="D2184" s="2">
        <f t="shared" si="68"/>
        <v>0.13916500994035785</v>
      </c>
      <c r="E2184" s="5">
        <f t="shared" si="69"/>
        <v>3.4999999999999996E-3</v>
      </c>
    </row>
    <row r="2185" spans="1:5">
      <c r="A2185" s="1">
        <v>45016.182638888888</v>
      </c>
      <c r="B2185">
        <v>2.3300000000000001E-2</v>
      </c>
      <c r="C2185">
        <v>2.6800000000000001E-2</v>
      </c>
      <c r="D2185" s="2">
        <f t="shared" si="68"/>
        <v>0.1397205588822355</v>
      </c>
      <c r="E2185" s="5">
        <f t="shared" si="69"/>
        <v>3.4999999999999996E-3</v>
      </c>
    </row>
    <row r="2186" spans="1:5">
      <c r="A2186" s="1">
        <v>45016.183333333334</v>
      </c>
      <c r="B2186">
        <v>2.3199999999999998E-2</v>
      </c>
      <c r="C2186">
        <v>2.69E-2</v>
      </c>
      <c r="D2186" s="2">
        <f t="shared" si="68"/>
        <v>0.14770459081836335</v>
      </c>
      <c r="E2186" s="5">
        <f t="shared" si="69"/>
        <v>3.7000000000000019E-3</v>
      </c>
    </row>
    <row r="2187" spans="1:5">
      <c r="A2187" s="1">
        <v>45016.184027777781</v>
      </c>
      <c r="B2187">
        <v>2.3300000000000001E-2</v>
      </c>
      <c r="C2187">
        <v>2.6700000000000002E-2</v>
      </c>
      <c r="D2187" s="2">
        <f t="shared" si="68"/>
        <v>0.13600000000000001</v>
      </c>
      <c r="E2187" s="5">
        <f t="shared" si="69"/>
        <v>3.4000000000000002E-3</v>
      </c>
    </row>
    <row r="2188" spans="1:5">
      <c r="A2188" s="1">
        <v>45016.18472222222</v>
      </c>
      <c r="B2188">
        <v>2.3300000000000001E-2</v>
      </c>
      <c r="C2188">
        <v>2.6599999999999999E-2</v>
      </c>
      <c r="D2188" s="2">
        <f t="shared" si="68"/>
        <v>0.13226452905811611</v>
      </c>
      <c r="E2188" s="5">
        <f t="shared" si="69"/>
        <v>3.2999999999999974E-3</v>
      </c>
    </row>
    <row r="2189" spans="1:5">
      <c r="A2189" s="1">
        <v>45016.185416666667</v>
      </c>
      <c r="B2189">
        <v>2.3300000000000001E-2</v>
      </c>
      <c r="C2189">
        <v>2.6800000000000001E-2</v>
      </c>
      <c r="D2189" s="2">
        <f t="shared" si="68"/>
        <v>0.1397205588822355</v>
      </c>
      <c r="E2189" s="5">
        <f t="shared" si="69"/>
        <v>3.4999999999999996E-3</v>
      </c>
    </row>
    <row r="2190" spans="1:5">
      <c r="A2190" s="1">
        <v>45016.186111111114</v>
      </c>
      <c r="B2190">
        <v>2.3300000000000001E-2</v>
      </c>
      <c r="C2190">
        <v>2.6700000000000002E-2</v>
      </c>
      <c r="D2190" s="2">
        <f t="shared" si="68"/>
        <v>0.13600000000000001</v>
      </c>
      <c r="E2190" s="5">
        <f t="shared" si="69"/>
        <v>3.4000000000000002E-3</v>
      </c>
    </row>
    <row r="2191" spans="1:5">
      <c r="A2191" s="1">
        <v>45016.186805555553</v>
      </c>
      <c r="B2191">
        <v>2.3300000000000001E-2</v>
      </c>
      <c r="C2191">
        <v>2.6700000000000002E-2</v>
      </c>
      <c r="D2191" s="2">
        <f t="shared" si="68"/>
        <v>0.13600000000000001</v>
      </c>
      <c r="E2191" s="5">
        <f t="shared" si="69"/>
        <v>3.4000000000000002E-3</v>
      </c>
    </row>
    <row r="2192" spans="1:5">
      <c r="A2192" s="1">
        <v>45016.1875</v>
      </c>
      <c r="B2192">
        <v>2.3300000000000001E-2</v>
      </c>
      <c r="C2192">
        <v>2.6800000000000001E-2</v>
      </c>
      <c r="D2192" s="2">
        <f t="shared" si="68"/>
        <v>0.1397205588822355</v>
      </c>
      <c r="E2192" s="5">
        <f t="shared" si="69"/>
        <v>3.4999999999999996E-3</v>
      </c>
    </row>
    <row r="2193" spans="1:5">
      <c r="A2193" s="1">
        <v>45016.188194444447</v>
      </c>
      <c r="B2193">
        <v>2.3300000000000001E-2</v>
      </c>
      <c r="C2193">
        <v>2.6700000000000002E-2</v>
      </c>
      <c r="D2193" s="2">
        <f t="shared" si="68"/>
        <v>0.13600000000000001</v>
      </c>
      <c r="E2193" s="5">
        <f t="shared" si="69"/>
        <v>3.4000000000000002E-3</v>
      </c>
    </row>
    <row r="2194" spans="1:5">
      <c r="A2194" s="1">
        <v>45016.188888888886</v>
      </c>
      <c r="B2194">
        <v>2.3400000000000001E-2</v>
      </c>
      <c r="C2194">
        <v>2.6800000000000001E-2</v>
      </c>
      <c r="D2194" s="2">
        <f t="shared" si="68"/>
        <v>0.13545816733067731</v>
      </c>
      <c r="E2194" s="5">
        <f t="shared" si="69"/>
        <v>3.4000000000000002E-3</v>
      </c>
    </row>
    <row r="2195" spans="1:5">
      <c r="A2195" s="1">
        <v>45016.189583333333</v>
      </c>
      <c r="B2195">
        <v>2.35E-2</v>
      </c>
      <c r="C2195">
        <v>2.6800000000000001E-2</v>
      </c>
      <c r="D2195" s="2">
        <f t="shared" si="68"/>
        <v>0.13121272365805173</v>
      </c>
      <c r="E2195" s="5">
        <f t="shared" si="69"/>
        <v>3.3000000000000008E-3</v>
      </c>
    </row>
    <row r="2196" spans="1:5">
      <c r="A2196" s="1">
        <v>45016.19027777778</v>
      </c>
      <c r="B2196">
        <v>2.35E-2</v>
      </c>
      <c r="C2196">
        <v>2.6700000000000002E-2</v>
      </c>
      <c r="D2196" s="2">
        <f t="shared" si="68"/>
        <v>0.1274900398406375</v>
      </c>
      <c r="E2196" s="5">
        <f t="shared" si="69"/>
        <v>3.2000000000000015E-3</v>
      </c>
    </row>
    <row r="2197" spans="1:5">
      <c r="A2197" s="1">
        <v>45016.190972222219</v>
      </c>
      <c r="B2197">
        <v>2.35E-2</v>
      </c>
      <c r="C2197">
        <v>2.6599999999999999E-2</v>
      </c>
      <c r="D2197" s="2">
        <f t="shared" si="68"/>
        <v>0.12375249500997999</v>
      </c>
      <c r="E2197" s="5">
        <f t="shared" si="69"/>
        <v>3.0999999999999986E-3</v>
      </c>
    </row>
    <row r="2198" spans="1:5">
      <c r="A2198" s="1">
        <v>45016.191666666666</v>
      </c>
      <c r="B2198">
        <v>2.35E-2</v>
      </c>
      <c r="C2198">
        <v>2.6599999999999999E-2</v>
      </c>
      <c r="D2198" s="2">
        <f t="shared" si="68"/>
        <v>0.12375249500997999</v>
      </c>
      <c r="E2198" s="5">
        <f t="shared" si="69"/>
        <v>3.0999999999999986E-3</v>
      </c>
    </row>
    <row r="2199" spans="1:5">
      <c r="A2199" s="1">
        <v>45016.192361111112</v>
      </c>
      <c r="B2199">
        <v>2.35E-2</v>
      </c>
      <c r="C2199">
        <v>2.6599999999999999E-2</v>
      </c>
      <c r="D2199" s="2">
        <f t="shared" si="68"/>
        <v>0.12375249500997999</v>
      </c>
      <c r="E2199" s="5">
        <f t="shared" si="69"/>
        <v>3.0999999999999986E-3</v>
      </c>
    </row>
    <row r="2200" spans="1:5">
      <c r="A2200" s="1">
        <v>45016.193055555559</v>
      </c>
      <c r="B2200">
        <v>2.35E-2</v>
      </c>
      <c r="C2200">
        <v>2.6499999999999999E-2</v>
      </c>
      <c r="D2200" s="2">
        <f t="shared" si="68"/>
        <v>0.11999999999999997</v>
      </c>
      <c r="E2200" s="5">
        <f t="shared" si="69"/>
        <v>2.9999999999999992E-3</v>
      </c>
    </row>
    <row r="2201" spans="1:5">
      <c r="A2201" s="1">
        <v>45016.193749999999</v>
      </c>
      <c r="B2201">
        <v>2.3599999999999999E-2</v>
      </c>
      <c r="C2201">
        <v>2.6599999999999999E-2</v>
      </c>
      <c r="D2201" s="2">
        <f t="shared" si="68"/>
        <v>0.11952191235059759</v>
      </c>
      <c r="E2201" s="5">
        <f t="shared" si="69"/>
        <v>2.9999999999999992E-3</v>
      </c>
    </row>
    <row r="2202" spans="1:5">
      <c r="A2202" s="1">
        <v>45016.194444444445</v>
      </c>
      <c r="B2202">
        <v>2.3699999999999999E-2</v>
      </c>
      <c r="C2202">
        <v>2.6599999999999999E-2</v>
      </c>
      <c r="D2202" s="2">
        <f t="shared" si="68"/>
        <v>0.11530815109343936</v>
      </c>
      <c r="E2202" s="5">
        <f t="shared" si="69"/>
        <v>2.8999999999999998E-3</v>
      </c>
    </row>
    <row r="2203" spans="1:5">
      <c r="A2203" s="1">
        <v>45016.195138888892</v>
      </c>
      <c r="B2203">
        <v>2.3599999999999999E-2</v>
      </c>
      <c r="C2203">
        <v>2.64E-2</v>
      </c>
      <c r="D2203" s="2">
        <f t="shared" si="68"/>
        <v>0.11200000000000002</v>
      </c>
      <c r="E2203" s="5">
        <f t="shared" si="69"/>
        <v>2.8000000000000004E-3</v>
      </c>
    </row>
    <row r="2204" spans="1:5">
      <c r="A2204" s="1">
        <v>45016.195833333331</v>
      </c>
      <c r="B2204">
        <v>2.3699999999999999E-2</v>
      </c>
      <c r="C2204">
        <v>2.6499999999999999E-2</v>
      </c>
      <c r="D2204" s="2">
        <f t="shared" si="68"/>
        <v>0.11155378486055779</v>
      </c>
      <c r="E2204" s="5">
        <f t="shared" si="69"/>
        <v>2.8000000000000004E-3</v>
      </c>
    </row>
    <row r="2205" spans="1:5">
      <c r="A2205" s="1">
        <v>45016.196527777778</v>
      </c>
      <c r="B2205">
        <v>2.35E-2</v>
      </c>
      <c r="C2205">
        <v>2.6599999999999999E-2</v>
      </c>
      <c r="D2205" s="2">
        <f t="shared" si="68"/>
        <v>0.12375249500997999</v>
      </c>
      <c r="E2205" s="5">
        <f t="shared" si="69"/>
        <v>3.0999999999999986E-3</v>
      </c>
    </row>
    <row r="2206" spans="1:5">
      <c r="A2206" s="1">
        <v>45016.197222222225</v>
      </c>
      <c r="B2206">
        <v>2.3599999999999999E-2</v>
      </c>
      <c r="C2206">
        <v>2.6599999999999999E-2</v>
      </c>
      <c r="D2206" s="2">
        <f t="shared" si="68"/>
        <v>0.11952191235059759</v>
      </c>
      <c r="E2206" s="5">
        <f t="shared" si="69"/>
        <v>2.9999999999999992E-3</v>
      </c>
    </row>
    <row r="2207" spans="1:5">
      <c r="A2207" s="1">
        <v>45016.197916666664</v>
      </c>
      <c r="B2207">
        <v>2.3599999999999999E-2</v>
      </c>
      <c r="C2207">
        <v>2.6499999999999999E-2</v>
      </c>
      <c r="D2207" s="2">
        <f t="shared" si="68"/>
        <v>0.11576846307385229</v>
      </c>
      <c r="E2207" s="5">
        <f t="shared" si="69"/>
        <v>2.8999999999999998E-3</v>
      </c>
    </row>
    <row r="2208" spans="1:5">
      <c r="A2208" s="1">
        <v>45016.198611111111</v>
      </c>
      <c r="B2208">
        <v>2.35E-2</v>
      </c>
      <c r="C2208">
        <v>2.6599999999999999E-2</v>
      </c>
      <c r="D2208" s="2">
        <f t="shared" si="68"/>
        <v>0.12375249500997999</v>
      </c>
      <c r="E2208" s="5">
        <f t="shared" si="69"/>
        <v>3.0999999999999986E-3</v>
      </c>
    </row>
    <row r="2209" spans="1:5">
      <c r="A2209" s="1">
        <v>45016.199305555558</v>
      </c>
      <c r="B2209">
        <v>2.3400000000000001E-2</v>
      </c>
      <c r="C2209">
        <v>2.6700000000000002E-2</v>
      </c>
      <c r="D2209" s="2">
        <f t="shared" si="68"/>
        <v>0.1317365269461078</v>
      </c>
      <c r="E2209" s="5">
        <f t="shared" si="69"/>
        <v>3.3000000000000008E-3</v>
      </c>
    </row>
    <row r="2210" spans="1:5">
      <c r="A2210" s="1">
        <v>45016.2</v>
      </c>
      <c r="B2210">
        <v>2.35E-2</v>
      </c>
      <c r="C2210">
        <v>2.6700000000000002E-2</v>
      </c>
      <c r="D2210" s="2">
        <f t="shared" si="68"/>
        <v>0.1274900398406375</v>
      </c>
      <c r="E2210" s="5">
        <f t="shared" si="69"/>
        <v>3.2000000000000015E-3</v>
      </c>
    </row>
    <row r="2211" spans="1:5">
      <c r="A2211" s="1">
        <v>45016.200694444444</v>
      </c>
      <c r="B2211">
        <v>2.3400000000000001E-2</v>
      </c>
      <c r="C2211">
        <v>2.6800000000000001E-2</v>
      </c>
      <c r="D2211" s="2">
        <f t="shared" si="68"/>
        <v>0.13545816733067731</v>
      </c>
      <c r="E2211" s="5">
        <f t="shared" si="69"/>
        <v>3.4000000000000002E-3</v>
      </c>
    </row>
    <row r="2212" spans="1:5">
      <c r="A2212" s="1">
        <v>45016.201388888891</v>
      </c>
      <c r="B2212">
        <v>2.3400000000000001E-2</v>
      </c>
      <c r="C2212">
        <v>2.6499999999999999E-2</v>
      </c>
      <c r="D2212" s="2">
        <f t="shared" si="68"/>
        <v>0.12424849699398792</v>
      </c>
      <c r="E2212" s="5">
        <f t="shared" si="69"/>
        <v>3.0999999999999986E-3</v>
      </c>
    </row>
    <row r="2213" spans="1:5">
      <c r="A2213" s="1">
        <v>45016.20208333333</v>
      </c>
      <c r="B2213">
        <v>2.3400000000000001E-2</v>
      </c>
      <c r="C2213">
        <v>2.6800000000000001E-2</v>
      </c>
      <c r="D2213" s="2">
        <f t="shared" si="68"/>
        <v>0.13545816733067731</v>
      </c>
      <c r="E2213" s="5">
        <f t="shared" si="69"/>
        <v>3.4000000000000002E-3</v>
      </c>
    </row>
    <row r="2214" spans="1:5">
      <c r="A2214" s="1">
        <v>45016.202777777777</v>
      </c>
      <c r="B2214">
        <v>2.3300000000000001E-2</v>
      </c>
      <c r="C2214">
        <v>2.6499999999999999E-2</v>
      </c>
      <c r="D2214" s="2">
        <f t="shared" si="68"/>
        <v>0.12851405622489953</v>
      </c>
      <c r="E2214" s="5">
        <f t="shared" si="69"/>
        <v>3.199999999999998E-3</v>
      </c>
    </row>
    <row r="2215" spans="1:5">
      <c r="A2215" s="1">
        <v>45016.203472222223</v>
      </c>
      <c r="B2215">
        <v>2.35E-2</v>
      </c>
      <c r="C2215">
        <v>2.6599999999999999E-2</v>
      </c>
      <c r="D2215" s="2">
        <f t="shared" si="68"/>
        <v>0.12375249500997999</v>
      </c>
      <c r="E2215" s="5">
        <f t="shared" si="69"/>
        <v>3.0999999999999986E-3</v>
      </c>
    </row>
    <row r="2216" spans="1:5">
      <c r="A2216" s="1">
        <v>45016.20416666667</v>
      </c>
      <c r="B2216">
        <v>2.3400000000000001E-2</v>
      </c>
      <c r="C2216">
        <v>2.6700000000000002E-2</v>
      </c>
      <c r="D2216" s="2">
        <f t="shared" si="68"/>
        <v>0.1317365269461078</v>
      </c>
      <c r="E2216" s="5">
        <f t="shared" si="69"/>
        <v>3.3000000000000008E-3</v>
      </c>
    </row>
    <row r="2217" spans="1:5">
      <c r="A2217" s="1">
        <v>45016.204861111109</v>
      </c>
      <c r="B2217">
        <v>2.3599999999999999E-2</v>
      </c>
      <c r="C2217">
        <v>2.6700000000000002E-2</v>
      </c>
      <c r="D2217" s="2">
        <f t="shared" si="68"/>
        <v>0.12326043737574562</v>
      </c>
      <c r="E2217" s="5">
        <f t="shared" si="69"/>
        <v>3.1000000000000021E-3</v>
      </c>
    </row>
    <row r="2218" spans="1:5">
      <c r="A2218" s="1">
        <v>45016.205555555556</v>
      </c>
      <c r="B2218">
        <v>2.3599999999999999E-2</v>
      </c>
      <c r="C2218">
        <v>2.6800000000000001E-2</v>
      </c>
      <c r="D2218" s="2">
        <f t="shared" si="68"/>
        <v>0.12698412698412703</v>
      </c>
      <c r="E2218" s="5">
        <f t="shared" si="69"/>
        <v>3.2000000000000015E-3</v>
      </c>
    </row>
    <row r="2219" spans="1:5">
      <c r="A2219" s="1">
        <v>45016.206250000003</v>
      </c>
      <c r="B2219">
        <v>2.3599999999999999E-2</v>
      </c>
      <c r="C2219">
        <v>2.6499999999999999E-2</v>
      </c>
      <c r="D2219" s="2">
        <f t="shared" si="68"/>
        <v>0.11576846307385229</v>
      </c>
      <c r="E2219" s="5">
        <f t="shared" si="69"/>
        <v>2.8999999999999998E-3</v>
      </c>
    </row>
    <row r="2220" spans="1:5">
      <c r="A2220" s="1">
        <v>45016.206944444442</v>
      </c>
      <c r="B2220">
        <v>2.3699999999999999E-2</v>
      </c>
      <c r="C2220">
        <v>2.6800000000000001E-2</v>
      </c>
      <c r="D2220" s="2">
        <f t="shared" si="68"/>
        <v>0.12277227722772284</v>
      </c>
      <c r="E2220" s="5">
        <f t="shared" si="69"/>
        <v>3.1000000000000021E-3</v>
      </c>
    </row>
    <row r="2221" spans="1:5">
      <c r="A2221" s="1">
        <v>45016.207638888889</v>
      </c>
      <c r="B2221">
        <v>2.35E-2</v>
      </c>
      <c r="C2221">
        <v>2.6800000000000001E-2</v>
      </c>
      <c r="D2221" s="2">
        <f t="shared" si="68"/>
        <v>0.13121272365805173</v>
      </c>
      <c r="E2221" s="5">
        <f t="shared" si="69"/>
        <v>3.3000000000000008E-3</v>
      </c>
    </row>
    <row r="2222" spans="1:5">
      <c r="A2222" s="1">
        <v>45016.208333333336</v>
      </c>
      <c r="B2222">
        <v>2.35E-2</v>
      </c>
      <c r="C2222">
        <v>2.6700000000000002E-2</v>
      </c>
      <c r="D2222" s="2">
        <f t="shared" si="68"/>
        <v>0.1274900398406375</v>
      </c>
      <c r="E2222" s="5">
        <f t="shared" si="69"/>
        <v>3.2000000000000015E-3</v>
      </c>
    </row>
    <row r="2223" spans="1:5">
      <c r="A2223" s="1">
        <v>45016.209027777775</v>
      </c>
      <c r="B2223">
        <v>2.35E-2</v>
      </c>
      <c r="C2223">
        <v>2.6800000000000001E-2</v>
      </c>
      <c r="D2223" s="2">
        <f t="shared" si="68"/>
        <v>0.13121272365805173</v>
      </c>
      <c r="E2223" s="5">
        <f t="shared" si="69"/>
        <v>3.3000000000000008E-3</v>
      </c>
    </row>
    <row r="2224" spans="1:5">
      <c r="A2224" s="1">
        <v>45016.209722222222</v>
      </c>
      <c r="B2224">
        <v>2.35E-2</v>
      </c>
      <c r="C2224">
        <v>2.64E-2</v>
      </c>
      <c r="D2224" s="2">
        <f t="shared" si="68"/>
        <v>0.11623246492985971</v>
      </c>
      <c r="E2224" s="5">
        <f t="shared" si="69"/>
        <v>2.8999999999999998E-3</v>
      </c>
    </row>
    <row r="2225" spans="1:5">
      <c r="A2225" s="1">
        <v>45016.210416666669</v>
      </c>
      <c r="B2225">
        <v>2.35E-2</v>
      </c>
      <c r="C2225">
        <v>2.6499999999999999E-2</v>
      </c>
      <c r="D2225" s="2">
        <f t="shared" si="68"/>
        <v>0.11999999999999997</v>
      </c>
      <c r="E2225" s="5">
        <f t="shared" si="69"/>
        <v>2.9999999999999992E-3</v>
      </c>
    </row>
    <row r="2226" spans="1:5">
      <c r="A2226" s="1">
        <v>45016.211111111108</v>
      </c>
      <c r="B2226">
        <v>2.3400000000000001E-2</v>
      </c>
      <c r="C2226">
        <v>2.64E-2</v>
      </c>
      <c r="D2226" s="2">
        <f t="shared" si="68"/>
        <v>0.12048192771084335</v>
      </c>
      <c r="E2226" s="5">
        <f t="shared" si="69"/>
        <v>2.9999999999999992E-3</v>
      </c>
    </row>
    <row r="2227" spans="1:5">
      <c r="A2227" s="1">
        <v>45016.211805555555</v>
      </c>
      <c r="B2227">
        <v>2.3599999999999999E-2</v>
      </c>
      <c r="C2227">
        <v>2.6499999999999999E-2</v>
      </c>
      <c r="D2227" s="2">
        <f t="shared" si="68"/>
        <v>0.11576846307385229</v>
      </c>
      <c r="E2227" s="5">
        <f t="shared" si="69"/>
        <v>2.8999999999999998E-3</v>
      </c>
    </row>
    <row r="2228" spans="1:5">
      <c r="A2228" s="1">
        <v>45016.212500000001</v>
      </c>
      <c r="B2228">
        <v>2.35E-2</v>
      </c>
      <c r="C2228">
        <v>2.6499999999999999E-2</v>
      </c>
      <c r="D2228" s="2">
        <f t="shared" si="68"/>
        <v>0.11999999999999997</v>
      </c>
      <c r="E2228" s="5">
        <f t="shared" si="69"/>
        <v>2.9999999999999992E-3</v>
      </c>
    </row>
    <row r="2229" spans="1:5">
      <c r="A2229" s="1">
        <v>45016.213194444441</v>
      </c>
      <c r="B2229">
        <v>2.35E-2</v>
      </c>
      <c r="C2229">
        <v>2.64E-2</v>
      </c>
      <c r="D2229" s="2">
        <f t="shared" si="68"/>
        <v>0.11623246492985971</v>
      </c>
      <c r="E2229" s="5">
        <f t="shared" si="69"/>
        <v>2.8999999999999998E-3</v>
      </c>
    </row>
    <row r="2230" spans="1:5">
      <c r="A2230" s="1">
        <v>45016.213888888888</v>
      </c>
      <c r="B2230">
        <v>2.3400000000000001E-2</v>
      </c>
      <c r="C2230">
        <v>2.6499999999999999E-2</v>
      </c>
      <c r="D2230" s="2">
        <f t="shared" si="68"/>
        <v>0.12424849699398792</v>
      </c>
      <c r="E2230" s="5">
        <f t="shared" si="69"/>
        <v>3.0999999999999986E-3</v>
      </c>
    </row>
    <row r="2231" spans="1:5">
      <c r="A2231" s="1">
        <v>45016.214583333334</v>
      </c>
      <c r="B2231">
        <v>2.3400000000000001E-2</v>
      </c>
      <c r="C2231">
        <v>2.6499999999999999E-2</v>
      </c>
      <c r="D2231" s="2">
        <f t="shared" si="68"/>
        <v>0.12424849699398792</v>
      </c>
      <c r="E2231" s="5">
        <f t="shared" si="69"/>
        <v>3.0999999999999986E-3</v>
      </c>
    </row>
    <row r="2232" spans="1:5">
      <c r="A2232" s="1">
        <v>45016.215277777781</v>
      </c>
      <c r="B2232">
        <v>2.3699999999999999E-2</v>
      </c>
      <c r="C2232">
        <v>2.64E-2</v>
      </c>
      <c r="D2232" s="2">
        <f t="shared" si="68"/>
        <v>0.1077844311377246</v>
      </c>
      <c r="E2232" s="5">
        <f t="shared" si="69"/>
        <v>2.700000000000001E-3</v>
      </c>
    </row>
    <row r="2233" spans="1:5">
      <c r="A2233" s="1">
        <v>45016.21597222222</v>
      </c>
      <c r="B2233">
        <v>0.1958</v>
      </c>
      <c r="C2233">
        <v>0.18110000000000001</v>
      </c>
      <c r="D2233" s="2">
        <f t="shared" si="68"/>
        <v>-7.800477580260011E-2</v>
      </c>
      <c r="E2233" s="5">
        <f t="shared" si="69"/>
        <v>-1.4699999999999991E-2</v>
      </c>
    </row>
    <row r="2234" spans="1:5">
      <c r="A2234" s="1">
        <v>45016.216666666667</v>
      </c>
      <c r="B2234">
        <v>0.34289999999999998</v>
      </c>
      <c r="C2234">
        <v>0.31409999999999999</v>
      </c>
      <c r="D2234" s="2">
        <f t="shared" si="68"/>
        <v>-8.7671232876712302E-2</v>
      </c>
      <c r="E2234" s="5">
        <f t="shared" si="69"/>
        <v>-2.8799999999999992E-2</v>
      </c>
    </row>
    <row r="2235" spans="1:5">
      <c r="A2235" s="1">
        <v>45016.217361111114</v>
      </c>
      <c r="B2235">
        <v>0.58260000000000001</v>
      </c>
      <c r="C2235">
        <v>0.55689999999999995</v>
      </c>
      <c r="D2235" s="2">
        <f t="shared" si="68"/>
        <v>-4.5107503290917172E-2</v>
      </c>
      <c r="E2235" s="5">
        <f t="shared" si="69"/>
        <v>-2.5700000000000056E-2</v>
      </c>
    </row>
    <row r="2236" spans="1:5">
      <c r="A2236" s="1">
        <v>45016.218055555553</v>
      </c>
      <c r="B2236">
        <v>0.6381</v>
      </c>
      <c r="C2236">
        <v>0.61219999999999997</v>
      </c>
      <c r="D2236" s="2">
        <f t="shared" si="68"/>
        <v>-4.1430056786371329E-2</v>
      </c>
      <c r="E2236" s="5">
        <f t="shared" si="69"/>
        <v>-2.5900000000000034E-2</v>
      </c>
    </row>
    <row r="2237" spans="1:5">
      <c r="A2237" s="1">
        <v>45016.21875</v>
      </c>
      <c r="B2237">
        <v>0.67130000000000001</v>
      </c>
      <c r="C2237">
        <v>0.64349999999999996</v>
      </c>
      <c r="D2237" s="2">
        <f t="shared" si="68"/>
        <v>-4.2287800425920362E-2</v>
      </c>
      <c r="E2237" s="5">
        <f t="shared" si="69"/>
        <v>-2.7800000000000047E-2</v>
      </c>
    </row>
    <row r="2238" spans="1:5">
      <c r="A2238" s="1">
        <v>45016.219444444447</v>
      </c>
      <c r="B2238">
        <v>0.78510000000000002</v>
      </c>
      <c r="C2238">
        <v>0.75039999999999996</v>
      </c>
      <c r="D2238" s="2">
        <f t="shared" si="68"/>
        <v>-4.5197004233148902E-2</v>
      </c>
      <c r="E2238" s="5">
        <f t="shared" si="69"/>
        <v>-3.4700000000000064E-2</v>
      </c>
    </row>
    <row r="2239" spans="1:5">
      <c r="A2239" s="1">
        <v>45016.220138888886</v>
      </c>
      <c r="B2239">
        <v>0.94469999999999998</v>
      </c>
      <c r="C2239">
        <v>0.90080000000000005</v>
      </c>
      <c r="D2239" s="2">
        <f t="shared" si="68"/>
        <v>-4.7575182877268966E-2</v>
      </c>
      <c r="E2239" s="5">
        <f t="shared" si="69"/>
        <v>-4.3899999999999939E-2</v>
      </c>
    </row>
    <row r="2240" spans="1:5">
      <c r="A2240" s="1">
        <v>45016.220833333333</v>
      </c>
      <c r="B2240">
        <v>1.1746000000000001</v>
      </c>
      <c r="C2240">
        <v>1.1175999999999999</v>
      </c>
      <c r="D2240" s="2">
        <f t="shared" si="68"/>
        <v>-4.973388011517333E-2</v>
      </c>
      <c r="E2240" s="5">
        <f t="shared" si="69"/>
        <v>-5.7000000000000162E-2</v>
      </c>
    </row>
    <row r="2241" spans="1:5">
      <c r="A2241" s="1">
        <v>45016.22152777778</v>
      </c>
      <c r="B2241">
        <v>1.3227</v>
      </c>
      <c r="C2241">
        <v>1.258</v>
      </c>
      <c r="D2241" s="2">
        <f t="shared" si="68"/>
        <v>-5.0141434494516975E-2</v>
      </c>
      <c r="E2241" s="5">
        <f t="shared" si="69"/>
        <v>-6.469999999999998E-2</v>
      </c>
    </row>
    <row r="2242" spans="1:5">
      <c r="A2242" s="1">
        <v>45016.222222222219</v>
      </c>
      <c r="B2242">
        <v>1.3708</v>
      </c>
      <c r="C2242">
        <v>1.3037000000000001</v>
      </c>
      <c r="D2242" s="2">
        <f t="shared" si="68"/>
        <v>-5.0177603290334591E-2</v>
      </c>
      <c r="E2242" s="5">
        <f t="shared" si="69"/>
        <v>-6.7099999999999937E-2</v>
      </c>
    </row>
    <row r="2243" spans="1:5">
      <c r="A2243" s="1">
        <v>45016.222916666666</v>
      </c>
      <c r="B2243">
        <v>1.4038999999999999</v>
      </c>
      <c r="C2243">
        <v>1.3351</v>
      </c>
      <c r="D2243" s="2">
        <f t="shared" ref="D2243:D2306" si="70">(C2243-B2243)/(SUM(B2243:C2243)/2)</f>
        <v>-5.0237312887915282E-2</v>
      </c>
      <c r="E2243" s="5">
        <f t="shared" ref="E2243:E2306" si="71">(C2243-B2243)</f>
        <v>-6.8799999999999972E-2</v>
      </c>
    </row>
    <row r="2244" spans="1:5">
      <c r="A2244" s="1">
        <v>45016.223611111112</v>
      </c>
      <c r="B2244">
        <v>1.3955</v>
      </c>
      <c r="C2244">
        <v>1.3270999999999999</v>
      </c>
      <c r="D2244" s="2">
        <f t="shared" si="70"/>
        <v>-5.0246088297950499E-2</v>
      </c>
      <c r="E2244" s="5">
        <f t="shared" si="71"/>
        <v>-6.8400000000000016E-2</v>
      </c>
    </row>
    <row r="2245" spans="1:5">
      <c r="A2245" s="1">
        <v>45016.224305555559</v>
      </c>
      <c r="B2245">
        <v>1.3292999999999999</v>
      </c>
      <c r="C2245">
        <v>1.2639</v>
      </c>
      <c r="D2245" s="2">
        <f t="shared" si="70"/>
        <v>-5.0439611291068873E-2</v>
      </c>
      <c r="E2245" s="5">
        <f t="shared" si="71"/>
        <v>-6.5399999999999903E-2</v>
      </c>
    </row>
    <row r="2246" spans="1:5">
      <c r="A2246" s="1">
        <v>45016.224999999999</v>
      </c>
      <c r="B2246">
        <v>1.2516</v>
      </c>
      <c r="C2246">
        <v>1.1900999999999999</v>
      </c>
      <c r="D2246" s="2">
        <f t="shared" si="70"/>
        <v>-5.0374738911414273E-2</v>
      </c>
      <c r="E2246" s="5">
        <f t="shared" si="71"/>
        <v>-6.150000000000011E-2</v>
      </c>
    </row>
    <row r="2247" spans="1:5">
      <c r="A2247" s="1">
        <v>45016.225694444445</v>
      </c>
      <c r="B2247">
        <v>1.1929000000000001</v>
      </c>
      <c r="C2247">
        <v>1.1349</v>
      </c>
      <c r="D2247" s="2">
        <f t="shared" si="70"/>
        <v>-4.9832459833319062E-2</v>
      </c>
      <c r="E2247" s="5">
        <f t="shared" si="71"/>
        <v>-5.8000000000000052E-2</v>
      </c>
    </row>
    <row r="2248" spans="1:5">
      <c r="A2248" s="1">
        <v>45016.226388888892</v>
      </c>
      <c r="B2248">
        <v>1.1713</v>
      </c>
      <c r="C2248">
        <v>1.1146</v>
      </c>
      <c r="D2248" s="2">
        <f t="shared" si="70"/>
        <v>-4.9608469311868388E-2</v>
      </c>
      <c r="E2248" s="5">
        <f t="shared" si="71"/>
        <v>-5.6699999999999973E-2</v>
      </c>
    </row>
    <row r="2249" spans="1:5">
      <c r="A2249" s="1">
        <v>45016.227083333331</v>
      </c>
      <c r="B2249">
        <v>1.1554</v>
      </c>
      <c r="C2249">
        <v>1.0996999999999999</v>
      </c>
      <c r="D2249" s="2">
        <f t="shared" si="70"/>
        <v>-4.9399139727728344E-2</v>
      </c>
      <c r="E2249" s="5">
        <f t="shared" si="71"/>
        <v>-5.5700000000000083E-2</v>
      </c>
    </row>
    <row r="2250" spans="1:5">
      <c r="A2250" s="1">
        <v>45016.227777777778</v>
      </c>
      <c r="B2250">
        <v>1.1419999999999999</v>
      </c>
      <c r="C2250">
        <v>1.0871999999999999</v>
      </c>
      <c r="D2250" s="2">
        <f t="shared" si="70"/>
        <v>-4.9165619953346465E-2</v>
      </c>
      <c r="E2250" s="5">
        <f t="shared" si="71"/>
        <v>-5.479999999999996E-2</v>
      </c>
    </row>
    <row r="2251" spans="1:5">
      <c r="A2251" s="1">
        <v>45016.228472222225</v>
      </c>
      <c r="B2251">
        <v>1.1763999999999999</v>
      </c>
      <c r="C2251">
        <v>1.1196999999999999</v>
      </c>
      <c r="D2251" s="2">
        <f t="shared" si="70"/>
        <v>-4.9388092853098711E-2</v>
      </c>
      <c r="E2251" s="5">
        <f t="shared" si="71"/>
        <v>-5.6699999999999973E-2</v>
      </c>
    </row>
    <row r="2252" spans="1:5">
      <c r="A2252" s="1">
        <v>45016.229166666664</v>
      </c>
      <c r="B2252">
        <v>1.2028000000000001</v>
      </c>
      <c r="C2252">
        <v>1.1448</v>
      </c>
      <c r="D2252" s="2">
        <f t="shared" si="70"/>
        <v>-4.9412165615948252E-2</v>
      </c>
      <c r="E2252" s="5">
        <f t="shared" si="71"/>
        <v>-5.8000000000000052E-2</v>
      </c>
    </row>
    <row r="2253" spans="1:5">
      <c r="A2253" s="1">
        <v>45016.229861111111</v>
      </c>
      <c r="B2253">
        <v>1.2169000000000001</v>
      </c>
      <c r="C2253">
        <v>1.1581999999999999</v>
      </c>
      <c r="D2253" s="2">
        <f t="shared" si="70"/>
        <v>-4.9429497705359947E-2</v>
      </c>
      <c r="E2253" s="5">
        <f t="shared" si="71"/>
        <v>-5.8700000000000196E-2</v>
      </c>
    </row>
    <row r="2254" spans="1:5">
      <c r="A2254" s="1">
        <v>45016.230555555558</v>
      </c>
      <c r="B2254">
        <v>1.2130000000000001</v>
      </c>
      <c r="C2254">
        <v>1.1544000000000001</v>
      </c>
      <c r="D2254" s="2">
        <f t="shared" si="70"/>
        <v>-4.9505786939258244E-2</v>
      </c>
      <c r="E2254" s="5">
        <f t="shared" si="71"/>
        <v>-5.8599999999999985E-2</v>
      </c>
    </row>
    <row r="2255" spans="1:5">
      <c r="A2255" s="1">
        <v>45016.231249999997</v>
      </c>
      <c r="B2255">
        <v>1.2064999999999999</v>
      </c>
      <c r="C2255">
        <v>1.1479999999999999</v>
      </c>
      <c r="D2255" s="2">
        <f t="shared" si="70"/>
        <v>-4.9692078997664049E-2</v>
      </c>
      <c r="E2255" s="5">
        <f t="shared" si="71"/>
        <v>-5.8499999999999996E-2</v>
      </c>
    </row>
    <row r="2256" spans="1:5">
      <c r="A2256" s="1">
        <v>45016.231944444444</v>
      </c>
      <c r="B2256">
        <v>1.2047000000000001</v>
      </c>
      <c r="C2256">
        <v>1.1462000000000001</v>
      </c>
      <c r="D2256" s="2">
        <f t="shared" si="70"/>
        <v>-4.9768173890850302E-2</v>
      </c>
      <c r="E2256" s="5">
        <f t="shared" si="71"/>
        <v>-5.8499999999999996E-2</v>
      </c>
    </row>
    <row r="2257" spans="1:5">
      <c r="A2257" s="1">
        <v>45016.232638888891</v>
      </c>
      <c r="B2257">
        <v>1.1953</v>
      </c>
      <c r="C2257">
        <v>1.1375999999999999</v>
      </c>
      <c r="D2257" s="2">
        <f t="shared" si="70"/>
        <v>-4.9466329461185725E-2</v>
      </c>
      <c r="E2257" s="5">
        <f t="shared" si="71"/>
        <v>-5.7700000000000085E-2</v>
      </c>
    </row>
    <row r="2258" spans="1:5">
      <c r="A2258" s="1">
        <v>45016.23333333333</v>
      </c>
      <c r="B2258">
        <v>1.1895</v>
      </c>
      <c r="C2258">
        <v>1.1322000000000001</v>
      </c>
      <c r="D2258" s="2">
        <f t="shared" si="70"/>
        <v>-4.93603824783563E-2</v>
      </c>
      <c r="E2258" s="5">
        <f t="shared" si="71"/>
        <v>-5.7299999999999907E-2</v>
      </c>
    </row>
    <row r="2259" spans="1:5">
      <c r="A2259" s="1">
        <v>45016.234027777777</v>
      </c>
      <c r="B2259">
        <v>1.1886000000000001</v>
      </c>
      <c r="C2259">
        <v>1.1313</v>
      </c>
      <c r="D2259" s="2">
        <f t="shared" si="70"/>
        <v>-4.9398680977628458E-2</v>
      </c>
      <c r="E2259" s="5">
        <f t="shared" si="71"/>
        <v>-5.7300000000000129E-2</v>
      </c>
    </row>
    <row r="2260" spans="1:5">
      <c r="A2260" s="1">
        <v>45016.234722222223</v>
      </c>
      <c r="B2260">
        <v>1.1874</v>
      </c>
      <c r="C2260">
        <v>1.1303000000000001</v>
      </c>
      <c r="D2260" s="2">
        <f t="shared" si="70"/>
        <v>-4.9272986150062495E-2</v>
      </c>
      <c r="E2260" s="5">
        <f t="shared" si="71"/>
        <v>-5.7099999999999929E-2</v>
      </c>
    </row>
    <row r="2261" spans="1:5">
      <c r="A2261" s="1">
        <v>45016.23541666667</v>
      </c>
      <c r="B2261">
        <v>1.1869000000000001</v>
      </c>
      <c r="C2261">
        <v>1.1295999999999999</v>
      </c>
      <c r="D2261" s="2">
        <f t="shared" si="70"/>
        <v>-4.9471184977336609E-2</v>
      </c>
      <c r="E2261" s="5">
        <f t="shared" si="71"/>
        <v>-5.7300000000000129E-2</v>
      </c>
    </row>
    <row r="2262" spans="1:5">
      <c r="A2262" s="1">
        <v>45016.236111111109</v>
      </c>
      <c r="B2262">
        <v>1.1869000000000001</v>
      </c>
      <c r="C2262">
        <v>1.1296999999999999</v>
      </c>
      <c r="D2262" s="2">
        <f t="shared" si="70"/>
        <v>-4.9382716049382831E-2</v>
      </c>
      <c r="E2262" s="5">
        <f t="shared" si="71"/>
        <v>-5.720000000000014E-2</v>
      </c>
    </row>
    <row r="2263" spans="1:5">
      <c r="A2263" s="1">
        <v>45016.236805555556</v>
      </c>
      <c r="B2263">
        <v>1.1861999999999999</v>
      </c>
      <c r="C2263">
        <v>1.129</v>
      </c>
      <c r="D2263" s="2">
        <f t="shared" si="70"/>
        <v>-4.9412577747062821E-2</v>
      </c>
      <c r="E2263" s="5">
        <f t="shared" si="71"/>
        <v>-5.7199999999999918E-2</v>
      </c>
    </row>
    <row r="2264" spans="1:5">
      <c r="A2264" s="1">
        <v>45016.237500000003</v>
      </c>
      <c r="B2264">
        <v>0.91700000000000004</v>
      </c>
      <c r="C2264">
        <v>0.88200000000000001</v>
      </c>
      <c r="D2264" s="2">
        <f t="shared" si="70"/>
        <v>-3.8910505836575911E-2</v>
      </c>
      <c r="E2264" s="5">
        <f t="shared" si="71"/>
        <v>-3.5000000000000031E-2</v>
      </c>
    </row>
    <row r="2265" spans="1:5">
      <c r="A2265" s="1">
        <v>45016.238194444442</v>
      </c>
      <c r="B2265">
        <v>0.80189999999999995</v>
      </c>
      <c r="C2265">
        <v>0.77649999999999997</v>
      </c>
      <c r="D2265" s="2">
        <f t="shared" si="70"/>
        <v>-3.2184490623416093E-2</v>
      </c>
      <c r="E2265" s="5">
        <f t="shared" si="71"/>
        <v>-2.5399999999999978E-2</v>
      </c>
    </row>
    <row r="2266" spans="1:5">
      <c r="A2266" s="1">
        <v>45016.238888888889</v>
      </c>
      <c r="B2266">
        <v>1.1853</v>
      </c>
      <c r="C2266">
        <v>1.1580999999999999</v>
      </c>
      <c r="D2266" s="2">
        <f t="shared" si="70"/>
        <v>-2.3214133310574477E-2</v>
      </c>
      <c r="E2266" s="5">
        <f t="shared" si="71"/>
        <v>-2.7200000000000113E-2</v>
      </c>
    </row>
    <row r="2267" spans="1:5">
      <c r="A2267" s="1">
        <v>45016.239583333336</v>
      </c>
      <c r="B2267">
        <v>1.1856</v>
      </c>
      <c r="C2267">
        <v>1.1586000000000001</v>
      </c>
      <c r="D2267" s="2">
        <f t="shared" si="70"/>
        <v>-2.3035577169183443E-2</v>
      </c>
      <c r="E2267" s="5">
        <f t="shared" si="71"/>
        <v>-2.6999999999999913E-2</v>
      </c>
    </row>
    <row r="2268" spans="1:5">
      <c r="A2268" s="1">
        <v>45016.240277777775</v>
      </c>
      <c r="B2268">
        <v>1.1874</v>
      </c>
      <c r="C2268">
        <v>1.1604000000000001</v>
      </c>
      <c r="D2268" s="2">
        <f t="shared" si="70"/>
        <v>-2.3000255558395015E-2</v>
      </c>
      <c r="E2268" s="5">
        <f t="shared" si="71"/>
        <v>-2.6999999999999913E-2</v>
      </c>
    </row>
    <row r="2269" spans="1:5">
      <c r="A2269" s="1">
        <v>45016.240972222222</v>
      </c>
      <c r="B2269">
        <v>1.1886000000000001</v>
      </c>
      <c r="C2269">
        <v>1.1617</v>
      </c>
      <c r="D2269" s="2">
        <f t="shared" si="70"/>
        <v>-2.2890694804918645E-2</v>
      </c>
      <c r="E2269" s="5">
        <f t="shared" si="71"/>
        <v>-2.6900000000000146E-2</v>
      </c>
    </row>
    <row r="2270" spans="1:5">
      <c r="A2270" s="1">
        <v>45016.241666666669</v>
      </c>
      <c r="B2270">
        <v>1.1950000000000001</v>
      </c>
      <c r="C2270">
        <v>1.1677</v>
      </c>
      <c r="D2270" s="2">
        <f t="shared" si="70"/>
        <v>-2.3109154780547762E-2</v>
      </c>
      <c r="E2270" s="5">
        <f t="shared" si="71"/>
        <v>-2.7300000000000102E-2</v>
      </c>
    </row>
    <row r="2271" spans="1:5">
      <c r="A2271" s="1">
        <v>45016.242361111108</v>
      </c>
      <c r="B2271">
        <v>1.2029000000000001</v>
      </c>
      <c r="C2271">
        <v>1.1755</v>
      </c>
      <c r="D2271" s="2">
        <f t="shared" si="70"/>
        <v>-2.304069963000344E-2</v>
      </c>
      <c r="E2271" s="5">
        <f t="shared" si="71"/>
        <v>-2.7400000000000091E-2</v>
      </c>
    </row>
    <row r="2272" spans="1:5">
      <c r="A2272" s="1">
        <v>45016.243055555555</v>
      </c>
      <c r="B2272">
        <v>1.2151000000000001</v>
      </c>
      <c r="C2272">
        <v>1.1872</v>
      </c>
      <c r="D2272" s="2">
        <f t="shared" si="70"/>
        <v>-2.3227740082421039E-2</v>
      </c>
      <c r="E2272" s="5">
        <f t="shared" si="71"/>
        <v>-2.7900000000000036E-2</v>
      </c>
    </row>
    <row r="2273" spans="1:5">
      <c r="A2273" s="1">
        <v>45016.243750000001</v>
      </c>
      <c r="B2273">
        <v>1.1503000000000001</v>
      </c>
      <c r="C2273">
        <v>1.1243000000000001</v>
      </c>
      <c r="D2273" s="2">
        <f t="shared" si="70"/>
        <v>-2.286116240218062E-2</v>
      </c>
      <c r="E2273" s="5">
        <f t="shared" si="71"/>
        <v>-2.6000000000000023E-2</v>
      </c>
    </row>
    <row r="2274" spans="1:5">
      <c r="A2274" s="1">
        <v>45016.244444444441</v>
      </c>
      <c r="B2274">
        <v>1.121</v>
      </c>
      <c r="C2274">
        <v>1.0961000000000001</v>
      </c>
      <c r="D2274" s="2">
        <f t="shared" si="70"/>
        <v>-2.2461774389968804E-2</v>
      </c>
      <c r="E2274" s="5">
        <f t="shared" si="71"/>
        <v>-2.4899999999999922E-2</v>
      </c>
    </row>
    <row r="2275" spans="1:5">
      <c r="A2275" s="1">
        <v>45016.245138888888</v>
      </c>
      <c r="B2275">
        <v>0.74390000000000001</v>
      </c>
      <c r="C2275">
        <v>0.7288</v>
      </c>
      <c r="D2275" s="2">
        <f t="shared" si="70"/>
        <v>-2.0506552590480072E-2</v>
      </c>
      <c r="E2275" s="5">
        <f t="shared" si="71"/>
        <v>-1.5100000000000002E-2</v>
      </c>
    </row>
    <row r="2276" spans="1:5">
      <c r="A2276" s="1">
        <v>45016.245833333334</v>
      </c>
      <c r="B2276">
        <v>9.9000000000000008E-3</v>
      </c>
      <c r="C2276">
        <v>1.32E-2</v>
      </c>
      <c r="D2276" s="2">
        <f t="shared" si="70"/>
        <v>0.28571428571428559</v>
      </c>
      <c r="E2276" s="5">
        <f t="shared" si="71"/>
        <v>3.2999999999999991E-3</v>
      </c>
    </row>
    <row r="2277" spans="1:5">
      <c r="A2277" s="1">
        <v>45016.246527777781</v>
      </c>
      <c r="B2277">
        <v>8.8999999999999999E-3</v>
      </c>
      <c r="C2277">
        <v>1.2200000000000001E-2</v>
      </c>
      <c r="D2277" s="2">
        <f t="shared" si="70"/>
        <v>0.31279620853080575</v>
      </c>
      <c r="E2277" s="5">
        <f t="shared" si="71"/>
        <v>3.3000000000000008E-3</v>
      </c>
    </row>
    <row r="2278" spans="1:5">
      <c r="A2278" s="1">
        <v>45016.24722222222</v>
      </c>
      <c r="B2278">
        <v>6.6E-3</v>
      </c>
      <c r="C2278">
        <v>1.03E-2</v>
      </c>
      <c r="D2278" s="2">
        <f t="shared" si="70"/>
        <v>0.43786982248520717</v>
      </c>
      <c r="E2278" s="5">
        <f t="shared" si="71"/>
        <v>3.7000000000000002E-3</v>
      </c>
    </row>
    <row r="2279" spans="1:5">
      <c r="A2279" s="1">
        <v>45016.247916666667</v>
      </c>
      <c r="B2279">
        <v>6.4999999999999997E-3</v>
      </c>
      <c r="C2279">
        <v>1.0200000000000001E-2</v>
      </c>
      <c r="D2279" s="2">
        <f t="shared" si="70"/>
        <v>0.44311377245508998</v>
      </c>
      <c r="E2279" s="5">
        <f t="shared" si="71"/>
        <v>3.700000000000001E-3</v>
      </c>
    </row>
    <row r="2280" spans="1:5">
      <c r="A2280" s="1">
        <v>45016.248611111114</v>
      </c>
      <c r="B2280">
        <v>6.6E-3</v>
      </c>
      <c r="C2280">
        <v>1.04E-2</v>
      </c>
      <c r="D2280" s="2">
        <f t="shared" si="70"/>
        <v>0.44705882352941168</v>
      </c>
      <c r="E2280" s="5">
        <f t="shared" si="71"/>
        <v>3.7999999999999996E-3</v>
      </c>
    </row>
    <row r="2281" spans="1:5">
      <c r="A2281" s="1">
        <v>45016.249305555553</v>
      </c>
      <c r="B2281">
        <v>6.7999999999999996E-3</v>
      </c>
      <c r="C2281">
        <v>1.0200000000000001E-2</v>
      </c>
      <c r="D2281" s="2">
        <f t="shared" si="70"/>
        <v>0.40000000000000008</v>
      </c>
      <c r="E2281" s="5">
        <f t="shared" si="71"/>
        <v>3.4000000000000011E-3</v>
      </c>
    </row>
    <row r="2282" spans="1:5">
      <c r="A2282" s="1">
        <v>45016.25</v>
      </c>
      <c r="B2282">
        <v>6.4999999999999997E-3</v>
      </c>
      <c r="C2282">
        <v>1.01E-2</v>
      </c>
      <c r="D2282" s="2">
        <f t="shared" si="70"/>
        <v>0.43373493975903615</v>
      </c>
      <c r="E2282" s="5">
        <f t="shared" si="71"/>
        <v>3.5999999999999999E-3</v>
      </c>
    </row>
    <row r="2283" spans="1:5">
      <c r="A2283" s="1">
        <v>45016.250694444447</v>
      </c>
      <c r="B2283">
        <v>6.6E-3</v>
      </c>
      <c r="C2283">
        <v>9.9000000000000008E-3</v>
      </c>
      <c r="D2283" s="2">
        <f t="shared" si="70"/>
        <v>0.40000000000000008</v>
      </c>
      <c r="E2283" s="5">
        <f t="shared" si="71"/>
        <v>3.3000000000000008E-3</v>
      </c>
    </row>
    <row r="2284" spans="1:5">
      <c r="A2284" s="1">
        <v>45016.251388888886</v>
      </c>
      <c r="B2284">
        <v>1.8800000000000001E-2</v>
      </c>
      <c r="C2284">
        <v>2.2499999999999999E-2</v>
      </c>
      <c r="D2284" s="2">
        <f t="shared" si="70"/>
        <v>0.17917675544794179</v>
      </c>
      <c r="E2284" s="5">
        <f t="shared" si="71"/>
        <v>3.6999999999999984E-3</v>
      </c>
    </row>
    <row r="2285" spans="1:5">
      <c r="A2285" s="1">
        <v>45016.252083333333</v>
      </c>
      <c r="B2285">
        <v>2.3300000000000001E-2</v>
      </c>
      <c r="C2285">
        <v>2.6800000000000001E-2</v>
      </c>
      <c r="D2285" s="2">
        <f t="shared" si="70"/>
        <v>0.1397205588822355</v>
      </c>
      <c r="E2285" s="5">
        <f t="shared" si="71"/>
        <v>3.4999999999999996E-3</v>
      </c>
    </row>
    <row r="2286" spans="1:5">
      <c r="A2286" s="1">
        <v>45016.25277777778</v>
      </c>
      <c r="B2286">
        <v>2.3199999999999998E-2</v>
      </c>
      <c r="C2286">
        <v>2.6800000000000001E-2</v>
      </c>
      <c r="D2286" s="2">
        <f t="shared" si="70"/>
        <v>0.1440000000000001</v>
      </c>
      <c r="E2286" s="5">
        <f t="shared" si="71"/>
        <v>3.6000000000000025E-3</v>
      </c>
    </row>
    <row r="2287" spans="1:5">
      <c r="A2287" s="1">
        <v>45016.253472222219</v>
      </c>
      <c r="B2287">
        <v>2.3199999999999998E-2</v>
      </c>
      <c r="C2287">
        <v>2.6800000000000001E-2</v>
      </c>
      <c r="D2287" s="2">
        <f t="shared" si="70"/>
        <v>0.1440000000000001</v>
      </c>
      <c r="E2287" s="5">
        <f t="shared" si="71"/>
        <v>3.6000000000000025E-3</v>
      </c>
    </row>
    <row r="2288" spans="1:5">
      <c r="A2288" s="1">
        <v>45016.254166666666</v>
      </c>
      <c r="B2288">
        <v>2.3099999999999999E-2</v>
      </c>
      <c r="C2288">
        <v>2.6800000000000001E-2</v>
      </c>
      <c r="D2288" s="2">
        <f t="shared" si="70"/>
        <v>0.14829659318637281</v>
      </c>
      <c r="E2288" s="5">
        <f t="shared" si="71"/>
        <v>3.7000000000000019E-3</v>
      </c>
    </row>
    <row r="2289" spans="1:5">
      <c r="A2289" s="1">
        <v>45016.254861111112</v>
      </c>
      <c r="B2289">
        <v>2.3099999999999999E-2</v>
      </c>
      <c r="C2289">
        <v>2.6700000000000002E-2</v>
      </c>
      <c r="D2289" s="2">
        <f t="shared" si="70"/>
        <v>0.14457831325301215</v>
      </c>
      <c r="E2289" s="5">
        <f t="shared" si="71"/>
        <v>3.6000000000000025E-3</v>
      </c>
    </row>
    <row r="2290" spans="1:5">
      <c r="A2290" s="1">
        <v>45016.255555555559</v>
      </c>
      <c r="B2290">
        <v>2.3E-2</v>
      </c>
      <c r="C2290">
        <v>2.6599999999999999E-2</v>
      </c>
      <c r="D2290" s="2">
        <f t="shared" si="70"/>
        <v>0.1451612903225806</v>
      </c>
      <c r="E2290" s="5">
        <f t="shared" si="71"/>
        <v>3.599999999999999E-3</v>
      </c>
    </row>
    <row r="2291" spans="1:5">
      <c r="A2291" s="1">
        <v>45016.256249999999</v>
      </c>
      <c r="B2291">
        <v>2.3099999999999999E-2</v>
      </c>
      <c r="C2291">
        <v>2.6599999999999999E-2</v>
      </c>
      <c r="D2291" s="2">
        <f t="shared" si="70"/>
        <v>0.14084507042253522</v>
      </c>
      <c r="E2291" s="5">
        <f t="shared" si="71"/>
        <v>3.4999999999999996E-3</v>
      </c>
    </row>
    <row r="2292" spans="1:5">
      <c r="A2292" s="1">
        <v>45016.256944444445</v>
      </c>
      <c r="B2292">
        <v>2.3300000000000001E-2</v>
      </c>
      <c r="C2292">
        <v>2.6700000000000002E-2</v>
      </c>
      <c r="D2292" s="2">
        <f t="shared" si="70"/>
        <v>0.13600000000000001</v>
      </c>
      <c r="E2292" s="5">
        <f t="shared" si="71"/>
        <v>3.4000000000000002E-3</v>
      </c>
    </row>
    <row r="2293" spans="1:5">
      <c r="A2293" s="1">
        <v>45016.257638888892</v>
      </c>
      <c r="B2293">
        <v>2.3099999999999999E-2</v>
      </c>
      <c r="C2293">
        <v>2.6700000000000002E-2</v>
      </c>
      <c r="D2293" s="2">
        <f t="shared" si="70"/>
        <v>0.14457831325301215</v>
      </c>
      <c r="E2293" s="5">
        <f t="shared" si="71"/>
        <v>3.6000000000000025E-3</v>
      </c>
    </row>
    <row r="2294" spans="1:5">
      <c r="A2294" s="1">
        <v>45016.258333333331</v>
      </c>
      <c r="B2294">
        <v>2.3099999999999999E-2</v>
      </c>
      <c r="C2294">
        <v>2.6700000000000002E-2</v>
      </c>
      <c r="D2294" s="2">
        <f t="shared" si="70"/>
        <v>0.14457831325301215</v>
      </c>
      <c r="E2294" s="5">
        <f t="shared" si="71"/>
        <v>3.6000000000000025E-3</v>
      </c>
    </row>
    <row r="2295" spans="1:5">
      <c r="A2295" s="1">
        <v>45016.259027777778</v>
      </c>
      <c r="B2295">
        <v>2.3099999999999999E-2</v>
      </c>
      <c r="C2295">
        <v>2.6599999999999999E-2</v>
      </c>
      <c r="D2295" s="2">
        <f t="shared" si="70"/>
        <v>0.14084507042253522</v>
      </c>
      <c r="E2295" s="5">
        <f t="shared" si="71"/>
        <v>3.4999999999999996E-3</v>
      </c>
    </row>
    <row r="2296" spans="1:5">
      <c r="A2296" s="1">
        <v>45016.259722222225</v>
      </c>
      <c r="B2296">
        <v>2.3099999999999999E-2</v>
      </c>
      <c r="C2296">
        <v>2.6800000000000001E-2</v>
      </c>
      <c r="D2296" s="2">
        <f t="shared" si="70"/>
        <v>0.14829659318637281</v>
      </c>
      <c r="E2296" s="5">
        <f t="shared" si="71"/>
        <v>3.7000000000000019E-3</v>
      </c>
    </row>
    <row r="2297" spans="1:5">
      <c r="A2297" s="1">
        <v>45016.260416666664</v>
      </c>
      <c r="B2297">
        <v>2.3E-2</v>
      </c>
      <c r="C2297">
        <v>2.6599999999999999E-2</v>
      </c>
      <c r="D2297" s="2">
        <f t="shared" si="70"/>
        <v>0.1451612903225806</v>
      </c>
      <c r="E2297" s="5">
        <f t="shared" si="71"/>
        <v>3.599999999999999E-3</v>
      </c>
    </row>
    <row r="2298" spans="1:5">
      <c r="A2298" s="1">
        <v>45016.261111111111</v>
      </c>
      <c r="B2298">
        <v>2.3099999999999999E-2</v>
      </c>
      <c r="C2298">
        <v>2.6599999999999999E-2</v>
      </c>
      <c r="D2298" s="2">
        <f t="shared" si="70"/>
        <v>0.14084507042253522</v>
      </c>
      <c r="E2298" s="5">
        <f t="shared" si="71"/>
        <v>3.4999999999999996E-3</v>
      </c>
    </row>
    <row r="2299" spans="1:5">
      <c r="A2299" s="1">
        <v>45016.261805555558</v>
      </c>
      <c r="B2299">
        <v>2.29E-2</v>
      </c>
      <c r="C2299">
        <v>2.6599999999999999E-2</v>
      </c>
      <c r="D2299" s="2">
        <f t="shared" si="70"/>
        <v>0.14949494949494943</v>
      </c>
      <c r="E2299" s="5">
        <f t="shared" si="71"/>
        <v>3.6999999999999984E-3</v>
      </c>
    </row>
    <row r="2300" spans="1:5">
      <c r="A2300" s="1">
        <v>45016.262499999997</v>
      </c>
      <c r="B2300">
        <v>2.2800000000000001E-2</v>
      </c>
      <c r="C2300">
        <v>2.6599999999999999E-2</v>
      </c>
      <c r="D2300" s="2">
        <f t="shared" si="70"/>
        <v>0.15384615384615377</v>
      </c>
      <c r="E2300" s="5">
        <f t="shared" si="71"/>
        <v>3.7999999999999978E-3</v>
      </c>
    </row>
    <row r="2301" spans="1:5">
      <c r="A2301" s="1">
        <v>45016.263194444444</v>
      </c>
      <c r="B2301">
        <v>2.3E-2</v>
      </c>
      <c r="C2301">
        <v>2.6599999999999999E-2</v>
      </c>
      <c r="D2301" s="2">
        <f t="shared" si="70"/>
        <v>0.1451612903225806</v>
      </c>
      <c r="E2301" s="5">
        <f t="shared" si="71"/>
        <v>3.599999999999999E-3</v>
      </c>
    </row>
    <row r="2302" spans="1:5">
      <c r="A2302" s="1">
        <v>45016.263888888891</v>
      </c>
      <c r="B2302">
        <v>2.3E-2</v>
      </c>
      <c r="C2302">
        <v>2.6700000000000002E-2</v>
      </c>
      <c r="D2302" s="2">
        <f t="shared" si="70"/>
        <v>0.14889336016096585</v>
      </c>
      <c r="E2302" s="5">
        <f t="shared" si="71"/>
        <v>3.7000000000000019E-3</v>
      </c>
    </row>
    <row r="2303" spans="1:5">
      <c r="A2303" s="1">
        <v>45016.26458333333</v>
      </c>
      <c r="B2303">
        <v>2.3E-2</v>
      </c>
      <c r="C2303">
        <v>2.69E-2</v>
      </c>
      <c r="D2303" s="2">
        <f t="shared" si="70"/>
        <v>0.15631262525050102</v>
      </c>
      <c r="E2303" s="5">
        <f t="shared" si="71"/>
        <v>3.9000000000000007E-3</v>
      </c>
    </row>
    <row r="2304" spans="1:5">
      <c r="A2304" s="1">
        <v>45016.265277777777</v>
      </c>
      <c r="B2304">
        <v>2.3E-2</v>
      </c>
      <c r="C2304">
        <v>2.7199999999999998E-2</v>
      </c>
      <c r="D2304" s="2">
        <f t="shared" si="70"/>
        <v>0.16733067729083662</v>
      </c>
      <c r="E2304" s="5">
        <f t="shared" si="71"/>
        <v>4.1999999999999989E-3</v>
      </c>
    </row>
    <row r="2305" spans="1:5">
      <c r="A2305" s="1">
        <v>45016.265972222223</v>
      </c>
      <c r="B2305">
        <v>2.3E-2</v>
      </c>
      <c r="C2305">
        <v>2.7099999999999999E-2</v>
      </c>
      <c r="D2305" s="2">
        <f t="shared" si="70"/>
        <v>0.16367265469061876</v>
      </c>
      <c r="E2305" s="5">
        <f t="shared" si="71"/>
        <v>4.0999999999999995E-3</v>
      </c>
    </row>
    <row r="2306" spans="1:5">
      <c r="A2306" s="1">
        <v>45016.26666666667</v>
      </c>
      <c r="B2306">
        <v>2.2800000000000001E-2</v>
      </c>
      <c r="C2306">
        <v>2.7199999999999998E-2</v>
      </c>
      <c r="D2306" s="2">
        <f t="shared" si="70"/>
        <v>0.17599999999999991</v>
      </c>
      <c r="E2306" s="5">
        <f t="shared" si="71"/>
        <v>4.3999999999999977E-3</v>
      </c>
    </row>
    <row r="2307" spans="1:5">
      <c r="A2307" s="1">
        <v>45016.267361111109</v>
      </c>
      <c r="B2307">
        <v>2.2800000000000001E-2</v>
      </c>
      <c r="C2307">
        <v>2.7E-2</v>
      </c>
      <c r="D2307" s="2">
        <f t="shared" ref="D2307:D2370" si="72">(C2307-B2307)/(SUM(B2307:C2307)/2)</f>
        <v>0.16867469879518068</v>
      </c>
      <c r="E2307" s="5">
        <f t="shared" ref="E2307:E2370" si="73">(C2307-B2307)</f>
        <v>4.1999999999999989E-3</v>
      </c>
    </row>
    <row r="2308" spans="1:5">
      <c r="A2308" s="1">
        <v>45016.268055555556</v>
      </c>
      <c r="B2308">
        <v>2.3E-2</v>
      </c>
      <c r="C2308">
        <v>2.7199999999999998E-2</v>
      </c>
      <c r="D2308" s="2">
        <f t="shared" si="72"/>
        <v>0.16733067729083662</v>
      </c>
      <c r="E2308" s="5">
        <f t="shared" si="73"/>
        <v>4.1999999999999989E-3</v>
      </c>
    </row>
    <row r="2309" spans="1:5">
      <c r="A2309" s="1">
        <v>45016.268750000003</v>
      </c>
      <c r="B2309">
        <v>2.3E-2</v>
      </c>
      <c r="C2309">
        <v>2.7199999999999998E-2</v>
      </c>
      <c r="D2309" s="2">
        <f t="shared" si="72"/>
        <v>0.16733067729083662</v>
      </c>
      <c r="E2309" s="5">
        <f t="shared" si="73"/>
        <v>4.1999999999999989E-3</v>
      </c>
    </row>
    <row r="2310" spans="1:5">
      <c r="A2310" s="1">
        <v>45016.269444444442</v>
      </c>
      <c r="B2310">
        <v>2.2800000000000001E-2</v>
      </c>
      <c r="C2310">
        <v>2.69E-2</v>
      </c>
      <c r="D2310" s="2">
        <f t="shared" si="72"/>
        <v>0.16498993963782693</v>
      </c>
      <c r="E2310" s="5">
        <f t="shared" si="73"/>
        <v>4.0999999999999995E-3</v>
      </c>
    </row>
    <row r="2311" spans="1:5">
      <c r="A2311" s="1">
        <v>45016.270138888889</v>
      </c>
      <c r="B2311">
        <v>2.29E-2</v>
      </c>
      <c r="C2311">
        <v>2.7E-2</v>
      </c>
      <c r="D2311" s="2">
        <f t="shared" si="72"/>
        <v>0.16432865731462923</v>
      </c>
      <c r="E2311" s="5">
        <f t="shared" si="73"/>
        <v>4.0999999999999995E-3</v>
      </c>
    </row>
    <row r="2312" spans="1:5">
      <c r="A2312" s="1">
        <v>45016.270833333336</v>
      </c>
      <c r="B2312">
        <v>2.29E-2</v>
      </c>
      <c r="C2312">
        <v>2.69E-2</v>
      </c>
      <c r="D2312" s="2">
        <f t="shared" si="72"/>
        <v>0.1606425702811245</v>
      </c>
      <c r="E2312" s="5">
        <f t="shared" si="73"/>
        <v>4.0000000000000001E-3</v>
      </c>
    </row>
    <row r="2313" spans="1:5">
      <c r="A2313" s="1">
        <v>45016.271527777775</v>
      </c>
      <c r="B2313">
        <v>2.29E-2</v>
      </c>
      <c r="C2313">
        <v>2.6800000000000001E-2</v>
      </c>
      <c r="D2313" s="2">
        <f t="shared" si="72"/>
        <v>0.15694164989939641</v>
      </c>
      <c r="E2313" s="5">
        <f t="shared" si="73"/>
        <v>3.9000000000000007E-3</v>
      </c>
    </row>
    <row r="2314" spans="1:5">
      <c r="A2314" s="1">
        <v>45016.272222222222</v>
      </c>
      <c r="B2314">
        <v>2.29E-2</v>
      </c>
      <c r="C2314">
        <v>2.69E-2</v>
      </c>
      <c r="D2314" s="2">
        <f t="shared" si="72"/>
        <v>0.1606425702811245</v>
      </c>
      <c r="E2314" s="5">
        <f t="shared" si="73"/>
        <v>4.0000000000000001E-3</v>
      </c>
    </row>
    <row r="2315" spans="1:5">
      <c r="A2315" s="1">
        <v>45016.272916666669</v>
      </c>
      <c r="B2315">
        <v>2.3199999999999998E-2</v>
      </c>
      <c r="C2315">
        <v>2.6599999999999999E-2</v>
      </c>
      <c r="D2315" s="2">
        <f t="shared" si="72"/>
        <v>0.13654618473895583</v>
      </c>
      <c r="E2315" s="5">
        <f t="shared" si="73"/>
        <v>3.4000000000000002E-3</v>
      </c>
    </row>
    <row r="2316" spans="1:5">
      <c r="A2316" s="1">
        <v>45016.273611111108</v>
      </c>
      <c r="B2316">
        <v>2.3199999999999998E-2</v>
      </c>
      <c r="C2316">
        <v>2.6599999999999999E-2</v>
      </c>
      <c r="D2316" s="2">
        <f t="shared" si="72"/>
        <v>0.13654618473895583</v>
      </c>
      <c r="E2316" s="5">
        <f t="shared" si="73"/>
        <v>3.4000000000000002E-3</v>
      </c>
    </row>
    <row r="2317" spans="1:5">
      <c r="A2317" s="1">
        <v>45016.274305555555</v>
      </c>
      <c r="B2317">
        <v>2.3300000000000001E-2</v>
      </c>
      <c r="C2317">
        <v>2.6700000000000002E-2</v>
      </c>
      <c r="D2317" s="2">
        <f t="shared" si="72"/>
        <v>0.13600000000000001</v>
      </c>
      <c r="E2317" s="5">
        <f t="shared" si="73"/>
        <v>3.4000000000000002E-3</v>
      </c>
    </row>
    <row r="2318" spans="1:5">
      <c r="A2318" s="1">
        <v>45016.275000000001</v>
      </c>
      <c r="B2318">
        <v>2.3300000000000001E-2</v>
      </c>
      <c r="C2318">
        <v>2.6599999999999999E-2</v>
      </c>
      <c r="D2318" s="2">
        <f t="shared" si="72"/>
        <v>0.13226452905811611</v>
      </c>
      <c r="E2318" s="5">
        <f t="shared" si="73"/>
        <v>3.2999999999999974E-3</v>
      </c>
    </row>
    <row r="2319" spans="1:5">
      <c r="A2319" s="1">
        <v>45016.275694444441</v>
      </c>
      <c r="B2319">
        <v>2.29E-2</v>
      </c>
      <c r="C2319">
        <v>2.6700000000000002E-2</v>
      </c>
      <c r="D2319" s="2">
        <f t="shared" si="72"/>
        <v>0.15322580645161293</v>
      </c>
      <c r="E2319" s="5">
        <f t="shared" si="73"/>
        <v>3.8000000000000013E-3</v>
      </c>
    </row>
    <row r="2320" spans="1:5">
      <c r="A2320" s="1">
        <v>45016.276388888888</v>
      </c>
      <c r="B2320">
        <v>2.2800000000000001E-2</v>
      </c>
      <c r="C2320">
        <v>2.6499999999999999E-2</v>
      </c>
      <c r="D2320" s="2">
        <f t="shared" si="72"/>
        <v>0.15010141987829609</v>
      </c>
      <c r="E2320" s="5">
        <f t="shared" si="73"/>
        <v>3.6999999999999984E-3</v>
      </c>
    </row>
    <row r="2321" spans="1:5">
      <c r="A2321" s="1">
        <v>45016.277083333334</v>
      </c>
      <c r="B2321">
        <v>2.29E-2</v>
      </c>
      <c r="C2321">
        <v>2.64E-2</v>
      </c>
      <c r="D2321" s="2">
        <f t="shared" si="72"/>
        <v>0.14198782961460446</v>
      </c>
      <c r="E2321" s="5">
        <f t="shared" si="73"/>
        <v>3.4999999999999996E-3</v>
      </c>
    </row>
    <row r="2322" spans="1:5">
      <c r="A2322" s="1">
        <v>45016.277777777781</v>
      </c>
      <c r="B2322">
        <v>2.29E-2</v>
      </c>
      <c r="C2322">
        <v>2.6499999999999999E-2</v>
      </c>
      <c r="D2322" s="2">
        <f t="shared" si="72"/>
        <v>0.14574898785425097</v>
      </c>
      <c r="E2322" s="5">
        <f t="shared" si="73"/>
        <v>3.599999999999999E-3</v>
      </c>
    </row>
    <row r="2323" spans="1:5">
      <c r="A2323" s="1">
        <v>45016.27847222222</v>
      </c>
      <c r="B2323">
        <v>2.2800000000000001E-2</v>
      </c>
      <c r="C2323">
        <v>2.64E-2</v>
      </c>
      <c r="D2323" s="2">
        <f t="shared" si="72"/>
        <v>0.14634146341463411</v>
      </c>
      <c r="E2323" s="5">
        <f t="shared" si="73"/>
        <v>3.599999999999999E-3</v>
      </c>
    </row>
    <row r="2324" spans="1:5">
      <c r="A2324" s="1">
        <v>45016.279166666667</v>
      </c>
      <c r="B2324">
        <v>2.2599999999999999E-2</v>
      </c>
      <c r="C2324">
        <v>2.64E-2</v>
      </c>
      <c r="D2324" s="2">
        <f t="shared" si="72"/>
        <v>0.15510204081632659</v>
      </c>
      <c r="E2324" s="5">
        <f t="shared" si="73"/>
        <v>3.8000000000000013E-3</v>
      </c>
    </row>
    <row r="2325" spans="1:5">
      <c r="A2325" s="1">
        <v>45016.279861111114</v>
      </c>
      <c r="B2325">
        <v>2.2800000000000001E-2</v>
      </c>
      <c r="C2325">
        <v>2.64E-2</v>
      </c>
      <c r="D2325" s="2">
        <f t="shared" si="72"/>
        <v>0.14634146341463411</v>
      </c>
      <c r="E2325" s="5">
        <f t="shared" si="73"/>
        <v>3.599999999999999E-3</v>
      </c>
    </row>
    <row r="2326" spans="1:5">
      <c r="A2326" s="1">
        <v>45016.280555555553</v>
      </c>
      <c r="B2326">
        <v>2.2700000000000001E-2</v>
      </c>
      <c r="C2326">
        <v>2.63E-2</v>
      </c>
      <c r="D2326" s="2">
        <f t="shared" si="72"/>
        <v>0.14693877551020404</v>
      </c>
      <c r="E2326" s="5">
        <f t="shared" si="73"/>
        <v>3.599999999999999E-3</v>
      </c>
    </row>
    <row r="2327" spans="1:5">
      <c r="A2327" s="1">
        <v>45016.28125</v>
      </c>
      <c r="B2327">
        <v>2.3E-2</v>
      </c>
      <c r="C2327">
        <v>2.6700000000000002E-2</v>
      </c>
      <c r="D2327" s="2">
        <f t="shared" si="72"/>
        <v>0.14889336016096585</v>
      </c>
      <c r="E2327" s="5">
        <f t="shared" si="73"/>
        <v>3.7000000000000019E-3</v>
      </c>
    </row>
    <row r="2328" spans="1:5">
      <c r="A2328" s="1">
        <v>45016.281944444447</v>
      </c>
      <c r="B2328">
        <v>2.2800000000000001E-2</v>
      </c>
      <c r="C2328">
        <v>2.6800000000000001E-2</v>
      </c>
      <c r="D2328" s="2">
        <f t="shared" si="72"/>
        <v>0.16129032258064516</v>
      </c>
      <c r="E2328" s="5">
        <f t="shared" si="73"/>
        <v>4.0000000000000001E-3</v>
      </c>
    </row>
    <row r="2329" spans="1:5">
      <c r="A2329" s="1">
        <v>45016.282638888886</v>
      </c>
      <c r="B2329">
        <v>2.2800000000000001E-2</v>
      </c>
      <c r="C2329">
        <v>2.6700000000000002E-2</v>
      </c>
      <c r="D2329" s="2">
        <f t="shared" si="72"/>
        <v>0.15757575757575759</v>
      </c>
      <c r="E2329" s="5">
        <f t="shared" si="73"/>
        <v>3.9000000000000007E-3</v>
      </c>
    </row>
    <row r="2330" spans="1:5">
      <c r="A2330" s="1">
        <v>45016.283333333333</v>
      </c>
      <c r="B2330">
        <v>2.29E-2</v>
      </c>
      <c r="C2330">
        <v>2.6800000000000001E-2</v>
      </c>
      <c r="D2330" s="2">
        <f t="shared" si="72"/>
        <v>0.15694164989939641</v>
      </c>
      <c r="E2330" s="5">
        <f t="shared" si="73"/>
        <v>3.9000000000000007E-3</v>
      </c>
    </row>
    <row r="2331" spans="1:5">
      <c r="A2331" s="1">
        <v>45016.28402777778</v>
      </c>
      <c r="B2331">
        <v>2.29E-2</v>
      </c>
      <c r="C2331">
        <v>2.6700000000000002E-2</v>
      </c>
      <c r="D2331" s="2">
        <f t="shared" si="72"/>
        <v>0.15322580645161293</v>
      </c>
      <c r="E2331" s="5">
        <f t="shared" si="73"/>
        <v>3.8000000000000013E-3</v>
      </c>
    </row>
    <row r="2332" spans="1:5">
      <c r="A2332" s="1">
        <v>45016.284722222219</v>
      </c>
      <c r="B2332">
        <v>2.2700000000000001E-2</v>
      </c>
      <c r="C2332">
        <v>2.6499999999999999E-2</v>
      </c>
      <c r="D2332" s="2">
        <f t="shared" si="72"/>
        <v>0.15447154471544705</v>
      </c>
      <c r="E2332" s="5">
        <f t="shared" si="73"/>
        <v>3.7999999999999978E-3</v>
      </c>
    </row>
    <row r="2333" spans="1:5">
      <c r="A2333" s="1">
        <v>45016.285416666666</v>
      </c>
      <c r="B2333">
        <v>2.2700000000000001E-2</v>
      </c>
      <c r="C2333">
        <v>2.64E-2</v>
      </c>
      <c r="D2333" s="2">
        <f t="shared" si="72"/>
        <v>0.15071283095723007</v>
      </c>
      <c r="E2333" s="5">
        <f t="shared" si="73"/>
        <v>3.6999999999999984E-3</v>
      </c>
    </row>
    <row r="2334" spans="1:5">
      <c r="A2334" s="1">
        <v>45016.286111111112</v>
      </c>
      <c r="B2334">
        <v>2.2599999999999999E-2</v>
      </c>
      <c r="C2334">
        <v>2.6200000000000001E-2</v>
      </c>
      <c r="D2334" s="2">
        <f t="shared" si="72"/>
        <v>0.14754098360655749</v>
      </c>
      <c r="E2334" s="5">
        <f t="shared" si="73"/>
        <v>3.6000000000000025E-3</v>
      </c>
    </row>
    <row r="2335" spans="1:5">
      <c r="A2335" s="1">
        <v>45016.286805555559</v>
      </c>
      <c r="B2335">
        <v>2.2599999999999999E-2</v>
      </c>
      <c r="C2335">
        <v>2.63E-2</v>
      </c>
      <c r="D2335" s="2">
        <f t="shared" si="72"/>
        <v>0.15132924335378331</v>
      </c>
      <c r="E2335" s="5">
        <f t="shared" si="73"/>
        <v>3.7000000000000019E-3</v>
      </c>
    </row>
    <row r="2336" spans="1:5">
      <c r="A2336" s="1">
        <v>45016.287499999999</v>
      </c>
      <c r="B2336">
        <v>2.2700000000000001E-2</v>
      </c>
      <c r="C2336">
        <v>2.6200000000000001E-2</v>
      </c>
      <c r="D2336" s="2">
        <f t="shared" si="72"/>
        <v>0.14314928425357873</v>
      </c>
      <c r="E2336" s="5">
        <f t="shared" si="73"/>
        <v>3.4999999999999996E-3</v>
      </c>
    </row>
    <row r="2337" spans="1:5">
      <c r="A2337" s="1">
        <v>45016.288194444445</v>
      </c>
      <c r="B2337">
        <v>2.2599999999999999E-2</v>
      </c>
      <c r="C2337">
        <v>2.6200000000000001E-2</v>
      </c>
      <c r="D2337" s="2">
        <f t="shared" si="72"/>
        <v>0.14754098360655749</v>
      </c>
      <c r="E2337" s="5">
        <f t="shared" si="73"/>
        <v>3.6000000000000025E-3</v>
      </c>
    </row>
    <row r="2338" spans="1:5">
      <c r="A2338" s="1">
        <v>45016.288888888892</v>
      </c>
      <c r="B2338">
        <v>2.2499999999999999E-2</v>
      </c>
      <c r="C2338">
        <v>2.63E-2</v>
      </c>
      <c r="D2338" s="2">
        <f t="shared" si="72"/>
        <v>0.15573770491803285</v>
      </c>
      <c r="E2338" s="5">
        <f t="shared" si="73"/>
        <v>3.8000000000000013E-3</v>
      </c>
    </row>
    <row r="2339" spans="1:5">
      <c r="A2339" s="1">
        <v>45016.289583333331</v>
      </c>
      <c r="B2339">
        <v>2.2599999999999999E-2</v>
      </c>
      <c r="C2339">
        <v>2.6100000000000002E-2</v>
      </c>
      <c r="D2339" s="2">
        <f t="shared" si="72"/>
        <v>0.14373716632443545</v>
      </c>
      <c r="E2339" s="5">
        <f t="shared" si="73"/>
        <v>3.5000000000000031E-3</v>
      </c>
    </row>
    <row r="2340" spans="1:5">
      <c r="A2340" s="1">
        <v>45016.290277777778</v>
      </c>
      <c r="B2340">
        <v>2.2800000000000001E-2</v>
      </c>
      <c r="C2340">
        <v>2.63E-2</v>
      </c>
      <c r="D2340" s="2">
        <f t="shared" si="72"/>
        <v>0.14256619144602847</v>
      </c>
      <c r="E2340" s="5">
        <f t="shared" si="73"/>
        <v>3.4999999999999996E-3</v>
      </c>
    </row>
    <row r="2341" spans="1:5">
      <c r="A2341" s="1">
        <v>45016.290972222225</v>
      </c>
      <c r="B2341">
        <v>2.3099999999999999E-2</v>
      </c>
      <c r="C2341">
        <v>2.6599999999999999E-2</v>
      </c>
      <c r="D2341" s="2">
        <f t="shared" si="72"/>
        <v>0.14084507042253522</v>
      </c>
      <c r="E2341" s="5">
        <f t="shared" si="73"/>
        <v>3.4999999999999996E-3</v>
      </c>
    </row>
    <row r="2342" spans="1:5">
      <c r="A2342" s="1">
        <v>45016.291666666664</v>
      </c>
      <c r="B2342">
        <v>2.29E-2</v>
      </c>
      <c r="C2342">
        <v>2.6599999999999999E-2</v>
      </c>
      <c r="D2342" s="2">
        <f t="shared" si="72"/>
        <v>0.14949494949494943</v>
      </c>
      <c r="E2342" s="5">
        <f t="shared" si="73"/>
        <v>3.6999999999999984E-3</v>
      </c>
    </row>
    <row r="2343" spans="1:5">
      <c r="A2343" s="1">
        <v>45016.292361111111</v>
      </c>
      <c r="B2343">
        <v>2.29E-2</v>
      </c>
      <c r="C2343">
        <v>2.6599999999999999E-2</v>
      </c>
      <c r="D2343" s="2">
        <f t="shared" si="72"/>
        <v>0.14949494949494943</v>
      </c>
      <c r="E2343" s="5">
        <f t="shared" si="73"/>
        <v>3.6999999999999984E-3</v>
      </c>
    </row>
    <row r="2344" spans="1:5">
      <c r="A2344" s="1">
        <v>45016.293055555558</v>
      </c>
      <c r="B2344">
        <v>2.3099999999999999E-2</v>
      </c>
      <c r="C2344">
        <v>2.6599999999999999E-2</v>
      </c>
      <c r="D2344" s="2">
        <f t="shared" si="72"/>
        <v>0.14084507042253522</v>
      </c>
      <c r="E2344" s="5">
        <f t="shared" si="73"/>
        <v>3.4999999999999996E-3</v>
      </c>
    </row>
    <row r="2345" spans="1:5">
      <c r="A2345" s="1">
        <v>45016.293749999997</v>
      </c>
      <c r="B2345">
        <v>2.2800000000000001E-2</v>
      </c>
      <c r="C2345">
        <v>2.64E-2</v>
      </c>
      <c r="D2345" s="2">
        <f t="shared" si="72"/>
        <v>0.14634146341463411</v>
      </c>
      <c r="E2345" s="5">
        <f t="shared" si="73"/>
        <v>3.599999999999999E-3</v>
      </c>
    </row>
    <row r="2346" spans="1:5">
      <c r="A2346" s="1">
        <v>45016.294444444444</v>
      </c>
      <c r="B2346">
        <v>2.2800000000000001E-2</v>
      </c>
      <c r="C2346">
        <v>2.64E-2</v>
      </c>
      <c r="D2346" s="2">
        <f t="shared" si="72"/>
        <v>0.14634146341463411</v>
      </c>
      <c r="E2346" s="5">
        <f t="shared" si="73"/>
        <v>3.599999999999999E-3</v>
      </c>
    </row>
    <row r="2347" spans="1:5">
      <c r="A2347" s="1">
        <v>45016.295138888891</v>
      </c>
      <c r="B2347">
        <v>2.3E-2</v>
      </c>
      <c r="C2347">
        <v>2.63E-2</v>
      </c>
      <c r="D2347" s="2">
        <f t="shared" si="72"/>
        <v>0.13387423935091283</v>
      </c>
      <c r="E2347" s="5">
        <f t="shared" si="73"/>
        <v>3.3000000000000008E-3</v>
      </c>
    </row>
    <row r="2348" spans="1:5">
      <c r="A2348" s="1">
        <v>45016.29583333333</v>
      </c>
      <c r="B2348">
        <v>2.29E-2</v>
      </c>
      <c r="C2348">
        <v>2.6200000000000001E-2</v>
      </c>
      <c r="D2348" s="2">
        <f t="shared" si="72"/>
        <v>0.13441955193482691</v>
      </c>
      <c r="E2348" s="5">
        <f t="shared" si="73"/>
        <v>3.3000000000000008E-3</v>
      </c>
    </row>
    <row r="2349" spans="1:5">
      <c r="A2349" s="1">
        <v>45016.296527777777</v>
      </c>
      <c r="B2349">
        <v>2.2800000000000001E-2</v>
      </c>
      <c r="C2349">
        <v>2.6200000000000001E-2</v>
      </c>
      <c r="D2349" s="2">
        <f t="shared" si="72"/>
        <v>0.13877551020408163</v>
      </c>
      <c r="E2349" s="5">
        <f t="shared" si="73"/>
        <v>3.4000000000000002E-3</v>
      </c>
    </row>
    <row r="2350" spans="1:5">
      <c r="A2350" s="1">
        <v>45016.297222222223</v>
      </c>
      <c r="B2350">
        <v>2.29E-2</v>
      </c>
      <c r="C2350">
        <v>2.64E-2</v>
      </c>
      <c r="D2350" s="2">
        <f t="shared" si="72"/>
        <v>0.14198782961460446</v>
      </c>
      <c r="E2350" s="5">
        <f t="shared" si="73"/>
        <v>3.4999999999999996E-3</v>
      </c>
    </row>
    <row r="2351" spans="1:5">
      <c r="A2351" s="1">
        <v>45016.29791666667</v>
      </c>
      <c r="B2351">
        <v>2.3E-2</v>
      </c>
      <c r="C2351">
        <v>2.63E-2</v>
      </c>
      <c r="D2351" s="2">
        <f t="shared" si="72"/>
        <v>0.13387423935091283</v>
      </c>
      <c r="E2351" s="5">
        <f t="shared" si="73"/>
        <v>3.3000000000000008E-3</v>
      </c>
    </row>
    <row r="2352" spans="1:5">
      <c r="A2352" s="1">
        <v>45016.298611111109</v>
      </c>
      <c r="B2352">
        <v>2.29E-2</v>
      </c>
      <c r="C2352">
        <v>2.6499999999999999E-2</v>
      </c>
      <c r="D2352" s="2">
        <f t="shared" si="72"/>
        <v>0.14574898785425097</v>
      </c>
      <c r="E2352" s="5">
        <f t="shared" si="73"/>
        <v>3.599999999999999E-3</v>
      </c>
    </row>
    <row r="2353" spans="1:5">
      <c r="A2353" s="1">
        <v>45016.299305555556</v>
      </c>
      <c r="B2353">
        <v>2.29E-2</v>
      </c>
      <c r="C2353">
        <v>2.64E-2</v>
      </c>
      <c r="D2353" s="2">
        <f t="shared" si="72"/>
        <v>0.14198782961460446</v>
      </c>
      <c r="E2353" s="5">
        <f t="shared" si="73"/>
        <v>3.4999999999999996E-3</v>
      </c>
    </row>
    <row r="2354" spans="1:5">
      <c r="A2354" s="1">
        <v>45016.3</v>
      </c>
      <c r="B2354">
        <v>2.2800000000000001E-2</v>
      </c>
      <c r="C2354">
        <v>2.6499999999999999E-2</v>
      </c>
      <c r="D2354" s="2">
        <f t="shared" si="72"/>
        <v>0.15010141987829609</v>
      </c>
      <c r="E2354" s="5">
        <f t="shared" si="73"/>
        <v>3.6999999999999984E-3</v>
      </c>
    </row>
    <row r="2355" spans="1:5">
      <c r="A2355" s="1">
        <v>45016.300694444442</v>
      </c>
      <c r="B2355">
        <v>2.2800000000000001E-2</v>
      </c>
      <c r="C2355">
        <v>2.63E-2</v>
      </c>
      <c r="D2355" s="2">
        <f t="shared" si="72"/>
        <v>0.14256619144602847</v>
      </c>
      <c r="E2355" s="5">
        <f t="shared" si="73"/>
        <v>3.4999999999999996E-3</v>
      </c>
    </row>
    <row r="2356" spans="1:5">
      <c r="A2356" s="1">
        <v>45016.301388888889</v>
      </c>
      <c r="B2356">
        <v>2.2599999999999999E-2</v>
      </c>
      <c r="C2356">
        <v>2.63E-2</v>
      </c>
      <c r="D2356" s="2">
        <f t="shared" si="72"/>
        <v>0.15132924335378331</v>
      </c>
      <c r="E2356" s="5">
        <f t="shared" si="73"/>
        <v>3.7000000000000019E-3</v>
      </c>
    </row>
    <row r="2357" spans="1:5">
      <c r="A2357" s="1">
        <v>45016.302083333336</v>
      </c>
      <c r="B2357">
        <v>2.23E-2</v>
      </c>
      <c r="C2357">
        <v>2.6200000000000001E-2</v>
      </c>
      <c r="D2357" s="2">
        <f t="shared" si="72"/>
        <v>0.16082474226804125</v>
      </c>
      <c r="E2357" s="5">
        <f t="shared" si="73"/>
        <v>3.9000000000000007E-3</v>
      </c>
    </row>
    <row r="2358" spans="1:5">
      <c r="A2358" s="1">
        <v>45016.302777777775</v>
      </c>
      <c r="B2358">
        <v>2.24E-2</v>
      </c>
      <c r="C2358">
        <v>2.64E-2</v>
      </c>
      <c r="D2358" s="2">
        <f t="shared" si="72"/>
        <v>0.16393442622950821</v>
      </c>
      <c r="E2358" s="5">
        <f t="shared" si="73"/>
        <v>4.0000000000000001E-3</v>
      </c>
    </row>
    <row r="2359" spans="1:5">
      <c r="A2359" s="1">
        <v>45016.303472222222</v>
      </c>
      <c r="B2359">
        <v>2.24E-2</v>
      </c>
      <c r="C2359">
        <v>2.6200000000000001E-2</v>
      </c>
      <c r="D2359" s="2">
        <f t="shared" si="72"/>
        <v>0.15637860082304531</v>
      </c>
      <c r="E2359" s="5">
        <f t="shared" si="73"/>
        <v>3.8000000000000013E-3</v>
      </c>
    </row>
    <row r="2360" spans="1:5">
      <c r="A2360" s="1">
        <v>45016.304166666669</v>
      </c>
      <c r="B2360">
        <v>2.23E-2</v>
      </c>
      <c r="C2360">
        <v>2.6200000000000001E-2</v>
      </c>
      <c r="D2360" s="2">
        <f t="shared" si="72"/>
        <v>0.16082474226804125</v>
      </c>
      <c r="E2360" s="5">
        <f t="shared" si="73"/>
        <v>3.9000000000000007E-3</v>
      </c>
    </row>
    <row r="2361" spans="1:5">
      <c r="A2361" s="1">
        <v>45016.304861111108</v>
      </c>
      <c r="B2361">
        <v>2.24E-2</v>
      </c>
      <c r="C2361">
        <v>2.63E-2</v>
      </c>
      <c r="D2361" s="2">
        <f t="shared" si="72"/>
        <v>0.16016427104722794</v>
      </c>
      <c r="E2361" s="5">
        <f t="shared" si="73"/>
        <v>3.9000000000000007E-3</v>
      </c>
    </row>
    <row r="2362" spans="1:5">
      <c r="A2362" s="1">
        <v>45016.305555555555</v>
      </c>
      <c r="B2362">
        <v>2.24E-2</v>
      </c>
      <c r="C2362">
        <v>2.63E-2</v>
      </c>
      <c r="D2362" s="2">
        <f t="shared" si="72"/>
        <v>0.16016427104722794</v>
      </c>
      <c r="E2362" s="5">
        <f t="shared" si="73"/>
        <v>3.9000000000000007E-3</v>
      </c>
    </row>
    <row r="2363" spans="1:5">
      <c r="A2363" s="1">
        <v>45016.306250000001</v>
      </c>
      <c r="B2363">
        <v>2.2499999999999999E-2</v>
      </c>
      <c r="C2363">
        <v>2.63E-2</v>
      </c>
      <c r="D2363" s="2">
        <f t="shared" si="72"/>
        <v>0.15573770491803285</v>
      </c>
      <c r="E2363" s="5">
        <f t="shared" si="73"/>
        <v>3.8000000000000013E-3</v>
      </c>
    </row>
    <row r="2364" spans="1:5">
      <c r="A2364" s="1">
        <v>45016.306944444441</v>
      </c>
      <c r="B2364">
        <v>2.23E-2</v>
      </c>
      <c r="C2364">
        <v>2.6200000000000001E-2</v>
      </c>
      <c r="D2364" s="2">
        <f t="shared" si="72"/>
        <v>0.16082474226804125</v>
      </c>
      <c r="E2364" s="5">
        <f t="shared" si="73"/>
        <v>3.9000000000000007E-3</v>
      </c>
    </row>
    <row r="2365" spans="1:5">
      <c r="A2365" s="1">
        <v>45016.307638888888</v>
      </c>
      <c r="B2365">
        <v>2.24E-2</v>
      </c>
      <c r="C2365">
        <v>2.64E-2</v>
      </c>
      <c r="D2365" s="2">
        <f t="shared" si="72"/>
        <v>0.16393442622950821</v>
      </c>
      <c r="E2365" s="5">
        <f t="shared" si="73"/>
        <v>4.0000000000000001E-3</v>
      </c>
    </row>
    <row r="2366" spans="1:5">
      <c r="A2366" s="1">
        <v>45016.308333333334</v>
      </c>
      <c r="B2366">
        <v>2.24E-2</v>
      </c>
      <c r="C2366">
        <v>2.63E-2</v>
      </c>
      <c r="D2366" s="2">
        <f t="shared" si="72"/>
        <v>0.16016427104722794</v>
      </c>
      <c r="E2366" s="5">
        <f t="shared" si="73"/>
        <v>3.9000000000000007E-3</v>
      </c>
    </row>
    <row r="2367" spans="1:5">
      <c r="A2367" s="1">
        <v>45016.309027777781</v>
      </c>
      <c r="B2367">
        <v>2.2499999999999999E-2</v>
      </c>
      <c r="C2367">
        <v>2.64E-2</v>
      </c>
      <c r="D2367" s="2">
        <f t="shared" si="72"/>
        <v>0.15950920245398775</v>
      </c>
      <c r="E2367" s="5">
        <f t="shared" si="73"/>
        <v>3.9000000000000007E-3</v>
      </c>
    </row>
    <row r="2368" spans="1:5">
      <c r="A2368" s="1">
        <v>45016.30972222222</v>
      </c>
      <c r="B2368">
        <v>2.2599999999999999E-2</v>
      </c>
      <c r="C2368">
        <v>2.64E-2</v>
      </c>
      <c r="D2368" s="2">
        <f t="shared" si="72"/>
        <v>0.15510204081632659</v>
      </c>
      <c r="E2368" s="5">
        <f t="shared" si="73"/>
        <v>3.8000000000000013E-3</v>
      </c>
    </row>
    <row r="2369" spans="1:5">
      <c r="A2369" s="1">
        <v>45016.310416666667</v>
      </c>
      <c r="B2369">
        <v>2.2599999999999999E-2</v>
      </c>
      <c r="C2369">
        <v>2.64E-2</v>
      </c>
      <c r="D2369" s="2">
        <f t="shared" si="72"/>
        <v>0.15510204081632659</v>
      </c>
      <c r="E2369" s="5">
        <f t="shared" si="73"/>
        <v>3.8000000000000013E-3</v>
      </c>
    </row>
    <row r="2370" spans="1:5">
      <c r="A2370" s="1">
        <v>45016.311111111114</v>
      </c>
      <c r="B2370">
        <v>2.2700000000000001E-2</v>
      </c>
      <c r="C2370">
        <v>2.63E-2</v>
      </c>
      <c r="D2370" s="2">
        <f t="shared" si="72"/>
        <v>0.14693877551020404</v>
      </c>
      <c r="E2370" s="5">
        <f t="shared" si="73"/>
        <v>3.599999999999999E-3</v>
      </c>
    </row>
    <row r="2371" spans="1:5">
      <c r="A2371" s="1">
        <v>45016.311805555553</v>
      </c>
      <c r="B2371">
        <v>2.2700000000000001E-2</v>
      </c>
      <c r="C2371">
        <v>2.6499999999999999E-2</v>
      </c>
      <c r="D2371" s="2">
        <f t="shared" ref="D2371:D2434" si="74">(C2371-B2371)/(SUM(B2371:C2371)/2)</f>
        <v>0.15447154471544705</v>
      </c>
      <c r="E2371" s="5">
        <f t="shared" ref="E2371:E2434" si="75">(C2371-B2371)</f>
        <v>3.7999999999999978E-3</v>
      </c>
    </row>
    <row r="2372" spans="1:5">
      <c r="A2372" s="1">
        <v>45016.3125</v>
      </c>
      <c r="B2372">
        <v>0.23569999999999999</v>
      </c>
      <c r="C2372">
        <v>0.22289999999999999</v>
      </c>
      <c r="D2372" s="2">
        <f t="shared" si="74"/>
        <v>-5.5822067160924575E-2</v>
      </c>
      <c r="E2372" s="5">
        <f t="shared" si="75"/>
        <v>-1.2800000000000006E-2</v>
      </c>
    </row>
    <row r="2373" spans="1:5">
      <c r="A2373" s="1">
        <v>45016.313194444447</v>
      </c>
      <c r="B2373">
        <v>0.37680000000000002</v>
      </c>
      <c r="C2373">
        <v>0.35570000000000002</v>
      </c>
      <c r="D2373" s="2">
        <f t="shared" si="74"/>
        <v>-5.7610921501706505E-2</v>
      </c>
      <c r="E2373" s="5">
        <f t="shared" si="75"/>
        <v>-2.1100000000000008E-2</v>
      </c>
    </row>
    <row r="2374" spans="1:5">
      <c r="A2374" s="1">
        <v>45016.313888888886</v>
      </c>
      <c r="B2374">
        <v>0.59640000000000004</v>
      </c>
      <c r="C2374">
        <v>0.5887</v>
      </c>
      <c r="D2374" s="2">
        <f t="shared" si="74"/>
        <v>-1.2994683992912058E-2</v>
      </c>
      <c r="E2374" s="5">
        <f t="shared" si="75"/>
        <v>-7.7000000000000401E-3</v>
      </c>
    </row>
    <row r="2375" spans="1:5">
      <c r="A2375" s="1">
        <v>45016.314583333333</v>
      </c>
      <c r="B2375">
        <v>0.64270000000000005</v>
      </c>
      <c r="C2375">
        <v>0.63370000000000004</v>
      </c>
      <c r="D2375" s="2">
        <f t="shared" si="74"/>
        <v>-1.4102162331557516E-2</v>
      </c>
      <c r="E2375" s="5">
        <f t="shared" si="75"/>
        <v>-9.000000000000008E-3</v>
      </c>
    </row>
    <row r="2376" spans="1:5">
      <c r="A2376" s="1">
        <v>45016.31527777778</v>
      </c>
      <c r="B2376">
        <v>0.66020000000000001</v>
      </c>
      <c r="C2376">
        <v>0.65049999999999997</v>
      </c>
      <c r="D2376" s="2">
        <f t="shared" si="74"/>
        <v>-1.4801251239795593E-2</v>
      </c>
      <c r="E2376" s="5">
        <f t="shared" si="75"/>
        <v>-9.7000000000000419E-3</v>
      </c>
    </row>
    <row r="2377" spans="1:5">
      <c r="A2377" s="1">
        <v>45016.315972222219</v>
      </c>
      <c r="B2377">
        <v>0.73480000000000001</v>
      </c>
      <c r="C2377">
        <v>0.7228</v>
      </c>
      <c r="D2377" s="2">
        <f t="shared" si="74"/>
        <v>-1.6465422612513735E-2</v>
      </c>
      <c r="E2377" s="5">
        <f t="shared" si="75"/>
        <v>-1.2000000000000011E-2</v>
      </c>
    </row>
    <row r="2378" spans="1:5">
      <c r="A2378" s="1">
        <v>45016.316666666666</v>
      </c>
      <c r="B2378">
        <v>0.97460000000000002</v>
      </c>
      <c r="C2378">
        <v>0.95499999999999996</v>
      </c>
      <c r="D2378" s="2">
        <f t="shared" si="74"/>
        <v>-2.0315091210613662E-2</v>
      </c>
      <c r="E2378" s="5">
        <f t="shared" si="75"/>
        <v>-1.9600000000000062E-2</v>
      </c>
    </row>
    <row r="2379" spans="1:5">
      <c r="A2379" s="1">
        <v>45016.317361111112</v>
      </c>
      <c r="B2379">
        <v>1.1436999999999999</v>
      </c>
      <c r="C2379">
        <v>1.1194999999999999</v>
      </c>
      <c r="D2379" s="2">
        <f t="shared" si="74"/>
        <v>-2.1385648639095086E-2</v>
      </c>
      <c r="E2379" s="5">
        <f t="shared" si="75"/>
        <v>-2.4199999999999999E-2</v>
      </c>
    </row>
    <row r="2380" spans="1:5">
      <c r="A2380" s="1">
        <v>45016.318055555559</v>
      </c>
      <c r="B2380">
        <v>1.2594000000000001</v>
      </c>
      <c r="C2380">
        <v>1.2322</v>
      </c>
      <c r="D2380" s="2">
        <f t="shared" si="74"/>
        <v>-2.1833360089902162E-2</v>
      </c>
      <c r="E2380" s="5">
        <f t="shared" si="75"/>
        <v>-2.7200000000000113E-2</v>
      </c>
    </row>
    <row r="2381" spans="1:5">
      <c r="A2381" s="1">
        <v>45016.318749999999</v>
      </c>
      <c r="B2381">
        <v>1.2905</v>
      </c>
      <c r="C2381">
        <v>1.2623</v>
      </c>
      <c r="D2381" s="2">
        <f t="shared" si="74"/>
        <v>-2.2093387652773428E-2</v>
      </c>
      <c r="E2381" s="5">
        <f t="shared" si="75"/>
        <v>-2.8200000000000003E-2</v>
      </c>
    </row>
    <row r="2382" spans="1:5">
      <c r="A2382" s="1">
        <v>45016.319444444445</v>
      </c>
      <c r="B2382">
        <v>1.3147</v>
      </c>
      <c r="C2382">
        <v>1.2862</v>
      </c>
      <c r="D2382" s="2">
        <f t="shared" si="74"/>
        <v>-2.191549079164902E-2</v>
      </c>
      <c r="E2382" s="5">
        <f t="shared" si="75"/>
        <v>-2.849999999999997E-2</v>
      </c>
    </row>
    <row r="2383" spans="1:5">
      <c r="A2383" s="1">
        <v>45016.320138888892</v>
      </c>
      <c r="B2383">
        <v>1.2423999999999999</v>
      </c>
      <c r="C2383">
        <v>1.2159</v>
      </c>
      <c r="D2383" s="2">
        <f t="shared" si="74"/>
        <v>-2.1559614367652417E-2</v>
      </c>
      <c r="E2383" s="5">
        <f t="shared" si="75"/>
        <v>-2.6499999999999968E-2</v>
      </c>
    </row>
    <row r="2384" spans="1:5">
      <c r="A2384" s="1">
        <v>45016.320833333331</v>
      </c>
      <c r="B2384">
        <v>1.2390000000000001</v>
      </c>
      <c r="C2384">
        <v>1.212</v>
      </c>
      <c r="D2384" s="2">
        <f t="shared" si="74"/>
        <v>-2.2031823745410146E-2</v>
      </c>
      <c r="E2384" s="5">
        <f t="shared" si="75"/>
        <v>-2.7000000000000135E-2</v>
      </c>
    </row>
    <row r="2385" spans="1:5">
      <c r="A2385" s="1">
        <v>45016.321527777778</v>
      </c>
      <c r="B2385">
        <v>1.2435</v>
      </c>
      <c r="C2385">
        <v>1.2161999999999999</v>
      </c>
      <c r="D2385" s="2">
        <f t="shared" si="74"/>
        <v>-2.21978290035371E-2</v>
      </c>
      <c r="E2385" s="5">
        <f t="shared" si="75"/>
        <v>-2.7300000000000102E-2</v>
      </c>
    </row>
    <row r="2386" spans="1:5">
      <c r="A2386" s="1">
        <v>45016.322222222225</v>
      </c>
      <c r="B2386">
        <v>1.1967000000000001</v>
      </c>
      <c r="C2386">
        <v>1.1707000000000001</v>
      </c>
      <c r="D2386" s="2">
        <f t="shared" si="74"/>
        <v>-2.196502492185522E-2</v>
      </c>
      <c r="E2386" s="5">
        <f t="shared" si="75"/>
        <v>-2.6000000000000023E-2</v>
      </c>
    </row>
    <row r="2387" spans="1:5">
      <c r="A2387" s="1">
        <v>45016.322916666664</v>
      </c>
      <c r="B2387">
        <v>1.1252</v>
      </c>
      <c r="C2387">
        <v>1.1012999999999999</v>
      </c>
      <c r="D2387" s="2">
        <f t="shared" si="74"/>
        <v>-2.1468672804850694E-2</v>
      </c>
      <c r="E2387" s="5">
        <f t="shared" si="75"/>
        <v>-2.3900000000000032E-2</v>
      </c>
    </row>
    <row r="2388" spans="1:5">
      <c r="A2388" s="1">
        <v>45016.323611111111</v>
      </c>
      <c r="B2388">
        <v>1.0931</v>
      </c>
      <c r="C2388">
        <v>1.0702</v>
      </c>
      <c r="D2388" s="2">
        <f t="shared" si="74"/>
        <v>-2.1171358572551122E-2</v>
      </c>
      <c r="E2388" s="5">
        <f t="shared" si="75"/>
        <v>-2.289999999999992E-2</v>
      </c>
    </row>
    <row r="2389" spans="1:5">
      <c r="A2389" s="1">
        <v>45016.324305555558</v>
      </c>
      <c r="B2389">
        <v>1.0770999999999999</v>
      </c>
      <c r="C2389">
        <v>1.0548999999999999</v>
      </c>
      <c r="D2389" s="2">
        <f t="shared" si="74"/>
        <v>-2.0825515947467167E-2</v>
      </c>
      <c r="E2389" s="5">
        <f t="shared" si="75"/>
        <v>-2.2199999999999998E-2</v>
      </c>
    </row>
    <row r="2390" spans="1:5">
      <c r="A2390" s="1">
        <v>45016.324999999997</v>
      </c>
      <c r="B2390">
        <v>1.0598000000000001</v>
      </c>
      <c r="C2390">
        <v>1.038</v>
      </c>
      <c r="D2390" s="2">
        <f t="shared" si="74"/>
        <v>-2.0783678139002802E-2</v>
      </c>
      <c r="E2390" s="5">
        <f t="shared" si="75"/>
        <v>-2.1800000000000042E-2</v>
      </c>
    </row>
    <row r="2391" spans="1:5">
      <c r="A2391" s="1">
        <v>45016.325694444444</v>
      </c>
      <c r="B2391">
        <v>1.0576000000000001</v>
      </c>
      <c r="C2391">
        <v>1.0358000000000001</v>
      </c>
      <c r="D2391" s="2">
        <f t="shared" si="74"/>
        <v>-2.0827362185917686E-2</v>
      </c>
      <c r="E2391" s="5">
        <f t="shared" si="75"/>
        <v>-2.1800000000000042E-2</v>
      </c>
    </row>
    <row r="2392" spans="1:5">
      <c r="A2392" s="1">
        <v>45016.326388888891</v>
      </c>
      <c r="B2392">
        <v>1.1383000000000001</v>
      </c>
      <c r="C2392">
        <v>1.1137999999999999</v>
      </c>
      <c r="D2392" s="2">
        <f t="shared" si="74"/>
        <v>-2.1757470805026588E-2</v>
      </c>
      <c r="E2392" s="5">
        <f t="shared" si="75"/>
        <v>-2.4500000000000188E-2</v>
      </c>
    </row>
    <row r="2393" spans="1:5">
      <c r="A2393" s="1">
        <v>45016.32708333333</v>
      </c>
      <c r="B2393">
        <v>1.1477999999999999</v>
      </c>
      <c r="C2393">
        <v>1.1233</v>
      </c>
      <c r="D2393" s="2">
        <f t="shared" si="74"/>
        <v>-2.1575448020782855E-2</v>
      </c>
      <c r="E2393" s="5">
        <f t="shared" si="75"/>
        <v>-2.4499999999999966E-2</v>
      </c>
    </row>
    <row r="2394" spans="1:5">
      <c r="A2394" s="1">
        <v>45016.327777777777</v>
      </c>
      <c r="B2394">
        <v>1.1537999999999999</v>
      </c>
      <c r="C2394">
        <v>1.1291</v>
      </c>
      <c r="D2394" s="2">
        <f t="shared" si="74"/>
        <v>-2.1639143195058871E-2</v>
      </c>
      <c r="E2394" s="5">
        <f t="shared" si="75"/>
        <v>-2.4699999999999944E-2</v>
      </c>
    </row>
    <row r="2395" spans="1:5">
      <c r="A2395" s="1">
        <v>45016.328472222223</v>
      </c>
      <c r="B2395">
        <v>1.1487000000000001</v>
      </c>
      <c r="C2395">
        <v>1.1241000000000001</v>
      </c>
      <c r="D2395" s="2">
        <f t="shared" si="74"/>
        <v>-2.1647307286166803E-2</v>
      </c>
      <c r="E2395" s="5">
        <f t="shared" si="75"/>
        <v>-2.4599999999999955E-2</v>
      </c>
    </row>
    <row r="2396" spans="1:5">
      <c r="A2396" s="1">
        <v>45016.32916666667</v>
      </c>
      <c r="B2396">
        <v>1.1419999999999999</v>
      </c>
      <c r="C2396">
        <v>1.1177999999999999</v>
      </c>
      <c r="D2396" s="2">
        <f t="shared" si="74"/>
        <v>-2.1417824586246571E-2</v>
      </c>
      <c r="E2396" s="5">
        <f t="shared" si="75"/>
        <v>-2.4199999999999999E-2</v>
      </c>
    </row>
    <row r="2397" spans="1:5">
      <c r="A2397" s="1">
        <v>45016.329861111109</v>
      </c>
      <c r="B2397">
        <v>1.1371</v>
      </c>
      <c r="C2397">
        <v>1.1129</v>
      </c>
      <c r="D2397" s="2">
        <f t="shared" si="74"/>
        <v>-2.1511111111111109E-2</v>
      </c>
      <c r="E2397" s="5">
        <f t="shared" si="75"/>
        <v>-2.4199999999999999E-2</v>
      </c>
    </row>
    <row r="2398" spans="1:5">
      <c r="A2398" s="1">
        <v>45016.330555555556</v>
      </c>
      <c r="B2398">
        <v>1.1309</v>
      </c>
      <c r="C2398">
        <v>1.1072</v>
      </c>
      <c r="D2398" s="2">
        <f t="shared" si="74"/>
        <v>-2.1178678343237615E-2</v>
      </c>
      <c r="E2398" s="5">
        <f t="shared" si="75"/>
        <v>-2.3700000000000054E-2</v>
      </c>
    </row>
    <row r="2399" spans="1:5">
      <c r="A2399" s="1">
        <v>45016.331250000003</v>
      </c>
      <c r="B2399">
        <v>1.1261000000000001</v>
      </c>
      <c r="C2399">
        <v>1.1026</v>
      </c>
      <c r="D2399" s="2">
        <f t="shared" si="74"/>
        <v>-2.1088526943958432E-2</v>
      </c>
      <c r="E2399" s="5">
        <f t="shared" si="75"/>
        <v>-2.3500000000000076E-2</v>
      </c>
    </row>
    <row r="2400" spans="1:5">
      <c r="A2400" s="1">
        <v>45016.331944444442</v>
      </c>
      <c r="B2400">
        <v>1.1252</v>
      </c>
      <c r="C2400">
        <v>1.101</v>
      </c>
      <c r="D2400" s="2">
        <f t="shared" si="74"/>
        <v>-2.1741083460605517E-2</v>
      </c>
      <c r="E2400" s="5">
        <f t="shared" si="75"/>
        <v>-2.4199999999999999E-2</v>
      </c>
    </row>
    <row r="2401" spans="1:5">
      <c r="A2401" s="1">
        <v>45016.332638888889</v>
      </c>
      <c r="B2401">
        <v>1.1233</v>
      </c>
      <c r="C2401">
        <v>1.0992999999999999</v>
      </c>
      <c r="D2401" s="2">
        <f t="shared" si="74"/>
        <v>-2.1596328624133916E-2</v>
      </c>
      <c r="E2401" s="5">
        <f t="shared" si="75"/>
        <v>-2.4000000000000021E-2</v>
      </c>
    </row>
    <row r="2402" spans="1:5">
      <c r="A2402" s="1">
        <v>45016.333333333336</v>
      </c>
      <c r="B2402">
        <v>1.1225000000000001</v>
      </c>
      <c r="C2402">
        <v>1.0983000000000001</v>
      </c>
      <c r="D2402" s="2">
        <f t="shared" si="74"/>
        <v>-2.179394812680115E-2</v>
      </c>
      <c r="E2402" s="5">
        <f t="shared" si="75"/>
        <v>-2.4199999999999999E-2</v>
      </c>
    </row>
    <row r="2403" spans="1:5">
      <c r="A2403" s="1">
        <v>45016.334027777775</v>
      </c>
      <c r="B2403">
        <v>1.1218999999999999</v>
      </c>
      <c r="C2403">
        <v>1.0982000000000001</v>
      </c>
      <c r="D2403" s="2">
        <f t="shared" si="74"/>
        <v>-2.1350389622088944E-2</v>
      </c>
      <c r="E2403" s="5">
        <f t="shared" si="75"/>
        <v>-2.3699999999999832E-2</v>
      </c>
    </row>
    <row r="2404" spans="1:5">
      <c r="A2404" s="1">
        <v>45016.334722222222</v>
      </c>
      <c r="B2404">
        <v>1.1246</v>
      </c>
      <c r="C2404">
        <v>1.1005</v>
      </c>
      <c r="D2404" s="2">
        <f t="shared" si="74"/>
        <v>-2.1661947777627977E-2</v>
      </c>
      <c r="E2404" s="5">
        <f t="shared" si="75"/>
        <v>-2.410000000000001E-2</v>
      </c>
    </row>
    <row r="2405" spans="1:5">
      <c r="A2405" s="1">
        <v>45016.335416666669</v>
      </c>
      <c r="B2405">
        <v>1.1269</v>
      </c>
      <c r="C2405">
        <v>1.103</v>
      </c>
      <c r="D2405" s="2">
        <f t="shared" si="74"/>
        <v>-2.1435938831337761E-2</v>
      </c>
      <c r="E2405" s="5">
        <f t="shared" si="75"/>
        <v>-2.3900000000000032E-2</v>
      </c>
    </row>
    <row r="2406" spans="1:5">
      <c r="A2406" s="1">
        <v>45016.336111111108</v>
      </c>
      <c r="B2406">
        <v>1.1262000000000001</v>
      </c>
      <c r="C2406">
        <v>1.1022000000000001</v>
      </c>
      <c r="D2406" s="2">
        <f t="shared" si="74"/>
        <v>-2.1540118470651605E-2</v>
      </c>
      <c r="E2406" s="5">
        <f t="shared" si="75"/>
        <v>-2.4000000000000021E-2</v>
      </c>
    </row>
    <row r="2407" spans="1:5">
      <c r="A2407" s="1">
        <v>45016.336805555555</v>
      </c>
      <c r="B2407">
        <v>1.1261000000000001</v>
      </c>
      <c r="C2407">
        <v>1.1022000000000001</v>
      </c>
      <c r="D2407" s="2">
        <f t="shared" si="74"/>
        <v>-2.1451330610779546E-2</v>
      </c>
      <c r="E2407" s="5">
        <f t="shared" si="75"/>
        <v>-2.3900000000000032E-2</v>
      </c>
    </row>
    <row r="2408" spans="1:5">
      <c r="A2408" s="1">
        <v>45016.337500000001</v>
      </c>
      <c r="B2408">
        <v>1.1337999999999999</v>
      </c>
      <c r="C2408">
        <v>1.1094999999999999</v>
      </c>
      <c r="D2408" s="2">
        <f t="shared" si="74"/>
        <v>-2.1664512102705827E-2</v>
      </c>
      <c r="E2408" s="5">
        <f t="shared" si="75"/>
        <v>-2.4299999999999988E-2</v>
      </c>
    </row>
    <row r="2409" spans="1:5">
      <c r="A2409" s="1">
        <v>45016.338194444441</v>
      </c>
      <c r="B2409">
        <v>1.1460999999999999</v>
      </c>
      <c r="C2409">
        <v>1.1214999999999999</v>
      </c>
      <c r="D2409" s="2">
        <f t="shared" si="74"/>
        <v>-2.1696948315399502E-2</v>
      </c>
      <c r="E2409" s="5">
        <f t="shared" si="75"/>
        <v>-2.4599999999999955E-2</v>
      </c>
    </row>
    <row r="2410" spans="1:5">
      <c r="A2410" s="1">
        <v>45016.338888888888</v>
      </c>
      <c r="B2410">
        <v>1.1418999999999999</v>
      </c>
      <c r="C2410">
        <v>1.1173</v>
      </c>
      <c r="D2410" s="2">
        <f t="shared" si="74"/>
        <v>-2.1777620396600528E-2</v>
      </c>
      <c r="E2410" s="5">
        <f t="shared" si="75"/>
        <v>-2.4599999999999955E-2</v>
      </c>
    </row>
    <row r="2411" spans="1:5">
      <c r="A2411" s="1">
        <v>45016.339583333334</v>
      </c>
      <c r="B2411">
        <v>1.0775999999999999</v>
      </c>
      <c r="C2411">
        <v>1.0545</v>
      </c>
      <c r="D2411" s="2">
        <f t="shared" si="74"/>
        <v>-2.1668777261854417E-2</v>
      </c>
      <c r="E2411" s="5">
        <f t="shared" si="75"/>
        <v>-2.3099999999999898E-2</v>
      </c>
    </row>
    <row r="2412" spans="1:5">
      <c r="A2412" s="1">
        <v>45016.340277777781</v>
      </c>
      <c r="B2412">
        <v>1.0649</v>
      </c>
      <c r="C2412">
        <v>1.0426</v>
      </c>
      <c r="D2412" s="2">
        <f t="shared" si="74"/>
        <v>-2.1162514827995242E-2</v>
      </c>
      <c r="E2412" s="5">
        <f t="shared" si="75"/>
        <v>-2.2299999999999986E-2</v>
      </c>
    </row>
    <row r="2413" spans="1:5">
      <c r="A2413" s="1">
        <v>45016.34097222222</v>
      </c>
      <c r="B2413">
        <v>0.99739999999999995</v>
      </c>
      <c r="C2413">
        <v>0.9768</v>
      </c>
      <c r="D2413" s="2">
        <f t="shared" si="74"/>
        <v>-2.0869212845709605E-2</v>
      </c>
      <c r="E2413" s="5">
        <f t="shared" si="75"/>
        <v>-2.0599999999999952E-2</v>
      </c>
    </row>
    <row r="2414" spans="1:5">
      <c r="A2414" s="1">
        <v>45016.341666666667</v>
      </c>
      <c r="B2414">
        <v>1.0027999999999999</v>
      </c>
      <c r="C2414">
        <v>0.98250000000000004</v>
      </c>
      <c r="D2414" s="2">
        <f t="shared" si="74"/>
        <v>-2.0450309776859792E-2</v>
      </c>
      <c r="E2414" s="5">
        <f t="shared" si="75"/>
        <v>-2.0299999999999874E-2</v>
      </c>
    </row>
    <row r="2415" spans="1:5">
      <c r="A2415" s="1">
        <v>45016.342361111114</v>
      </c>
      <c r="B2415">
        <v>1.0048999999999999</v>
      </c>
      <c r="C2415">
        <v>0.98419999999999996</v>
      </c>
      <c r="D2415" s="2">
        <f t="shared" si="74"/>
        <v>-2.081343321099989E-2</v>
      </c>
      <c r="E2415" s="5">
        <f t="shared" si="75"/>
        <v>-2.0699999999999941E-2</v>
      </c>
    </row>
    <row r="2416" spans="1:5">
      <c r="A2416" s="1">
        <v>45016.343055555553</v>
      </c>
      <c r="B2416">
        <v>0.96050000000000002</v>
      </c>
      <c r="C2416">
        <v>0.94140000000000001</v>
      </c>
      <c r="D2416" s="2">
        <f t="shared" si="74"/>
        <v>-2.0085177979914829E-2</v>
      </c>
      <c r="E2416" s="5">
        <f t="shared" si="75"/>
        <v>-1.9100000000000006E-2</v>
      </c>
    </row>
    <row r="2417" spans="1:5">
      <c r="A2417" s="1">
        <v>45016.34375</v>
      </c>
      <c r="B2417">
        <v>0.95199999999999996</v>
      </c>
      <c r="C2417">
        <v>0.93320000000000003</v>
      </c>
      <c r="D2417" s="2">
        <f t="shared" si="74"/>
        <v>-1.9944833439422795E-2</v>
      </c>
      <c r="E2417" s="5">
        <f t="shared" si="75"/>
        <v>-1.8799999999999928E-2</v>
      </c>
    </row>
    <row r="2418" spans="1:5">
      <c r="A2418" s="1">
        <v>45016.344444444447</v>
      </c>
      <c r="B2418">
        <v>0.94120000000000004</v>
      </c>
      <c r="C2418">
        <v>0.92269999999999996</v>
      </c>
      <c r="D2418" s="2">
        <f t="shared" si="74"/>
        <v>-1.9850850367509061E-2</v>
      </c>
      <c r="E2418" s="5">
        <f t="shared" si="75"/>
        <v>-1.8500000000000072E-2</v>
      </c>
    </row>
    <row r="2419" spans="1:5">
      <c r="A2419" s="1">
        <v>45016.345138888886</v>
      </c>
      <c r="B2419">
        <v>0.93359999999999999</v>
      </c>
      <c r="C2419">
        <v>0.91549999999999998</v>
      </c>
      <c r="D2419" s="2">
        <f t="shared" si="74"/>
        <v>-1.9577091558055277E-2</v>
      </c>
      <c r="E2419" s="5">
        <f t="shared" si="75"/>
        <v>-1.8100000000000005E-2</v>
      </c>
    </row>
    <row r="2420" spans="1:5">
      <c r="A2420" s="1">
        <v>45016.345833333333</v>
      </c>
      <c r="B2420">
        <v>0.92569999999999997</v>
      </c>
      <c r="C2420">
        <v>0.90780000000000005</v>
      </c>
      <c r="D2420" s="2">
        <f t="shared" si="74"/>
        <v>-1.9525497682028815E-2</v>
      </c>
      <c r="E2420" s="5">
        <f t="shared" si="75"/>
        <v>-1.7899999999999916E-2</v>
      </c>
    </row>
    <row r="2421" spans="1:5">
      <c r="A2421" s="1">
        <v>45016.34652777778</v>
      </c>
      <c r="B2421">
        <v>0.91639999999999999</v>
      </c>
      <c r="C2421">
        <v>0.89859999999999995</v>
      </c>
      <c r="D2421" s="2">
        <f t="shared" si="74"/>
        <v>-1.9614325068870567E-2</v>
      </c>
      <c r="E2421" s="5">
        <f t="shared" si="75"/>
        <v>-1.7800000000000038E-2</v>
      </c>
    </row>
    <row r="2422" spans="1:5">
      <c r="A2422" s="1">
        <v>45016.347222222219</v>
      </c>
      <c r="B2422">
        <v>0.90880000000000005</v>
      </c>
      <c r="C2422">
        <v>0.8911</v>
      </c>
      <c r="D2422" s="2">
        <f t="shared" si="74"/>
        <v>-1.9667759319962275E-2</v>
      </c>
      <c r="E2422" s="5">
        <f t="shared" si="75"/>
        <v>-1.7700000000000049E-2</v>
      </c>
    </row>
    <row r="2423" spans="1:5">
      <c r="A2423" s="1">
        <v>45016.347916666666</v>
      </c>
      <c r="B2423">
        <v>0.92620000000000002</v>
      </c>
      <c r="C2423">
        <v>0.90810000000000002</v>
      </c>
      <c r="D2423" s="2">
        <f t="shared" si="74"/>
        <v>-1.9735048792454891E-2</v>
      </c>
      <c r="E2423" s="5">
        <f t="shared" si="75"/>
        <v>-1.8100000000000005E-2</v>
      </c>
    </row>
    <row r="2424" spans="1:5">
      <c r="A2424" s="1">
        <v>45016.348611111112</v>
      </c>
      <c r="B2424">
        <v>0.9546</v>
      </c>
      <c r="C2424">
        <v>0.93579999999999997</v>
      </c>
      <c r="D2424" s="2">
        <f t="shared" si="74"/>
        <v>-1.9889970376639903E-2</v>
      </c>
      <c r="E2424" s="5">
        <f t="shared" si="75"/>
        <v>-1.8800000000000039E-2</v>
      </c>
    </row>
    <row r="2425" spans="1:5">
      <c r="A2425" s="1">
        <v>45016.349305555559</v>
      </c>
      <c r="B2425">
        <v>0.95509999999999995</v>
      </c>
      <c r="C2425">
        <v>0.93620000000000003</v>
      </c>
      <c r="D2425" s="2">
        <f t="shared" si="74"/>
        <v>-1.998625284196047E-2</v>
      </c>
      <c r="E2425" s="5">
        <f t="shared" si="75"/>
        <v>-1.8899999999999917E-2</v>
      </c>
    </row>
    <row r="2426" spans="1:5">
      <c r="A2426" s="1">
        <v>45016.35</v>
      </c>
      <c r="B2426">
        <v>0.95089999999999997</v>
      </c>
      <c r="C2426">
        <v>0.93230000000000002</v>
      </c>
      <c r="D2426" s="2">
        <f t="shared" si="74"/>
        <v>-1.9753610875106149E-2</v>
      </c>
      <c r="E2426" s="5">
        <f t="shared" si="75"/>
        <v>-1.859999999999995E-2</v>
      </c>
    </row>
    <row r="2427" spans="1:5">
      <c r="A2427" s="1">
        <v>45016.350694444445</v>
      </c>
      <c r="B2427">
        <v>0.9526</v>
      </c>
      <c r="C2427">
        <v>0.93369999999999997</v>
      </c>
      <c r="D2427" s="2">
        <f t="shared" si="74"/>
        <v>-2.0039230239092435E-2</v>
      </c>
      <c r="E2427" s="5">
        <f t="shared" si="75"/>
        <v>-1.8900000000000028E-2</v>
      </c>
    </row>
    <row r="2428" spans="1:5">
      <c r="A2428" s="1">
        <v>45016.351388888892</v>
      </c>
      <c r="B2428">
        <v>0.9526</v>
      </c>
      <c r="C2428">
        <v>0.9335</v>
      </c>
      <c r="D2428" s="2">
        <f t="shared" si="74"/>
        <v>-2.0253433009914647E-2</v>
      </c>
      <c r="E2428" s="5">
        <f t="shared" si="75"/>
        <v>-1.9100000000000006E-2</v>
      </c>
    </row>
    <row r="2429" spans="1:5">
      <c r="A2429" s="1">
        <v>45016.352083333331</v>
      </c>
      <c r="B2429">
        <v>0.95169999999999999</v>
      </c>
      <c r="C2429">
        <v>0.93300000000000005</v>
      </c>
      <c r="D2429" s="2">
        <f t="shared" si="74"/>
        <v>-1.9844007003767112E-2</v>
      </c>
      <c r="E2429" s="5">
        <f t="shared" si="75"/>
        <v>-1.8699999999999939E-2</v>
      </c>
    </row>
    <row r="2430" spans="1:5">
      <c r="A2430" s="1">
        <v>45016.352777777778</v>
      </c>
      <c r="B2430">
        <v>0.9516</v>
      </c>
      <c r="C2430">
        <v>0.93269999999999997</v>
      </c>
      <c r="D2430" s="2">
        <f t="shared" si="74"/>
        <v>-2.006049992039487E-2</v>
      </c>
      <c r="E2430" s="5">
        <f t="shared" si="75"/>
        <v>-1.8900000000000028E-2</v>
      </c>
    </row>
    <row r="2431" spans="1:5">
      <c r="A2431" s="1">
        <v>45016.353472222225</v>
      </c>
      <c r="B2431">
        <v>0.95099999999999996</v>
      </c>
      <c r="C2431">
        <v>0.93210000000000004</v>
      </c>
      <c r="D2431" s="2">
        <f t="shared" si="74"/>
        <v>-2.0073283415644329E-2</v>
      </c>
      <c r="E2431" s="5">
        <f t="shared" si="75"/>
        <v>-1.8899999999999917E-2</v>
      </c>
    </row>
    <row r="2432" spans="1:5">
      <c r="A2432" s="1">
        <v>45016.354166666664</v>
      </c>
      <c r="B2432">
        <v>0.95499999999999996</v>
      </c>
      <c r="C2432">
        <v>0.93600000000000005</v>
      </c>
      <c r="D2432" s="2">
        <f t="shared" si="74"/>
        <v>-2.009518773135897E-2</v>
      </c>
      <c r="E2432" s="5">
        <f t="shared" si="75"/>
        <v>-1.8999999999999906E-2</v>
      </c>
    </row>
    <row r="2433" spans="1:5">
      <c r="A2433" s="1">
        <v>45016.354861111111</v>
      </c>
      <c r="B2433">
        <v>0.96540000000000004</v>
      </c>
      <c r="C2433">
        <v>0.94610000000000005</v>
      </c>
      <c r="D2433" s="2">
        <f t="shared" si="74"/>
        <v>-2.0193565262882535E-2</v>
      </c>
      <c r="E2433" s="5">
        <f t="shared" si="75"/>
        <v>-1.9299999999999984E-2</v>
      </c>
    </row>
    <row r="2434" spans="1:5">
      <c r="A2434" s="1">
        <v>45016.355555555558</v>
      </c>
      <c r="B2434">
        <v>0.97230000000000005</v>
      </c>
      <c r="C2434">
        <v>0.95230000000000004</v>
      </c>
      <c r="D2434" s="2">
        <f t="shared" si="74"/>
        <v>-2.0783539436766099E-2</v>
      </c>
      <c r="E2434" s="5">
        <f t="shared" si="75"/>
        <v>-2.0000000000000018E-2</v>
      </c>
    </row>
    <row r="2435" spans="1:5">
      <c r="A2435" s="1">
        <v>45016.356249999997</v>
      </c>
      <c r="B2435">
        <v>0.98370000000000002</v>
      </c>
      <c r="C2435">
        <v>0.96360000000000001</v>
      </c>
      <c r="D2435" s="2">
        <f t="shared" ref="D2435:D2498" si="76">(C2435-B2435)/(SUM(B2435:C2435)/2)</f>
        <v>-2.0643968571868749E-2</v>
      </c>
      <c r="E2435" s="5">
        <f t="shared" ref="E2435:E2498" si="77">(C2435-B2435)</f>
        <v>-2.0100000000000007E-2</v>
      </c>
    </row>
    <row r="2436" spans="1:5">
      <c r="A2436" s="1">
        <v>45016.356944444444</v>
      </c>
      <c r="B2436">
        <v>0.99829999999999997</v>
      </c>
      <c r="C2436">
        <v>0.97770000000000001</v>
      </c>
      <c r="D2436" s="2">
        <f t="shared" si="76"/>
        <v>-2.0850202429149749E-2</v>
      </c>
      <c r="E2436" s="5">
        <f t="shared" si="77"/>
        <v>-2.0599999999999952E-2</v>
      </c>
    </row>
    <row r="2437" spans="1:5">
      <c r="A2437" s="1">
        <v>45016.357638888891</v>
      </c>
      <c r="B2437">
        <v>0.99809999999999999</v>
      </c>
      <c r="C2437">
        <v>0.9778</v>
      </c>
      <c r="D2437" s="2">
        <f t="shared" si="76"/>
        <v>-2.0547598562680281E-2</v>
      </c>
      <c r="E2437" s="5">
        <f t="shared" si="77"/>
        <v>-2.0299999999999985E-2</v>
      </c>
    </row>
    <row r="2438" spans="1:5">
      <c r="A2438" s="1">
        <v>45016.35833333333</v>
      </c>
      <c r="B2438">
        <v>0.96179999999999999</v>
      </c>
      <c r="C2438">
        <v>0.94210000000000005</v>
      </c>
      <c r="D2438" s="2">
        <f t="shared" si="76"/>
        <v>-2.0694364199800346E-2</v>
      </c>
      <c r="E2438" s="5">
        <f t="shared" si="77"/>
        <v>-1.969999999999994E-2</v>
      </c>
    </row>
    <row r="2439" spans="1:5">
      <c r="A2439" s="1">
        <v>45016.359027777777</v>
      </c>
      <c r="B2439">
        <v>0.96140000000000003</v>
      </c>
      <c r="C2439">
        <v>0.9415</v>
      </c>
      <c r="D2439" s="2">
        <f t="shared" si="76"/>
        <v>-2.0915444847338302E-2</v>
      </c>
      <c r="E2439" s="5">
        <f t="shared" si="77"/>
        <v>-1.9900000000000029E-2</v>
      </c>
    </row>
    <row r="2440" spans="1:5">
      <c r="A2440" s="1">
        <v>45016.359722222223</v>
      </c>
      <c r="B2440">
        <v>0.91390000000000005</v>
      </c>
      <c r="C2440">
        <v>0.89590000000000003</v>
      </c>
      <c r="D2440" s="2">
        <f t="shared" si="76"/>
        <v>-1.9891700740413323E-2</v>
      </c>
      <c r="E2440" s="5">
        <f t="shared" si="77"/>
        <v>-1.8000000000000016E-2</v>
      </c>
    </row>
    <row r="2441" spans="1:5">
      <c r="A2441" s="1">
        <v>45016.36041666667</v>
      </c>
      <c r="B2441">
        <v>0.90680000000000005</v>
      </c>
      <c r="C2441">
        <v>0.88929999999999998</v>
      </c>
      <c r="D2441" s="2">
        <f t="shared" si="76"/>
        <v>-1.9486665553143E-2</v>
      </c>
      <c r="E2441" s="5">
        <f t="shared" si="77"/>
        <v>-1.7500000000000071E-2</v>
      </c>
    </row>
    <row r="2442" spans="1:5">
      <c r="A2442" s="1">
        <v>45016.361111111109</v>
      </c>
      <c r="B2442">
        <v>0.88400000000000001</v>
      </c>
      <c r="C2442">
        <v>0.86729999999999996</v>
      </c>
      <c r="D2442" s="2">
        <f t="shared" si="76"/>
        <v>-1.9071546850910805E-2</v>
      </c>
      <c r="E2442" s="5">
        <f t="shared" si="77"/>
        <v>-1.6700000000000048E-2</v>
      </c>
    </row>
    <row r="2443" spans="1:5">
      <c r="A2443" s="1">
        <v>45016.361805555556</v>
      </c>
      <c r="B2443">
        <v>0.85289999999999999</v>
      </c>
      <c r="C2443">
        <v>0.83750000000000002</v>
      </c>
      <c r="D2443" s="2">
        <f t="shared" si="76"/>
        <v>-1.8220539517273981E-2</v>
      </c>
      <c r="E2443" s="5">
        <f t="shared" si="77"/>
        <v>-1.5399999999999969E-2</v>
      </c>
    </row>
    <row r="2444" spans="1:5">
      <c r="A2444" s="1">
        <v>45016.362500000003</v>
      </c>
      <c r="B2444">
        <v>0.84489999999999998</v>
      </c>
      <c r="C2444">
        <v>0.82969999999999999</v>
      </c>
      <c r="D2444" s="2">
        <f t="shared" si="76"/>
        <v>-1.8153588916756232E-2</v>
      </c>
      <c r="E2444" s="5">
        <f t="shared" si="77"/>
        <v>-1.5199999999999991E-2</v>
      </c>
    </row>
    <row r="2445" spans="1:5">
      <c r="A2445" s="1">
        <v>45016.363194444442</v>
      </c>
      <c r="B2445">
        <v>0.8377</v>
      </c>
      <c r="C2445">
        <v>0.82299999999999995</v>
      </c>
      <c r="D2445" s="2">
        <f t="shared" si="76"/>
        <v>-1.7703378093575056E-2</v>
      </c>
      <c r="E2445" s="5">
        <f t="shared" si="77"/>
        <v>-1.4700000000000046E-2</v>
      </c>
    </row>
    <row r="2446" spans="1:5">
      <c r="A2446" s="1">
        <v>45016.363888888889</v>
      </c>
      <c r="B2446">
        <v>0.83789999999999998</v>
      </c>
      <c r="C2446">
        <v>0.82320000000000004</v>
      </c>
      <c r="D2446" s="2">
        <f t="shared" si="76"/>
        <v>-1.7699115044247711E-2</v>
      </c>
      <c r="E2446" s="5">
        <f t="shared" si="77"/>
        <v>-1.4699999999999935E-2</v>
      </c>
    </row>
    <row r="2447" spans="1:5">
      <c r="A2447" s="1">
        <v>45016.364583333336</v>
      </c>
      <c r="B2447">
        <v>0.83830000000000005</v>
      </c>
      <c r="C2447">
        <v>0.82369999999999999</v>
      </c>
      <c r="D2447" s="2">
        <f t="shared" si="76"/>
        <v>-1.7569193742479013E-2</v>
      </c>
      <c r="E2447" s="5">
        <f t="shared" si="77"/>
        <v>-1.4600000000000057E-2</v>
      </c>
    </row>
    <row r="2448" spans="1:5">
      <c r="A2448" s="1">
        <v>45016.365277777775</v>
      </c>
      <c r="B2448">
        <v>0.83289999999999997</v>
      </c>
      <c r="C2448">
        <v>0.81840000000000002</v>
      </c>
      <c r="D2448" s="2">
        <f t="shared" si="76"/>
        <v>-1.7561920910797502E-2</v>
      </c>
      <c r="E2448" s="5">
        <f t="shared" si="77"/>
        <v>-1.4499999999999957E-2</v>
      </c>
    </row>
    <row r="2449" spans="1:5">
      <c r="A2449" s="1">
        <v>45016.365972222222</v>
      </c>
      <c r="B2449">
        <v>0.81850000000000001</v>
      </c>
      <c r="C2449">
        <v>0.8044</v>
      </c>
      <c r="D2449" s="2">
        <f t="shared" si="76"/>
        <v>-1.7376301682173887E-2</v>
      </c>
      <c r="E2449" s="5">
        <f t="shared" si="77"/>
        <v>-1.4100000000000001E-2</v>
      </c>
    </row>
    <row r="2450" spans="1:5">
      <c r="A2450" s="1">
        <v>45016.366666666669</v>
      </c>
      <c r="B2450">
        <v>0.81030000000000002</v>
      </c>
      <c r="C2450">
        <v>0.79669999999999996</v>
      </c>
      <c r="D2450" s="2">
        <f t="shared" si="76"/>
        <v>-1.6925948973242136E-2</v>
      </c>
      <c r="E2450" s="5">
        <f t="shared" si="77"/>
        <v>-1.3600000000000056E-2</v>
      </c>
    </row>
    <row r="2451" spans="1:5">
      <c r="A2451" s="1">
        <v>45016.367361111108</v>
      </c>
      <c r="B2451">
        <v>0.82899999999999996</v>
      </c>
      <c r="C2451">
        <v>0.81459999999999999</v>
      </c>
      <c r="D2451" s="2">
        <f t="shared" si="76"/>
        <v>-1.7522511559990229E-2</v>
      </c>
      <c r="E2451" s="5">
        <f t="shared" si="77"/>
        <v>-1.4399999999999968E-2</v>
      </c>
    </row>
    <row r="2452" spans="1:5">
      <c r="A2452" s="1">
        <v>45016.368055555555</v>
      </c>
      <c r="B2452">
        <v>0.86529999999999996</v>
      </c>
      <c r="C2452">
        <v>0.84970000000000001</v>
      </c>
      <c r="D2452" s="2">
        <f t="shared" si="76"/>
        <v>-1.8192419825072827E-2</v>
      </c>
      <c r="E2452" s="5">
        <f t="shared" si="77"/>
        <v>-1.5599999999999947E-2</v>
      </c>
    </row>
    <row r="2453" spans="1:5">
      <c r="A2453" s="1">
        <v>45016.368750000001</v>
      </c>
      <c r="B2453">
        <v>0.85640000000000005</v>
      </c>
      <c r="C2453">
        <v>0.84089999999999998</v>
      </c>
      <c r="D2453" s="2">
        <f t="shared" si="76"/>
        <v>-1.8264302126907522E-2</v>
      </c>
      <c r="E2453" s="5">
        <f t="shared" si="77"/>
        <v>-1.5500000000000069E-2</v>
      </c>
    </row>
    <row r="2454" spans="1:5">
      <c r="A2454" s="1">
        <v>45016.369444444441</v>
      </c>
      <c r="B2454">
        <v>0.88109999999999999</v>
      </c>
      <c r="C2454">
        <v>0.86499999999999999</v>
      </c>
      <c r="D2454" s="2">
        <f t="shared" si="76"/>
        <v>-1.8441097302559994E-2</v>
      </c>
      <c r="E2454" s="5">
        <f t="shared" si="77"/>
        <v>-1.6100000000000003E-2</v>
      </c>
    </row>
    <row r="2455" spans="1:5">
      <c r="A2455" s="1">
        <v>45016.370138888888</v>
      </c>
      <c r="B2455">
        <v>0.91390000000000005</v>
      </c>
      <c r="C2455">
        <v>0.89639999999999997</v>
      </c>
      <c r="D2455" s="2">
        <f t="shared" si="76"/>
        <v>-1.9333812075346707E-2</v>
      </c>
      <c r="E2455" s="5">
        <f t="shared" si="77"/>
        <v>-1.7500000000000071E-2</v>
      </c>
    </row>
    <row r="2456" spans="1:5">
      <c r="A2456" s="1">
        <v>45016.370833333334</v>
      </c>
      <c r="B2456">
        <v>0.91379999999999995</v>
      </c>
      <c r="C2456">
        <v>0.89610000000000001</v>
      </c>
      <c r="D2456" s="2">
        <f t="shared" si="76"/>
        <v>-1.9559091662522725E-2</v>
      </c>
      <c r="E2456" s="5">
        <f t="shared" si="77"/>
        <v>-1.7699999999999938E-2</v>
      </c>
    </row>
    <row r="2457" spans="1:5">
      <c r="A2457" s="1">
        <v>45016.371527777781</v>
      </c>
      <c r="B2457">
        <v>0.91169999999999995</v>
      </c>
      <c r="C2457">
        <v>0.89419999999999999</v>
      </c>
      <c r="D2457" s="2">
        <f t="shared" si="76"/>
        <v>-1.9380918101777465E-2</v>
      </c>
      <c r="E2457" s="5">
        <f t="shared" si="77"/>
        <v>-1.749999999999996E-2</v>
      </c>
    </row>
    <row r="2458" spans="1:5">
      <c r="A2458" s="1">
        <v>45016.37222222222</v>
      </c>
      <c r="B2458">
        <v>0.91279999999999994</v>
      </c>
      <c r="C2458">
        <v>0.89510000000000001</v>
      </c>
      <c r="D2458" s="2">
        <f t="shared" si="76"/>
        <v>-1.9580729022622863E-2</v>
      </c>
      <c r="E2458" s="5">
        <f t="shared" si="77"/>
        <v>-1.7699999999999938E-2</v>
      </c>
    </row>
    <row r="2459" spans="1:5">
      <c r="A2459" s="1">
        <v>45016.372916666667</v>
      </c>
      <c r="B2459">
        <v>0.91159999999999997</v>
      </c>
      <c r="C2459">
        <v>0.89429999999999998</v>
      </c>
      <c r="D2459" s="2">
        <f t="shared" si="76"/>
        <v>-1.9159421894900032E-2</v>
      </c>
      <c r="E2459" s="5">
        <f t="shared" si="77"/>
        <v>-1.7299999999999982E-2</v>
      </c>
    </row>
    <row r="2460" spans="1:5">
      <c r="A2460" s="1">
        <v>45016.373611111114</v>
      </c>
      <c r="B2460">
        <v>0.91200000000000003</v>
      </c>
      <c r="C2460">
        <v>0.89429999999999998</v>
      </c>
      <c r="D2460" s="2">
        <f t="shared" si="76"/>
        <v>-1.9598073409732658E-2</v>
      </c>
      <c r="E2460" s="5">
        <f t="shared" si="77"/>
        <v>-1.7700000000000049E-2</v>
      </c>
    </row>
    <row r="2461" spans="1:5">
      <c r="A2461" s="1">
        <v>45016.374305555553</v>
      </c>
      <c r="B2461">
        <v>0.91100000000000003</v>
      </c>
      <c r="C2461">
        <v>0.89319999999999999</v>
      </c>
      <c r="D2461" s="2">
        <f t="shared" si="76"/>
        <v>-1.9731737057975877E-2</v>
      </c>
      <c r="E2461" s="5">
        <f t="shared" si="77"/>
        <v>-1.7800000000000038E-2</v>
      </c>
    </row>
    <row r="2462" spans="1:5">
      <c r="A2462" s="1">
        <v>45016.375</v>
      </c>
      <c r="B2462">
        <v>0.90890000000000004</v>
      </c>
      <c r="C2462">
        <v>0.89119999999999999</v>
      </c>
      <c r="D2462" s="2">
        <f t="shared" si="76"/>
        <v>-1.9665574134770346E-2</v>
      </c>
      <c r="E2462" s="5">
        <f t="shared" si="77"/>
        <v>-1.7700000000000049E-2</v>
      </c>
    </row>
    <row r="2463" spans="1:5">
      <c r="A2463" s="1">
        <v>45016.375694444447</v>
      </c>
      <c r="B2463">
        <v>0.93159999999999998</v>
      </c>
      <c r="C2463">
        <v>0.91339999999999999</v>
      </c>
      <c r="D2463" s="2">
        <f t="shared" si="76"/>
        <v>-1.9728997289972895E-2</v>
      </c>
      <c r="E2463" s="5">
        <f t="shared" si="77"/>
        <v>-1.8199999999999994E-2</v>
      </c>
    </row>
    <row r="2464" spans="1:5">
      <c r="A2464" s="1">
        <v>45016.376388888886</v>
      </c>
      <c r="B2464">
        <v>0.96409999999999996</v>
      </c>
      <c r="C2464">
        <v>0.94520000000000004</v>
      </c>
      <c r="D2464" s="2">
        <f t="shared" si="76"/>
        <v>-1.9797831666055535E-2</v>
      </c>
      <c r="E2464" s="5">
        <f t="shared" si="77"/>
        <v>-1.8899999999999917E-2</v>
      </c>
    </row>
    <row r="2465" spans="1:5">
      <c r="A2465" s="1">
        <v>45016.377083333333</v>
      </c>
      <c r="B2465">
        <v>0.96679999999999999</v>
      </c>
      <c r="C2465">
        <v>0.9476</v>
      </c>
      <c r="D2465" s="2">
        <f t="shared" si="76"/>
        <v>-2.0058503969912239E-2</v>
      </c>
      <c r="E2465" s="5">
        <f t="shared" si="77"/>
        <v>-1.9199999999999995E-2</v>
      </c>
    </row>
    <row r="2466" spans="1:5">
      <c r="A2466" s="1">
        <v>45016.37777777778</v>
      </c>
      <c r="B2466">
        <v>0.97950000000000004</v>
      </c>
      <c r="C2466">
        <v>0.95979999999999999</v>
      </c>
      <c r="D2466" s="2">
        <f t="shared" si="76"/>
        <v>-2.0316609085752644E-2</v>
      </c>
      <c r="E2466" s="5">
        <f t="shared" si="77"/>
        <v>-1.9700000000000051E-2</v>
      </c>
    </row>
    <row r="2467" spans="1:5">
      <c r="A2467" s="1">
        <v>45016.378472222219</v>
      </c>
      <c r="B2467">
        <v>0.98509999999999998</v>
      </c>
      <c r="C2467">
        <v>0.96540000000000004</v>
      </c>
      <c r="D2467" s="2">
        <f t="shared" si="76"/>
        <v>-2.0199948731094531E-2</v>
      </c>
      <c r="E2467" s="5">
        <f t="shared" si="77"/>
        <v>-1.969999999999994E-2</v>
      </c>
    </row>
    <row r="2468" spans="1:5">
      <c r="A2468" s="1">
        <v>45016.379166666666</v>
      </c>
      <c r="B2468">
        <v>0.99980000000000002</v>
      </c>
      <c r="C2468">
        <v>0.97960000000000003</v>
      </c>
      <c r="D2468" s="2">
        <f t="shared" si="76"/>
        <v>-2.041022532080428E-2</v>
      </c>
      <c r="E2468" s="5">
        <f t="shared" si="77"/>
        <v>-2.0199999999999996E-2</v>
      </c>
    </row>
    <row r="2469" spans="1:5">
      <c r="A2469" s="1">
        <v>45016.379861111112</v>
      </c>
      <c r="B2469">
        <v>0.97030000000000005</v>
      </c>
      <c r="C2469">
        <v>0.95079999999999998</v>
      </c>
      <c r="D2469" s="2">
        <f t="shared" si="76"/>
        <v>-2.0300869293633932E-2</v>
      </c>
      <c r="E2469" s="5">
        <f t="shared" si="77"/>
        <v>-1.9500000000000073E-2</v>
      </c>
    </row>
    <row r="2470" spans="1:5">
      <c r="A2470" s="1">
        <v>45016.380555555559</v>
      </c>
      <c r="B2470">
        <v>0.96020000000000005</v>
      </c>
      <c r="C2470">
        <v>0.94110000000000005</v>
      </c>
      <c r="D2470" s="2">
        <f t="shared" si="76"/>
        <v>-2.0091516330931473E-2</v>
      </c>
      <c r="E2470" s="5">
        <f t="shared" si="77"/>
        <v>-1.9100000000000006E-2</v>
      </c>
    </row>
    <row r="2471" spans="1:5">
      <c r="A2471" s="1">
        <v>45016.381249999999</v>
      </c>
      <c r="B2471">
        <v>0.91649999999999998</v>
      </c>
      <c r="C2471">
        <v>0.89870000000000005</v>
      </c>
      <c r="D2471" s="2">
        <f t="shared" si="76"/>
        <v>-1.9612163948876077E-2</v>
      </c>
      <c r="E2471" s="5">
        <f t="shared" si="77"/>
        <v>-1.7799999999999927E-2</v>
      </c>
    </row>
    <row r="2472" spans="1:5">
      <c r="A2472" s="1">
        <v>45016.381944444445</v>
      </c>
      <c r="B2472">
        <v>0.90759999999999996</v>
      </c>
      <c r="C2472">
        <v>0.8901</v>
      </c>
      <c r="D2472" s="2">
        <f t="shared" si="76"/>
        <v>-1.9469321911331102E-2</v>
      </c>
      <c r="E2472" s="5">
        <f t="shared" si="77"/>
        <v>-1.749999999999996E-2</v>
      </c>
    </row>
    <row r="2473" spans="1:5">
      <c r="A2473" s="1">
        <v>45016.382638888892</v>
      </c>
      <c r="B2473">
        <v>0.90659999999999996</v>
      </c>
      <c r="C2473">
        <v>0.88880000000000003</v>
      </c>
      <c r="D2473" s="2">
        <f t="shared" si="76"/>
        <v>-1.9828450484571603E-2</v>
      </c>
      <c r="E2473" s="5">
        <f t="shared" si="77"/>
        <v>-1.7799999999999927E-2</v>
      </c>
    </row>
    <row r="2474" spans="1:5">
      <c r="A2474" s="1">
        <v>45016.383333333331</v>
      </c>
      <c r="B2474">
        <v>0.85409999999999997</v>
      </c>
      <c r="C2474">
        <v>0.83809999999999996</v>
      </c>
      <c r="D2474" s="2">
        <f t="shared" si="76"/>
        <v>-1.8910294291454927E-2</v>
      </c>
      <c r="E2474" s="5">
        <f t="shared" si="77"/>
        <v>-1.6000000000000014E-2</v>
      </c>
    </row>
    <row r="2475" spans="1:5">
      <c r="A2475" s="1">
        <v>45016.384027777778</v>
      </c>
      <c r="B2475">
        <v>0.8256</v>
      </c>
      <c r="C2475">
        <v>0.81040000000000001</v>
      </c>
      <c r="D2475" s="2">
        <f t="shared" si="76"/>
        <v>-1.8581907090464537E-2</v>
      </c>
      <c r="E2475" s="5">
        <f t="shared" si="77"/>
        <v>-1.5199999999999991E-2</v>
      </c>
    </row>
    <row r="2476" spans="1:5">
      <c r="A2476" s="1">
        <v>45016.384722222225</v>
      </c>
      <c r="B2476">
        <v>0.77380000000000004</v>
      </c>
      <c r="C2476">
        <v>0.76029999999999998</v>
      </c>
      <c r="D2476" s="2">
        <f t="shared" si="76"/>
        <v>-1.7599895704321841E-2</v>
      </c>
      <c r="E2476" s="5">
        <f t="shared" si="77"/>
        <v>-1.3500000000000068E-2</v>
      </c>
    </row>
    <row r="2477" spans="1:5">
      <c r="A2477" s="1">
        <v>45016.385416666664</v>
      </c>
      <c r="B2477">
        <v>0.76300000000000001</v>
      </c>
      <c r="C2477">
        <v>0.75029999999999997</v>
      </c>
      <c r="D2477" s="2">
        <f t="shared" si="76"/>
        <v>-1.6784510672041293E-2</v>
      </c>
      <c r="E2477" s="5">
        <f t="shared" si="77"/>
        <v>-1.2700000000000045E-2</v>
      </c>
    </row>
    <row r="2478" spans="1:5">
      <c r="A2478" s="1">
        <v>45016.386111111111</v>
      </c>
      <c r="B2478">
        <v>0.75339999999999996</v>
      </c>
      <c r="C2478">
        <v>0.7409</v>
      </c>
      <c r="D2478" s="2">
        <f t="shared" si="76"/>
        <v>-1.6730241584688423E-2</v>
      </c>
      <c r="E2478" s="5">
        <f t="shared" si="77"/>
        <v>-1.2499999999999956E-2</v>
      </c>
    </row>
    <row r="2479" spans="1:5">
      <c r="A2479" s="1">
        <v>45016.386805555558</v>
      </c>
      <c r="B2479">
        <v>0.79579999999999995</v>
      </c>
      <c r="C2479">
        <v>0.78200000000000003</v>
      </c>
      <c r="D2479" s="2">
        <f t="shared" si="76"/>
        <v>-1.7492711370262294E-2</v>
      </c>
      <c r="E2479" s="5">
        <f t="shared" si="77"/>
        <v>-1.3799999999999923E-2</v>
      </c>
    </row>
    <row r="2480" spans="1:5">
      <c r="A2480" s="1">
        <v>45016.387499999997</v>
      </c>
      <c r="B2480">
        <v>0.80740000000000001</v>
      </c>
      <c r="C2480">
        <v>0.79339999999999999</v>
      </c>
      <c r="D2480" s="2">
        <f t="shared" si="76"/>
        <v>-1.7491254372813608E-2</v>
      </c>
      <c r="E2480" s="5">
        <f t="shared" si="77"/>
        <v>-1.4000000000000012E-2</v>
      </c>
    </row>
    <row r="2481" spans="1:5">
      <c r="A2481" s="1">
        <v>45016.388194444444</v>
      </c>
      <c r="B2481">
        <v>0.8075</v>
      </c>
      <c r="C2481">
        <v>0.79320000000000002</v>
      </c>
      <c r="D2481" s="2">
        <f t="shared" si="76"/>
        <v>-1.7867183107390491E-2</v>
      </c>
      <c r="E2481" s="5">
        <f t="shared" si="77"/>
        <v>-1.4299999999999979E-2</v>
      </c>
    </row>
    <row r="2482" spans="1:5">
      <c r="A2482" s="1">
        <v>45016.388888888891</v>
      </c>
      <c r="B2482">
        <v>0.79800000000000004</v>
      </c>
      <c r="C2482">
        <v>0.7843</v>
      </c>
      <c r="D2482" s="2">
        <f t="shared" si="76"/>
        <v>-1.7316564494722929E-2</v>
      </c>
      <c r="E2482" s="5">
        <f t="shared" si="77"/>
        <v>-1.3700000000000045E-2</v>
      </c>
    </row>
    <row r="2483" spans="1:5">
      <c r="A2483" s="1">
        <v>45016.38958333333</v>
      </c>
      <c r="B2483">
        <v>0.82279999999999998</v>
      </c>
      <c r="C2483">
        <v>0.80830000000000002</v>
      </c>
      <c r="D2483" s="2">
        <f t="shared" si="76"/>
        <v>-1.7779412666298764E-2</v>
      </c>
      <c r="E2483" s="5">
        <f t="shared" si="77"/>
        <v>-1.4499999999999957E-2</v>
      </c>
    </row>
    <row r="2484" spans="1:5">
      <c r="A2484" s="1">
        <v>45016.390277777777</v>
      </c>
      <c r="B2484">
        <v>0.8639</v>
      </c>
      <c r="C2484">
        <v>0.84789999999999999</v>
      </c>
      <c r="D2484" s="2">
        <f t="shared" si="76"/>
        <v>-1.8693772636990319E-2</v>
      </c>
      <c r="E2484" s="5">
        <f t="shared" si="77"/>
        <v>-1.6000000000000014E-2</v>
      </c>
    </row>
    <row r="2485" spans="1:5">
      <c r="A2485" s="1">
        <v>45016.390972222223</v>
      </c>
      <c r="B2485">
        <v>0.86199999999999999</v>
      </c>
      <c r="C2485">
        <v>0.84599999999999997</v>
      </c>
      <c r="D2485" s="2">
        <f t="shared" si="76"/>
        <v>-1.8735362997658097E-2</v>
      </c>
      <c r="E2485" s="5">
        <f t="shared" si="77"/>
        <v>-1.6000000000000014E-2</v>
      </c>
    </row>
    <row r="2486" spans="1:5">
      <c r="A2486" s="1">
        <v>45016.39166666667</v>
      </c>
      <c r="B2486">
        <v>0.8599</v>
      </c>
      <c r="C2486">
        <v>0.84389999999999998</v>
      </c>
      <c r="D2486" s="2">
        <f t="shared" si="76"/>
        <v>-1.8781547129944846E-2</v>
      </c>
      <c r="E2486" s="5">
        <f t="shared" si="77"/>
        <v>-1.6000000000000014E-2</v>
      </c>
    </row>
    <row r="2487" spans="1:5">
      <c r="A2487" s="1">
        <v>45016.392361111109</v>
      </c>
      <c r="B2487">
        <v>0.8569</v>
      </c>
      <c r="C2487">
        <v>0.84119999999999995</v>
      </c>
      <c r="D2487" s="2">
        <f t="shared" si="76"/>
        <v>-1.8491254931982861E-2</v>
      </c>
      <c r="E2487" s="5">
        <f t="shared" si="77"/>
        <v>-1.5700000000000047E-2</v>
      </c>
    </row>
    <row r="2488" spans="1:5">
      <c r="A2488" s="1">
        <v>45016.393055555556</v>
      </c>
      <c r="B2488">
        <v>0.85680000000000001</v>
      </c>
      <c r="C2488">
        <v>0.84109999999999996</v>
      </c>
      <c r="D2488" s="2">
        <f t="shared" si="76"/>
        <v>-1.8493433064373694E-2</v>
      </c>
      <c r="E2488" s="5">
        <f t="shared" si="77"/>
        <v>-1.5700000000000047E-2</v>
      </c>
    </row>
    <row r="2489" spans="1:5">
      <c r="A2489" s="1">
        <v>45016.393750000003</v>
      </c>
      <c r="B2489">
        <v>0.85680000000000001</v>
      </c>
      <c r="C2489">
        <v>0.84119999999999995</v>
      </c>
      <c r="D2489" s="2">
        <f t="shared" si="76"/>
        <v>-1.8374558303886995E-2</v>
      </c>
      <c r="E2489" s="5">
        <f t="shared" si="77"/>
        <v>-1.5600000000000058E-2</v>
      </c>
    </row>
    <row r="2490" spans="1:5">
      <c r="A2490" s="1">
        <v>45016.394444444442</v>
      </c>
      <c r="B2490">
        <v>0.85640000000000005</v>
      </c>
      <c r="C2490">
        <v>0.84079999999999999</v>
      </c>
      <c r="D2490" s="2">
        <f t="shared" si="76"/>
        <v>-1.838321942022161E-2</v>
      </c>
      <c r="E2490" s="5">
        <f t="shared" si="77"/>
        <v>-1.5600000000000058E-2</v>
      </c>
    </row>
    <row r="2491" spans="1:5">
      <c r="A2491" s="1">
        <v>45016.395138888889</v>
      </c>
      <c r="B2491">
        <v>0.85680000000000001</v>
      </c>
      <c r="C2491">
        <v>0.84130000000000005</v>
      </c>
      <c r="D2491" s="2">
        <f t="shared" si="76"/>
        <v>-1.8255697544314182E-2</v>
      </c>
      <c r="E2491" s="5">
        <f t="shared" si="77"/>
        <v>-1.5499999999999958E-2</v>
      </c>
    </row>
    <row r="2492" spans="1:5">
      <c r="A2492" s="1">
        <v>45016.395833333336</v>
      </c>
      <c r="B2492">
        <v>0.85650000000000004</v>
      </c>
      <c r="C2492">
        <v>0.84089999999999998</v>
      </c>
      <c r="D2492" s="2">
        <f t="shared" si="76"/>
        <v>-1.8381053375751216E-2</v>
      </c>
      <c r="E2492" s="5">
        <f t="shared" si="77"/>
        <v>-1.5600000000000058E-2</v>
      </c>
    </row>
    <row r="2493" spans="1:5">
      <c r="A2493" s="1">
        <v>45016.396527777775</v>
      </c>
      <c r="B2493">
        <v>0.85660000000000003</v>
      </c>
      <c r="C2493">
        <v>0.84060000000000001</v>
      </c>
      <c r="D2493" s="2">
        <f t="shared" si="76"/>
        <v>-1.885458402074006E-2</v>
      </c>
      <c r="E2493" s="5">
        <f t="shared" si="77"/>
        <v>-1.6000000000000014E-2</v>
      </c>
    </row>
    <row r="2494" spans="1:5">
      <c r="A2494" s="1">
        <v>45016.397222222222</v>
      </c>
      <c r="B2494">
        <v>0.85909999999999997</v>
      </c>
      <c r="C2494">
        <v>0.84330000000000005</v>
      </c>
      <c r="D2494" s="2">
        <f t="shared" si="76"/>
        <v>-1.8562030075187884E-2</v>
      </c>
      <c r="E2494" s="5">
        <f t="shared" si="77"/>
        <v>-1.5799999999999925E-2</v>
      </c>
    </row>
    <row r="2495" spans="1:5">
      <c r="A2495" s="1">
        <v>45016.397916666669</v>
      </c>
      <c r="B2495">
        <v>0.86780000000000002</v>
      </c>
      <c r="C2495">
        <v>0.85199999999999998</v>
      </c>
      <c r="D2495" s="2">
        <f t="shared" si="76"/>
        <v>-1.8374229561576971E-2</v>
      </c>
      <c r="E2495" s="5">
        <f t="shared" si="77"/>
        <v>-1.5800000000000036E-2</v>
      </c>
    </row>
    <row r="2496" spans="1:5">
      <c r="A2496" s="1">
        <v>45016.398611111108</v>
      </c>
      <c r="B2496">
        <v>0.85780000000000001</v>
      </c>
      <c r="C2496">
        <v>0.84240000000000004</v>
      </c>
      <c r="D2496" s="2">
        <f t="shared" si="76"/>
        <v>-1.8115515821668E-2</v>
      </c>
      <c r="E2496" s="5">
        <f t="shared" si="77"/>
        <v>-1.5399999999999969E-2</v>
      </c>
    </row>
    <row r="2497" spans="1:5">
      <c r="A2497" s="1">
        <v>45016.399305555555</v>
      </c>
      <c r="B2497">
        <v>0.35410000000000003</v>
      </c>
      <c r="C2497">
        <v>0.35489999999999999</v>
      </c>
      <c r="D2497" s="2">
        <f t="shared" si="76"/>
        <v>2.2566995768687373E-3</v>
      </c>
      <c r="E2497" s="5">
        <f t="shared" si="77"/>
        <v>7.999999999999674E-4</v>
      </c>
    </row>
    <row r="2498" spans="1:5">
      <c r="A2498" s="1">
        <v>45016.4</v>
      </c>
      <c r="B2498">
        <v>9.1200000000000003E-2</v>
      </c>
      <c r="C2498">
        <v>8.7900000000000006E-2</v>
      </c>
      <c r="D2498" s="2">
        <f t="shared" si="76"/>
        <v>-3.6850921273031793E-2</v>
      </c>
      <c r="E2498" s="5">
        <f t="shared" si="77"/>
        <v>-3.2999999999999974E-3</v>
      </c>
    </row>
    <row r="2499" spans="1:5">
      <c r="A2499" s="1">
        <v>45016.400694444441</v>
      </c>
      <c r="B2499">
        <v>7.4899999999999994E-2</v>
      </c>
      <c r="C2499">
        <v>7.2999999999999995E-2</v>
      </c>
      <c r="D2499" s="2">
        <f t="shared" ref="D2499:D2562" si="78">(C2499-B2499)/(SUM(B2499:C2499)/2)</f>
        <v>-2.5693035835023654E-2</v>
      </c>
      <c r="E2499" s="5">
        <f t="shared" ref="E2499:E2562" si="79">(C2499-B2499)</f>
        <v>-1.8999999999999989E-3</v>
      </c>
    </row>
    <row r="2500" spans="1:5">
      <c r="A2500" s="1">
        <v>45016.401388888888</v>
      </c>
      <c r="B2500">
        <v>0.4763</v>
      </c>
      <c r="C2500">
        <v>0.46139999999999998</v>
      </c>
      <c r="D2500" s="2">
        <f t="shared" si="78"/>
        <v>-3.1779886957449127E-2</v>
      </c>
      <c r="E2500" s="5">
        <f t="shared" si="79"/>
        <v>-1.4900000000000024E-2</v>
      </c>
    </row>
    <row r="2501" spans="1:5">
      <c r="A2501" s="1">
        <v>45016.402083333334</v>
      </c>
      <c r="B2501">
        <v>0.66979999999999995</v>
      </c>
      <c r="C2501">
        <v>0.65510000000000002</v>
      </c>
      <c r="D2501" s="2">
        <f t="shared" si="78"/>
        <v>-2.2190353988980203E-2</v>
      </c>
      <c r="E2501" s="5">
        <f t="shared" si="79"/>
        <v>-1.4699999999999935E-2</v>
      </c>
    </row>
    <row r="2502" spans="1:5">
      <c r="A2502" s="1">
        <v>45016.402777777781</v>
      </c>
      <c r="B2502">
        <v>8.09E-2</v>
      </c>
      <c r="C2502">
        <v>7.8799999999999995E-2</v>
      </c>
      <c r="D2502" s="2">
        <f t="shared" si="78"/>
        <v>-2.6299311208516023E-2</v>
      </c>
      <c r="E2502" s="5">
        <f t="shared" si="79"/>
        <v>-2.1000000000000046E-3</v>
      </c>
    </row>
    <row r="2503" spans="1:5">
      <c r="A2503" s="1">
        <v>45016.40347222222</v>
      </c>
      <c r="B2503">
        <v>0.28449999999999998</v>
      </c>
      <c r="C2503">
        <v>0.26919999999999999</v>
      </c>
      <c r="D2503" s="2">
        <f t="shared" si="78"/>
        <v>-5.5264583709589962E-2</v>
      </c>
      <c r="E2503" s="5">
        <f t="shared" si="79"/>
        <v>-1.529999999999998E-2</v>
      </c>
    </row>
    <row r="2504" spans="1:5">
      <c r="A2504" s="1">
        <v>45016.404166666667</v>
      </c>
      <c r="B2504">
        <v>0.63690000000000002</v>
      </c>
      <c r="C2504">
        <v>0.62629999999999997</v>
      </c>
      <c r="D2504" s="2">
        <f t="shared" si="78"/>
        <v>-1.6782773907536502E-2</v>
      </c>
      <c r="E2504" s="5">
        <f t="shared" si="79"/>
        <v>-1.0600000000000054E-2</v>
      </c>
    </row>
    <row r="2505" spans="1:5">
      <c r="A2505" s="1">
        <v>45016.404861111114</v>
      </c>
      <c r="B2505">
        <v>0.96240000000000003</v>
      </c>
      <c r="C2505">
        <v>0.94369999999999998</v>
      </c>
      <c r="D2505" s="2">
        <f t="shared" si="78"/>
        <v>-1.9621216095692829E-2</v>
      </c>
      <c r="E2505" s="5">
        <f t="shared" si="79"/>
        <v>-1.870000000000005E-2</v>
      </c>
    </row>
    <row r="2506" spans="1:5">
      <c r="A2506" s="1">
        <v>45016.405555555553</v>
      </c>
      <c r="B2506">
        <v>1.1154999999999999</v>
      </c>
      <c r="C2506">
        <v>1.0924</v>
      </c>
      <c r="D2506" s="2">
        <f t="shared" si="78"/>
        <v>-2.0924860727387924E-2</v>
      </c>
      <c r="E2506" s="5">
        <f t="shared" si="79"/>
        <v>-2.3099999999999898E-2</v>
      </c>
    </row>
    <row r="2507" spans="1:5">
      <c r="A2507" s="1">
        <v>45016.40625</v>
      </c>
      <c r="B2507">
        <v>1.2318</v>
      </c>
      <c r="C2507">
        <v>1.2052</v>
      </c>
      <c r="D2507" s="2">
        <f t="shared" si="78"/>
        <v>-2.1830118998768942E-2</v>
      </c>
      <c r="E2507" s="5">
        <f t="shared" si="79"/>
        <v>-2.6599999999999957E-2</v>
      </c>
    </row>
    <row r="2508" spans="1:5">
      <c r="A2508" s="1">
        <v>45016.406944444447</v>
      </c>
      <c r="B2508">
        <v>1.2258</v>
      </c>
      <c r="C2508">
        <v>1.1994</v>
      </c>
      <c r="D2508" s="2">
        <f t="shared" si="78"/>
        <v>-2.1771400296882713E-2</v>
      </c>
      <c r="E2508" s="5">
        <f t="shared" si="79"/>
        <v>-2.6399999999999979E-2</v>
      </c>
    </row>
    <row r="2509" spans="1:5">
      <c r="A2509" s="1">
        <v>45016.407638888886</v>
      </c>
      <c r="B2509">
        <v>1.2531000000000001</v>
      </c>
      <c r="C2509">
        <v>1.2262999999999999</v>
      </c>
      <c r="D2509" s="2">
        <f t="shared" si="78"/>
        <v>-2.1618133419375782E-2</v>
      </c>
      <c r="E2509" s="5">
        <f t="shared" si="79"/>
        <v>-2.6800000000000157E-2</v>
      </c>
    </row>
    <row r="2510" spans="1:5">
      <c r="A2510" s="1">
        <v>45016.408333333333</v>
      </c>
      <c r="B2510">
        <v>1.2040999999999999</v>
      </c>
      <c r="C2510">
        <v>1.1788000000000001</v>
      </c>
      <c r="D2510" s="2">
        <f t="shared" si="78"/>
        <v>-2.123463007260051E-2</v>
      </c>
      <c r="E2510" s="5">
        <f t="shared" si="79"/>
        <v>-2.5299999999999878E-2</v>
      </c>
    </row>
    <row r="2511" spans="1:5">
      <c r="A2511" s="1">
        <v>45016.40902777778</v>
      </c>
      <c r="B2511">
        <v>1.1779999999999999</v>
      </c>
      <c r="C2511">
        <v>1.1532</v>
      </c>
      <c r="D2511" s="2">
        <f t="shared" si="78"/>
        <v>-2.1276595744680795E-2</v>
      </c>
      <c r="E2511" s="5">
        <f t="shared" si="79"/>
        <v>-2.4799999999999933E-2</v>
      </c>
    </row>
    <row r="2512" spans="1:5">
      <c r="A2512" s="1">
        <v>45016.409722222219</v>
      </c>
      <c r="B2512">
        <v>1.1125</v>
      </c>
      <c r="C2512">
        <v>1.0892999999999999</v>
      </c>
      <c r="D2512" s="2">
        <f t="shared" si="78"/>
        <v>-2.1073666999727594E-2</v>
      </c>
      <c r="E2512" s="5">
        <f t="shared" si="79"/>
        <v>-2.3200000000000109E-2</v>
      </c>
    </row>
    <row r="2513" spans="1:5">
      <c r="A2513" s="1">
        <v>45016.410416666666</v>
      </c>
      <c r="B2513">
        <v>1.1123000000000001</v>
      </c>
      <c r="C2513">
        <v>1.0892999999999999</v>
      </c>
      <c r="D2513" s="2">
        <f t="shared" si="78"/>
        <v>-2.089389534883733E-2</v>
      </c>
      <c r="E2513" s="5">
        <f t="shared" si="79"/>
        <v>-2.3000000000000131E-2</v>
      </c>
    </row>
    <row r="2514" spans="1:5">
      <c r="A2514" s="1">
        <v>45016.411111111112</v>
      </c>
      <c r="B2514">
        <v>1.0568</v>
      </c>
      <c r="C2514">
        <v>1.0350999999999999</v>
      </c>
      <c r="D2514" s="2">
        <f t="shared" si="78"/>
        <v>-2.0746689612314215E-2</v>
      </c>
      <c r="E2514" s="5">
        <f t="shared" si="79"/>
        <v>-2.1700000000000053E-2</v>
      </c>
    </row>
    <row r="2515" spans="1:5">
      <c r="A2515" s="1">
        <v>45016.411805555559</v>
      </c>
      <c r="B2515">
        <v>0.9698</v>
      </c>
      <c r="C2515">
        <v>0.95050000000000001</v>
      </c>
      <c r="D2515" s="2">
        <f t="shared" si="78"/>
        <v>-2.0101025881372685E-2</v>
      </c>
      <c r="E2515" s="5">
        <f t="shared" si="79"/>
        <v>-1.9299999999999984E-2</v>
      </c>
    </row>
    <row r="2516" spans="1:5">
      <c r="A2516" s="1">
        <v>45016.412499999999</v>
      </c>
      <c r="B2516">
        <v>0.94279999999999997</v>
      </c>
      <c r="C2516">
        <v>0.9244</v>
      </c>
      <c r="D2516" s="2">
        <f t="shared" si="78"/>
        <v>-1.9708654670094229E-2</v>
      </c>
      <c r="E2516" s="5">
        <f t="shared" si="79"/>
        <v>-1.8399999999999972E-2</v>
      </c>
    </row>
    <row r="2517" spans="1:5">
      <c r="A2517" s="1">
        <v>45016.413194444445</v>
      </c>
      <c r="B2517">
        <v>0.94430000000000003</v>
      </c>
      <c r="C2517">
        <v>0.92579999999999996</v>
      </c>
      <c r="D2517" s="2">
        <f t="shared" si="78"/>
        <v>-1.9785038233249636E-2</v>
      </c>
      <c r="E2517" s="5">
        <f t="shared" si="79"/>
        <v>-1.8500000000000072E-2</v>
      </c>
    </row>
    <row r="2518" spans="1:5">
      <c r="A2518" s="1">
        <v>45016.413888888892</v>
      </c>
      <c r="B2518">
        <v>0.95550000000000002</v>
      </c>
      <c r="C2518">
        <v>0.93689999999999996</v>
      </c>
      <c r="D2518" s="2">
        <f t="shared" si="78"/>
        <v>-1.9657577679137669E-2</v>
      </c>
      <c r="E2518" s="5">
        <f t="shared" si="79"/>
        <v>-1.8600000000000061E-2</v>
      </c>
    </row>
    <row r="2519" spans="1:5">
      <c r="A2519" s="1">
        <v>45016.414583333331</v>
      </c>
      <c r="B2519">
        <v>0.88070000000000004</v>
      </c>
      <c r="C2519">
        <v>0.86429999999999996</v>
      </c>
      <c r="D2519" s="2">
        <f t="shared" si="78"/>
        <v>-1.8796561604584618E-2</v>
      </c>
      <c r="E2519" s="5">
        <f t="shared" si="79"/>
        <v>-1.6400000000000081E-2</v>
      </c>
    </row>
    <row r="2520" spans="1:5">
      <c r="A2520" s="1">
        <v>45016.415277777778</v>
      </c>
      <c r="B2520">
        <v>0.82430000000000003</v>
      </c>
      <c r="C2520">
        <v>0.80959999999999999</v>
      </c>
      <c r="D2520" s="2">
        <f t="shared" si="78"/>
        <v>-1.7993757267886708E-2</v>
      </c>
      <c r="E2520" s="5">
        <f t="shared" si="79"/>
        <v>-1.4700000000000046E-2</v>
      </c>
    </row>
    <row r="2521" spans="1:5">
      <c r="A2521" s="1">
        <v>45016.415972222225</v>
      </c>
      <c r="B2521">
        <v>0.80079999999999996</v>
      </c>
      <c r="C2521">
        <v>0.78659999999999997</v>
      </c>
      <c r="D2521" s="2">
        <f t="shared" si="78"/>
        <v>-1.7890890764772571E-2</v>
      </c>
      <c r="E2521" s="5">
        <f t="shared" si="79"/>
        <v>-1.419999999999999E-2</v>
      </c>
    </row>
    <row r="2522" spans="1:5">
      <c r="A2522" s="1">
        <v>45016.416666666664</v>
      </c>
      <c r="B2522">
        <v>0.80300000000000005</v>
      </c>
      <c r="C2522">
        <v>0.78869999999999996</v>
      </c>
      <c r="D2522" s="2">
        <f t="shared" si="78"/>
        <v>-1.7968210089841164E-2</v>
      </c>
      <c r="E2522" s="5">
        <f t="shared" si="79"/>
        <v>-1.430000000000009E-2</v>
      </c>
    </row>
    <row r="2523" spans="1:5">
      <c r="A2523" s="1">
        <v>45016.417361111111</v>
      </c>
      <c r="B2523">
        <v>0.77110000000000001</v>
      </c>
      <c r="C2523">
        <v>0.75800000000000001</v>
      </c>
      <c r="D2523" s="2">
        <f t="shared" si="78"/>
        <v>-1.7134261984173695E-2</v>
      </c>
      <c r="E2523" s="5">
        <f t="shared" si="79"/>
        <v>-1.3100000000000001E-2</v>
      </c>
    </row>
    <row r="2524" spans="1:5">
      <c r="A2524" s="1">
        <v>45016.418055555558</v>
      </c>
      <c r="B2524">
        <v>0.75270000000000004</v>
      </c>
      <c r="C2524">
        <v>0.74029999999999996</v>
      </c>
      <c r="D2524" s="2">
        <f t="shared" si="78"/>
        <v>-1.6610850636302851E-2</v>
      </c>
      <c r="E2524" s="5">
        <f t="shared" si="79"/>
        <v>-1.2400000000000078E-2</v>
      </c>
    </row>
    <row r="2525" spans="1:5">
      <c r="A2525" s="1">
        <v>45016.418749999997</v>
      </c>
      <c r="B2525">
        <v>0.74860000000000004</v>
      </c>
      <c r="C2525">
        <v>0.73629999999999995</v>
      </c>
      <c r="D2525" s="2">
        <f t="shared" si="78"/>
        <v>-1.6566772173210436E-2</v>
      </c>
      <c r="E2525" s="5">
        <f t="shared" si="79"/>
        <v>-1.2300000000000089E-2</v>
      </c>
    </row>
    <row r="2526" spans="1:5">
      <c r="A2526" s="1">
        <v>45016.419444444444</v>
      </c>
      <c r="B2526">
        <v>0.70620000000000005</v>
      </c>
      <c r="C2526">
        <v>0.69520000000000004</v>
      </c>
      <c r="D2526" s="2">
        <f t="shared" si="78"/>
        <v>-1.5698587127158568E-2</v>
      </c>
      <c r="E2526" s="5">
        <f t="shared" si="79"/>
        <v>-1.100000000000001E-2</v>
      </c>
    </row>
    <row r="2527" spans="1:5">
      <c r="A2527" s="1">
        <v>45016.420138888891</v>
      </c>
      <c r="B2527">
        <v>0.66859999999999997</v>
      </c>
      <c r="C2527">
        <v>0.65859999999999996</v>
      </c>
      <c r="D2527" s="2">
        <f t="shared" si="78"/>
        <v>-1.5069318866787236E-2</v>
      </c>
      <c r="E2527" s="5">
        <f t="shared" si="79"/>
        <v>-1.0000000000000009E-2</v>
      </c>
    </row>
    <row r="2528" spans="1:5">
      <c r="A2528" s="1">
        <v>45016.42083333333</v>
      </c>
      <c r="B2528">
        <v>0.64339999999999997</v>
      </c>
      <c r="C2528">
        <v>0.63439999999999996</v>
      </c>
      <c r="D2528" s="2">
        <f t="shared" si="78"/>
        <v>-1.4086711535451569E-2</v>
      </c>
      <c r="E2528" s="5">
        <f t="shared" si="79"/>
        <v>-9.000000000000008E-3</v>
      </c>
    </row>
    <row r="2529" spans="1:5">
      <c r="A2529" s="1">
        <v>45016.421527777777</v>
      </c>
      <c r="B2529">
        <v>0.6361</v>
      </c>
      <c r="C2529">
        <v>0.62709999999999999</v>
      </c>
      <c r="D2529" s="2">
        <f t="shared" si="78"/>
        <v>-1.424952501583282E-2</v>
      </c>
      <c r="E2529" s="5">
        <f t="shared" si="79"/>
        <v>-9.000000000000008E-3</v>
      </c>
    </row>
    <row r="2530" spans="1:5">
      <c r="A2530" s="1">
        <v>45016.422222222223</v>
      </c>
      <c r="B2530">
        <v>0.63170000000000004</v>
      </c>
      <c r="C2530">
        <v>0.62290000000000001</v>
      </c>
      <c r="D2530" s="2">
        <f t="shared" si="78"/>
        <v>-1.4028375577873474E-2</v>
      </c>
      <c r="E2530" s="5">
        <f t="shared" si="79"/>
        <v>-8.80000000000003E-3</v>
      </c>
    </row>
    <row r="2531" spans="1:5">
      <c r="A2531" s="1">
        <v>45016.42291666667</v>
      </c>
      <c r="B2531">
        <v>0.63639999999999997</v>
      </c>
      <c r="C2531">
        <v>0.62739999999999996</v>
      </c>
      <c r="D2531" s="2">
        <f t="shared" si="78"/>
        <v>-1.4242759930368745E-2</v>
      </c>
      <c r="E2531" s="5">
        <f t="shared" si="79"/>
        <v>-9.000000000000008E-3</v>
      </c>
    </row>
    <row r="2532" spans="1:5">
      <c r="A2532" s="1">
        <v>45016.423611111109</v>
      </c>
      <c r="B2532">
        <v>0.65210000000000001</v>
      </c>
      <c r="C2532">
        <v>0.64259999999999995</v>
      </c>
      <c r="D2532" s="2">
        <f t="shared" si="78"/>
        <v>-1.4675214335367366E-2</v>
      </c>
      <c r="E2532" s="5">
        <f t="shared" si="79"/>
        <v>-9.5000000000000639E-3</v>
      </c>
    </row>
    <row r="2533" spans="1:5">
      <c r="A2533" s="1">
        <v>45016.424305555556</v>
      </c>
      <c r="B2533">
        <v>0.63890000000000002</v>
      </c>
      <c r="C2533">
        <v>0.62970000000000004</v>
      </c>
      <c r="D2533" s="2">
        <f t="shared" si="78"/>
        <v>-1.4504177833832546E-2</v>
      </c>
      <c r="E2533" s="5">
        <f t="shared" si="79"/>
        <v>-9.199999999999986E-3</v>
      </c>
    </row>
    <row r="2534" spans="1:5">
      <c r="A2534" s="1">
        <v>45016.425000000003</v>
      </c>
      <c r="B2534">
        <v>0.6159</v>
      </c>
      <c r="C2534">
        <v>0.60760000000000003</v>
      </c>
      <c r="D2534" s="2">
        <f t="shared" si="78"/>
        <v>-1.3567633837351817E-2</v>
      </c>
      <c r="E2534" s="5">
        <f t="shared" si="79"/>
        <v>-8.2999999999999741E-3</v>
      </c>
    </row>
    <row r="2535" spans="1:5">
      <c r="A2535" s="1">
        <v>45016.425694444442</v>
      </c>
      <c r="B2535">
        <v>0.61319999999999997</v>
      </c>
      <c r="C2535">
        <v>0.60519999999999996</v>
      </c>
      <c r="D2535" s="2">
        <f t="shared" si="78"/>
        <v>-1.313197636244256E-2</v>
      </c>
      <c r="E2535" s="5">
        <f t="shared" si="79"/>
        <v>-8.0000000000000071E-3</v>
      </c>
    </row>
    <row r="2536" spans="1:5">
      <c r="A2536" s="1">
        <v>45016.426388888889</v>
      </c>
      <c r="B2536">
        <v>0.60799999999999998</v>
      </c>
      <c r="C2536">
        <v>0.60029999999999994</v>
      </c>
      <c r="D2536" s="2">
        <f t="shared" si="78"/>
        <v>-1.2745179177356684E-2</v>
      </c>
      <c r="E2536" s="5">
        <f t="shared" si="79"/>
        <v>-7.7000000000000401E-3</v>
      </c>
    </row>
    <row r="2537" spans="1:5">
      <c r="A2537" s="1">
        <v>45016.427083333336</v>
      </c>
      <c r="B2537">
        <v>0.66080000000000005</v>
      </c>
      <c r="C2537">
        <v>0.65139999999999998</v>
      </c>
      <c r="D2537" s="2">
        <f t="shared" si="78"/>
        <v>-1.4327084285932136E-2</v>
      </c>
      <c r="E2537" s="5">
        <f t="shared" si="79"/>
        <v>-9.400000000000075E-3</v>
      </c>
    </row>
    <row r="2538" spans="1:5">
      <c r="A2538" s="1">
        <v>45016.427777777775</v>
      </c>
      <c r="B2538">
        <v>0.66500000000000004</v>
      </c>
      <c r="C2538">
        <v>0.65549999999999997</v>
      </c>
      <c r="D2538" s="2">
        <f t="shared" si="78"/>
        <v>-1.438848920863319E-2</v>
      </c>
      <c r="E2538" s="5">
        <f t="shared" si="79"/>
        <v>-9.5000000000000639E-3</v>
      </c>
    </row>
    <row r="2539" spans="1:5">
      <c r="A2539" s="1">
        <v>45016.428472222222</v>
      </c>
      <c r="B2539">
        <v>0.72570000000000001</v>
      </c>
      <c r="C2539">
        <v>0.71399999999999997</v>
      </c>
      <c r="D2539" s="2">
        <f t="shared" si="78"/>
        <v>-1.6253386122108835E-2</v>
      </c>
      <c r="E2539" s="5">
        <f t="shared" si="79"/>
        <v>-1.1700000000000044E-2</v>
      </c>
    </row>
    <row r="2540" spans="1:5">
      <c r="A2540" s="1">
        <v>45016.429166666669</v>
      </c>
      <c r="B2540">
        <v>0.73370000000000002</v>
      </c>
      <c r="C2540">
        <v>0.72160000000000002</v>
      </c>
      <c r="D2540" s="2">
        <f t="shared" si="78"/>
        <v>-1.6628873771730914E-2</v>
      </c>
      <c r="E2540" s="5">
        <f t="shared" si="79"/>
        <v>-1.21E-2</v>
      </c>
    </row>
    <row r="2541" spans="1:5">
      <c r="A2541" s="1">
        <v>45016.429861111108</v>
      </c>
      <c r="B2541">
        <v>0.7429</v>
      </c>
      <c r="C2541">
        <v>0.73070000000000002</v>
      </c>
      <c r="D2541" s="2">
        <f t="shared" si="78"/>
        <v>-1.6558089033659049E-2</v>
      </c>
      <c r="E2541" s="5">
        <f t="shared" si="79"/>
        <v>-1.2199999999999989E-2</v>
      </c>
    </row>
    <row r="2542" spans="1:5">
      <c r="A2542" s="1">
        <v>45016.430555555555</v>
      </c>
      <c r="B2542">
        <v>0.74519999999999997</v>
      </c>
      <c r="C2542">
        <v>0.73280000000000001</v>
      </c>
      <c r="D2542" s="2">
        <f t="shared" si="78"/>
        <v>-1.6779431664411322E-2</v>
      </c>
      <c r="E2542" s="5">
        <f t="shared" si="79"/>
        <v>-1.2399999999999967E-2</v>
      </c>
    </row>
    <row r="2543" spans="1:5">
      <c r="A2543" s="1">
        <v>45016.431250000001</v>
      </c>
      <c r="B2543">
        <v>0.74819999999999998</v>
      </c>
      <c r="C2543">
        <v>0.73599999999999999</v>
      </c>
      <c r="D2543" s="2">
        <f t="shared" si="78"/>
        <v>-1.6439832906616342E-2</v>
      </c>
      <c r="E2543" s="5">
        <f t="shared" si="79"/>
        <v>-1.2199999999999989E-2</v>
      </c>
    </row>
    <row r="2544" spans="1:5">
      <c r="A2544" s="1">
        <v>45016.431944444441</v>
      </c>
      <c r="B2544">
        <v>0.75580000000000003</v>
      </c>
      <c r="C2544">
        <v>0.74299999999999999</v>
      </c>
      <c r="D2544" s="2">
        <f t="shared" si="78"/>
        <v>-1.7080330931411838E-2</v>
      </c>
      <c r="E2544" s="5">
        <f t="shared" si="79"/>
        <v>-1.2800000000000034E-2</v>
      </c>
    </row>
    <row r="2545" spans="1:5">
      <c r="A2545" s="1">
        <v>45016.432638888888</v>
      </c>
      <c r="B2545">
        <v>0.76</v>
      </c>
      <c r="C2545">
        <v>0.74719999999999998</v>
      </c>
      <c r="D2545" s="2">
        <f t="shared" si="78"/>
        <v>-1.6985138004246329E-2</v>
      </c>
      <c r="E2545" s="5">
        <f t="shared" si="79"/>
        <v>-1.2800000000000034E-2</v>
      </c>
    </row>
    <row r="2546" spans="1:5">
      <c r="A2546" s="1">
        <v>45016.433333333334</v>
      </c>
      <c r="B2546">
        <v>0.69979999999999998</v>
      </c>
      <c r="C2546">
        <v>0.68879999999999997</v>
      </c>
      <c r="D2546" s="2">
        <f t="shared" si="78"/>
        <v>-1.5843295405444349E-2</v>
      </c>
      <c r="E2546" s="5">
        <f t="shared" si="79"/>
        <v>-1.100000000000001E-2</v>
      </c>
    </row>
    <row r="2547" spans="1:5">
      <c r="A2547" s="1">
        <v>45016.434027777781</v>
      </c>
      <c r="B2547">
        <v>0.68820000000000003</v>
      </c>
      <c r="C2547">
        <v>0.67749999999999999</v>
      </c>
      <c r="D2547" s="2">
        <f t="shared" si="78"/>
        <v>-1.5669619975104406E-2</v>
      </c>
      <c r="E2547" s="5">
        <f t="shared" si="79"/>
        <v>-1.0700000000000043E-2</v>
      </c>
    </row>
    <row r="2548" spans="1:5">
      <c r="A2548" s="1">
        <v>45016.43472222222</v>
      </c>
      <c r="B2548">
        <v>0.67720000000000002</v>
      </c>
      <c r="C2548">
        <v>0.66720000000000002</v>
      </c>
      <c r="D2548" s="2">
        <f t="shared" si="78"/>
        <v>-1.4876524843796502E-2</v>
      </c>
      <c r="E2548" s="5">
        <f t="shared" si="79"/>
        <v>-1.0000000000000009E-2</v>
      </c>
    </row>
    <row r="2549" spans="1:5">
      <c r="A2549" s="1">
        <v>45016.435416666667</v>
      </c>
      <c r="B2549">
        <v>0.67230000000000001</v>
      </c>
      <c r="C2549">
        <v>0.6623</v>
      </c>
      <c r="D2549" s="2">
        <f t="shared" si="78"/>
        <v>-1.4985763524651594E-2</v>
      </c>
      <c r="E2549" s="5">
        <f t="shared" si="79"/>
        <v>-1.0000000000000009E-2</v>
      </c>
    </row>
    <row r="2550" spans="1:5">
      <c r="A2550" s="1">
        <v>45016.436111111114</v>
      </c>
      <c r="B2550">
        <v>0.67110000000000003</v>
      </c>
      <c r="C2550">
        <v>0.66100000000000003</v>
      </c>
      <c r="D2550" s="2">
        <f t="shared" si="78"/>
        <v>-1.5164026724720362E-2</v>
      </c>
      <c r="E2550" s="5">
        <f t="shared" si="79"/>
        <v>-1.0099999999999998E-2</v>
      </c>
    </row>
    <row r="2551" spans="1:5">
      <c r="A2551" s="1">
        <v>45016.436805555553</v>
      </c>
      <c r="B2551">
        <v>0.67069999999999996</v>
      </c>
      <c r="C2551">
        <v>0.66069999999999995</v>
      </c>
      <c r="D2551" s="2">
        <f t="shared" si="78"/>
        <v>-1.5021781583295793E-2</v>
      </c>
      <c r="E2551" s="5">
        <f t="shared" si="79"/>
        <v>-1.0000000000000009E-2</v>
      </c>
    </row>
    <row r="2552" spans="1:5">
      <c r="A2552" s="1">
        <v>45016.4375</v>
      </c>
      <c r="B2552">
        <v>0.67169999999999996</v>
      </c>
      <c r="C2552">
        <v>0.66169999999999995</v>
      </c>
      <c r="D2552" s="2">
        <f t="shared" si="78"/>
        <v>-1.4999250037498139E-2</v>
      </c>
      <c r="E2552" s="5">
        <f t="shared" si="79"/>
        <v>-1.0000000000000009E-2</v>
      </c>
    </row>
    <row r="2553" spans="1:5">
      <c r="A2553" s="1">
        <v>45016.438194444447</v>
      </c>
      <c r="B2553">
        <v>0.67410000000000003</v>
      </c>
      <c r="C2553">
        <v>0.66400000000000003</v>
      </c>
      <c r="D2553" s="2">
        <f t="shared" si="78"/>
        <v>-1.5096031686719972E-2</v>
      </c>
      <c r="E2553" s="5">
        <f t="shared" si="79"/>
        <v>-1.0099999999999998E-2</v>
      </c>
    </row>
    <row r="2554" spans="1:5">
      <c r="A2554" s="1">
        <v>45016.438888888886</v>
      </c>
      <c r="B2554">
        <v>0.68210000000000004</v>
      </c>
      <c r="C2554">
        <v>0.67149999999999999</v>
      </c>
      <c r="D2554" s="2">
        <f t="shared" si="78"/>
        <v>-1.5661938534279038E-2</v>
      </c>
      <c r="E2554" s="5">
        <f t="shared" si="79"/>
        <v>-1.0600000000000054E-2</v>
      </c>
    </row>
    <row r="2555" spans="1:5">
      <c r="A2555" s="1">
        <v>45016.439583333333</v>
      </c>
      <c r="B2555">
        <v>0.68379999999999996</v>
      </c>
      <c r="C2555">
        <v>0.67330000000000001</v>
      </c>
      <c r="D2555" s="2">
        <f t="shared" si="78"/>
        <v>-1.5474172868616836E-2</v>
      </c>
      <c r="E2555" s="5">
        <f t="shared" si="79"/>
        <v>-1.0499999999999954E-2</v>
      </c>
    </row>
    <row r="2556" spans="1:5">
      <c r="A2556" s="1">
        <v>45016.44027777778</v>
      </c>
      <c r="B2556">
        <v>0.6875</v>
      </c>
      <c r="C2556">
        <v>0.67679999999999996</v>
      </c>
      <c r="D2556" s="2">
        <f t="shared" si="78"/>
        <v>-1.5685699626181986E-2</v>
      </c>
      <c r="E2556" s="5">
        <f t="shared" si="79"/>
        <v>-1.0700000000000043E-2</v>
      </c>
    </row>
    <row r="2557" spans="1:5">
      <c r="A2557" s="1">
        <v>45016.440972222219</v>
      </c>
      <c r="B2557">
        <v>0.69059999999999999</v>
      </c>
      <c r="C2557">
        <v>0.67969999999999997</v>
      </c>
      <c r="D2557" s="2">
        <f t="shared" si="78"/>
        <v>-1.5908925052908154E-2</v>
      </c>
      <c r="E2557" s="5">
        <f t="shared" si="79"/>
        <v>-1.0900000000000021E-2</v>
      </c>
    </row>
    <row r="2558" spans="1:5">
      <c r="A2558" s="1">
        <v>45016.441666666666</v>
      </c>
      <c r="B2558">
        <v>0.69489999999999996</v>
      </c>
      <c r="C2558">
        <v>0.68359999999999999</v>
      </c>
      <c r="D2558" s="2">
        <f t="shared" si="78"/>
        <v>-1.6394631846209616E-2</v>
      </c>
      <c r="E2558" s="5">
        <f t="shared" si="79"/>
        <v>-1.1299999999999977E-2</v>
      </c>
    </row>
    <row r="2559" spans="1:5">
      <c r="A2559" s="1">
        <v>45016.442361111112</v>
      </c>
      <c r="B2559">
        <v>0.66390000000000005</v>
      </c>
      <c r="C2559">
        <v>0.65380000000000005</v>
      </c>
      <c r="D2559" s="2">
        <f t="shared" si="78"/>
        <v>-1.5329741215754721E-2</v>
      </c>
      <c r="E2559" s="5">
        <f t="shared" si="79"/>
        <v>-1.0099999999999998E-2</v>
      </c>
    </row>
    <row r="2560" spans="1:5">
      <c r="A2560" s="1">
        <v>45016.443055555559</v>
      </c>
      <c r="B2560">
        <v>0.63439999999999996</v>
      </c>
      <c r="C2560">
        <v>0.62539999999999996</v>
      </c>
      <c r="D2560" s="2">
        <f t="shared" si="78"/>
        <v>-1.428798221939992E-2</v>
      </c>
      <c r="E2560" s="5">
        <f t="shared" si="79"/>
        <v>-9.000000000000008E-3</v>
      </c>
    </row>
    <row r="2561" spans="1:5">
      <c r="A2561" s="1">
        <v>45016.443749999999</v>
      </c>
      <c r="B2561">
        <v>0.61409999999999998</v>
      </c>
      <c r="C2561">
        <v>0.60580000000000001</v>
      </c>
      <c r="D2561" s="2">
        <f t="shared" si="78"/>
        <v>-1.3607672760062257E-2</v>
      </c>
      <c r="E2561" s="5">
        <f t="shared" si="79"/>
        <v>-8.2999999999999741E-3</v>
      </c>
    </row>
    <row r="2562" spans="1:5">
      <c r="A2562" s="1">
        <v>45016.444444444445</v>
      </c>
      <c r="B2562">
        <v>0.60840000000000005</v>
      </c>
      <c r="C2562">
        <v>0.60009999999999997</v>
      </c>
      <c r="D2562" s="2">
        <f t="shared" si="78"/>
        <v>-1.3736036408771345E-2</v>
      </c>
      <c r="E2562" s="5">
        <f t="shared" si="79"/>
        <v>-8.3000000000000851E-3</v>
      </c>
    </row>
    <row r="2563" spans="1:5">
      <c r="A2563" s="1">
        <v>45016.445138888892</v>
      </c>
      <c r="B2563">
        <v>0.60709999999999997</v>
      </c>
      <c r="C2563">
        <v>0.59899999999999998</v>
      </c>
      <c r="D2563" s="2">
        <f t="shared" ref="D2563:D2626" si="80">(C2563-B2563)/(SUM(B2563:C2563)/2)</f>
        <v>-1.343172207942956E-2</v>
      </c>
      <c r="E2563" s="5">
        <f t="shared" ref="E2563:E2626" si="81">(C2563-B2563)</f>
        <v>-8.0999999999999961E-3</v>
      </c>
    </row>
    <row r="2564" spans="1:5">
      <c r="A2564" s="1">
        <v>45016.445833333331</v>
      </c>
      <c r="B2564">
        <v>0.60629999999999995</v>
      </c>
      <c r="C2564">
        <v>0.59819999999999995</v>
      </c>
      <c r="D2564" s="2">
        <f t="shared" si="80"/>
        <v>-1.3449564134495636E-2</v>
      </c>
      <c r="E2564" s="5">
        <f t="shared" si="81"/>
        <v>-8.0999999999999961E-3</v>
      </c>
    </row>
    <row r="2565" spans="1:5">
      <c r="A2565" s="1">
        <v>45016.446527777778</v>
      </c>
      <c r="B2565">
        <v>0.60560000000000003</v>
      </c>
      <c r="C2565">
        <v>0.59760000000000002</v>
      </c>
      <c r="D2565" s="2">
        <f t="shared" si="80"/>
        <v>-1.3297872340425542E-2</v>
      </c>
      <c r="E2565" s="5">
        <f t="shared" si="81"/>
        <v>-8.0000000000000071E-3</v>
      </c>
    </row>
    <row r="2566" spans="1:5">
      <c r="A2566" s="1">
        <v>45016.447222222225</v>
      </c>
      <c r="B2566">
        <v>0.60529999999999995</v>
      </c>
      <c r="C2566">
        <v>0.59730000000000005</v>
      </c>
      <c r="D2566" s="2">
        <f t="shared" si="80"/>
        <v>-1.3304506901712783E-2</v>
      </c>
      <c r="E2566" s="5">
        <f t="shared" si="81"/>
        <v>-7.9999999999998961E-3</v>
      </c>
    </row>
    <row r="2567" spans="1:5">
      <c r="A2567" s="1">
        <v>45016.447916666664</v>
      </c>
      <c r="B2567">
        <v>0.60340000000000005</v>
      </c>
      <c r="C2567">
        <v>0.59570000000000001</v>
      </c>
      <c r="D2567" s="2">
        <f t="shared" si="80"/>
        <v>-1.2842965557501525E-2</v>
      </c>
      <c r="E2567" s="5">
        <f t="shared" si="81"/>
        <v>-7.7000000000000401E-3</v>
      </c>
    </row>
    <row r="2568" spans="1:5">
      <c r="A2568" s="1">
        <v>45016.448611111111</v>
      </c>
      <c r="B2568">
        <v>0.60440000000000005</v>
      </c>
      <c r="C2568">
        <v>0.59650000000000003</v>
      </c>
      <c r="D2568" s="2">
        <f t="shared" si="80"/>
        <v>-1.3156799067366172E-2</v>
      </c>
      <c r="E2568" s="5">
        <f t="shared" si="81"/>
        <v>-7.9000000000000181E-3</v>
      </c>
    </row>
    <row r="2569" spans="1:5">
      <c r="A2569" s="1">
        <v>45016.449305555558</v>
      </c>
      <c r="B2569">
        <v>0.60640000000000005</v>
      </c>
      <c r="C2569">
        <v>0.59850000000000003</v>
      </c>
      <c r="D2569" s="2">
        <f t="shared" si="80"/>
        <v>-1.3113121420864831E-2</v>
      </c>
      <c r="E2569" s="5">
        <f t="shared" si="81"/>
        <v>-7.9000000000000181E-3</v>
      </c>
    </row>
    <row r="2570" spans="1:5">
      <c r="A2570" s="1">
        <v>45016.45</v>
      </c>
      <c r="B2570">
        <v>0.61109999999999998</v>
      </c>
      <c r="C2570">
        <v>0.60319999999999996</v>
      </c>
      <c r="D2570" s="2">
        <f t="shared" si="80"/>
        <v>-1.3011611628098524E-2</v>
      </c>
      <c r="E2570" s="5">
        <f t="shared" si="81"/>
        <v>-7.9000000000000181E-3</v>
      </c>
    </row>
    <row r="2571" spans="1:5">
      <c r="A2571" s="1">
        <v>45016.450694444444</v>
      </c>
      <c r="B2571">
        <v>0.61670000000000003</v>
      </c>
      <c r="C2571">
        <v>0.60870000000000002</v>
      </c>
      <c r="D2571" s="2">
        <f t="shared" si="80"/>
        <v>-1.3056960992329046E-2</v>
      </c>
      <c r="E2571" s="5">
        <f t="shared" si="81"/>
        <v>-8.0000000000000071E-3</v>
      </c>
    </row>
    <row r="2572" spans="1:5">
      <c r="A2572" s="1">
        <v>45016.451388888891</v>
      </c>
      <c r="B2572">
        <v>0.61970000000000003</v>
      </c>
      <c r="C2572">
        <v>0.61150000000000004</v>
      </c>
      <c r="D2572" s="2">
        <f t="shared" si="80"/>
        <v>-1.3320337881741365E-2</v>
      </c>
      <c r="E2572" s="5">
        <f t="shared" si="81"/>
        <v>-8.1999999999999851E-3</v>
      </c>
    </row>
    <row r="2573" spans="1:5">
      <c r="A2573" s="1">
        <v>45016.45208333333</v>
      </c>
      <c r="B2573">
        <v>0.62209999999999999</v>
      </c>
      <c r="C2573">
        <v>0.61409999999999998</v>
      </c>
      <c r="D2573" s="2">
        <f t="shared" si="80"/>
        <v>-1.2942889500080905E-2</v>
      </c>
      <c r="E2573" s="5">
        <f t="shared" si="81"/>
        <v>-8.0000000000000071E-3</v>
      </c>
    </row>
    <row r="2574" spans="1:5">
      <c r="A2574" s="1">
        <v>45016.452777777777</v>
      </c>
      <c r="B2574">
        <v>0.63019999999999998</v>
      </c>
      <c r="C2574">
        <v>0.62170000000000003</v>
      </c>
      <c r="D2574" s="2">
        <f t="shared" si="80"/>
        <v>-1.357935937375182E-2</v>
      </c>
      <c r="E2574" s="5">
        <f t="shared" si="81"/>
        <v>-8.499999999999952E-3</v>
      </c>
    </row>
    <row r="2575" spans="1:5">
      <c r="A2575" s="1">
        <v>45016.453472222223</v>
      </c>
      <c r="B2575">
        <v>0.6371</v>
      </c>
      <c r="C2575">
        <v>0.62849999999999995</v>
      </c>
      <c r="D2575" s="2">
        <f t="shared" si="80"/>
        <v>-1.3590391908976061E-2</v>
      </c>
      <c r="E2575" s="5">
        <f t="shared" si="81"/>
        <v>-8.600000000000052E-3</v>
      </c>
    </row>
    <row r="2576" spans="1:5">
      <c r="A2576" s="1">
        <v>45016.45416666667</v>
      </c>
      <c r="B2576">
        <v>0.23380000000000001</v>
      </c>
      <c r="C2576">
        <v>0.23280000000000001</v>
      </c>
      <c r="D2576" s="2">
        <f t="shared" si="80"/>
        <v>-4.2863266180883019E-3</v>
      </c>
      <c r="E2576" s="5">
        <f t="shared" si="81"/>
        <v>-1.0000000000000009E-3</v>
      </c>
    </row>
    <row r="2577" spans="1:5">
      <c r="A2577" s="1">
        <v>45016.454861111109</v>
      </c>
      <c r="B2577">
        <v>9.7999999999999997E-3</v>
      </c>
      <c r="C2577">
        <v>1.29E-2</v>
      </c>
      <c r="D2577" s="2">
        <f t="shared" si="80"/>
        <v>0.27312775330396483</v>
      </c>
      <c r="E2577" s="5">
        <f t="shared" si="81"/>
        <v>3.1000000000000003E-3</v>
      </c>
    </row>
    <row r="2578" spans="1:5">
      <c r="A2578" s="1">
        <v>45016.455555555556</v>
      </c>
      <c r="B2578">
        <v>7.7000000000000002E-3</v>
      </c>
      <c r="C2578">
        <v>1.0999999999999999E-2</v>
      </c>
      <c r="D2578" s="2">
        <f t="shared" si="80"/>
        <v>0.35294117647058809</v>
      </c>
      <c r="E2578" s="5">
        <f t="shared" si="81"/>
        <v>3.2999999999999991E-3</v>
      </c>
    </row>
    <row r="2579" spans="1:5">
      <c r="A2579" s="1">
        <v>45016.456250000003</v>
      </c>
      <c r="B2579">
        <v>6.6E-3</v>
      </c>
      <c r="C2579">
        <v>0.01</v>
      </c>
      <c r="D2579" s="2">
        <f t="shared" si="80"/>
        <v>0.40963855421686751</v>
      </c>
      <c r="E2579" s="5">
        <f t="shared" si="81"/>
        <v>3.4000000000000002E-3</v>
      </c>
    </row>
    <row r="2580" spans="1:5">
      <c r="A2580" s="1">
        <v>45016.456944444442</v>
      </c>
      <c r="B2580">
        <v>6.6E-3</v>
      </c>
      <c r="C2580">
        <v>1.01E-2</v>
      </c>
      <c r="D2580" s="2">
        <f t="shared" si="80"/>
        <v>0.41916167664670656</v>
      </c>
      <c r="E2580" s="5">
        <f t="shared" si="81"/>
        <v>3.4999999999999996E-3</v>
      </c>
    </row>
    <row r="2581" spans="1:5">
      <c r="A2581" s="1">
        <v>45016.457638888889</v>
      </c>
      <c r="B2581">
        <v>6.6E-3</v>
      </c>
      <c r="C2581">
        <v>1.0200000000000001E-2</v>
      </c>
      <c r="D2581" s="2">
        <f t="shared" si="80"/>
        <v>0.4285714285714286</v>
      </c>
      <c r="E2581" s="5">
        <f t="shared" si="81"/>
        <v>3.6000000000000008E-3</v>
      </c>
    </row>
    <row r="2582" spans="1:5">
      <c r="A2582" s="1">
        <v>45016.458333333336</v>
      </c>
      <c r="B2582">
        <v>8.8999999999999999E-3</v>
      </c>
      <c r="C2582">
        <v>1.26E-2</v>
      </c>
      <c r="D2582" s="2">
        <f t="shared" si="80"/>
        <v>0.34418604651162793</v>
      </c>
      <c r="E2582" s="5">
        <f t="shared" si="81"/>
        <v>3.7000000000000002E-3</v>
      </c>
    </row>
    <row r="2583" spans="1:5">
      <c r="A2583" s="1">
        <v>45016.459027777775</v>
      </c>
      <c r="B2583">
        <v>2.3099999999999999E-2</v>
      </c>
      <c r="C2583">
        <v>2.7E-2</v>
      </c>
      <c r="D2583" s="2">
        <f t="shared" si="80"/>
        <v>0.15568862275449105</v>
      </c>
      <c r="E2583" s="5">
        <f t="shared" si="81"/>
        <v>3.9000000000000007E-3</v>
      </c>
    </row>
    <row r="2584" spans="1:5">
      <c r="A2584" s="1">
        <v>45016.459722222222</v>
      </c>
      <c r="B2584">
        <v>2.3400000000000001E-2</v>
      </c>
      <c r="C2584">
        <v>2.7099999999999999E-2</v>
      </c>
      <c r="D2584" s="2">
        <f t="shared" si="80"/>
        <v>0.14653465346534647</v>
      </c>
      <c r="E2584" s="5">
        <f t="shared" si="81"/>
        <v>3.6999999999999984E-3</v>
      </c>
    </row>
    <row r="2585" spans="1:5">
      <c r="A2585" s="1">
        <v>45016.460416666669</v>
      </c>
      <c r="B2585">
        <v>2.3300000000000001E-2</v>
      </c>
      <c r="C2585">
        <v>2.7E-2</v>
      </c>
      <c r="D2585" s="2">
        <f t="shared" si="80"/>
        <v>0.14711729622266395</v>
      </c>
      <c r="E2585" s="5">
        <f t="shared" si="81"/>
        <v>3.6999999999999984E-3</v>
      </c>
    </row>
    <row r="2586" spans="1:5">
      <c r="A2586" s="1">
        <v>45016.461111111108</v>
      </c>
      <c r="B2586">
        <v>2.3300000000000001E-2</v>
      </c>
      <c r="C2586">
        <v>2.7E-2</v>
      </c>
      <c r="D2586" s="2">
        <f t="shared" si="80"/>
        <v>0.14711729622266395</v>
      </c>
      <c r="E2586" s="5">
        <f t="shared" si="81"/>
        <v>3.6999999999999984E-3</v>
      </c>
    </row>
    <row r="2587" spans="1:5">
      <c r="A2587" s="1">
        <v>45016.461805555555</v>
      </c>
      <c r="B2587">
        <v>2.3300000000000001E-2</v>
      </c>
      <c r="C2587">
        <v>2.6800000000000001E-2</v>
      </c>
      <c r="D2587" s="2">
        <f t="shared" si="80"/>
        <v>0.1397205588822355</v>
      </c>
      <c r="E2587" s="5">
        <f t="shared" si="81"/>
        <v>3.4999999999999996E-3</v>
      </c>
    </row>
    <row r="2588" spans="1:5">
      <c r="A2588" s="1">
        <v>45016.462500000001</v>
      </c>
      <c r="B2588">
        <v>2.3099999999999999E-2</v>
      </c>
      <c r="C2588">
        <v>2.6599999999999999E-2</v>
      </c>
      <c r="D2588" s="2">
        <f t="shared" si="80"/>
        <v>0.14084507042253522</v>
      </c>
      <c r="E2588" s="5">
        <f t="shared" si="81"/>
        <v>3.4999999999999996E-3</v>
      </c>
    </row>
    <row r="2589" spans="1:5">
      <c r="A2589" s="1">
        <v>45016.463194444441</v>
      </c>
      <c r="B2589">
        <v>2.3099999999999999E-2</v>
      </c>
      <c r="C2589">
        <v>2.6599999999999999E-2</v>
      </c>
      <c r="D2589" s="2">
        <f t="shared" si="80"/>
        <v>0.14084507042253522</v>
      </c>
      <c r="E2589" s="5">
        <f t="shared" si="81"/>
        <v>3.4999999999999996E-3</v>
      </c>
    </row>
    <row r="2590" spans="1:5">
      <c r="A2590" s="1">
        <v>45016.463888888888</v>
      </c>
      <c r="B2590">
        <v>2.3199999999999998E-2</v>
      </c>
      <c r="C2590">
        <v>2.6800000000000001E-2</v>
      </c>
      <c r="D2590" s="2">
        <f t="shared" si="80"/>
        <v>0.1440000000000001</v>
      </c>
      <c r="E2590" s="5">
        <f t="shared" si="81"/>
        <v>3.6000000000000025E-3</v>
      </c>
    </row>
    <row r="2591" spans="1:5">
      <c r="A2591" s="1">
        <v>45016.464583333334</v>
      </c>
      <c r="B2591">
        <v>2.3099999999999999E-2</v>
      </c>
      <c r="C2591">
        <v>2.69E-2</v>
      </c>
      <c r="D2591" s="2">
        <f t="shared" si="80"/>
        <v>0.15200000000000005</v>
      </c>
      <c r="E2591" s="5">
        <f t="shared" si="81"/>
        <v>3.8000000000000013E-3</v>
      </c>
    </row>
    <row r="2592" spans="1:5">
      <c r="A2592" s="1">
        <v>45016.465277777781</v>
      </c>
      <c r="B2592">
        <v>2.3300000000000001E-2</v>
      </c>
      <c r="C2592">
        <v>2.6700000000000002E-2</v>
      </c>
      <c r="D2592" s="2">
        <f t="shared" si="80"/>
        <v>0.13600000000000001</v>
      </c>
      <c r="E2592" s="5">
        <f t="shared" si="81"/>
        <v>3.4000000000000002E-3</v>
      </c>
    </row>
    <row r="2593" spans="1:5">
      <c r="A2593" s="1">
        <v>45016.46597222222</v>
      </c>
      <c r="B2593">
        <v>2.3300000000000001E-2</v>
      </c>
      <c r="C2593">
        <v>2.6800000000000001E-2</v>
      </c>
      <c r="D2593" s="2">
        <f t="shared" si="80"/>
        <v>0.1397205588822355</v>
      </c>
      <c r="E2593" s="5">
        <f t="shared" si="81"/>
        <v>3.4999999999999996E-3</v>
      </c>
    </row>
    <row r="2594" spans="1:5">
      <c r="A2594" s="1">
        <v>45016.466666666667</v>
      </c>
      <c r="B2594">
        <v>2.3400000000000001E-2</v>
      </c>
      <c r="C2594">
        <v>2.6800000000000001E-2</v>
      </c>
      <c r="D2594" s="2">
        <f t="shared" si="80"/>
        <v>0.13545816733067731</v>
      </c>
      <c r="E2594" s="5">
        <f t="shared" si="81"/>
        <v>3.4000000000000002E-3</v>
      </c>
    </row>
    <row r="2595" spans="1:5">
      <c r="A2595" s="1">
        <v>45016.467361111114</v>
      </c>
      <c r="B2595">
        <v>2.3300000000000001E-2</v>
      </c>
      <c r="C2595">
        <v>2.6700000000000002E-2</v>
      </c>
      <c r="D2595" s="2">
        <f t="shared" si="80"/>
        <v>0.13600000000000001</v>
      </c>
      <c r="E2595" s="5">
        <f t="shared" si="81"/>
        <v>3.4000000000000002E-3</v>
      </c>
    </row>
    <row r="2596" spans="1:5">
      <c r="A2596" s="1">
        <v>45016.468055555553</v>
      </c>
      <c r="B2596">
        <v>2.3400000000000001E-2</v>
      </c>
      <c r="C2596">
        <v>2.6800000000000001E-2</v>
      </c>
      <c r="D2596" s="2">
        <f t="shared" si="80"/>
        <v>0.13545816733067731</v>
      </c>
      <c r="E2596" s="5">
        <f t="shared" si="81"/>
        <v>3.4000000000000002E-3</v>
      </c>
    </row>
    <row r="2597" spans="1:5">
      <c r="A2597" s="1">
        <v>45016.46875</v>
      </c>
      <c r="B2597">
        <v>2.3300000000000001E-2</v>
      </c>
      <c r="C2597">
        <v>2.69E-2</v>
      </c>
      <c r="D2597" s="2">
        <f t="shared" si="80"/>
        <v>0.14342629482071709</v>
      </c>
      <c r="E2597" s="5">
        <f t="shared" si="81"/>
        <v>3.599999999999999E-3</v>
      </c>
    </row>
    <row r="2598" spans="1:5">
      <c r="A2598" s="1">
        <v>45016.469444444447</v>
      </c>
      <c r="B2598">
        <v>2.3E-2</v>
      </c>
      <c r="C2598">
        <v>2.7E-2</v>
      </c>
      <c r="D2598" s="2">
        <f t="shared" si="80"/>
        <v>0.16</v>
      </c>
      <c r="E2598" s="5">
        <f t="shared" si="81"/>
        <v>4.0000000000000001E-3</v>
      </c>
    </row>
    <row r="2599" spans="1:5">
      <c r="A2599" s="1">
        <v>45016.470138888886</v>
      </c>
      <c r="B2599">
        <v>2.3099999999999999E-2</v>
      </c>
      <c r="C2599">
        <v>2.69E-2</v>
      </c>
      <c r="D2599" s="2">
        <f t="shared" si="80"/>
        <v>0.15200000000000005</v>
      </c>
      <c r="E2599" s="5">
        <f t="shared" si="81"/>
        <v>3.8000000000000013E-3</v>
      </c>
    </row>
    <row r="2600" spans="1:5">
      <c r="A2600" s="1">
        <v>45016.470833333333</v>
      </c>
      <c r="B2600">
        <v>2.3099999999999999E-2</v>
      </c>
      <c r="C2600">
        <v>2.7099999999999999E-2</v>
      </c>
      <c r="D2600" s="2">
        <f t="shared" si="80"/>
        <v>0.15936254980079684</v>
      </c>
      <c r="E2600" s="5">
        <f t="shared" si="81"/>
        <v>4.0000000000000001E-3</v>
      </c>
    </row>
    <row r="2601" spans="1:5">
      <c r="A2601" s="1">
        <v>45016.47152777778</v>
      </c>
      <c r="B2601">
        <v>2.3199999999999998E-2</v>
      </c>
      <c r="C2601">
        <v>2.7E-2</v>
      </c>
      <c r="D2601" s="2">
        <f t="shared" si="80"/>
        <v>0.15139442231075703</v>
      </c>
      <c r="E2601" s="5">
        <f t="shared" si="81"/>
        <v>3.8000000000000013E-3</v>
      </c>
    </row>
    <row r="2602" spans="1:5">
      <c r="A2602" s="1">
        <v>45016.472222222219</v>
      </c>
      <c r="B2602">
        <v>2.3099999999999999E-2</v>
      </c>
      <c r="C2602">
        <v>2.6800000000000001E-2</v>
      </c>
      <c r="D2602" s="2">
        <f t="shared" si="80"/>
        <v>0.14829659318637281</v>
      </c>
      <c r="E2602" s="5">
        <f t="shared" si="81"/>
        <v>3.7000000000000019E-3</v>
      </c>
    </row>
    <row r="2603" spans="1:5">
      <c r="A2603" s="1">
        <v>45016.472916666666</v>
      </c>
      <c r="B2603">
        <v>2.3099999999999999E-2</v>
      </c>
      <c r="C2603">
        <v>2.7E-2</v>
      </c>
      <c r="D2603" s="2">
        <f t="shared" si="80"/>
        <v>0.15568862275449105</v>
      </c>
      <c r="E2603" s="5">
        <f t="shared" si="81"/>
        <v>3.9000000000000007E-3</v>
      </c>
    </row>
    <row r="2604" spans="1:5">
      <c r="A2604" s="1">
        <v>45016.473611111112</v>
      </c>
      <c r="B2604">
        <v>2.3099999999999999E-2</v>
      </c>
      <c r="C2604">
        <v>2.7E-2</v>
      </c>
      <c r="D2604" s="2">
        <f t="shared" si="80"/>
        <v>0.15568862275449105</v>
      </c>
      <c r="E2604" s="5">
        <f t="shared" si="81"/>
        <v>3.9000000000000007E-3</v>
      </c>
    </row>
    <row r="2605" spans="1:5">
      <c r="A2605" s="1">
        <v>45016.474305555559</v>
      </c>
      <c r="B2605">
        <v>2.2800000000000001E-2</v>
      </c>
      <c r="C2605">
        <v>2.69E-2</v>
      </c>
      <c r="D2605" s="2">
        <f t="shared" si="80"/>
        <v>0.16498993963782693</v>
      </c>
      <c r="E2605" s="5">
        <f t="shared" si="81"/>
        <v>4.0999999999999995E-3</v>
      </c>
    </row>
    <row r="2606" spans="1:5">
      <c r="A2606" s="1">
        <v>45016.474999999999</v>
      </c>
      <c r="B2606">
        <v>2.3E-2</v>
      </c>
      <c r="C2606">
        <v>2.7E-2</v>
      </c>
      <c r="D2606" s="2">
        <f t="shared" si="80"/>
        <v>0.16</v>
      </c>
      <c r="E2606" s="5">
        <f t="shared" si="81"/>
        <v>4.0000000000000001E-3</v>
      </c>
    </row>
    <row r="2607" spans="1:5">
      <c r="A2607" s="1">
        <v>45016.475694444445</v>
      </c>
      <c r="B2607">
        <v>2.3099999999999999E-2</v>
      </c>
      <c r="C2607">
        <v>2.7099999999999999E-2</v>
      </c>
      <c r="D2607" s="2">
        <f t="shared" si="80"/>
        <v>0.15936254980079684</v>
      </c>
      <c r="E2607" s="5">
        <f t="shared" si="81"/>
        <v>4.0000000000000001E-3</v>
      </c>
    </row>
    <row r="2608" spans="1:5">
      <c r="A2608" s="1">
        <v>45016.476388888892</v>
      </c>
      <c r="B2608">
        <v>2.3E-2</v>
      </c>
      <c r="C2608">
        <v>2.69E-2</v>
      </c>
      <c r="D2608" s="2">
        <f t="shared" si="80"/>
        <v>0.15631262525050102</v>
      </c>
      <c r="E2608" s="5">
        <f t="shared" si="81"/>
        <v>3.9000000000000007E-3</v>
      </c>
    </row>
    <row r="2609" spans="1:5">
      <c r="A2609" s="1">
        <v>45016.477083333331</v>
      </c>
      <c r="B2609">
        <v>2.3099999999999999E-2</v>
      </c>
      <c r="C2609">
        <v>2.7300000000000001E-2</v>
      </c>
      <c r="D2609" s="2">
        <f t="shared" si="80"/>
        <v>0.16666666666666677</v>
      </c>
      <c r="E2609" s="5">
        <f t="shared" si="81"/>
        <v>4.2000000000000023E-3</v>
      </c>
    </row>
    <row r="2610" spans="1:5">
      <c r="A2610" s="1">
        <v>45016.477777777778</v>
      </c>
      <c r="B2610">
        <v>2.2800000000000001E-2</v>
      </c>
      <c r="C2610">
        <v>2.7099999999999999E-2</v>
      </c>
      <c r="D2610" s="2">
        <f t="shared" si="80"/>
        <v>0.17234468937875744</v>
      </c>
      <c r="E2610" s="5">
        <f t="shared" si="81"/>
        <v>4.2999999999999983E-3</v>
      </c>
    </row>
    <row r="2611" spans="1:5">
      <c r="A2611" s="1">
        <v>45016.478472222225</v>
      </c>
      <c r="B2611">
        <v>2.3E-2</v>
      </c>
      <c r="C2611">
        <v>2.7E-2</v>
      </c>
      <c r="D2611" s="2">
        <f t="shared" si="80"/>
        <v>0.16</v>
      </c>
      <c r="E2611" s="5">
        <f t="shared" si="81"/>
        <v>4.0000000000000001E-3</v>
      </c>
    </row>
    <row r="2612" spans="1:5">
      <c r="A2612" s="1">
        <v>45016.479166666664</v>
      </c>
      <c r="B2612">
        <v>2.3099999999999999E-2</v>
      </c>
      <c r="C2612">
        <v>2.69E-2</v>
      </c>
      <c r="D2612" s="2">
        <f t="shared" si="80"/>
        <v>0.15200000000000005</v>
      </c>
      <c r="E2612" s="5">
        <f t="shared" si="81"/>
        <v>3.8000000000000013E-3</v>
      </c>
    </row>
    <row r="2613" spans="1:5">
      <c r="A2613" s="1">
        <v>45016.479861111111</v>
      </c>
      <c r="B2613">
        <v>2.3199999999999998E-2</v>
      </c>
      <c r="C2613">
        <v>2.7E-2</v>
      </c>
      <c r="D2613" s="2">
        <f t="shared" si="80"/>
        <v>0.15139442231075703</v>
      </c>
      <c r="E2613" s="5">
        <f t="shared" si="81"/>
        <v>3.8000000000000013E-3</v>
      </c>
    </row>
    <row r="2614" spans="1:5">
      <c r="A2614" s="1">
        <v>45016.480555555558</v>
      </c>
      <c r="B2614">
        <v>2.3099999999999999E-2</v>
      </c>
      <c r="C2614">
        <v>2.7199999999999998E-2</v>
      </c>
      <c r="D2614" s="2">
        <f t="shared" si="80"/>
        <v>0.16302186878727634</v>
      </c>
      <c r="E2614" s="5">
        <f t="shared" si="81"/>
        <v>4.0999999999999995E-3</v>
      </c>
    </row>
    <row r="2615" spans="1:5">
      <c r="A2615" s="1">
        <v>45016.481249999997</v>
      </c>
      <c r="B2615">
        <v>2.3199999999999998E-2</v>
      </c>
      <c r="C2615">
        <v>2.7199999999999998E-2</v>
      </c>
      <c r="D2615" s="2">
        <f t="shared" si="80"/>
        <v>0.15873015873015872</v>
      </c>
      <c r="E2615" s="5">
        <f t="shared" si="81"/>
        <v>4.0000000000000001E-3</v>
      </c>
    </row>
    <row r="2616" spans="1:5">
      <c r="A2616" s="1">
        <v>45016.481944444444</v>
      </c>
      <c r="B2616">
        <v>2.3300000000000001E-2</v>
      </c>
      <c r="C2616">
        <v>2.7E-2</v>
      </c>
      <c r="D2616" s="2">
        <f t="shared" si="80"/>
        <v>0.14711729622266395</v>
      </c>
      <c r="E2616" s="5">
        <f t="shared" si="81"/>
        <v>3.6999999999999984E-3</v>
      </c>
    </row>
    <row r="2617" spans="1:5">
      <c r="A2617" s="1">
        <v>45016.482638888891</v>
      </c>
      <c r="B2617">
        <v>2.3199999999999998E-2</v>
      </c>
      <c r="C2617">
        <v>2.69E-2</v>
      </c>
      <c r="D2617" s="2">
        <f t="shared" si="80"/>
        <v>0.14770459081836335</v>
      </c>
      <c r="E2617" s="5">
        <f t="shared" si="81"/>
        <v>3.7000000000000019E-3</v>
      </c>
    </row>
    <row r="2618" spans="1:5">
      <c r="A2618" s="1">
        <v>45016.48333333333</v>
      </c>
      <c r="B2618">
        <v>2.3099999999999999E-2</v>
      </c>
      <c r="C2618">
        <v>2.7099999999999999E-2</v>
      </c>
      <c r="D2618" s="2">
        <f t="shared" si="80"/>
        <v>0.15936254980079684</v>
      </c>
      <c r="E2618" s="5">
        <f t="shared" si="81"/>
        <v>4.0000000000000001E-3</v>
      </c>
    </row>
    <row r="2619" spans="1:5">
      <c r="A2619" s="1">
        <v>45016.484027777777</v>
      </c>
      <c r="B2619">
        <v>2.3099999999999999E-2</v>
      </c>
      <c r="C2619">
        <v>2.6800000000000001E-2</v>
      </c>
      <c r="D2619" s="2">
        <f t="shared" si="80"/>
        <v>0.14829659318637281</v>
      </c>
      <c r="E2619" s="5">
        <f t="shared" si="81"/>
        <v>3.7000000000000019E-3</v>
      </c>
    </row>
    <row r="2620" spans="1:5">
      <c r="A2620" s="1">
        <v>45016.484722222223</v>
      </c>
      <c r="B2620">
        <v>2.3300000000000001E-2</v>
      </c>
      <c r="C2620">
        <v>2.7E-2</v>
      </c>
      <c r="D2620" s="2">
        <f t="shared" si="80"/>
        <v>0.14711729622266395</v>
      </c>
      <c r="E2620" s="5">
        <f t="shared" si="81"/>
        <v>3.6999999999999984E-3</v>
      </c>
    </row>
    <row r="2621" spans="1:5">
      <c r="A2621" s="1">
        <v>45016.48541666667</v>
      </c>
      <c r="B2621">
        <v>2.3400000000000001E-2</v>
      </c>
      <c r="C2621">
        <v>2.69E-2</v>
      </c>
      <c r="D2621" s="2">
        <f t="shared" si="80"/>
        <v>0.13916500994035785</v>
      </c>
      <c r="E2621" s="5">
        <f t="shared" si="81"/>
        <v>3.4999999999999996E-3</v>
      </c>
    </row>
    <row r="2622" spans="1:5">
      <c r="A2622" s="1">
        <v>45016.486111111109</v>
      </c>
      <c r="B2622">
        <v>2.3300000000000001E-2</v>
      </c>
      <c r="C2622">
        <v>2.7E-2</v>
      </c>
      <c r="D2622" s="2">
        <f t="shared" si="80"/>
        <v>0.14711729622266395</v>
      </c>
      <c r="E2622" s="5">
        <f t="shared" si="81"/>
        <v>3.6999999999999984E-3</v>
      </c>
    </row>
    <row r="2623" spans="1:5">
      <c r="A2623" s="1">
        <v>45016.486805555556</v>
      </c>
      <c r="B2623">
        <v>2.3199999999999998E-2</v>
      </c>
      <c r="C2623">
        <v>2.6499999999999999E-2</v>
      </c>
      <c r="D2623" s="2">
        <f t="shared" si="80"/>
        <v>0.13279678068410466</v>
      </c>
      <c r="E2623" s="5">
        <f t="shared" si="81"/>
        <v>3.3000000000000008E-3</v>
      </c>
    </row>
    <row r="2624" spans="1:5">
      <c r="A2624" s="1">
        <v>45016.487500000003</v>
      </c>
      <c r="B2624">
        <v>2.3E-2</v>
      </c>
      <c r="C2624">
        <v>2.64E-2</v>
      </c>
      <c r="D2624" s="2">
        <f t="shared" si="80"/>
        <v>0.1376518218623482</v>
      </c>
      <c r="E2624" s="5">
        <f t="shared" si="81"/>
        <v>3.4000000000000002E-3</v>
      </c>
    </row>
    <row r="2625" spans="1:5">
      <c r="A2625" s="1">
        <v>45016.488194444442</v>
      </c>
      <c r="B2625">
        <v>2.3099999999999999E-2</v>
      </c>
      <c r="C2625">
        <v>2.6200000000000001E-2</v>
      </c>
      <c r="D2625" s="2">
        <f t="shared" si="80"/>
        <v>0.12576064908722118</v>
      </c>
      <c r="E2625" s="5">
        <f t="shared" si="81"/>
        <v>3.1000000000000021E-3</v>
      </c>
    </row>
    <row r="2626" spans="1:5">
      <c r="A2626" s="1">
        <v>45016.488888888889</v>
      </c>
      <c r="B2626">
        <v>2.3300000000000001E-2</v>
      </c>
      <c r="C2626">
        <v>2.6200000000000001E-2</v>
      </c>
      <c r="D2626" s="2">
        <f t="shared" si="80"/>
        <v>0.11717171717171716</v>
      </c>
      <c r="E2626" s="5">
        <f t="shared" si="81"/>
        <v>2.8999999999999998E-3</v>
      </c>
    </row>
    <row r="2627" spans="1:5">
      <c r="A2627" s="1">
        <v>45016.489583333336</v>
      </c>
      <c r="B2627">
        <v>2.3099999999999999E-2</v>
      </c>
      <c r="C2627">
        <v>2.63E-2</v>
      </c>
      <c r="D2627" s="2">
        <f t="shared" ref="D2627:D2690" si="82">(C2627-B2627)/(SUM(B2627:C2627)/2)</f>
        <v>0.1295546558704454</v>
      </c>
      <c r="E2627" s="5">
        <f t="shared" ref="E2627:E2690" si="83">(C2627-B2627)</f>
        <v>3.2000000000000015E-3</v>
      </c>
    </row>
    <row r="2628" spans="1:5">
      <c r="A2628" s="1">
        <v>45016.490277777775</v>
      </c>
      <c r="B2628">
        <v>2.3E-2</v>
      </c>
      <c r="C2628">
        <v>2.6700000000000002E-2</v>
      </c>
      <c r="D2628" s="2">
        <f t="shared" si="82"/>
        <v>0.14889336016096585</v>
      </c>
      <c r="E2628" s="5">
        <f t="shared" si="83"/>
        <v>3.7000000000000019E-3</v>
      </c>
    </row>
    <row r="2629" spans="1:5">
      <c r="A2629" s="1">
        <v>45016.490972222222</v>
      </c>
      <c r="B2629">
        <v>2.3E-2</v>
      </c>
      <c r="C2629">
        <v>2.64E-2</v>
      </c>
      <c r="D2629" s="2">
        <f t="shared" si="82"/>
        <v>0.1376518218623482</v>
      </c>
      <c r="E2629" s="5">
        <f t="shared" si="83"/>
        <v>3.4000000000000002E-3</v>
      </c>
    </row>
    <row r="2630" spans="1:5">
      <c r="A2630" s="1">
        <v>45016.491666666669</v>
      </c>
      <c r="B2630">
        <v>2.3E-2</v>
      </c>
      <c r="C2630">
        <v>2.64E-2</v>
      </c>
      <c r="D2630" s="2">
        <f t="shared" si="82"/>
        <v>0.1376518218623482</v>
      </c>
      <c r="E2630" s="5">
        <f t="shared" si="83"/>
        <v>3.4000000000000002E-3</v>
      </c>
    </row>
    <row r="2631" spans="1:5">
      <c r="A2631" s="1">
        <v>45016.492361111108</v>
      </c>
      <c r="B2631">
        <v>2.3300000000000001E-2</v>
      </c>
      <c r="C2631">
        <v>2.6700000000000002E-2</v>
      </c>
      <c r="D2631" s="2">
        <f t="shared" si="82"/>
        <v>0.13600000000000001</v>
      </c>
      <c r="E2631" s="5">
        <f t="shared" si="83"/>
        <v>3.4000000000000002E-3</v>
      </c>
    </row>
    <row r="2632" spans="1:5">
      <c r="A2632" s="1">
        <v>45016.493055555555</v>
      </c>
      <c r="B2632">
        <v>2.3E-2</v>
      </c>
      <c r="C2632">
        <v>2.6800000000000001E-2</v>
      </c>
      <c r="D2632" s="2">
        <f t="shared" si="82"/>
        <v>0.15261044176706834</v>
      </c>
      <c r="E2632" s="5">
        <f t="shared" si="83"/>
        <v>3.8000000000000013E-3</v>
      </c>
    </row>
    <row r="2633" spans="1:5">
      <c r="A2633" s="1">
        <v>45016.493750000001</v>
      </c>
      <c r="B2633">
        <v>2.3300000000000001E-2</v>
      </c>
      <c r="C2633">
        <v>2.7099999999999999E-2</v>
      </c>
      <c r="D2633" s="2">
        <f t="shared" si="82"/>
        <v>0.1507936507936507</v>
      </c>
      <c r="E2633" s="5">
        <f t="shared" si="83"/>
        <v>3.7999999999999978E-3</v>
      </c>
    </row>
    <row r="2634" spans="1:5">
      <c r="A2634" s="1">
        <v>45016.494444444441</v>
      </c>
      <c r="B2634">
        <v>2.35E-2</v>
      </c>
      <c r="C2634">
        <v>2.7099999999999999E-2</v>
      </c>
      <c r="D2634" s="2">
        <f t="shared" si="82"/>
        <v>0.14229249011857703</v>
      </c>
      <c r="E2634" s="5">
        <f t="shared" si="83"/>
        <v>3.599999999999999E-3</v>
      </c>
    </row>
    <row r="2635" spans="1:5">
      <c r="A2635" s="1">
        <v>45016.495138888888</v>
      </c>
      <c r="B2635">
        <v>2.3300000000000001E-2</v>
      </c>
      <c r="C2635">
        <v>2.7E-2</v>
      </c>
      <c r="D2635" s="2">
        <f t="shared" si="82"/>
        <v>0.14711729622266395</v>
      </c>
      <c r="E2635" s="5">
        <f t="shared" si="83"/>
        <v>3.6999999999999984E-3</v>
      </c>
    </row>
    <row r="2636" spans="1:5">
      <c r="A2636" s="1">
        <v>45016.495833333334</v>
      </c>
      <c r="B2636">
        <v>2.3300000000000001E-2</v>
      </c>
      <c r="C2636">
        <v>2.7199999999999998E-2</v>
      </c>
      <c r="D2636" s="2">
        <f t="shared" si="82"/>
        <v>0.15445544554455434</v>
      </c>
      <c r="E2636" s="5">
        <f t="shared" si="83"/>
        <v>3.8999999999999972E-3</v>
      </c>
    </row>
    <row r="2637" spans="1:5">
      <c r="A2637" s="1">
        <v>45016.496527777781</v>
      </c>
      <c r="B2637">
        <v>2.3199999999999998E-2</v>
      </c>
      <c r="C2637">
        <v>2.7199999999999998E-2</v>
      </c>
      <c r="D2637" s="2">
        <f t="shared" si="82"/>
        <v>0.15873015873015872</v>
      </c>
      <c r="E2637" s="5">
        <f t="shared" si="83"/>
        <v>4.0000000000000001E-3</v>
      </c>
    </row>
    <row r="2638" spans="1:5">
      <c r="A2638" s="1">
        <v>45016.49722222222</v>
      </c>
      <c r="B2638">
        <v>2.3300000000000001E-2</v>
      </c>
      <c r="C2638">
        <v>2.69E-2</v>
      </c>
      <c r="D2638" s="2">
        <f t="shared" si="82"/>
        <v>0.14342629482071709</v>
      </c>
      <c r="E2638" s="5">
        <f t="shared" si="83"/>
        <v>3.599999999999999E-3</v>
      </c>
    </row>
    <row r="2639" spans="1:5">
      <c r="A2639" s="1">
        <v>45016.497916666667</v>
      </c>
      <c r="B2639">
        <v>2.3099999999999999E-2</v>
      </c>
      <c r="C2639">
        <v>2.7199999999999998E-2</v>
      </c>
      <c r="D2639" s="2">
        <f t="shared" si="82"/>
        <v>0.16302186878727634</v>
      </c>
      <c r="E2639" s="5">
        <f t="shared" si="83"/>
        <v>4.0999999999999995E-3</v>
      </c>
    </row>
    <row r="2640" spans="1:5">
      <c r="A2640" s="1">
        <v>45016.498611111114</v>
      </c>
      <c r="B2640">
        <v>2.3300000000000001E-2</v>
      </c>
      <c r="C2640">
        <v>2.7400000000000001E-2</v>
      </c>
      <c r="D2640" s="2">
        <f t="shared" si="82"/>
        <v>0.16173570019723862</v>
      </c>
      <c r="E2640" s="5">
        <f t="shared" si="83"/>
        <v>4.0999999999999995E-3</v>
      </c>
    </row>
    <row r="2641" spans="1:5">
      <c r="A2641" s="1">
        <v>45016.499305555553</v>
      </c>
      <c r="B2641">
        <v>2.3199999999999998E-2</v>
      </c>
      <c r="C2641">
        <v>2.7099999999999999E-2</v>
      </c>
      <c r="D2641" s="2">
        <f t="shared" si="82"/>
        <v>0.15506958250497022</v>
      </c>
      <c r="E2641" s="5">
        <f t="shared" si="83"/>
        <v>3.9000000000000007E-3</v>
      </c>
    </row>
    <row r="2642" spans="1:5">
      <c r="A2642" s="1">
        <v>45016.5</v>
      </c>
      <c r="B2642">
        <v>2.3300000000000001E-2</v>
      </c>
      <c r="C2642">
        <v>2.7099999999999999E-2</v>
      </c>
      <c r="D2642" s="2">
        <f t="shared" si="82"/>
        <v>0.1507936507936507</v>
      </c>
      <c r="E2642" s="5">
        <f t="shared" si="83"/>
        <v>3.7999999999999978E-3</v>
      </c>
    </row>
    <row r="2643" spans="1:5">
      <c r="A2643" s="1">
        <v>45016.500694444447</v>
      </c>
      <c r="B2643">
        <v>2.3199999999999998E-2</v>
      </c>
      <c r="C2643">
        <v>2.7099999999999999E-2</v>
      </c>
      <c r="D2643" s="2">
        <f t="shared" si="82"/>
        <v>0.15506958250497022</v>
      </c>
      <c r="E2643" s="5">
        <f t="shared" si="83"/>
        <v>3.9000000000000007E-3</v>
      </c>
    </row>
    <row r="2644" spans="1:5">
      <c r="A2644" s="1">
        <v>45016.501388888886</v>
      </c>
      <c r="B2644">
        <v>2.3300000000000001E-2</v>
      </c>
      <c r="C2644">
        <v>2.7199999999999998E-2</v>
      </c>
      <c r="D2644" s="2">
        <f t="shared" si="82"/>
        <v>0.15445544554455434</v>
      </c>
      <c r="E2644" s="5">
        <f t="shared" si="83"/>
        <v>3.8999999999999972E-3</v>
      </c>
    </row>
    <row r="2645" spans="1:5">
      <c r="A2645" s="1">
        <v>45016.502083333333</v>
      </c>
      <c r="B2645">
        <v>2.3300000000000001E-2</v>
      </c>
      <c r="C2645">
        <v>2.7E-2</v>
      </c>
      <c r="D2645" s="2">
        <f t="shared" si="82"/>
        <v>0.14711729622266395</v>
      </c>
      <c r="E2645" s="5">
        <f t="shared" si="83"/>
        <v>3.6999999999999984E-3</v>
      </c>
    </row>
    <row r="2646" spans="1:5">
      <c r="A2646" s="1">
        <v>45016.50277777778</v>
      </c>
      <c r="B2646">
        <v>2.3199999999999998E-2</v>
      </c>
      <c r="C2646">
        <v>2.7E-2</v>
      </c>
      <c r="D2646" s="2">
        <f t="shared" si="82"/>
        <v>0.15139442231075703</v>
      </c>
      <c r="E2646" s="5">
        <f t="shared" si="83"/>
        <v>3.8000000000000013E-3</v>
      </c>
    </row>
    <row r="2647" spans="1:5">
      <c r="A2647" s="1">
        <v>45016.503472222219</v>
      </c>
      <c r="B2647">
        <v>2.3599999999999999E-2</v>
      </c>
      <c r="C2647">
        <v>2.7199999999999998E-2</v>
      </c>
      <c r="D2647" s="2">
        <f t="shared" si="82"/>
        <v>0.1417322834645669</v>
      </c>
      <c r="E2647" s="5">
        <f t="shared" si="83"/>
        <v>3.599999999999999E-3</v>
      </c>
    </row>
    <row r="2648" spans="1:5">
      <c r="A2648" s="1">
        <v>45016.504166666666</v>
      </c>
      <c r="B2648">
        <v>2.35E-2</v>
      </c>
      <c r="C2648">
        <v>2.7199999999999998E-2</v>
      </c>
      <c r="D2648" s="2">
        <f t="shared" si="82"/>
        <v>0.14595660749506897</v>
      </c>
      <c r="E2648" s="5">
        <f t="shared" si="83"/>
        <v>3.6999999999999984E-3</v>
      </c>
    </row>
    <row r="2649" spans="1:5">
      <c r="A2649" s="1">
        <v>45016.504861111112</v>
      </c>
      <c r="B2649">
        <v>2.3300000000000001E-2</v>
      </c>
      <c r="C2649">
        <v>2.7E-2</v>
      </c>
      <c r="D2649" s="2">
        <f t="shared" si="82"/>
        <v>0.14711729622266395</v>
      </c>
      <c r="E2649" s="5">
        <f t="shared" si="83"/>
        <v>3.6999999999999984E-3</v>
      </c>
    </row>
    <row r="2650" spans="1:5">
      <c r="A2650" s="1">
        <v>45016.505555555559</v>
      </c>
      <c r="B2650">
        <v>2.35E-2</v>
      </c>
      <c r="C2650">
        <v>2.7E-2</v>
      </c>
      <c r="D2650" s="2">
        <f t="shared" si="82"/>
        <v>0.1386138613861386</v>
      </c>
      <c r="E2650" s="5">
        <f t="shared" si="83"/>
        <v>3.4999999999999996E-3</v>
      </c>
    </row>
    <row r="2651" spans="1:5">
      <c r="A2651" s="1">
        <v>45016.506249999999</v>
      </c>
      <c r="B2651">
        <v>2.3599999999999999E-2</v>
      </c>
      <c r="C2651">
        <v>2.7199999999999998E-2</v>
      </c>
      <c r="D2651" s="2">
        <f t="shared" si="82"/>
        <v>0.1417322834645669</v>
      </c>
      <c r="E2651" s="5">
        <f t="shared" si="83"/>
        <v>3.599999999999999E-3</v>
      </c>
    </row>
    <row r="2652" spans="1:5">
      <c r="A2652" s="1">
        <v>45016.506944444445</v>
      </c>
      <c r="B2652">
        <v>2.3800000000000002E-2</v>
      </c>
      <c r="C2652">
        <v>2.7400000000000001E-2</v>
      </c>
      <c r="D2652" s="2">
        <f t="shared" si="82"/>
        <v>0.14062499999999994</v>
      </c>
      <c r="E2652" s="5">
        <f t="shared" si="83"/>
        <v>3.599999999999999E-3</v>
      </c>
    </row>
    <row r="2653" spans="1:5">
      <c r="A2653" s="1">
        <v>45016.507638888892</v>
      </c>
      <c r="B2653">
        <v>2.3599999999999999E-2</v>
      </c>
      <c r="C2653">
        <v>2.7300000000000001E-2</v>
      </c>
      <c r="D2653" s="2">
        <f t="shared" si="82"/>
        <v>0.14538310412573682</v>
      </c>
      <c r="E2653" s="5">
        <f t="shared" si="83"/>
        <v>3.7000000000000019E-3</v>
      </c>
    </row>
    <row r="2654" spans="1:5">
      <c r="A2654" s="1">
        <v>45016.508333333331</v>
      </c>
      <c r="B2654">
        <v>2.35E-2</v>
      </c>
      <c r="C2654">
        <v>2.7099999999999999E-2</v>
      </c>
      <c r="D2654" s="2">
        <f t="shared" si="82"/>
        <v>0.14229249011857703</v>
      </c>
      <c r="E2654" s="5">
        <f t="shared" si="83"/>
        <v>3.599999999999999E-3</v>
      </c>
    </row>
    <row r="2655" spans="1:5">
      <c r="A2655" s="1">
        <v>45016.509027777778</v>
      </c>
      <c r="B2655">
        <v>2.3400000000000001E-2</v>
      </c>
      <c r="C2655">
        <v>2.7199999999999998E-2</v>
      </c>
      <c r="D2655" s="2">
        <f t="shared" si="82"/>
        <v>0.15019762845849793</v>
      </c>
      <c r="E2655" s="5">
        <f t="shared" si="83"/>
        <v>3.7999999999999978E-3</v>
      </c>
    </row>
    <row r="2656" spans="1:5">
      <c r="A2656" s="1">
        <v>45016.509722222225</v>
      </c>
      <c r="B2656">
        <v>2.3599999999999999E-2</v>
      </c>
      <c r="C2656">
        <v>2.7199999999999998E-2</v>
      </c>
      <c r="D2656" s="2">
        <f t="shared" si="82"/>
        <v>0.1417322834645669</v>
      </c>
      <c r="E2656" s="5">
        <f t="shared" si="83"/>
        <v>3.599999999999999E-3</v>
      </c>
    </row>
    <row r="2657" spans="1:5">
      <c r="A2657" s="1">
        <v>45016.510416666664</v>
      </c>
      <c r="B2657">
        <v>2.3699999999999999E-2</v>
      </c>
      <c r="C2657">
        <v>2.7099999999999999E-2</v>
      </c>
      <c r="D2657" s="2">
        <f t="shared" si="82"/>
        <v>0.13385826771653545</v>
      </c>
      <c r="E2657" s="5">
        <f t="shared" si="83"/>
        <v>3.4000000000000002E-3</v>
      </c>
    </row>
    <row r="2658" spans="1:5">
      <c r="A2658" s="1">
        <v>45016.511111111111</v>
      </c>
      <c r="B2658">
        <v>2.35E-2</v>
      </c>
      <c r="C2658">
        <v>2.7099999999999999E-2</v>
      </c>
      <c r="D2658" s="2">
        <f t="shared" si="82"/>
        <v>0.14229249011857703</v>
      </c>
      <c r="E2658" s="5">
        <f t="shared" si="83"/>
        <v>3.599999999999999E-3</v>
      </c>
    </row>
    <row r="2659" spans="1:5">
      <c r="A2659" s="1">
        <v>45016.511805555558</v>
      </c>
      <c r="B2659">
        <v>2.3300000000000001E-2</v>
      </c>
      <c r="C2659">
        <v>2.7E-2</v>
      </c>
      <c r="D2659" s="2">
        <f t="shared" si="82"/>
        <v>0.14711729622266395</v>
      </c>
      <c r="E2659" s="5">
        <f t="shared" si="83"/>
        <v>3.6999999999999984E-3</v>
      </c>
    </row>
    <row r="2660" spans="1:5">
      <c r="A2660" s="1">
        <v>45016.512499999997</v>
      </c>
      <c r="B2660">
        <v>2.3199999999999998E-2</v>
      </c>
      <c r="C2660">
        <v>2.7E-2</v>
      </c>
      <c r="D2660" s="2">
        <f t="shared" si="82"/>
        <v>0.15139442231075703</v>
      </c>
      <c r="E2660" s="5">
        <f t="shared" si="83"/>
        <v>3.8000000000000013E-3</v>
      </c>
    </row>
    <row r="2661" spans="1:5">
      <c r="A2661" s="1">
        <v>45016.513194444444</v>
      </c>
      <c r="B2661">
        <v>2.3300000000000001E-2</v>
      </c>
      <c r="C2661">
        <v>2.7E-2</v>
      </c>
      <c r="D2661" s="2">
        <f t="shared" si="82"/>
        <v>0.14711729622266395</v>
      </c>
      <c r="E2661" s="5">
        <f t="shared" si="83"/>
        <v>3.6999999999999984E-3</v>
      </c>
    </row>
    <row r="2662" spans="1:5">
      <c r="A2662" s="1">
        <v>45016.513888888891</v>
      </c>
      <c r="B2662">
        <v>2.3300000000000001E-2</v>
      </c>
      <c r="C2662">
        <v>2.7E-2</v>
      </c>
      <c r="D2662" s="2">
        <f t="shared" si="82"/>
        <v>0.14711729622266395</v>
      </c>
      <c r="E2662" s="5">
        <f t="shared" si="83"/>
        <v>3.6999999999999984E-3</v>
      </c>
    </row>
    <row r="2663" spans="1:5">
      <c r="A2663" s="1">
        <v>45016.51458333333</v>
      </c>
      <c r="B2663">
        <v>2.35E-2</v>
      </c>
      <c r="C2663">
        <v>2.7099999999999999E-2</v>
      </c>
      <c r="D2663" s="2">
        <f t="shared" si="82"/>
        <v>0.14229249011857703</v>
      </c>
      <c r="E2663" s="5">
        <f t="shared" si="83"/>
        <v>3.599999999999999E-3</v>
      </c>
    </row>
    <row r="2664" spans="1:5">
      <c r="A2664" s="1">
        <v>45016.515277777777</v>
      </c>
      <c r="B2664">
        <v>2.3300000000000001E-2</v>
      </c>
      <c r="C2664">
        <v>2.7199999999999998E-2</v>
      </c>
      <c r="D2664" s="2">
        <f t="shared" si="82"/>
        <v>0.15445544554455434</v>
      </c>
      <c r="E2664" s="5">
        <f t="shared" si="83"/>
        <v>3.8999999999999972E-3</v>
      </c>
    </row>
    <row r="2665" spans="1:5">
      <c r="A2665" s="1">
        <v>45016.515972222223</v>
      </c>
      <c r="B2665">
        <v>2.35E-2</v>
      </c>
      <c r="C2665">
        <v>2.7099999999999999E-2</v>
      </c>
      <c r="D2665" s="2">
        <f t="shared" si="82"/>
        <v>0.14229249011857703</v>
      </c>
      <c r="E2665" s="5">
        <f t="shared" si="83"/>
        <v>3.599999999999999E-3</v>
      </c>
    </row>
    <row r="2666" spans="1:5">
      <c r="A2666" s="1">
        <v>45016.51666666667</v>
      </c>
      <c r="B2666">
        <v>2.3300000000000001E-2</v>
      </c>
      <c r="C2666">
        <v>2.7099999999999999E-2</v>
      </c>
      <c r="D2666" s="2">
        <f t="shared" si="82"/>
        <v>0.1507936507936507</v>
      </c>
      <c r="E2666" s="5">
        <f t="shared" si="83"/>
        <v>3.7999999999999978E-3</v>
      </c>
    </row>
    <row r="2667" spans="1:5">
      <c r="A2667" s="1">
        <v>45016.517361111109</v>
      </c>
      <c r="B2667">
        <v>2.3199999999999998E-2</v>
      </c>
      <c r="C2667">
        <v>2.69E-2</v>
      </c>
      <c r="D2667" s="2">
        <f t="shared" si="82"/>
        <v>0.14770459081836335</v>
      </c>
      <c r="E2667" s="5">
        <f t="shared" si="83"/>
        <v>3.7000000000000019E-3</v>
      </c>
    </row>
    <row r="2668" spans="1:5">
      <c r="A2668" s="1">
        <v>45016.518055555556</v>
      </c>
      <c r="B2668">
        <v>2.3099999999999999E-2</v>
      </c>
      <c r="C2668">
        <v>2.6800000000000001E-2</v>
      </c>
      <c r="D2668" s="2">
        <f t="shared" si="82"/>
        <v>0.14829659318637281</v>
      </c>
      <c r="E2668" s="5">
        <f t="shared" si="83"/>
        <v>3.7000000000000019E-3</v>
      </c>
    </row>
    <row r="2669" spans="1:5">
      <c r="A2669" s="1">
        <v>45016.518750000003</v>
      </c>
      <c r="B2669">
        <v>2.3199999999999998E-2</v>
      </c>
      <c r="C2669">
        <v>2.7E-2</v>
      </c>
      <c r="D2669" s="2">
        <f t="shared" si="82"/>
        <v>0.15139442231075703</v>
      </c>
      <c r="E2669" s="5">
        <f t="shared" si="83"/>
        <v>3.8000000000000013E-3</v>
      </c>
    </row>
    <row r="2670" spans="1:5">
      <c r="A2670" s="1">
        <v>45016.519444444442</v>
      </c>
      <c r="B2670">
        <v>2.3E-2</v>
      </c>
      <c r="C2670">
        <v>2.69E-2</v>
      </c>
      <c r="D2670" s="2">
        <f t="shared" si="82"/>
        <v>0.15631262525050102</v>
      </c>
      <c r="E2670" s="5">
        <f t="shared" si="83"/>
        <v>3.9000000000000007E-3</v>
      </c>
    </row>
    <row r="2671" spans="1:5">
      <c r="A2671" s="1">
        <v>45016.520138888889</v>
      </c>
      <c r="B2671">
        <v>2.3099999999999999E-2</v>
      </c>
      <c r="C2671">
        <v>2.69E-2</v>
      </c>
      <c r="D2671" s="2">
        <f t="shared" si="82"/>
        <v>0.15200000000000005</v>
      </c>
      <c r="E2671" s="5">
        <f t="shared" si="83"/>
        <v>3.8000000000000013E-3</v>
      </c>
    </row>
    <row r="2672" spans="1:5">
      <c r="A2672" s="1">
        <v>45016.520833333336</v>
      </c>
      <c r="B2672">
        <v>2.3300000000000001E-2</v>
      </c>
      <c r="C2672">
        <v>2.7E-2</v>
      </c>
      <c r="D2672" s="2">
        <f t="shared" si="82"/>
        <v>0.14711729622266395</v>
      </c>
      <c r="E2672" s="5">
        <f t="shared" si="83"/>
        <v>3.6999999999999984E-3</v>
      </c>
    </row>
    <row r="2673" spans="1:5">
      <c r="A2673" s="1">
        <v>45016.521527777775</v>
      </c>
      <c r="B2673">
        <v>2.3199999999999998E-2</v>
      </c>
      <c r="C2673">
        <v>2.7E-2</v>
      </c>
      <c r="D2673" s="2">
        <f t="shared" si="82"/>
        <v>0.15139442231075703</v>
      </c>
      <c r="E2673" s="5">
        <f t="shared" si="83"/>
        <v>3.8000000000000013E-3</v>
      </c>
    </row>
    <row r="2674" spans="1:5">
      <c r="A2674" s="1">
        <v>45016.522222222222</v>
      </c>
      <c r="B2674">
        <v>2.3400000000000001E-2</v>
      </c>
      <c r="C2674">
        <v>2.7E-2</v>
      </c>
      <c r="D2674" s="2">
        <f t="shared" si="82"/>
        <v>0.14285714285714282</v>
      </c>
      <c r="E2674" s="5">
        <f t="shared" si="83"/>
        <v>3.599999999999999E-3</v>
      </c>
    </row>
    <row r="2675" spans="1:5">
      <c r="A2675" s="1">
        <v>45016.522916666669</v>
      </c>
      <c r="B2675">
        <v>2.3400000000000001E-2</v>
      </c>
      <c r="C2675">
        <v>2.7099999999999999E-2</v>
      </c>
      <c r="D2675" s="2">
        <f t="shared" si="82"/>
        <v>0.14653465346534647</v>
      </c>
      <c r="E2675" s="5">
        <f t="shared" si="83"/>
        <v>3.6999999999999984E-3</v>
      </c>
    </row>
    <row r="2676" spans="1:5">
      <c r="A2676" s="1">
        <v>45016.523611111108</v>
      </c>
      <c r="B2676">
        <v>2.3300000000000001E-2</v>
      </c>
      <c r="C2676">
        <v>2.7099999999999999E-2</v>
      </c>
      <c r="D2676" s="2">
        <f t="shared" si="82"/>
        <v>0.1507936507936507</v>
      </c>
      <c r="E2676" s="5">
        <f t="shared" si="83"/>
        <v>3.7999999999999978E-3</v>
      </c>
    </row>
    <row r="2677" spans="1:5">
      <c r="A2677" s="1">
        <v>45016.524305555555</v>
      </c>
      <c r="B2677">
        <v>2.3300000000000001E-2</v>
      </c>
      <c r="C2677">
        <v>2.6700000000000002E-2</v>
      </c>
      <c r="D2677" s="2">
        <f t="shared" si="82"/>
        <v>0.13600000000000001</v>
      </c>
      <c r="E2677" s="5">
        <f t="shared" si="83"/>
        <v>3.4000000000000002E-3</v>
      </c>
    </row>
    <row r="2678" spans="1:5">
      <c r="A2678" s="1">
        <v>45016.525000000001</v>
      </c>
      <c r="B2678">
        <v>2.3199999999999998E-2</v>
      </c>
      <c r="C2678">
        <v>2.69E-2</v>
      </c>
      <c r="D2678" s="2">
        <f t="shared" si="82"/>
        <v>0.14770459081836335</v>
      </c>
      <c r="E2678" s="5">
        <f t="shared" si="83"/>
        <v>3.7000000000000019E-3</v>
      </c>
    </row>
    <row r="2679" spans="1:5">
      <c r="A2679" s="1">
        <v>45016.525694444441</v>
      </c>
      <c r="B2679">
        <v>2.3400000000000001E-2</v>
      </c>
      <c r="C2679">
        <v>2.7E-2</v>
      </c>
      <c r="D2679" s="2">
        <f t="shared" si="82"/>
        <v>0.14285714285714282</v>
      </c>
      <c r="E2679" s="5">
        <f t="shared" si="83"/>
        <v>3.599999999999999E-3</v>
      </c>
    </row>
    <row r="2680" spans="1:5">
      <c r="A2680" s="1">
        <v>45016.526388888888</v>
      </c>
      <c r="B2680">
        <v>2.35E-2</v>
      </c>
      <c r="C2680">
        <v>2.7199999999999998E-2</v>
      </c>
      <c r="D2680" s="2">
        <f t="shared" si="82"/>
        <v>0.14595660749506897</v>
      </c>
      <c r="E2680" s="5">
        <f t="shared" si="83"/>
        <v>3.6999999999999984E-3</v>
      </c>
    </row>
    <row r="2681" spans="1:5">
      <c r="A2681" s="1">
        <v>45016.527083333334</v>
      </c>
      <c r="B2681">
        <v>2.3400000000000001E-2</v>
      </c>
      <c r="C2681">
        <v>2.7300000000000001E-2</v>
      </c>
      <c r="D2681" s="2">
        <f t="shared" si="82"/>
        <v>0.15384615384615385</v>
      </c>
      <c r="E2681" s="5">
        <f t="shared" si="83"/>
        <v>3.9000000000000007E-3</v>
      </c>
    </row>
    <row r="2682" spans="1:5">
      <c r="A2682" s="1">
        <v>45016.527777777781</v>
      </c>
      <c r="B2682">
        <v>2.3300000000000001E-2</v>
      </c>
      <c r="C2682">
        <v>2.7199999999999998E-2</v>
      </c>
      <c r="D2682" s="2">
        <f t="shared" si="82"/>
        <v>0.15445544554455434</v>
      </c>
      <c r="E2682" s="5">
        <f t="shared" si="83"/>
        <v>3.8999999999999972E-3</v>
      </c>
    </row>
    <row r="2683" spans="1:5">
      <c r="A2683" s="1">
        <v>45016.52847222222</v>
      </c>
      <c r="B2683">
        <v>2.3300000000000001E-2</v>
      </c>
      <c r="C2683">
        <v>2.7099999999999999E-2</v>
      </c>
      <c r="D2683" s="2">
        <f t="shared" si="82"/>
        <v>0.1507936507936507</v>
      </c>
      <c r="E2683" s="5">
        <f t="shared" si="83"/>
        <v>3.7999999999999978E-3</v>
      </c>
    </row>
    <row r="2684" spans="1:5">
      <c r="A2684" s="1">
        <v>45016.529166666667</v>
      </c>
      <c r="B2684">
        <v>2.3199999999999998E-2</v>
      </c>
      <c r="C2684">
        <v>2.7199999999999998E-2</v>
      </c>
      <c r="D2684" s="2">
        <f t="shared" si="82"/>
        <v>0.15873015873015872</v>
      </c>
      <c r="E2684" s="5">
        <f t="shared" si="83"/>
        <v>4.0000000000000001E-3</v>
      </c>
    </row>
    <row r="2685" spans="1:5">
      <c r="A2685" s="1">
        <v>45016.529861111114</v>
      </c>
      <c r="B2685">
        <v>2.3400000000000001E-2</v>
      </c>
      <c r="C2685">
        <v>2.7300000000000001E-2</v>
      </c>
      <c r="D2685" s="2">
        <f t="shared" si="82"/>
        <v>0.15384615384615385</v>
      </c>
      <c r="E2685" s="5">
        <f t="shared" si="83"/>
        <v>3.9000000000000007E-3</v>
      </c>
    </row>
    <row r="2686" spans="1:5">
      <c r="A2686" s="1">
        <v>45016.530555555553</v>
      </c>
      <c r="B2686">
        <v>2.3199999999999998E-2</v>
      </c>
      <c r="C2686">
        <v>2.7300000000000001E-2</v>
      </c>
      <c r="D2686" s="2">
        <f t="shared" si="82"/>
        <v>0.16237623762376249</v>
      </c>
      <c r="E2686" s="5">
        <f t="shared" si="83"/>
        <v>4.1000000000000029E-3</v>
      </c>
    </row>
    <row r="2687" spans="1:5">
      <c r="A2687" s="1">
        <v>45016.53125</v>
      </c>
      <c r="B2687">
        <v>2.3099999999999999E-2</v>
      </c>
      <c r="C2687">
        <v>2.7E-2</v>
      </c>
      <c r="D2687" s="2">
        <f t="shared" si="82"/>
        <v>0.15568862275449105</v>
      </c>
      <c r="E2687" s="5">
        <f t="shared" si="83"/>
        <v>3.9000000000000007E-3</v>
      </c>
    </row>
    <row r="2688" spans="1:5">
      <c r="A2688" s="1">
        <v>45016.531944444447</v>
      </c>
      <c r="B2688">
        <v>2.3099999999999999E-2</v>
      </c>
      <c r="C2688">
        <v>2.7099999999999999E-2</v>
      </c>
      <c r="D2688" s="2">
        <f t="shared" si="82"/>
        <v>0.15936254980079684</v>
      </c>
      <c r="E2688" s="5">
        <f t="shared" si="83"/>
        <v>4.0000000000000001E-3</v>
      </c>
    </row>
    <row r="2689" spans="1:5">
      <c r="A2689" s="1">
        <v>45016.532638888886</v>
      </c>
      <c r="B2689">
        <v>2.3099999999999999E-2</v>
      </c>
      <c r="C2689">
        <v>2.7099999999999999E-2</v>
      </c>
      <c r="D2689" s="2">
        <f t="shared" si="82"/>
        <v>0.15936254980079684</v>
      </c>
      <c r="E2689" s="5">
        <f t="shared" si="83"/>
        <v>4.0000000000000001E-3</v>
      </c>
    </row>
    <row r="2690" spans="1:5">
      <c r="A2690" s="1">
        <v>45016.533333333333</v>
      </c>
      <c r="B2690">
        <v>2.3199999999999998E-2</v>
      </c>
      <c r="C2690">
        <v>2.7099999999999999E-2</v>
      </c>
      <c r="D2690" s="2">
        <f t="shared" si="82"/>
        <v>0.15506958250497022</v>
      </c>
      <c r="E2690" s="5">
        <f t="shared" si="83"/>
        <v>3.9000000000000007E-3</v>
      </c>
    </row>
    <row r="2691" spans="1:5">
      <c r="A2691" s="1">
        <v>45016.53402777778</v>
      </c>
      <c r="B2691">
        <v>2.3199999999999998E-2</v>
      </c>
      <c r="C2691">
        <v>2.7199999999999998E-2</v>
      </c>
      <c r="D2691" s="2">
        <f t="shared" ref="D2691:D2754" si="84">(C2691-B2691)/(SUM(B2691:C2691)/2)</f>
        <v>0.15873015873015872</v>
      </c>
      <c r="E2691" s="5">
        <f t="shared" ref="E2691:E2754" si="85">(C2691-B2691)</f>
        <v>4.0000000000000001E-3</v>
      </c>
    </row>
    <row r="2692" spans="1:5">
      <c r="A2692" s="1">
        <v>45016.534722222219</v>
      </c>
      <c r="B2692">
        <v>2.3199999999999998E-2</v>
      </c>
      <c r="C2692">
        <v>2.7199999999999998E-2</v>
      </c>
      <c r="D2692" s="2">
        <f t="shared" si="84"/>
        <v>0.15873015873015872</v>
      </c>
      <c r="E2692" s="5">
        <f t="shared" si="85"/>
        <v>4.0000000000000001E-3</v>
      </c>
    </row>
    <row r="2693" spans="1:5">
      <c r="A2693" s="1">
        <v>45016.535416666666</v>
      </c>
      <c r="B2693">
        <v>2.3199999999999998E-2</v>
      </c>
      <c r="C2693">
        <v>2.7099999999999999E-2</v>
      </c>
      <c r="D2693" s="2">
        <f t="shared" si="84"/>
        <v>0.15506958250497022</v>
      </c>
      <c r="E2693" s="5">
        <f t="shared" si="85"/>
        <v>3.9000000000000007E-3</v>
      </c>
    </row>
    <row r="2694" spans="1:5">
      <c r="A2694" s="1">
        <v>45016.536111111112</v>
      </c>
      <c r="B2694">
        <v>2.3E-2</v>
      </c>
      <c r="C2694">
        <v>2.7099999999999999E-2</v>
      </c>
      <c r="D2694" s="2">
        <f t="shared" si="84"/>
        <v>0.16367265469061876</v>
      </c>
      <c r="E2694" s="5">
        <f t="shared" si="85"/>
        <v>4.0999999999999995E-3</v>
      </c>
    </row>
    <row r="2695" spans="1:5">
      <c r="A2695" s="1">
        <v>45016.536805555559</v>
      </c>
      <c r="B2695">
        <v>2.3099999999999999E-2</v>
      </c>
      <c r="C2695">
        <v>2.7099999999999999E-2</v>
      </c>
      <c r="D2695" s="2">
        <f t="shared" si="84"/>
        <v>0.15936254980079684</v>
      </c>
      <c r="E2695" s="5">
        <f t="shared" si="85"/>
        <v>4.0000000000000001E-3</v>
      </c>
    </row>
    <row r="2696" spans="1:5">
      <c r="A2696" s="1">
        <v>45016.537499999999</v>
      </c>
      <c r="B2696">
        <v>2.3099999999999999E-2</v>
      </c>
      <c r="C2696">
        <v>2.7E-2</v>
      </c>
      <c r="D2696" s="2">
        <f t="shared" si="84"/>
        <v>0.15568862275449105</v>
      </c>
      <c r="E2696" s="5">
        <f t="shared" si="85"/>
        <v>3.9000000000000007E-3</v>
      </c>
    </row>
    <row r="2697" spans="1:5">
      <c r="A2697" s="1">
        <v>45016.538194444445</v>
      </c>
      <c r="B2697">
        <v>2.3199999999999998E-2</v>
      </c>
      <c r="C2697">
        <v>2.7199999999999998E-2</v>
      </c>
      <c r="D2697" s="2">
        <f t="shared" si="84"/>
        <v>0.15873015873015872</v>
      </c>
      <c r="E2697" s="5">
        <f t="shared" si="85"/>
        <v>4.0000000000000001E-3</v>
      </c>
    </row>
    <row r="2698" spans="1:5">
      <c r="A2698" s="1">
        <v>45016.538888888892</v>
      </c>
      <c r="B2698">
        <v>2.3199999999999998E-2</v>
      </c>
      <c r="C2698">
        <v>2.7099999999999999E-2</v>
      </c>
      <c r="D2698" s="2">
        <f t="shared" si="84"/>
        <v>0.15506958250497022</v>
      </c>
      <c r="E2698" s="5">
        <f t="shared" si="85"/>
        <v>3.9000000000000007E-3</v>
      </c>
    </row>
    <row r="2699" spans="1:5">
      <c r="A2699" s="1">
        <v>45016.539583333331</v>
      </c>
      <c r="B2699">
        <v>2.3199999999999998E-2</v>
      </c>
      <c r="C2699">
        <v>2.7199999999999998E-2</v>
      </c>
      <c r="D2699" s="2">
        <f t="shared" si="84"/>
        <v>0.15873015873015872</v>
      </c>
      <c r="E2699" s="5">
        <f t="shared" si="85"/>
        <v>4.0000000000000001E-3</v>
      </c>
    </row>
    <row r="2700" spans="1:5">
      <c r="A2700" s="1">
        <v>45016.540277777778</v>
      </c>
      <c r="B2700">
        <v>2.3099999999999999E-2</v>
      </c>
      <c r="C2700">
        <v>2.7199999999999998E-2</v>
      </c>
      <c r="D2700" s="2">
        <f t="shared" si="84"/>
        <v>0.16302186878727634</v>
      </c>
      <c r="E2700" s="5">
        <f t="shared" si="85"/>
        <v>4.0999999999999995E-3</v>
      </c>
    </row>
    <row r="2701" spans="1:5">
      <c r="A2701" s="1">
        <v>45016.540972222225</v>
      </c>
      <c r="B2701">
        <v>2.3199999999999998E-2</v>
      </c>
      <c r="C2701">
        <v>2.7099999999999999E-2</v>
      </c>
      <c r="D2701" s="2">
        <f t="shared" si="84"/>
        <v>0.15506958250497022</v>
      </c>
      <c r="E2701" s="5">
        <f t="shared" si="85"/>
        <v>3.9000000000000007E-3</v>
      </c>
    </row>
    <row r="2702" spans="1:5">
      <c r="A2702" s="1">
        <v>45016.541666666664</v>
      </c>
      <c r="B2702">
        <v>2.3E-2</v>
      </c>
      <c r="C2702">
        <v>2.7099999999999999E-2</v>
      </c>
      <c r="D2702" s="2">
        <f t="shared" si="84"/>
        <v>0.16367265469061876</v>
      </c>
      <c r="E2702" s="5">
        <f t="shared" si="85"/>
        <v>4.0999999999999995E-3</v>
      </c>
    </row>
    <row r="2703" spans="1:5">
      <c r="A2703" s="1">
        <v>45016.542361111111</v>
      </c>
      <c r="B2703">
        <v>2.3099999999999999E-2</v>
      </c>
      <c r="C2703">
        <v>2.7099999999999999E-2</v>
      </c>
      <c r="D2703" s="2">
        <f t="shared" si="84"/>
        <v>0.15936254980079684</v>
      </c>
      <c r="E2703" s="5">
        <f t="shared" si="85"/>
        <v>4.0000000000000001E-3</v>
      </c>
    </row>
    <row r="2704" spans="1:5">
      <c r="A2704" s="1">
        <v>45016.543055555558</v>
      </c>
      <c r="B2704">
        <v>2.3300000000000001E-2</v>
      </c>
      <c r="C2704">
        <v>2.7099999999999999E-2</v>
      </c>
      <c r="D2704" s="2">
        <f t="shared" si="84"/>
        <v>0.1507936507936507</v>
      </c>
      <c r="E2704" s="5">
        <f t="shared" si="85"/>
        <v>3.7999999999999978E-3</v>
      </c>
    </row>
    <row r="2705" spans="1:5">
      <c r="A2705" s="1">
        <v>45016.543749999997</v>
      </c>
      <c r="B2705">
        <v>2.3300000000000001E-2</v>
      </c>
      <c r="C2705">
        <v>2.7300000000000001E-2</v>
      </c>
      <c r="D2705" s="2">
        <f t="shared" si="84"/>
        <v>0.15810276679841895</v>
      </c>
      <c r="E2705" s="5">
        <f t="shared" si="85"/>
        <v>4.0000000000000001E-3</v>
      </c>
    </row>
    <row r="2706" spans="1:5">
      <c r="A2706" s="1">
        <v>45016.544444444444</v>
      </c>
      <c r="B2706">
        <v>2.3400000000000001E-2</v>
      </c>
      <c r="C2706">
        <v>2.7E-2</v>
      </c>
      <c r="D2706" s="2">
        <f t="shared" si="84"/>
        <v>0.14285714285714282</v>
      </c>
      <c r="E2706" s="5">
        <f t="shared" si="85"/>
        <v>3.599999999999999E-3</v>
      </c>
    </row>
    <row r="2707" spans="1:5">
      <c r="A2707" s="1">
        <v>45016.545138888891</v>
      </c>
      <c r="B2707">
        <v>2.2800000000000001E-2</v>
      </c>
      <c r="C2707">
        <v>2.69E-2</v>
      </c>
      <c r="D2707" s="2">
        <f t="shared" si="84"/>
        <v>0.16498993963782693</v>
      </c>
      <c r="E2707" s="5">
        <f t="shared" si="85"/>
        <v>4.0999999999999995E-3</v>
      </c>
    </row>
    <row r="2708" spans="1:5">
      <c r="A2708" s="1">
        <v>45016.54583333333</v>
      </c>
      <c r="B2708">
        <v>2.3199999999999998E-2</v>
      </c>
      <c r="C2708">
        <v>2.69E-2</v>
      </c>
      <c r="D2708" s="2">
        <f t="shared" si="84"/>
        <v>0.14770459081836335</v>
      </c>
      <c r="E2708" s="5">
        <f t="shared" si="85"/>
        <v>3.7000000000000019E-3</v>
      </c>
    </row>
    <row r="2709" spans="1:5">
      <c r="A2709" s="1">
        <v>45016.546527777777</v>
      </c>
      <c r="B2709">
        <v>2.3300000000000001E-2</v>
      </c>
      <c r="C2709">
        <v>2.7E-2</v>
      </c>
      <c r="D2709" s="2">
        <f t="shared" si="84"/>
        <v>0.14711729622266395</v>
      </c>
      <c r="E2709" s="5">
        <f t="shared" si="85"/>
        <v>3.6999999999999984E-3</v>
      </c>
    </row>
    <row r="2710" spans="1:5">
      <c r="A2710" s="1">
        <v>45016.547222222223</v>
      </c>
      <c r="B2710">
        <v>2.3599999999999999E-2</v>
      </c>
      <c r="C2710">
        <v>2.7199999999999998E-2</v>
      </c>
      <c r="D2710" s="2">
        <f t="shared" si="84"/>
        <v>0.1417322834645669</v>
      </c>
      <c r="E2710" s="5">
        <f t="shared" si="85"/>
        <v>3.599999999999999E-3</v>
      </c>
    </row>
    <row r="2711" spans="1:5">
      <c r="A2711" s="1">
        <v>45016.54791666667</v>
      </c>
      <c r="B2711">
        <v>2.35E-2</v>
      </c>
      <c r="C2711">
        <v>2.7099999999999999E-2</v>
      </c>
      <c r="D2711" s="2">
        <f t="shared" si="84"/>
        <v>0.14229249011857703</v>
      </c>
      <c r="E2711" s="5">
        <f t="shared" si="85"/>
        <v>3.599999999999999E-3</v>
      </c>
    </row>
    <row r="2712" spans="1:5">
      <c r="A2712" s="1">
        <v>45016.548611111109</v>
      </c>
      <c r="B2712">
        <v>2.3599999999999999E-2</v>
      </c>
      <c r="C2712">
        <v>2.7400000000000001E-2</v>
      </c>
      <c r="D2712" s="2">
        <f t="shared" si="84"/>
        <v>0.14901960784313731</v>
      </c>
      <c r="E2712" s="5">
        <f t="shared" si="85"/>
        <v>3.8000000000000013E-3</v>
      </c>
    </row>
    <row r="2713" spans="1:5">
      <c r="A2713" s="1">
        <v>45016.549305555556</v>
      </c>
      <c r="B2713">
        <v>2.3400000000000001E-2</v>
      </c>
      <c r="C2713">
        <v>2.69E-2</v>
      </c>
      <c r="D2713" s="2">
        <f t="shared" si="84"/>
        <v>0.13916500994035785</v>
      </c>
      <c r="E2713" s="5">
        <f t="shared" si="85"/>
        <v>3.4999999999999996E-3</v>
      </c>
    </row>
    <row r="2714" spans="1:5">
      <c r="A2714" s="1">
        <v>45016.55</v>
      </c>
      <c r="B2714">
        <v>2.35E-2</v>
      </c>
      <c r="C2714">
        <v>2.6599999999999999E-2</v>
      </c>
      <c r="D2714" s="2">
        <f t="shared" si="84"/>
        <v>0.12375249500997999</v>
      </c>
      <c r="E2714" s="5">
        <f t="shared" si="85"/>
        <v>3.0999999999999986E-3</v>
      </c>
    </row>
    <row r="2715" spans="1:5">
      <c r="A2715" s="1">
        <v>45016.550694444442</v>
      </c>
      <c r="B2715">
        <v>2.35E-2</v>
      </c>
      <c r="C2715">
        <v>2.7E-2</v>
      </c>
      <c r="D2715" s="2">
        <f t="shared" si="84"/>
        <v>0.1386138613861386</v>
      </c>
      <c r="E2715" s="5">
        <f t="shared" si="85"/>
        <v>3.4999999999999996E-3</v>
      </c>
    </row>
    <row r="2716" spans="1:5">
      <c r="A2716" s="1">
        <v>45016.551388888889</v>
      </c>
      <c r="B2716">
        <v>2.3400000000000001E-2</v>
      </c>
      <c r="C2716">
        <v>2.69E-2</v>
      </c>
      <c r="D2716" s="2">
        <f t="shared" si="84"/>
        <v>0.13916500994035785</v>
      </c>
      <c r="E2716" s="5">
        <f t="shared" si="85"/>
        <v>3.4999999999999996E-3</v>
      </c>
    </row>
    <row r="2717" spans="1:5">
      <c r="A2717" s="1">
        <v>45016.552083333336</v>
      </c>
      <c r="B2717">
        <v>2.3400000000000001E-2</v>
      </c>
      <c r="C2717">
        <v>2.69E-2</v>
      </c>
      <c r="D2717" s="2">
        <f t="shared" si="84"/>
        <v>0.13916500994035785</v>
      </c>
      <c r="E2717" s="5">
        <f t="shared" si="85"/>
        <v>3.4999999999999996E-3</v>
      </c>
    </row>
    <row r="2718" spans="1:5">
      <c r="A2718" s="1">
        <v>45016.552777777775</v>
      </c>
      <c r="B2718">
        <v>2.3400000000000001E-2</v>
      </c>
      <c r="C2718">
        <v>2.7E-2</v>
      </c>
      <c r="D2718" s="2">
        <f t="shared" si="84"/>
        <v>0.14285714285714282</v>
      </c>
      <c r="E2718" s="5">
        <f t="shared" si="85"/>
        <v>3.599999999999999E-3</v>
      </c>
    </row>
    <row r="2719" spans="1:5">
      <c r="A2719" s="1">
        <v>45016.553472222222</v>
      </c>
      <c r="B2719">
        <v>2.35E-2</v>
      </c>
      <c r="C2719">
        <v>2.7E-2</v>
      </c>
      <c r="D2719" s="2">
        <f t="shared" si="84"/>
        <v>0.1386138613861386</v>
      </c>
      <c r="E2719" s="5">
        <f t="shared" si="85"/>
        <v>3.4999999999999996E-3</v>
      </c>
    </row>
    <row r="2720" spans="1:5">
      <c r="A2720" s="1">
        <v>45016.554166666669</v>
      </c>
      <c r="B2720">
        <v>2.3300000000000001E-2</v>
      </c>
      <c r="C2720">
        <v>2.7199999999999998E-2</v>
      </c>
      <c r="D2720" s="2">
        <f t="shared" si="84"/>
        <v>0.15445544554455434</v>
      </c>
      <c r="E2720" s="5">
        <f t="shared" si="85"/>
        <v>3.8999999999999972E-3</v>
      </c>
    </row>
    <row r="2721" spans="1:5">
      <c r="A2721" s="1">
        <v>45016.554861111108</v>
      </c>
      <c r="B2721">
        <v>2.3300000000000001E-2</v>
      </c>
      <c r="C2721">
        <v>2.7300000000000001E-2</v>
      </c>
      <c r="D2721" s="2">
        <f t="shared" si="84"/>
        <v>0.15810276679841895</v>
      </c>
      <c r="E2721" s="5">
        <f t="shared" si="85"/>
        <v>4.0000000000000001E-3</v>
      </c>
    </row>
    <row r="2722" spans="1:5">
      <c r="A2722" s="1">
        <v>45016.555555555555</v>
      </c>
      <c r="B2722">
        <v>2.3400000000000001E-2</v>
      </c>
      <c r="C2722">
        <v>2.75E-2</v>
      </c>
      <c r="D2722" s="2">
        <f t="shared" si="84"/>
        <v>0.1611001964636542</v>
      </c>
      <c r="E2722" s="5">
        <f t="shared" si="85"/>
        <v>4.0999999999999995E-3</v>
      </c>
    </row>
    <row r="2723" spans="1:5">
      <c r="A2723" s="1">
        <v>45016.556250000001</v>
      </c>
      <c r="B2723">
        <v>2.3599999999999999E-2</v>
      </c>
      <c r="C2723">
        <v>2.7400000000000001E-2</v>
      </c>
      <c r="D2723" s="2">
        <f t="shared" si="84"/>
        <v>0.14901960784313731</v>
      </c>
      <c r="E2723" s="5">
        <f t="shared" si="85"/>
        <v>3.8000000000000013E-3</v>
      </c>
    </row>
    <row r="2724" spans="1:5">
      <c r="A2724" s="1">
        <v>45016.556944444441</v>
      </c>
      <c r="B2724">
        <v>2.3400000000000001E-2</v>
      </c>
      <c r="C2724">
        <v>2.7300000000000001E-2</v>
      </c>
      <c r="D2724" s="2">
        <f t="shared" si="84"/>
        <v>0.15384615384615385</v>
      </c>
      <c r="E2724" s="5">
        <f t="shared" si="85"/>
        <v>3.9000000000000007E-3</v>
      </c>
    </row>
    <row r="2725" spans="1:5">
      <c r="A2725" s="1">
        <v>45016.557638888888</v>
      </c>
      <c r="B2725">
        <v>2.3400000000000001E-2</v>
      </c>
      <c r="C2725">
        <v>2.7199999999999998E-2</v>
      </c>
      <c r="D2725" s="2">
        <f t="shared" si="84"/>
        <v>0.15019762845849793</v>
      </c>
      <c r="E2725" s="5">
        <f t="shared" si="85"/>
        <v>3.7999999999999978E-3</v>
      </c>
    </row>
    <row r="2726" spans="1:5">
      <c r="A2726" s="1">
        <v>45016.558333333334</v>
      </c>
      <c r="B2726">
        <v>2.3300000000000001E-2</v>
      </c>
      <c r="C2726">
        <v>2.7199999999999998E-2</v>
      </c>
      <c r="D2726" s="2">
        <f t="shared" si="84"/>
        <v>0.15445544554455434</v>
      </c>
      <c r="E2726" s="5">
        <f t="shared" si="85"/>
        <v>3.8999999999999972E-3</v>
      </c>
    </row>
    <row r="2727" spans="1:5">
      <c r="A2727" s="1">
        <v>45016.559027777781</v>
      </c>
      <c r="B2727">
        <v>2.3300000000000001E-2</v>
      </c>
      <c r="C2727">
        <v>2.7099999999999999E-2</v>
      </c>
      <c r="D2727" s="2">
        <f t="shared" si="84"/>
        <v>0.1507936507936507</v>
      </c>
      <c r="E2727" s="5">
        <f t="shared" si="85"/>
        <v>3.7999999999999978E-3</v>
      </c>
    </row>
    <row r="2728" spans="1:5">
      <c r="A2728" s="1">
        <v>45016.55972222222</v>
      </c>
      <c r="B2728">
        <v>2.35E-2</v>
      </c>
      <c r="C2728">
        <v>2.7199999999999998E-2</v>
      </c>
      <c r="D2728" s="2">
        <f t="shared" si="84"/>
        <v>0.14595660749506897</v>
      </c>
      <c r="E2728" s="5">
        <f t="shared" si="85"/>
        <v>3.6999999999999984E-3</v>
      </c>
    </row>
    <row r="2729" spans="1:5">
      <c r="A2729" s="1">
        <v>45016.560416666667</v>
      </c>
      <c r="B2729">
        <v>2.3300000000000001E-2</v>
      </c>
      <c r="C2729">
        <v>2.7099999999999999E-2</v>
      </c>
      <c r="D2729" s="2">
        <f t="shared" si="84"/>
        <v>0.1507936507936507</v>
      </c>
      <c r="E2729" s="5">
        <f t="shared" si="85"/>
        <v>3.7999999999999978E-3</v>
      </c>
    </row>
    <row r="2730" spans="1:5">
      <c r="A2730" s="1">
        <v>45016.561111111114</v>
      </c>
      <c r="B2730">
        <v>2.3400000000000001E-2</v>
      </c>
      <c r="C2730">
        <v>2.7199999999999998E-2</v>
      </c>
      <c r="D2730" s="2">
        <f t="shared" si="84"/>
        <v>0.15019762845849793</v>
      </c>
      <c r="E2730" s="5">
        <f t="shared" si="85"/>
        <v>3.7999999999999978E-3</v>
      </c>
    </row>
    <row r="2731" spans="1:5">
      <c r="A2731" s="1">
        <v>45016.561805555553</v>
      </c>
      <c r="B2731">
        <v>2.3199999999999998E-2</v>
      </c>
      <c r="C2731">
        <v>2.7300000000000001E-2</v>
      </c>
      <c r="D2731" s="2">
        <f t="shared" si="84"/>
        <v>0.16237623762376249</v>
      </c>
      <c r="E2731" s="5">
        <f t="shared" si="85"/>
        <v>4.1000000000000029E-3</v>
      </c>
    </row>
    <row r="2732" spans="1:5">
      <c r="A2732" s="1">
        <v>45016.5625</v>
      </c>
      <c r="B2732">
        <v>2.35E-2</v>
      </c>
      <c r="C2732">
        <v>2.7E-2</v>
      </c>
      <c r="D2732" s="2">
        <f t="shared" si="84"/>
        <v>0.1386138613861386</v>
      </c>
      <c r="E2732" s="5">
        <f t="shared" si="85"/>
        <v>3.4999999999999996E-3</v>
      </c>
    </row>
    <row r="2733" spans="1:5">
      <c r="A2733" s="1">
        <v>45016.563194444447</v>
      </c>
      <c r="B2733">
        <v>2.3300000000000001E-2</v>
      </c>
      <c r="C2733">
        <v>2.7300000000000001E-2</v>
      </c>
      <c r="D2733" s="2">
        <f t="shared" si="84"/>
        <v>0.15810276679841895</v>
      </c>
      <c r="E2733" s="5">
        <f t="shared" si="85"/>
        <v>4.0000000000000001E-3</v>
      </c>
    </row>
    <row r="2734" spans="1:5">
      <c r="A2734" s="1">
        <v>45016.563888888886</v>
      </c>
      <c r="B2734">
        <v>2.3300000000000001E-2</v>
      </c>
      <c r="C2734">
        <v>2.7300000000000001E-2</v>
      </c>
      <c r="D2734" s="2">
        <f t="shared" si="84"/>
        <v>0.15810276679841895</v>
      </c>
      <c r="E2734" s="5">
        <f t="shared" si="85"/>
        <v>4.0000000000000001E-3</v>
      </c>
    </row>
    <row r="2735" spans="1:5">
      <c r="A2735" s="1">
        <v>45016.564583333333</v>
      </c>
      <c r="B2735">
        <v>2.3300000000000001E-2</v>
      </c>
      <c r="C2735">
        <v>2.7199999999999998E-2</v>
      </c>
      <c r="D2735" s="2">
        <f t="shared" si="84"/>
        <v>0.15445544554455434</v>
      </c>
      <c r="E2735" s="5">
        <f t="shared" si="85"/>
        <v>3.8999999999999972E-3</v>
      </c>
    </row>
    <row r="2736" spans="1:5">
      <c r="A2736" s="1">
        <v>45016.56527777778</v>
      </c>
      <c r="B2736">
        <v>2.35E-2</v>
      </c>
      <c r="C2736">
        <v>2.7199999999999998E-2</v>
      </c>
      <c r="D2736" s="2">
        <f t="shared" si="84"/>
        <v>0.14595660749506897</v>
      </c>
      <c r="E2736" s="5">
        <f t="shared" si="85"/>
        <v>3.6999999999999984E-3</v>
      </c>
    </row>
    <row r="2737" spans="1:5">
      <c r="A2737" s="1">
        <v>45016.565972222219</v>
      </c>
      <c r="B2737">
        <v>2.3300000000000001E-2</v>
      </c>
      <c r="C2737">
        <v>2.69E-2</v>
      </c>
      <c r="D2737" s="2">
        <f t="shared" si="84"/>
        <v>0.14342629482071709</v>
      </c>
      <c r="E2737" s="5">
        <f t="shared" si="85"/>
        <v>3.599999999999999E-3</v>
      </c>
    </row>
    <row r="2738" spans="1:5">
      <c r="A2738" s="1">
        <v>45016.566666666666</v>
      </c>
      <c r="B2738">
        <v>2.3599999999999999E-2</v>
      </c>
      <c r="C2738">
        <v>2.7099999999999999E-2</v>
      </c>
      <c r="D2738" s="2">
        <f t="shared" si="84"/>
        <v>0.13806706114398423</v>
      </c>
      <c r="E2738" s="5">
        <f t="shared" si="85"/>
        <v>3.4999999999999996E-3</v>
      </c>
    </row>
    <row r="2739" spans="1:5">
      <c r="A2739" s="1">
        <v>45016.567361111112</v>
      </c>
      <c r="B2739">
        <v>2.35E-2</v>
      </c>
      <c r="C2739">
        <v>2.7E-2</v>
      </c>
      <c r="D2739" s="2">
        <f t="shared" si="84"/>
        <v>0.1386138613861386</v>
      </c>
      <c r="E2739" s="5">
        <f t="shared" si="85"/>
        <v>3.4999999999999996E-3</v>
      </c>
    </row>
    <row r="2740" spans="1:5">
      <c r="A2740" s="1">
        <v>45016.568055555559</v>
      </c>
      <c r="B2740">
        <v>2.35E-2</v>
      </c>
      <c r="C2740">
        <v>2.7300000000000001E-2</v>
      </c>
      <c r="D2740" s="2">
        <f t="shared" si="84"/>
        <v>0.14960629921259849</v>
      </c>
      <c r="E2740" s="5">
        <f t="shared" si="85"/>
        <v>3.8000000000000013E-3</v>
      </c>
    </row>
    <row r="2741" spans="1:5">
      <c r="A2741" s="1">
        <v>45016.568749999999</v>
      </c>
      <c r="B2741">
        <v>2.3400000000000001E-2</v>
      </c>
      <c r="C2741">
        <v>2.7300000000000001E-2</v>
      </c>
      <c r="D2741" s="2">
        <f t="shared" si="84"/>
        <v>0.15384615384615385</v>
      </c>
      <c r="E2741" s="5">
        <f t="shared" si="85"/>
        <v>3.9000000000000007E-3</v>
      </c>
    </row>
    <row r="2742" spans="1:5">
      <c r="A2742" s="1">
        <v>45016.569444444445</v>
      </c>
      <c r="B2742">
        <v>2.3400000000000001E-2</v>
      </c>
      <c r="C2742">
        <v>2.7199999999999998E-2</v>
      </c>
      <c r="D2742" s="2">
        <f t="shared" si="84"/>
        <v>0.15019762845849793</v>
      </c>
      <c r="E2742" s="5">
        <f t="shared" si="85"/>
        <v>3.7999999999999978E-3</v>
      </c>
    </row>
    <row r="2743" spans="1:5">
      <c r="A2743" s="1">
        <v>45016.570138888892</v>
      </c>
      <c r="B2743">
        <v>2.35E-2</v>
      </c>
      <c r="C2743">
        <v>2.7199999999999998E-2</v>
      </c>
      <c r="D2743" s="2">
        <f t="shared" si="84"/>
        <v>0.14595660749506897</v>
      </c>
      <c r="E2743" s="5">
        <f t="shared" si="85"/>
        <v>3.6999999999999984E-3</v>
      </c>
    </row>
    <row r="2744" spans="1:5">
      <c r="A2744" s="1">
        <v>45016.570833333331</v>
      </c>
      <c r="B2744">
        <v>2.3400000000000001E-2</v>
      </c>
      <c r="C2744">
        <v>2.7199999999999998E-2</v>
      </c>
      <c r="D2744" s="2">
        <f t="shared" si="84"/>
        <v>0.15019762845849793</v>
      </c>
      <c r="E2744" s="5">
        <f t="shared" si="85"/>
        <v>3.7999999999999978E-3</v>
      </c>
    </row>
    <row r="2745" spans="1:5">
      <c r="A2745" s="1">
        <v>45016.571527777778</v>
      </c>
      <c r="B2745">
        <v>2.35E-2</v>
      </c>
      <c r="C2745">
        <v>2.7300000000000001E-2</v>
      </c>
      <c r="D2745" s="2">
        <f t="shared" si="84"/>
        <v>0.14960629921259849</v>
      </c>
      <c r="E2745" s="5">
        <f t="shared" si="85"/>
        <v>3.8000000000000013E-3</v>
      </c>
    </row>
    <row r="2746" spans="1:5">
      <c r="A2746" s="1">
        <v>45016.572222222225</v>
      </c>
      <c r="B2746">
        <v>2.3599999999999999E-2</v>
      </c>
      <c r="C2746">
        <v>2.7199999999999998E-2</v>
      </c>
      <c r="D2746" s="2">
        <f t="shared" si="84"/>
        <v>0.1417322834645669</v>
      </c>
      <c r="E2746" s="5">
        <f t="shared" si="85"/>
        <v>3.599999999999999E-3</v>
      </c>
    </row>
    <row r="2747" spans="1:5">
      <c r="A2747" s="1">
        <v>45016.572916666664</v>
      </c>
      <c r="B2747">
        <v>2.35E-2</v>
      </c>
      <c r="C2747">
        <v>2.7300000000000001E-2</v>
      </c>
      <c r="D2747" s="2">
        <f t="shared" si="84"/>
        <v>0.14960629921259849</v>
      </c>
      <c r="E2747" s="5">
        <f t="shared" si="85"/>
        <v>3.8000000000000013E-3</v>
      </c>
    </row>
    <row r="2748" spans="1:5">
      <c r="A2748" s="1">
        <v>45016.573611111111</v>
      </c>
      <c r="B2748">
        <v>2.3599999999999999E-2</v>
      </c>
      <c r="C2748">
        <v>2.7099999999999999E-2</v>
      </c>
      <c r="D2748" s="2">
        <f t="shared" si="84"/>
        <v>0.13806706114398423</v>
      </c>
      <c r="E2748" s="5">
        <f t="shared" si="85"/>
        <v>3.4999999999999996E-3</v>
      </c>
    </row>
    <row r="2749" spans="1:5">
      <c r="A2749" s="1">
        <v>45016.574305555558</v>
      </c>
      <c r="B2749">
        <v>2.3599999999999999E-2</v>
      </c>
      <c r="C2749">
        <v>2.7E-2</v>
      </c>
      <c r="D2749" s="2">
        <f t="shared" si="84"/>
        <v>0.13438735177865613</v>
      </c>
      <c r="E2749" s="5">
        <f t="shared" si="85"/>
        <v>3.4000000000000002E-3</v>
      </c>
    </row>
    <row r="2750" spans="1:5">
      <c r="A2750" s="1">
        <v>45016.574999999997</v>
      </c>
      <c r="B2750">
        <v>2.3300000000000001E-2</v>
      </c>
      <c r="C2750">
        <v>2.7199999999999998E-2</v>
      </c>
      <c r="D2750" s="2">
        <f t="shared" si="84"/>
        <v>0.15445544554455434</v>
      </c>
      <c r="E2750" s="5">
        <f t="shared" si="85"/>
        <v>3.8999999999999972E-3</v>
      </c>
    </row>
    <row r="2751" spans="1:5">
      <c r="A2751" s="1">
        <v>45016.575694444444</v>
      </c>
      <c r="B2751">
        <v>2.35E-2</v>
      </c>
      <c r="C2751">
        <v>2.7300000000000001E-2</v>
      </c>
      <c r="D2751" s="2">
        <f t="shared" si="84"/>
        <v>0.14960629921259849</v>
      </c>
      <c r="E2751" s="5">
        <f t="shared" si="85"/>
        <v>3.8000000000000013E-3</v>
      </c>
    </row>
    <row r="2752" spans="1:5">
      <c r="A2752" s="1">
        <v>45016.576388888891</v>
      </c>
      <c r="B2752">
        <v>2.3400000000000001E-2</v>
      </c>
      <c r="C2752">
        <v>2.7300000000000001E-2</v>
      </c>
      <c r="D2752" s="2">
        <f t="shared" si="84"/>
        <v>0.15384615384615385</v>
      </c>
      <c r="E2752" s="5">
        <f t="shared" si="85"/>
        <v>3.9000000000000007E-3</v>
      </c>
    </row>
    <row r="2753" spans="1:5">
      <c r="A2753" s="1">
        <v>45016.57708333333</v>
      </c>
      <c r="B2753">
        <v>2.4299999999999999E-2</v>
      </c>
      <c r="C2753">
        <v>2.8000000000000001E-2</v>
      </c>
      <c r="D2753" s="2">
        <f t="shared" si="84"/>
        <v>0.14149139579349912</v>
      </c>
      <c r="E2753" s="5">
        <f t="shared" si="85"/>
        <v>3.7000000000000019E-3</v>
      </c>
    </row>
    <row r="2754" spans="1:5">
      <c r="A2754" s="1">
        <v>45016.577777777777</v>
      </c>
      <c r="B2754">
        <v>2.2700000000000001E-2</v>
      </c>
      <c r="C2754">
        <v>2.63E-2</v>
      </c>
      <c r="D2754" s="2">
        <f t="shared" si="84"/>
        <v>0.14693877551020404</v>
      </c>
      <c r="E2754" s="5">
        <f t="shared" si="85"/>
        <v>3.599999999999999E-3</v>
      </c>
    </row>
    <row r="2755" spans="1:5">
      <c r="A2755" s="1">
        <v>45016.578472222223</v>
      </c>
      <c r="B2755">
        <v>2.3400000000000001E-2</v>
      </c>
      <c r="C2755">
        <v>2.7099999999999999E-2</v>
      </c>
      <c r="D2755" s="2">
        <f t="shared" ref="D2755:D2818" si="86">(C2755-B2755)/(SUM(B2755:C2755)/2)</f>
        <v>0.14653465346534647</v>
      </c>
      <c r="E2755" s="5">
        <f t="shared" ref="E2755:E2818" si="87">(C2755-B2755)</f>
        <v>3.6999999999999984E-3</v>
      </c>
    </row>
    <row r="2756" spans="1:5">
      <c r="A2756" s="1">
        <v>45016.57916666667</v>
      </c>
      <c r="B2756">
        <v>2.3599999999999999E-2</v>
      </c>
      <c r="C2756">
        <v>2.7199999999999998E-2</v>
      </c>
      <c r="D2756" s="2">
        <f t="shared" si="86"/>
        <v>0.1417322834645669</v>
      </c>
      <c r="E2756" s="5">
        <f t="shared" si="87"/>
        <v>3.599999999999999E-3</v>
      </c>
    </row>
    <row r="2757" spans="1:5">
      <c r="A2757" s="1">
        <v>45016.579861111109</v>
      </c>
      <c r="B2757">
        <v>2.35E-2</v>
      </c>
      <c r="C2757">
        <v>2.7300000000000001E-2</v>
      </c>
      <c r="D2757" s="2">
        <f t="shared" si="86"/>
        <v>0.14960629921259849</v>
      </c>
      <c r="E2757" s="5">
        <f t="shared" si="87"/>
        <v>3.8000000000000013E-3</v>
      </c>
    </row>
    <row r="2758" spans="1:5">
      <c r="A2758" s="1">
        <v>45016.580555555556</v>
      </c>
      <c r="B2758">
        <v>2.3599999999999999E-2</v>
      </c>
      <c r="C2758">
        <v>2.7300000000000001E-2</v>
      </c>
      <c r="D2758" s="2">
        <f t="shared" si="86"/>
        <v>0.14538310412573682</v>
      </c>
      <c r="E2758" s="5">
        <f t="shared" si="87"/>
        <v>3.7000000000000019E-3</v>
      </c>
    </row>
    <row r="2759" spans="1:5">
      <c r="A2759" s="1">
        <v>45016.581250000003</v>
      </c>
      <c r="B2759">
        <v>2.3400000000000001E-2</v>
      </c>
      <c r="C2759">
        <v>2.7199999999999998E-2</v>
      </c>
      <c r="D2759" s="2">
        <f t="shared" si="86"/>
        <v>0.15019762845849793</v>
      </c>
      <c r="E2759" s="5">
        <f t="shared" si="87"/>
        <v>3.7999999999999978E-3</v>
      </c>
    </row>
    <row r="2760" spans="1:5">
      <c r="A2760" s="1">
        <v>45016.581944444442</v>
      </c>
      <c r="B2760">
        <v>2.3400000000000001E-2</v>
      </c>
      <c r="C2760">
        <v>2.7199999999999998E-2</v>
      </c>
      <c r="D2760" s="2">
        <f t="shared" si="86"/>
        <v>0.15019762845849793</v>
      </c>
      <c r="E2760" s="5">
        <f t="shared" si="87"/>
        <v>3.7999999999999978E-3</v>
      </c>
    </row>
    <row r="2761" spans="1:5">
      <c r="A2761" s="1">
        <v>45016.582638888889</v>
      </c>
      <c r="B2761">
        <v>2.3300000000000001E-2</v>
      </c>
      <c r="C2761">
        <v>2.7199999999999998E-2</v>
      </c>
      <c r="D2761" s="2">
        <f t="shared" si="86"/>
        <v>0.15445544554455434</v>
      </c>
      <c r="E2761" s="5">
        <f t="shared" si="87"/>
        <v>3.8999999999999972E-3</v>
      </c>
    </row>
    <row r="2762" spans="1:5">
      <c r="A2762" s="1">
        <v>45016.583333333336</v>
      </c>
      <c r="B2762">
        <v>2.3099999999999999E-2</v>
      </c>
      <c r="C2762">
        <v>2.7300000000000001E-2</v>
      </c>
      <c r="D2762" s="2">
        <f t="shared" si="86"/>
        <v>0.16666666666666677</v>
      </c>
      <c r="E2762" s="5">
        <f t="shared" si="87"/>
        <v>4.2000000000000023E-3</v>
      </c>
    </row>
    <row r="2763" spans="1:5">
      <c r="A2763" s="1">
        <v>45016.584027777775</v>
      </c>
      <c r="B2763">
        <v>2.3099999999999999E-2</v>
      </c>
      <c r="C2763">
        <v>2.7199999999999998E-2</v>
      </c>
      <c r="D2763" s="2">
        <f t="shared" si="86"/>
        <v>0.16302186878727634</v>
      </c>
      <c r="E2763" s="5">
        <f t="shared" si="87"/>
        <v>4.0999999999999995E-3</v>
      </c>
    </row>
    <row r="2764" spans="1:5">
      <c r="A2764" s="1">
        <v>45016.584722222222</v>
      </c>
      <c r="B2764">
        <v>2.3E-2</v>
      </c>
      <c r="C2764">
        <v>2.7300000000000001E-2</v>
      </c>
      <c r="D2764" s="2">
        <f t="shared" si="86"/>
        <v>0.17097415506958258</v>
      </c>
      <c r="E2764" s="5">
        <f t="shared" si="87"/>
        <v>4.3000000000000017E-3</v>
      </c>
    </row>
    <row r="2765" spans="1:5">
      <c r="A2765" s="1">
        <v>45016.585416666669</v>
      </c>
      <c r="B2765">
        <v>2.3E-2</v>
      </c>
      <c r="C2765">
        <v>2.7099999999999999E-2</v>
      </c>
      <c r="D2765" s="2">
        <f t="shared" si="86"/>
        <v>0.16367265469061876</v>
      </c>
      <c r="E2765" s="5">
        <f t="shared" si="87"/>
        <v>4.0999999999999995E-3</v>
      </c>
    </row>
    <row r="2766" spans="1:5">
      <c r="A2766" s="1">
        <v>45016.586111111108</v>
      </c>
      <c r="B2766">
        <v>2.3099999999999999E-2</v>
      </c>
      <c r="C2766">
        <v>2.7400000000000001E-2</v>
      </c>
      <c r="D2766" s="2">
        <f t="shared" si="86"/>
        <v>0.17029702970297037</v>
      </c>
      <c r="E2766" s="5">
        <f t="shared" si="87"/>
        <v>4.3000000000000017E-3</v>
      </c>
    </row>
    <row r="2767" spans="1:5">
      <c r="A2767" s="1">
        <v>45016.586805555555</v>
      </c>
      <c r="B2767">
        <v>2.29E-2</v>
      </c>
      <c r="C2767">
        <v>2.7400000000000001E-2</v>
      </c>
      <c r="D2767" s="2">
        <f t="shared" si="86"/>
        <v>0.1789264413518887</v>
      </c>
      <c r="E2767" s="5">
        <f t="shared" si="87"/>
        <v>4.5000000000000005E-3</v>
      </c>
    </row>
    <row r="2768" spans="1:5">
      <c r="A2768" s="1">
        <v>45016.587500000001</v>
      </c>
      <c r="B2768">
        <v>2.3199999999999998E-2</v>
      </c>
      <c r="C2768">
        <v>2.7300000000000001E-2</v>
      </c>
      <c r="D2768" s="2">
        <f t="shared" si="86"/>
        <v>0.16237623762376249</v>
      </c>
      <c r="E2768" s="5">
        <f t="shared" si="87"/>
        <v>4.1000000000000029E-3</v>
      </c>
    </row>
    <row r="2769" spans="1:5">
      <c r="A2769" s="1">
        <v>45016.588194444441</v>
      </c>
      <c r="B2769">
        <v>2.3099999999999999E-2</v>
      </c>
      <c r="C2769">
        <v>2.7099999999999999E-2</v>
      </c>
      <c r="D2769" s="2">
        <f t="shared" si="86"/>
        <v>0.15936254980079684</v>
      </c>
      <c r="E2769" s="5">
        <f t="shared" si="87"/>
        <v>4.0000000000000001E-3</v>
      </c>
    </row>
    <row r="2770" spans="1:5">
      <c r="A2770" s="1">
        <v>45016.588888888888</v>
      </c>
      <c r="B2770">
        <v>2.2800000000000001E-2</v>
      </c>
      <c r="C2770">
        <v>2.7E-2</v>
      </c>
      <c r="D2770" s="2">
        <f t="shared" si="86"/>
        <v>0.16867469879518068</v>
      </c>
      <c r="E2770" s="5">
        <f t="shared" si="87"/>
        <v>4.1999999999999989E-3</v>
      </c>
    </row>
    <row r="2771" spans="1:5">
      <c r="A2771" s="1">
        <v>45016.589583333334</v>
      </c>
      <c r="B2771">
        <v>2.3099999999999999E-2</v>
      </c>
      <c r="C2771">
        <v>2.7E-2</v>
      </c>
      <c r="D2771" s="2">
        <f t="shared" si="86"/>
        <v>0.15568862275449105</v>
      </c>
      <c r="E2771" s="5">
        <f t="shared" si="87"/>
        <v>3.9000000000000007E-3</v>
      </c>
    </row>
    <row r="2772" spans="1:5">
      <c r="A2772" s="1">
        <v>45016.590277777781</v>
      </c>
      <c r="B2772">
        <v>2.3E-2</v>
      </c>
      <c r="C2772">
        <v>2.6800000000000001E-2</v>
      </c>
      <c r="D2772" s="2">
        <f t="shared" si="86"/>
        <v>0.15261044176706834</v>
      </c>
      <c r="E2772" s="5">
        <f t="shared" si="87"/>
        <v>3.8000000000000013E-3</v>
      </c>
    </row>
    <row r="2773" spans="1:5">
      <c r="A2773" s="1">
        <v>45016.59097222222</v>
      </c>
      <c r="B2773">
        <v>2.3099999999999999E-2</v>
      </c>
      <c r="C2773">
        <v>2.7E-2</v>
      </c>
      <c r="D2773" s="2">
        <f t="shared" si="86"/>
        <v>0.15568862275449105</v>
      </c>
      <c r="E2773" s="5">
        <f t="shared" si="87"/>
        <v>3.9000000000000007E-3</v>
      </c>
    </row>
    <row r="2774" spans="1:5">
      <c r="A2774" s="1">
        <v>45016.591666666667</v>
      </c>
      <c r="B2774">
        <v>2.3099999999999999E-2</v>
      </c>
      <c r="C2774">
        <v>2.6599999999999999E-2</v>
      </c>
      <c r="D2774" s="2">
        <f t="shared" si="86"/>
        <v>0.14084507042253522</v>
      </c>
      <c r="E2774" s="5">
        <f t="shared" si="87"/>
        <v>3.4999999999999996E-3</v>
      </c>
    </row>
    <row r="2775" spans="1:5">
      <c r="A2775" s="1">
        <v>45016.592361111114</v>
      </c>
      <c r="B2775">
        <v>2.3E-2</v>
      </c>
      <c r="C2775">
        <v>2.6800000000000001E-2</v>
      </c>
      <c r="D2775" s="2">
        <f t="shared" si="86"/>
        <v>0.15261044176706834</v>
      </c>
      <c r="E2775" s="5">
        <f t="shared" si="87"/>
        <v>3.8000000000000013E-3</v>
      </c>
    </row>
    <row r="2776" spans="1:5">
      <c r="A2776" s="1">
        <v>45016.593055555553</v>
      </c>
      <c r="B2776">
        <v>2.2800000000000001E-2</v>
      </c>
      <c r="C2776">
        <v>2.6599999999999999E-2</v>
      </c>
      <c r="D2776" s="2">
        <f t="shared" si="86"/>
        <v>0.15384615384615377</v>
      </c>
      <c r="E2776" s="5">
        <f t="shared" si="87"/>
        <v>3.7999999999999978E-3</v>
      </c>
    </row>
    <row r="2777" spans="1:5">
      <c r="A2777" s="1">
        <v>45016.59375</v>
      </c>
      <c r="B2777">
        <v>2.3E-2</v>
      </c>
      <c r="C2777">
        <v>2.6800000000000001E-2</v>
      </c>
      <c r="D2777" s="2">
        <f t="shared" si="86"/>
        <v>0.15261044176706834</v>
      </c>
      <c r="E2777" s="5">
        <f t="shared" si="87"/>
        <v>3.8000000000000013E-3</v>
      </c>
    </row>
    <row r="2778" spans="1:5">
      <c r="A2778" s="1">
        <v>45016.594444444447</v>
      </c>
      <c r="B2778">
        <v>2.3099999999999999E-2</v>
      </c>
      <c r="C2778">
        <v>2.6800000000000001E-2</v>
      </c>
      <c r="D2778" s="2">
        <f t="shared" si="86"/>
        <v>0.14829659318637281</v>
      </c>
      <c r="E2778" s="5">
        <f t="shared" si="87"/>
        <v>3.7000000000000019E-3</v>
      </c>
    </row>
    <row r="2779" spans="1:5">
      <c r="A2779" s="1">
        <v>45016.595138888886</v>
      </c>
      <c r="B2779">
        <v>2.3300000000000001E-2</v>
      </c>
      <c r="C2779">
        <v>2.69E-2</v>
      </c>
      <c r="D2779" s="2">
        <f t="shared" si="86"/>
        <v>0.14342629482071709</v>
      </c>
      <c r="E2779" s="5">
        <f t="shared" si="87"/>
        <v>3.599999999999999E-3</v>
      </c>
    </row>
    <row r="2780" spans="1:5">
      <c r="A2780" s="1">
        <v>45016.595833333333</v>
      </c>
      <c r="B2780">
        <v>2.3099999999999999E-2</v>
      </c>
      <c r="C2780">
        <v>2.69E-2</v>
      </c>
      <c r="D2780" s="2">
        <f t="shared" si="86"/>
        <v>0.15200000000000005</v>
      </c>
      <c r="E2780" s="5">
        <f t="shared" si="87"/>
        <v>3.8000000000000013E-3</v>
      </c>
    </row>
    <row r="2781" spans="1:5">
      <c r="A2781" s="1">
        <v>45016.59652777778</v>
      </c>
      <c r="B2781">
        <v>2.3099999999999999E-2</v>
      </c>
      <c r="C2781">
        <v>2.69E-2</v>
      </c>
      <c r="D2781" s="2">
        <f t="shared" si="86"/>
        <v>0.15200000000000005</v>
      </c>
      <c r="E2781" s="5">
        <f t="shared" si="87"/>
        <v>3.8000000000000013E-3</v>
      </c>
    </row>
    <row r="2782" spans="1:5">
      <c r="A2782" s="1">
        <v>45016.597222222219</v>
      </c>
      <c r="B2782">
        <v>2.3E-2</v>
      </c>
      <c r="C2782">
        <v>2.69E-2</v>
      </c>
      <c r="D2782" s="2">
        <f t="shared" si="86"/>
        <v>0.15631262525050102</v>
      </c>
      <c r="E2782" s="5">
        <f t="shared" si="87"/>
        <v>3.9000000000000007E-3</v>
      </c>
    </row>
    <row r="2783" spans="1:5">
      <c r="A2783" s="1">
        <v>45016.597916666666</v>
      </c>
      <c r="B2783">
        <v>2.29E-2</v>
      </c>
      <c r="C2783">
        <v>2.6800000000000001E-2</v>
      </c>
      <c r="D2783" s="2">
        <f t="shared" si="86"/>
        <v>0.15694164989939641</v>
      </c>
      <c r="E2783" s="5">
        <f t="shared" si="87"/>
        <v>3.9000000000000007E-3</v>
      </c>
    </row>
    <row r="2784" spans="1:5">
      <c r="A2784" s="1">
        <v>45016.598611111112</v>
      </c>
      <c r="B2784">
        <v>2.3E-2</v>
      </c>
      <c r="C2784">
        <v>2.6800000000000001E-2</v>
      </c>
      <c r="D2784" s="2">
        <f t="shared" si="86"/>
        <v>0.15261044176706834</v>
      </c>
      <c r="E2784" s="5">
        <f t="shared" si="87"/>
        <v>3.8000000000000013E-3</v>
      </c>
    </row>
    <row r="2785" spans="1:5">
      <c r="A2785" s="1">
        <v>45016.599305555559</v>
      </c>
      <c r="B2785">
        <v>2.3199999999999998E-2</v>
      </c>
      <c r="C2785">
        <v>2.7099999999999999E-2</v>
      </c>
      <c r="D2785" s="2">
        <f t="shared" si="86"/>
        <v>0.15506958250497022</v>
      </c>
      <c r="E2785" s="5">
        <f t="shared" si="87"/>
        <v>3.9000000000000007E-3</v>
      </c>
    </row>
    <row r="2786" spans="1:5">
      <c r="A2786" s="1">
        <v>45016.6</v>
      </c>
      <c r="B2786">
        <v>2.3300000000000001E-2</v>
      </c>
      <c r="C2786">
        <v>2.7E-2</v>
      </c>
      <c r="D2786" s="2">
        <f t="shared" si="86"/>
        <v>0.14711729622266395</v>
      </c>
      <c r="E2786" s="5">
        <f t="shared" si="87"/>
        <v>3.6999999999999984E-3</v>
      </c>
    </row>
    <row r="2787" spans="1:5">
      <c r="A2787" s="1">
        <v>45016.600694444445</v>
      </c>
      <c r="B2787">
        <v>2.3300000000000001E-2</v>
      </c>
      <c r="C2787">
        <v>2.7E-2</v>
      </c>
      <c r="D2787" s="2">
        <f t="shared" si="86"/>
        <v>0.14711729622266395</v>
      </c>
      <c r="E2787" s="5">
        <f t="shared" si="87"/>
        <v>3.6999999999999984E-3</v>
      </c>
    </row>
    <row r="2788" spans="1:5">
      <c r="A2788" s="1">
        <v>45016.601388888892</v>
      </c>
      <c r="B2788">
        <v>2.3E-2</v>
      </c>
      <c r="C2788">
        <v>2.6700000000000002E-2</v>
      </c>
      <c r="D2788" s="2">
        <f t="shared" si="86"/>
        <v>0.14889336016096585</v>
      </c>
      <c r="E2788" s="5">
        <f t="shared" si="87"/>
        <v>3.7000000000000019E-3</v>
      </c>
    </row>
    <row r="2789" spans="1:5">
      <c r="A2789" s="1">
        <v>45016.602083333331</v>
      </c>
      <c r="B2789">
        <v>2.3199999999999998E-2</v>
      </c>
      <c r="C2789">
        <v>2.7E-2</v>
      </c>
      <c r="D2789" s="2">
        <f t="shared" si="86"/>
        <v>0.15139442231075703</v>
      </c>
      <c r="E2789" s="5">
        <f t="shared" si="87"/>
        <v>3.8000000000000013E-3</v>
      </c>
    </row>
    <row r="2790" spans="1:5">
      <c r="A2790" s="1">
        <v>45016.602777777778</v>
      </c>
      <c r="B2790">
        <v>2.3199999999999998E-2</v>
      </c>
      <c r="C2790">
        <v>2.7E-2</v>
      </c>
      <c r="D2790" s="2">
        <f t="shared" si="86"/>
        <v>0.15139442231075703</v>
      </c>
      <c r="E2790" s="5">
        <f t="shared" si="87"/>
        <v>3.8000000000000013E-3</v>
      </c>
    </row>
    <row r="2791" spans="1:5">
      <c r="A2791" s="1">
        <v>45016.603472222225</v>
      </c>
      <c r="B2791">
        <v>2.3099999999999999E-2</v>
      </c>
      <c r="C2791">
        <v>2.69E-2</v>
      </c>
      <c r="D2791" s="2">
        <f t="shared" si="86"/>
        <v>0.15200000000000005</v>
      </c>
      <c r="E2791" s="5">
        <f t="shared" si="87"/>
        <v>3.8000000000000013E-3</v>
      </c>
    </row>
    <row r="2792" spans="1:5">
      <c r="A2792" s="1">
        <v>45016.604166666664</v>
      </c>
      <c r="B2792">
        <v>2.3099999999999999E-2</v>
      </c>
      <c r="C2792">
        <v>2.7099999999999999E-2</v>
      </c>
      <c r="D2792" s="2">
        <f t="shared" si="86"/>
        <v>0.15936254980079684</v>
      </c>
      <c r="E2792" s="5">
        <f t="shared" si="87"/>
        <v>4.0000000000000001E-3</v>
      </c>
    </row>
    <row r="2793" spans="1:5">
      <c r="A2793" s="1">
        <v>45016.604861111111</v>
      </c>
      <c r="B2793">
        <v>2.3099999999999999E-2</v>
      </c>
      <c r="C2793">
        <v>2.69E-2</v>
      </c>
      <c r="D2793" s="2">
        <f t="shared" si="86"/>
        <v>0.15200000000000005</v>
      </c>
      <c r="E2793" s="5">
        <f t="shared" si="87"/>
        <v>3.8000000000000013E-3</v>
      </c>
    </row>
    <row r="2794" spans="1:5">
      <c r="A2794" s="1">
        <v>45016.605555555558</v>
      </c>
      <c r="B2794">
        <v>2.3099999999999999E-2</v>
      </c>
      <c r="C2794">
        <v>2.6800000000000001E-2</v>
      </c>
      <c r="D2794" s="2">
        <f t="shared" si="86"/>
        <v>0.14829659318637281</v>
      </c>
      <c r="E2794" s="5">
        <f t="shared" si="87"/>
        <v>3.7000000000000019E-3</v>
      </c>
    </row>
    <row r="2795" spans="1:5">
      <c r="A2795" s="1">
        <v>45016.606249999997</v>
      </c>
      <c r="B2795">
        <v>2.3099999999999999E-2</v>
      </c>
      <c r="C2795">
        <v>2.6800000000000001E-2</v>
      </c>
      <c r="D2795" s="2">
        <f t="shared" si="86"/>
        <v>0.14829659318637281</v>
      </c>
      <c r="E2795" s="5">
        <f t="shared" si="87"/>
        <v>3.7000000000000019E-3</v>
      </c>
    </row>
    <row r="2796" spans="1:5">
      <c r="A2796" s="1">
        <v>45016.606944444444</v>
      </c>
      <c r="B2796">
        <v>2.3E-2</v>
      </c>
      <c r="C2796">
        <v>2.7E-2</v>
      </c>
      <c r="D2796" s="2">
        <f t="shared" si="86"/>
        <v>0.16</v>
      </c>
      <c r="E2796" s="5">
        <f t="shared" si="87"/>
        <v>4.0000000000000001E-3</v>
      </c>
    </row>
    <row r="2797" spans="1:5">
      <c r="A2797" s="1">
        <v>45016.607638888891</v>
      </c>
      <c r="B2797">
        <v>2.3300000000000001E-2</v>
      </c>
      <c r="C2797">
        <v>2.6800000000000001E-2</v>
      </c>
      <c r="D2797" s="2">
        <f t="shared" si="86"/>
        <v>0.1397205588822355</v>
      </c>
      <c r="E2797" s="5">
        <f t="shared" si="87"/>
        <v>3.4999999999999996E-3</v>
      </c>
    </row>
    <row r="2798" spans="1:5">
      <c r="A2798" s="1">
        <v>45016.60833333333</v>
      </c>
      <c r="B2798">
        <v>2.3099999999999999E-2</v>
      </c>
      <c r="C2798">
        <v>2.7099999999999999E-2</v>
      </c>
      <c r="D2798" s="2">
        <f t="shared" si="86"/>
        <v>0.15936254980079684</v>
      </c>
      <c r="E2798" s="5">
        <f t="shared" si="87"/>
        <v>4.0000000000000001E-3</v>
      </c>
    </row>
    <row r="2799" spans="1:5">
      <c r="A2799" s="1">
        <v>45016.609027777777</v>
      </c>
      <c r="B2799">
        <v>2.3199999999999998E-2</v>
      </c>
      <c r="C2799">
        <v>2.69E-2</v>
      </c>
      <c r="D2799" s="2">
        <f t="shared" si="86"/>
        <v>0.14770459081836335</v>
      </c>
      <c r="E2799" s="5">
        <f t="shared" si="87"/>
        <v>3.7000000000000019E-3</v>
      </c>
    </row>
    <row r="2800" spans="1:5">
      <c r="A2800" s="1">
        <v>45016.609722222223</v>
      </c>
      <c r="B2800">
        <v>2.3199999999999998E-2</v>
      </c>
      <c r="C2800">
        <v>2.69E-2</v>
      </c>
      <c r="D2800" s="2">
        <f t="shared" si="86"/>
        <v>0.14770459081836335</v>
      </c>
      <c r="E2800" s="5">
        <f t="shared" si="87"/>
        <v>3.7000000000000019E-3</v>
      </c>
    </row>
    <row r="2801" spans="1:5">
      <c r="A2801" s="1">
        <v>45016.61041666667</v>
      </c>
      <c r="B2801">
        <v>2.3300000000000001E-2</v>
      </c>
      <c r="C2801">
        <v>2.6800000000000001E-2</v>
      </c>
      <c r="D2801" s="2">
        <f t="shared" si="86"/>
        <v>0.1397205588822355</v>
      </c>
      <c r="E2801" s="5">
        <f t="shared" si="87"/>
        <v>3.4999999999999996E-3</v>
      </c>
    </row>
    <row r="2802" spans="1:5">
      <c r="A2802" s="1">
        <v>45016.611111111109</v>
      </c>
      <c r="B2802">
        <v>2.3199999999999998E-2</v>
      </c>
      <c r="C2802">
        <v>2.69E-2</v>
      </c>
      <c r="D2802" s="2">
        <f t="shared" si="86"/>
        <v>0.14770459081836335</v>
      </c>
      <c r="E2802" s="5">
        <f t="shared" si="87"/>
        <v>3.7000000000000019E-3</v>
      </c>
    </row>
    <row r="2803" spans="1:5">
      <c r="A2803" s="1">
        <v>45016.611805555556</v>
      </c>
      <c r="B2803">
        <v>2.3099999999999999E-2</v>
      </c>
      <c r="C2803">
        <v>2.7E-2</v>
      </c>
      <c r="D2803" s="2">
        <f t="shared" si="86"/>
        <v>0.15568862275449105</v>
      </c>
      <c r="E2803" s="5">
        <f t="shared" si="87"/>
        <v>3.9000000000000007E-3</v>
      </c>
    </row>
    <row r="2804" spans="1:5">
      <c r="A2804" s="1">
        <v>45016.612500000003</v>
      </c>
      <c r="B2804">
        <v>2.3199999999999998E-2</v>
      </c>
      <c r="C2804">
        <v>2.6800000000000001E-2</v>
      </c>
      <c r="D2804" s="2">
        <f t="shared" si="86"/>
        <v>0.1440000000000001</v>
      </c>
      <c r="E2804" s="5">
        <f t="shared" si="87"/>
        <v>3.6000000000000025E-3</v>
      </c>
    </row>
    <row r="2805" spans="1:5">
      <c r="A2805" s="1">
        <v>45016.613194444442</v>
      </c>
      <c r="B2805">
        <v>2.3099999999999999E-2</v>
      </c>
      <c r="C2805">
        <v>2.7E-2</v>
      </c>
      <c r="D2805" s="2">
        <f t="shared" si="86"/>
        <v>0.15568862275449105</v>
      </c>
      <c r="E2805" s="5">
        <f t="shared" si="87"/>
        <v>3.9000000000000007E-3</v>
      </c>
    </row>
    <row r="2806" spans="1:5">
      <c r="A2806" s="1">
        <v>45016.613888888889</v>
      </c>
      <c r="B2806">
        <v>2.3199999999999998E-2</v>
      </c>
      <c r="C2806">
        <v>2.6700000000000002E-2</v>
      </c>
      <c r="D2806" s="2">
        <f t="shared" si="86"/>
        <v>0.1402805611222446</v>
      </c>
      <c r="E2806" s="5">
        <f t="shared" si="87"/>
        <v>3.5000000000000031E-3</v>
      </c>
    </row>
    <row r="2807" spans="1:5">
      <c r="A2807" s="1">
        <v>45016.614583333336</v>
      </c>
      <c r="B2807">
        <v>2.3300000000000001E-2</v>
      </c>
      <c r="C2807">
        <v>2.69E-2</v>
      </c>
      <c r="D2807" s="2">
        <f t="shared" si="86"/>
        <v>0.14342629482071709</v>
      </c>
      <c r="E2807" s="5">
        <f t="shared" si="87"/>
        <v>3.599999999999999E-3</v>
      </c>
    </row>
    <row r="2808" spans="1:5">
      <c r="A2808" s="1">
        <v>45016.615277777775</v>
      </c>
      <c r="B2808">
        <v>2.3199999999999998E-2</v>
      </c>
      <c r="C2808">
        <v>2.6800000000000001E-2</v>
      </c>
      <c r="D2808" s="2">
        <f t="shared" si="86"/>
        <v>0.1440000000000001</v>
      </c>
      <c r="E2808" s="5">
        <f t="shared" si="87"/>
        <v>3.6000000000000025E-3</v>
      </c>
    </row>
    <row r="2809" spans="1:5">
      <c r="A2809" s="1">
        <v>45016.615972222222</v>
      </c>
      <c r="B2809">
        <v>2.3099999999999999E-2</v>
      </c>
      <c r="C2809">
        <v>2.6800000000000001E-2</v>
      </c>
      <c r="D2809" s="2">
        <f t="shared" si="86"/>
        <v>0.14829659318637281</v>
      </c>
      <c r="E2809" s="5">
        <f t="shared" si="87"/>
        <v>3.7000000000000019E-3</v>
      </c>
    </row>
    <row r="2810" spans="1:5">
      <c r="A2810" s="1">
        <v>45016.616666666669</v>
      </c>
      <c r="B2810">
        <v>2.3400000000000001E-2</v>
      </c>
      <c r="C2810">
        <v>2.69E-2</v>
      </c>
      <c r="D2810" s="2">
        <f t="shared" si="86"/>
        <v>0.13916500994035785</v>
      </c>
      <c r="E2810" s="5">
        <f t="shared" si="87"/>
        <v>3.4999999999999996E-3</v>
      </c>
    </row>
    <row r="2811" spans="1:5">
      <c r="A2811" s="1">
        <v>45016.617361111108</v>
      </c>
      <c r="B2811">
        <v>2.3199999999999998E-2</v>
      </c>
      <c r="C2811">
        <v>2.7E-2</v>
      </c>
      <c r="D2811" s="2">
        <f t="shared" si="86"/>
        <v>0.15139442231075703</v>
      </c>
      <c r="E2811" s="5">
        <f t="shared" si="87"/>
        <v>3.8000000000000013E-3</v>
      </c>
    </row>
    <row r="2812" spans="1:5">
      <c r="A2812" s="1">
        <v>45016.618055555555</v>
      </c>
      <c r="B2812">
        <v>2.3099999999999999E-2</v>
      </c>
      <c r="C2812">
        <v>2.6800000000000001E-2</v>
      </c>
      <c r="D2812" s="2">
        <f t="shared" si="86"/>
        <v>0.14829659318637281</v>
      </c>
      <c r="E2812" s="5">
        <f t="shared" si="87"/>
        <v>3.7000000000000019E-3</v>
      </c>
    </row>
    <row r="2813" spans="1:5">
      <c r="A2813" s="1">
        <v>45016.618750000001</v>
      </c>
      <c r="B2813">
        <v>2.3099999999999999E-2</v>
      </c>
      <c r="C2813">
        <v>2.7E-2</v>
      </c>
      <c r="D2813" s="2">
        <f t="shared" si="86"/>
        <v>0.15568862275449105</v>
      </c>
      <c r="E2813" s="5">
        <f t="shared" si="87"/>
        <v>3.9000000000000007E-3</v>
      </c>
    </row>
    <row r="2814" spans="1:5">
      <c r="A2814" s="1">
        <v>45016.619444444441</v>
      </c>
      <c r="B2814">
        <v>2.3300000000000001E-2</v>
      </c>
      <c r="C2814">
        <v>2.6800000000000001E-2</v>
      </c>
      <c r="D2814" s="2">
        <f t="shared" si="86"/>
        <v>0.1397205588822355</v>
      </c>
      <c r="E2814" s="5">
        <f t="shared" si="87"/>
        <v>3.4999999999999996E-3</v>
      </c>
    </row>
    <row r="2815" spans="1:5">
      <c r="A2815" s="1">
        <v>45016.620138888888</v>
      </c>
      <c r="B2815">
        <v>2.3099999999999999E-2</v>
      </c>
      <c r="C2815">
        <v>2.69E-2</v>
      </c>
      <c r="D2815" s="2">
        <f t="shared" si="86"/>
        <v>0.15200000000000005</v>
      </c>
      <c r="E2815" s="5">
        <f t="shared" si="87"/>
        <v>3.8000000000000013E-3</v>
      </c>
    </row>
    <row r="2816" spans="1:5">
      <c r="A2816" s="1">
        <v>45016.620833333334</v>
      </c>
      <c r="B2816">
        <v>2.3199999999999998E-2</v>
      </c>
      <c r="C2816">
        <v>2.7E-2</v>
      </c>
      <c r="D2816" s="2">
        <f t="shared" si="86"/>
        <v>0.15139442231075703</v>
      </c>
      <c r="E2816" s="5">
        <f t="shared" si="87"/>
        <v>3.8000000000000013E-3</v>
      </c>
    </row>
    <row r="2817" spans="1:5">
      <c r="A2817" s="1">
        <v>45016.621527777781</v>
      </c>
      <c r="B2817">
        <v>2.3099999999999999E-2</v>
      </c>
      <c r="C2817">
        <v>2.6800000000000001E-2</v>
      </c>
      <c r="D2817" s="2">
        <f t="shared" si="86"/>
        <v>0.14829659318637281</v>
      </c>
      <c r="E2817" s="5">
        <f t="shared" si="87"/>
        <v>3.7000000000000019E-3</v>
      </c>
    </row>
    <row r="2818" spans="1:5">
      <c r="A2818" s="1">
        <v>45016.62222222222</v>
      </c>
      <c r="B2818">
        <v>2.3099999999999999E-2</v>
      </c>
      <c r="C2818">
        <v>2.7E-2</v>
      </c>
      <c r="D2818" s="2">
        <f t="shared" si="86"/>
        <v>0.15568862275449105</v>
      </c>
      <c r="E2818" s="5">
        <f t="shared" si="87"/>
        <v>3.9000000000000007E-3</v>
      </c>
    </row>
    <row r="2819" spans="1:5">
      <c r="A2819" s="1">
        <v>45016.622916666667</v>
      </c>
      <c r="B2819">
        <v>2.3300000000000001E-2</v>
      </c>
      <c r="C2819">
        <v>2.7E-2</v>
      </c>
      <c r="D2819" s="2">
        <f t="shared" ref="D2819:D2882" si="88">(C2819-B2819)/(SUM(B2819:C2819)/2)</f>
        <v>0.14711729622266395</v>
      </c>
      <c r="E2819" s="5">
        <f t="shared" ref="E2819:E2882" si="89">(C2819-B2819)</f>
        <v>3.6999999999999984E-3</v>
      </c>
    </row>
    <row r="2820" spans="1:5">
      <c r="A2820" s="1">
        <v>45016.623611111114</v>
      </c>
      <c r="B2820">
        <v>2.3199999999999998E-2</v>
      </c>
      <c r="C2820">
        <v>2.69E-2</v>
      </c>
      <c r="D2820" s="2">
        <f t="shared" si="88"/>
        <v>0.14770459081836335</v>
      </c>
      <c r="E2820" s="5">
        <f t="shared" si="89"/>
        <v>3.7000000000000019E-3</v>
      </c>
    </row>
    <row r="2821" spans="1:5">
      <c r="A2821" s="1">
        <v>45016.624305555553</v>
      </c>
      <c r="B2821">
        <v>2.3099999999999999E-2</v>
      </c>
      <c r="C2821">
        <v>2.69E-2</v>
      </c>
      <c r="D2821" s="2">
        <f t="shared" si="88"/>
        <v>0.15200000000000005</v>
      </c>
      <c r="E2821" s="5">
        <f t="shared" si="89"/>
        <v>3.8000000000000013E-3</v>
      </c>
    </row>
    <row r="2822" spans="1:5">
      <c r="A2822" s="1">
        <v>45016.625</v>
      </c>
      <c r="B2822">
        <v>2.3099999999999999E-2</v>
      </c>
      <c r="C2822">
        <v>2.7E-2</v>
      </c>
      <c r="D2822" s="2">
        <f t="shared" si="88"/>
        <v>0.15568862275449105</v>
      </c>
      <c r="E2822" s="5">
        <f t="shared" si="89"/>
        <v>3.9000000000000007E-3</v>
      </c>
    </row>
    <row r="2823" spans="1:5">
      <c r="A2823" s="1">
        <v>45016.625694444447</v>
      </c>
      <c r="B2823">
        <v>2.3099999999999999E-2</v>
      </c>
      <c r="C2823">
        <v>2.7099999999999999E-2</v>
      </c>
      <c r="D2823" s="2">
        <f t="shared" si="88"/>
        <v>0.15936254980079684</v>
      </c>
      <c r="E2823" s="5">
        <f t="shared" si="89"/>
        <v>4.0000000000000001E-3</v>
      </c>
    </row>
    <row r="2824" spans="1:5">
      <c r="A2824" s="1">
        <v>45016.626388888886</v>
      </c>
      <c r="B2824">
        <v>2.3E-2</v>
      </c>
      <c r="C2824">
        <v>2.7E-2</v>
      </c>
      <c r="D2824" s="2">
        <f t="shared" si="88"/>
        <v>0.16</v>
      </c>
      <c r="E2824" s="5">
        <f t="shared" si="89"/>
        <v>4.0000000000000001E-3</v>
      </c>
    </row>
    <row r="2825" spans="1:5">
      <c r="A2825" s="1">
        <v>45016.627083333333</v>
      </c>
      <c r="B2825">
        <v>2.3E-2</v>
      </c>
      <c r="C2825">
        <v>2.69E-2</v>
      </c>
      <c r="D2825" s="2">
        <f t="shared" si="88"/>
        <v>0.15631262525050102</v>
      </c>
      <c r="E2825" s="5">
        <f t="shared" si="89"/>
        <v>3.9000000000000007E-3</v>
      </c>
    </row>
    <row r="2826" spans="1:5">
      <c r="A2826" s="1">
        <v>45016.62777777778</v>
      </c>
      <c r="B2826">
        <v>2.3199999999999998E-2</v>
      </c>
      <c r="C2826">
        <v>2.7E-2</v>
      </c>
      <c r="D2826" s="2">
        <f t="shared" si="88"/>
        <v>0.15139442231075703</v>
      </c>
      <c r="E2826" s="5">
        <f t="shared" si="89"/>
        <v>3.8000000000000013E-3</v>
      </c>
    </row>
    <row r="2827" spans="1:5">
      <c r="A2827" s="1">
        <v>45016.628472222219</v>
      </c>
      <c r="B2827">
        <v>2.3E-2</v>
      </c>
      <c r="C2827">
        <v>2.7099999999999999E-2</v>
      </c>
      <c r="D2827" s="2">
        <f t="shared" si="88"/>
        <v>0.16367265469061876</v>
      </c>
      <c r="E2827" s="5">
        <f t="shared" si="89"/>
        <v>4.0999999999999995E-3</v>
      </c>
    </row>
    <row r="2828" spans="1:5">
      <c r="A2828" s="1">
        <v>45016.629166666666</v>
      </c>
      <c r="B2828">
        <v>2.3199999999999998E-2</v>
      </c>
      <c r="C2828">
        <v>2.7199999999999998E-2</v>
      </c>
      <c r="D2828" s="2">
        <f t="shared" si="88"/>
        <v>0.15873015873015872</v>
      </c>
      <c r="E2828" s="5">
        <f t="shared" si="89"/>
        <v>4.0000000000000001E-3</v>
      </c>
    </row>
    <row r="2829" spans="1:5">
      <c r="A2829" s="1">
        <v>45016.629861111112</v>
      </c>
      <c r="B2829">
        <v>2.3099999999999999E-2</v>
      </c>
      <c r="C2829">
        <v>2.69E-2</v>
      </c>
      <c r="D2829" s="2">
        <f t="shared" si="88"/>
        <v>0.15200000000000005</v>
      </c>
      <c r="E2829" s="5">
        <f t="shared" si="89"/>
        <v>3.8000000000000013E-3</v>
      </c>
    </row>
    <row r="2830" spans="1:5">
      <c r="A2830" s="1">
        <v>45016.630555555559</v>
      </c>
      <c r="B2830">
        <v>2.3099999999999999E-2</v>
      </c>
      <c r="C2830">
        <v>2.6800000000000001E-2</v>
      </c>
      <c r="D2830" s="2">
        <f t="shared" si="88"/>
        <v>0.14829659318637281</v>
      </c>
      <c r="E2830" s="5">
        <f t="shared" si="89"/>
        <v>3.7000000000000019E-3</v>
      </c>
    </row>
    <row r="2831" spans="1:5">
      <c r="A2831" s="1">
        <v>45016.631249999999</v>
      </c>
      <c r="B2831">
        <v>2.3099999999999999E-2</v>
      </c>
      <c r="C2831">
        <v>2.69E-2</v>
      </c>
      <c r="D2831" s="2">
        <f t="shared" si="88"/>
        <v>0.15200000000000005</v>
      </c>
      <c r="E2831" s="5">
        <f t="shared" si="89"/>
        <v>3.8000000000000013E-3</v>
      </c>
    </row>
    <row r="2832" spans="1:5">
      <c r="A2832" s="1">
        <v>45016.631944444445</v>
      </c>
      <c r="B2832">
        <v>2.3300000000000001E-2</v>
      </c>
      <c r="C2832">
        <v>2.7E-2</v>
      </c>
      <c r="D2832" s="2">
        <f t="shared" si="88"/>
        <v>0.14711729622266395</v>
      </c>
      <c r="E2832" s="5">
        <f t="shared" si="89"/>
        <v>3.6999999999999984E-3</v>
      </c>
    </row>
    <row r="2833" spans="1:5">
      <c r="A2833" s="1">
        <v>45016.632638888892</v>
      </c>
      <c r="B2833">
        <v>2.35E-2</v>
      </c>
      <c r="C2833">
        <v>2.7099999999999999E-2</v>
      </c>
      <c r="D2833" s="2">
        <f t="shared" si="88"/>
        <v>0.14229249011857703</v>
      </c>
      <c r="E2833" s="5">
        <f t="shared" si="89"/>
        <v>3.599999999999999E-3</v>
      </c>
    </row>
    <row r="2834" spans="1:5">
      <c r="A2834" s="1">
        <v>45016.633333333331</v>
      </c>
      <c r="B2834">
        <v>2.3199999999999998E-2</v>
      </c>
      <c r="C2834">
        <v>2.6800000000000001E-2</v>
      </c>
      <c r="D2834" s="2">
        <f t="shared" si="88"/>
        <v>0.1440000000000001</v>
      </c>
      <c r="E2834" s="5">
        <f t="shared" si="89"/>
        <v>3.6000000000000025E-3</v>
      </c>
    </row>
    <row r="2835" spans="1:5">
      <c r="A2835" s="1">
        <v>45016.634027777778</v>
      </c>
      <c r="B2835">
        <v>2.3199999999999998E-2</v>
      </c>
      <c r="C2835">
        <v>2.6700000000000002E-2</v>
      </c>
      <c r="D2835" s="2">
        <f t="shared" si="88"/>
        <v>0.1402805611222446</v>
      </c>
      <c r="E2835" s="5">
        <f t="shared" si="89"/>
        <v>3.5000000000000031E-3</v>
      </c>
    </row>
    <row r="2836" spans="1:5">
      <c r="A2836" s="1">
        <v>45016.634722222225</v>
      </c>
      <c r="B2836">
        <v>2.3199999999999998E-2</v>
      </c>
      <c r="C2836">
        <v>2.7E-2</v>
      </c>
      <c r="D2836" s="2">
        <f t="shared" si="88"/>
        <v>0.15139442231075703</v>
      </c>
      <c r="E2836" s="5">
        <f t="shared" si="89"/>
        <v>3.8000000000000013E-3</v>
      </c>
    </row>
    <row r="2837" spans="1:5">
      <c r="A2837" s="1">
        <v>45016.635416666664</v>
      </c>
      <c r="B2837">
        <v>2.3099999999999999E-2</v>
      </c>
      <c r="C2837">
        <v>2.7E-2</v>
      </c>
      <c r="D2837" s="2">
        <f t="shared" si="88"/>
        <v>0.15568862275449105</v>
      </c>
      <c r="E2837" s="5">
        <f t="shared" si="89"/>
        <v>3.9000000000000007E-3</v>
      </c>
    </row>
    <row r="2838" spans="1:5">
      <c r="A2838" s="1">
        <v>45016.636111111111</v>
      </c>
      <c r="B2838">
        <v>2.3099999999999999E-2</v>
      </c>
      <c r="C2838">
        <v>2.6800000000000001E-2</v>
      </c>
      <c r="D2838" s="2">
        <f t="shared" si="88"/>
        <v>0.14829659318637281</v>
      </c>
      <c r="E2838" s="5">
        <f t="shared" si="89"/>
        <v>3.7000000000000019E-3</v>
      </c>
    </row>
    <row r="2839" spans="1:5">
      <c r="A2839" s="1">
        <v>45016.636805555558</v>
      </c>
      <c r="B2839">
        <v>2.3E-2</v>
      </c>
      <c r="C2839">
        <v>2.69E-2</v>
      </c>
      <c r="D2839" s="2">
        <f t="shared" si="88"/>
        <v>0.15631262525050102</v>
      </c>
      <c r="E2839" s="5">
        <f t="shared" si="89"/>
        <v>3.9000000000000007E-3</v>
      </c>
    </row>
    <row r="2840" spans="1:5">
      <c r="A2840" s="1">
        <v>45016.637499999997</v>
      </c>
      <c r="B2840">
        <v>2.3099999999999999E-2</v>
      </c>
      <c r="C2840">
        <v>2.69E-2</v>
      </c>
      <c r="D2840" s="2">
        <f t="shared" si="88"/>
        <v>0.15200000000000005</v>
      </c>
      <c r="E2840" s="5">
        <f t="shared" si="89"/>
        <v>3.8000000000000013E-3</v>
      </c>
    </row>
    <row r="2841" spans="1:5">
      <c r="A2841" s="1">
        <v>45016.638194444444</v>
      </c>
      <c r="B2841">
        <v>2.2800000000000001E-2</v>
      </c>
      <c r="C2841">
        <v>2.7099999999999999E-2</v>
      </c>
      <c r="D2841" s="2">
        <f t="shared" si="88"/>
        <v>0.17234468937875744</v>
      </c>
      <c r="E2841" s="5">
        <f t="shared" si="89"/>
        <v>4.2999999999999983E-3</v>
      </c>
    </row>
    <row r="2842" spans="1:5">
      <c r="A2842" s="1">
        <v>45016.638888888891</v>
      </c>
      <c r="B2842">
        <v>2.2800000000000001E-2</v>
      </c>
      <c r="C2842">
        <v>2.7099999999999999E-2</v>
      </c>
      <c r="D2842" s="2">
        <f t="shared" si="88"/>
        <v>0.17234468937875744</v>
      </c>
      <c r="E2842" s="5">
        <f t="shared" si="89"/>
        <v>4.2999999999999983E-3</v>
      </c>
    </row>
    <row r="2843" spans="1:5">
      <c r="A2843" s="1">
        <v>45016.63958333333</v>
      </c>
      <c r="B2843">
        <v>2.3E-2</v>
      </c>
      <c r="C2843">
        <v>2.69E-2</v>
      </c>
      <c r="D2843" s="2">
        <f t="shared" si="88"/>
        <v>0.15631262525050102</v>
      </c>
      <c r="E2843" s="5">
        <f t="shared" si="89"/>
        <v>3.9000000000000007E-3</v>
      </c>
    </row>
    <row r="2844" spans="1:5">
      <c r="A2844" s="1">
        <v>45016.640277777777</v>
      </c>
      <c r="B2844">
        <v>2.2800000000000001E-2</v>
      </c>
      <c r="C2844">
        <v>2.7099999999999999E-2</v>
      </c>
      <c r="D2844" s="2">
        <f t="shared" si="88"/>
        <v>0.17234468937875744</v>
      </c>
      <c r="E2844" s="5">
        <f t="shared" si="89"/>
        <v>4.2999999999999983E-3</v>
      </c>
    </row>
    <row r="2845" spans="1:5">
      <c r="A2845" s="1">
        <v>45016.640972222223</v>
      </c>
      <c r="B2845">
        <v>2.29E-2</v>
      </c>
      <c r="C2845">
        <v>2.6800000000000001E-2</v>
      </c>
      <c r="D2845" s="2">
        <f t="shared" si="88"/>
        <v>0.15694164989939641</v>
      </c>
      <c r="E2845" s="5">
        <f t="shared" si="89"/>
        <v>3.9000000000000007E-3</v>
      </c>
    </row>
    <row r="2846" spans="1:5">
      <c r="A2846" s="1">
        <v>45016.64166666667</v>
      </c>
      <c r="B2846">
        <v>2.2800000000000001E-2</v>
      </c>
      <c r="C2846">
        <v>2.6800000000000001E-2</v>
      </c>
      <c r="D2846" s="2">
        <f t="shared" si="88"/>
        <v>0.16129032258064516</v>
      </c>
      <c r="E2846" s="5">
        <f t="shared" si="89"/>
        <v>4.0000000000000001E-3</v>
      </c>
    </row>
    <row r="2847" spans="1:5">
      <c r="A2847" s="1">
        <v>45016.642361111109</v>
      </c>
      <c r="B2847">
        <v>2.2700000000000001E-2</v>
      </c>
      <c r="C2847">
        <v>2.6800000000000001E-2</v>
      </c>
      <c r="D2847" s="2">
        <f t="shared" si="88"/>
        <v>0.16565656565656564</v>
      </c>
      <c r="E2847" s="5">
        <f t="shared" si="89"/>
        <v>4.0999999999999995E-3</v>
      </c>
    </row>
    <row r="2848" spans="1:5">
      <c r="A2848" s="1">
        <v>45016.643055555556</v>
      </c>
      <c r="B2848">
        <v>2.2700000000000001E-2</v>
      </c>
      <c r="C2848">
        <v>2.69E-2</v>
      </c>
      <c r="D2848" s="2">
        <f t="shared" si="88"/>
        <v>0.16935483870967735</v>
      </c>
      <c r="E2848" s="5">
        <f t="shared" si="89"/>
        <v>4.1999999999999989E-3</v>
      </c>
    </row>
    <row r="2849" spans="1:5">
      <c r="A2849" s="1">
        <v>45016.643750000003</v>
      </c>
      <c r="B2849">
        <v>2.29E-2</v>
      </c>
      <c r="C2849">
        <v>2.7E-2</v>
      </c>
      <c r="D2849" s="2">
        <f t="shared" si="88"/>
        <v>0.16432865731462923</v>
      </c>
      <c r="E2849" s="5">
        <f t="shared" si="89"/>
        <v>4.0999999999999995E-3</v>
      </c>
    </row>
    <row r="2850" spans="1:5">
      <c r="A2850" s="1">
        <v>45016.644444444442</v>
      </c>
      <c r="B2850">
        <v>2.29E-2</v>
      </c>
      <c r="C2850">
        <v>2.6800000000000001E-2</v>
      </c>
      <c r="D2850" s="2">
        <f t="shared" si="88"/>
        <v>0.15694164989939641</v>
      </c>
      <c r="E2850" s="5">
        <f t="shared" si="89"/>
        <v>3.9000000000000007E-3</v>
      </c>
    </row>
    <row r="2851" spans="1:5">
      <c r="A2851" s="1">
        <v>45016.645138888889</v>
      </c>
      <c r="B2851">
        <v>2.29E-2</v>
      </c>
      <c r="C2851">
        <v>2.6700000000000002E-2</v>
      </c>
      <c r="D2851" s="2">
        <f t="shared" si="88"/>
        <v>0.15322580645161293</v>
      </c>
      <c r="E2851" s="5">
        <f t="shared" si="89"/>
        <v>3.8000000000000013E-3</v>
      </c>
    </row>
    <row r="2852" spans="1:5">
      <c r="A2852" s="1">
        <v>45016.645833333336</v>
      </c>
      <c r="B2852">
        <v>2.2800000000000001E-2</v>
      </c>
      <c r="C2852">
        <v>2.6599999999999999E-2</v>
      </c>
      <c r="D2852" s="2">
        <f t="shared" si="88"/>
        <v>0.15384615384615377</v>
      </c>
      <c r="E2852" s="5">
        <f t="shared" si="89"/>
        <v>3.7999999999999978E-3</v>
      </c>
    </row>
    <row r="2853" spans="1:5">
      <c r="A2853" s="1">
        <v>45016.646527777775</v>
      </c>
      <c r="B2853">
        <v>2.3E-2</v>
      </c>
      <c r="C2853">
        <v>2.6599999999999999E-2</v>
      </c>
      <c r="D2853" s="2">
        <f t="shared" si="88"/>
        <v>0.1451612903225806</v>
      </c>
      <c r="E2853" s="5">
        <f t="shared" si="89"/>
        <v>3.599999999999999E-3</v>
      </c>
    </row>
    <row r="2854" spans="1:5">
      <c r="A2854" s="1">
        <v>45016.647222222222</v>
      </c>
      <c r="B2854">
        <v>2.3E-2</v>
      </c>
      <c r="C2854">
        <v>2.6800000000000001E-2</v>
      </c>
      <c r="D2854" s="2">
        <f t="shared" si="88"/>
        <v>0.15261044176706834</v>
      </c>
      <c r="E2854" s="5">
        <f t="shared" si="89"/>
        <v>3.8000000000000013E-3</v>
      </c>
    </row>
    <row r="2855" spans="1:5">
      <c r="A2855" s="1">
        <v>45016.647916666669</v>
      </c>
      <c r="B2855">
        <v>2.3099999999999999E-2</v>
      </c>
      <c r="C2855">
        <v>2.6599999999999999E-2</v>
      </c>
      <c r="D2855" s="2">
        <f t="shared" si="88"/>
        <v>0.14084507042253522</v>
      </c>
      <c r="E2855" s="5">
        <f t="shared" si="89"/>
        <v>3.4999999999999996E-3</v>
      </c>
    </row>
    <row r="2856" spans="1:5">
      <c r="A2856" s="1">
        <v>45016.648611111108</v>
      </c>
      <c r="B2856">
        <v>2.2800000000000001E-2</v>
      </c>
      <c r="C2856">
        <v>2.6700000000000002E-2</v>
      </c>
      <c r="D2856" s="2">
        <f t="shared" si="88"/>
        <v>0.15757575757575759</v>
      </c>
      <c r="E2856" s="5">
        <f t="shared" si="89"/>
        <v>3.9000000000000007E-3</v>
      </c>
    </row>
    <row r="2857" spans="1:5">
      <c r="A2857" s="1">
        <v>45016.649305555555</v>
      </c>
      <c r="B2857">
        <v>2.3E-2</v>
      </c>
      <c r="C2857">
        <v>2.6599999999999999E-2</v>
      </c>
      <c r="D2857" s="2">
        <f t="shared" si="88"/>
        <v>0.1451612903225806</v>
      </c>
      <c r="E2857" s="5">
        <f t="shared" si="89"/>
        <v>3.599999999999999E-3</v>
      </c>
    </row>
    <row r="2858" spans="1:5">
      <c r="A2858" s="1">
        <v>45016.65</v>
      </c>
      <c r="B2858">
        <v>2.29E-2</v>
      </c>
      <c r="C2858">
        <v>2.6700000000000002E-2</v>
      </c>
      <c r="D2858" s="2">
        <f t="shared" si="88"/>
        <v>0.15322580645161293</v>
      </c>
      <c r="E2858" s="5">
        <f t="shared" si="89"/>
        <v>3.8000000000000013E-3</v>
      </c>
    </row>
    <row r="2859" spans="1:5">
      <c r="A2859" s="1">
        <v>45016.650694444441</v>
      </c>
      <c r="B2859">
        <v>2.3099999999999999E-2</v>
      </c>
      <c r="C2859">
        <v>2.6599999999999999E-2</v>
      </c>
      <c r="D2859" s="2">
        <f t="shared" si="88"/>
        <v>0.14084507042253522</v>
      </c>
      <c r="E2859" s="5">
        <f t="shared" si="89"/>
        <v>3.4999999999999996E-3</v>
      </c>
    </row>
    <row r="2860" spans="1:5">
      <c r="A2860" s="1">
        <v>45016.651388888888</v>
      </c>
      <c r="B2860">
        <v>2.3099999999999999E-2</v>
      </c>
      <c r="C2860">
        <v>2.6599999999999999E-2</v>
      </c>
      <c r="D2860" s="2">
        <f t="shared" si="88"/>
        <v>0.14084507042253522</v>
      </c>
      <c r="E2860" s="5">
        <f t="shared" si="89"/>
        <v>3.4999999999999996E-3</v>
      </c>
    </row>
    <row r="2861" spans="1:5">
      <c r="A2861" s="1">
        <v>45016.652083333334</v>
      </c>
      <c r="B2861">
        <v>2.29E-2</v>
      </c>
      <c r="C2861">
        <v>2.6599999999999999E-2</v>
      </c>
      <c r="D2861" s="2">
        <f t="shared" si="88"/>
        <v>0.14949494949494943</v>
      </c>
      <c r="E2861" s="5">
        <f t="shared" si="89"/>
        <v>3.6999999999999984E-3</v>
      </c>
    </row>
    <row r="2862" spans="1:5">
      <c r="A2862" s="1">
        <v>45016.652777777781</v>
      </c>
      <c r="B2862">
        <v>2.2800000000000001E-2</v>
      </c>
      <c r="C2862">
        <v>2.6599999999999999E-2</v>
      </c>
      <c r="D2862" s="2">
        <f t="shared" si="88"/>
        <v>0.15384615384615377</v>
      </c>
      <c r="E2862" s="5">
        <f t="shared" si="89"/>
        <v>3.7999999999999978E-3</v>
      </c>
    </row>
    <row r="2863" spans="1:5">
      <c r="A2863" s="1">
        <v>45016.65347222222</v>
      </c>
      <c r="B2863">
        <v>2.29E-2</v>
      </c>
      <c r="C2863">
        <v>2.6499999999999999E-2</v>
      </c>
      <c r="D2863" s="2">
        <f t="shared" si="88"/>
        <v>0.14574898785425097</v>
      </c>
      <c r="E2863" s="5">
        <f t="shared" si="89"/>
        <v>3.599999999999999E-3</v>
      </c>
    </row>
    <row r="2864" spans="1:5">
      <c r="A2864" s="1">
        <v>45016.654166666667</v>
      </c>
      <c r="B2864">
        <v>2.2800000000000001E-2</v>
      </c>
      <c r="C2864">
        <v>2.64E-2</v>
      </c>
      <c r="D2864" s="2">
        <f t="shared" si="88"/>
        <v>0.14634146341463411</v>
      </c>
      <c r="E2864" s="5">
        <f t="shared" si="89"/>
        <v>3.599999999999999E-3</v>
      </c>
    </row>
    <row r="2865" spans="1:5">
      <c r="A2865" s="1">
        <v>45016.654861111114</v>
      </c>
      <c r="B2865">
        <v>2.29E-2</v>
      </c>
      <c r="C2865">
        <v>2.6499999999999999E-2</v>
      </c>
      <c r="D2865" s="2">
        <f t="shared" si="88"/>
        <v>0.14574898785425097</v>
      </c>
      <c r="E2865" s="5">
        <f t="shared" si="89"/>
        <v>3.599999999999999E-3</v>
      </c>
    </row>
    <row r="2866" spans="1:5">
      <c r="A2866" s="1">
        <v>45016.655555555553</v>
      </c>
      <c r="B2866">
        <v>2.2800000000000001E-2</v>
      </c>
      <c r="C2866">
        <v>2.6499999999999999E-2</v>
      </c>
      <c r="D2866" s="2">
        <f t="shared" si="88"/>
        <v>0.15010141987829609</v>
      </c>
      <c r="E2866" s="5">
        <f t="shared" si="89"/>
        <v>3.6999999999999984E-3</v>
      </c>
    </row>
    <row r="2867" spans="1:5">
      <c r="A2867" s="1">
        <v>45016.65625</v>
      </c>
      <c r="B2867">
        <v>2.29E-2</v>
      </c>
      <c r="C2867">
        <v>2.64E-2</v>
      </c>
      <c r="D2867" s="2">
        <f t="shared" si="88"/>
        <v>0.14198782961460446</v>
      </c>
      <c r="E2867" s="5">
        <f t="shared" si="89"/>
        <v>3.4999999999999996E-3</v>
      </c>
    </row>
    <row r="2868" spans="1:5">
      <c r="A2868" s="1">
        <v>45016.656944444447</v>
      </c>
      <c r="B2868">
        <v>2.3E-2</v>
      </c>
      <c r="C2868">
        <v>2.64E-2</v>
      </c>
      <c r="D2868" s="2">
        <f t="shared" si="88"/>
        <v>0.1376518218623482</v>
      </c>
      <c r="E2868" s="5">
        <f t="shared" si="89"/>
        <v>3.4000000000000002E-3</v>
      </c>
    </row>
    <row r="2869" spans="1:5">
      <c r="A2869" s="1">
        <v>45016.657638888886</v>
      </c>
      <c r="B2869">
        <v>2.29E-2</v>
      </c>
      <c r="C2869">
        <v>2.6599999999999999E-2</v>
      </c>
      <c r="D2869" s="2">
        <f t="shared" si="88"/>
        <v>0.14949494949494943</v>
      </c>
      <c r="E2869" s="5">
        <f t="shared" si="89"/>
        <v>3.6999999999999984E-3</v>
      </c>
    </row>
    <row r="2870" spans="1:5">
      <c r="A2870" s="1">
        <v>45016.658333333333</v>
      </c>
      <c r="B2870">
        <v>2.29E-2</v>
      </c>
      <c r="C2870">
        <v>2.6700000000000002E-2</v>
      </c>
      <c r="D2870" s="2">
        <f t="shared" si="88"/>
        <v>0.15322580645161293</v>
      </c>
      <c r="E2870" s="5">
        <f t="shared" si="89"/>
        <v>3.8000000000000013E-3</v>
      </c>
    </row>
    <row r="2871" spans="1:5">
      <c r="A2871" s="1">
        <v>45016.65902777778</v>
      </c>
      <c r="B2871">
        <v>2.2599999999999999E-2</v>
      </c>
      <c r="C2871">
        <v>2.6700000000000002E-2</v>
      </c>
      <c r="D2871" s="2">
        <f t="shared" si="88"/>
        <v>0.16632860040567965</v>
      </c>
      <c r="E2871" s="5">
        <f t="shared" si="89"/>
        <v>4.1000000000000029E-3</v>
      </c>
    </row>
    <row r="2872" spans="1:5">
      <c r="A2872" s="1">
        <v>45016.659722222219</v>
      </c>
      <c r="B2872">
        <v>2.2800000000000001E-2</v>
      </c>
      <c r="C2872">
        <v>2.6499999999999999E-2</v>
      </c>
      <c r="D2872" s="2">
        <f t="shared" si="88"/>
        <v>0.15010141987829609</v>
      </c>
      <c r="E2872" s="5">
        <f t="shared" si="89"/>
        <v>3.6999999999999984E-3</v>
      </c>
    </row>
    <row r="2873" spans="1:5">
      <c r="A2873" s="1">
        <v>45016.660416666666</v>
      </c>
      <c r="B2873">
        <v>2.2599999999999999E-2</v>
      </c>
      <c r="C2873">
        <v>2.63E-2</v>
      </c>
      <c r="D2873" s="2">
        <f t="shared" si="88"/>
        <v>0.15132924335378331</v>
      </c>
      <c r="E2873" s="5">
        <f t="shared" si="89"/>
        <v>3.7000000000000019E-3</v>
      </c>
    </row>
    <row r="2874" spans="1:5">
      <c r="A2874" s="1">
        <v>45016.661111111112</v>
      </c>
      <c r="B2874">
        <v>2.2599999999999999E-2</v>
      </c>
      <c r="C2874">
        <v>2.63E-2</v>
      </c>
      <c r="D2874" s="2">
        <f t="shared" si="88"/>
        <v>0.15132924335378331</v>
      </c>
      <c r="E2874" s="5">
        <f t="shared" si="89"/>
        <v>3.7000000000000019E-3</v>
      </c>
    </row>
    <row r="2875" spans="1:5">
      <c r="A2875" s="1">
        <v>45016.661805555559</v>
      </c>
      <c r="B2875">
        <v>2.2700000000000001E-2</v>
      </c>
      <c r="C2875">
        <v>2.64E-2</v>
      </c>
      <c r="D2875" s="2">
        <f t="shared" si="88"/>
        <v>0.15071283095723007</v>
      </c>
      <c r="E2875" s="5">
        <f t="shared" si="89"/>
        <v>3.6999999999999984E-3</v>
      </c>
    </row>
    <row r="2876" spans="1:5">
      <c r="A2876" s="1">
        <v>45016.662499999999</v>
      </c>
      <c r="B2876">
        <v>2.2700000000000001E-2</v>
      </c>
      <c r="C2876">
        <v>2.6599999999999999E-2</v>
      </c>
      <c r="D2876" s="2">
        <f t="shared" si="88"/>
        <v>0.15821501014198772</v>
      </c>
      <c r="E2876" s="5">
        <f t="shared" si="89"/>
        <v>3.8999999999999972E-3</v>
      </c>
    </row>
    <row r="2877" spans="1:5">
      <c r="A2877" s="1">
        <v>45016.663194444445</v>
      </c>
      <c r="B2877">
        <v>2.2700000000000001E-2</v>
      </c>
      <c r="C2877">
        <v>2.64E-2</v>
      </c>
      <c r="D2877" s="2">
        <f t="shared" si="88"/>
        <v>0.15071283095723007</v>
      </c>
      <c r="E2877" s="5">
        <f t="shared" si="89"/>
        <v>3.6999999999999984E-3</v>
      </c>
    </row>
    <row r="2878" spans="1:5">
      <c r="A2878" s="1">
        <v>45016.663888888892</v>
      </c>
      <c r="B2878">
        <v>2.2599999999999999E-2</v>
      </c>
      <c r="C2878">
        <v>2.6599999999999999E-2</v>
      </c>
      <c r="D2878" s="2">
        <f t="shared" si="88"/>
        <v>0.16260162601626019</v>
      </c>
      <c r="E2878" s="5">
        <f t="shared" si="89"/>
        <v>4.0000000000000001E-3</v>
      </c>
    </row>
    <row r="2879" spans="1:5">
      <c r="A2879" s="1">
        <v>45016.664583333331</v>
      </c>
      <c r="B2879">
        <v>2.2800000000000001E-2</v>
      </c>
      <c r="C2879">
        <v>2.6599999999999999E-2</v>
      </c>
      <c r="D2879" s="2">
        <f t="shared" si="88"/>
        <v>0.15384615384615377</v>
      </c>
      <c r="E2879" s="5">
        <f t="shared" si="89"/>
        <v>3.7999999999999978E-3</v>
      </c>
    </row>
    <row r="2880" spans="1:5">
      <c r="A2880" s="1">
        <v>45016.665277777778</v>
      </c>
      <c r="B2880">
        <v>2.2800000000000001E-2</v>
      </c>
      <c r="C2880">
        <v>2.6599999999999999E-2</v>
      </c>
      <c r="D2880" s="2">
        <f t="shared" si="88"/>
        <v>0.15384615384615377</v>
      </c>
      <c r="E2880" s="5">
        <f t="shared" si="89"/>
        <v>3.7999999999999978E-3</v>
      </c>
    </row>
    <row r="2881" spans="1:5">
      <c r="A2881" s="1">
        <v>45016.665972222225</v>
      </c>
      <c r="B2881">
        <v>2.2700000000000001E-2</v>
      </c>
      <c r="C2881">
        <v>2.6700000000000002E-2</v>
      </c>
      <c r="D2881" s="2">
        <f t="shared" si="88"/>
        <v>0.16194331983805668</v>
      </c>
      <c r="E2881" s="5">
        <f t="shared" si="89"/>
        <v>4.0000000000000001E-3</v>
      </c>
    </row>
    <row r="2882" spans="1:5">
      <c r="A2882" s="1">
        <v>45016.666666666664</v>
      </c>
      <c r="B2882">
        <v>2.29E-2</v>
      </c>
      <c r="C2882">
        <v>2.6599999999999999E-2</v>
      </c>
      <c r="D2882" s="2">
        <f t="shared" si="88"/>
        <v>0.14949494949494943</v>
      </c>
      <c r="E2882" s="5">
        <f t="shared" si="89"/>
        <v>3.6999999999999984E-3</v>
      </c>
    </row>
    <row r="2883" spans="1:5">
      <c r="A2883" s="1">
        <v>45016.667361111111</v>
      </c>
      <c r="B2883">
        <v>2.2700000000000001E-2</v>
      </c>
      <c r="C2883">
        <v>2.6499999999999999E-2</v>
      </c>
      <c r="D2883" s="2">
        <f t="shared" ref="D2883:D2946" si="90">(C2883-B2883)/(SUM(B2883:C2883)/2)</f>
        <v>0.15447154471544705</v>
      </c>
      <c r="E2883" s="5">
        <f t="shared" ref="E2883:E2946" si="91">(C2883-B2883)</f>
        <v>3.7999999999999978E-3</v>
      </c>
    </row>
    <row r="2884" spans="1:5">
      <c r="A2884" s="1">
        <v>45016.668055555558</v>
      </c>
      <c r="B2884">
        <v>2.2700000000000001E-2</v>
      </c>
      <c r="C2884">
        <v>2.6700000000000002E-2</v>
      </c>
      <c r="D2884" s="2">
        <f t="shared" si="90"/>
        <v>0.16194331983805668</v>
      </c>
      <c r="E2884" s="5">
        <f t="shared" si="91"/>
        <v>4.0000000000000001E-3</v>
      </c>
    </row>
    <row r="2885" spans="1:5">
      <c r="A2885" s="1">
        <v>45016.668749999997</v>
      </c>
      <c r="B2885">
        <v>2.2599999999999999E-2</v>
      </c>
      <c r="C2885">
        <v>2.6700000000000002E-2</v>
      </c>
      <c r="D2885" s="2">
        <f t="shared" si="90"/>
        <v>0.16632860040567965</v>
      </c>
      <c r="E2885" s="5">
        <f t="shared" si="91"/>
        <v>4.1000000000000029E-3</v>
      </c>
    </row>
    <row r="2886" spans="1:5">
      <c r="A2886" s="1">
        <v>45016.669444444444</v>
      </c>
      <c r="B2886">
        <v>2.2599999999999999E-2</v>
      </c>
      <c r="C2886">
        <v>2.6599999999999999E-2</v>
      </c>
      <c r="D2886" s="2">
        <f t="shared" si="90"/>
        <v>0.16260162601626019</v>
      </c>
      <c r="E2886" s="5">
        <f t="shared" si="91"/>
        <v>4.0000000000000001E-3</v>
      </c>
    </row>
    <row r="2887" spans="1:5">
      <c r="A2887" s="1">
        <v>45016.670138888891</v>
      </c>
      <c r="B2887">
        <v>2.2499999999999999E-2</v>
      </c>
      <c r="C2887">
        <v>2.6599999999999999E-2</v>
      </c>
      <c r="D2887" s="2">
        <f t="shared" si="90"/>
        <v>0.16700610997963339</v>
      </c>
      <c r="E2887" s="5">
        <f t="shared" si="91"/>
        <v>4.0999999999999995E-3</v>
      </c>
    </row>
    <row r="2888" spans="1:5">
      <c r="A2888" s="1">
        <v>45016.67083333333</v>
      </c>
      <c r="B2888">
        <v>2.24E-2</v>
      </c>
      <c r="C2888">
        <v>2.64E-2</v>
      </c>
      <c r="D2888" s="2">
        <f t="shared" si="90"/>
        <v>0.16393442622950821</v>
      </c>
      <c r="E2888" s="5">
        <f t="shared" si="91"/>
        <v>4.0000000000000001E-3</v>
      </c>
    </row>
    <row r="2889" spans="1:5">
      <c r="A2889" s="1">
        <v>45016.671527777777</v>
      </c>
      <c r="B2889">
        <v>2.2499999999999999E-2</v>
      </c>
      <c r="C2889">
        <v>2.64E-2</v>
      </c>
      <c r="D2889" s="2">
        <f t="shared" si="90"/>
        <v>0.15950920245398775</v>
      </c>
      <c r="E2889" s="5">
        <f t="shared" si="91"/>
        <v>3.9000000000000007E-3</v>
      </c>
    </row>
    <row r="2890" spans="1:5">
      <c r="A2890" s="1">
        <v>45016.672222222223</v>
      </c>
      <c r="B2890">
        <v>2.2499999999999999E-2</v>
      </c>
      <c r="C2890">
        <v>2.6599999999999999E-2</v>
      </c>
      <c r="D2890" s="2">
        <f t="shared" si="90"/>
        <v>0.16700610997963339</v>
      </c>
      <c r="E2890" s="5">
        <f t="shared" si="91"/>
        <v>4.0999999999999995E-3</v>
      </c>
    </row>
    <row r="2891" spans="1:5">
      <c r="A2891" s="1">
        <v>45016.67291666667</v>
      </c>
      <c r="B2891">
        <v>2.2499999999999999E-2</v>
      </c>
      <c r="C2891">
        <v>2.64E-2</v>
      </c>
      <c r="D2891" s="2">
        <f t="shared" si="90"/>
        <v>0.15950920245398775</v>
      </c>
      <c r="E2891" s="5">
        <f t="shared" si="91"/>
        <v>3.9000000000000007E-3</v>
      </c>
    </row>
    <row r="2892" spans="1:5">
      <c r="A2892" s="1">
        <v>45016.673611111109</v>
      </c>
      <c r="B2892">
        <v>2.2800000000000001E-2</v>
      </c>
      <c r="C2892">
        <v>2.6599999999999999E-2</v>
      </c>
      <c r="D2892" s="2">
        <f t="shared" si="90"/>
        <v>0.15384615384615377</v>
      </c>
      <c r="E2892" s="5">
        <f t="shared" si="91"/>
        <v>3.7999999999999978E-3</v>
      </c>
    </row>
    <row r="2893" spans="1:5">
      <c r="A2893" s="1">
        <v>45016.674305555556</v>
      </c>
      <c r="B2893">
        <v>2.29E-2</v>
      </c>
      <c r="C2893">
        <v>2.6800000000000001E-2</v>
      </c>
      <c r="D2893" s="2">
        <f t="shared" si="90"/>
        <v>0.15694164989939641</v>
      </c>
      <c r="E2893" s="5">
        <f t="shared" si="91"/>
        <v>3.9000000000000007E-3</v>
      </c>
    </row>
    <row r="2894" spans="1:5">
      <c r="A2894" s="1">
        <v>45016.675000000003</v>
      </c>
      <c r="B2894">
        <v>2.2800000000000001E-2</v>
      </c>
      <c r="C2894">
        <v>2.6499999999999999E-2</v>
      </c>
      <c r="D2894" s="2">
        <f t="shared" si="90"/>
        <v>0.15010141987829609</v>
      </c>
      <c r="E2894" s="5">
        <f t="shared" si="91"/>
        <v>3.6999999999999984E-3</v>
      </c>
    </row>
    <row r="2895" spans="1:5">
      <c r="A2895" s="1">
        <v>45016.675694444442</v>
      </c>
      <c r="B2895">
        <v>2.3E-2</v>
      </c>
      <c r="C2895">
        <v>2.6599999999999999E-2</v>
      </c>
      <c r="D2895" s="2">
        <f t="shared" si="90"/>
        <v>0.1451612903225806</v>
      </c>
      <c r="E2895" s="5">
        <f t="shared" si="91"/>
        <v>3.599999999999999E-3</v>
      </c>
    </row>
    <row r="2896" spans="1:5">
      <c r="A2896" s="1">
        <v>45016.676388888889</v>
      </c>
      <c r="B2896">
        <v>2.29E-2</v>
      </c>
      <c r="C2896">
        <v>2.6700000000000002E-2</v>
      </c>
      <c r="D2896" s="2">
        <f t="shared" si="90"/>
        <v>0.15322580645161293</v>
      </c>
      <c r="E2896" s="5">
        <f t="shared" si="91"/>
        <v>3.8000000000000013E-3</v>
      </c>
    </row>
    <row r="2897" spans="1:5">
      <c r="A2897" s="1">
        <v>45016.677083333336</v>
      </c>
      <c r="B2897">
        <v>2.3099999999999999E-2</v>
      </c>
      <c r="C2897">
        <v>2.6800000000000001E-2</v>
      </c>
      <c r="D2897" s="2">
        <f t="shared" si="90"/>
        <v>0.14829659318637281</v>
      </c>
      <c r="E2897" s="5">
        <f t="shared" si="91"/>
        <v>3.7000000000000019E-3</v>
      </c>
    </row>
    <row r="2898" spans="1:5">
      <c r="A2898" s="1">
        <v>45016.677777777775</v>
      </c>
      <c r="B2898">
        <v>2.3099999999999999E-2</v>
      </c>
      <c r="C2898">
        <v>2.7099999999999999E-2</v>
      </c>
      <c r="D2898" s="2">
        <f t="shared" si="90"/>
        <v>0.15936254980079684</v>
      </c>
      <c r="E2898" s="5">
        <f t="shared" si="91"/>
        <v>4.0000000000000001E-3</v>
      </c>
    </row>
    <row r="2899" spans="1:5">
      <c r="A2899" s="1">
        <v>45016.678472222222</v>
      </c>
      <c r="B2899">
        <v>2.3E-2</v>
      </c>
      <c r="C2899">
        <v>2.6800000000000001E-2</v>
      </c>
      <c r="D2899" s="2">
        <f t="shared" si="90"/>
        <v>0.15261044176706834</v>
      </c>
      <c r="E2899" s="5">
        <f t="shared" si="91"/>
        <v>3.8000000000000013E-3</v>
      </c>
    </row>
    <row r="2900" spans="1:5">
      <c r="A2900" s="1">
        <v>45016.679166666669</v>
      </c>
      <c r="B2900">
        <v>2.3199999999999998E-2</v>
      </c>
      <c r="C2900">
        <v>2.6700000000000002E-2</v>
      </c>
      <c r="D2900" s="2">
        <f t="shared" si="90"/>
        <v>0.1402805611222446</v>
      </c>
      <c r="E2900" s="5">
        <f t="shared" si="91"/>
        <v>3.5000000000000031E-3</v>
      </c>
    </row>
    <row r="2901" spans="1:5">
      <c r="A2901" s="1">
        <v>45016.679861111108</v>
      </c>
      <c r="B2901">
        <v>2.29E-2</v>
      </c>
      <c r="C2901">
        <v>2.69E-2</v>
      </c>
      <c r="D2901" s="2">
        <f t="shared" si="90"/>
        <v>0.1606425702811245</v>
      </c>
      <c r="E2901" s="5">
        <f t="shared" si="91"/>
        <v>4.0000000000000001E-3</v>
      </c>
    </row>
    <row r="2902" spans="1:5">
      <c r="A2902" s="1">
        <v>45016.680555555555</v>
      </c>
      <c r="B2902">
        <v>2.3099999999999999E-2</v>
      </c>
      <c r="C2902">
        <v>2.6700000000000002E-2</v>
      </c>
      <c r="D2902" s="2">
        <f t="shared" si="90"/>
        <v>0.14457831325301215</v>
      </c>
      <c r="E2902" s="5">
        <f t="shared" si="91"/>
        <v>3.6000000000000025E-3</v>
      </c>
    </row>
    <row r="2903" spans="1:5">
      <c r="A2903" s="1">
        <v>45016.681250000001</v>
      </c>
      <c r="B2903">
        <v>2.3E-2</v>
      </c>
      <c r="C2903">
        <v>2.6800000000000001E-2</v>
      </c>
      <c r="D2903" s="2">
        <f t="shared" si="90"/>
        <v>0.15261044176706834</v>
      </c>
      <c r="E2903" s="5">
        <f t="shared" si="91"/>
        <v>3.8000000000000013E-3</v>
      </c>
    </row>
    <row r="2904" spans="1:5">
      <c r="A2904" s="1">
        <v>45016.681944444441</v>
      </c>
      <c r="B2904">
        <v>2.3099999999999999E-2</v>
      </c>
      <c r="C2904">
        <v>2.69E-2</v>
      </c>
      <c r="D2904" s="2">
        <f t="shared" si="90"/>
        <v>0.15200000000000005</v>
      </c>
      <c r="E2904" s="5">
        <f t="shared" si="91"/>
        <v>3.8000000000000013E-3</v>
      </c>
    </row>
    <row r="2905" spans="1:5">
      <c r="A2905" s="1">
        <v>45016.682638888888</v>
      </c>
      <c r="B2905">
        <v>2.29E-2</v>
      </c>
      <c r="C2905">
        <v>2.6599999999999999E-2</v>
      </c>
      <c r="D2905" s="2">
        <f t="shared" si="90"/>
        <v>0.14949494949494943</v>
      </c>
      <c r="E2905" s="5">
        <f t="shared" si="91"/>
        <v>3.6999999999999984E-3</v>
      </c>
    </row>
    <row r="2906" spans="1:5">
      <c r="A2906" s="1">
        <v>45016.683333333334</v>
      </c>
      <c r="B2906">
        <v>2.3E-2</v>
      </c>
      <c r="C2906">
        <v>2.6800000000000001E-2</v>
      </c>
      <c r="D2906" s="2">
        <f t="shared" si="90"/>
        <v>0.15261044176706834</v>
      </c>
      <c r="E2906" s="5">
        <f t="shared" si="91"/>
        <v>3.8000000000000013E-3</v>
      </c>
    </row>
    <row r="2907" spans="1:5">
      <c r="A2907" s="1">
        <v>45016.684027777781</v>
      </c>
      <c r="B2907">
        <v>2.29E-2</v>
      </c>
      <c r="C2907">
        <v>2.6499999999999999E-2</v>
      </c>
      <c r="D2907" s="2">
        <f t="shared" si="90"/>
        <v>0.14574898785425097</v>
      </c>
      <c r="E2907" s="5">
        <f t="shared" si="91"/>
        <v>3.599999999999999E-3</v>
      </c>
    </row>
    <row r="2908" spans="1:5">
      <c r="A2908" s="1">
        <v>45016.68472222222</v>
      </c>
      <c r="B2908">
        <v>2.2800000000000001E-2</v>
      </c>
      <c r="C2908">
        <v>2.6499999999999999E-2</v>
      </c>
      <c r="D2908" s="2">
        <f t="shared" si="90"/>
        <v>0.15010141987829609</v>
      </c>
      <c r="E2908" s="5">
        <f t="shared" si="91"/>
        <v>3.6999999999999984E-3</v>
      </c>
    </row>
    <row r="2909" spans="1:5">
      <c r="A2909" s="1">
        <v>45016.685416666667</v>
      </c>
      <c r="B2909">
        <v>2.2800000000000001E-2</v>
      </c>
      <c r="C2909">
        <v>2.6499999999999999E-2</v>
      </c>
      <c r="D2909" s="2">
        <f t="shared" si="90"/>
        <v>0.15010141987829609</v>
      </c>
      <c r="E2909" s="5">
        <f t="shared" si="91"/>
        <v>3.6999999999999984E-3</v>
      </c>
    </row>
    <row r="2910" spans="1:5">
      <c r="A2910" s="1">
        <v>45016.686111111114</v>
      </c>
      <c r="B2910">
        <v>2.2599999999999999E-2</v>
      </c>
      <c r="C2910">
        <v>2.64E-2</v>
      </c>
      <c r="D2910" s="2">
        <f t="shared" si="90"/>
        <v>0.15510204081632659</v>
      </c>
      <c r="E2910" s="5">
        <f t="shared" si="91"/>
        <v>3.8000000000000013E-3</v>
      </c>
    </row>
    <row r="2911" spans="1:5">
      <c r="A2911" s="1">
        <v>45016.686805555553</v>
      </c>
      <c r="B2911">
        <v>2.2800000000000001E-2</v>
      </c>
      <c r="C2911">
        <v>2.6700000000000002E-2</v>
      </c>
      <c r="D2911" s="2">
        <f t="shared" si="90"/>
        <v>0.15757575757575759</v>
      </c>
      <c r="E2911" s="5">
        <f t="shared" si="91"/>
        <v>3.9000000000000007E-3</v>
      </c>
    </row>
    <row r="2912" spans="1:5">
      <c r="A2912" s="1">
        <v>45016.6875</v>
      </c>
      <c r="B2912">
        <v>2.2800000000000001E-2</v>
      </c>
      <c r="C2912">
        <v>2.6599999999999999E-2</v>
      </c>
      <c r="D2912" s="2">
        <f t="shared" si="90"/>
        <v>0.15384615384615377</v>
      </c>
      <c r="E2912" s="5">
        <f t="shared" si="91"/>
        <v>3.7999999999999978E-3</v>
      </c>
    </row>
    <row r="2913" spans="1:5">
      <c r="A2913" s="1">
        <v>45016.688194444447</v>
      </c>
      <c r="B2913">
        <v>2.3E-2</v>
      </c>
      <c r="C2913">
        <v>2.6599999999999999E-2</v>
      </c>
      <c r="D2913" s="2">
        <f t="shared" si="90"/>
        <v>0.1451612903225806</v>
      </c>
      <c r="E2913" s="5">
        <f t="shared" si="91"/>
        <v>3.599999999999999E-3</v>
      </c>
    </row>
    <row r="2914" spans="1:5">
      <c r="A2914" s="1">
        <v>45016.688888888886</v>
      </c>
      <c r="B2914">
        <v>2.3E-2</v>
      </c>
      <c r="C2914">
        <v>2.69E-2</v>
      </c>
      <c r="D2914" s="2">
        <f t="shared" si="90"/>
        <v>0.15631262525050102</v>
      </c>
      <c r="E2914" s="5">
        <f t="shared" si="91"/>
        <v>3.9000000000000007E-3</v>
      </c>
    </row>
    <row r="2915" spans="1:5">
      <c r="A2915" s="1">
        <v>45016.689583333333</v>
      </c>
      <c r="B2915">
        <v>2.3199999999999998E-2</v>
      </c>
      <c r="C2915">
        <v>2.6700000000000002E-2</v>
      </c>
      <c r="D2915" s="2">
        <f t="shared" si="90"/>
        <v>0.1402805611222446</v>
      </c>
      <c r="E2915" s="5">
        <f t="shared" si="91"/>
        <v>3.5000000000000031E-3</v>
      </c>
    </row>
    <row r="2916" spans="1:5">
      <c r="A2916" s="1">
        <v>45016.69027777778</v>
      </c>
      <c r="B2916">
        <v>2.3E-2</v>
      </c>
      <c r="C2916">
        <v>2.6599999999999999E-2</v>
      </c>
      <c r="D2916" s="2">
        <f t="shared" si="90"/>
        <v>0.1451612903225806</v>
      </c>
      <c r="E2916" s="5">
        <f t="shared" si="91"/>
        <v>3.599999999999999E-3</v>
      </c>
    </row>
    <row r="2917" spans="1:5">
      <c r="A2917" s="1">
        <v>45016.690972222219</v>
      </c>
      <c r="B2917">
        <v>2.29E-2</v>
      </c>
      <c r="C2917">
        <v>2.6700000000000002E-2</v>
      </c>
      <c r="D2917" s="2">
        <f t="shared" si="90"/>
        <v>0.15322580645161293</v>
      </c>
      <c r="E2917" s="5">
        <f t="shared" si="91"/>
        <v>3.8000000000000013E-3</v>
      </c>
    </row>
    <row r="2918" spans="1:5">
      <c r="A2918" s="1">
        <v>45016.691666666666</v>
      </c>
      <c r="B2918">
        <v>2.29E-2</v>
      </c>
      <c r="C2918">
        <v>2.6700000000000002E-2</v>
      </c>
      <c r="D2918" s="2">
        <f t="shared" si="90"/>
        <v>0.15322580645161293</v>
      </c>
      <c r="E2918" s="5">
        <f t="shared" si="91"/>
        <v>3.8000000000000013E-3</v>
      </c>
    </row>
    <row r="2919" spans="1:5">
      <c r="A2919" s="1">
        <v>45016.692361111112</v>
      </c>
      <c r="B2919">
        <v>2.2700000000000001E-2</v>
      </c>
      <c r="C2919">
        <v>2.64E-2</v>
      </c>
      <c r="D2919" s="2">
        <f t="shared" si="90"/>
        <v>0.15071283095723007</v>
      </c>
      <c r="E2919" s="5">
        <f t="shared" si="91"/>
        <v>3.6999999999999984E-3</v>
      </c>
    </row>
    <row r="2920" spans="1:5">
      <c r="A2920" s="1">
        <v>45016.693055555559</v>
      </c>
      <c r="B2920">
        <v>2.2800000000000001E-2</v>
      </c>
      <c r="C2920">
        <v>2.63E-2</v>
      </c>
      <c r="D2920" s="2">
        <f t="shared" si="90"/>
        <v>0.14256619144602847</v>
      </c>
      <c r="E2920" s="5">
        <f t="shared" si="91"/>
        <v>3.4999999999999996E-3</v>
      </c>
    </row>
    <row r="2921" spans="1:5">
      <c r="A2921" s="1">
        <v>45016.693749999999</v>
      </c>
      <c r="B2921">
        <v>2.2599999999999999E-2</v>
      </c>
      <c r="C2921">
        <v>2.63E-2</v>
      </c>
      <c r="D2921" s="2">
        <f t="shared" si="90"/>
        <v>0.15132924335378331</v>
      </c>
      <c r="E2921" s="5">
        <f t="shared" si="91"/>
        <v>3.7000000000000019E-3</v>
      </c>
    </row>
    <row r="2922" spans="1:5">
      <c r="A2922" s="1">
        <v>45016.694444444445</v>
      </c>
      <c r="B2922">
        <v>2.2700000000000001E-2</v>
      </c>
      <c r="C2922">
        <v>2.63E-2</v>
      </c>
      <c r="D2922" s="2">
        <f t="shared" si="90"/>
        <v>0.14693877551020404</v>
      </c>
      <c r="E2922" s="5">
        <f t="shared" si="91"/>
        <v>3.599999999999999E-3</v>
      </c>
    </row>
    <row r="2923" spans="1:5">
      <c r="A2923" s="1">
        <v>45016.695138888892</v>
      </c>
      <c r="B2923">
        <v>2.2800000000000001E-2</v>
      </c>
      <c r="C2923">
        <v>2.64E-2</v>
      </c>
      <c r="D2923" s="2">
        <f t="shared" si="90"/>
        <v>0.14634146341463411</v>
      </c>
      <c r="E2923" s="5">
        <f t="shared" si="91"/>
        <v>3.599999999999999E-3</v>
      </c>
    </row>
    <row r="2924" spans="1:5">
      <c r="A2924" s="1">
        <v>45016.695833333331</v>
      </c>
      <c r="B2924">
        <v>2.2700000000000001E-2</v>
      </c>
      <c r="C2924">
        <v>2.6599999999999999E-2</v>
      </c>
      <c r="D2924" s="2">
        <f t="shared" si="90"/>
        <v>0.15821501014198772</v>
      </c>
      <c r="E2924" s="5">
        <f t="shared" si="91"/>
        <v>3.8999999999999972E-3</v>
      </c>
    </row>
    <row r="2925" spans="1:5">
      <c r="A2925" s="1">
        <v>45016.696527777778</v>
      </c>
      <c r="B2925">
        <v>2.2800000000000001E-2</v>
      </c>
      <c r="C2925">
        <v>2.64E-2</v>
      </c>
      <c r="D2925" s="2">
        <f t="shared" si="90"/>
        <v>0.14634146341463411</v>
      </c>
      <c r="E2925" s="5">
        <f t="shared" si="91"/>
        <v>3.599999999999999E-3</v>
      </c>
    </row>
    <row r="2926" spans="1:5">
      <c r="A2926" s="1">
        <v>45016.697222222225</v>
      </c>
      <c r="B2926">
        <v>2.29E-2</v>
      </c>
      <c r="C2926">
        <v>2.64E-2</v>
      </c>
      <c r="D2926" s="2">
        <f t="shared" si="90"/>
        <v>0.14198782961460446</v>
      </c>
      <c r="E2926" s="5">
        <f t="shared" si="91"/>
        <v>3.4999999999999996E-3</v>
      </c>
    </row>
    <row r="2927" spans="1:5">
      <c r="A2927" s="1">
        <v>45016.697916666664</v>
      </c>
      <c r="B2927">
        <v>2.3099999999999999E-2</v>
      </c>
      <c r="C2927">
        <v>2.64E-2</v>
      </c>
      <c r="D2927" s="2">
        <f t="shared" si="90"/>
        <v>0.13333333333333336</v>
      </c>
      <c r="E2927" s="5">
        <f t="shared" si="91"/>
        <v>3.3000000000000008E-3</v>
      </c>
    </row>
    <row r="2928" spans="1:5">
      <c r="A2928" s="1">
        <v>45016.698611111111</v>
      </c>
      <c r="B2928">
        <v>2.3E-2</v>
      </c>
      <c r="C2928">
        <v>2.64E-2</v>
      </c>
      <c r="D2928" s="2">
        <f t="shared" si="90"/>
        <v>0.1376518218623482</v>
      </c>
      <c r="E2928" s="5">
        <f t="shared" si="91"/>
        <v>3.4000000000000002E-3</v>
      </c>
    </row>
    <row r="2929" spans="1:5">
      <c r="A2929" s="1">
        <v>45016.699305555558</v>
      </c>
      <c r="B2929">
        <v>2.3E-2</v>
      </c>
      <c r="C2929">
        <v>2.6499999999999999E-2</v>
      </c>
      <c r="D2929" s="2">
        <f t="shared" si="90"/>
        <v>0.14141414141414138</v>
      </c>
      <c r="E2929" s="5">
        <f t="shared" si="91"/>
        <v>3.4999999999999996E-3</v>
      </c>
    </row>
    <row r="2930" spans="1:5">
      <c r="A2930" s="1">
        <v>45016.7</v>
      </c>
      <c r="B2930">
        <v>2.2700000000000001E-2</v>
      </c>
      <c r="C2930">
        <v>2.64E-2</v>
      </c>
      <c r="D2930" s="2">
        <f t="shared" si="90"/>
        <v>0.15071283095723007</v>
      </c>
      <c r="E2930" s="5">
        <f t="shared" si="91"/>
        <v>3.6999999999999984E-3</v>
      </c>
    </row>
    <row r="2931" spans="1:5">
      <c r="A2931" s="1">
        <v>45016.700694444444</v>
      </c>
      <c r="B2931">
        <v>2.2599999999999999E-2</v>
      </c>
      <c r="C2931">
        <v>2.64E-2</v>
      </c>
      <c r="D2931" s="2">
        <f t="shared" si="90"/>
        <v>0.15510204081632659</v>
      </c>
      <c r="E2931" s="5">
        <f t="shared" si="91"/>
        <v>3.8000000000000013E-3</v>
      </c>
    </row>
    <row r="2932" spans="1:5">
      <c r="A2932" s="1">
        <v>45016.701388888891</v>
      </c>
      <c r="B2932">
        <v>2.29E-2</v>
      </c>
      <c r="C2932">
        <v>2.6499999999999999E-2</v>
      </c>
      <c r="D2932" s="2">
        <f t="shared" si="90"/>
        <v>0.14574898785425097</v>
      </c>
      <c r="E2932" s="5">
        <f t="shared" si="91"/>
        <v>3.599999999999999E-3</v>
      </c>
    </row>
    <row r="2933" spans="1:5">
      <c r="A2933" s="1">
        <v>45016.70208333333</v>
      </c>
      <c r="B2933">
        <v>2.2700000000000001E-2</v>
      </c>
      <c r="C2933">
        <v>2.63E-2</v>
      </c>
      <c r="D2933" s="2">
        <f t="shared" si="90"/>
        <v>0.14693877551020404</v>
      </c>
      <c r="E2933" s="5">
        <f t="shared" si="91"/>
        <v>3.599999999999999E-3</v>
      </c>
    </row>
    <row r="2934" spans="1:5">
      <c r="A2934" s="1">
        <v>45016.702777777777</v>
      </c>
      <c r="B2934">
        <v>2.2800000000000001E-2</v>
      </c>
      <c r="C2934">
        <v>2.64E-2</v>
      </c>
      <c r="D2934" s="2">
        <f t="shared" si="90"/>
        <v>0.14634146341463411</v>
      </c>
      <c r="E2934" s="5">
        <f t="shared" si="91"/>
        <v>3.599999999999999E-3</v>
      </c>
    </row>
    <row r="2935" spans="1:5">
      <c r="A2935" s="1">
        <v>45016.703472222223</v>
      </c>
      <c r="B2935">
        <v>2.2800000000000001E-2</v>
      </c>
      <c r="C2935">
        <v>2.64E-2</v>
      </c>
      <c r="D2935" s="2">
        <f t="shared" si="90"/>
        <v>0.14634146341463411</v>
      </c>
      <c r="E2935" s="5">
        <f t="shared" si="91"/>
        <v>3.599999999999999E-3</v>
      </c>
    </row>
    <row r="2936" spans="1:5">
      <c r="A2936" s="1">
        <v>45016.70416666667</v>
      </c>
      <c r="B2936">
        <v>2.29E-2</v>
      </c>
      <c r="C2936">
        <v>2.64E-2</v>
      </c>
      <c r="D2936" s="2">
        <f t="shared" si="90"/>
        <v>0.14198782961460446</v>
      </c>
      <c r="E2936" s="5">
        <f t="shared" si="91"/>
        <v>3.4999999999999996E-3</v>
      </c>
    </row>
    <row r="2937" spans="1:5">
      <c r="A2937" s="1">
        <v>45016.704861111109</v>
      </c>
      <c r="B2937">
        <v>2.2800000000000001E-2</v>
      </c>
      <c r="C2937">
        <v>2.64E-2</v>
      </c>
      <c r="D2937" s="2">
        <f t="shared" si="90"/>
        <v>0.14634146341463411</v>
      </c>
      <c r="E2937" s="5">
        <f t="shared" si="91"/>
        <v>3.599999999999999E-3</v>
      </c>
    </row>
    <row r="2938" spans="1:5">
      <c r="A2938" s="1">
        <v>45016.705555555556</v>
      </c>
      <c r="B2938">
        <v>2.2800000000000001E-2</v>
      </c>
      <c r="C2938">
        <v>2.64E-2</v>
      </c>
      <c r="D2938" s="2">
        <f t="shared" si="90"/>
        <v>0.14634146341463411</v>
      </c>
      <c r="E2938" s="5">
        <f t="shared" si="91"/>
        <v>3.599999999999999E-3</v>
      </c>
    </row>
    <row r="2939" spans="1:5">
      <c r="A2939" s="1">
        <v>45016.706250000003</v>
      </c>
      <c r="B2939">
        <v>2.2599999999999999E-2</v>
      </c>
      <c r="C2939">
        <v>2.64E-2</v>
      </c>
      <c r="D2939" s="2">
        <f t="shared" si="90"/>
        <v>0.15510204081632659</v>
      </c>
      <c r="E2939" s="5">
        <f t="shared" si="91"/>
        <v>3.8000000000000013E-3</v>
      </c>
    </row>
    <row r="2940" spans="1:5">
      <c r="A2940" s="1">
        <v>45016.706944444442</v>
      </c>
      <c r="B2940">
        <v>2.29E-2</v>
      </c>
      <c r="C2940">
        <v>2.63E-2</v>
      </c>
      <c r="D2940" s="2">
        <f t="shared" si="90"/>
        <v>0.13821138211382114</v>
      </c>
      <c r="E2940" s="5">
        <f t="shared" si="91"/>
        <v>3.4000000000000002E-3</v>
      </c>
    </row>
    <row r="2941" spans="1:5">
      <c r="A2941" s="1">
        <v>45016.707638888889</v>
      </c>
      <c r="B2941">
        <v>2.2800000000000001E-2</v>
      </c>
      <c r="C2941">
        <v>2.63E-2</v>
      </c>
      <c r="D2941" s="2">
        <f t="shared" si="90"/>
        <v>0.14256619144602847</v>
      </c>
      <c r="E2941" s="5">
        <f t="shared" si="91"/>
        <v>3.4999999999999996E-3</v>
      </c>
    </row>
    <row r="2942" spans="1:5">
      <c r="A2942" s="1">
        <v>45016.708333333336</v>
      </c>
      <c r="B2942">
        <v>2.2700000000000001E-2</v>
      </c>
      <c r="C2942">
        <v>2.6499999999999999E-2</v>
      </c>
      <c r="D2942" s="2">
        <f t="shared" si="90"/>
        <v>0.15447154471544705</v>
      </c>
      <c r="E2942" s="5">
        <f t="shared" si="91"/>
        <v>3.7999999999999978E-3</v>
      </c>
    </row>
    <row r="2943" spans="1:5">
      <c r="A2943" s="1">
        <v>45016.709027777775</v>
      </c>
      <c r="B2943">
        <v>2.2700000000000001E-2</v>
      </c>
      <c r="C2943">
        <v>2.6499999999999999E-2</v>
      </c>
      <c r="D2943" s="2">
        <f t="shared" si="90"/>
        <v>0.15447154471544705</v>
      </c>
      <c r="E2943" s="5">
        <f t="shared" si="91"/>
        <v>3.7999999999999978E-3</v>
      </c>
    </row>
    <row r="2944" spans="1:5">
      <c r="A2944" s="1">
        <v>45016.709722222222</v>
      </c>
      <c r="B2944">
        <v>2.2700000000000001E-2</v>
      </c>
      <c r="C2944">
        <v>2.63E-2</v>
      </c>
      <c r="D2944" s="2">
        <f t="shared" si="90"/>
        <v>0.14693877551020404</v>
      </c>
      <c r="E2944" s="5">
        <f t="shared" si="91"/>
        <v>3.599999999999999E-3</v>
      </c>
    </row>
    <row r="2945" spans="1:5">
      <c r="A2945" s="1">
        <v>45016.710416666669</v>
      </c>
      <c r="B2945">
        <v>2.2800000000000001E-2</v>
      </c>
      <c r="C2945">
        <v>2.6599999999999999E-2</v>
      </c>
      <c r="D2945" s="2">
        <f t="shared" si="90"/>
        <v>0.15384615384615377</v>
      </c>
      <c r="E2945" s="5">
        <f t="shared" si="91"/>
        <v>3.7999999999999978E-3</v>
      </c>
    </row>
    <row r="2946" spans="1:5">
      <c r="A2946" s="1">
        <v>45016.711111111108</v>
      </c>
      <c r="B2946">
        <v>2.29E-2</v>
      </c>
      <c r="C2946">
        <v>2.6700000000000002E-2</v>
      </c>
      <c r="D2946" s="2">
        <f t="shared" si="90"/>
        <v>0.15322580645161293</v>
      </c>
      <c r="E2946" s="5">
        <f t="shared" si="91"/>
        <v>3.8000000000000013E-3</v>
      </c>
    </row>
    <row r="2947" spans="1:5">
      <c r="A2947" s="1">
        <v>45016.711805555555</v>
      </c>
      <c r="B2947">
        <v>2.2800000000000001E-2</v>
      </c>
      <c r="C2947">
        <v>2.6700000000000002E-2</v>
      </c>
      <c r="D2947" s="2">
        <f t="shared" ref="D2947:D3010" si="92">(C2947-B2947)/(SUM(B2947:C2947)/2)</f>
        <v>0.15757575757575759</v>
      </c>
      <c r="E2947" s="5">
        <f t="shared" ref="E2947:E3010" si="93">(C2947-B2947)</f>
        <v>3.9000000000000007E-3</v>
      </c>
    </row>
    <row r="2948" spans="1:5">
      <c r="A2948" s="1">
        <v>45016.712500000001</v>
      </c>
      <c r="B2948">
        <v>2.2800000000000001E-2</v>
      </c>
      <c r="C2948">
        <v>2.6800000000000001E-2</v>
      </c>
      <c r="D2948" s="2">
        <f t="shared" si="92"/>
        <v>0.16129032258064516</v>
      </c>
      <c r="E2948" s="5">
        <f t="shared" si="93"/>
        <v>4.0000000000000001E-3</v>
      </c>
    </row>
    <row r="2949" spans="1:5">
      <c r="A2949" s="1">
        <v>45016.713194444441</v>
      </c>
      <c r="B2949">
        <v>2.29E-2</v>
      </c>
      <c r="C2949">
        <v>2.6700000000000002E-2</v>
      </c>
      <c r="D2949" s="2">
        <f t="shared" si="92"/>
        <v>0.15322580645161293</v>
      </c>
      <c r="E2949" s="5">
        <f t="shared" si="93"/>
        <v>3.8000000000000013E-3</v>
      </c>
    </row>
    <row r="2950" spans="1:5">
      <c r="A2950" s="1">
        <v>45016.713888888888</v>
      </c>
      <c r="B2950">
        <v>2.2800000000000001E-2</v>
      </c>
      <c r="C2950">
        <v>2.6700000000000002E-2</v>
      </c>
      <c r="D2950" s="2">
        <f t="shared" si="92"/>
        <v>0.15757575757575759</v>
      </c>
      <c r="E2950" s="5">
        <f t="shared" si="93"/>
        <v>3.9000000000000007E-3</v>
      </c>
    </row>
    <row r="2951" spans="1:5">
      <c r="A2951" s="1">
        <v>45016.714583333334</v>
      </c>
      <c r="B2951">
        <v>2.3E-2</v>
      </c>
      <c r="C2951">
        <v>2.6700000000000002E-2</v>
      </c>
      <c r="D2951" s="2">
        <f t="shared" si="92"/>
        <v>0.14889336016096585</v>
      </c>
      <c r="E2951" s="5">
        <f t="shared" si="93"/>
        <v>3.7000000000000019E-3</v>
      </c>
    </row>
    <row r="2952" spans="1:5">
      <c r="A2952" s="1">
        <v>45016.715277777781</v>
      </c>
      <c r="B2952">
        <v>2.2800000000000001E-2</v>
      </c>
      <c r="C2952">
        <v>2.69E-2</v>
      </c>
      <c r="D2952" s="2">
        <f t="shared" si="92"/>
        <v>0.16498993963782693</v>
      </c>
      <c r="E2952" s="5">
        <f t="shared" si="93"/>
        <v>4.0999999999999995E-3</v>
      </c>
    </row>
    <row r="2953" spans="1:5">
      <c r="A2953" s="1">
        <v>45016.71597222222</v>
      </c>
      <c r="B2953">
        <v>2.29E-2</v>
      </c>
      <c r="C2953">
        <v>2.6700000000000002E-2</v>
      </c>
      <c r="D2953" s="2">
        <f t="shared" si="92"/>
        <v>0.15322580645161293</v>
      </c>
      <c r="E2953" s="5">
        <f t="shared" si="93"/>
        <v>3.8000000000000013E-3</v>
      </c>
    </row>
    <row r="2954" spans="1:5">
      <c r="A2954" s="1">
        <v>45016.716666666667</v>
      </c>
      <c r="B2954">
        <v>2.3E-2</v>
      </c>
      <c r="C2954">
        <v>2.6599999999999999E-2</v>
      </c>
      <c r="D2954" s="2">
        <f t="shared" si="92"/>
        <v>0.1451612903225806</v>
      </c>
      <c r="E2954" s="5">
        <f t="shared" si="93"/>
        <v>3.599999999999999E-3</v>
      </c>
    </row>
    <row r="2955" spans="1:5">
      <c r="A2955" s="1">
        <v>45016.717361111114</v>
      </c>
      <c r="B2955">
        <v>2.3099999999999999E-2</v>
      </c>
      <c r="C2955">
        <v>2.6800000000000001E-2</v>
      </c>
      <c r="D2955" s="2">
        <f t="shared" si="92"/>
        <v>0.14829659318637281</v>
      </c>
      <c r="E2955" s="5">
        <f t="shared" si="93"/>
        <v>3.7000000000000019E-3</v>
      </c>
    </row>
    <row r="2956" spans="1:5">
      <c r="A2956" s="1">
        <v>45016.718055555553</v>
      </c>
      <c r="B2956">
        <v>2.3E-2</v>
      </c>
      <c r="C2956">
        <v>2.6700000000000002E-2</v>
      </c>
      <c r="D2956" s="2">
        <f t="shared" si="92"/>
        <v>0.14889336016096585</v>
      </c>
      <c r="E2956" s="5">
        <f t="shared" si="93"/>
        <v>3.7000000000000019E-3</v>
      </c>
    </row>
    <row r="2957" spans="1:5">
      <c r="A2957" s="1">
        <v>45016.71875</v>
      </c>
      <c r="B2957">
        <v>2.3099999999999999E-2</v>
      </c>
      <c r="C2957">
        <v>2.6800000000000001E-2</v>
      </c>
      <c r="D2957" s="2">
        <f t="shared" si="92"/>
        <v>0.14829659318637281</v>
      </c>
      <c r="E2957" s="5">
        <f t="shared" si="93"/>
        <v>3.7000000000000019E-3</v>
      </c>
    </row>
    <row r="2958" spans="1:5">
      <c r="A2958" s="1">
        <v>45016.719444444447</v>
      </c>
      <c r="B2958">
        <v>2.3099999999999999E-2</v>
      </c>
      <c r="C2958">
        <v>2.6800000000000001E-2</v>
      </c>
      <c r="D2958" s="2">
        <f t="shared" si="92"/>
        <v>0.14829659318637281</v>
      </c>
      <c r="E2958" s="5">
        <f t="shared" si="93"/>
        <v>3.7000000000000019E-3</v>
      </c>
    </row>
    <row r="2959" spans="1:5">
      <c r="A2959" s="1">
        <v>45016.720138888886</v>
      </c>
      <c r="B2959">
        <v>2.3099999999999999E-2</v>
      </c>
      <c r="C2959">
        <v>2.6599999999999999E-2</v>
      </c>
      <c r="D2959" s="2">
        <f t="shared" si="92"/>
        <v>0.14084507042253522</v>
      </c>
      <c r="E2959" s="5">
        <f t="shared" si="93"/>
        <v>3.4999999999999996E-3</v>
      </c>
    </row>
    <row r="2960" spans="1:5">
      <c r="A2960" s="1">
        <v>45016.720833333333</v>
      </c>
      <c r="B2960">
        <v>2.3099999999999999E-2</v>
      </c>
      <c r="C2960">
        <v>2.6599999999999999E-2</v>
      </c>
      <c r="D2960" s="2">
        <f t="shared" si="92"/>
        <v>0.14084507042253522</v>
      </c>
      <c r="E2960" s="5">
        <f t="shared" si="93"/>
        <v>3.4999999999999996E-3</v>
      </c>
    </row>
    <row r="2961" spans="1:5">
      <c r="A2961" s="1">
        <v>45016.72152777778</v>
      </c>
      <c r="B2961">
        <v>2.3099999999999999E-2</v>
      </c>
      <c r="C2961">
        <v>2.6800000000000001E-2</v>
      </c>
      <c r="D2961" s="2">
        <f t="shared" si="92"/>
        <v>0.14829659318637281</v>
      </c>
      <c r="E2961" s="5">
        <f t="shared" si="93"/>
        <v>3.7000000000000019E-3</v>
      </c>
    </row>
    <row r="2962" spans="1:5">
      <c r="A2962" s="1">
        <v>45016.722222222219</v>
      </c>
      <c r="B2962">
        <v>2.29E-2</v>
      </c>
      <c r="C2962">
        <v>2.6599999999999999E-2</v>
      </c>
      <c r="D2962" s="2">
        <f t="shared" si="92"/>
        <v>0.14949494949494943</v>
      </c>
      <c r="E2962" s="5">
        <f t="shared" si="93"/>
        <v>3.6999999999999984E-3</v>
      </c>
    </row>
    <row r="2963" spans="1:5">
      <c r="A2963" s="1">
        <v>45016.722916666666</v>
      </c>
      <c r="B2963">
        <v>2.2800000000000001E-2</v>
      </c>
      <c r="C2963">
        <v>2.6700000000000002E-2</v>
      </c>
      <c r="D2963" s="2">
        <f t="shared" si="92"/>
        <v>0.15757575757575759</v>
      </c>
      <c r="E2963" s="5">
        <f t="shared" si="93"/>
        <v>3.9000000000000007E-3</v>
      </c>
    </row>
    <row r="2964" spans="1:5">
      <c r="A2964" s="1">
        <v>45016.723611111112</v>
      </c>
      <c r="B2964">
        <v>2.3E-2</v>
      </c>
      <c r="C2964">
        <v>2.6599999999999999E-2</v>
      </c>
      <c r="D2964" s="2">
        <f t="shared" si="92"/>
        <v>0.1451612903225806</v>
      </c>
      <c r="E2964" s="5">
        <f t="shared" si="93"/>
        <v>3.599999999999999E-3</v>
      </c>
    </row>
    <row r="2965" spans="1:5">
      <c r="A2965" s="1">
        <v>45016.724305555559</v>
      </c>
      <c r="B2965">
        <v>2.29E-2</v>
      </c>
      <c r="C2965">
        <v>2.6599999999999999E-2</v>
      </c>
      <c r="D2965" s="2">
        <f t="shared" si="92"/>
        <v>0.14949494949494943</v>
      </c>
      <c r="E2965" s="5">
        <f t="shared" si="93"/>
        <v>3.6999999999999984E-3</v>
      </c>
    </row>
    <row r="2966" spans="1:5">
      <c r="A2966" s="1">
        <v>45016.724999999999</v>
      </c>
      <c r="B2966">
        <v>2.29E-2</v>
      </c>
      <c r="C2966">
        <v>2.64E-2</v>
      </c>
      <c r="D2966" s="2">
        <f t="shared" si="92"/>
        <v>0.14198782961460446</v>
      </c>
      <c r="E2966" s="5">
        <f t="shared" si="93"/>
        <v>3.4999999999999996E-3</v>
      </c>
    </row>
    <row r="2967" spans="1:5">
      <c r="A2967" s="1">
        <v>45016.725694444445</v>
      </c>
      <c r="B2967">
        <v>2.3E-2</v>
      </c>
      <c r="C2967">
        <v>2.6800000000000001E-2</v>
      </c>
      <c r="D2967" s="2">
        <f t="shared" si="92"/>
        <v>0.15261044176706834</v>
      </c>
      <c r="E2967" s="5">
        <f t="shared" si="93"/>
        <v>3.8000000000000013E-3</v>
      </c>
    </row>
    <row r="2968" spans="1:5">
      <c r="A2968" s="1">
        <v>45016.726388888892</v>
      </c>
      <c r="B2968">
        <v>2.29E-2</v>
      </c>
      <c r="C2968">
        <v>2.69E-2</v>
      </c>
      <c r="D2968" s="2">
        <f t="shared" si="92"/>
        <v>0.1606425702811245</v>
      </c>
      <c r="E2968" s="5">
        <f t="shared" si="93"/>
        <v>4.0000000000000001E-3</v>
      </c>
    </row>
    <row r="2969" spans="1:5">
      <c r="A2969" s="1">
        <v>45016.727083333331</v>
      </c>
      <c r="B2969">
        <v>2.2800000000000001E-2</v>
      </c>
      <c r="C2969">
        <v>2.6800000000000001E-2</v>
      </c>
      <c r="D2969" s="2">
        <f t="shared" si="92"/>
        <v>0.16129032258064516</v>
      </c>
      <c r="E2969" s="5">
        <f t="shared" si="93"/>
        <v>4.0000000000000001E-3</v>
      </c>
    </row>
    <row r="2970" spans="1:5">
      <c r="A2970" s="1">
        <v>45016.727777777778</v>
      </c>
      <c r="B2970">
        <v>2.3E-2</v>
      </c>
      <c r="C2970">
        <v>2.6599999999999999E-2</v>
      </c>
      <c r="D2970" s="2">
        <f t="shared" si="92"/>
        <v>0.1451612903225806</v>
      </c>
      <c r="E2970" s="5">
        <f t="shared" si="93"/>
        <v>3.599999999999999E-3</v>
      </c>
    </row>
    <row r="2971" spans="1:5">
      <c r="A2971" s="1">
        <v>45016.728472222225</v>
      </c>
      <c r="B2971">
        <v>2.3E-2</v>
      </c>
      <c r="C2971">
        <v>2.6499999999999999E-2</v>
      </c>
      <c r="D2971" s="2">
        <f t="shared" si="92"/>
        <v>0.14141414141414138</v>
      </c>
      <c r="E2971" s="5">
        <f t="shared" si="93"/>
        <v>3.4999999999999996E-3</v>
      </c>
    </row>
    <row r="2972" spans="1:5">
      <c r="A2972" s="1">
        <v>45016.729166666664</v>
      </c>
      <c r="B2972">
        <v>2.29E-2</v>
      </c>
      <c r="C2972">
        <v>2.6599999999999999E-2</v>
      </c>
      <c r="D2972" s="2">
        <f t="shared" si="92"/>
        <v>0.14949494949494943</v>
      </c>
      <c r="E2972" s="5">
        <f t="shared" si="93"/>
        <v>3.6999999999999984E-3</v>
      </c>
    </row>
    <row r="2973" spans="1:5">
      <c r="A2973" s="1">
        <v>45016.729861111111</v>
      </c>
      <c r="B2973">
        <v>2.2800000000000001E-2</v>
      </c>
      <c r="C2973">
        <v>2.6700000000000002E-2</v>
      </c>
      <c r="D2973" s="2">
        <f t="shared" si="92"/>
        <v>0.15757575757575759</v>
      </c>
      <c r="E2973" s="5">
        <f t="shared" si="93"/>
        <v>3.9000000000000007E-3</v>
      </c>
    </row>
    <row r="2974" spans="1:5">
      <c r="A2974" s="1">
        <v>45016.730555555558</v>
      </c>
      <c r="B2974">
        <v>2.3E-2</v>
      </c>
      <c r="C2974">
        <v>2.6599999999999999E-2</v>
      </c>
      <c r="D2974" s="2">
        <f t="shared" si="92"/>
        <v>0.1451612903225806</v>
      </c>
      <c r="E2974" s="5">
        <f t="shared" si="93"/>
        <v>3.599999999999999E-3</v>
      </c>
    </row>
    <row r="2975" spans="1:5">
      <c r="A2975" s="1">
        <v>45016.731249999997</v>
      </c>
      <c r="B2975">
        <v>2.2700000000000001E-2</v>
      </c>
      <c r="C2975">
        <v>2.6499999999999999E-2</v>
      </c>
      <c r="D2975" s="2">
        <f t="shared" si="92"/>
        <v>0.15447154471544705</v>
      </c>
      <c r="E2975" s="5">
        <f t="shared" si="93"/>
        <v>3.7999999999999978E-3</v>
      </c>
    </row>
    <row r="2976" spans="1:5">
      <c r="A2976" s="1">
        <v>45016.731944444444</v>
      </c>
      <c r="B2976">
        <v>2.2599999999999999E-2</v>
      </c>
      <c r="C2976">
        <v>2.6599999999999999E-2</v>
      </c>
      <c r="D2976" s="2">
        <f t="shared" si="92"/>
        <v>0.16260162601626019</v>
      </c>
      <c r="E2976" s="5">
        <f t="shared" si="93"/>
        <v>4.0000000000000001E-3</v>
      </c>
    </row>
    <row r="2977" spans="1:5">
      <c r="A2977" s="1">
        <v>45016.732638888891</v>
      </c>
      <c r="B2977">
        <v>2.2700000000000001E-2</v>
      </c>
      <c r="C2977">
        <v>2.6499999999999999E-2</v>
      </c>
      <c r="D2977" s="2">
        <f t="shared" si="92"/>
        <v>0.15447154471544705</v>
      </c>
      <c r="E2977" s="5">
        <f t="shared" si="93"/>
        <v>3.7999999999999978E-3</v>
      </c>
    </row>
    <row r="2978" spans="1:5">
      <c r="A2978" s="1">
        <v>45016.73333333333</v>
      </c>
      <c r="B2978">
        <v>2.3E-2</v>
      </c>
      <c r="C2978">
        <v>2.6599999999999999E-2</v>
      </c>
      <c r="D2978" s="2">
        <f t="shared" si="92"/>
        <v>0.1451612903225806</v>
      </c>
      <c r="E2978" s="5">
        <f t="shared" si="93"/>
        <v>3.599999999999999E-3</v>
      </c>
    </row>
    <row r="2979" spans="1:5">
      <c r="A2979" s="1">
        <v>45016.734027777777</v>
      </c>
      <c r="B2979">
        <v>2.2700000000000001E-2</v>
      </c>
      <c r="C2979">
        <v>2.64E-2</v>
      </c>
      <c r="D2979" s="2">
        <f t="shared" si="92"/>
        <v>0.15071283095723007</v>
      </c>
      <c r="E2979" s="5">
        <f t="shared" si="93"/>
        <v>3.6999999999999984E-3</v>
      </c>
    </row>
    <row r="2980" spans="1:5">
      <c r="A2980" s="1">
        <v>45016.734722222223</v>
      </c>
      <c r="B2980">
        <v>2.29E-2</v>
      </c>
      <c r="C2980">
        <v>2.64E-2</v>
      </c>
      <c r="D2980" s="2">
        <f t="shared" si="92"/>
        <v>0.14198782961460446</v>
      </c>
      <c r="E2980" s="5">
        <f t="shared" si="93"/>
        <v>3.4999999999999996E-3</v>
      </c>
    </row>
    <row r="2981" spans="1:5">
      <c r="A2981" s="1">
        <v>45016.73541666667</v>
      </c>
      <c r="B2981">
        <v>2.3E-2</v>
      </c>
      <c r="C2981">
        <v>2.6599999999999999E-2</v>
      </c>
      <c r="D2981" s="2">
        <f t="shared" si="92"/>
        <v>0.1451612903225806</v>
      </c>
      <c r="E2981" s="5">
        <f t="shared" si="93"/>
        <v>3.599999999999999E-3</v>
      </c>
    </row>
    <row r="2982" spans="1:5">
      <c r="A2982" s="1">
        <v>45016.736111111109</v>
      </c>
      <c r="B2982">
        <v>2.2800000000000001E-2</v>
      </c>
      <c r="C2982">
        <v>2.64E-2</v>
      </c>
      <c r="D2982" s="2">
        <f t="shared" si="92"/>
        <v>0.14634146341463411</v>
      </c>
      <c r="E2982" s="5">
        <f t="shared" si="93"/>
        <v>3.599999999999999E-3</v>
      </c>
    </row>
    <row r="2983" spans="1:5">
      <c r="A2983" s="1">
        <v>45016.736805555556</v>
      </c>
      <c r="B2983">
        <v>2.2800000000000001E-2</v>
      </c>
      <c r="C2983">
        <v>2.6499999999999999E-2</v>
      </c>
      <c r="D2983" s="2">
        <f t="shared" si="92"/>
        <v>0.15010141987829609</v>
      </c>
      <c r="E2983" s="5">
        <f t="shared" si="93"/>
        <v>3.6999999999999984E-3</v>
      </c>
    </row>
    <row r="2984" spans="1:5">
      <c r="A2984" s="1">
        <v>45016.737500000003</v>
      </c>
      <c r="B2984">
        <v>2.3099999999999999E-2</v>
      </c>
      <c r="C2984">
        <v>2.6499999999999999E-2</v>
      </c>
      <c r="D2984" s="2">
        <f t="shared" si="92"/>
        <v>0.1370967741935484</v>
      </c>
      <c r="E2984" s="5">
        <f t="shared" si="93"/>
        <v>3.4000000000000002E-3</v>
      </c>
    </row>
    <row r="2985" spans="1:5">
      <c r="A2985" s="1">
        <v>45016.738194444442</v>
      </c>
      <c r="B2985">
        <v>2.3E-2</v>
      </c>
      <c r="C2985">
        <v>2.64E-2</v>
      </c>
      <c r="D2985" s="2">
        <f t="shared" si="92"/>
        <v>0.1376518218623482</v>
      </c>
      <c r="E2985" s="5">
        <f t="shared" si="93"/>
        <v>3.4000000000000002E-3</v>
      </c>
    </row>
    <row r="2986" spans="1:5">
      <c r="A2986" s="1">
        <v>45016.738888888889</v>
      </c>
      <c r="B2986">
        <v>2.3099999999999999E-2</v>
      </c>
      <c r="C2986">
        <v>2.6499999999999999E-2</v>
      </c>
      <c r="D2986" s="2">
        <f t="shared" si="92"/>
        <v>0.1370967741935484</v>
      </c>
      <c r="E2986" s="5">
        <f t="shared" si="93"/>
        <v>3.4000000000000002E-3</v>
      </c>
    </row>
    <row r="2987" spans="1:5">
      <c r="A2987" s="1">
        <v>45016.739583333336</v>
      </c>
      <c r="B2987">
        <v>2.3099999999999999E-2</v>
      </c>
      <c r="C2987">
        <v>2.6599999999999999E-2</v>
      </c>
      <c r="D2987" s="2">
        <f t="shared" si="92"/>
        <v>0.14084507042253522</v>
      </c>
      <c r="E2987" s="5">
        <f t="shared" si="93"/>
        <v>3.4999999999999996E-3</v>
      </c>
    </row>
    <row r="2988" spans="1:5">
      <c r="A2988" s="1">
        <v>45016.740277777775</v>
      </c>
      <c r="B2988">
        <v>2.29E-2</v>
      </c>
      <c r="C2988">
        <v>2.6499999999999999E-2</v>
      </c>
      <c r="D2988" s="2">
        <f t="shared" si="92"/>
        <v>0.14574898785425097</v>
      </c>
      <c r="E2988" s="5">
        <f t="shared" si="93"/>
        <v>3.599999999999999E-3</v>
      </c>
    </row>
    <row r="2989" spans="1:5">
      <c r="A2989" s="1">
        <v>45016.740972222222</v>
      </c>
      <c r="B2989">
        <v>2.29E-2</v>
      </c>
      <c r="C2989">
        <v>2.6700000000000002E-2</v>
      </c>
      <c r="D2989" s="2">
        <f t="shared" si="92"/>
        <v>0.15322580645161293</v>
      </c>
      <c r="E2989" s="5">
        <f t="shared" si="93"/>
        <v>3.8000000000000013E-3</v>
      </c>
    </row>
    <row r="2990" spans="1:5">
      <c r="A2990" s="1">
        <v>45016.741666666669</v>
      </c>
      <c r="B2990">
        <v>2.29E-2</v>
      </c>
      <c r="C2990">
        <v>2.6499999999999999E-2</v>
      </c>
      <c r="D2990" s="2">
        <f t="shared" si="92"/>
        <v>0.14574898785425097</v>
      </c>
      <c r="E2990" s="5">
        <f t="shared" si="93"/>
        <v>3.599999999999999E-3</v>
      </c>
    </row>
    <row r="2991" spans="1:5">
      <c r="A2991" s="1">
        <v>45016.742361111108</v>
      </c>
      <c r="B2991">
        <v>2.3E-2</v>
      </c>
      <c r="C2991">
        <v>2.64E-2</v>
      </c>
      <c r="D2991" s="2">
        <f t="shared" si="92"/>
        <v>0.1376518218623482</v>
      </c>
      <c r="E2991" s="5">
        <f t="shared" si="93"/>
        <v>3.4000000000000002E-3</v>
      </c>
    </row>
    <row r="2992" spans="1:5">
      <c r="A2992" s="1">
        <v>45016.743055555555</v>
      </c>
      <c r="B2992">
        <v>2.29E-2</v>
      </c>
      <c r="C2992">
        <v>2.6800000000000001E-2</v>
      </c>
      <c r="D2992" s="2">
        <f t="shared" si="92"/>
        <v>0.15694164989939641</v>
      </c>
      <c r="E2992" s="5">
        <f t="shared" si="93"/>
        <v>3.9000000000000007E-3</v>
      </c>
    </row>
    <row r="2993" spans="1:5">
      <c r="A2993" s="1">
        <v>45016.743750000001</v>
      </c>
      <c r="B2993">
        <v>2.2800000000000001E-2</v>
      </c>
      <c r="C2993">
        <v>2.6499999999999999E-2</v>
      </c>
      <c r="D2993" s="2">
        <f t="shared" si="92"/>
        <v>0.15010141987829609</v>
      </c>
      <c r="E2993" s="5">
        <f t="shared" si="93"/>
        <v>3.6999999999999984E-3</v>
      </c>
    </row>
    <row r="2994" spans="1:5">
      <c r="A2994" s="1">
        <v>45016.744444444441</v>
      </c>
      <c r="B2994">
        <v>2.29E-2</v>
      </c>
      <c r="C2994">
        <v>2.6599999999999999E-2</v>
      </c>
      <c r="D2994" s="2">
        <f t="shared" si="92"/>
        <v>0.14949494949494943</v>
      </c>
      <c r="E2994" s="5">
        <f t="shared" si="93"/>
        <v>3.6999999999999984E-3</v>
      </c>
    </row>
    <row r="2995" spans="1:5">
      <c r="A2995" s="1">
        <v>45016.745138888888</v>
      </c>
      <c r="B2995">
        <v>2.3E-2</v>
      </c>
      <c r="C2995">
        <v>2.6499999999999999E-2</v>
      </c>
      <c r="D2995" s="2">
        <f t="shared" si="92"/>
        <v>0.14141414141414138</v>
      </c>
      <c r="E2995" s="5">
        <f t="shared" si="93"/>
        <v>3.4999999999999996E-3</v>
      </c>
    </row>
    <row r="2996" spans="1:5">
      <c r="A2996" s="1">
        <v>45016.745833333334</v>
      </c>
      <c r="B2996">
        <v>2.3E-2</v>
      </c>
      <c r="C2996">
        <v>2.6599999999999999E-2</v>
      </c>
      <c r="D2996" s="2">
        <f t="shared" si="92"/>
        <v>0.1451612903225806</v>
      </c>
      <c r="E2996" s="5">
        <f t="shared" si="93"/>
        <v>3.599999999999999E-3</v>
      </c>
    </row>
    <row r="2997" spans="1:5">
      <c r="A2997" s="1">
        <v>45016.746527777781</v>
      </c>
      <c r="B2997">
        <v>2.3E-2</v>
      </c>
      <c r="C2997">
        <v>2.6800000000000001E-2</v>
      </c>
      <c r="D2997" s="2">
        <f t="shared" si="92"/>
        <v>0.15261044176706834</v>
      </c>
      <c r="E2997" s="5">
        <f t="shared" si="93"/>
        <v>3.8000000000000013E-3</v>
      </c>
    </row>
    <row r="2998" spans="1:5">
      <c r="A2998" s="1">
        <v>45016.74722222222</v>
      </c>
      <c r="B2998">
        <v>2.29E-2</v>
      </c>
      <c r="C2998">
        <v>2.6499999999999999E-2</v>
      </c>
      <c r="D2998" s="2">
        <f t="shared" si="92"/>
        <v>0.14574898785425097</v>
      </c>
      <c r="E2998" s="5">
        <f t="shared" si="93"/>
        <v>3.599999999999999E-3</v>
      </c>
    </row>
    <row r="2999" spans="1:5">
      <c r="A2999" s="1">
        <v>45016.747916666667</v>
      </c>
      <c r="B2999">
        <v>2.3E-2</v>
      </c>
      <c r="C2999">
        <v>2.6700000000000002E-2</v>
      </c>
      <c r="D2999" s="2">
        <f t="shared" si="92"/>
        <v>0.14889336016096585</v>
      </c>
      <c r="E2999" s="5">
        <f t="shared" si="93"/>
        <v>3.7000000000000019E-3</v>
      </c>
    </row>
    <row r="3000" spans="1:5">
      <c r="A3000" s="1">
        <v>45016.748611111114</v>
      </c>
      <c r="B3000">
        <v>2.29E-2</v>
      </c>
      <c r="C3000">
        <v>2.6700000000000002E-2</v>
      </c>
      <c r="D3000" s="2">
        <f t="shared" si="92"/>
        <v>0.15322580645161293</v>
      </c>
      <c r="E3000" s="5">
        <f t="shared" si="93"/>
        <v>3.8000000000000013E-3</v>
      </c>
    </row>
    <row r="3001" spans="1:5">
      <c r="A3001" s="1">
        <v>45016.749305555553</v>
      </c>
      <c r="B3001">
        <v>2.3E-2</v>
      </c>
      <c r="C3001">
        <v>2.6700000000000002E-2</v>
      </c>
      <c r="D3001" s="2">
        <f t="shared" si="92"/>
        <v>0.14889336016096585</v>
      </c>
      <c r="E3001" s="5">
        <f t="shared" si="93"/>
        <v>3.7000000000000019E-3</v>
      </c>
    </row>
    <row r="3002" spans="1:5">
      <c r="A3002" s="1">
        <v>45016.75</v>
      </c>
      <c r="B3002">
        <v>2.3099999999999999E-2</v>
      </c>
      <c r="C3002">
        <v>2.6800000000000001E-2</v>
      </c>
      <c r="D3002" s="2">
        <f t="shared" si="92"/>
        <v>0.14829659318637281</v>
      </c>
      <c r="E3002" s="5">
        <f t="shared" si="93"/>
        <v>3.7000000000000019E-3</v>
      </c>
    </row>
    <row r="3003" spans="1:5">
      <c r="A3003" s="1">
        <v>45016.750694444447</v>
      </c>
      <c r="B3003">
        <v>2.29E-2</v>
      </c>
      <c r="C3003">
        <v>2.6599999999999999E-2</v>
      </c>
      <c r="D3003" s="2">
        <f t="shared" si="92"/>
        <v>0.14949494949494943</v>
      </c>
      <c r="E3003" s="5">
        <f t="shared" si="93"/>
        <v>3.6999999999999984E-3</v>
      </c>
    </row>
    <row r="3004" spans="1:5">
      <c r="A3004" s="1">
        <v>45016.751388888886</v>
      </c>
      <c r="B3004">
        <v>2.3E-2</v>
      </c>
      <c r="C3004">
        <v>2.6599999999999999E-2</v>
      </c>
      <c r="D3004" s="2">
        <f t="shared" si="92"/>
        <v>0.1451612903225806</v>
      </c>
      <c r="E3004" s="5">
        <f t="shared" si="93"/>
        <v>3.599999999999999E-3</v>
      </c>
    </row>
    <row r="3005" spans="1:5">
      <c r="A3005" s="1">
        <v>45016.752083333333</v>
      </c>
      <c r="B3005">
        <v>2.3E-2</v>
      </c>
      <c r="C3005">
        <v>2.6800000000000001E-2</v>
      </c>
      <c r="D3005" s="2">
        <f t="shared" si="92"/>
        <v>0.15261044176706834</v>
      </c>
      <c r="E3005" s="5">
        <f t="shared" si="93"/>
        <v>3.8000000000000013E-3</v>
      </c>
    </row>
    <row r="3006" spans="1:5">
      <c r="A3006" s="1">
        <v>45016.75277777778</v>
      </c>
      <c r="B3006">
        <v>2.3E-2</v>
      </c>
      <c r="C3006">
        <v>2.6499999999999999E-2</v>
      </c>
      <c r="D3006" s="2">
        <f t="shared" si="92"/>
        <v>0.14141414141414138</v>
      </c>
      <c r="E3006" s="5">
        <f t="shared" si="93"/>
        <v>3.4999999999999996E-3</v>
      </c>
    </row>
    <row r="3007" spans="1:5">
      <c r="A3007" s="1">
        <v>45016.753472222219</v>
      </c>
      <c r="B3007">
        <v>2.29E-2</v>
      </c>
      <c r="C3007">
        <v>2.6700000000000002E-2</v>
      </c>
      <c r="D3007" s="2">
        <f t="shared" si="92"/>
        <v>0.15322580645161293</v>
      </c>
      <c r="E3007" s="5">
        <f t="shared" si="93"/>
        <v>3.8000000000000013E-3</v>
      </c>
    </row>
    <row r="3008" spans="1:5">
      <c r="A3008" s="1">
        <v>45016.754166666666</v>
      </c>
      <c r="B3008">
        <v>2.2700000000000001E-2</v>
      </c>
      <c r="C3008">
        <v>2.6700000000000002E-2</v>
      </c>
      <c r="D3008" s="2">
        <f t="shared" si="92"/>
        <v>0.16194331983805668</v>
      </c>
      <c r="E3008" s="5">
        <f t="shared" si="93"/>
        <v>4.0000000000000001E-3</v>
      </c>
    </row>
    <row r="3009" spans="1:5">
      <c r="A3009" s="1">
        <v>45016.754861111112</v>
      </c>
      <c r="B3009">
        <v>2.3E-2</v>
      </c>
      <c r="C3009">
        <v>2.6599999999999999E-2</v>
      </c>
      <c r="D3009" s="2">
        <f t="shared" si="92"/>
        <v>0.1451612903225806</v>
      </c>
      <c r="E3009" s="5">
        <f t="shared" si="93"/>
        <v>3.599999999999999E-3</v>
      </c>
    </row>
    <row r="3010" spans="1:5">
      <c r="A3010" s="1">
        <v>45016.755555555559</v>
      </c>
      <c r="B3010">
        <v>2.2800000000000001E-2</v>
      </c>
      <c r="C3010">
        <v>2.6599999999999999E-2</v>
      </c>
      <c r="D3010" s="2">
        <f t="shared" si="92"/>
        <v>0.15384615384615377</v>
      </c>
      <c r="E3010" s="5">
        <f t="shared" si="93"/>
        <v>3.7999999999999978E-3</v>
      </c>
    </row>
    <row r="3011" spans="1:5">
      <c r="A3011" s="1">
        <v>45016.756249999999</v>
      </c>
      <c r="B3011">
        <v>2.3E-2</v>
      </c>
      <c r="C3011">
        <v>2.6499999999999999E-2</v>
      </c>
      <c r="D3011" s="2">
        <f t="shared" ref="D3011:D3074" si="94">(C3011-B3011)/(SUM(B3011:C3011)/2)</f>
        <v>0.14141414141414138</v>
      </c>
      <c r="E3011" s="5">
        <f t="shared" ref="E3011:E3074" si="95">(C3011-B3011)</f>
        <v>3.4999999999999996E-3</v>
      </c>
    </row>
    <row r="3012" spans="1:5">
      <c r="A3012" s="1">
        <v>45016.756944444445</v>
      </c>
      <c r="B3012">
        <v>2.29E-2</v>
      </c>
      <c r="C3012">
        <v>2.64E-2</v>
      </c>
      <c r="D3012" s="2">
        <f t="shared" si="94"/>
        <v>0.14198782961460446</v>
      </c>
      <c r="E3012" s="5">
        <f t="shared" si="95"/>
        <v>3.4999999999999996E-3</v>
      </c>
    </row>
    <row r="3013" spans="1:5">
      <c r="A3013" s="1">
        <v>45016.757638888892</v>
      </c>
      <c r="B3013">
        <v>2.2800000000000001E-2</v>
      </c>
      <c r="C3013">
        <v>2.6499999999999999E-2</v>
      </c>
      <c r="D3013" s="2">
        <f t="shared" si="94"/>
        <v>0.15010141987829609</v>
      </c>
      <c r="E3013" s="5">
        <f t="shared" si="95"/>
        <v>3.6999999999999984E-3</v>
      </c>
    </row>
    <row r="3014" spans="1:5">
      <c r="A3014" s="1">
        <v>45016.758333333331</v>
      </c>
      <c r="B3014">
        <v>2.3E-2</v>
      </c>
      <c r="C3014">
        <v>2.63E-2</v>
      </c>
      <c r="D3014" s="2">
        <f t="shared" si="94"/>
        <v>0.13387423935091283</v>
      </c>
      <c r="E3014" s="5">
        <f t="shared" si="95"/>
        <v>3.3000000000000008E-3</v>
      </c>
    </row>
    <row r="3015" spans="1:5">
      <c r="A3015" s="1">
        <v>45016.759027777778</v>
      </c>
      <c r="B3015">
        <v>2.2800000000000001E-2</v>
      </c>
      <c r="C3015">
        <v>2.6499999999999999E-2</v>
      </c>
      <c r="D3015" s="2">
        <f t="shared" si="94"/>
        <v>0.15010141987829609</v>
      </c>
      <c r="E3015" s="5">
        <f t="shared" si="95"/>
        <v>3.6999999999999984E-3</v>
      </c>
    </row>
    <row r="3016" spans="1:5">
      <c r="A3016" s="1">
        <v>45016.759722222225</v>
      </c>
      <c r="B3016">
        <v>2.2800000000000001E-2</v>
      </c>
      <c r="C3016">
        <v>2.63E-2</v>
      </c>
      <c r="D3016" s="2">
        <f t="shared" si="94"/>
        <v>0.14256619144602847</v>
      </c>
      <c r="E3016" s="5">
        <f t="shared" si="95"/>
        <v>3.4999999999999996E-3</v>
      </c>
    </row>
    <row r="3017" spans="1:5">
      <c r="A3017" s="1">
        <v>45016.760416666664</v>
      </c>
      <c r="B3017">
        <v>2.2800000000000001E-2</v>
      </c>
      <c r="C3017">
        <v>2.6599999999999999E-2</v>
      </c>
      <c r="D3017" s="2">
        <f t="shared" si="94"/>
        <v>0.15384615384615377</v>
      </c>
      <c r="E3017" s="5">
        <f t="shared" si="95"/>
        <v>3.7999999999999978E-3</v>
      </c>
    </row>
    <row r="3018" spans="1:5">
      <c r="A3018" s="1">
        <v>45016.761111111111</v>
      </c>
      <c r="B3018">
        <v>2.2800000000000001E-2</v>
      </c>
      <c r="C3018">
        <v>2.64E-2</v>
      </c>
      <c r="D3018" s="2">
        <f t="shared" si="94"/>
        <v>0.14634146341463411</v>
      </c>
      <c r="E3018" s="5">
        <f t="shared" si="95"/>
        <v>3.599999999999999E-3</v>
      </c>
    </row>
    <row r="3019" spans="1:5">
      <c r="A3019" s="1">
        <v>45016.761805555558</v>
      </c>
      <c r="B3019">
        <v>2.2800000000000001E-2</v>
      </c>
      <c r="C3019">
        <v>2.64E-2</v>
      </c>
      <c r="D3019" s="2">
        <f t="shared" si="94"/>
        <v>0.14634146341463411</v>
      </c>
      <c r="E3019" s="5">
        <f t="shared" si="95"/>
        <v>3.599999999999999E-3</v>
      </c>
    </row>
    <row r="3020" spans="1:5">
      <c r="A3020" s="1">
        <v>45016.762499999997</v>
      </c>
      <c r="B3020">
        <v>2.29E-2</v>
      </c>
      <c r="C3020">
        <v>2.6499999999999999E-2</v>
      </c>
      <c r="D3020" s="2">
        <f t="shared" si="94"/>
        <v>0.14574898785425097</v>
      </c>
      <c r="E3020" s="5">
        <f t="shared" si="95"/>
        <v>3.599999999999999E-3</v>
      </c>
    </row>
    <row r="3021" spans="1:5">
      <c r="A3021" s="1">
        <v>45016.763194444444</v>
      </c>
      <c r="B3021">
        <v>2.3099999999999999E-2</v>
      </c>
      <c r="C3021">
        <v>2.6700000000000002E-2</v>
      </c>
      <c r="D3021" s="2">
        <f t="shared" si="94"/>
        <v>0.14457831325301215</v>
      </c>
      <c r="E3021" s="5">
        <f t="shared" si="95"/>
        <v>3.6000000000000025E-3</v>
      </c>
    </row>
    <row r="3022" spans="1:5">
      <c r="A3022" s="1">
        <v>45016.763888888891</v>
      </c>
      <c r="B3022">
        <v>2.3E-2</v>
      </c>
      <c r="C3022">
        <v>2.6700000000000002E-2</v>
      </c>
      <c r="D3022" s="2">
        <f t="shared" si="94"/>
        <v>0.14889336016096585</v>
      </c>
      <c r="E3022" s="5">
        <f t="shared" si="95"/>
        <v>3.7000000000000019E-3</v>
      </c>
    </row>
    <row r="3023" spans="1:5">
      <c r="A3023" s="1">
        <v>45016.76458333333</v>
      </c>
      <c r="B3023">
        <v>2.3099999999999999E-2</v>
      </c>
      <c r="C3023">
        <v>2.6599999999999999E-2</v>
      </c>
      <c r="D3023" s="2">
        <f t="shared" si="94"/>
        <v>0.14084507042253522</v>
      </c>
      <c r="E3023" s="5">
        <f t="shared" si="95"/>
        <v>3.4999999999999996E-3</v>
      </c>
    </row>
    <row r="3024" spans="1:5">
      <c r="A3024" s="1">
        <v>45016.765277777777</v>
      </c>
      <c r="B3024">
        <v>2.3E-2</v>
      </c>
      <c r="C3024">
        <v>2.6599999999999999E-2</v>
      </c>
      <c r="D3024" s="2">
        <f t="shared" si="94"/>
        <v>0.1451612903225806</v>
      </c>
      <c r="E3024" s="5">
        <f t="shared" si="95"/>
        <v>3.599999999999999E-3</v>
      </c>
    </row>
    <row r="3025" spans="1:5">
      <c r="A3025" s="1">
        <v>45016.765972222223</v>
      </c>
      <c r="B3025">
        <v>2.29E-2</v>
      </c>
      <c r="C3025">
        <v>2.6599999999999999E-2</v>
      </c>
      <c r="D3025" s="2">
        <f t="shared" si="94"/>
        <v>0.14949494949494943</v>
      </c>
      <c r="E3025" s="5">
        <f t="shared" si="95"/>
        <v>3.6999999999999984E-3</v>
      </c>
    </row>
    <row r="3026" spans="1:5">
      <c r="A3026" s="1">
        <v>45016.76666666667</v>
      </c>
      <c r="B3026">
        <v>2.3E-2</v>
      </c>
      <c r="C3026">
        <v>2.6700000000000002E-2</v>
      </c>
      <c r="D3026" s="2">
        <f t="shared" si="94"/>
        <v>0.14889336016096585</v>
      </c>
      <c r="E3026" s="5">
        <f t="shared" si="95"/>
        <v>3.7000000000000019E-3</v>
      </c>
    </row>
    <row r="3027" spans="1:5">
      <c r="A3027" s="1">
        <v>45016.767361111109</v>
      </c>
      <c r="B3027">
        <v>2.29E-2</v>
      </c>
      <c r="C3027">
        <v>2.6599999999999999E-2</v>
      </c>
      <c r="D3027" s="2">
        <f t="shared" si="94"/>
        <v>0.14949494949494943</v>
      </c>
      <c r="E3027" s="5">
        <f t="shared" si="95"/>
        <v>3.6999999999999984E-3</v>
      </c>
    </row>
    <row r="3028" spans="1:5">
      <c r="A3028" s="1">
        <v>45016.768055555556</v>
      </c>
      <c r="B3028">
        <v>2.3E-2</v>
      </c>
      <c r="C3028">
        <v>2.6599999999999999E-2</v>
      </c>
      <c r="D3028" s="2">
        <f t="shared" si="94"/>
        <v>0.1451612903225806</v>
      </c>
      <c r="E3028" s="5">
        <f t="shared" si="95"/>
        <v>3.599999999999999E-3</v>
      </c>
    </row>
    <row r="3029" spans="1:5">
      <c r="A3029" s="1">
        <v>45016.768750000003</v>
      </c>
      <c r="B3029">
        <v>2.3099999999999999E-2</v>
      </c>
      <c r="C3029">
        <v>2.6700000000000002E-2</v>
      </c>
      <c r="D3029" s="2">
        <f t="shared" si="94"/>
        <v>0.14457831325301215</v>
      </c>
      <c r="E3029" s="5">
        <f t="shared" si="95"/>
        <v>3.6000000000000025E-3</v>
      </c>
    </row>
    <row r="3030" spans="1:5">
      <c r="A3030" s="1">
        <v>45016.769444444442</v>
      </c>
      <c r="B3030">
        <v>2.3099999999999999E-2</v>
      </c>
      <c r="C3030">
        <v>2.6700000000000002E-2</v>
      </c>
      <c r="D3030" s="2">
        <f t="shared" si="94"/>
        <v>0.14457831325301215</v>
      </c>
      <c r="E3030" s="5">
        <f t="shared" si="95"/>
        <v>3.6000000000000025E-3</v>
      </c>
    </row>
    <row r="3031" spans="1:5">
      <c r="A3031" s="1">
        <v>45016.770138888889</v>
      </c>
      <c r="B3031">
        <v>2.3099999999999999E-2</v>
      </c>
      <c r="C3031">
        <v>2.69E-2</v>
      </c>
      <c r="D3031" s="2">
        <f t="shared" si="94"/>
        <v>0.15200000000000005</v>
      </c>
      <c r="E3031" s="5">
        <f t="shared" si="95"/>
        <v>3.8000000000000013E-3</v>
      </c>
    </row>
    <row r="3032" spans="1:5">
      <c r="A3032" s="1">
        <v>45016.770833333336</v>
      </c>
      <c r="B3032">
        <v>2.29E-2</v>
      </c>
      <c r="C3032">
        <v>2.6700000000000002E-2</v>
      </c>
      <c r="D3032" s="2">
        <f t="shared" si="94"/>
        <v>0.15322580645161293</v>
      </c>
      <c r="E3032" s="5">
        <f t="shared" si="95"/>
        <v>3.8000000000000013E-3</v>
      </c>
    </row>
    <row r="3033" spans="1:5">
      <c r="A3033" s="1">
        <v>45016.771527777775</v>
      </c>
      <c r="B3033">
        <v>2.3099999999999999E-2</v>
      </c>
      <c r="C3033">
        <v>2.6700000000000002E-2</v>
      </c>
      <c r="D3033" s="2">
        <f t="shared" si="94"/>
        <v>0.14457831325301215</v>
      </c>
      <c r="E3033" s="5">
        <f t="shared" si="95"/>
        <v>3.6000000000000025E-3</v>
      </c>
    </row>
    <row r="3034" spans="1:5">
      <c r="A3034" s="1">
        <v>45016.772222222222</v>
      </c>
      <c r="B3034">
        <v>2.3E-2</v>
      </c>
      <c r="C3034">
        <v>2.6700000000000002E-2</v>
      </c>
      <c r="D3034" s="2">
        <f t="shared" si="94"/>
        <v>0.14889336016096585</v>
      </c>
      <c r="E3034" s="5">
        <f t="shared" si="95"/>
        <v>3.7000000000000019E-3</v>
      </c>
    </row>
    <row r="3035" spans="1:5">
      <c r="A3035" s="1">
        <v>45016.772916666669</v>
      </c>
      <c r="B3035">
        <v>2.3E-2</v>
      </c>
      <c r="C3035">
        <v>2.6700000000000002E-2</v>
      </c>
      <c r="D3035" s="2">
        <f t="shared" si="94"/>
        <v>0.14889336016096585</v>
      </c>
      <c r="E3035" s="5">
        <f t="shared" si="95"/>
        <v>3.7000000000000019E-3</v>
      </c>
    </row>
    <row r="3036" spans="1:5">
      <c r="A3036" s="1">
        <v>45016.773611111108</v>
      </c>
      <c r="B3036">
        <v>2.3E-2</v>
      </c>
      <c r="C3036">
        <v>2.6599999999999999E-2</v>
      </c>
      <c r="D3036" s="2">
        <f t="shared" si="94"/>
        <v>0.1451612903225806</v>
      </c>
      <c r="E3036" s="5">
        <f t="shared" si="95"/>
        <v>3.599999999999999E-3</v>
      </c>
    </row>
    <row r="3037" spans="1:5">
      <c r="A3037" s="1">
        <v>45016.774305555555</v>
      </c>
      <c r="B3037">
        <v>2.3E-2</v>
      </c>
      <c r="C3037">
        <v>2.6800000000000001E-2</v>
      </c>
      <c r="D3037" s="2">
        <f t="shared" si="94"/>
        <v>0.15261044176706834</v>
      </c>
      <c r="E3037" s="5">
        <f t="shared" si="95"/>
        <v>3.8000000000000013E-3</v>
      </c>
    </row>
    <row r="3038" spans="1:5">
      <c r="A3038" s="1">
        <v>45016.775000000001</v>
      </c>
      <c r="B3038">
        <v>2.3E-2</v>
      </c>
      <c r="C3038">
        <v>2.6700000000000002E-2</v>
      </c>
      <c r="D3038" s="2">
        <f t="shared" si="94"/>
        <v>0.14889336016096585</v>
      </c>
      <c r="E3038" s="5">
        <f t="shared" si="95"/>
        <v>3.7000000000000019E-3</v>
      </c>
    </row>
    <row r="3039" spans="1:5">
      <c r="A3039" s="1">
        <v>45016.775694444441</v>
      </c>
      <c r="B3039">
        <v>2.3099999999999999E-2</v>
      </c>
      <c r="C3039">
        <v>2.6599999999999999E-2</v>
      </c>
      <c r="D3039" s="2">
        <f t="shared" si="94"/>
        <v>0.14084507042253522</v>
      </c>
      <c r="E3039" s="5">
        <f t="shared" si="95"/>
        <v>3.4999999999999996E-3</v>
      </c>
    </row>
    <row r="3040" spans="1:5">
      <c r="A3040" s="1">
        <v>45016.776388888888</v>
      </c>
      <c r="B3040">
        <v>2.3199999999999998E-2</v>
      </c>
      <c r="C3040">
        <v>2.6599999999999999E-2</v>
      </c>
      <c r="D3040" s="2">
        <f t="shared" si="94"/>
        <v>0.13654618473895583</v>
      </c>
      <c r="E3040" s="5">
        <f t="shared" si="95"/>
        <v>3.4000000000000002E-3</v>
      </c>
    </row>
    <row r="3041" spans="1:5">
      <c r="A3041" s="1">
        <v>45016.777083333334</v>
      </c>
      <c r="B3041">
        <v>2.3400000000000001E-2</v>
      </c>
      <c r="C3041">
        <v>2.6599999999999999E-2</v>
      </c>
      <c r="D3041" s="2">
        <f t="shared" si="94"/>
        <v>0.12799999999999992</v>
      </c>
      <c r="E3041" s="5">
        <f t="shared" si="95"/>
        <v>3.199999999999998E-3</v>
      </c>
    </row>
    <row r="3042" spans="1:5">
      <c r="A3042" s="1">
        <v>45016.777777777781</v>
      </c>
      <c r="B3042">
        <v>2.3E-2</v>
      </c>
      <c r="C3042">
        <v>2.6700000000000002E-2</v>
      </c>
      <c r="D3042" s="2">
        <f t="shared" si="94"/>
        <v>0.14889336016096585</v>
      </c>
      <c r="E3042" s="5">
        <f t="shared" si="95"/>
        <v>3.7000000000000019E-3</v>
      </c>
    </row>
    <row r="3043" spans="1:5">
      <c r="A3043" s="1">
        <v>45016.77847222222</v>
      </c>
      <c r="B3043">
        <v>2.3E-2</v>
      </c>
      <c r="C3043">
        <v>2.6700000000000002E-2</v>
      </c>
      <c r="D3043" s="2">
        <f t="shared" si="94"/>
        <v>0.14889336016096585</v>
      </c>
      <c r="E3043" s="5">
        <f t="shared" si="95"/>
        <v>3.7000000000000019E-3</v>
      </c>
    </row>
    <row r="3044" spans="1:5">
      <c r="A3044" s="1">
        <v>45016.779166666667</v>
      </c>
      <c r="B3044">
        <v>2.3E-2</v>
      </c>
      <c r="C3044">
        <v>2.6700000000000002E-2</v>
      </c>
      <c r="D3044" s="2">
        <f t="shared" si="94"/>
        <v>0.14889336016096585</v>
      </c>
      <c r="E3044" s="5">
        <f t="shared" si="95"/>
        <v>3.7000000000000019E-3</v>
      </c>
    </row>
    <row r="3045" spans="1:5">
      <c r="A3045" s="1">
        <v>45016.779861111114</v>
      </c>
      <c r="B3045">
        <v>2.3E-2</v>
      </c>
      <c r="C3045">
        <v>2.64E-2</v>
      </c>
      <c r="D3045" s="2">
        <f t="shared" si="94"/>
        <v>0.1376518218623482</v>
      </c>
      <c r="E3045" s="5">
        <f t="shared" si="95"/>
        <v>3.4000000000000002E-3</v>
      </c>
    </row>
    <row r="3046" spans="1:5">
      <c r="A3046" s="1">
        <v>45016.780555555553</v>
      </c>
      <c r="B3046">
        <v>2.3199999999999998E-2</v>
      </c>
      <c r="C3046">
        <v>2.6599999999999999E-2</v>
      </c>
      <c r="D3046" s="2">
        <f t="shared" si="94"/>
        <v>0.13654618473895583</v>
      </c>
      <c r="E3046" s="5">
        <f t="shared" si="95"/>
        <v>3.4000000000000002E-3</v>
      </c>
    </row>
    <row r="3047" spans="1:5">
      <c r="A3047" s="1">
        <v>45016.78125</v>
      </c>
      <c r="B3047">
        <v>2.3E-2</v>
      </c>
      <c r="C3047">
        <v>2.64E-2</v>
      </c>
      <c r="D3047" s="2">
        <f t="shared" si="94"/>
        <v>0.1376518218623482</v>
      </c>
      <c r="E3047" s="5">
        <f t="shared" si="95"/>
        <v>3.4000000000000002E-3</v>
      </c>
    </row>
    <row r="3048" spans="1:5">
      <c r="A3048" s="1">
        <v>45016.781944444447</v>
      </c>
      <c r="B3048">
        <v>2.3099999999999999E-2</v>
      </c>
      <c r="C3048">
        <v>2.6499999999999999E-2</v>
      </c>
      <c r="D3048" s="2">
        <f t="shared" si="94"/>
        <v>0.1370967741935484</v>
      </c>
      <c r="E3048" s="5">
        <f t="shared" si="95"/>
        <v>3.4000000000000002E-3</v>
      </c>
    </row>
    <row r="3049" spans="1:5">
      <c r="A3049" s="1">
        <v>45016.782638888886</v>
      </c>
      <c r="B3049">
        <v>2.3199999999999998E-2</v>
      </c>
      <c r="C3049">
        <v>2.6700000000000002E-2</v>
      </c>
      <c r="D3049" s="2">
        <f t="shared" si="94"/>
        <v>0.1402805611222446</v>
      </c>
      <c r="E3049" s="5">
        <f t="shared" si="95"/>
        <v>3.5000000000000031E-3</v>
      </c>
    </row>
    <row r="3050" spans="1:5">
      <c r="A3050" s="1">
        <v>45016.783333333333</v>
      </c>
      <c r="B3050">
        <v>2.3099999999999999E-2</v>
      </c>
      <c r="C3050">
        <v>2.6599999999999999E-2</v>
      </c>
      <c r="D3050" s="2">
        <f t="shared" si="94"/>
        <v>0.14084507042253522</v>
      </c>
      <c r="E3050" s="5">
        <f t="shared" si="95"/>
        <v>3.4999999999999996E-3</v>
      </c>
    </row>
    <row r="3051" spans="1:5">
      <c r="A3051" s="1">
        <v>45016.78402777778</v>
      </c>
      <c r="B3051">
        <v>2.3300000000000001E-2</v>
      </c>
      <c r="C3051">
        <v>2.6700000000000002E-2</v>
      </c>
      <c r="D3051" s="2">
        <f t="shared" si="94"/>
        <v>0.13600000000000001</v>
      </c>
      <c r="E3051" s="5">
        <f t="shared" si="95"/>
        <v>3.4000000000000002E-3</v>
      </c>
    </row>
    <row r="3052" spans="1:5">
      <c r="A3052" s="1">
        <v>45016.784722222219</v>
      </c>
      <c r="B3052">
        <v>2.3099999999999999E-2</v>
      </c>
      <c r="C3052">
        <v>2.6800000000000001E-2</v>
      </c>
      <c r="D3052" s="2">
        <f t="shared" si="94"/>
        <v>0.14829659318637281</v>
      </c>
      <c r="E3052" s="5">
        <f t="shared" si="95"/>
        <v>3.7000000000000019E-3</v>
      </c>
    </row>
    <row r="3053" spans="1:5">
      <c r="A3053" s="1">
        <v>45016.785416666666</v>
      </c>
      <c r="B3053">
        <v>2.3199999999999998E-2</v>
      </c>
      <c r="C3053">
        <v>2.6599999999999999E-2</v>
      </c>
      <c r="D3053" s="2">
        <f t="shared" si="94"/>
        <v>0.13654618473895583</v>
      </c>
      <c r="E3053" s="5">
        <f t="shared" si="95"/>
        <v>3.4000000000000002E-3</v>
      </c>
    </row>
    <row r="3054" spans="1:5">
      <c r="A3054" s="1">
        <v>45016.786111111112</v>
      </c>
      <c r="B3054">
        <v>2.3199999999999998E-2</v>
      </c>
      <c r="C3054">
        <v>2.6700000000000002E-2</v>
      </c>
      <c r="D3054" s="2">
        <f t="shared" si="94"/>
        <v>0.1402805611222446</v>
      </c>
      <c r="E3054" s="5">
        <f t="shared" si="95"/>
        <v>3.5000000000000031E-3</v>
      </c>
    </row>
    <row r="3055" spans="1:5">
      <c r="A3055" s="1">
        <v>45016.786805555559</v>
      </c>
      <c r="B3055">
        <v>2.3099999999999999E-2</v>
      </c>
      <c r="C3055">
        <v>2.6800000000000001E-2</v>
      </c>
      <c r="D3055" s="2">
        <f t="shared" si="94"/>
        <v>0.14829659318637281</v>
      </c>
      <c r="E3055" s="5">
        <f t="shared" si="95"/>
        <v>3.7000000000000019E-3</v>
      </c>
    </row>
    <row r="3056" spans="1:5">
      <c r="A3056" s="1">
        <v>45016.787499999999</v>
      </c>
      <c r="B3056">
        <v>2.3099999999999999E-2</v>
      </c>
      <c r="C3056">
        <v>2.6599999999999999E-2</v>
      </c>
      <c r="D3056" s="2">
        <f t="shared" si="94"/>
        <v>0.14084507042253522</v>
      </c>
      <c r="E3056" s="5">
        <f t="shared" si="95"/>
        <v>3.4999999999999996E-3</v>
      </c>
    </row>
    <row r="3057" spans="1:5">
      <c r="A3057" s="1">
        <v>45016.788194444445</v>
      </c>
      <c r="B3057">
        <v>2.29E-2</v>
      </c>
      <c r="C3057">
        <v>2.6700000000000002E-2</v>
      </c>
      <c r="D3057" s="2">
        <f t="shared" si="94"/>
        <v>0.15322580645161293</v>
      </c>
      <c r="E3057" s="5">
        <f t="shared" si="95"/>
        <v>3.8000000000000013E-3</v>
      </c>
    </row>
    <row r="3058" spans="1:5">
      <c r="A3058" s="1">
        <v>45016.788888888892</v>
      </c>
      <c r="B3058">
        <v>2.3E-2</v>
      </c>
      <c r="C3058">
        <v>2.6599999999999999E-2</v>
      </c>
      <c r="D3058" s="2">
        <f t="shared" si="94"/>
        <v>0.1451612903225806</v>
      </c>
      <c r="E3058" s="5">
        <f t="shared" si="95"/>
        <v>3.599999999999999E-3</v>
      </c>
    </row>
    <row r="3059" spans="1:5">
      <c r="A3059" s="1">
        <v>45016.789583333331</v>
      </c>
      <c r="B3059">
        <v>2.29E-2</v>
      </c>
      <c r="C3059">
        <v>2.6700000000000002E-2</v>
      </c>
      <c r="D3059" s="2">
        <f t="shared" si="94"/>
        <v>0.15322580645161293</v>
      </c>
      <c r="E3059" s="5">
        <f t="shared" si="95"/>
        <v>3.8000000000000013E-3</v>
      </c>
    </row>
    <row r="3060" spans="1:5">
      <c r="A3060" s="1">
        <v>45016.790277777778</v>
      </c>
      <c r="B3060">
        <v>2.3E-2</v>
      </c>
      <c r="C3060">
        <v>2.6700000000000002E-2</v>
      </c>
      <c r="D3060" s="2">
        <f t="shared" si="94"/>
        <v>0.14889336016096585</v>
      </c>
      <c r="E3060" s="5">
        <f t="shared" si="95"/>
        <v>3.7000000000000019E-3</v>
      </c>
    </row>
    <row r="3061" spans="1:5">
      <c r="A3061" s="1">
        <v>45016.790972222225</v>
      </c>
      <c r="B3061">
        <v>2.29E-2</v>
      </c>
      <c r="C3061">
        <v>2.6499999999999999E-2</v>
      </c>
      <c r="D3061" s="2">
        <f t="shared" si="94"/>
        <v>0.14574898785425097</v>
      </c>
      <c r="E3061" s="5">
        <f t="shared" si="95"/>
        <v>3.599999999999999E-3</v>
      </c>
    </row>
    <row r="3062" spans="1:5">
      <c r="A3062" s="1">
        <v>45016.791666666664</v>
      </c>
      <c r="B3062">
        <v>2.29E-2</v>
      </c>
      <c r="C3062">
        <v>2.6599999999999999E-2</v>
      </c>
      <c r="D3062" s="2">
        <f t="shared" si="94"/>
        <v>0.14949494949494943</v>
      </c>
      <c r="E3062" s="5">
        <f t="shared" si="95"/>
        <v>3.6999999999999984E-3</v>
      </c>
    </row>
    <row r="3063" spans="1:5">
      <c r="A3063" s="1">
        <v>45016.792361111111</v>
      </c>
      <c r="B3063">
        <v>2.3E-2</v>
      </c>
      <c r="C3063">
        <v>2.6700000000000002E-2</v>
      </c>
      <c r="D3063" s="2">
        <f t="shared" si="94"/>
        <v>0.14889336016096585</v>
      </c>
      <c r="E3063" s="5">
        <f t="shared" si="95"/>
        <v>3.7000000000000019E-3</v>
      </c>
    </row>
    <row r="3064" spans="1:5">
      <c r="A3064" s="1">
        <v>45016.793055555558</v>
      </c>
      <c r="B3064">
        <v>2.29E-2</v>
      </c>
      <c r="C3064">
        <v>2.6599999999999999E-2</v>
      </c>
      <c r="D3064" s="2">
        <f t="shared" si="94"/>
        <v>0.14949494949494943</v>
      </c>
      <c r="E3064" s="5">
        <f t="shared" si="95"/>
        <v>3.6999999999999984E-3</v>
      </c>
    </row>
    <row r="3065" spans="1:5">
      <c r="A3065" s="1">
        <v>45016.793749999997</v>
      </c>
      <c r="B3065">
        <v>2.3099999999999999E-2</v>
      </c>
      <c r="C3065">
        <v>2.6800000000000001E-2</v>
      </c>
      <c r="D3065" s="2">
        <f t="shared" si="94"/>
        <v>0.14829659318637281</v>
      </c>
      <c r="E3065" s="5">
        <f t="shared" si="95"/>
        <v>3.7000000000000019E-3</v>
      </c>
    </row>
    <row r="3066" spans="1:5">
      <c r="A3066" s="1">
        <v>45016.794444444444</v>
      </c>
      <c r="B3066">
        <v>2.2800000000000001E-2</v>
      </c>
      <c r="C3066">
        <v>2.6700000000000002E-2</v>
      </c>
      <c r="D3066" s="2">
        <f t="shared" si="94"/>
        <v>0.15757575757575759</v>
      </c>
      <c r="E3066" s="5">
        <f t="shared" si="95"/>
        <v>3.9000000000000007E-3</v>
      </c>
    </row>
    <row r="3067" spans="1:5">
      <c r="A3067" s="1">
        <v>45016.795138888891</v>
      </c>
      <c r="B3067">
        <v>2.3099999999999999E-2</v>
      </c>
      <c r="C3067">
        <v>2.6599999999999999E-2</v>
      </c>
      <c r="D3067" s="2">
        <f t="shared" si="94"/>
        <v>0.14084507042253522</v>
      </c>
      <c r="E3067" s="5">
        <f t="shared" si="95"/>
        <v>3.4999999999999996E-3</v>
      </c>
    </row>
    <row r="3068" spans="1:5">
      <c r="A3068" s="1">
        <v>45016.79583333333</v>
      </c>
      <c r="B3068">
        <v>2.3E-2</v>
      </c>
      <c r="C3068">
        <v>2.6700000000000002E-2</v>
      </c>
      <c r="D3068" s="2">
        <f t="shared" si="94"/>
        <v>0.14889336016096585</v>
      </c>
      <c r="E3068" s="5">
        <f t="shared" si="95"/>
        <v>3.7000000000000019E-3</v>
      </c>
    </row>
    <row r="3069" spans="1:5">
      <c r="A3069" s="1">
        <v>45016.796527777777</v>
      </c>
      <c r="B3069">
        <v>2.3199999999999998E-2</v>
      </c>
      <c r="C3069">
        <v>2.69E-2</v>
      </c>
      <c r="D3069" s="2">
        <f t="shared" si="94"/>
        <v>0.14770459081836335</v>
      </c>
      <c r="E3069" s="5">
        <f t="shared" si="95"/>
        <v>3.7000000000000019E-3</v>
      </c>
    </row>
    <row r="3070" spans="1:5">
      <c r="A3070" s="1">
        <v>45016.797222222223</v>
      </c>
      <c r="B3070">
        <v>2.3199999999999998E-2</v>
      </c>
      <c r="C3070">
        <v>2.69E-2</v>
      </c>
      <c r="D3070" s="2">
        <f t="shared" si="94"/>
        <v>0.14770459081836335</v>
      </c>
      <c r="E3070" s="5">
        <f t="shared" si="95"/>
        <v>3.7000000000000019E-3</v>
      </c>
    </row>
    <row r="3071" spans="1:5">
      <c r="A3071" s="1">
        <v>45016.79791666667</v>
      </c>
      <c r="B3071">
        <v>2.3099999999999999E-2</v>
      </c>
      <c r="C3071">
        <v>2.6800000000000001E-2</v>
      </c>
      <c r="D3071" s="2">
        <f t="shared" si="94"/>
        <v>0.14829659318637281</v>
      </c>
      <c r="E3071" s="5">
        <f t="shared" si="95"/>
        <v>3.7000000000000019E-3</v>
      </c>
    </row>
    <row r="3072" spans="1:5">
      <c r="A3072" s="1">
        <v>45016.798611111109</v>
      </c>
      <c r="B3072">
        <v>2.3E-2</v>
      </c>
      <c r="C3072">
        <v>2.6800000000000001E-2</v>
      </c>
      <c r="D3072" s="2">
        <f t="shared" si="94"/>
        <v>0.15261044176706834</v>
      </c>
      <c r="E3072" s="5">
        <f t="shared" si="95"/>
        <v>3.8000000000000013E-3</v>
      </c>
    </row>
    <row r="3073" spans="1:5">
      <c r="A3073" s="1">
        <v>45016.799305555556</v>
      </c>
      <c r="B3073">
        <v>2.3099999999999999E-2</v>
      </c>
      <c r="C3073">
        <v>2.6700000000000002E-2</v>
      </c>
      <c r="D3073" s="2">
        <f t="shared" si="94"/>
        <v>0.14457831325301215</v>
      </c>
      <c r="E3073" s="5">
        <f t="shared" si="95"/>
        <v>3.6000000000000025E-3</v>
      </c>
    </row>
    <row r="3074" spans="1:5">
      <c r="A3074" s="1">
        <v>45016.800000000003</v>
      </c>
      <c r="B3074">
        <v>2.3E-2</v>
      </c>
      <c r="C3074">
        <v>2.6800000000000001E-2</v>
      </c>
      <c r="D3074" s="2">
        <f t="shared" si="94"/>
        <v>0.15261044176706834</v>
      </c>
      <c r="E3074" s="5">
        <f t="shared" si="95"/>
        <v>3.8000000000000013E-3</v>
      </c>
    </row>
    <row r="3075" spans="1:5">
      <c r="A3075" s="1">
        <v>45016.800694444442</v>
      </c>
      <c r="B3075">
        <v>2.29E-2</v>
      </c>
      <c r="C3075">
        <v>2.69E-2</v>
      </c>
      <c r="D3075" s="2">
        <f t="shared" ref="D3075:D3138" si="96">(C3075-B3075)/(SUM(B3075:C3075)/2)</f>
        <v>0.1606425702811245</v>
      </c>
      <c r="E3075" s="5">
        <f t="shared" ref="E3075:E3138" si="97">(C3075-B3075)</f>
        <v>4.0000000000000001E-3</v>
      </c>
    </row>
    <row r="3076" spans="1:5">
      <c r="A3076" s="1">
        <v>45016.801388888889</v>
      </c>
      <c r="B3076">
        <v>2.3099999999999999E-2</v>
      </c>
      <c r="C3076">
        <v>2.69E-2</v>
      </c>
      <c r="D3076" s="2">
        <f t="shared" si="96"/>
        <v>0.15200000000000005</v>
      </c>
      <c r="E3076" s="5">
        <f t="shared" si="97"/>
        <v>3.8000000000000013E-3</v>
      </c>
    </row>
    <row r="3077" spans="1:5">
      <c r="A3077" s="1">
        <v>45016.802083333336</v>
      </c>
      <c r="B3077">
        <v>2.3E-2</v>
      </c>
      <c r="C3077">
        <v>2.6800000000000001E-2</v>
      </c>
      <c r="D3077" s="2">
        <f t="shared" si="96"/>
        <v>0.15261044176706834</v>
      </c>
      <c r="E3077" s="5">
        <f t="shared" si="97"/>
        <v>3.8000000000000013E-3</v>
      </c>
    </row>
    <row r="3078" spans="1:5">
      <c r="A3078" s="1">
        <v>45016.802777777775</v>
      </c>
      <c r="B3078">
        <v>2.3099999999999999E-2</v>
      </c>
      <c r="C3078">
        <v>2.6800000000000001E-2</v>
      </c>
      <c r="D3078" s="2">
        <f t="shared" si="96"/>
        <v>0.14829659318637281</v>
      </c>
      <c r="E3078" s="5">
        <f t="shared" si="97"/>
        <v>3.7000000000000019E-3</v>
      </c>
    </row>
    <row r="3079" spans="1:5">
      <c r="A3079" s="1">
        <v>45016.803472222222</v>
      </c>
      <c r="B3079">
        <v>2.3E-2</v>
      </c>
      <c r="C3079">
        <v>2.6800000000000001E-2</v>
      </c>
      <c r="D3079" s="2">
        <f t="shared" si="96"/>
        <v>0.15261044176706834</v>
      </c>
      <c r="E3079" s="5">
        <f t="shared" si="97"/>
        <v>3.8000000000000013E-3</v>
      </c>
    </row>
    <row r="3080" spans="1:5">
      <c r="A3080" s="1">
        <v>45016.804166666669</v>
      </c>
      <c r="B3080">
        <v>2.3099999999999999E-2</v>
      </c>
      <c r="C3080">
        <v>2.6700000000000002E-2</v>
      </c>
      <c r="D3080" s="2">
        <f t="shared" si="96"/>
        <v>0.14457831325301215</v>
      </c>
      <c r="E3080" s="5">
        <f t="shared" si="97"/>
        <v>3.6000000000000025E-3</v>
      </c>
    </row>
    <row r="3081" spans="1:5">
      <c r="A3081" s="1">
        <v>45016.804861111108</v>
      </c>
      <c r="B3081">
        <v>2.3E-2</v>
      </c>
      <c r="C3081">
        <v>2.6700000000000002E-2</v>
      </c>
      <c r="D3081" s="2">
        <f t="shared" si="96"/>
        <v>0.14889336016096585</v>
      </c>
      <c r="E3081" s="5">
        <f t="shared" si="97"/>
        <v>3.7000000000000019E-3</v>
      </c>
    </row>
    <row r="3082" spans="1:5">
      <c r="A3082" s="1">
        <v>45016.805555555555</v>
      </c>
      <c r="B3082">
        <v>2.3199999999999998E-2</v>
      </c>
      <c r="C3082">
        <v>2.6800000000000001E-2</v>
      </c>
      <c r="D3082" s="2">
        <f t="shared" si="96"/>
        <v>0.1440000000000001</v>
      </c>
      <c r="E3082" s="5">
        <f t="shared" si="97"/>
        <v>3.6000000000000025E-3</v>
      </c>
    </row>
    <row r="3083" spans="1:5">
      <c r="A3083" s="1">
        <v>45016.806250000001</v>
      </c>
      <c r="B3083">
        <v>2.3099999999999999E-2</v>
      </c>
      <c r="C3083">
        <v>2.6700000000000002E-2</v>
      </c>
      <c r="D3083" s="2">
        <f t="shared" si="96"/>
        <v>0.14457831325301215</v>
      </c>
      <c r="E3083" s="5">
        <f t="shared" si="97"/>
        <v>3.6000000000000025E-3</v>
      </c>
    </row>
    <row r="3084" spans="1:5">
      <c r="A3084" s="1">
        <v>45016.806944444441</v>
      </c>
      <c r="B3084">
        <v>2.3E-2</v>
      </c>
      <c r="C3084">
        <v>2.6800000000000001E-2</v>
      </c>
      <c r="D3084" s="2">
        <f t="shared" si="96"/>
        <v>0.15261044176706834</v>
      </c>
      <c r="E3084" s="5">
        <f t="shared" si="97"/>
        <v>3.8000000000000013E-3</v>
      </c>
    </row>
    <row r="3085" spans="1:5">
      <c r="A3085" s="1">
        <v>45016.807638888888</v>
      </c>
      <c r="B3085">
        <v>2.3099999999999999E-2</v>
      </c>
      <c r="C3085">
        <v>2.69E-2</v>
      </c>
      <c r="D3085" s="2">
        <f t="shared" si="96"/>
        <v>0.15200000000000005</v>
      </c>
      <c r="E3085" s="5">
        <f t="shared" si="97"/>
        <v>3.8000000000000013E-3</v>
      </c>
    </row>
    <row r="3086" spans="1:5">
      <c r="A3086" s="1">
        <v>45016.808333333334</v>
      </c>
      <c r="B3086">
        <v>2.3199999999999998E-2</v>
      </c>
      <c r="C3086">
        <v>2.7E-2</v>
      </c>
      <c r="D3086" s="2">
        <f t="shared" si="96"/>
        <v>0.15139442231075703</v>
      </c>
      <c r="E3086" s="5">
        <f t="shared" si="97"/>
        <v>3.8000000000000013E-3</v>
      </c>
    </row>
    <row r="3087" spans="1:5">
      <c r="A3087" s="1">
        <v>45016.809027777781</v>
      </c>
      <c r="B3087">
        <v>2.3300000000000001E-2</v>
      </c>
      <c r="C3087">
        <v>2.69E-2</v>
      </c>
      <c r="D3087" s="2">
        <f t="shared" si="96"/>
        <v>0.14342629482071709</v>
      </c>
      <c r="E3087" s="5">
        <f t="shared" si="97"/>
        <v>3.599999999999999E-3</v>
      </c>
    </row>
    <row r="3088" spans="1:5">
      <c r="A3088" s="1">
        <v>45016.80972222222</v>
      </c>
      <c r="B3088">
        <v>2.3199999999999998E-2</v>
      </c>
      <c r="C3088">
        <v>2.7E-2</v>
      </c>
      <c r="D3088" s="2">
        <f t="shared" si="96"/>
        <v>0.15139442231075703</v>
      </c>
      <c r="E3088" s="5">
        <f t="shared" si="97"/>
        <v>3.8000000000000013E-3</v>
      </c>
    </row>
    <row r="3089" spans="1:5">
      <c r="A3089" s="1">
        <v>45016.810416666667</v>
      </c>
      <c r="B3089">
        <v>2.3199999999999998E-2</v>
      </c>
      <c r="C3089">
        <v>2.7E-2</v>
      </c>
      <c r="D3089" s="2">
        <f t="shared" si="96"/>
        <v>0.15139442231075703</v>
      </c>
      <c r="E3089" s="5">
        <f t="shared" si="97"/>
        <v>3.8000000000000013E-3</v>
      </c>
    </row>
    <row r="3090" spans="1:5">
      <c r="A3090" s="1">
        <v>45016.811111111114</v>
      </c>
      <c r="B3090">
        <v>2.3199999999999998E-2</v>
      </c>
      <c r="C3090">
        <v>2.7E-2</v>
      </c>
      <c r="D3090" s="2">
        <f t="shared" si="96"/>
        <v>0.15139442231075703</v>
      </c>
      <c r="E3090" s="5">
        <f t="shared" si="97"/>
        <v>3.8000000000000013E-3</v>
      </c>
    </row>
    <row r="3091" spans="1:5">
      <c r="A3091" s="1">
        <v>45016.811805555553</v>
      </c>
      <c r="B3091">
        <v>2.3199999999999998E-2</v>
      </c>
      <c r="C3091">
        <v>2.6800000000000001E-2</v>
      </c>
      <c r="D3091" s="2">
        <f t="shared" si="96"/>
        <v>0.1440000000000001</v>
      </c>
      <c r="E3091" s="5">
        <f t="shared" si="97"/>
        <v>3.6000000000000025E-3</v>
      </c>
    </row>
    <row r="3092" spans="1:5">
      <c r="A3092" s="1">
        <v>45016.8125</v>
      </c>
      <c r="B3092">
        <v>2.3199999999999998E-2</v>
      </c>
      <c r="C3092">
        <v>2.6800000000000001E-2</v>
      </c>
      <c r="D3092" s="2">
        <f t="shared" si="96"/>
        <v>0.1440000000000001</v>
      </c>
      <c r="E3092" s="5">
        <f t="shared" si="97"/>
        <v>3.6000000000000025E-3</v>
      </c>
    </row>
    <row r="3093" spans="1:5">
      <c r="A3093" s="1">
        <v>45016.813194444447</v>
      </c>
      <c r="B3093">
        <v>2.3099999999999999E-2</v>
      </c>
      <c r="C3093">
        <v>2.69E-2</v>
      </c>
      <c r="D3093" s="2">
        <f t="shared" si="96"/>
        <v>0.15200000000000005</v>
      </c>
      <c r="E3093" s="5">
        <f t="shared" si="97"/>
        <v>3.8000000000000013E-3</v>
      </c>
    </row>
    <row r="3094" spans="1:5">
      <c r="A3094" s="1">
        <v>45016.813888888886</v>
      </c>
      <c r="B3094">
        <v>2.3E-2</v>
      </c>
      <c r="C3094">
        <v>2.6800000000000001E-2</v>
      </c>
      <c r="D3094" s="2">
        <f t="shared" si="96"/>
        <v>0.15261044176706834</v>
      </c>
      <c r="E3094" s="5">
        <f t="shared" si="97"/>
        <v>3.8000000000000013E-3</v>
      </c>
    </row>
    <row r="3095" spans="1:5">
      <c r="A3095" s="1">
        <v>45016.814583333333</v>
      </c>
      <c r="B3095">
        <v>2.3099999999999999E-2</v>
      </c>
      <c r="C3095">
        <v>2.6700000000000002E-2</v>
      </c>
      <c r="D3095" s="2">
        <f t="shared" si="96"/>
        <v>0.14457831325301215</v>
      </c>
      <c r="E3095" s="5">
        <f t="shared" si="97"/>
        <v>3.6000000000000025E-3</v>
      </c>
    </row>
    <row r="3096" spans="1:5">
      <c r="A3096" s="1">
        <v>45016.81527777778</v>
      </c>
      <c r="B3096">
        <v>2.3199999999999998E-2</v>
      </c>
      <c r="C3096">
        <v>2.69E-2</v>
      </c>
      <c r="D3096" s="2">
        <f t="shared" si="96"/>
        <v>0.14770459081836335</v>
      </c>
      <c r="E3096" s="5">
        <f t="shared" si="97"/>
        <v>3.7000000000000019E-3</v>
      </c>
    </row>
    <row r="3097" spans="1:5">
      <c r="A3097" s="1">
        <v>45016.815972222219</v>
      </c>
      <c r="B3097">
        <v>2.3300000000000001E-2</v>
      </c>
      <c r="C3097">
        <v>2.69E-2</v>
      </c>
      <c r="D3097" s="2">
        <f t="shared" si="96"/>
        <v>0.14342629482071709</v>
      </c>
      <c r="E3097" s="5">
        <f t="shared" si="97"/>
        <v>3.599999999999999E-3</v>
      </c>
    </row>
    <row r="3098" spans="1:5">
      <c r="A3098" s="1">
        <v>45016.816666666666</v>
      </c>
      <c r="B3098">
        <v>2.3099999999999999E-2</v>
      </c>
      <c r="C3098">
        <v>2.7E-2</v>
      </c>
      <c r="D3098" s="2">
        <f t="shared" si="96"/>
        <v>0.15568862275449105</v>
      </c>
      <c r="E3098" s="5">
        <f t="shared" si="97"/>
        <v>3.9000000000000007E-3</v>
      </c>
    </row>
    <row r="3099" spans="1:5">
      <c r="A3099" s="1">
        <v>45016.817361111112</v>
      </c>
      <c r="B3099">
        <v>2.3099999999999999E-2</v>
      </c>
      <c r="C3099">
        <v>2.6700000000000002E-2</v>
      </c>
      <c r="D3099" s="2">
        <f t="shared" si="96"/>
        <v>0.14457831325301215</v>
      </c>
      <c r="E3099" s="5">
        <f t="shared" si="97"/>
        <v>3.6000000000000025E-3</v>
      </c>
    </row>
    <row r="3100" spans="1:5">
      <c r="A3100" s="1">
        <v>45016.818055555559</v>
      </c>
      <c r="B3100">
        <v>2.3099999999999999E-2</v>
      </c>
      <c r="C3100">
        <v>2.6700000000000002E-2</v>
      </c>
      <c r="D3100" s="2">
        <f t="shared" si="96"/>
        <v>0.14457831325301215</v>
      </c>
      <c r="E3100" s="5">
        <f t="shared" si="97"/>
        <v>3.6000000000000025E-3</v>
      </c>
    </row>
    <row r="3101" spans="1:5">
      <c r="A3101" s="1">
        <v>45016.818749999999</v>
      </c>
      <c r="B3101">
        <v>2.3199999999999998E-2</v>
      </c>
      <c r="C3101">
        <v>2.6700000000000002E-2</v>
      </c>
      <c r="D3101" s="2">
        <f t="shared" si="96"/>
        <v>0.1402805611222446</v>
      </c>
      <c r="E3101" s="5">
        <f t="shared" si="97"/>
        <v>3.5000000000000031E-3</v>
      </c>
    </row>
    <row r="3102" spans="1:5">
      <c r="A3102" s="1">
        <v>45016.819444444445</v>
      </c>
      <c r="B3102">
        <v>2.3199999999999998E-2</v>
      </c>
      <c r="C3102">
        <v>2.6499999999999999E-2</v>
      </c>
      <c r="D3102" s="2">
        <f t="shared" si="96"/>
        <v>0.13279678068410466</v>
      </c>
      <c r="E3102" s="5">
        <f t="shared" si="97"/>
        <v>3.3000000000000008E-3</v>
      </c>
    </row>
    <row r="3103" spans="1:5">
      <c r="A3103" s="1">
        <v>45016.820138888892</v>
      </c>
      <c r="B3103">
        <v>2.3099999999999999E-2</v>
      </c>
      <c r="C3103">
        <v>2.69E-2</v>
      </c>
      <c r="D3103" s="2">
        <f t="shared" si="96"/>
        <v>0.15200000000000005</v>
      </c>
      <c r="E3103" s="5">
        <f t="shared" si="97"/>
        <v>3.8000000000000013E-3</v>
      </c>
    </row>
    <row r="3104" spans="1:5">
      <c r="A3104" s="1">
        <v>45016.820833333331</v>
      </c>
      <c r="B3104">
        <v>2.3E-2</v>
      </c>
      <c r="C3104">
        <v>2.6700000000000002E-2</v>
      </c>
      <c r="D3104" s="2">
        <f t="shared" si="96"/>
        <v>0.14889336016096585</v>
      </c>
      <c r="E3104" s="5">
        <f t="shared" si="97"/>
        <v>3.7000000000000019E-3</v>
      </c>
    </row>
    <row r="3105" spans="1:5">
      <c r="A3105" s="1">
        <v>45016.821527777778</v>
      </c>
      <c r="B3105">
        <v>2.3099999999999999E-2</v>
      </c>
      <c r="C3105">
        <v>2.6599999999999999E-2</v>
      </c>
      <c r="D3105" s="2">
        <f t="shared" si="96"/>
        <v>0.14084507042253522</v>
      </c>
      <c r="E3105" s="5">
        <f t="shared" si="97"/>
        <v>3.4999999999999996E-3</v>
      </c>
    </row>
    <row r="3106" spans="1:5">
      <c r="A3106" s="1">
        <v>45016.822222222225</v>
      </c>
      <c r="B3106">
        <v>2.3199999999999998E-2</v>
      </c>
      <c r="C3106">
        <v>2.6700000000000002E-2</v>
      </c>
      <c r="D3106" s="2">
        <f t="shared" si="96"/>
        <v>0.1402805611222446</v>
      </c>
      <c r="E3106" s="5">
        <f t="shared" si="97"/>
        <v>3.5000000000000031E-3</v>
      </c>
    </row>
    <row r="3107" spans="1:5">
      <c r="A3107" s="1">
        <v>45016.822916666664</v>
      </c>
      <c r="B3107">
        <v>2.3300000000000001E-2</v>
      </c>
      <c r="C3107">
        <v>2.6700000000000002E-2</v>
      </c>
      <c r="D3107" s="2">
        <f t="shared" si="96"/>
        <v>0.13600000000000001</v>
      </c>
      <c r="E3107" s="5">
        <f t="shared" si="97"/>
        <v>3.4000000000000002E-3</v>
      </c>
    </row>
    <row r="3108" spans="1:5">
      <c r="A3108" s="1">
        <v>45016.823611111111</v>
      </c>
      <c r="B3108">
        <v>2.3099999999999999E-2</v>
      </c>
      <c r="C3108">
        <v>2.6700000000000002E-2</v>
      </c>
      <c r="D3108" s="2">
        <f t="shared" si="96"/>
        <v>0.14457831325301215</v>
      </c>
      <c r="E3108" s="5">
        <f t="shared" si="97"/>
        <v>3.6000000000000025E-3</v>
      </c>
    </row>
    <row r="3109" spans="1:5">
      <c r="A3109" s="1">
        <v>45016.824305555558</v>
      </c>
      <c r="B3109">
        <v>2.3300000000000001E-2</v>
      </c>
      <c r="C3109">
        <v>2.6700000000000002E-2</v>
      </c>
      <c r="D3109" s="2">
        <f t="shared" si="96"/>
        <v>0.13600000000000001</v>
      </c>
      <c r="E3109" s="5">
        <f t="shared" si="97"/>
        <v>3.4000000000000002E-3</v>
      </c>
    </row>
    <row r="3110" spans="1:5">
      <c r="A3110" s="1">
        <v>45016.824999999997</v>
      </c>
      <c r="B3110">
        <v>2.3400000000000001E-2</v>
      </c>
      <c r="C3110">
        <v>2.6800000000000001E-2</v>
      </c>
      <c r="D3110" s="2">
        <f t="shared" si="96"/>
        <v>0.13545816733067731</v>
      </c>
      <c r="E3110" s="5">
        <f t="shared" si="97"/>
        <v>3.4000000000000002E-3</v>
      </c>
    </row>
    <row r="3111" spans="1:5">
      <c r="A3111" s="1">
        <v>45016.825694444444</v>
      </c>
      <c r="B3111">
        <v>2.3199999999999998E-2</v>
      </c>
      <c r="C3111">
        <v>2.6700000000000002E-2</v>
      </c>
      <c r="D3111" s="2">
        <f t="shared" si="96"/>
        <v>0.1402805611222446</v>
      </c>
      <c r="E3111" s="5">
        <f t="shared" si="97"/>
        <v>3.5000000000000031E-3</v>
      </c>
    </row>
    <row r="3112" spans="1:5">
      <c r="A3112" s="1">
        <v>45016.826388888891</v>
      </c>
      <c r="B3112">
        <v>2.3199999999999998E-2</v>
      </c>
      <c r="C3112">
        <v>2.6700000000000002E-2</v>
      </c>
      <c r="D3112" s="2">
        <f t="shared" si="96"/>
        <v>0.1402805611222446</v>
      </c>
      <c r="E3112" s="5">
        <f t="shared" si="97"/>
        <v>3.5000000000000031E-3</v>
      </c>
    </row>
    <row r="3113" spans="1:5">
      <c r="A3113" s="1">
        <v>45016.82708333333</v>
      </c>
      <c r="B3113">
        <v>2.3199999999999998E-2</v>
      </c>
      <c r="C3113">
        <v>2.6800000000000001E-2</v>
      </c>
      <c r="D3113" s="2">
        <f t="shared" si="96"/>
        <v>0.1440000000000001</v>
      </c>
      <c r="E3113" s="5">
        <f t="shared" si="97"/>
        <v>3.6000000000000025E-3</v>
      </c>
    </row>
    <row r="3114" spans="1:5">
      <c r="A3114" s="1">
        <v>45016.827777777777</v>
      </c>
      <c r="B3114">
        <v>2.3300000000000001E-2</v>
      </c>
      <c r="C3114">
        <v>2.6800000000000001E-2</v>
      </c>
      <c r="D3114" s="2">
        <f t="shared" si="96"/>
        <v>0.1397205588822355</v>
      </c>
      <c r="E3114" s="5">
        <f t="shared" si="97"/>
        <v>3.4999999999999996E-3</v>
      </c>
    </row>
    <row r="3115" spans="1:5">
      <c r="A3115" s="1">
        <v>45016.828472222223</v>
      </c>
      <c r="B3115">
        <v>2.3E-2</v>
      </c>
      <c r="C3115">
        <v>2.6800000000000001E-2</v>
      </c>
      <c r="D3115" s="2">
        <f t="shared" si="96"/>
        <v>0.15261044176706834</v>
      </c>
      <c r="E3115" s="5">
        <f t="shared" si="97"/>
        <v>3.8000000000000013E-3</v>
      </c>
    </row>
    <row r="3116" spans="1:5">
      <c r="A3116" s="1">
        <v>45016.82916666667</v>
      </c>
      <c r="B3116">
        <v>2.3199999999999998E-2</v>
      </c>
      <c r="C3116">
        <v>2.6800000000000001E-2</v>
      </c>
      <c r="D3116" s="2">
        <f t="shared" si="96"/>
        <v>0.1440000000000001</v>
      </c>
      <c r="E3116" s="5">
        <f t="shared" si="97"/>
        <v>3.6000000000000025E-3</v>
      </c>
    </row>
    <row r="3117" spans="1:5">
      <c r="A3117" s="1">
        <v>45016.829861111109</v>
      </c>
      <c r="B3117">
        <v>2.3E-2</v>
      </c>
      <c r="C3117">
        <v>2.6800000000000001E-2</v>
      </c>
      <c r="D3117" s="2">
        <f t="shared" si="96"/>
        <v>0.15261044176706834</v>
      </c>
      <c r="E3117" s="5">
        <f t="shared" si="97"/>
        <v>3.8000000000000013E-3</v>
      </c>
    </row>
    <row r="3118" spans="1:5">
      <c r="A3118" s="1">
        <v>45016.830555555556</v>
      </c>
      <c r="B3118">
        <v>2.3199999999999998E-2</v>
      </c>
      <c r="C3118">
        <v>2.6700000000000002E-2</v>
      </c>
      <c r="D3118" s="2">
        <f t="shared" si="96"/>
        <v>0.1402805611222446</v>
      </c>
      <c r="E3118" s="5">
        <f t="shared" si="97"/>
        <v>3.5000000000000031E-3</v>
      </c>
    </row>
    <row r="3119" spans="1:5">
      <c r="A3119" s="1">
        <v>45016.831250000003</v>
      </c>
      <c r="B3119">
        <v>2.3199999999999998E-2</v>
      </c>
      <c r="C3119">
        <v>2.6800000000000001E-2</v>
      </c>
      <c r="D3119" s="2">
        <f t="shared" si="96"/>
        <v>0.1440000000000001</v>
      </c>
      <c r="E3119" s="5">
        <f t="shared" si="97"/>
        <v>3.6000000000000025E-3</v>
      </c>
    </row>
    <row r="3120" spans="1:5">
      <c r="A3120" s="1">
        <v>45016.831944444442</v>
      </c>
      <c r="B3120">
        <v>2.3300000000000001E-2</v>
      </c>
      <c r="C3120">
        <v>2.6700000000000002E-2</v>
      </c>
      <c r="D3120" s="2">
        <f t="shared" si="96"/>
        <v>0.13600000000000001</v>
      </c>
      <c r="E3120" s="5">
        <f t="shared" si="97"/>
        <v>3.4000000000000002E-3</v>
      </c>
    </row>
    <row r="3121" spans="1:5">
      <c r="A3121" s="1">
        <v>45016.832638888889</v>
      </c>
      <c r="B3121">
        <v>2.3300000000000001E-2</v>
      </c>
      <c r="C3121">
        <v>2.6700000000000002E-2</v>
      </c>
      <c r="D3121" s="2">
        <f t="shared" si="96"/>
        <v>0.13600000000000001</v>
      </c>
      <c r="E3121" s="5">
        <f t="shared" si="97"/>
        <v>3.4000000000000002E-3</v>
      </c>
    </row>
    <row r="3122" spans="1:5">
      <c r="A3122" s="1">
        <v>45016.833333333336</v>
      </c>
      <c r="B3122">
        <v>2.3300000000000001E-2</v>
      </c>
      <c r="C3122">
        <v>2.6700000000000002E-2</v>
      </c>
      <c r="D3122" s="2">
        <f t="shared" si="96"/>
        <v>0.13600000000000001</v>
      </c>
      <c r="E3122" s="5">
        <f t="shared" si="97"/>
        <v>3.4000000000000002E-3</v>
      </c>
    </row>
    <row r="3123" spans="1:5">
      <c r="A3123" s="1">
        <v>45016.834027777775</v>
      </c>
      <c r="B3123">
        <v>2.3300000000000001E-2</v>
      </c>
      <c r="C3123">
        <v>2.6700000000000002E-2</v>
      </c>
      <c r="D3123" s="2">
        <f t="shared" si="96"/>
        <v>0.13600000000000001</v>
      </c>
      <c r="E3123" s="5">
        <f t="shared" si="97"/>
        <v>3.4000000000000002E-3</v>
      </c>
    </row>
    <row r="3124" spans="1:5">
      <c r="A3124" s="1">
        <v>45016.834722222222</v>
      </c>
      <c r="B3124">
        <v>2.3199999999999998E-2</v>
      </c>
      <c r="C3124">
        <v>2.6800000000000001E-2</v>
      </c>
      <c r="D3124" s="2">
        <f t="shared" si="96"/>
        <v>0.1440000000000001</v>
      </c>
      <c r="E3124" s="5">
        <f t="shared" si="97"/>
        <v>3.6000000000000025E-3</v>
      </c>
    </row>
    <row r="3125" spans="1:5">
      <c r="A3125" s="1">
        <v>45016.835416666669</v>
      </c>
      <c r="B3125">
        <v>2.3400000000000001E-2</v>
      </c>
      <c r="C3125">
        <v>2.6700000000000002E-2</v>
      </c>
      <c r="D3125" s="2">
        <f t="shared" si="96"/>
        <v>0.1317365269461078</v>
      </c>
      <c r="E3125" s="5">
        <f t="shared" si="97"/>
        <v>3.3000000000000008E-3</v>
      </c>
    </row>
    <row r="3126" spans="1:5">
      <c r="A3126" s="1">
        <v>45016.836111111108</v>
      </c>
      <c r="B3126">
        <v>2.3199999999999998E-2</v>
      </c>
      <c r="C3126">
        <v>2.6800000000000001E-2</v>
      </c>
      <c r="D3126" s="2">
        <f t="shared" si="96"/>
        <v>0.1440000000000001</v>
      </c>
      <c r="E3126" s="5">
        <f t="shared" si="97"/>
        <v>3.6000000000000025E-3</v>
      </c>
    </row>
    <row r="3127" spans="1:5">
      <c r="A3127" s="1">
        <v>45016.836805555555</v>
      </c>
      <c r="B3127">
        <v>2.3199999999999998E-2</v>
      </c>
      <c r="C3127">
        <v>2.6700000000000002E-2</v>
      </c>
      <c r="D3127" s="2">
        <f t="shared" si="96"/>
        <v>0.1402805611222446</v>
      </c>
      <c r="E3127" s="5">
        <f t="shared" si="97"/>
        <v>3.5000000000000031E-3</v>
      </c>
    </row>
    <row r="3128" spans="1:5">
      <c r="A3128" s="1">
        <v>45016.837500000001</v>
      </c>
      <c r="B3128">
        <v>2.3199999999999998E-2</v>
      </c>
      <c r="C3128">
        <v>2.6800000000000001E-2</v>
      </c>
      <c r="D3128" s="2">
        <f t="shared" si="96"/>
        <v>0.1440000000000001</v>
      </c>
      <c r="E3128" s="5">
        <f t="shared" si="97"/>
        <v>3.6000000000000025E-3</v>
      </c>
    </row>
    <row r="3129" spans="1:5">
      <c r="A3129" s="1">
        <v>45016.838194444441</v>
      </c>
      <c r="B3129">
        <v>2.3300000000000001E-2</v>
      </c>
      <c r="C3129">
        <v>2.6700000000000002E-2</v>
      </c>
      <c r="D3129" s="2">
        <f t="shared" si="96"/>
        <v>0.13600000000000001</v>
      </c>
      <c r="E3129" s="5">
        <f t="shared" si="97"/>
        <v>3.4000000000000002E-3</v>
      </c>
    </row>
    <row r="3130" spans="1:5">
      <c r="A3130" s="1">
        <v>45016.838888888888</v>
      </c>
      <c r="B3130">
        <v>2.3300000000000001E-2</v>
      </c>
      <c r="C3130">
        <v>2.6800000000000001E-2</v>
      </c>
      <c r="D3130" s="2">
        <f t="shared" si="96"/>
        <v>0.1397205588822355</v>
      </c>
      <c r="E3130" s="5">
        <f t="shared" si="97"/>
        <v>3.4999999999999996E-3</v>
      </c>
    </row>
    <row r="3131" spans="1:5">
      <c r="A3131" s="1">
        <v>45016.839583333334</v>
      </c>
      <c r="B3131">
        <v>2.3400000000000001E-2</v>
      </c>
      <c r="C3131">
        <v>2.69E-2</v>
      </c>
      <c r="D3131" s="2">
        <f t="shared" si="96"/>
        <v>0.13916500994035785</v>
      </c>
      <c r="E3131" s="5">
        <f t="shared" si="97"/>
        <v>3.4999999999999996E-3</v>
      </c>
    </row>
    <row r="3132" spans="1:5">
      <c r="A3132" s="1">
        <v>45016.840277777781</v>
      </c>
      <c r="B3132">
        <v>2.3199999999999998E-2</v>
      </c>
      <c r="C3132">
        <v>2.6800000000000001E-2</v>
      </c>
      <c r="D3132" s="2">
        <f t="shared" si="96"/>
        <v>0.1440000000000001</v>
      </c>
      <c r="E3132" s="5">
        <f t="shared" si="97"/>
        <v>3.6000000000000025E-3</v>
      </c>
    </row>
    <row r="3133" spans="1:5">
      <c r="A3133" s="1">
        <v>45016.84097222222</v>
      </c>
      <c r="B3133">
        <v>2.3300000000000001E-2</v>
      </c>
      <c r="C3133">
        <v>2.6700000000000002E-2</v>
      </c>
      <c r="D3133" s="2">
        <f t="shared" si="96"/>
        <v>0.13600000000000001</v>
      </c>
      <c r="E3133" s="5">
        <f t="shared" si="97"/>
        <v>3.4000000000000002E-3</v>
      </c>
    </row>
    <row r="3134" spans="1:5">
      <c r="A3134" s="1">
        <v>45016.841666666667</v>
      </c>
      <c r="B3134">
        <v>2.3300000000000001E-2</v>
      </c>
      <c r="C3134">
        <v>2.6599999999999999E-2</v>
      </c>
      <c r="D3134" s="2">
        <f t="shared" si="96"/>
        <v>0.13226452905811611</v>
      </c>
      <c r="E3134" s="5">
        <f t="shared" si="97"/>
        <v>3.2999999999999974E-3</v>
      </c>
    </row>
    <row r="3135" spans="1:5">
      <c r="A3135" s="1">
        <v>45016.842361111114</v>
      </c>
      <c r="B3135">
        <v>2.3099999999999999E-2</v>
      </c>
      <c r="C3135">
        <v>2.6800000000000001E-2</v>
      </c>
      <c r="D3135" s="2">
        <f t="shared" si="96"/>
        <v>0.14829659318637281</v>
      </c>
      <c r="E3135" s="5">
        <f t="shared" si="97"/>
        <v>3.7000000000000019E-3</v>
      </c>
    </row>
    <row r="3136" spans="1:5">
      <c r="A3136" s="1">
        <v>45016.843055555553</v>
      </c>
      <c r="B3136">
        <v>2.3E-2</v>
      </c>
      <c r="C3136">
        <v>2.6700000000000002E-2</v>
      </c>
      <c r="D3136" s="2">
        <f t="shared" si="96"/>
        <v>0.14889336016096585</v>
      </c>
      <c r="E3136" s="5">
        <f t="shared" si="97"/>
        <v>3.7000000000000019E-3</v>
      </c>
    </row>
    <row r="3137" spans="1:5">
      <c r="A3137" s="1">
        <v>45016.84375</v>
      </c>
      <c r="B3137">
        <v>2.29E-2</v>
      </c>
      <c r="C3137">
        <v>2.6800000000000001E-2</v>
      </c>
      <c r="D3137" s="2">
        <f t="shared" si="96"/>
        <v>0.15694164989939641</v>
      </c>
      <c r="E3137" s="5">
        <f t="shared" si="97"/>
        <v>3.9000000000000007E-3</v>
      </c>
    </row>
    <row r="3138" spans="1:5">
      <c r="A3138" s="1">
        <v>45016.844444444447</v>
      </c>
      <c r="B3138">
        <v>2.3099999999999999E-2</v>
      </c>
      <c r="C3138">
        <v>2.6800000000000001E-2</v>
      </c>
      <c r="D3138" s="2">
        <f t="shared" si="96"/>
        <v>0.14829659318637281</v>
      </c>
      <c r="E3138" s="5">
        <f t="shared" si="97"/>
        <v>3.7000000000000019E-3</v>
      </c>
    </row>
    <row r="3139" spans="1:5">
      <c r="A3139" s="1">
        <v>45016.845138888886</v>
      </c>
      <c r="B3139">
        <v>2.3099999999999999E-2</v>
      </c>
      <c r="C3139">
        <v>2.6700000000000002E-2</v>
      </c>
      <c r="D3139" s="2">
        <f t="shared" ref="D3139:D3202" si="98">(C3139-B3139)/(SUM(B3139:C3139)/2)</f>
        <v>0.14457831325301215</v>
      </c>
      <c r="E3139" s="5">
        <f t="shared" ref="E3139:E3202" si="99">(C3139-B3139)</f>
        <v>3.6000000000000025E-3</v>
      </c>
    </row>
    <row r="3140" spans="1:5">
      <c r="A3140" s="1">
        <v>45016.845833333333</v>
      </c>
      <c r="B3140">
        <v>2.3E-2</v>
      </c>
      <c r="C3140">
        <v>2.6700000000000002E-2</v>
      </c>
      <c r="D3140" s="2">
        <f t="shared" si="98"/>
        <v>0.14889336016096585</v>
      </c>
      <c r="E3140" s="5">
        <f t="shared" si="99"/>
        <v>3.7000000000000019E-3</v>
      </c>
    </row>
    <row r="3141" spans="1:5">
      <c r="A3141" s="1">
        <v>45016.84652777778</v>
      </c>
      <c r="B3141">
        <v>2.2700000000000001E-2</v>
      </c>
      <c r="C3141">
        <v>2.64E-2</v>
      </c>
      <c r="D3141" s="2">
        <f t="shared" si="98"/>
        <v>0.15071283095723007</v>
      </c>
      <c r="E3141" s="5">
        <f t="shared" si="99"/>
        <v>3.6999999999999984E-3</v>
      </c>
    </row>
    <row r="3142" spans="1:5">
      <c r="A3142" s="1">
        <v>45016.847222222219</v>
      </c>
      <c r="B3142">
        <v>2.2599999999999999E-2</v>
      </c>
      <c r="C3142">
        <v>2.6499999999999999E-2</v>
      </c>
      <c r="D3142" s="2">
        <f t="shared" si="98"/>
        <v>0.1588594704684318</v>
      </c>
      <c r="E3142" s="5">
        <f t="shared" si="99"/>
        <v>3.9000000000000007E-3</v>
      </c>
    </row>
    <row r="3143" spans="1:5">
      <c r="A3143" s="1">
        <v>45016.847916666666</v>
      </c>
      <c r="B3143">
        <v>2.2800000000000001E-2</v>
      </c>
      <c r="C3143">
        <v>2.63E-2</v>
      </c>
      <c r="D3143" s="2">
        <f t="shared" si="98"/>
        <v>0.14256619144602847</v>
      </c>
      <c r="E3143" s="5">
        <f t="shared" si="99"/>
        <v>3.4999999999999996E-3</v>
      </c>
    </row>
    <row r="3144" spans="1:5">
      <c r="A3144" s="1">
        <v>45016.848611111112</v>
      </c>
      <c r="B3144">
        <v>2.2700000000000001E-2</v>
      </c>
      <c r="C3144">
        <v>2.64E-2</v>
      </c>
      <c r="D3144" s="2">
        <f t="shared" si="98"/>
        <v>0.15071283095723007</v>
      </c>
      <c r="E3144" s="5">
        <f t="shared" si="99"/>
        <v>3.6999999999999984E-3</v>
      </c>
    </row>
    <row r="3145" spans="1:5">
      <c r="A3145" s="1">
        <v>45016.849305555559</v>
      </c>
      <c r="B3145">
        <v>2.2700000000000001E-2</v>
      </c>
      <c r="C3145">
        <v>2.6499999999999999E-2</v>
      </c>
      <c r="D3145" s="2">
        <f t="shared" si="98"/>
        <v>0.15447154471544705</v>
      </c>
      <c r="E3145" s="5">
        <f t="shared" si="99"/>
        <v>3.7999999999999978E-3</v>
      </c>
    </row>
    <row r="3146" spans="1:5">
      <c r="A3146" s="1">
        <v>45016.85</v>
      </c>
      <c r="B3146">
        <v>2.2800000000000001E-2</v>
      </c>
      <c r="C3146">
        <v>2.6499999999999999E-2</v>
      </c>
      <c r="D3146" s="2">
        <f t="shared" si="98"/>
        <v>0.15010141987829609</v>
      </c>
      <c r="E3146" s="5">
        <f t="shared" si="99"/>
        <v>3.6999999999999984E-3</v>
      </c>
    </row>
    <row r="3147" spans="1:5">
      <c r="A3147" s="1">
        <v>45016.850694444445</v>
      </c>
      <c r="B3147">
        <v>2.2800000000000001E-2</v>
      </c>
      <c r="C3147">
        <v>2.6499999999999999E-2</v>
      </c>
      <c r="D3147" s="2">
        <f t="shared" si="98"/>
        <v>0.15010141987829609</v>
      </c>
      <c r="E3147" s="5">
        <f t="shared" si="99"/>
        <v>3.6999999999999984E-3</v>
      </c>
    </row>
    <row r="3148" spans="1:5">
      <c r="A3148" s="1">
        <v>45016.851388888892</v>
      </c>
      <c r="B3148">
        <v>2.2800000000000001E-2</v>
      </c>
      <c r="C3148">
        <v>2.6499999999999999E-2</v>
      </c>
      <c r="D3148" s="2">
        <f t="shared" si="98"/>
        <v>0.15010141987829609</v>
      </c>
      <c r="E3148" s="5">
        <f t="shared" si="99"/>
        <v>3.6999999999999984E-3</v>
      </c>
    </row>
    <row r="3149" spans="1:5">
      <c r="A3149" s="1">
        <v>45016.852083333331</v>
      </c>
      <c r="B3149">
        <v>2.29E-2</v>
      </c>
      <c r="C3149">
        <v>2.63E-2</v>
      </c>
      <c r="D3149" s="2">
        <f t="shared" si="98"/>
        <v>0.13821138211382114</v>
      </c>
      <c r="E3149" s="5">
        <f t="shared" si="99"/>
        <v>3.4000000000000002E-3</v>
      </c>
    </row>
    <row r="3150" spans="1:5">
      <c r="A3150" s="1">
        <v>45016.852777777778</v>
      </c>
      <c r="B3150">
        <v>2.29E-2</v>
      </c>
      <c r="C3150">
        <v>2.6599999999999999E-2</v>
      </c>
      <c r="D3150" s="2">
        <f t="shared" si="98"/>
        <v>0.14949494949494943</v>
      </c>
      <c r="E3150" s="5">
        <f t="shared" si="99"/>
        <v>3.6999999999999984E-3</v>
      </c>
    </row>
    <row r="3151" spans="1:5">
      <c r="A3151" s="1">
        <v>45016.853472222225</v>
      </c>
      <c r="B3151">
        <v>2.3E-2</v>
      </c>
      <c r="C3151">
        <v>2.6599999999999999E-2</v>
      </c>
      <c r="D3151" s="2">
        <f t="shared" si="98"/>
        <v>0.1451612903225806</v>
      </c>
      <c r="E3151" s="5">
        <f t="shared" si="99"/>
        <v>3.599999999999999E-3</v>
      </c>
    </row>
    <row r="3152" spans="1:5">
      <c r="A3152" s="1">
        <v>45016.854166666664</v>
      </c>
      <c r="B3152">
        <v>2.3E-2</v>
      </c>
      <c r="C3152">
        <v>2.64E-2</v>
      </c>
      <c r="D3152" s="2">
        <f t="shared" si="98"/>
        <v>0.1376518218623482</v>
      </c>
      <c r="E3152" s="5">
        <f t="shared" si="99"/>
        <v>3.4000000000000002E-3</v>
      </c>
    </row>
    <row r="3153" spans="1:5">
      <c r="A3153" s="1">
        <v>45016.854861111111</v>
      </c>
      <c r="B3153">
        <v>2.3E-2</v>
      </c>
      <c r="C3153">
        <v>2.6700000000000002E-2</v>
      </c>
      <c r="D3153" s="2">
        <f t="shared" si="98"/>
        <v>0.14889336016096585</v>
      </c>
      <c r="E3153" s="5">
        <f t="shared" si="99"/>
        <v>3.7000000000000019E-3</v>
      </c>
    </row>
    <row r="3154" spans="1:5">
      <c r="A3154" s="1">
        <v>45016.855555555558</v>
      </c>
      <c r="B3154">
        <v>2.3E-2</v>
      </c>
      <c r="C3154">
        <v>2.6599999999999999E-2</v>
      </c>
      <c r="D3154" s="2">
        <f t="shared" si="98"/>
        <v>0.1451612903225806</v>
      </c>
      <c r="E3154" s="5">
        <f t="shared" si="99"/>
        <v>3.599999999999999E-3</v>
      </c>
    </row>
    <row r="3155" spans="1:5">
      <c r="A3155" s="1">
        <v>45016.856249999997</v>
      </c>
      <c r="B3155">
        <v>2.29E-2</v>
      </c>
      <c r="C3155">
        <v>2.6499999999999999E-2</v>
      </c>
      <c r="D3155" s="2">
        <f t="shared" si="98"/>
        <v>0.14574898785425097</v>
      </c>
      <c r="E3155" s="5">
        <f t="shared" si="99"/>
        <v>3.599999999999999E-3</v>
      </c>
    </row>
    <row r="3156" spans="1:5">
      <c r="A3156" s="1">
        <v>45016.856944444444</v>
      </c>
      <c r="B3156">
        <v>2.3E-2</v>
      </c>
      <c r="C3156">
        <v>2.6599999999999999E-2</v>
      </c>
      <c r="D3156" s="2">
        <f t="shared" si="98"/>
        <v>0.1451612903225806</v>
      </c>
      <c r="E3156" s="5">
        <f t="shared" si="99"/>
        <v>3.599999999999999E-3</v>
      </c>
    </row>
    <row r="3157" spans="1:5">
      <c r="A3157" s="1">
        <v>45016.857638888891</v>
      </c>
      <c r="B3157">
        <v>2.3E-2</v>
      </c>
      <c r="C3157">
        <v>2.6599999999999999E-2</v>
      </c>
      <c r="D3157" s="2">
        <f t="shared" si="98"/>
        <v>0.1451612903225806</v>
      </c>
      <c r="E3157" s="5">
        <f t="shared" si="99"/>
        <v>3.599999999999999E-3</v>
      </c>
    </row>
    <row r="3158" spans="1:5">
      <c r="A3158" s="1">
        <v>45016.85833333333</v>
      </c>
      <c r="B3158">
        <v>2.3E-2</v>
      </c>
      <c r="C3158">
        <v>2.6599999999999999E-2</v>
      </c>
      <c r="D3158" s="2">
        <f t="shared" si="98"/>
        <v>0.1451612903225806</v>
      </c>
      <c r="E3158" s="5">
        <f t="shared" si="99"/>
        <v>3.599999999999999E-3</v>
      </c>
    </row>
    <row r="3159" spans="1:5">
      <c r="A3159" s="1">
        <v>45016.859027777777</v>
      </c>
      <c r="B3159">
        <v>2.3099999999999999E-2</v>
      </c>
      <c r="C3159">
        <v>2.64E-2</v>
      </c>
      <c r="D3159" s="2">
        <f t="shared" si="98"/>
        <v>0.13333333333333336</v>
      </c>
      <c r="E3159" s="5">
        <f t="shared" si="99"/>
        <v>3.3000000000000008E-3</v>
      </c>
    </row>
    <row r="3160" spans="1:5">
      <c r="A3160" s="1">
        <v>45016.859722222223</v>
      </c>
      <c r="B3160">
        <v>2.3E-2</v>
      </c>
      <c r="C3160">
        <v>2.64E-2</v>
      </c>
      <c r="D3160" s="2">
        <f t="shared" si="98"/>
        <v>0.1376518218623482</v>
      </c>
      <c r="E3160" s="5">
        <f t="shared" si="99"/>
        <v>3.4000000000000002E-3</v>
      </c>
    </row>
    <row r="3161" spans="1:5">
      <c r="A3161" s="1">
        <v>45016.86041666667</v>
      </c>
      <c r="B3161">
        <v>2.3E-2</v>
      </c>
      <c r="C3161">
        <v>2.6499999999999999E-2</v>
      </c>
      <c r="D3161" s="2">
        <f t="shared" si="98"/>
        <v>0.14141414141414138</v>
      </c>
      <c r="E3161" s="5">
        <f t="shared" si="99"/>
        <v>3.4999999999999996E-3</v>
      </c>
    </row>
    <row r="3162" spans="1:5">
      <c r="A3162" s="1">
        <v>45016.861111111109</v>
      </c>
      <c r="B3162">
        <v>2.3199999999999998E-2</v>
      </c>
      <c r="C3162">
        <v>2.6700000000000002E-2</v>
      </c>
      <c r="D3162" s="2">
        <f t="shared" si="98"/>
        <v>0.1402805611222446</v>
      </c>
      <c r="E3162" s="5">
        <f t="shared" si="99"/>
        <v>3.5000000000000031E-3</v>
      </c>
    </row>
    <row r="3163" spans="1:5">
      <c r="A3163" s="1">
        <v>45016.861805555556</v>
      </c>
      <c r="B3163">
        <v>2.3099999999999999E-2</v>
      </c>
      <c r="C3163">
        <v>2.64E-2</v>
      </c>
      <c r="D3163" s="2">
        <f t="shared" si="98"/>
        <v>0.13333333333333336</v>
      </c>
      <c r="E3163" s="5">
        <f t="shared" si="99"/>
        <v>3.3000000000000008E-3</v>
      </c>
    </row>
    <row r="3164" spans="1:5">
      <c r="A3164" s="1">
        <v>45016.862500000003</v>
      </c>
      <c r="B3164">
        <v>2.3099999999999999E-2</v>
      </c>
      <c r="C3164">
        <v>2.6499999999999999E-2</v>
      </c>
      <c r="D3164" s="2">
        <f t="shared" si="98"/>
        <v>0.1370967741935484</v>
      </c>
      <c r="E3164" s="5">
        <f t="shared" si="99"/>
        <v>3.4000000000000002E-3</v>
      </c>
    </row>
    <row r="3165" spans="1:5">
      <c r="A3165" s="1">
        <v>45016.863194444442</v>
      </c>
      <c r="B3165">
        <v>2.3199999999999998E-2</v>
      </c>
      <c r="C3165">
        <v>2.6499999999999999E-2</v>
      </c>
      <c r="D3165" s="2">
        <f t="shared" si="98"/>
        <v>0.13279678068410466</v>
      </c>
      <c r="E3165" s="5">
        <f t="shared" si="99"/>
        <v>3.3000000000000008E-3</v>
      </c>
    </row>
    <row r="3166" spans="1:5">
      <c r="A3166" s="1">
        <v>45016.863888888889</v>
      </c>
      <c r="B3166">
        <v>2.3099999999999999E-2</v>
      </c>
      <c r="C3166">
        <v>2.64E-2</v>
      </c>
      <c r="D3166" s="2">
        <f t="shared" si="98"/>
        <v>0.13333333333333336</v>
      </c>
      <c r="E3166" s="5">
        <f t="shared" si="99"/>
        <v>3.3000000000000008E-3</v>
      </c>
    </row>
    <row r="3167" spans="1:5">
      <c r="A3167" s="1">
        <v>45016.864583333336</v>
      </c>
      <c r="B3167">
        <v>2.3E-2</v>
      </c>
      <c r="C3167">
        <v>2.6599999999999999E-2</v>
      </c>
      <c r="D3167" s="2">
        <f t="shared" si="98"/>
        <v>0.1451612903225806</v>
      </c>
      <c r="E3167" s="5">
        <f t="shared" si="99"/>
        <v>3.599999999999999E-3</v>
      </c>
    </row>
    <row r="3168" spans="1:5">
      <c r="A3168" s="1">
        <v>45016.865277777775</v>
      </c>
      <c r="B3168">
        <v>2.3099999999999999E-2</v>
      </c>
      <c r="C3168">
        <v>2.64E-2</v>
      </c>
      <c r="D3168" s="2">
        <f t="shared" si="98"/>
        <v>0.13333333333333336</v>
      </c>
      <c r="E3168" s="5">
        <f t="shared" si="99"/>
        <v>3.3000000000000008E-3</v>
      </c>
    </row>
    <row r="3169" spans="1:5">
      <c r="A3169" s="1">
        <v>45016.865972222222</v>
      </c>
      <c r="B3169">
        <v>2.3099999999999999E-2</v>
      </c>
      <c r="C3169">
        <v>2.6499999999999999E-2</v>
      </c>
      <c r="D3169" s="2">
        <f t="shared" si="98"/>
        <v>0.1370967741935484</v>
      </c>
      <c r="E3169" s="5">
        <f t="shared" si="99"/>
        <v>3.4000000000000002E-3</v>
      </c>
    </row>
    <row r="3170" spans="1:5">
      <c r="A3170" s="1">
        <v>45016.866666666669</v>
      </c>
      <c r="B3170">
        <v>2.3099999999999999E-2</v>
      </c>
      <c r="C3170">
        <v>2.6599999999999999E-2</v>
      </c>
      <c r="D3170" s="2">
        <f t="shared" si="98"/>
        <v>0.14084507042253522</v>
      </c>
      <c r="E3170" s="5">
        <f t="shared" si="99"/>
        <v>3.4999999999999996E-3</v>
      </c>
    </row>
    <row r="3171" spans="1:5">
      <c r="A3171" s="1">
        <v>45016.867361111108</v>
      </c>
      <c r="B3171">
        <v>2.3E-2</v>
      </c>
      <c r="C3171">
        <v>2.6599999999999999E-2</v>
      </c>
      <c r="D3171" s="2">
        <f t="shared" si="98"/>
        <v>0.1451612903225806</v>
      </c>
      <c r="E3171" s="5">
        <f t="shared" si="99"/>
        <v>3.599999999999999E-3</v>
      </c>
    </row>
    <row r="3172" spans="1:5">
      <c r="A3172" s="1">
        <v>45016.868055555555</v>
      </c>
      <c r="B3172">
        <v>2.3E-2</v>
      </c>
      <c r="C3172">
        <v>2.64E-2</v>
      </c>
      <c r="D3172" s="2">
        <f t="shared" si="98"/>
        <v>0.1376518218623482</v>
      </c>
      <c r="E3172" s="5">
        <f t="shared" si="99"/>
        <v>3.4000000000000002E-3</v>
      </c>
    </row>
    <row r="3173" spans="1:5">
      <c r="A3173" s="1">
        <v>45016.868750000001</v>
      </c>
      <c r="B3173">
        <v>2.3E-2</v>
      </c>
      <c r="C3173">
        <v>2.6599999999999999E-2</v>
      </c>
      <c r="D3173" s="2">
        <f t="shared" si="98"/>
        <v>0.1451612903225806</v>
      </c>
      <c r="E3173" s="5">
        <f t="shared" si="99"/>
        <v>3.599999999999999E-3</v>
      </c>
    </row>
    <row r="3174" spans="1:5">
      <c r="A3174" s="1">
        <v>45016.869444444441</v>
      </c>
      <c r="B3174">
        <v>2.29E-2</v>
      </c>
      <c r="C3174">
        <v>2.6599999999999999E-2</v>
      </c>
      <c r="D3174" s="2">
        <f t="shared" si="98"/>
        <v>0.14949494949494943</v>
      </c>
      <c r="E3174" s="5">
        <f t="shared" si="99"/>
        <v>3.6999999999999984E-3</v>
      </c>
    </row>
    <row r="3175" spans="1:5">
      <c r="A3175" s="1">
        <v>45016.870138888888</v>
      </c>
      <c r="B3175">
        <v>2.29E-2</v>
      </c>
      <c r="C3175">
        <v>2.6599999999999999E-2</v>
      </c>
      <c r="D3175" s="2">
        <f t="shared" si="98"/>
        <v>0.14949494949494943</v>
      </c>
      <c r="E3175" s="5">
        <f t="shared" si="99"/>
        <v>3.6999999999999984E-3</v>
      </c>
    </row>
    <row r="3176" spans="1:5">
      <c r="A3176" s="1">
        <v>45016.870833333334</v>
      </c>
      <c r="B3176">
        <v>2.3E-2</v>
      </c>
      <c r="C3176">
        <v>2.64E-2</v>
      </c>
      <c r="D3176" s="2">
        <f t="shared" si="98"/>
        <v>0.1376518218623482</v>
      </c>
      <c r="E3176" s="5">
        <f t="shared" si="99"/>
        <v>3.4000000000000002E-3</v>
      </c>
    </row>
    <row r="3177" spans="1:5">
      <c r="A3177" s="1">
        <v>45016.871527777781</v>
      </c>
      <c r="B3177">
        <v>2.3E-2</v>
      </c>
      <c r="C3177">
        <v>2.6499999999999999E-2</v>
      </c>
      <c r="D3177" s="2">
        <f t="shared" si="98"/>
        <v>0.14141414141414138</v>
      </c>
      <c r="E3177" s="5">
        <f t="shared" si="99"/>
        <v>3.4999999999999996E-3</v>
      </c>
    </row>
    <row r="3178" spans="1:5">
      <c r="A3178" s="1">
        <v>45016.87222222222</v>
      </c>
      <c r="B3178">
        <v>2.3199999999999998E-2</v>
      </c>
      <c r="C3178">
        <v>2.6499999999999999E-2</v>
      </c>
      <c r="D3178" s="2">
        <f t="shared" si="98"/>
        <v>0.13279678068410466</v>
      </c>
      <c r="E3178" s="5">
        <f t="shared" si="99"/>
        <v>3.3000000000000008E-3</v>
      </c>
    </row>
    <row r="3179" spans="1:5">
      <c r="A3179" s="1">
        <v>45016.872916666667</v>
      </c>
      <c r="B3179">
        <v>2.3E-2</v>
      </c>
      <c r="C3179">
        <v>2.6499999999999999E-2</v>
      </c>
      <c r="D3179" s="2">
        <f t="shared" si="98"/>
        <v>0.14141414141414138</v>
      </c>
      <c r="E3179" s="5">
        <f t="shared" si="99"/>
        <v>3.4999999999999996E-3</v>
      </c>
    </row>
    <row r="3180" spans="1:5">
      <c r="A3180" s="1">
        <v>45016.873611111114</v>
      </c>
      <c r="B3180">
        <v>2.3099999999999999E-2</v>
      </c>
      <c r="C3180">
        <v>2.6700000000000002E-2</v>
      </c>
      <c r="D3180" s="2">
        <f t="shared" si="98"/>
        <v>0.14457831325301215</v>
      </c>
      <c r="E3180" s="5">
        <f t="shared" si="99"/>
        <v>3.6000000000000025E-3</v>
      </c>
    </row>
    <row r="3181" spans="1:5">
      <c r="A3181" s="1">
        <v>45016.874305555553</v>
      </c>
      <c r="B3181">
        <v>2.3E-2</v>
      </c>
      <c r="C3181">
        <v>2.6700000000000002E-2</v>
      </c>
      <c r="D3181" s="2">
        <f t="shared" si="98"/>
        <v>0.14889336016096585</v>
      </c>
      <c r="E3181" s="5">
        <f t="shared" si="99"/>
        <v>3.7000000000000019E-3</v>
      </c>
    </row>
    <row r="3182" spans="1:5">
      <c r="A3182" s="1">
        <v>45016.875</v>
      </c>
      <c r="B3182">
        <v>2.3E-2</v>
      </c>
      <c r="C3182">
        <v>2.6700000000000002E-2</v>
      </c>
      <c r="D3182" s="2">
        <f t="shared" si="98"/>
        <v>0.14889336016096585</v>
      </c>
      <c r="E3182" s="5">
        <f t="shared" si="99"/>
        <v>3.7000000000000019E-3</v>
      </c>
    </row>
    <row r="3183" spans="1:5">
      <c r="A3183" s="1">
        <v>45016.875694444447</v>
      </c>
      <c r="B3183">
        <v>2.3099999999999999E-2</v>
      </c>
      <c r="C3183">
        <v>2.6800000000000001E-2</v>
      </c>
      <c r="D3183" s="2">
        <f t="shared" si="98"/>
        <v>0.14829659318637281</v>
      </c>
      <c r="E3183" s="5">
        <f t="shared" si="99"/>
        <v>3.7000000000000019E-3</v>
      </c>
    </row>
    <row r="3184" spans="1:5">
      <c r="A3184" s="1">
        <v>45016.876388888886</v>
      </c>
      <c r="B3184">
        <v>2.3099999999999999E-2</v>
      </c>
      <c r="C3184">
        <v>2.6800000000000001E-2</v>
      </c>
      <c r="D3184" s="2">
        <f t="shared" si="98"/>
        <v>0.14829659318637281</v>
      </c>
      <c r="E3184" s="5">
        <f t="shared" si="99"/>
        <v>3.7000000000000019E-3</v>
      </c>
    </row>
    <row r="3185" spans="1:5">
      <c r="A3185" s="1">
        <v>45016.877083333333</v>
      </c>
      <c r="B3185">
        <v>2.29E-2</v>
      </c>
      <c r="C3185">
        <v>2.6700000000000002E-2</v>
      </c>
      <c r="D3185" s="2">
        <f t="shared" si="98"/>
        <v>0.15322580645161293</v>
      </c>
      <c r="E3185" s="5">
        <f t="shared" si="99"/>
        <v>3.8000000000000013E-3</v>
      </c>
    </row>
    <row r="3186" spans="1:5">
      <c r="A3186" s="1">
        <v>45016.87777777778</v>
      </c>
      <c r="B3186">
        <v>2.3E-2</v>
      </c>
      <c r="C3186">
        <v>2.6499999999999999E-2</v>
      </c>
      <c r="D3186" s="2">
        <f t="shared" si="98"/>
        <v>0.14141414141414138</v>
      </c>
      <c r="E3186" s="5">
        <f t="shared" si="99"/>
        <v>3.4999999999999996E-3</v>
      </c>
    </row>
    <row r="3187" spans="1:5">
      <c r="A3187" s="1">
        <v>45016.878472222219</v>
      </c>
      <c r="B3187">
        <v>2.3E-2</v>
      </c>
      <c r="C3187">
        <v>2.6599999999999999E-2</v>
      </c>
      <c r="D3187" s="2">
        <f t="shared" si="98"/>
        <v>0.1451612903225806</v>
      </c>
      <c r="E3187" s="5">
        <f t="shared" si="99"/>
        <v>3.599999999999999E-3</v>
      </c>
    </row>
    <row r="3188" spans="1:5">
      <c r="A3188" s="1">
        <v>45016.879166666666</v>
      </c>
      <c r="B3188">
        <v>2.3E-2</v>
      </c>
      <c r="C3188">
        <v>2.6499999999999999E-2</v>
      </c>
      <c r="D3188" s="2">
        <f t="shared" si="98"/>
        <v>0.14141414141414138</v>
      </c>
      <c r="E3188" s="5">
        <f t="shared" si="99"/>
        <v>3.4999999999999996E-3</v>
      </c>
    </row>
    <row r="3189" spans="1:5">
      <c r="A3189" s="1">
        <v>45016.879861111112</v>
      </c>
      <c r="B3189">
        <v>2.4799999999999999E-2</v>
      </c>
      <c r="C3189">
        <v>2.86E-2</v>
      </c>
      <c r="D3189" s="2">
        <f t="shared" si="98"/>
        <v>0.1423220973782772</v>
      </c>
      <c r="E3189" s="5">
        <f t="shared" si="99"/>
        <v>3.8000000000000013E-3</v>
      </c>
    </row>
    <row r="3190" spans="1:5">
      <c r="A3190" s="1">
        <v>45016.880555555559</v>
      </c>
      <c r="B3190">
        <v>2.12E-2</v>
      </c>
      <c r="C3190">
        <v>2.4199999999999999E-2</v>
      </c>
      <c r="D3190" s="2">
        <f t="shared" si="98"/>
        <v>0.13215859030837002</v>
      </c>
      <c r="E3190" s="5">
        <f t="shared" si="99"/>
        <v>2.9999999999999992E-3</v>
      </c>
    </row>
    <row r="3191" spans="1:5">
      <c r="A3191" s="1">
        <v>45016.881249999999</v>
      </c>
      <c r="B3191">
        <v>2.3E-2</v>
      </c>
      <c r="C3191">
        <v>2.63E-2</v>
      </c>
      <c r="D3191" s="2">
        <f t="shared" si="98"/>
        <v>0.13387423935091283</v>
      </c>
      <c r="E3191" s="5">
        <f t="shared" si="99"/>
        <v>3.3000000000000008E-3</v>
      </c>
    </row>
    <row r="3192" spans="1:5">
      <c r="A3192" s="1">
        <v>45016.881944444445</v>
      </c>
      <c r="B3192">
        <v>2.3099999999999999E-2</v>
      </c>
      <c r="C3192">
        <v>2.63E-2</v>
      </c>
      <c r="D3192" s="2">
        <f t="shared" si="98"/>
        <v>0.1295546558704454</v>
      </c>
      <c r="E3192" s="5">
        <f t="shared" si="99"/>
        <v>3.2000000000000015E-3</v>
      </c>
    </row>
    <row r="3193" spans="1:5">
      <c r="A3193" s="1">
        <v>45016.882638888892</v>
      </c>
      <c r="B3193">
        <v>2.3E-2</v>
      </c>
      <c r="C3193">
        <v>2.63E-2</v>
      </c>
      <c r="D3193" s="2">
        <f t="shared" si="98"/>
        <v>0.13387423935091283</v>
      </c>
      <c r="E3193" s="5">
        <f t="shared" si="99"/>
        <v>3.3000000000000008E-3</v>
      </c>
    </row>
    <row r="3194" spans="1:5">
      <c r="A3194" s="1">
        <v>45016.883333333331</v>
      </c>
      <c r="B3194">
        <v>2.3099999999999999E-2</v>
      </c>
      <c r="C3194">
        <v>2.6499999999999999E-2</v>
      </c>
      <c r="D3194" s="2">
        <f t="shared" si="98"/>
        <v>0.1370967741935484</v>
      </c>
      <c r="E3194" s="5">
        <f t="shared" si="99"/>
        <v>3.4000000000000002E-3</v>
      </c>
    </row>
    <row r="3195" spans="1:5">
      <c r="A3195" s="1">
        <v>45016.884027777778</v>
      </c>
      <c r="B3195">
        <v>2.3E-2</v>
      </c>
      <c r="C3195">
        <v>2.63E-2</v>
      </c>
      <c r="D3195" s="2">
        <f t="shared" si="98"/>
        <v>0.13387423935091283</v>
      </c>
      <c r="E3195" s="5">
        <f t="shared" si="99"/>
        <v>3.3000000000000008E-3</v>
      </c>
    </row>
    <row r="3196" spans="1:5">
      <c r="A3196" s="1">
        <v>45016.884722222225</v>
      </c>
      <c r="B3196">
        <v>2.3E-2</v>
      </c>
      <c r="C3196">
        <v>2.6499999999999999E-2</v>
      </c>
      <c r="D3196" s="2">
        <f t="shared" si="98"/>
        <v>0.14141414141414138</v>
      </c>
      <c r="E3196" s="5">
        <f t="shared" si="99"/>
        <v>3.4999999999999996E-3</v>
      </c>
    </row>
    <row r="3197" spans="1:5">
      <c r="A3197" s="1">
        <v>45016.885416666664</v>
      </c>
      <c r="B3197">
        <v>2.2800000000000001E-2</v>
      </c>
      <c r="C3197">
        <v>2.64E-2</v>
      </c>
      <c r="D3197" s="2">
        <f t="shared" si="98"/>
        <v>0.14634146341463411</v>
      </c>
      <c r="E3197" s="5">
        <f t="shared" si="99"/>
        <v>3.599999999999999E-3</v>
      </c>
    </row>
    <row r="3198" spans="1:5">
      <c r="A3198" s="1">
        <v>45016.886111111111</v>
      </c>
      <c r="B3198">
        <v>2.2800000000000001E-2</v>
      </c>
      <c r="C3198">
        <v>2.64E-2</v>
      </c>
      <c r="D3198" s="2">
        <f t="shared" si="98"/>
        <v>0.14634146341463411</v>
      </c>
      <c r="E3198" s="5">
        <f t="shared" si="99"/>
        <v>3.599999999999999E-3</v>
      </c>
    </row>
    <row r="3199" spans="1:5">
      <c r="A3199" s="1">
        <v>45016.886805555558</v>
      </c>
      <c r="B3199">
        <v>2.2800000000000001E-2</v>
      </c>
      <c r="C3199">
        <v>2.63E-2</v>
      </c>
      <c r="D3199" s="2">
        <f t="shared" si="98"/>
        <v>0.14256619144602847</v>
      </c>
      <c r="E3199" s="5">
        <f t="shared" si="99"/>
        <v>3.4999999999999996E-3</v>
      </c>
    </row>
    <row r="3200" spans="1:5">
      <c r="A3200" s="1">
        <v>45016.887499999997</v>
      </c>
      <c r="B3200">
        <v>2.2800000000000001E-2</v>
      </c>
      <c r="C3200">
        <v>2.6599999999999999E-2</v>
      </c>
      <c r="D3200" s="2">
        <f t="shared" si="98"/>
        <v>0.15384615384615377</v>
      </c>
      <c r="E3200" s="5">
        <f t="shared" si="99"/>
        <v>3.7999999999999978E-3</v>
      </c>
    </row>
    <row r="3201" spans="1:5">
      <c r="A3201" s="1">
        <v>45016.888194444444</v>
      </c>
      <c r="B3201">
        <v>2.2700000000000001E-2</v>
      </c>
      <c r="C3201">
        <v>2.6599999999999999E-2</v>
      </c>
      <c r="D3201" s="2">
        <f t="shared" si="98"/>
        <v>0.15821501014198772</v>
      </c>
      <c r="E3201" s="5">
        <f t="shared" si="99"/>
        <v>3.8999999999999972E-3</v>
      </c>
    </row>
    <row r="3202" spans="1:5">
      <c r="A3202" s="1">
        <v>45016.888888888891</v>
      </c>
      <c r="B3202">
        <v>2.2599999999999999E-2</v>
      </c>
      <c r="C3202">
        <v>2.6700000000000002E-2</v>
      </c>
      <c r="D3202" s="2">
        <f t="shared" si="98"/>
        <v>0.16632860040567965</v>
      </c>
      <c r="E3202" s="5">
        <f t="shared" si="99"/>
        <v>4.1000000000000029E-3</v>
      </c>
    </row>
    <row r="3203" spans="1:5">
      <c r="A3203" s="1">
        <v>45016.88958333333</v>
      </c>
      <c r="B3203">
        <v>2.2700000000000001E-2</v>
      </c>
      <c r="C3203">
        <v>2.6700000000000002E-2</v>
      </c>
      <c r="D3203" s="2">
        <f t="shared" ref="D3203:D3266" si="100">(C3203-B3203)/(SUM(B3203:C3203)/2)</f>
        <v>0.16194331983805668</v>
      </c>
      <c r="E3203" s="5">
        <f t="shared" ref="E3203:E3266" si="101">(C3203-B3203)</f>
        <v>4.0000000000000001E-3</v>
      </c>
    </row>
    <row r="3204" spans="1:5">
      <c r="A3204" s="1">
        <v>45016.890277777777</v>
      </c>
      <c r="B3204">
        <v>2.2599999999999999E-2</v>
      </c>
      <c r="C3204">
        <v>2.64E-2</v>
      </c>
      <c r="D3204" s="2">
        <f t="shared" si="100"/>
        <v>0.15510204081632659</v>
      </c>
      <c r="E3204" s="5">
        <f t="shared" si="101"/>
        <v>3.8000000000000013E-3</v>
      </c>
    </row>
    <row r="3205" spans="1:5">
      <c r="A3205" s="1">
        <v>45016.890972222223</v>
      </c>
      <c r="B3205">
        <v>2.2700000000000001E-2</v>
      </c>
      <c r="C3205">
        <v>2.6599999999999999E-2</v>
      </c>
      <c r="D3205" s="2">
        <f t="shared" si="100"/>
        <v>0.15821501014198772</v>
      </c>
      <c r="E3205" s="5">
        <f t="shared" si="101"/>
        <v>3.8999999999999972E-3</v>
      </c>
    </row>
    <row r="3206" spans="1:5">
      <c r="A3206" s="1">
        <v>45016.89166666667</v>
      </c>
      <c r="B3206">
        <v>2.2599999999999999E-2</v>
      </c>
      <c r="C3206">
        <v>2.6599999999999999E-2</v>
      </c>
      <c r="D3206" s="2">
        <f t="shared" si="100"/>
        <v>0.16260162601626019</v>
      </c>
      <c r="E3206" s="5">
        <f t="shared" si="101"/>
        <v>4.0000000000000001E-3</v>
      </c>
    </row>
    <row r="3207" spans="1:5">
      <c r="A3207" s="1">
        <v>45016.892361111109</v>
      </c>
      <c r="B3207">
        <v>2.2700000000000001E-2</v>
      </c>
      <c r="C3207">
        <v>2.6700000000000002E-2</v>
      </c>
      <c r="D3207" s="2">
        <f t="shared" si="100"/>
        <v>0.16194331983805668</v>
      </c>
      <c r="E3207" s="5">
        <f t="shared" si="101"/>
        <v>4.0000000000000001E-3</v>
      </c>
    </row>
    <row r="3208" spans="1:5">
      <c r="A3208" s="1">
        <v>45016.893055555556</v>
      </c>
      <c r="B3208">
        <v>2.2800000000000001E-2</v>
      </c>
      <c r="C3208">
        <v>2.6599999999999999E-2</v>
      </c>
      <c r="D3208" s="2">
        <f t="shared" si="100"/>
        <v>0.15384615384615377</v>
      </c>
      <c r="E3208" s="5">
        <f t="shared" si="101"/>
        <v>3.7999999999999978E-3</v>
      </c>
    </row>
    <row r="3209" spans="1:5">
      <c r="A3209" s="1">
        <v>45016.893750000003</v>
      </c>
      <c r="B3209">
        <v>2.2800000000000001E-2</v>
      </c>
      <c r="C3209">
        <v>2.6700000000000002E-2</v>
      </c>
      <c r="D3209" s="2">
        <f t="shared" si="100"/>
        <v>0.15757575757575759</v>
      </c>
      <c r="E3209" s="5">
        <f t="shared" si="101"/>
        <v>3.9000000000000007E-3</v>
      </c>
    </row>
    <row r="3210" spans="1:5">
      <c r="A3210" s="1">
        <v>45016.894444444442</v>
      </c>
      <c r="B3210">
        <v>2.2700000000000001E-2</v>
      </c>
      <c r="C3210">
        <v>2.6599999999999999E-2</v>
      </c>
      <c r="D3210" s="2">
        <f t="shared" si="100"/>
        <v>0.15821501014198772</v>
      </c>
      <c r="E3210" s="5">
        <f t="shared" si="101"/>
        <v>3.8999999999999972E-3</v>
      </c>
    </row>
    <row r="3211" spans="1:5">
      <c r="A3211" s="1">
        <v>45016.895138888889</v>
      </c>
      <c r="B3211">
        <v>2.2800000000000001E-2</v>
      </c>
      <c r="C3211">
        <v>2.64E-2</v>
      </c>
      <c r="D3211" s="2">
        <f t="shared" si="100"/>
        <v>0.14634146341463411</v>
      </c>
      <c r="E3211" s="5">
        <f t="shared" si="101"/>
        <v>3.599999999999999E-3</v>
      </c>
    </row>
    <row r="3212" spans="1:5">
      <c r="A3212" s="1">
        <v>45016.895833333336</v>
      </c>
      <c r="B3212">
        <v>2.2800000000000001E-2</v>
      </c>
      <c r="C3212">
        <v>2.6499999999999999E-2</v>
      </c>
      <c r="D3212" s="2">
        <f t="shared" si="100"/>
        <v>0.15010141987829609</v>
      </c>
      <c r="E3212" s="5">
        <f t="shared" si="101"/>
        <v>3.6999999999999984E-3</v>
      </c>
    </row>
    <row r="3213" spans="1:5">
      <c r="A3213" s="1">
        <v>45016.896527777775</v>
      </c>
      <c r="B3213">
        <v>2.2800000000000001E-2</v>
      </c>
      <c r="C3213">
        <v>2.6499999999999999E-2</v>
      </c>
      <c r="D3213" s="2">
        <f t="shared" si="100"/>
        <v>0.15010141987829609</v>
      </c>
      <c r="E3213" s="5">
        <f t="shared" si="101"/>
        <v>3.6999999999999984E-3</v>
      </c>
    </row>
    <row r="3214" spans="1:5">
      <c r="A3214" s="1">
        <v>45016.897222222222</v>
      </c>
      <c r="B3214">
        <v>2.3E-2</v>
      </c>
      <c r="C3214">
        <v>2.64E-2</v>
      </c>
      <c r="D3214" s="2">
        <f t="shared" si="100"/>
        <v>0.1376518218623482</v>
      </c>
      <c r="E3214" s="5">
        <f t="shared" si="101"/>
        <v>3.4000000000000002E-3</v>
      </c>
    </row>
    <row r="3215" spans="1:5">
      <c r="A3215" s="1">
        <v>45016.897916666669</v>
      </c>
      <c r="B3215">
        <v>2.3E-2</v>
      </c>
      <c r="C3215">
        <v>2.6499999999999999E-2</v>
      </c>
      <c r="D3215" s="2">
        <f t="shared" si="100"/>
        <v>0.14141414141414138</v>
      </c>
      <c r="E3215" s="5">
        <f t="shared" si="101"/>
        <v>3.4999999999999996E-3</v>
      </c>
    </row>
    <row r="3216" spans="1:5">
      <c r="A3216" s="1">
        <v>45016.898611111108</v>
      </c>
      <c r="B3216">
        <v>2.29E-2</v>
      </c>
      <c r="C3216">
        <v>2.6599999999999999E-2</v>
      </c>
      <c r="D3216" s="2">
        <f t="shared" si="100"/>
        <v>0.14949494949494943</v>
      </c>
      <c r="E3216" s="5">
        <f t="shared" si="101"/>
        <v>3.6999999999999984E-3</v>
      </c>
    </row>
    <row r="3217" spans="1:5">
      <c r="A3217" s="1">
        <v>45016.899305555555</v>
      </c>
      <c r="B3217">
        <v>2.29E-2</v>
      </c>
      <c r="C3217">
        <v>2.6700000000000002E-2</v>
      </c>
      <c r="D3217" s="2">
        <f t="shared" si="100"/>
        <v>0.15322580645161293</v>
      </c>
      <c r="E3217" s="5">
        <f t="shared" si="101"/>
        <v>3.8000000000000013E-3</v>
      </c>
    </row>
    <row r="3218" spans="1:5">
      <c r="A3218" s="1">
        <v>45016.9</v>
      </c>
      <c r="B3218">
        <v>2.3E-2</v>
      </c>
      <c r="C3218">
        <v>2.64E-2</v>
      </c>
      <c r="D3218" s="2">
        <f t="shared" si="100"/>
        <v>0.1376518218623482</v>
      </c>
      <c r="E3218" s="5">
        <f t="shared" si="101"/>
        <v>3.4000000000000002E-3</v>
      </c>
    </row>
    <row r="3219" spans="1:5">
      <c r="A3219" s="1">
        <v>45016.900694444441</v>
      </c>
      <c r="B3219">
        <v>2.3099999999999999E-2</v>
      </c>
      <c r="C3219">
        <v>2.6599999999999999E-2</v>
      </c>
      <c r="D3219" s="2">
        <f t="shared" si="100"/>
        <v>0.14084507042253522</v>
      </c>
      <c r="E3219" s="5">
        <f t="shared" si="101"/>
        <v>3.4999999999999996E-3</v>
      </c>
    </row>
    <row r="3220" spans="1:5">
      <c r="A3220" s="1">
        <v>45016.901388888888</v>
      </c>
      <c r="B3220">
        <v>2.3E-2</v>
      </c>
      <c r="C3220">
        <v>2.6499999999999999E-2</v>
      </c>
      <c r="D3220" s="2">
        <f t="shared" si="100"/>
        <v>0.14141414141414138</v>
      </c>
      <c r="E3220" s="5">
        <f t="shared" si="101"/>
        <v>3.4999999999999996E-3</v>
      </c>
    </row>
    <row r="3221" spans="1:5">
      <c r="A3221" s="1">
        <v>45016.902083333334</v>
      </c>
      <c r="B3221">
        <v>2.3E-2</v>
      </c>
      <c r="C3221">
        <v>2.6499999999999999E-2</v>
      </c>
      <c r="D3221" s="2">
        <f t="shared" si="100"/>
        <v>0.14141414141414138</v>
      </c>
      <c r="E3221" s="5">
        <f t="shared" si="101"/>
        <v>3.4999999999999996E-3</v>
      </c>
    </row>
    <row r="3222" spans="1:5">
      <c r="A3222" s="1">
        <v>45016.902777777781</v>
      </c>
      <c r="B3222">
        <v>2.3199999999999998E-2</v>
      </c>
      <c r="C3222">
        <v>2.6599999999999999E-2</v>
      </c>
      <c r="D3222" s="2">
        <f t="shared" si="100"/>
        <v>0.13654618473895583</v>
      </c>
      <c r="E3222" s="5">
        <f t="shared" si="101"/>
        <v>3.4000000000000002E-3</v>
      </c>
    </row>
    <row r="3223" spans="1:5">
      <c r="A3223" s="1">
        <v>45016.90347222222</v>
      </c>
      <c r="B3223">
        <v>2.3E-2</v>
      </c>
      <c r="C3223">
        <v>2.6499999999999999E-2</v>
      </c>
      <c r="D3223" s="2">
        <f t="shared" si="100"/>
        <v>0.14141414141414138</v>
      </c>
      <c r="E3223" s="5">
        <f t="shared" si="101"/>
        <v>3.4999999999999996E-3</v>
      </c>
    </row>
    <row r="3224" spans="1:5">
      <c r="A3224" s="1">
        <v>45016.904166666667</v>
      </c>
      <c r="B3224">
        <v>2.3199999999999998E-2</v>
      </c>
      <c r="C3224">
        <v>2.64E-2</v>
      </c>
      <c r="D3224" s="2">
        <f t="shared" si="100"/>
        <v>0.12903225806451618</v>
      </c>
      <c r="E3224" s="5">
        <f t="shared" si="101"/>
        <v>3.2000000000000015E-3</v>
      </c>
    </row>
    <row r="3225" spans="1:5">
      <c r="A3225" s="1">
        <v>45016.904861111114</v>
      </c>
      <c r="B3225">
        <v>2.3099999999999999E-2</v>
      </c>
      <c r="C3225">
        <v>2.6599999999999999E-2</v>
      </c>
      <c r="D3225" s="2">
        <f t="shared" si="100"/>
        <v>0.14084507042253522</v>
      </c>
      <c r="E3225" s="5">
        <f t="shared" si="101"/>
        <v>3.4999999999999996E-3</v>
      </c>
    </row>
    <row r="3226" spans="1:5">
      <c r="A3226" s="1">
        <v>45016.905555555553</v>
      </c>
      <c r="B3226">
        <v>2.3099999999999999E-2</v>
      </c>
      <c r="C3226">
        <v>2.6499999999999999E-2</v>
      </c>
      <c r="D3226" s="2">
        <f t="shared" si="100"/>
        <v>0.1370967741935484</v>
      </c>
      <c r="E3226" s="5">
        <f t="shared" si="101"/>
        <v>3.4000000000000002E-3</v>
      </c>
    </row>
    <row r="3227" spans="1:5">
      <c r="A3227" s="1">
        <v>45016.90625</v>
      </c>
      <c r="B3227">
        <v>2.3E-2</v>
      </c>
      <c r="C3227">
        <v>2.6700000000000002E-2</v>
      </c>
      <c r="D3227" s="2">
        <f t="shared" si="100"/>
        <v>0.14889336016096585</v>
      </c>
      <c r="E3227" s="5">
        <f t="shared" si="101"/>
        <v>3.7000000000000019E-3</v>
      </c>
    </row>
    <row r="3228" spans="1:5">
      <c r="A3228" s="1">
        <v>45016.906944444447</v>
      </c>
      <c r="B3228">
        <v>2.3099999999999999E-2</v>
      </c>
      <c r="C3228">
        <v>2.6499999999999999E-2</v>
      </c>
      <c r="D3228" s="2">
        <f t="shared" si="100"/>
        <v>0.1370967741935484</v>
      </c>
      <c r="E3228" s="5">
        <f t="shared" si="101"/>
        <v>3.4000000000000002E-3</v>
      </c>
    </row>
    <row r="3229" spans="1:5">
      <c r="A3229" s="1">
        <v>45016.907638888886</v>
      </c>
      <c r="B3229">
        <v>2.29E-2</v>
      </c>
      <c r="C3229">
        <v>2.6499999999999999E-2</v>
      </c>
      <c r="D3229" s="2">
        <f t="shared" si="100"/>
        <v>0.14574898785425097</v>
      </c>
      <c r="E3229" s="5">
        <f t="shared" si="101"/>
        <v>3.599999999999999E-3</v>
      </c>
    </row>
    <row r="3230" spans="1:5">
      <c r="A3230" s="1">
        <v>45016.908333333333</v>
      </c>
      <c r="B3230">
        <v>2.3099999999999999E-2</v>
      </c>
      <c r="C3230">
        <v>2.6599999999999999E-2</v>
      </c>
      <c r="D3230" s="2">
        <f t="shared" si="100"/>
        <v>0.14084507042253522</v>
      </c>
      <c r="E3230" s="5">
        <f t="shared" si="101"/>
        <v>3.4999999999999996E-3</v>
      </c>
    </row>
    <row r="3231" spans="1:5">
      <c r="A3231" s="1">
        <v>45016.90902777778</v>
      </c>
      <c r="B3231">
        <v>2.3E-2</v>
      </c>
      <c r="C3231">
        <v>2.64E-2</v>
      </c>
      <c r="D3231" s="2">
        <f t="shared" si="100"/>
        <v>0.1376518218623482</v>
      </c>
      <c r="E3231" s="5">
        <f t="shared" si="101"/>
        <v>3.4000000000000002E-3</v>
      </c>
    </row>
    <row r="3232" spans="1:5">
      <c r="A3232" s="1">
        <v>45016.909722222219</v>
      </c>
      <c r="B3232">
        <v>2.3E-2</v>
      </c>
      <c r="C3232">
        <v>2.64E-2</v>
      </c>
      <c r="D3232" s="2">
        <f t="shared" si="100"/>
        <v>0.1376518218623482</v>
      </c>
      <c r="E3232" s="5">
        <f t="shared" si="101"/>
        <v>3.4000000000000002E-3</v>
      </c>
    </row>
    <row r="3233" spans="1:5">
      <c r="A3233" s="1">
        <v>45016.910416666666</v>
      </c>
      <c r="B3233">
        <v>2.2800000000000001E-2</v>
      </c>
      <c r="C3233">
        <v>2.6499999999999999E-2</v>
      </c>
      <c r="D3233" s="2">
        <f t="shared" si="100"/>
        <v>0.15010141987829609</v>
      </c>
      <c r="E3233" s="5">
        <f t="shared" si="101"/>
        <v>3.6999999999999984E-3</v>
      </c>
    </row>
    <row r="3234" spans="1:5">
      <c r="A3234" s="1">
        <v>45016.911111111112</v>
      </c>
      <c r="B3234">
        <v>2.3E-2</v>
      </c>
      <c r="C3234">
        <v>2.64E-2</v>
      </c>
      <c r="D3234" s="2">
        <f t="shared" si="100"/>
        <v>0.1376518218623482</v>
      </c>
      <c r="E3234" s="5">
        <f t="shared" si="101"/>
        <v>3.4000000000000002E-3</v>
      </c>
    </row>
    <row r="3235" spans="1:5">
      <c r="A3235" s="1">
        <v>45016.911805555559</v>
      </c>
      <c r="B3235">
        <v>2.29E-2</v>
      </c>
      <c r="C3235">
        <v>2.6499999999999999E-2</v>
      </c>
      <c r="D3235" s="2">
        <f t="shared" si="100"/>
        <v>0.14574898785425097</v>
      </c>
      <c r="E3235" s="5">
        <f t="shared" si="101"/>
        <v>3.599999999999999E-3</v>
      </c>
    </row>
    <row r="3236" spans="1:5">
      <c r="A3236" s="1">
        <v>45016.912499999999</v>
      </c>
      <c r="B3236">
        <v>2.2700000000000001E-2</v>
      </c>
      <c r="C3236">
        <v>2.6599999999999999E-2</v>
      </c>
      <c r="D3236" s="2">
        <f t="shared" si="100"/>
        <v>0.15821501014198772</v>
      </c>
      <c r="E3236" s="5">
        <f t="shared" si="101"/>
        <v>3.8999999999999972E-3</v>
      </c>
    </row>
    <row r="3237" spans="1:5">
      <c r="A3237" s="1">
        <v>45016.913194444445</v>
      </c>
      <c r="B3237">
        <v>2.3E-2</v>
      </c>
      <c r="C3237">
        <v>2.6499999999999999E-2</v>
      </c>
      <c r="D3237" s="2">
        <f t="shared" si="100"/>
        <v>0.14141414141414138</v>
      </c>
      <c r="E3237" s="5">
        <f t="shared" si="101"/>
        <v>3.4999999999999996E-3</v>
      </c>
    </row>
    <row r="3238" spans="1:5">
      <c r="A3238" s="1">
        <v>45016.913888888892</v>
      </c>
      <c r="B3238">
        <v>2.29E-2</v>
      </c>
      <c r="C3238">
        <v>2.6499999999999999E-2</v>
      </c>
      <c r="D3238" s="2">
        <f t="shared" si="100"/>
        <v>0.14574898785425097</v>
      </c>
      <c r="E3238" s="5">
        <f t="shared" si="101"/>
        <v>3.599999999999999E-3</v>
      </c>
    </row>
    <row r="3239" spans="1:5">
      <c r="A3239" s="1">
        <v>45016.914583333331</v>
      </c>
      <c r="B3239">
        <v>2.3099999999999999E-2</v>
      </c>
      <c r="C3239">
        <v>2.6599999999999999E-2</v>
      </c>
      <c r="D3239" s="2">
        <f t="shared" si="100"/>
        <v>0.14084507042253522</v>
      </c>
      <c r="E3239" s="5">
        <f t="shared" si="101"/>
        <v>3.4999999999999996E-3</v>
      </c>
    </row>
    <row r="3240" spans="1:5">
      <c r="A3240" s="1">
        <v>45016.915277777778</v>
      </c>
      <c r="B3240">
        <v>2.3E-2</v>
      </c>
      <c r="C3240">
        <v>2.6599999999999999E-2</v>
      </c>
      <c r="D3240" s="2">
        <f t="shared" si="100"/>
        <v>0.1451612903225806</v>
      </c>
      <c r="E3240" s="5">
        <f t="shared" si="101"/>
        <v>3.599999999999999E-3</v>
      </c>
    </row>
    <row r="3241" spans="1:5">
      <c r="A3241" s="1">
        <v>45016.915972222225</v>
      </c>
      <c r="B3241">
        <v>2.29E-2</v>
      </c>
      <c r="C3241">
        <v>2.6599999999999999E-2</v>
      </c>
      <c r="D3241" s="2">
        <f t="shared" si="100"/>
        <v>0.14949494949494943</v>
      </c>
      <c r="E3241" s="5">
        <f t="shared" si="101"/>
        <v>3.6999999999999984E-3</v>
      </c>
    </row>
    <row r="3242" spans="1:5">
      <c r="A3242" s="1">
        <v>45016.916666666664</v>
      </c>
      <c r="B3242">
        <v>2.29E-2</v>
      </c>
      <c r="C3242">
        <v>2.6499999999999999E-2</v>
      </c>
      <c r="D3242" s="2">
        <f t="shared" si="100"/>
        <v>0.14574898785425097</v>
      </c>
      <c r="E3242" s="5">
        <f t="shared" si="101"/>
        <v>3.599999999999999E-3</v>
      </c>
    </row>
    <row r="3243" spans="1:5">
      <c r="A3243" s="1">
        <v>45016.917361111111</v>
      </c>
      <c r="B3243">
        <v>2.29E-2</v>
      </c>
      <c r="C3243">
        <v>2.6700000000000002E-2</v>
      </c>
      <c r="D3243" s="2">
        <f t="shared" si="100"/>
        <v>0.15322580645161293</v>
      </c>
      <c r="E3243" s="5">
        <f t="shared" si="101"/>
        <v>3.8000000000000013E-3</v>
      </c>
    </row>
    <row r="3244" spans="1:5">
      <c r="A3244" s="1">
        <v>45016.918055555558</v>
      </c>
      <c r="B3244">
        <v>2.2800000000000001E-2</v>
      </c>
      <c r="C3244">
        <v>2.6499999999999999E-2</v>
      </c>
      <c r="D3244" s="2">
        <f t="shared" si="100"/>
        <v>0.15010141987829609</v>
      </c>
      <c r="E3244" s="5">
        <f t="shared" si="101"/>
        <v>3.6999999999999984E-3</v>
      </c>
    </row>
    <row r="3245" spans="1:5">
      <c r="A3245" s="1">
        <v>45016.918749999997</v>
      </c>
      <c r="B3245">
        <v>2.3E-2</v>
      </c>
      <c r="C3245">
        <v>2.6499999999999999E-2</v>
      </c>
      <c r="D3245" s="2">
        <f t="shared" si="100"/>
        <v>0.14141414141414138</v>
      </c>
      <c r="E3245" s="5">
        <f t="shared" si="101"/>
        <v>3.4999999999999996E-3</v>
      </c>
    </row>
    <row r="3246" spans="1:5">
      <c r="A3246" s="1">
        <v>45016.919444444444</v>
      </c>
      <c r="B3246">
        <v>2.3E-2</v>
      </c>
      <c r="C3246">
        <v>2.6700000000000002E-2</v>
      </c>
      <c r="D3246" s="2">
        <f t="shared" si="100"/>
        <v>0.14889336016096585</v>
      </c>
      <c r="E3246" s="5">
        <f t="shared" si="101"/>
        <v>3.7000000000000019E-3</v>
      </c>
    </row>
    <row r="3247" spans="1:5">
      <c r="A3247" s="1">
        <v>45016.920138888891</v>
      </c>
      <c r="B3247">
        <v>2.3099999999999999E-2</v>
      </c>
      <c r="C3247">
        <v>2.6499999999999999E-2</v>
      </c>
      <c r="D3247" s="2">
        <f t="shared" si="100"/>
        <v>0.1370967741935484</v>
      </c>
      <c r="E3247" s="5">
        <f t="shared" si="101"/>
        <v>3.4000000000000002E-3</v>
      </c>
    </row>
    <row r="3248" spans="1:5">
      <c r="A3248" s="1">
        <v>45016.92083333333</v>
      </c>
      <c r="B3248">
        <v>2.3099999999999999E-2</v>
      </c>
      <c r="C3248">
        <v>2.6599999999999999E-2</v>
      </c>
      <c r="D3248" s="2">
        <f t="shared" si="100"/>
        <v>0.14084507042253522</v>
      </c>
      <c r="E3248" s="5">
        <f t="shared" si="101"/>
        <v>3.4999999999999996E-3</v>
      </c>
    </row>
    <row r="3249" spans="1:5">
      <c r="A3249" s="1">
        <v>45016.921527777777</v>
      </c>
      <c r="B3249">
        <v>2.3300000000000001E-2</v>
      </c>
      <c r="C3249">
        <v>2.6700000000000002E-2</v>
      </c>
      <c r="D3249" s="2">
        <f t="shared" si="100"/>
        <v>0.13600000000000001</v>
      </c>
      <c r="E3249" s="5">
        <f t="shared" si="101"/>
        <v>3.4000000000000002E-3</v>
      </c>
    </row>
    <row r="3250" spans="1:5">
      <c r="A3250" s="1">
        <v>45016.922222222223</v>
      </c>
      <c r="B3250">
        <v>2.3099999999999999E-2</v>
      </c>
      <c r="C3250">
        <v>2.64E-2</v>
      </c>
      <c r="D3250" s="2">
        <f t="shared" si="100"/>
        <v>0.13333333333333336</v>
      </c>
      <c r="E3250" s="5">
        <f t="shared" si="101"/>
        <v>3.3000000000000008E-3</v>
      </c>
    </row>
    <row r="3251" spans="1:5">
      <c r="A3251" s="1">
        <v>45016.92291666667</v>
      </c>
      <c r="B3251">
        <v>2.3199999999999998E-2</v>
      </c>
      <c r="C3251">
        <v>2.6499999999999999E-2</v>
      </c>
      <c r="D3251" s="2">
        <f t="shared" si="100"/>
        <v>0.13279678068410466</v>
      </c>
      <c r="E3251" s="5">
        <f t="shared" si="101"/>
        <v>3.3000000000000008E-3</v>
      </c>
    </row>
    <row r="3252" spans="1:5">
      <c r="A3252" s="1">
        <v>45016.923611111109</v>
      </c>
      <c r="B3252">
        <v>2.3099999999999999E-2</v>
      </c>
      <c r="C3252">
        <v>2.6599999999999999E-2</v>
      </c>
      <c r="D3252" s="2">
        <f t="shared" si="100"/>
        <v>0.14084507042253522</v>
      </c>
      <c r="E3252" s="5">
        <f t="shared" si="101"/>
        <v>3.4999999999999996E-3</v>
      </c>
    </row>
    <row r="3253" spans="1:5">
      <c r="A3253" s="1">
        <v>45016.924305555556</v>
      </c>
      <c r="B3253">
        <v>2.3099999999999999E-2</v>
      </c>
      <c r="C3253">
        <v>2.6599999999999999E-2</v>
      </c>
      <c r="D3253" s="2">
        <f t="shared" si="100"/>
        <v>0.14084507042253522</v>
      </c>
      <c r="E3253" s="5">
        <f t="shared" si="101"/>
        <v>3.4999999999999996E-3</v>
      </c>
    </row>
    <row r="3254" spans="1:5">
      <c r="A3254" s="1">
        <v>45016.925000000003</v>
      </c>
      <c r="B3254">
        <v>2.29E-2</v>
      </c>
      <c r="C3254">
        <v>2.6800000000000001E-2</v>
      </c>
      <c r="D3254" s="2">
        <f t="shared" si="100"/>
        <v>0.15694164989939641</v>
      </c>
      <c r="E3254" s="5">
        <f t="shared" si="101"/>
        <v>3.9000000000000007E-3</v>
      </c>
    </row>
    <row r="3255" spans="1:5">
      <c r="A3255" s="1">
        <v>45016.925694444442</v>
      </c>
      <c r="B3255">
        <v>2.29E-2</v>
      </c>
      <c r="C3255">
        <v>2.6599999999999999E-2</v>
      </c>
      <c r="D3255" s="2">
        <f t="shared" si="100"/>
        <v>0.14949494949494943</v>
      </c>
      <c r="E3255" s="5">
        <f t="shared" si="101"/>
        <v>3.6999999999999984E-3</v>
      </c>
    </row>
    <row r="3256" spans="1:5">
      <c r="A3256" s="1">
        <v>45016.926388888889</v>
      </c>
      <c r="B3256">
        <v>2.3E-2</v>
      </c>
      <c r="C3256">
        <v>2.6599999999999999E-2</v>
      </c>
      <c r="D3256" s="2">
        <f t="shared" si="100"/>
        <v>0.1451612903225806</v>
      </c>
      <c r="E3256" s="5">
        <f t="shared" si="101"/>
        <v>3.599999999999999E-3</v>
      </c>
    </row>
    <row r="3257" spans="1:5">
      <c r="A3257" s="1">
        <v>45016.927083333336</v>
      </c>
      <c r="B3257">
        <v>2.3099999999999999E-2</v>
      </c>
      <c r="C3257">
        <v>2.6599999999999999E-2</v>
      </c>
      <c r="D3257" s="2">
        <f t="shared" si="100"/>
        <v>0.14084507042253522</v>
      </c>
      <c r="E3257" s="5">
        <f t="shared" si="101"/>
        <v>3.4999999999999996E-3</v>
      </c>
    </row>
    <row r="3258" spans="1:5">
      <c r="A3258" s="1">
        <v>45016.927777777775</v>
      </c>
      <c r="B3258">
        <v>2.3099999999999999E-2</v>
      </c>
      <c r="C3258">
        <v>2.6700000000000002E-2</v>
      </c>
      <c r="D3258" s="2">
        <f t="shared" si="100"/>
        <v>0.14457831325301215</v>
      </c>
      <c r="E3258" s="5">
        <f t="shared" si="101"/>
        <v>3.6000000000000025E-3</v>
      </c>
    </row>
    <row r="3259" spans="1:5">
      <c r="A3259" s="1">
        <v>45016.928472222222</v>
      </c>
      <c r="B3259">
        <v>2.3099999999999999E-2</v>
      </c>
      <c r="C3259">
        <v>2.6700000000000002E-2</v>
      </c>
      <c r="D3259" s="2">
        <f t="shared" si="100"/>
        <v>0.14457831325301215</v>
      </c>
      <c r="E3259" s="5">
        <f t="shared" si="101"/>
        <v>3.6000000000000025E-3</v>
      </c>
    </row>
    <row r="3260" spans="1:5">
      <c r="A3260" s="1">
        <v>45016.929166666669</v>
      </c>
      <c r="B3260">
        <v>2.3099999999999999E-2</v>
      </c>
      <c r="C3260">
        <v>2.69E-2</v>
      </c>
      <c r="D3260" s="2">
        <f t="shared" si="100"/>
        <v>0.15200000000000005</v>
      </c>
      <c r="E3260" s="5">
        <f t="shared" si="101"/>
        <v>3.8000000000000013E-3</v>
      </c>
    </row>
    <row r="3261" spans="1:5">
      <c r="A3261" s="1">
        <v>45016.929861111108</v>
      </c>
      <c r="B3261">
        <v>2.3E-2</v>
      </c>
      <c r="C3261">
        <v>2.6599999999999999E-2</v>
      </c>
      <c r="D3261" s="2">
        <f t="shared" si="100"/>
        <v>0.1451612903225806</v>
      </c>
      <c r="E3261" s="5">
        <f t="shared" si="101"/>
        <v>3.599999999999999E-3</v>
      </c>
    </row>
    <row r="3262" spans="1:5">
      <c r="A3262" s="1">
        <v>45016.930555555555</v>
      </c>
      <c r="B3262">
        <v>2.29E-2</v>
      </c>
      <c r="C3262">
        <v>2.6700000000000002E-2</v>
      </c>
      <c r="D3262" s="2">
        <f t="shared" si="100"/>
        <v>0.15322580645161293</v>
      </c>
      <c r="E3262" s="5">
        <f t="shared" si="101"/>
        <v>3.8000000000000013E-3</v>
      </c>
    </row>
    <row r="3263" spans="1:5">
      <c r="A3263" s="1">
        <v>45016.931250000001</v>
      </c>
      <c r="B3263">
        <v>2.29E-2</v>
      </c>
      <c r="C3263">
        <v>2.6700000000000002E-2</v>
      </c>
      <c r="D3263" s="2">
        <f t="shared" si="100"/>
        <v>0.15322580645161293</v>
      </c>
      <c r="E3263" s="5">
        <f t="shared" si="101"/>
        <v>3.8000000000000013E-3</v>
      </c>
    </row>
    <row r="3264" spans="1:5">
      <c r="A3264" s="1">
        <v>45016.931944444441</v>
      </c>
      <c r="B3264">
        <v>2.3099999999999999E-2</v>
      </c>
      <c r="C3264">
        <v>2.6700000000000002E-2</v>
      </c>
      <c r="D3264" s="2">
        <f t="shared" si="100"/>
        <v>0.14457831325301215</v>
      </c>
      <c r="E3264" s="5">
        <f t="shared" si="101"/>
        <v>3.6000000000000025E-3</v>
      </c>
    </row>
    <row r="3265" spans="1:5">
      <c r="A3265" s="1">
        <v>45016.932638888888</v>
      </c>
      <c r="B3265">
        <v>2.2800000000000001E-2</v>
      </c>
      <c r="C3265">
        <v>2.69E-2</v>
      </c>
      <c r="D3265" s="2">
        <f t="shared" si="100"/>
        <v>0.16498993963782693</v>
      </c>
      <c r="E3265" s="5">
        <f t="shared" si="101"/>
        <v>4.0999999999999995E-3</v>
      </c>
    </row>
    <row r="3266" spans="1:5">
      <c r="A3266" s="1">
        <v>45016.933333333334</v>
      </c>
      <c r="B3266">
        <v>2.2700000000000001E-2</v>
      </c>
      <c r="C3266">
        <v>2.6700000000000002E-2</v>
      </c>
      <c r="D3266" s="2">
        <f t="shared" si="100"/>
        <v>0.16194331983805668</v>
      </c>
      <c r="E3266" s="5">
        <f t="shared" si="101"/>
        <v>4.0000000000000001E-3</v>
      </c>
    </row>
    <row r="3267" spans="1:5">
      <c r="A3267" s="1">
        <v>45016.934027777781</v>
      </c>
      <c r="B3267">
        <v>2.3E-2</v>
      </c>
      <c r="C3267">
        <v>2.69E-2</v>
      </c>
      <c r="D3267" s="2">
        <f t="shared" ref="D3267:D3330" si="102">(C3267-B3267)/(SUM(B3267:C3267)/2)</f>
        <v>0.15631262525050102</v>
      </c>
      <c r="E3267" s="5">
        <f t="shared" ref="E3267:E3330" si="103">(C3267-B3267)</f>
        <v>3.9000000000000007E-3</v>
      </c>
    </row>
    <row r="3268" spans="1:5">
      <c r="A3268" s="1">
        <v>45016.93472222222</v>
      </c>
      <c r="B3268">
        <v>2.29E-2</v>
      </c>
      <c r="C3268">
        <v>2.69E-2</v>
      </c>
      <c r="D3268" s="2">
        <f t="shared" si="102"/>
        <v>0.1606425702811245</v>
      </c>
      <c r="E3268" s="5">
        <f t="shared" si="103"/>
        <v>4.0000000000000001E-3</v>
      </c>
    </row>
    <row r="3269" spans="1:5">
      <c r="A3269" s="1">
        <v>45016.935416666667</v>
      </c>
      <c r="B3269">
        <v>2.29E-2</v>
      </c>
      <c r="C3269">
        <v>2.69E-2</v>
      </c>
      <c r="D3269" s="2">
        <f t="shared" si="102"/>
        <v>0.1606425702811245</v>
      </c>
      <c r="E3269" s="5">
        <f t="shared" si="103"/>
        <v>4.0000000000000001E-3</v>
      </c>
    </row>
    <row r="3270" spans="1:5">
      <c r="A3270" s="1">
        <v>45016.936111111114</v>
      </c>
      <c r="B3270">
        <v>2.29E-2</v>
      </c>
      <c r="C3270">
        <v>2.7E-2</v>
      </c>
      <c r="D3270" s="2">
        <f t="shared" si="102"/>
        <v>0.16432865731462923</v>
      </c>
      <c r="E3270" s="5">
        <f t="shared" si="103"/>
        <v>4.0999999999999995E-3</v>
      </c>
    </row>
    <row r="3271" spans="1:5">
      <c r="A3271" s="1">
        <v>45016.936805555553</v>
      </c>
      <c r="B3271">
        <v>2.29E-2</v>
      </c>
      <c r="C3271">
        <v>2.69E-2</v>
      </c>
      <c r="D3271" s="2">
        <f t="shared" si="102"/>
        <v>0.1606425702811245</v>
      </c>
      <c r="E3271" s="5">
        <f t="shared" si="103"/>
        <v>4.0000000000000001E-3</v>
      </c>
    </row>
    <row r="3272" spans="1:5">
      <c r="A3272" s="1">
        <v>45016.9375</v>
      </c>
      <c r="B3272">
        <v>2.3E-2</v>
      </c>
      <c r="C3272">
        <v>2.69E-2</v>
      </c>
      <c r="D3272" s="2">
        <f t="shared" si="102"/>
        <v>0.15631262525050102</v>
      </c>
      <c r="E3272" s="5">
        <f t="shared" si="103"/>
        <v>3.9000000000000007E-3</v>
      </c>
    </row>
    <row r="3273" spans="1:5">
      <c r="A3273" s="1">
        <v>45016.938194444447</v>
      </c>
      <c r="B3273">
        <v>2.2800000000000001E-2</v>
      </c>
      <c r="C3273">
        <v>2.6800000000000001E-2</v>
      </c>
      <c r="D3273" s="2">
        <f t="shared" si="102"/>
        <v>0.16129032258064516</v>
      </c>
      <c r="E3273" s="5">
        <f t="shared" si="103"/>
        <v>4.0000000000000001E-3</v>
      </c>
    </row>
    <row r="3274" spans="1:5">
      <c r="A3274" s="1">
        <v>45016.938888888886</v>
      </c>
      <c r="B3274">
        <v>2.3E-2</v>
      </c>
      <c r="C3274">
        <v>2.69E-2</v>
      </c>
      <c r="D3274" s="2">
        <f t="shared" si="102"/>
        <v>0.15631262525050102</v>
      </c>
      <c r="E3274" s="5">
        <f t="shared" si="103"/>
        <v>3.9000000000000007E-3</v>
      </c>
    </row>
    <row r="3275" spans="1:5">
      <c r="A3275" s="1">
        <v>45016.939583333333</v>
      </c>
      <c r="B3275">
        <v>2.3E-2</v>
      </c>
      <c r="C3275">
        <v>2.6800000000000001E-2</v>
      </c>
      <c r="D3275" s="2">
        <f t="shared" si="102"/>
        <v>0.15261044176706834</v>
      </c>
      <c r="E3275" s="5">
        <f t="shared" si="103"/>
        <v>3.8000000000000013E-3</v>
      </c>
    </row>
    <row r="3276" spans="1:5">
      <c r="A3276" s="1">
        <v>45016.94027777778</v>
      </c>
      <c r="B3276">
        <v>2.3E-2</v>
      </c>
      <c r="C3276">
        <v>2.7E-2</v>
      </c>
      <c r="D3276" s="2">
        <f t="shared" si="102"/>
        <v>0.16</v>
      </c>
      <c r="E3276" s="5">
        <f t="shared" si="103"/>
        <v>4.0000000000000001E-3</v>
      </c>
    </row>
    <row r="3277" spans="1:5">
      <c r="A3277" s="1">
        <v>45016.940972222219</v>
      </c>
      <c r="B3277">
        <v>2.3099999999999999E-2</v>
      </c>
      <c r="C3277">
        <v>2.6700000000000002E-2</v>
      </c>
      <c r="D3277" s="2">
        <f t="shared" si="102"/>
        <v>0.14457831325301215</v>
      </c>
      <c r="E3277" s="5">
        <f t="shared" si="103"/>
        <v>3.6000000000000025E-3</v>
      </c>
    </row>
    <row r="3278" spans="1:5">
      <c r="A3278" s="1">
        <v>45016.941666666666</v>
      </c>
      <c r="B3278">
        <v>2.3099999999999999E-2</v>
      </c>
      <c r="C3278">
        <v>2.6599999999999999E-2</v>
      </c>
      <c r="D3278" s="2">
        <f t="shared" si="102"/>
        <v>0.14084507042253522</v>
      </c>
      <c r="E3278" s="5">
        <f t="shared" si="103"/>
        <v>3.4999999999999996E-3</v>
      </c>
    </row>
    <row r="3279" spans="1:5">
      <c r="A3279" s="1">
        <v>45016.942361111112</v>
      </c>
      <c r="B3279">
        <v>2.3099999999999999E-2</v>
      </c>
      <c r="C3279">
        <v>2.6700000000000002E-2</v>
      </c>
      <c r="D3279" s="2">
        <f t="shared" si="102"/>
        <v>0.14457831325301215</v>
      </c>
      <c r="E3279" s="5">
        <f t="shared" si="103"/>
        <v>3.6000000000000025E-3</v>
      </c>
    </row>
    <row r="3280" spans="1:5">
      <c r="A3280" s="1">
        <v>45016.943055555559</v>
      </c>
      <c r="B3280">
        <v>2.3099999999999999E-2</v>
      </c>
      <c r="C3280">
        <v>2.6700000000000002E-2</v>
      </c>
      <c r="D3280" s="2">
        <f t="shared" si="102"/>
        <v>0.14457831325301215</v>
      </c>
      <c r="E3280" s="5">
        <f t="shared" si="103"/>
        <v>3.6000000000000025E-3</v>
      </c>
    </row>
    <row r="3281" spans="1:5">
      <c r="A3281" s="1">
        <v>45016.943749999999</v>
      </c>
      <c r="B3281">
        <v>2.3099999999999999E-2</v>
      </c>
      <c r="C3281">
        <v>2.6599999999999999E-2</v>
      </c>
      <c r="D3281" s="2">
        <f t="shared" si="102"/>
        <v>0.14084507042253522</v>
      </c>
      <c r="E3281" s="5">
        <f t="shared" si="103"/>
        <v>3.4999999999999996E-3</v>
      </c>
    </row>
    <row r="3282" spans="1:5">
      <c r="A3282" s="1">
        <v>45016.944444444445</v>
      </c>
      <c r="B3282">
        <v>2.3E-2</v>
      </c>
      <c r="C3282">
        <v>2.6599999999999999E-2</v>
      </c>
      <c r="D3282" s="2">
        <f t="shared" si="102"/>
        <v>0.1451612903225806</v>
      </c>
      <c r="E3282" s="5">
        <f t="shared" si="103"/>
        <v>3.599999999999999E-3</v>
      </c>
    </row>
    <row r="3283" spans="1:5">
      <c r="A3283" s="1">
        <v>45016.945138888892</v>
      </c>
      <c r="B3283">
        <v>2.3099999999999999E-2</v>
      </c>
      <c r="C3283">
        <v>2.6700000000000002E-2</v>
      </c>
      <c r="D3283" s="2">
        <f t="shared" si="102"/>
        <v>0.14457831325301215</v>
      </c>
      <c r="E3283" s="5">
        <f t="shared" si="103"/>
        <v>3.6000000000000025E-3</v>
      </c>
    </row>
    <row r="3284" spans="1:5">
      <c r="A3284" s="1">
        <v>45016.945833333331</v>
      </c>
      <c r="B3284">
        <v>2.3099999999999999E-2</v>
      </c>
      <c r="C3284">
        <v>2.69E-2</v>
      </c>
      <c r="D3284" s="2">
        <f t="shared" si="102"/>
        <v>0.15200000000000005</v>
      </c>
      <c r="E3284" s="5">
        <f t="shared" si="103"/>
        <v>3.8000000000000013E-3</v>
      </c>
    </row>
    <row r="3285" spans="1:5">
      <c r="A3285" s="1">
        <v>45016.946527777778</v>
      </c>
      <c r="B3285">
        <v>2.29E-2</v>
      </c>
      <c r="C3285">
        <v>2.6700000000000002E-2</v>
      </c>
      <c r="D3285" s="2">
        <f t="shared" si="102"/>
        <v>0.15322580645161293</v>
      </c>
      <c r="E3285" s="5">
        <f t="shared" si="103"/>
        <v>3.8000000000000013E-3</v>
      </c>
    </row>
    <row r="3286" spans="1:5">
      <c r="A3286" s="1">
        <v>45016.947222222225</v>
      </c>
      <c r="B3286">
        <v>2.3099999999999999E-2</v>
      </c>
      <c r="C3286">
        <v>2.6700000000000002E-2</v>
      </c>
      <c r="D3286" s="2">
        <f t="shared" si="102"/>
        <v>0.14457831325301215</v>
      </c>
      <c r="E3286" s="5">
        <f t="shared" si="103"/>
        <v>3.6000000000000025E-3</v>
      </c>
    </row>
    <row r="3287" spans="1:5">
      <c r="A3287" s="1">
        <v>45016.947916666664</v>
      </c>
      <c r="B3287">
        <v>2.3099999999999999E-2</v>
      </c>
      <c r="C3287">
        <v>2.6800000000000001E-2</v>
      </c>
      <c r="D3287" s="2">
        <f t="shared" si="102"/>
        <v>0.14829659318637281</v>
      </c>
      <c r="E3287" s="5">
        <f t="shared" si="103"/>
        <v>3.7000000000000019E-3</v>
      </c>
    </row>
    <row r="3288" spans="1:5">
      <c r="A3288" s="1">
        <v>45016.948611111111</v>
      </c>
      <c r="B3288">
        <v>2.3199999999999998E-2</v>
      </c>
      <c r="C3288">
        <v>2.69E-2</v>
      </c>
      <c r="D3288" s="2">
        <f t="shared" si="102"/>
        <v>0.14770459081836335</v>
      </c>
      <c r="E3288" s="5">
        <f t="shared" si="103"/>
        <v>3.7000000000000019E-3</v>
      </c>
    </row>
    <row r="3289" spans="1:5">
      <c r="A3289" s="1">
        <v>45016.949305555558</v>
      </c>
      <c r="B3289">
        <v>2.3199999999999998E-2</v>
      </c>
      <c r="C3289">
        <v>2.6700000000000002E-2</v>
      </c>
      <c r="D3289" s="2">
        <f t="shared" si="102"/>
        <v>0.1402805611222446</v>
      </c>
      <c r="E3289" s="5">
        <f t="shared" si="103"/>
        <v>3.5000000000000031E-3</v>
      </c>
    </row>
    <row r="3290" spans="1:5">
      <c r="A3290" s="1">
        <v>45016.95</v>
      </c>
      <c r="B3290">
        <v>2.3E-2</v>
      </c>
      <c r="C3290">
        <v>2.7E-2</v>
      </c>
      <c r="D3290" s="2">
        <f t="shared" si="102"/>
        <v>0.16</v>
      </c>
      <c r="E3290" s="5">
        <f t="shared" si="103"/>
        <v>4.0000000000000001E-3</v>
      </c>
    </row>
    <row r="3291" spans="1:5">
      <c r="A3291" s="1">
        <v>45016.950694444444</v>
      </c>
      <c r="B3291">
        <v>2.3199999999999998E-2</v>
      </c>
      <c r="C3291">
        <v>2.69E-2</v>
      </c>
      <c r="D3291" s="2">
        <f t="shared" si="102"/>
        <v>0.14770459081836335</v>
      </c>
      <c r="E3291" s="5">
        <f t="shared" si="103"/>
        <v>3.7000000000000019E-3</v>
      </c>
    </row>
    <row r="3292" spans="1:5">
      <c r="A3292" s="1">
        <v>45016.951388888891</v>
      </c>
      <c r="B3292">
        <v>2.3099999999999999E-2</v>
      </c>
      <c r="C3292">
        <v>2.69E-2</v>
      </c>
      <c r="D3292" s="2">
        <f t="shared" si="102"/>
        <v>0.15200000000000005</v>
      </c>
      <c r="E3292" s="5">
        <f t="shared" si="103"/>
        <v>3.8000000000000013E-3</v>
      </c>
    </row>
    <row r="3293" spans="1:5">
      <c r="A3293" s="1">
        <v>45016.95208333333</v>
      </c>
      <c r="B3293">
        <v>2.3E-2</v>
      </c>
      <c r="C3293">
        <v>2.6599999999999999E-2</v>
      </c>
      <c r="D3293" s="2">
        <f t="shared" si="102"/>
        <v>0.1451612903225806</v>
      </c>
      <c r="E3293" s="5">
        <f t="shared" si="103"/>
        <v>3.599999999999999E-3</v>
      </c>
    </row>
    <row r="3294" spans="1:5">
      <c r="A3294" s="1">
        <v>45016.952777777777</v>
      </c>
      <c r="B3294">
        <v>2.3199999999999998E-2</v>
      </c>
      <c r="C3294">
        <v>2.6800000000000001E-2</v>
      </c>
      <c r="D3294" s="2">
        <f t="shared" si="102"/>
        <v>0.1440000000000001</v>
      </c>
      <c r="E3294" s="5">
        <f t="shared" si="103"/>
        <v>3.6000000000000025E-3</v>
      </c>
    </row>
    <row r="3295" spans="1:5">
      <c r="A3295" s="1">
        <v>45016.953472222223</v>
      </c>
      <c r="B3295">
        <v>2.3E-2</v>
      </c>
      <c r="C3295">
        <v>2.69E-2</v>
      </c>
      <c r="D3295" s="2">
        <f t="shared" si="102"/>
        <v>0.15631262525050102</v>
      </c>
      <c r="E3295" s="5">
        <f t="shared" si="103"/>
        <v>3.9000000000000007E-3</v>
      </c>
    </row>
    <row r="3296" spans="1:5">
      <c r="A3296" s="1">
        <v>45016.95416666667</v>
      </c>
      <c r="B3296">
        <v>2.3099999999999999E-2</v>
      </c>
      <c r="C3296">
        <v>2.69E-2</v>
      </c>
      <c r="D3296" s="2">
        <f t="shared" si="102"/>
        <v>0.15200000000000005</v>
      </c>
      <c r="E3296" s="5">
        <f t="shared" si="103"/>
        <v>3.8000000000000013E-3</v>
      </c>
    </row>
    <row r="3297" spans="1:5">
      <c r="A3297" s="1">
        <v>45016.954861111109</v>
      </c>
      <c r="B3297">
        <v>2.3300000000000001E-2</v>
      </c>
      <c r="C3297">
        <v>2.6800000000000001E-2</v>
      </c>
      <c r="D3297" s="2">
        <f t="shared" si="102"/>
        <v>0.1397205588822355</v>
      </c>
      <c r="E3297" s="5">
        <f t="shared" si="103"/>
        <v>3.4999999999999996E-3</v>
      </c>
    </row>
    <row r="3298" spans="1:5">
      <c r="A3298" s="1">
        <v>45016.955555555556</v>
      </c>
      <c r="B3298">
        <v>2.3099999999999999E-2</v>
      </c>
      <c r="C3298">
        <v>2.6800000000000001E-2</v>
      </c>
      <c r="D3298" s="2">
        <f t="shared" si="102"/>
        <v>0.14829659318637281</v>
      </c>
      <c r="E3298" s="5">
        <f t="shared" si="103"/>
        <v>3.7000000000000019E-3</v>
      </c>
    </row>
    <row r="3299" spans="1:5">
      <c r="A3299" s="1">
        <v>45016.956250000003</v>
      </c>
      <c r="B3299">
        <v>2.3099999999999999E-2</v>
      </c>
      <c r="C3299">
        <v>2.6700000000000002E-2</v>
      </c>
      <c r="D3299" s="2">
        <f t="shared" si="102"/>
        <v>0.14457831325301215</v>
      </c>
      <c r="E3299" s="5">
        <f t="shared" si="103"/>
        <v>3.6000000000000025E-3</v>
      </c>
    </row>
    <row r="3300" spans="1:5">
      <c r="A3300" s="1">
        <v>45016.956944444442</v>
      </c>
      <c r="B3300">
        <v>2.3099999999999999E-2</v>
      </c>
      <c r="C3300">
        <v>2.6800000000000001E-2</v>
      </c>
      <c r="D3300" s="2">
        <f t="shared" si="102"/>
        <v>0.14829659318637281</v>
      </c>
      <c r="E3300" s="5">
        <f t="shared" si="103"/>
        <v>3.7000000000000019E-3</v>
      </c>
    </row>
    <row r="3301" spans="1:5">
      <c r="A3301" s="1">
        <v>45016.957638888889</v>
      </c>
      <c r="B3301">
        <v>2.3099999999999999E-2</v>
      </c>
      <c r="C3301">
        <v>2.69E-2</v>
      </c>
      <c r="D3301" s="2">
        <f t="shared" si="102"/>
        <v>0.15200000000000005</v>
      </c>
      <c r="E3301" s="5">
        <f t="shared" si="103"/>
        <v>3.8000000000000013E-3</v>
      </c>
    </row>
    <row r="3302" spans="1:5">
      <c r="A3302" s="1">
        <v>45016.958333333336</v>
      </c>
      <c r="B3302">
        <v>2.3099999999999999E-2</v>
      </c>
      <c r="C3302">
        <v>2.6800000000000001E-2</v>
      </c>
      <c r="D3302" s="2">
        <f t="shared" si="102"/>
        <v>0.14829659318637281</v>
      </c>
      <c r="E3302" s="5">
        <f t="shared" si="103"/>
        <v>3.7000000000000019E-3</v>
      </c>
    </row>
    <row r="3303" spans="1:5">
      <c r="A3303" s="1">
        <v>45016.959027777775</v>
      </c>
      <c r="B3303">
        <v>2.3099999999999999E-2</v>
      </c>
      <c r="C3303">
        <v>2.6800000000000001E-2</v>
      </c>
      <c r="D3303" s="2">
        <f t="shared" si="102"/>
        <v>0.14829659318637281</v>
      </c>
      <c r="E3303" s="5">
        <f t="shared" si="103"/>
        <v>3.7000000000000019E-3</v>
      </c>
    </row>
    <row r="3304" spans="1:5">
      <c r="A3304" s="1">
        <v>45016.959722222222</v>
      </c>
      <c r="B3304">
        <v>2.3099999999999999E-2</v>
      </c>
      <c r="C3304">
        <v>2.7E-2</v>
      </c>
      <c r="D3304" s="2">
        <f t="shared" si="102"/>
        <v>0.15568862275449105</v>
      </c>
      <c r="E3304" s="5">
        <f t="shared" si="103"/>
        <v>3.9000000000000007E-3</v>
      </c>
    </row>
    <row r="3305" spans="1:5">
      <c r="A3305" s="1">
        <v>45016.960416666669</v>
      </c>
      <c r="B3305">
        <v>2.3E-2</v>
      </c>
      <c r="C3305">
        <v>2.6599999999999999E-2</v>
      </c>
      <c r="D3305" s="2">
        <f t="shared" si="102"/>
        <v>0.1451612903225806</v>
      </c>
      <c r="E3305" s="5">
        <f t="shared" si="103"/>
        <v>3.599999999999999E-3</v>
      </c>
    </row>
    <row r="3306" spans="1:5">
      <c r="A3306" s="1">
        <v>45016.961111111108</v>
      </c>
      <c r="B3306">
        <v>2.3199999999999998E-2</v>
      </c>
      <c r="C3306">
        <v>2.6800000000000001E-2</v>
      </c>
      <c r="D3306" s="2">
        <f t="shared" si="102"/>
        <v>0.1440000000000001</v>
      </c>
      <c r="E3306" s="5">
        <f t="shared" si="103"/>
        <v>3.6000000000000025E-3</v>
      </c>
    </row>
    <row r="3307" spans="1:5">
      <c r="A3307" s="1">
        <v>45016.961805555555</v>
      </c>
      <c r="B3307">
        <v>2.3300000000000001E-2</v>
      </c>
      <c r="C3307">
        <v>2.6700000000000002E-2</v>
      </c>
      <c r="D3307" s="2">
        <f t="shared" si="102"/>
        <v>0.13600000000000001</v>
      </c>
      <c r="E3307" s="5">
        <f t="shared" si="103"/>
        <v>3.4000000000000002E-3</v>
      </c>
    </row>
    <row r="3308" spans="1:5">
      <c r="A3308" s="1">
        <v>45016.962500000001</v>
      </c>
      <c r="B3308">
        <v>2.3300000000000001E-2</v>
      </c>
      <c r="C3308">
        <v>2.6800000000000001E-2</v>
      </c>
      <c r="D3308" s="2">
        <f t="shared" si="102"/>
        <v>0.1397205588822355</v>
      </c>
      <c r="E3308" s="5">
        <f t="shared" si="103"/>
        <v>3.4999999999999996E-3</v>
      </c>
    </row>
    <row r="3309" spans="1:5">
      <c r="A3309" s="1">
        <v>45016.963194444441</v>
      </c>
      <c r="B3309">
        <v>2.3400000000000001E-2</v>
      </c>
      <c r="C3309">
        <v>2.69E-2</v>
      </c>
      <c r="D3309" s="2">
        <f t="shared" si="102"/>
        <v>0.13916500994035785</v>
      </c>
      <c r="E3309" s="5">
        <f t="shared" si="103"/>
        <v>3.4999999999999996E-3</v>
      </c>
    </row>
    <row r="3310" spans="1:5">
      <c r="A3310" s="1">
        <v>45016.963888888888</v>
      </c>
      <c r="B3310">
        <v>2.3199999999999998E-2</v>
      </c>
      <c r="C3310">
        <v>2.6800000000000001E-2</v>
      </c>
      <c r="D3310" s="2">
        <f t="shared" si="102"/>
        <v>0.1440000000000001</v>
      </c>
      <c r="E3310" s="5">
        <f t="shared" si="103"/>
        <v>3.6000000000000025E-3</v>
      </c>
    </row>
    <row r="3311" spans="1:5">
      <c r="A3311" s="1">
        <v>45016.964583333334</v>
      </c>
      <c r="B3311">
        <v>2.3300000000000001E-2</v>
      </c>
      <c r="C3311">
        <v>2.6700000000000002E-2</v>
      </c>
      <c r="D3311" s="2">
        <f t="shared" si="102"/>
        <v>0.13600000000000001</v>
      </c>
      <c r="E3311" s="5">
        <f t="shared" si="103"/>
        <v>3.4000000000000002E-3</v>
      </c>
    </row>
    <row r="3312" spans="1:5">
      <c r="A3312" s="1">
        <v>45016.965277777781</v>
      </c>
      <c r="B3312">
        <v>2.3300000000000001E-2</v>
      </c>
      <c r="C3312">
        <v>2.6800000000000001E-2</v>
      </c>
      <c r="D3312" s="2">
        <f t="shared" si="102"/>
        <v>0.1397205588822355</v>
      </c>
      <c r="E3312" s="5">
        <f t="shared" si="103"/>
        <v>3.4999999999999996E-3</v>
      </c>
    </row>
    <row r="3313" spans="1:5">
      <c r="A3313" s="1">
        <v>45016.96597222222</v>
      </c>
      <c r="B3313">
        <v>2.3E-2</v>
      </c>
      <c r="C3313">
        <v>2.6800000000000001E-2</v>
      </c>
      <c r="D3313" s="2">
        <f t="shared" si="102"/>
        <v>0.15261044176706834</v>
      </c>
      <c r="E3313" s="5">
        <f t="shared" si="103"/>
        <v>3.8000000000000013E-3</v>
      </c>
    </row>
    <row r="3314" spans="1:5">
      <c r="A3314" s="1">
        <v>45016.966666666667</v>
      </c>
      <c r="B3314">
        <v>2.3099999999999999E-2</v>
      </c>
      <c r="C3314">
        <v>2.6700000000000002E-2</v>
      </c>
      <c r="D3314" s="2">
        <f t="shared" si="102"/>
        <v>0.14457831325301215</v>
      </c>
      <c r="E3314" s="5">
        <f t="shared" si="103"/>
        <v>3.6000000000000025E-3</v>
      </c>
    </row>
    <row r="3315" spans="1:5">
      <c r="A3315" s="1">
        <v>45016.967361111114</v>
      </c>
      <c r="B3315">
        <v>2.3E-2</v>
      </c>
      <c r="C3315">
        <v>2.6599999999999999E-2</v>
      </c>
      <c r="D3315" s="2">
        <f t="shared" si="102"/>
        <v>0.1451612903225806</v>
      </c>
      <c r="E3315" s="5">
        <f t="shared" si="103"/>
        <v>3.599999999999999E-3</v>
      </c>
    </row>
    <row r="3316" spans="1:5">
      <c r="A3316" s="1">
        <v>45016.968055555553</v>
      </c>
      <c r="B3316">
        <v>2.3E-2</v>
      </c>
      <c r="C3316">
        <v>2.6599999999999999E-2</v>
      </c>
      <c r="D3316" s="2">
        <f t="shared" si="102"/>
        <v>0.1451612903225806</v>
      </c>
      <c r="E3316" s="5">
        <f t="shared" si="103"/>
        <v>3.599999999999999E-3</v>
      </c>
    </row>
    <row r="3317" spans="1:5">
      <c r="A3317" s="1">
        <v>45016.96875</v>
      </c>
      <c r="B3317">
        <v>2.3E-2</v>
      </c>
      <c r="C3317">
        <v>2.6700000000000002E-2</v>
      </c>
      <c r="D3317" s="2">
        <f t="shared" si="102"/>
        <v>0.14889336016096585</v>
      </c>
      <c r="E3317" s="5">
        <f t="shared" si="103"/>
        <v>3.7000000000000019E-3</v>
      </c>
    </row>
    <row r="3318" spans="1:5">
      <c r="A3318" s="1">
        <v>45016.969444444447</v>
      </c>
      <c r="B3318">
        <v>2.3E-2</v>
      </c>
      <c r="C3318">
        <v>2.6700000000000002E-2</v>
      </c>
      <c r="D3318" s="2">
        <f t="shared" si="102"/>
        <v>0.14889336016096585</v>
      </c>
      <c r="E3318" s="5">
        <f t="shared" si="103"/>
        <v>3.7000000000000019E-3</v>
      </c>
    </row>
    <row r="3319" spans="1:5">
      <c r="A3319" s="1">
        <v>45016.970138888886</v>
      </c>
      <c r="B3319">
        <v>2.29E-2</v>
      </c>
      <c r="C3319">
        <v>2.6700000000000002E-2</v>
      </c>
      <c r="D3319" s="2">
        <f t="shared" si="102"/>
        <v>0.15322580645161293</v>
      </c>
      <c r="E3319" s="5">
        <f t="shared" si="103"/>
        <v>3.8000000000000013E-3</v>
      </c>
    </row>
    <row r="3320" spans="1:5">
      <c r="A3320" s="1">
        <v>45016.970833333333</v>
      </c>
      <c r="B3320">
        <v>2.29E-2</v>
      </c>
      <c r="C3320">
        <v>2.6700000000000002E-2</v>
      </c>
      <c r="D3320" s="2">
        <f t="shared" si="102"/>
        <v>0.15322580645161293</v>
      </c>
      <c r="E3320" s="5">
        <f t="shared" si="103"/>
        <v>3.8000000000000013E-3</v>
      </c>
    </row>
    <row r="3321" spans="1:5">
      <c r="A3321" s="1">
        <v>45016.97152777778</v>
      </c>
      <c r="B3321">
        <v>2.3E-2</v>
      </c>
      <c r="C3321">
        <v>2.6800000000000001E-2</v>
      </c>
      <c r="D3321" s="2">
        <f t="shared" si="102"/>
        <v>0.15261044176706834</v>
      </c>
      <c r="E3321" s="5">
        <f t="shared" si="103"/>
        <v>3.8000000000000013E-3</v>
      </c>
    </row>
    <row r="3322" spans="1:5">
      <c r="A3322" s="1">
        <v>45016.972222222219</v>
      </c>
      <c r="B3322">
        <v>2.3E-2</v>
      </c>
      <c r="C3322">
        <v>2.6800000000000001E-2</v>
      </c>
      <c r="D3322" s="2">
        <f t="shared" si="102"/>
        <v>0.15261044176706834</v>
      </c>
      <c r="E3322" s="5">
        <f t="shared" si="103"/>
        <v>3.8000000000000013E-3</v>
      </c>
    </row>
    <row r="3323" spans="1:5">
      <c r="A3323" s="1">
        <v>45016.972916666666</v>
      </c>
      <c r="B3323">
        <v>2.2800000000000001E-2</v>
      </c>
      <c r="C3323">
        <v>2.6599999999999999E-2</v>
      </c>
      <c r="D3323" s="2">
        <f t="shared" si="102"/>
        <v>0.15384615384615377</v>
      </c>
      <c r="E3323" s="5">
        <f t="shared" si="103"/>
        <v>3.7999999999999978E-3</v>
      </c>
    </row>
    <row r="3324" spans="1:5">
      <c r="A3324" s="1">
        <v>45016.973611111112</v>
      </c>
      <c r="B3324">
        <v>2.29E-2</v>
      </c>
      <c r="C3324">
        <v>2.6800000000000001E-2</v>
      </c>
      <c r="D3324" s="2">
        <f t="shared" si="102"/>
        <v>0.15694164989939641</v>
      </c>
      <c r="E3324" s="5">
        <f t="shared" si="103"/>
        <v>3.9000000000000007E-3</v>
      </c>
    </row>
    <row r="3325" spans="1:5">
      <c r="A3325" s="1">
        <v>45016.974305555559</v>
      </c>
      <c r="B3325">
        <v>2.29E-2</v>
      </c>
      <c r="C3325">
        <v>2.6599999999999999E-2</v>
      </c>
      <c r="D3325" s="2">
        <f t="shared" si="102"/>
        <v>0.14949494949494943</v>
      </c>
      <c r="E3325" s="5">
        <f t="shared" si="103"/>
        <v>3.6999999999999984E-3</v>
      </c>
    </row>
    <row r="3326" spans="1:5">
      <c r="A3326" s="1">
        <v>45016.974999999999</v>
      </c>
      <c r="B3326">
        <v>2.3099999999999999E-2</v>
      </c>
      <c r="C3326">
        <v>2.6599999999999999E-2</v>
      </c>
      <c r="D3326" s="2">
        <f t="shared" si="102"/>
        <v>0.14084507042253522</v>
      </c>
      <c r="E3326" s="5">
        <f t="shared" si="103"/>
        <v>3.4999999999999996E-3</v>
      </c>
    </row>
    <row r="3327" spans="1:5">
      <c r="A3327" s="1">
        <v>45016.975694444445</v>
      </c>
      <c r="B3327">
        <v>2.3199999999999998E-2</v>
      </c>
      <c r="C3327">
        <v>2.69E-2</v>
      </c>
      <c r="D3327" s="2">
        <f t="shared" si="102"/>
        <v>0.14770459081836335</v>
      </c>
      <c r="E3327" s="5">
        <f t="shared" si="103"/>
        <v>3.7000000000000019E-3</v>
      </c>
    </row>
    <row r="3328" spans="1:5">
      <c r="A3328" s="1">
        <v>45016.976388888892</v>
      </c>
      <c r="B3328">
        <v>2.3E-2</v>
      </c>
      <c r="C3328">
        <v>2.6800000000000001E-2</v>
      </c>
      <c r="D3328" s="2">
        <f t="shared" si="102"/>
        <v>0.15261044176706834</v>
      </c>
      <c r="E3328" s="5">
        <f t="shared" si="103"/>
        <v>3.8000000000000013E-3</v>
      </c>
    </row>
    <row r="3329" spans="1:5">
      <c r="A3329" s="1">
        <v>45016.977083333331</v>
      </c>
      <c r="B3329">
        <v>2.3199999999999998E-2</v>
      </c>
      <c r="C3329">
        <v>2.6800000000000001E-2</v>
      </c>
      <c r="D3329" s="2">
        <f t="shared" si="102"/>
        <v>0.1440000000000001</v>
      </c>
      <c r="E3329" s="5">
        <f t="shared" si="103"/>
        <v>3.6000000000000025E-3</v>
      </c>
    </row>
    <row r="3330" spans="1:5">
      <c r="A3330" s="1">
        <v>45016.977777777778</v>
      </c>
      <c r="B3330">
        <v>2.3099999999999999E-2</v>
      </c>
      <c r="C3330">
        <v>2.69E-2</v>
      </c>
      <c r="D3330" s="2">
        <f t="shared" si="102"/>
        <v>0.15200000000000005</v>
      </c>
      <c r="E3330" s="5">
        <f t="shared" si="103"/>
        <v>3.8000000000000013E-3</v>
      </c>
    </row>
    <row r="3331" spans="1:5">
      <c r="A3331" s="1">
        <v>45016.978472222225</v>
      </c>
      <c r="B3331">
        <v>2.2800000000000001E-2</v>
      </c>
      <c r="C3331">
        <v>2.7E-2</v>
      </c>
      <c r="D3331" s="2">
        <f t="shared" ref="D3331:D3394" si="104">(C3331-B3331)/(SUM(B3331:C3331)/2)</f>
        <v>0.16867469879518068</v>
      </c>
      <c r="E3331" s="5">
        <f t="shared" ref="E3331:E3394" si="105">(C3331-B3331)</f>
        <v>4.1999999999999989E-3</v>
      </c>
    </row>
    <row r="3332" spans="1:5">
      <c r="A3332" s="1">
        <v>45016.979166666664</v>
      </c>
      <c r="B3332">
        <v>2.29E-2</v>
      </c>
      <c r="C3332">
        <v>2.7E-2</v>
      </c>
      <c r="D3332" s="2">
        <f t="shared" si="104"/>
        <v>0.16432865731462923</v>
      </c>
      <c r="E3332" s="5">
        <f t="shared" si="105"/>
        <v>4.0999999999999995E-3</v>
      </c>
    </row>
    <row r="3333" spans="1:5">
      <c r="A3333" s="1">
        <v>45016.979861111111</v>
      </c>
      <c r="B3333">
        <v>2.29E-2</v>
      </c>
      <c r="C3333">
        <v>2.69E-2</v>
      </c>
      <c r="D3333" s="2">
        <f t="shared" si="104"/>
        <v>0.1606425702811245</v>
      </c>
      <c r="E3333" s="5">
        <f t="shared" si="105"/>
        <v>4.0000000000000001E-3</v>
      </c>
    </row>
    <row r="3334" spans="1:5">
      <c r="A3334" s="1">
        <v>45016.980555555558</v>
      </c>
      <c r="B3334">
        <v>2.3E-2</v>
      </c>
      <c r="C3334">
        <v>2.69E-2</v>
      </c>
      <c r="D3334" s="2">
        <f t="shared" si="104"/>
        <v>0.15631262525050102</v>
      </c>
      <c r="E3334" s="5">
        <f t="shared" si="105"/>
        <v>3.9000000000000007E-3</v>
      </c>
    </row>
    <row r="3335" spans="1:5">
      <c r="A3335" s="1">
        <v>45016.981249999997</v>
      </c>
      <c r="B3335">
        <v>2.3E-2</v>
      </c>
      <c r="C3335">
        <v>2.7E-2</v>
      </c>
      <c r="D3335" s="2">
        <f t="shared" si="104"/>
        <v>0.16</v>
      </c>
      <c r="E3335" s="5">
        <f t="shared" si="105"/>
        <v>4.0000000000000001E-3</v>
      </c>
    </row>
    <row r="3336" spans="1:5">
      <c r="A3336" s="1">
        <v>45016.981944444444</v>
      </c>
      <c r="B3336">
        <v>2.3E-2</v>
      </c>
      <c r="C3336">
        <v>2.6700000000000002E-2</v>
      </c>
      <c r="D3336" s="2">
        <f t="shared" si="104"/>
        <v>0.14889336016096585</v>
      </c>
      <c r="E3336" s="5">
        <f t="shared" si="105"/>
        <v>3.7000000000000019E-3</v>
      </c>
    </row>
    <row r="3337" spans="1:5">
      <c r="A3337" s="1">
        <v>45016.982638888891</v>
      </c>
      <c r="B3337">
        <v>2.3099999999999999E-2</v>
      </c>
      <c r="C3337">
        <v>2.6700000000000002E-2</v>
      </c>
      <c r="D3337" s="2">
        <f t="shared" si="104"/>
        <v>0.14457831325301215</v>
      </c>
      <c r="E3337" s="5">
        <f t="shared" si="105"/>
        <v>3.6000000000000025E-3</v>
      </c>
    </row>
    <row r="3338" spans="1:5">
      <c r="A3338" s="1">
        <v>45016.98333333333</v>
      </c>
      <c r="B3338">
        <v>2.3099999999999999E-2</v>
      </c>
      <c r="C3338">
        <v>2.6700000000000002E-2</v>
      </c>
      <c r="D3338" s="2">
        <f t="shared" si="104"/>
        <v>0.14457831325301215</v>
      </c>
      <c r="E3338" s="5">
        <f t="shared" si="105"/>
        <v>3.6000000000000025E-3</v>
      </c>
    </row>
    <row r="3339" spans="1:5">
      <c r="A3339" s="1">
        <v>45016.984027777777</v>
      </c>
      <c r="B3339">
        <v>2.3E-2</v>
      </c>
      <c r="C3339">
        <v>2.69E-2</v>
      </c>
      <c r="D3339" s="2">
        <f t="shared" si="104"/>
        <v>0.15631262525050102</v>
      </c>
      <c r="E3339" s="5">
        <f t="shared" si="105"/>
        <v>3.9000000000000007E-3</v>
      </c>
    </row>
    <row r="3340" spans="1:5">
      <c r="A3340" s="1">
        <v>45016.984722222223</v>
      </c>
      <c r="B3340">
        <v>2.3099999999999999E-2</v>
      </c>
      <c r="C3340">
        <v>2.6800000000000001E-2</v>
      </c>
      <c r="D3340" s="2">
        <f t="shared" si="104"/>
        <v>0.14829659318637281</v>
      </c>
      <c r="E3340" s="5">
        <f t="shared" si="105"/>
        <v>3.7000000000000019E-3</v>
      </c>
    </row>
    <row r="3341" spans="1:5">
      <c r="A3341" s="1">
        <v>45016.98541666667</v>
      </c>
      <c r="B3341">
        <v>2.29E-2</v>
      </c>
      <c r="C3341">
        <v>2.69E-2</v>
      </c>
      <c r="D3341" s="2">
        <f t="shared" si="104"/>
        <v>0.1606425702811245</v>
      </c>
      <c r="E3341" s="5">
        <f t="shared" si="105"/>
        <v>4.0000000000000001E-3</v>
      </c>
    </row>
    <row r="3342" spans="1:5">
      <c r="A3342" s="1">
        <v>45016.986111111109</v>
      </c>
      <c r="B3342">
        <v>2.3099999999999999E-2</v>
      </c>
      <c r="C3342">
        <v>2.6700000000000002E-2</v>
      </c>
      <c r="D3342" s="2">
        <f t="shared" si="104"/>
        <v>0.14457831325301215</v>
      </c>
      <c r="E3342" s="5">
        <f t="shared" si="105"/>
        <v>3.6000000000000025E-3</v>
      </c>
    </row>
    <row r="3343" spans="1:5">
      <c r="A3343" s="1">
        <v>45016.986805555556</v>
      </c>
      <c r="B3343">
        <v>2.3199999999999998E-2</v>
      </c>
      <c r="C3343">
        <v>2.7E-2</v>
      </c>
      <c r="D3343" s="2">
        <f t="shared" si="104"/>
        <v>0.15139442231075703</v>
      </c>
      <c r="E3343" s="5">
        <f t="shared" si="105"/>
        <v>3.8000000000000013E-3</v>
      </c>
    </row>
    <row r="3344" spans="1:5">
      <c r="A3344" s="1">
        <v>45016.987500000003</v>
      </c>
      <c r="B3344">
        <v>2.3099999999999999E-2</v>
      </c>
      <c r="C3344">
        <v>2.7E-2</v>
      </c>
      <c r="D3344" s="2">
        <f t="shared" si="104"/>
        <v>0.15568862275449105</v>
      </c>
      <c r="E3344" s="5">
        <f t="shared" si="105"/>
        <v>3.9000000000000007E-3</v>
      </c>
    </row>
    <row r="3345" spans="1:5">
      <c r="A3345" s="1">
        <v>45016.988194444442</v>
      </c>
      <c r="B3345">
        <v>2.3199999999999998E-2</v>
      </c>
      <c r="C3345">
        <v>2.6800000000000001E-2</v>
      </c>
      <c r="D3345" s="2">
        <f t="shared" si="104"/>
        <v>0.1440000000000001</v>
      </c>
      <c r="E3345" s="5">
        <f t="shared" si="105"/>
        <v>3.6000000000000025E-3</v>
      </c>
    </row>
    <row r="3346" spans="1:5">
      <c r="A3346" s="1">
        <v>45016.988888888889</v>
      </c>
      <c r="B3346">
        <v>2.3099999999999999E-2</v>
      </c>
      <c r="C3346">
        <v>2.6800000000000001E-2</v>
      </c>
      <c r="D3346" s="2">
        <f t="shared" si="104"/>
        <v>0.14829659318637281</v>
      </c>
      <c r="E3346" s="5">
        <f t="shared" si="105"/>
        <v>3.7000000000000019E-3</v>
      </c>
    </row>
    <row r="3347" spans="1:5">
      <c r="A3347" s="1">
        <v>45016.989583333336</v>
      </c>
      <c r="B3347">
        <v>2.3E-2</v>
      </c>
      <c r="C3347">
        <v>2.6700000000000002E-2</v>
      </c>
      <c r="D3347" s="2">
        <f t="shared" si="104"/>
        <v>0.14889336016096585</v>
      </c>
      <c r="E3347" s="5">
        <f t="shared" si="105"/>
        <v>3.7000000000000019E-3</v>
      </c>
    </row>
    <row r="3348" spans="1:5">
      <c r="A3348" s="1">
        <v>45016.990277777775</v>
      </c>
      <c r="B3348">
        <v>2.3099999999999999E-2</v>
      </c>
      <c r="C3348">
        <v>2.6599999999999999E-2</v>
      </c>
      <c r="D3348" s="2">
        <f t="shared" si="104"/>
        <v>0.14084507042253522</v>
      </c>
      <c r="E3348" s="5">
        <f t="shared" si="105"/>
        <v>3.4999999999999996E-3</v>
      </c>
    </row>
    <row r="3349" spans="1:5">
      <c r="A3349" s="1">
        <v>45016.990972222222</v>
      </c>
      <c r="B3349">
        <v>2.3E-2</v>
      </c>
      <c r="C3349">
        <v>2.6800000000000001E-2</v>
      </c>
      <c r="D3349" s="2">
        <f t="shared" si="104"/>
        <v>0.15261044176706834</v>
      </c>
      <c r="E3349" s="5">
        <f t="shared" si="105"/>
        <v>3.8000000000000013E-3</v>
      </c>
    </row>
    <row r="3350" spans="1:5">
      <c r="A3350" s="1">
        <v>45016.991666666669</v>
      </c>
      <c r="B3350">
        <v>2.3099999999999999E-2</v>
      </c>
      <c r="C3350">
        <v>2.7E-2</v>
      </c>
      <c r="D3350" s="2">
        <f t="shared" si="104"/>
        <v>0.15568862275449105</v>
      </c>
      <c r="E3350" s="5">
        <f t="shared" si="105"/>
        <v>3.9000000000000007E-3</v>
      </c>
    </row>
    <row r="3351" spans="1:5">
      <c r="A3351" s="1">
        <v>45016.992361111108</v>
      </c>
      <c r="B3351">
        <v>2.3099999999999999E-2</v>
      </c>
      <c r="C3351">
        <v>2.6800000000000001E-2</v>
      </c>
      <c r="D3351" s="2">
        <f t="shared" si="104"/>
        <v>0.14829659318637281</v>
      </c>
      <c r="E3351" s="5">
        <f t="shared" si="105"/>
        <v>3.7000000000000019E-3</v>
      </c>
    </row>
    <row r="3352" spans="1:5">
      <c r="A3352" s="1">
        <v>45016.993055555555</v>
      </c>
      <c r="B3352">
        <v>2.3E-2</v>
      </c>
      <c r="C3352">
        <v>2.6800000000000001E-2</v>
      </c>
      <c r="D3352" s="2">
        <f t="shared" si="104"/>
        <v>0.15261044176706834</v>
      </c>
      <c r="E3352" s="5">
        <f t="shared" si="105"/>
        <v>3.8000000000000013E-3</v>
      </c>
    </row>
    <row r="3353" spans="1:5">
      <c r="A3353" s="1">
        <v>45016.993750000001</v>
      </c>
      <c r="B3353">
        <v>2.3300000000000001E-2</v>
      </c>
      <c r="C3353">
        <v>2.69E-2</v>
      </c>
      <c r="D3353" s="2">
        <f t="shared" si="104"/>
        <v>0.14342629482071709</v>
      </c>
      <c r="E3353" s="5">
        <f t="shared" si="105"/>
        <v>3.599999999999999E-3</v>
      </c>
    </row>
    <row r="3354" spans="1:5">
      <c r="A3354" s="1">
        <v>45016.994444444441</v>
      </c>
      <c r="B3354">
        <v>2.3099999999999999E-2</v>
      </c>
      <c r="C3354">
        <v>2.69E-2</v>
      </c>
      <c r="D3354" s="2">
        <f t="shared" si="104"/>
        <v>0.15200000000000005</v>
      </c>
      <c r="E3354" s="5">
        <f t="shared" si="105"/>
        <v>3.8000000000000013E-3</v>
      </c>
    </row>
    <row r="3355" spans="1:5">
      <c r="A3355" s="1">
        <v>45016.995138888888</v>
      </c>
      <c r="B3355">
        <v>2.3E-2</v>
      </c>
      <c r="C3355">
        <v>2.69E-2</v>
      </c>
      <c r="D3355" s="2">
        <f t="shared" si="104"/>
        <v>0.15631262525050102</v>
      </c>
      <c r="E3355" s="5">
        <f t="shared" si="105"/>
        <v>3.9000000000000007E-3</v>
      </c>
    </row>
    <row r="3356" spans="1:5">
      <c r="A3356" s="1">
        <v>45016.995833333334</v>
      </c>
      <c r="B3356">
        <v>2.3099999999999999E-2</v>
      </c>
      <c r="C3356">
        <v>2.7E-2</v>
      </c>
      <c r="D3356" s="2">
        <f t="shared" si="104"/>
        <v>0.15568862275449105</v>
      </c>
      <c r="E3356" s="5">
        <f t="shared" si="105"/>
        <v>3.9000000000000007E-3</v>
      </c>
    </row>
    <row r="3357" spans="1:5">
      <c r="A3357" s="1">
        <v>45016.996527777781</v>
      </c>
      <c r="B3357">
        <v>2.3099999999999999E-2</v>
      </c>
      <c r="C3357">
        <v>2.6800000000000001E-2</v>
      </c>
      <c r="D3357" s="2">
        <f t="shared" si="104"/>
        <v>0.14829659318637281</v>
      </c>
      <c r="E3357" s="5">
        <f t="shared" si="105"/>
        <v>3.7000000000000019E-3</v>
      </c>
    </row>
    <row r="3358" spans="1:5">
      <c r="A3358" s="1">
        <v>45016.99722222222</v>
      </c>
      <c r="B3358">
        <v>2.3E-2</v>
      </c>
      <c r="C3358">
        <v>2.6800000000000001E-2</v>
      </c>
      <c r="D3358" s="2">
        <f t="shared" si="104"/>
        <v>0.15261044176706834</v>
      </c>
      <c r="E3358" s="5">
        <f t="shared" si="105"/>
        <v>3.8000000000000013E-3</v>
      </c>
    </row>
    <row r="3359" spans="1:5">
      <c r="A3359" s="1">
        <v>45016.997916666667</v>
      </c>
      <c r="B3359">
        <v>2.3E-2</v>
      </c>
      <c r="C3359">
        <v>2.69E-2</v>
      </c>
      <c r="D3359" s="2">
        <f t="shared" si="104"/>
        <v>0.15631262525050102</v>
      </c>
      <c r="E3359" s="5">
        <f t="shared" si="105"/>
        <v>3.9000000000000007E-3</v>
      </c>
    </row>
    <row r="3360" spans="1:5">
      <c r="A3360" s="1">
        <v>45016.998611111114</v>
      </c>
      <c r="B3360">
        <v>2.3099999999999999E-2</v>
      </c>
      <c r="C3360">
        <v>2.69E-2</v>
      </c>
      <c r="D3360" s="2">
        <f t="shared" si="104"/>
        <v>0.15200000000000005</v>
      </c>
      <c r="E3360" s="5">
        <f t="shared" si="105"/>
        <v>3.8000000000000013E-3</v>
      </c>
    </row>
    <row r="3361" spans="1:5">
      <c r="A3361" s="1">
        <v>45016.999305555553</v>
      </c>
      <c r="B3361">
        <v>2.3199999999999998E-2</v>
      </c>
      <c r="C3361">
        <v>2.7E-2</v>
      </c>
      <c r="D3361" s="2">
        <f t="shared" si="104"/>
        <v>0.15139442231075703</v>
      </c>
      <c r="E3361" s="5">
        <f t="shared" si="105"/>
        <v>3.8000000000000013E-3</v>
      </c>
    </row>
    <row r="3362" spans="1:5">
      <c r="A3362" s="1">
        <v>45017</v>
      </c>
      <c r="B3362">
        <v>2.3099999999999999E-2</v>
      </c>
      <c r="C3362">
        <v>2.69E-2</v>
      </c>
      <c r="D3362" s="2">
        <f t="shared" si="104"/>
        <v>0.15200000000000005</v>
      </c>
      <c r="E3362" s="5">
        <f t="shared" si="105"/>
        <v>3.8000000000000013E-3</v>
      </c>
    </row>
    <row r="3363" spans="1:5">
      <c r="A3363" s="1">
        <v>45017.000694444447</v>
      </c>
      <c r="B3363">
        <v>2.3199999999999998E-2</v>
      </c>
      <c r="C3363">
        <v>2.6800000000000001E-2</v>
      </c>
      <c r="D3363" s="2">
        <f t="shared" si="104"/>
        <v>0.1440000000000001</v>
      </c>
      <c r="E3363" s="5">
        <f t="shared" si="105"/>
        <v>3.6000000000000025E-3</v>
      </c>
    </row>
    <row r="3364" spans="1:5">
      <c r="A3364" s="1">
        <v>45017.001388888886</v>
      </c>
      <c r="B3364">
        <v>2.3199999999999998E-2</v>
      </c>
      <c r="C3364">
        <v>2.7E-2</v>
      </c>
      <c r="D3364" s="2">
        <f t="shared" si="104"/>
        <v>0.15139442231075703</v>
      </c>
      <c r="E3364" s="5">
        <f t="shared" si="105"/>
        <v>3.8000000000000013E-3</v>
      </c>
    </row>
    <row r="3365" spans="1:5">
      <c r="A3365" s="1">
        <v>45017.002083333333</v>
      </c>
      <c r="B3365">
        <v>2.3099999999999999E-2</v>
      </c>
      <c r="C3365">
        <v>2.6800000000000001E-2</v>
      </c>
      <c r="D3365" s="2">
        <f t="shared" si="104"/>
        <v>0.14829659318637281</v>
      </c>
      <c r="E3365" s="5">
        <f t="shared" si="105"/>
        <v>3.7000000000000019E-3</v>
      </c>
    </row>
    <row r="3366" spans="1:5">
      <c r="A3366" s="1">
        <v>45017.00277777778</v>
      </c>
      <c r="B3366">
        <v>2.3300000000000001E-2</v>
      </c>
      <c r="C3366">
        <v>2.7099999999999999E-2</v>
      </c>
      <c r="D3366" s="2">
        <f t="shared" si="104"/>
        <v>0.1507936507936507</v>
      </c>
      <c r="E3366" s="5">
        <f t="shared" si="105"/>
        <v>3.7999999999999978E-3</v>
      </c>
    </row>
    <row r="3367" spans="1:5">
      <c r="A3367" s="1">
        <v>45017.003472222219</v>
      </c>
      <c r="B3367">
        <v>2.3199999999999998E-2</v>
      </c>
      <c r="C3367">
        <v>2.6800000000000001E-2</v>
      </c>
      <c r="D3367" s="2">
        <f t="shared" si="104"/>
        <v>0.1440000000000001</v>
      </c>
      <c r="E3367" s="5">
        <f t="shared" si="105"/>
        <v>3.6000000000000025E-3</v>
      </c>
    </row>
    <row r="3368" spans="1:5">
      <c r="A3368" s="1">
        <v>45017.004166666666</v>
      </c>
      <c r="B3368">
        <v>2.3199999999999998E-2</v>
      </c>
      <c r="C3368">
        <v>2.7099999999999999E-2</v>
      </c>
      <c r="D3368" s="2">
        <f t="shared" si="104"/>
        <v>0.15506958250497022</v>
      </c>
      <c r="E3368" s="5">
        <f t="shared" si="105"/>
        <v>3.9000000000000007E-3</v>
      </c>
    </row>
    <row r="3369" spans="1:5">
      <c r="A3369" s="1">
        <v>45017.004861111112</v>
      </c>
      <c r="B3369">
        <v>2.3199999999999998E-2</v>
      </c>
      <c r="C3369">
        <v>2.6800000000000001E-2</v>
      </c>
      <c r="D3369" s="2">
        <f t="shared" si="104"/>
        <v>0.1440000000000001</v>
      </c>
      <c r="E3369" s="5">
        <f t="shared" si="105"/>
        <v>3.6000000000000025E-3</v>
      </c>
    </row>
    <row r="3370" spans="1:5">
      <c r="A3370" s="1">
        <v>45017.005555555559</v>
      </c>
      <c r="B3370">
        <v>2.3199999999999998E-2</v>
      </c>
      <c r="C3370">
        <v>2.69E-2</v>
      </c>
      <c r="D3370" s="2">
        <f t="shared" si="104"/>
        <v>0.14770459081836335</v>
      </c>
      <c r="E3370" s="5">
        <f t="shared" si="105"/>
        <v>3.7000000000000019E-3</v>
      </c>
    </row>
    <row r="3371" spans="1:5">
      <c r="A3371" s="1">
        <v>45017.006249999999</v>
      </c>
      <c r="B3371">
        <v>2.3199999999999998E-2</v>
      </c>
      <c r="C3371">
        <v>2.6800000000000001E-2</v>
      </c>
      <c r="D3371" s="2">
        <f t="shared" si="104"/>
        <v>0.1440000000000001</v>
      </c>
      <c r="E3371" s="5">
        <f t="shared" si="105"/>
        <v>3.6000000000000025E-3</v>
      </c>
    </row>
    <row r="3372" spans="1:5">
      <c r="A3372" s="1">
        <v>45017.006944444445</v>
      </c>
      <c r="B3372">
        <v>2.3099999999999999E-2</v>
      </c>
      <c r="C3372">
        <v>2.6800000000000001E-2</v>
      </c>
      <c r="D3372" s="2">
        <f t="shared" si="104"/>
        <v>0.14829659318637281</v>
      </c>
      <c r="E3372" s="5">
        <f t="shared" si="105"/>
        <v>3.7000000000000019E-3</v>
      </c>
    </row>
    <row r="3373" spans="1:5">
      <c r="A3373" s="1">
        <v>45017.007638888892</v>
      </c>
      <c r="B3373">
        <v>2.3199999999999998E-2</v>
      </c>
      <c r="C3373">
        <v>2.6700000000000002E-2</v>
      </c>
      <c r="D3373" s="2">
        <f t="shared" si="104"/>
        <v>0.1402805611222446</v>
      </c>
      <c r="E3373" s="5">
        <f t="shared" si="105"/>
        <v>3.5000000000000031E-3</v>
      </c>
    </row>
    <row r="3374" spans="1:5">
      <c r="A3374" s="1">
        <v>45017.008333333331</v>
      </c>
      <c r="B3374">
        <v>2.3E-2</v>
      </c>
      <c r="C3374">
        <v>2.6800000000000001E-2</v>
      </c>
      <c r="D3374" s="2">
        <f t="shared" si="104"/>
        <v>0.15261044176706834</v>
      </c>
      <c r="E3374" s="5">
        <f t="shared" si="105"/>
        <v>3.8000000000000013E-3</v>
      </c>
    </row>
    <row r="3375" spans="1:5">
      <c r="A3375" s="1">
        <v>45017.009027777778</v>
      </c>
      <c r="B3375">
        <v>2.3099999999999999E-2</v>
      </c>
      <c r="C3375">
        <v>2.6800000000000001E-2</v>
      </c>
      <c r="D3375" s="2">
        <f t="shared" si="104"/>
        <v>0.14829659318637281</v>
      </c>
      <c r="E3375" s="5">
        <f t="shared" si="105"/>
        <v>3.7000000000000019E-3</v>
      </c>
    </row>
    <row r="3376" spans="1:5">
      <c r="A3376" s="1">
        <v>45017.009722222225</v>
      </c>
      <c r="B3376">
        <v>2.3E-2</v>
      </c>
      <c r="C3376">
        <v>2.6800000000000001E-2</v>
      </c>
      <c r="D3376" s="2">
        <f t="shared" si="104"/>
        <v>0.15261044176706834</v>
      </c>
      <c r="E3376" s="5">
        <f t="shared" si="105"/>
        <v>3.8000000000000013E-3</v>
      </c>
    </row>
    <row r="3377" spans="1:5">
      <c r="A3377" s="1">
        <v>45017.010416666664</v>
      </c>
      <c r="B3377">
        <v>2.2800000000000001E-2</v>
      </c>
      <c r="C3377">
        <v>2.6800000000000001E-2</v>
      </c>
      <c r="D3377" s="2">
        <f t="shared" si="104"/>
        <v>0.16129032258064516</v>
      </c>
      <c r="E3377" s="5">
        <f t="shared" si="105"/>
        <v>4.0000000000000001E-3</v>
      </c>
    </row>
    <row r="3378" spans="1:5">
      <c r="A3378" s="1">
        <v>45017.011111111111</v>
      </c>
      <c r="B3378">
        <v>2.29E-2</v>
      </c>
      <c r="C3378">
        <v>2.7099999999999999E-2</v>
      </c>
      <c r="D3378" s="2">
        <f t="shared" si="104"/>
        <v>0.16799999999999995</v>
      </c>
      <c r="E3378" s="5">
        <f t="shared" si="105"/>
        <v>4.1999999999999989E-3</v>
      </c>
    </row>
    <row r="3379" spans="1:5">
      <c r="A3379" s="1">
        <v>45017.011805555558</v>
      </c>
      <c r="B3379">
        <v>2.3099999999999999E-2</v>
      </c>
      <c r="C3379">
        <v>2.7E-2</v>
      </c>
      <c r="D3379" s="2">
        <f t="shared" si="104"/>
        <v>0.15568862275449105</v>
      </c>
      <c r="E3379" s="5">
        <f t="shared" si="105"/>
        <v>3.9000000000000007E-3</v>
      </c>
    </row>
    <row r="3380" spans="1:5">
      <c r="A3380" s="1">
        <v>45017.012499999997</v>
      </c>
      <c r="B3380">
        <v>2.3199999999999998E-2</v>
      </c>
      <c r="C3380">
        <v>2.7E-2</v>
      </c>
      <c r="D3380" s="2">
        <f t="shared" si="104"/>
        <v>0.15139442231075703</v>
      </c>
      <c r="E3380" s="5">
        <f t="shared" si="105"/>
        <v>3.8000000000000013E-3</v>
      </c>
    </row>
    <row r="3381" spans="1:5">
      <c r="A3381" s="1">
        <v>45017.013194444444</v>
      </c>
      <c r="B3381">
        <v>2.3E-2</v>
      </c>
      <c r="C3381">
        <v>2.69E-2</v>
      </c>
      <c r="D3381" s="2">
        <f t="shared" si="104"/>
        <v>0.15631262525050102</v>
      </c>
      <c r="E3381" s="5">
        <f t="shared" si="105"/>
        <v>3.9000000000000007E-3</v>
      </c>
    </row>
    <row r="3382" spans="1:5">
      <c r="A3382" s="1">
        <v>45017.013888888891</v>
      </c>
      <c r="B3382">
        <v>2.3E-2</v>
      </c>
      <c r="C3382">
        <v>2.69E-2</v>
      </c>
      <c r="D3382" s="2">
        <f t="shared" si="104"/>
        <v>0.15631262525050102</v>
      </c>
      <c r="E3382" s="5">
        <f t="shared" si="105"/>
        <v>3.9000000000000007E-3</v>
      </c>
    </row>
    <row r="3383" spans="1:5">
      <c r="A3383" s="1">
        <v>45017.01458333333</v>
      </c>
      <c r="B3383">
        <v>2.29E-2</v>
      </c>
      <c r="C3383">
        <v>2.69E-2</v>
      </c>
      <c r="D3383" s="2">
        <f t="shared" si="104"/>
        <v>0.1606425702811245</v>
      </c>
      <c r="E3383" s="5">
        <f t="shared" si="105"/>
        <v>4.0000000000000001E-3</v>
      </c>
    </row>
    <row r="3384" spans="1:5">
      <c r="A3384" s="1">
        <v>45017.015277777777</v>
      </c>
      <c r="B3384">
        <v>2.29E-2</v>
      </c>
      <c r="C3384">
        <v>2.6800000000000001E-2</v>
      </c>
      <c r="D3384" s="2">
        <f t="shared" si="104"/>
        <v>0.15694164989939641</v>
      </c>
      <c r="E3384" s="5">
        <f t="shared" si="105"/>
        <v>3.9000000000000007E-3</v>
      </c>
    </row>
    <row r="3385" spans="1:5">
      <c r="A3385" s="1">
        <v>45017.015972222223</v>
      </c>
      <c r="B3385">
        <v>2.29E-2</v>
      </c>
      <c r="C3385">
        <v>2.6700000000000002E-2</v>
      </c>
      <c r="D3385" s="2">
        <f t="shared" si="104"/>
        <v>0.15322580645161293</v>
      </c>
      <c r="E3385" s="5">
        <f t="shared" si="105"/>
        <v>3.8000000000000013E-3</v>
      </c>
    </row>
    <row r="3386" spans="1:5">
      <c r="A3386" s="1">
        <v>45017.01666666667</v>
      </c>
      <c r="B3386">
        <v>2.2800000000000001E-2</v>
      </c>
      <c r="C3386">
        <v>2.69E-2</v>
      </c>
      <c r="D3386" s="2">
        <f t="shared" si="104"/>
        <v>0.16498993963782693</v>
      </c>
      <c r="E3386" s="5">
        <f t="shared" si="105"/>
        <v>4.0999999999999995E-3</v>
      </c>
    </row>
    <row r="3387" spans="1:5">
      <c r="A3387" s="1">
        <v>45017.017361111109</v>
      </c>
      <c r="B3387">
        <v>2.2800000000000001E-2</v>
      </c>
      <c r="C3387">
        <v>2.69E-2</v>
      </c>
      <c r="D3387" s="2">
        <f t="shared" si="104"/>
        <v>0.16498993963782693</v>
      </c>
      <c r="E3387" s="5">
        <f t="shared" si="105"/>
        <v>4.0999999999999995E-3</v>
      </c>
    </row>
    <row r="3388" spans="1:5">
      <c r="A3388" s="1">
        <v>45017.018055555556</v>
      </c>
      <c r="B3388">
        <v>2.29E-2</v>
      </c>
      <c r="C3388">
        <v>2.69E-2</v>
      </c>
      <c r="D3388" s="2">
        <f t="shared" si="104"/>
        <v>0.1606425702811245</v>
      </c>
      <c r="E3388" s="5">
        <f t="shared" si="105"/>
        <v>4.0000000000000001E-3</v>
      </c>
    </row>
    <row r="3389" spans="1:5">
      <c r="A3389" s="1">
        <v>45017.018750000003</v>
      </c>
      <c r="B3389">
        <v>2.3E-2</v>
      </c>
      <c r="C3389">
        <v>2.6800000000000001E-2</v>
      </c>
      <c r="D3389" s="2">
        <f t="shared" si="104"/>
        <v>0.15261044176706834</v>
      </c>
      <c r="E3389" s="5">
        <f t="shared" si="105"/>
        <v>3.8000000000000013E-3</v>
      </c>
    </row>
    <row r="3390" spans="1:5">
      <c r="A3390" s="1">
        <v>45017.019444444442</v>
      </c>
      <c r="B3390">
        <v>2.3E-2</v>
      </c>
      <c r="C3390">
        <v>2.6700000000000002E-2</v>
      </c>
      <c r="D3390" s="2">
        <f t="shared" si="104"/>
        <v>0.14889336016096585</v>
      </c>
      <c r="E3390" s="5">
        <f t="shared" si="105"/>
        <v>3.7000000000000019E-3</v>
      </c>
    </row>
    <row r="3391" spans="1:5">
      <c r="A3391" s="1">
        <v>45017.020138888889</v>
      </c>
      <c r="B3391">
        <v>2.29E-2</v>
      </c>
      <c r="C3391">
        <v>2.6700000000000002E-2</v>
      </c>
      <c r="D3391" s="2">
        <f t="shared" si="104"/>
        <v>0.15322580645161293</v>
      </c>
      <c r="E3391" s="5">
        <f t="shared" si="105"/>
        <v>3.8000000000000013E-3</v>
      </c>
    </row>
    <row r="3392" spans="1:5">
      <c r="A3392" s="1">
        <v>45017.020833333336</v>
      </c>
      <c r="B3392">
        <v>2.3E-2</v>
      </c>
      <c r="C3392">
        <v>2.7E-2</v>
      </c>
      <c r="D3392" s="2">
        <f t="shared" si="104"/>
        <v>0.16</v>
      </c>
      <c r="E3392" s="5">
        <f t="shared" si="105"/>
        <v>4.0000000000000001E-3</v>
      </c>
    </row>
    <row r="3393" spans="1:5">
      <c r="A3393" s="1">
        <v>45017.021527777775</v>
      </c>
      <c r="B3393">
        <v>2.29E-2</v>
      </c>
      <c r="C3393">
        <v>2.6800000000000001E-2</v>
      </c>
      <c r="D3393" s="2">
        <f t="shared" si="104"/>
        <v>0.15694164989939641</v>
      </c>
      <c r="E3393" s="5">
        <f t="shared" si="105"/>
        <v>3.9000000000000007E-3</v>
      </c>
    </row>
    <row r="3394" spans="1:5">
      <c r="A3394" s="1">
        <v>45017.022222222222</v>
      </c>
      <c r="B3394">
        <v>2.29E-2</v>
      </c>
      <c r="C3394">
        <v>2.7E-2</v>
      </c>
      <c r="D3394" s="2">
        <f t="shared" si="104"/>
        <v>0.16432865731462923</v>
      </c>
      <c r="E3394" s="5">
        <f t="shared" si="105"/>
        <v>4.0999999999999995E-3</v>
      </c>
    </row>
    <row r="3395" spans="1:5">
      <c r="A3395" s="1">
        <v>45017.022916666669</v>
      </c>
      <c r="B3395">
        <v>2.3199999999999998E-2</v>
      </c>
      <c r="C3395">
        <v>2.69E-2</v>
      </c>
      <c r="D3395" s="2">
        <f t="shared" ref="D3395:D3458" si="106">(C3395-B3395)/(SUM(B3395:C3395)/2)</f>
        <v>0.14770459081836335</v>
      </c>
      <c r="E3395" s="5">
        <f t="shared" ref="E3395:E3458" si="107">(C3395-B3395)</f>
        <v>3.7000000000000019E-3</v>
      </c>
    </row>
    <row r="3396" spans="1:5">
      <c r="A3396" s="1">
        <v>45017.023611111108</v>
      </c>
      <c r="B3396">
        <v>2.3E-2</v>
      </c>
      <c r="C3396">
        <v>2.6700000000000002E-2</v>
      </c>
      <c r="D3396" s="2">
        <f t="shared" si="106"/>
        <v>0.14889336016096585</v>
      </c>
      <c r="E3396" s="5">
        <f t="shared" si="107"/>
        <v>3.7000000000000019E-3</v>
      </c>
    </row>
    <row r="3397" spans="1:5">
      <c r="A3397" s="1">
        <v>45017.024305555555</v>
      </c>
      <c r="B3397">
        <v>2.2800000000000001E-2</v>
      </c>
      <c r="C3397">
        <v>2.6800000000000001E-2</v>
      </c>
      <c r="D3397" s="2">
        <f t="shared" si="106"/>
        <v>0.16129032258064516</v>
      </c>
      <c r="E3397" s="5">
        <f t="shared" si="107"/>
        <v>4.0000000000000001E-3</v>
      </c>
    </row>
    <row r="3398" spans="1:5">
      <c r="A3398" s="1">
        <v>45017.025000000001</v>
      </c>
      <c r="B3398">
        <v>2.2800000000000001E-2</v>
      </c>
      <c r="C3398">
        <v>2.7E-2</v>
      </c>
      <c r="D3398" s="2">
        <f t="shared" si="106"/>
        <v>0.16867469879518068</v>
      </c>
      <c r="E3398" s="5">
        <f t="shared" si="107"/>
        <v>4.1999999999999989E-3</v>
      </c>
    </row>
    <row r="3399" spans="1:5">
      <c r="A3399" s="1">
        <v>45017.025694444441</v>
      </c>
      <c r="B3399">
        <v>2.2800000000000001E-2</v>
      </c>
      <c r="C3399">
        <v>2.69E-2</v>
      </c>
      <c r="D3399" s="2">
        <f t="shared" si="106"/>
        <v>0.16498993963782693</v>
      </c>
      <c r="E3399" s="5">
        <f t="shared" si="107"/>
        <v>4.0999999999999995E-3</v>
      </c>
    </row>
    <row r="3400" spans="1:5">
      <c r="A3400" s="1">
        <v>45017.026388888888</v>
      </c>
      <c r="B3400">
        <v>2.29E-2</v>
      </c>
      <c r="C3400">
        <v>2.7E-2</v>
      </c>
      <c r="D3400" s="2">
        <f t="shared" si="106"/>
        <v>0.16432865731462923</v>
      </c>
      <c r="E3400" s="5">
        <f t="shared" si="107"/>
        <v>4.0999999999999995E-3</v>
      </c>
    </row>
    <row r="3401" spans="1:5">
      <c r="A3401" s="1">
        <v>45017.027083333334</v>
      </c>
      <c r="B3401">
        <v>2.3E-2</v>
      </c>
      <c r="C3401">
        <v>2.69E-2</v>
      </c>
      <c r="D3401" s="2">
        <f t="shared" si="106"/>
        <v>0.15631262525050102</v>
      </c>
      <c r="E3401" s="5">
        <f t="shared" si="107"/>
        <v>3.9000000000000007E-3</v>
      </c>
    </row>
    <row r="3402" spans="1:5">
      <c r="A3402" s="1">
        <v>45017.027777777781</v>
      </c>
      <c r="B3402">
        <v>2.2800000000000001E-2</v>
      </c>
      <c r="C3402">
        <v>2.7E-2</v>
      </c>
      <c r="D3402" s="2">
        <f t="shared" si="106"/>
        <v>0.16867469879518068</v>
      </c>
      <c r="E3402" s="5">
        <f t="shared" si="107"/>
        <v>4.1999999999999989E-3</v>
      </c>
    </row>
    <row r="3403" spans="1:5">
      <c r="A3403" s="1">
        <v>45017.02847222222</v>
      </c>
      <c r="B3403">
        <v>2.29E-2</v>
      </c>
      <c r="C3403">
        <v>2.7E-2</v>
      </c>
      <c r="D3403" s="2">
        <f t="shared" si="106"/>
        <v>0.16432865731462923</v>
      </c>
      <c r="E3403" s="5">
        <f t="shared" si="107"/>
        <v>4.0999999999999995E-3</v>
      </c>
    </row>
    <row r="3404" spans="1:5">
      <c r="A3404" s="1">
        <v>45017.029166666667</v>
      </c>
      <c r="B3404">
        <v>2.3E-2</v>
      </c>
      <c r="C3404">
        <v>2.7E-2</v>
      </c>
      <c r="D3404" s="2">
        <f t="shared" si="106"/>
        <v>0.16</v>
      </c>
      <c r="E3404" s="5">
        <f t="shared" si="107"/>
        <v>4.0000000000000001E-3</v>
      </c>
    </row>
    <row r="3405" spans="1:5">
      <c r="A3405" s="1">
        <v>45017.029861111114</v>
      </c>
      <c r="B3405">
        <v>2.3E-2</v>
      </c>
      <c r="C3405">
        <v>2.7E-2</v>
      </c>
      <c r="D3405" s="2">
        <f t="shared" si="106"/>
        <v>0.16</v>
      </c>
      <c r="E3405" s="5">
        <f t="shared" si="107"/>
        <v>4.0000000000000001E-3</v>
      </c>
    </row>
    <row r="3406" spans="1:5">
      <c r="A3406" s="1">
        <v>45017.030555555553</v>
      </c>
      <c r="B3406">
        <v>2.29E-2</v>
      </c>
      <c r="C3406">
        <v>2.6800000000000001E-2</v>
      </c>
      <c r="D3406" s="2">
        <f t="shared" si="106"/>
        <v>0.15694164989939641</v>
      </c>
      <c r="E3406" s="5">
        <f t="shared" si="107"/>
        <v>3.9000000000000007E-3</v>
      </c>
    </row>
    <row r="3407" spans="1:5">
      <c r="A3407" s="1">
        <v>45017.03125</v>
      </c>
      <c r="B3407">
        <v>2.3E-2</v>
      </c>
      <c r="C3407">
        <v>2.6800000000000001E-2</v>
      </c>
      <c r="D3407" s="2">
        <f t="shared" si="106"/>
        <v>0.15261044176706834</v>
      </c>
      <c r="E3407" s="5">
        <f t="shared" si="107"/>
        <v>3.8000000000000013E-3</v>
      </c>
    </row>
    <row r="3408" spans="1:5">
      <c r="A3408" s="1">
        <v>45017.031944444447</v>
      </c>
      <c r="B3408">
        <v>2.3E-2</v>
      </c>
      <c r="C3408">
        <v>2.69E-2</v>
      </c>
      <c r="D3408" s="2">
        <f t="shared" si="106"/>
        <v>0.15631262525050102</v>
      </c>
      <c r="E3408" s="5">
        <f t="shared" si="107"/>
        <v>3.9000000000000007E-3</v>
      </c>
    </row>
    <row r="3409" spans="1:5">
      <c r="A3409" s="1">
        <v>45017.032638888886</v>
      </c>
      <c r="B3409">
        <v>2.3E-2</v>
      </c>
      <c r="C3409">
        <v>2.7E-2</v>
      </c>
      <c r="D3409" s="2">
        <f t="shared" si="106"/>
        <v>0.16</v>
      </c>
      <c r="E3409" s="5">
        <f t="shared" si="107"/>
        <v>4.0000000000000001E-3</v>
      </c>
    </row>
    <row r="3410" spans="1:5">
      <c r="A3410" s="1">
        <v>45017.033333333333</v>
      </c>
      <c r="B3410">
        <v>2.3099999999999999E-2</v>
      </c>
      <c r="C3410">
        <v>2.69E-2</v>
      </c>
      <c r="D3410" s="2">
        <f t="shared" si="106"/>
        <v>0.15200000000000005</v>
      </c>
      <c r="E3410" s="5">
        <f t="shared" si="107"/>
        <v>3.8000000000000013E-3</v>
      </c>
    </row>
    <row r="3411" spans="1:5">
      <c r="A3411" s="1">
        <v>45017.03402777778</v>
      </c>
      <c r="B3411">
        <v>2.3199999999999998E-2</v>
      </c>
      <c r="C3411">
        <v>2.69E-2</v>
      </c>
      <c r="D3411" s="2">
        <f t="shared" si="106"/>
        <v>0.14770459081836335</v>
      </c>
      <c r="E3411" s="5">
        <f t="shared" si="107"/>
        <v>3.7000000000000019E-3</v>
      </c>
    </row>
    <row r="3412" spans="1:5">
      <c r="A3412" s="1">
        <v>45017.034722222219</v>
      </c>
      <c r="B3412">
        <v>2.3E-2</v>
      </c>
      <c r="C3412">
        <v>2.6700000000000002E-2</v>
      </c>
      <c r="D3412" s="2">
        <f t="shared" si="106"/>
        <v>0.14889336016096585</v>
      </c>
      <c r="E3412" s="5">
        <f t="shared" si="107"/>
        <v>3.7000000000000019E-3</v>
      </c>
    </row>
    <row r="3413" spans="1:5">
      <c r="A3413" s="1">
        <v>45017.035416666666</v>
      </c>
      <c r="B3413">
        <v>2.3099999999999999E-2</v>
      </c>
      <c r="C3413">
        <v>2.69E-2</v>
      </c>
      <c r="D3413" s="2">
        <f t="shared" si="106"/>
        <v>0.15200000000000005</v>
      </c>
      <c r="E3413" s="5">
        <f t="shared" si="107"/>
        <v>3.8000000000000013E-3</v>
      </c>
    </row>
    <row r="3414" spans="1:5">
      <c r="A3414" s="1">
        <v>45017.036111111112</v>
      </c>
      <c r="B3414">
        <v>2.3199999999999998E-2</v>
      </c>
      <c r="C3414">
        <v>2.6800000000000001E-2</v>
      </c>
      <c r="D3414" s="2">
        <f t="shared" si="106"/>
        <v>0.1440000000000001</v>
      </c>
      <c r="E3414" s="5">
        <f t="shared" si="107"/>
        <v>3.6000000000000025E-3</v>
      </c>
    </row>
    <row r="3415" spans="1:5">
      <c r="A3415" s="1">
        <v>45017.036805555559</v>
      </c>
      <c r="B3415">
        <v>2.3099999999999999E-2</v>
      </c>
      <c r="C3415">
        <v>2.6700000000000002E-2</v>
      </c>
      <c r="D3415" s="2">
        <f t="shared" si="106"/>
        <v>0.14457831325301215</v>
      </c>
      <c r="E3415" s="5">
        <f t="shared" si="107"/>
        <v>3.6000000000000025E-3</v>
      </c>
    </row>
    <row r="3416" spans="1:5">
      <c r="A3416" s="1">
        <v>45017.037499999999</v>
      </c>
      <c r="B3416">
        <v>2.3099999999999999E-2</v>
      </c>
      <c r="C3416">
        <v>2.69E-2</v>
      </c>
      <c r="D3416" s="2">
        <f t="shared" si="106"/>
        <v>0.15200000000000005</v>
      </c>
      <c r="E3416" s="5">
        <f t="shared" si="107"/>
        <v>3.8000000000000013E-3</v>
      </c>
    </row>
    <row r="3417" spans="1:5">
      <c r="A3417" s="1">
        <v>45017.038194444445</v>
      </c>
      <c r="B3417">
        <v>2.3199999999999998E-2</v>
      </c>
      <c r="C3417">
        <v>2.7099999999999999E-2</v>
      </c>
      <c r="D3417" s="2">
        <f t="shared" si="106"/>
        <v>0.15506958250497022</v>
      </c>
      <c r="E3417" s="5">
        <f t="shared" si="107"/>
        <v>3.9000000000000007E-3</v>
      </c>
    </row>
    <row r="3418" spans="1:5">
      <c r="A3418" s="1">
        <v>45017.038888888892</v>
      </c>
      <c r="B3418">
        <v>2.3099999999999999E-2</v>
      </c>
      <c r="C3418">
        <v>2.7E-2</v>
      </c>
      <c r="D3418" s="2">
        <f t="shared" si="106"/>
        <v>0.15568862275449105</v>
      </c>
      <c r="E3418" s="5">
        <f t="shared" si="107"/>
        <v>3.9000000000000007E-3</v>
      </c>
    </row>
    <row r="3419" spans="1:5">
      <c r="A3419" s="1">
        <v>45017.039583333331</v>
      </c>
      <c r="B3419">
        <v>2.3199999999999998E-2</v>
      </c>
      <c r="C3419">
        <v>2.7199999999999998E-2</v>
      </c>
      <c r="D3419" s="2">
        <f t="shared" si="106"/>
        <v>0.15873015873015872</v>
      </c>
      <c r="E3419" s="5">
        <f t="shared" si="107"/>
        <v>4.0000000000000001E-3</v>
      </c>
    </row>
    <row r="3420" spans="1:5">
      <c r="A3420" s="1">
        <v>45017.040277777778</v>
      </c>
      <c r="B3420">
        <v>2.3199999999999998E-2</v>
      </c>
      <c r="C3420">
        <v>2.7E-2</v>
      </c>
      <c r="D3420" s="2">
        <f t="shared" si="106"/>
        <v>0.15139442231075703</v>
      </c>
      <c r="E3420" s="5">
        <f t="shared" si="107"/>
        <v>3.8000000000000013E-3</v>
      </c>
    </row>
    <row r="3421" spans="1:5">
      <c r="A3421" s="1">
        <v>45017.040972222225</v>
      </c>
      <c r="B3421">
        <v>2.3199999999999998E-2</v>
      </c>
      <c r="C3421">
        <v>2.7099999999999999E-2</v>
      </c>
      <c r="D3421" s="2">
        <f t="shared" si="106"/>
        <v>0.15506958250497022</v>
      </c>
      <c r="E3421" s="5">
        <f t="shared" si="107"/>
        <v>3.9000000000000007E-3</v>
      </c>
    </row>
    <row r="3422" spans="1:5">
      <c r="A3422" s="1">
        <v>45017.041666666664</v>
      </c>
      <c r="B3422">
        <v>2.3E-2</v>
      </c>
      <c r="C3422">
        <v>2.7099999999999999E-2</v>
      </c>
      <c r="D3422" s="2">
        <f t="shared" si="106"/>
        <v>0.16367265469061876</v>
      </c>
      <c r="E3422" s="5">
        <f t="shared" si="107"/>
        <v>4.0999999999999995E-3</v>
      </c>
    </row>
    <row r="3423" spans="1:5">
      <c r="A3423" s="1">
        <v>45017.042361111111</v>
      </c>
      <c r="B3423">
        <v>2.3099999999999999E-2</v>
      </c>
      <c r="C3423">
        <v>2.7300000000000001E-2</v>
      </c>
      <c r="D3423" s="2">
        <f t="shared" si="106"/>
        <v>0.16666666666666677</v>
      </c>
      <c r="E3423" s="5">
        <f t="shared" si="107"/>
        <v>4.2000000000000023E-3</v>
      </c>
    </row>
    <row r="3424" spans="1:5">
      <c r="A3424" s="1">
        <v>45017.043055555558</v>
      </c>
      <c r="B3424">
        <v>2.3199999999999998E-2</v>
      </c>
      <c r="C3424">
        <v>2.7199999999999998E-2</v>
      </c>
      <c r="D3424" s="2">
        <f t="shared" si="106"/>
        <v>0.15873015873015872</v>
      </c>
      <c r="E3424" s="5">
        <f t="shared" si="107"/>
        <v>4.0000000000000001E-3</v>
      </c>
    </row>
    <row r="3425" spans="1:5">
      <c r="A3425" s="1">
        <v>45017.043749999997</v>
      </c>
      <c r="B3425">
        <v>2.3300000000000001E-2</v>
      </c>
      <c r="C3425">
        <v>2.7199999999999998E-2</v>
      </c>
      <c r="D3425" s="2">
        <f t="shared" si="106"/>
        <v>0.15445544554455434</v>
      </c>
      <c r="E3425" s="5">
        <f t="shared" si="107"/>
        <v>3.8999999999999972E-3</v>
      </c>
    </row>
    <row r="3426" spans="1:5">
      <c r="A3426" s="1">
        <v>45017.044444444444</v>
      </c>
      <c r="B3426">
        <v>2.3300000000000001E-2</v>
      </c>
      <c r="C3426">
        <v>2.7E-2</v>
      </c>
      <c r="D3426" s="2">
        <f t="shared" si="106"/>
        <v>0.14711729622266395</v>
      </c>
      <c r="E3426" s="5">
        <f t="shared" si="107"/>
        <v>3.6999999999999984E-3</v>
      </c>
    </row>
    <row r="3427" spans="1:5">
      <c r="A3427" s="1">
        <v>45017.045138888891</v>
      </c>
      <c r="B3427">
        <v>2.3199999999999998E-2</v>
      </c>
      <c r="C3427">
        <v>2.7E-2</v>
      </c>
      <c r="D3427" s="2">
        <f t="shared" si="106"/>
        <v>0.15139442231075703</v>
      </c>
      <c r="E3427" s="5">
        <f t="shared" si="107"/>
        <v>3.8000000000000013E-3</v>
      </c>
    </row>
    <row r="3428" spans="1:5">
      <c r="A3428" s="1">
        <v>45017.04583333333</v>
      </c>
      <c r="B3428">
        <v>2.3199999999999998E-2</v>
      </c>
      <c r="C3428">
        <v>2.7E-2</v>
      </c>
      <c r="D3428" s="2">
        <f t="shared" si="106"/>
        <v>0.15139442231075703</v>
      </c>
      <c r="E3428" s="5">
        <f t="shared" si="107"/>
        <v>3.8000000000000013E-3</v>
      </c>
    </row>
    <row r="3429" spans="1:5">
      <c r="A3429" s="1">
        <v>45017.046527777777</v>
      </c>
      <c r="B3429">
        <v>2.3300000000000001E-2</v>
      </c>
      <c r="C3429">
        <v>2.7E-2</v>
      </c>
      <c r="D3429" s="2">
        <f t="shared" si="106"/>
        <v>0.14711729622266395</v>
      </c>
      <c r="E3429" s="5">
        <f t="shared" si="107"/>
        <v>3.6999999999999984E-3</v>
      </c>
    </row>
    <row r="3430" spans="1:5">
      <c r="A3430" s="1">
        <v>45017.047222222223</v>
      </c>
      <c r="B3430">
        <v>2.3300000000000001E-2</v>
      </c>
      <c r="C3430">
        <v>2.69E-2</v>
      </c>
      <c r="D3430" s="2">
        <f t="shared" si="106"/>
        <v>0.14342629482071709</v>
      </c>
      <c r="E3430" s="5">
        <f t="shared" si="107"/>
        <v>3.599999999999999E-3</v>
      </c>
    </row>
    <row r="3431" spans="1:5">
      <c r="A3431" s="1">
        <v>45017.04791666667</v>
      </c>
      <c r="B3431">
        <v>2.3400000000000001E-2</v>
      </c>
      <c r="C3431">
        <v>2.7E-2</v>
      </c>
      <c r="D3431" s="2">
        <f t="shared" si="106"/>
        <v>0.14285714285714282</v>
      </c>
      <c r="E3431" s="5">
        <f t="shared" si="107"/>
        <v>3.599999999999999E-3</v>
      </c>
    </row>
    <row r="3432" spans="1:5">
      <c r="A3432" s="1">
        <v>45017.048611111109</v>
      </c>
      <c r="B3432">
        <v>2.3300000000000001E-2</v>
      </c>
      <c r="C3432">
        <v>2.7E-2</v>
      </c>
      <c r="D3432" s="2">
        <f t="shared" si="106"/>
        <v>0.14711729622266395</v>
      </c>
      <c r="E3432" s="5">
        <f t="shared" si="107"/>
        <v>3.6999999999999984E-3</v>
      </c>
    </row>
    <row r="3433" spans="1:5">
      <c r="A3433" s="1">
        <v>45017.049305555556</v>
      </c>
      <c r="B3433">
        <v>2.3199999999999998E-2</v>
      </c>
      <c r="C3433">
        <v>2.69E-2</v>
      </c>
      <c r="D3433" s="2">
        <f t="shared" si="106"/>
        <v>0.14770459081836335</v>
      </c>
      <c r="E3433" s="5">
        <f t="shared" si="107"/>
        <v>3.7000000000000019E-3</v>
      </c>
    </row>
    <row r="3434" spans="1:5">
      <c r="A3434" s="1">
        <v>45017.05</v>
      </c>
      <c r="B3434">
        <v>2.3199999999999998E-2</v>
      </c>
      <c r="C3434">
        <v>2.7E-2</v>
      </c>
      <c r="D3434" s="2">
        <f t="shared" si="106"/>
        <v>0.15139442231075703</v>
      </c>
      <c r="E3434" s="5">
        <f t="shared" si="107"/>
        <v>3.8000000000000013E-3</v>
      </c>
    </row>
    <row r="3435" spans="1:5">
      <c r="A3435" s="1">
        <v>45017.050694444442</v>
      </c>
      <c r="B3435">
        <v>2.3099999999999999E-2</v>
      </c>
      <c r="C3435">
        <v>2.7E-2</v>
      </c>
      <c r="D3435" s="2">
        <f t="shared" si="106"/>
        <v>0.15568862275449105</v>
      </c>
      <c r="E3435" s="5">
        <f t="shared" si="107"/>
        <v>3.9000000000000007E-3</v>
      </c>
    </row>
    <row r="3436" spans="1:5">
      <c r="A3436" s="1">
        <v>45017.051388888889</v>
      </c>
      <c r="B3436">
        <v>2.3199999999999998E-2</v>
      </c>
      <c r="C3436">
        <v>2.7099999999999999E-2</v>
      </c>
      <c r="D3436" s="2">
        <f t="shared" si="106"/>
        <v>0.15506958250497022</v>
      </c>
      <c r="E3436" s="5">
        <f t="shared" si="107"/>
        <v>3.9000000000000007E-3</v>
      </c>
    </row>
    <row r="3437" spans="1:5">
      <c r="A3437" s="1">
        <v>45017.052083333336</v>
      </c>
      <c r="B3437">
        <v>2.3199999999999998E-2</v>
      </c>
      <c r="C3437">
        <v>2.7E-2</v>
      </c>
      <c r="D3437" s="2">
        <f t="shared" si="106"/>
        <v>0.15139442231075703</v>
      </c>
      <c r="E3437" s="5">
        <f t="shared" si="107"/>
        <v>3.8000000000000013E-3</v>
      </c>
    </row>
    <row r="3438" spans="1:5">
      <c r="A3438" s="1">
        <v>45017.052777777775</v>
      </c>
      <c r="B3438">
        <v>2.3199999999999998E-2</v>
      </c>
      <c r="C3438">
        <v>2.7099999999999999E-2</v>
      </c>
      <c r="D3438" s="2">
        <f t="shared" si="106"/>
        <v>0.15506958250497022</v>
      </c>
      <c r="E3438" s="5">
        <f t="shared" si="107"/>
        <v>3.9000000000000007E-3</v>
      </c>
    </row>
    <row r="3439" spans="1:5">
      <c r="A3439" s="1">
        <v>45017.053472222222</v>
      </c>
      <c r="B3439">
        <v>2.3E-2</v>
      </c>
      <c r="C3439">
        <v>2.7099999999999999E-2</v>
      </c>
      <c r="D3439" s="2">
        <f t="shared" si="106"/>
        <v>0.16367265469061876</v>
      </c>
      <c r="E3439" s="5">
        <f t="shared" si="107"/>
        <v>4.0999999999999995E-3</v>
      </c>
    </row>
    <row r="3440" spans="1:5">
      <c r="A3440" s="1">
        <v>45017.054166666669</v>
      </c>
      <c r="B3440">
        <v>2.3199999999999998E-2</v>
      </c>
      <c r="C3440">
        <v>2.7099999999999999E-2</v>
      </c>
      <c r="D3440" s="2">
        <f t="shared" si="106"/>
        <v>0.15506958250497022</v>
      </c>
      <c r="E3440" s="5">
        <f t="shared" si="107"/>
        <v>3.9000000000000007E-3</v>
      </c>
    </row>
    <row r="3441" spans="1:5">
      <c r="A3441" s="1">
        <v>45017.054861111108</v>
      </c>
      <c r="B3441">
        <v>2.3199999999999998E-2</v>
      </c>
      <c r="C3441">
        <v>2.7E-2</v>
      </c>
      <c r="D3441" s="2">
        <f t="shared" si="106"/>
        <v>0.15139442231075703</v>
      </c>
      <c r="E3441" s="5">
        <f t="shared" si="107"/>
        <v>3.8000000000000013E-3</v>
      </c>
    </row>
    <row r="3442" spans="1:5">
      <c r="A3442" s="1">
        <v>45017.055555555555</v>
      </c>
      <c r="B3442">
        <v>2.3300000000000001E-2</v>
      </c>
      <c r="C3442">
        <v>2.7199999999999998E-2</v>
      </c>
      <c r="D3442" s="2">
        <f t="shared" si="106"/>
        <v>0.15445544554455434</v>
      </c>
      <c r="E3442" s="5">
        <f t="shared" si="107"/>
        <v>3.8999999999999972E-3</v>
      </c>
    </row>
    <row r="3443" spans="1:5">
      <c r="A3443" s="1">
        <v>45017.056250000001</v>
      </c>
      <c r="B3443">
        <v>2.3199999999999998E-2</v>
      </c>
      <c r="C3443">
        <v>2.7E-2</v>
      </c>
      <c r="D3443" s="2">
        <f t="shared" si="106"/>
        <v>0.15139442231075703</v>
      </c>
      <c r="E3443" s="5">
        <f t="shared" si="107"/>
        <v>3.8000000000000013E-3</v>
      </c>
    </row>
    <row r="3444" spans="1:5">
      <c r="A3444" s="1">
        <v>45017.056944444441</v>
      </c>
      <c r="B3444">
        <v>2.3199999999999998E-2</v>
      </c>
      <c r="C3444">
        <v>2.7099999999999999E-2</v>
      </c>
      <c r="D3444" s="2">
        <f t="shared" si="106"/>
        <v>0.15506958250497022</v>
      </c>
      <c r="E3444" s="5">
        <f t="shared" si="107"/>
        <v>3.9000000000000007E-3</v>
      </c>
    </row>
    <row r="3445" spans="1:5">
      <c r="A3445" s="1">
        <v>45017.057638888888</v>
      </c>
      <c r="B3445">
        <v>2.3099999999999999E-2</v>
      </c>
      <c r="C3445">
        <v>2.7099999999999999E-2</v>
      </c>
      <c r="D3445" s="2">
        <f t="shared" si="106"/>
        <v>0.15936254980079684</v>
      </c>
      <c r="E3445" s="5">
        <f t="shared" si="107"/>
        <v>4.0000000000000001E-3</v>
      </c>
    </row>
    <row r="3446" spans="1:5">
      <c r="A3446" s="1">
        <v>45017.058333333334</v>
      </c>
      <c r="B3446">
        <v>2.3099999999999999E-2</v>
      </c>
      <c r="C3446">
        <v>2.7099999999999999E-2</v>
      </c>
      <c r="D3446" s="2">
        <f t="shared" si="106"/>
        <v>0.15936254980079684</v>
      </c>
      <c r="E3446" s="5">
        <f t="shared" si="107"/>
        <v>4.0000000000000001E-3</v>
      </c>
    </row>
    <row r="3447" spans="1:5">
      <c r="A3447" s="1">
        <v>45017.059027777781</v>
      </c>
      <c r="B3447">
        <v>2.3300000000000001E-2</v>
      </c>
      <c r="C3447">
        <v>2.7199999999999998E-2</v>
      </c>
      <c r="D3447" s="2">
        <f t="shared" si="106"/>
        <v>0.15445544554455434</v>
      </c>
      <c r="E3447" s="5">
        <f t="shared" si="107"/>
        <v>3.8999999999999972E-3</v>
      </c>
    </row>
    <row r="3448" spans="1:5">
      <c r="A3448" s="1">
        <v>45017.05972222222</v>
      </c>
      <c r="B3448">
        <v>2.3300000000000001E-2</v>
      </c>
      <c r="C3448">
        <v>2.7099999999999999E-2</v>
      </c>
      <c r="D3448" s="2">
        <f t="shared" si="106"/>
        <v>0.1507936507936507</v>
      </c>
      <c r="E3448" s="5">
        <f t="shared" si="107"/>
        <v>3.7999999999999978E-3</v>
      </c>
    </row>
    <row r="3449" spans="1:5">
      <c r="A3449" s="1">
        <v>45017.060416666667</v>
      </c>
      <c r="B3449">
        <v>2.3199999999999998E-2</v>
      </c>
      <c r="C3449">
        <v>2.7199999999999998E-2</v>
      </c>
      <c r="D3449" s="2">
        <f t="shared" si="106"/>
        <v>0.15873015873015872</v>
      </c>
      <c r="E3449" s="5">
        <f t="shared" si="107"/>
        <v>4.0000000000000001E-3</v>
      </c>
    </row>
    <row r="3450" spans="1:5">
      <c r="A3450" s="1">
        <v>45017.061111111114</v>
      </c>
      <c r="B3450">
        <v>2.3400000000000001E-2</v>
      </c>
      <c r="C3450">
        <v>2.7E-2</v>
      </c>
      <c r="D3450" s="2">
        <f t="shared" si="106"/>
        <v>0.14285714285714282</v>
      </c>
      <c r="E3450" s="5">
        <f t="shared" si="107"/>
        <v>3.599999999999999E-3</v>
      </c>
    </row>
    <row r="3451" spans="1:5">
      <c r="A3451" s="1">
        <v>45017.061805555553</v>
      </c>
      <c r="B3451">
        <v>2.3199999999999998E-2</v>
      </c>
      <c r="C3451">
        <v>2.7300000000000001E-2</v>
      </c>
      <c r="D3451" s="2">
        <f t="shared" si="106"/>
        <v>0.16237623762376249</v>
      </c>
      <c r="E3451" s="5">
        <f t="shared" si="107"/>
        <v>4.1000000000000029E-3</v>
      </c>
    </row>
    <row r="3452" spans="1:5">
      <c r="A3452" s="1">
        <v>45017.0625</v>
      </c>
      <c r="B3452">
        <v>2.3099999999999999E-2</v>
      </c>
      <c r="C3452">
        <v>2.7199999999999998E-2</v>
      </c>
      <c r="D3452" s="2">
        <f t="shared" si="106"/>
        <v>0.16302186878727634</v>
      </c>
      <c r="E3452" s="5">
        <f t="shared" si="107"/>
        <v>4.0999999999999995E-3</v>
      </c>
    </row>
    <row r="3453" spans="1:5">
      <c r="A3453" s="1">
        <v>45017.063194444447</v>
      </c>
      <c r="B3453">
        <v>2.3199999999999998E-2</v>
      </c>
      <c r="C3453">
        <v>2.7099999999999999E-2</v>
      </c>
      <c r="D3453" s="2">
        <f t="shared" si="106"/>
        <v>0.15506958250497022</v>
      </c>
      <c r="E3453" s="5">
        <f t="shared" si="107"/>
        <v>3.9000000000000007E-3</v>
      </c>
    </row>
    <row r="3454" spans="1:5">
      <c r="A3454" s="1">
        <v>45017.063888888886</v>
      </c>
      <c r="B3454">
        <v>2.3400000000000001E-2</v>
      </c>
      <c r="C3454">
        <v>2.7199999999999998E-2</v>
      </c>
      <c r="D3454" s="2">
        <f t="shared" si="106"/>
        <v>0.15019762845849793</v>
      </c>
      <c r="E3454" s="5">
        <f t="shared" si="107"/>
        <v>3.7999999999999978E-3</v>
      </c>
    </row>
    <row r="3455" spans="1:5">
      <c r="A3455" s="1">
        <v>45017.064583333333</v>
      </c>
      <c r="B3455">
        <v>2.3300000000000001E-2</v>
      </c>
      <c r="C3455">
        <v>2.7099999999999999E-2</v>
      </c>
      <c r="D3455" s="2">
        <f t="shared" si="106"/>
        <v>0.1507936507936507</v>
      </c>
      <c r="E3455" s="5">
        <f t="shared" si="107"/>
        <v>3.7999999999999978E-3</v>
      </c>
    </row>
    <row r="3456" spans="1:5">
      <c r="A3456" s="1">
        <v>45017.06527777778</v>
      </c>
      <c r="B3456">
        <v>2.3400000000000001E-2</v>
      </c>
      <c r="C3456">
        <v>2.7199999999999998E-2</v>
      </c>
      <c r="D3456" s="2">
        <f t="shared" si="106"/>
        <v>0.15019762845849793</v>
      </c>
      <c r="E3456" s="5">
        <f t="shared" si="107"/>
        <v>3.7999999999999978E-3</v>
      </c>
    </row>
    <row r="3457" spans="1:5">
      <c r="A3457" s="1">
        <v>45017.065972222219</v>
      </c>
      <c r="B3457">
        <v>2.3400000000000001E-2</v>
      </c>
      <c r="C3457">
        <v>2.7400000000000001E-2</v>
      </c>
      <c r="D3457" s="2">
        <f t="shared" si="106"/>
        <v>0.15748031496062992</v>
      </c>
      <c r="E3457" s="5">
        <f t="shared" si="107"/>
        <v>4.0000000000000001E-3</v>
      </c>
    </row>
    <row r="3458" spans="1:5">
      <c r="A3458" s="1">
        <v>45017.066666666666</v>
      </c>
      <c r="B3458">
        <v>2.3400000000000001E-2</v>
      </c>
      <c r="C3458">
        <v>2.7199999999999998E-2</v>
      </c>
      <c r="D3458" s="2">
        <f t="shared" si="106"/>
        <v>0.15019762845849793</v>
      </c>
      <c r="E3458" s="5">
        <f t="shared" si="107"/>
        <v>3.7999999999999978E-3</v>
      </c>
    </row>
    <row r="3459" spans="1:5">
      <c r="A3459" s="1">
        <v>45017.067361111112</v>
      </c>
      <c r="B3459">
        <v>2.3400000000000001E-2</v>
      </c>
      <c r="C3459">
        <v>2.7199999999999998E-2</v>
      </c>
      <c r="D3459" s="2">
        <f t="shared" ref="D3459:D3522" si="108">(C3459-B3459)/(SUM(B3459:C3459)/2)</f>
        <v>0.15019762845849793</v>
      </c>
      <c r="E3459" s="5">
        <f t="shared" ref="E3459:E3522" si="109">(C3459-B3459)</f>
        <v>3.7999999999999978E-3</v>
      </c>
    </row>
    <row r="3460" spans="1:5">
      <c r="A3460" s="1">
        <v>45017.068055555559</v>
      </c>
      <c r="B3460">
        <v>2.3300000000000001E-2</v>
      </c>
      <c r="C3460">
        <v>2.7199999999999998E-2</v>
      </c>
      <c r="D3460" s="2">
        <f t="shared" si="108"/>
        <v>0.15445544554455434</v>
      </c>
      <c r="E3460" s="5">
        <f t="shared" si="109"/>
        <v>3.8999999999999972E-3</v>
      </c>
    </row>
    <row r="3461" spans="1:5">
      <c r="A3461" s="1">
        <v>45017.068749999999</v>
      </c>
      <c r="B3461">
        <v>2.3199999999999998E-2</v>
      </c>
      <c r="C3461">
        <v>2.7300000000000001E-2</v>
      </c>
      <c r="D3461" s="2">
        <f t="shared" si="108"/>
        <v>0.16237623762376249</v>
      </c>
      <c r="E3461" s="5">
        <f t="shared" si="109"/>
        <v>4.1000000000000029E-3</v>
      </c>
    </row>
    <row r="3462" spans="1:5">
      <c r="A3462" s="1">
        <v>45017.069444444445</v>
      </c>
      <c r="B3462">
        <v>2.35E-2</v>
      </c>
      <c r="C3462">
        <v>2.7199999999999998E-2</v>
      </c>
      <c r="D3462" s="2">
        <f t="shared" si="108"/>
        <v>0.14595660749506897</v>
      </c>
      <c r="E3462" s="5">
        <f t="shared" si="109"/>
        <v>3.6999999999999984E-3</v>
      </c>
    </row>
    <row r="3463" spans="1:5">
      <c r="A3463" s="1">
        <v>45017.070138888892</v>
      </c>
      <c r="B3463">
        <v>2.3400000000000001E-2</v>
      </c>
      <c r="C3463">
        <v>2.7300000000000001E-2</v>
      </c>
      <c r="D3463" s="2">
        <f t="shared" si="108"/>
        <v>0.15384615384615385</v>
      </c>
      <c r="E3463" s="5">
        <f t="shared" si="109"/>
        <v>3.9000000000000007E-3</v>
      </c>
    </row>
    <row r="3464" spans="1:5">
      <c r="A3464" s="1">
        <v>45017.070833333331</v>
      </c>
      <c r="B3464">
        <v>2.3199999999999998E-2</v>
      </c>
      <c r="C3464">
        <v>2.7199999999999998E-2</v>
      </c>
      <c r="D3464" s="2">
        <f t="shared" si="108"/>
        <v>0.15873015873015872</v>
      </c>
      <c r="E3464" s="5">
        <f t="shared" si="109"/>
        <v>4.0000000000000001E-3</v>
      </c>
    </row>
    <row r="3465" spans="1:5">
      <c r="A3465" s="1">
        <v>45017.071527777778</v>
      </c>
      <c r="B3465">
        <v>2.3300000000000001E-2</v>
      </c>
      <c r="C3465">
        <v>2.7400000000000001E-2</v>
      </c>
      <c r="D3465" s="2">
        <f t="shared" si="108"/>
        <v>0.16173570019723862</v>
      </c>
      <c r="E3465" s="5">
        <f t="shared" si="109"/>
        <v>4.0999999999999995E-3</v>
      </c>
    </row>
    <row r="3466" spans="1:5">
      <c r="A3466" s="1">
        <v>45017.072222222225</v>
      </c>
      <c r="B3466">
        <v>2.3199999999999998E-2</v>
      </c>
      <c r="C3466">
        <v>2.7199999999999998E-2</v>
      </c>
      <c r="D3466" s="2">
        <f t="shared" si="108"/>
        <v>0.15873015873015872</v>
      </c>
      <c r="E3466" s="5">
        <f t="shared" si="109"/>
        <v>4.0000000000000001E-3</v>
      </c>
    </row>
    <row r="3467" spans="1:5">
      <c r="A3467" s="1">
        <v>45017.072916666664</v>
      </c>
      <c r="B3467">
        <v>2.3199999999999998E-2</v>
      </c>
      <c r="C3467">
        <v>2.7199999999999998E-2</v>
      </c>
      <c r="D3467" s="2">
        <f t="shared" si="108"/>
        <v>0.15873015873015872</v>
      </c>
      <c r="E3467" s="5">
        <f t="shared" si="109"/>
        <v>4.0000000000000001E-3</v>
      </c>
    </row>
    <row r="3468" spans="1:5">
      <c r="A3468" s="1">
        <v>45017.073611111111</v>
      </c>
      <c r="B3468">
        <v>2.3199999999999998E-2</v>
      </c>
      <c r="C3468">
        <v>2.7199999999999998E-2</v>
      </c>
      <c r="D3468" s="2">
        <f t="shared" si="108"/>
        <v>0.15873015873015872</v>
      </c>
      <c r="E3468" s="5">
        <f t="shared" si="109"/>
        <v>4.0000000000000001E-3</v>
      </c>
    </row>
    <row r="3469" spans="1:5">
      <c r="A3469" s="1">
        <v>45017.074305555558</v>
      </c>
      <c r="B3469">
        <v>2.3099999999999999E-2</v>
      </c>
      <c r="C3469">
        <v>2.7400000000000001E-2</v>
      </c>
      <c r="D3469" s="2">
        <f t="shared" si="108"/>
        <v>0.17029702970297037</v>
      </c>
      <c r="E3469" s="5">
        <f t="shared" si="109"/>
        <v>4.3000000000000017E-3</v>
      </c>
    </row>
    <row r="3470" spans="1:5">
      <c r="A3470" s="1">
        <v>45017.074999999997</v>
      </c>
      <c r="B3470">
        <v>2.3E-2</v>
      </c>
      <c r="C3470">
        <v>2.75E-2</v>
      </c>
      <c r="D3470" s="2">
        <f t="shared" si="108"/>
        <v>0.17821782178217824</v>
      </c>
      <c r="E3470" s="5">
        <f t="shared" si="109"/>
        <v>4.5000000000000005E-3</v>
      </c>
    </row>
    <row r="3471" spans="1:5">
      <c r="A3471" s="1">
        <v>45017.075694444444</v>
      </c>
      <c r="B3471">
        <v>2.29E-2</v>
      </c>
      <c r="C3471">
        <v>2.75E-2</v>
      </c>
      <c r="D3471" s="2">
        <f t="shared" si="108"/>
        <v>0.18253968253968253</v>
      </c>
      <c r="E3471" s="5">
        <f t="shared" si="109"/>
        <v>4.5999999999999999E-3</v>
      </c>
    </row>
    <row r="3472" spans="1:5">
      <c r="A3472" s="1">
        <v>45017.076388888891</v>
      </c>
      <c r="B3472">
        <v>2.29E-2</v>
      </c>
      <c r="C3472">
        <v>2.7699999999999999E-2</v>
      </c>
      <c r="D3472" s="2">
        <f t="shared" si="108"/>
        <v>0.18972332015810273</v>
      </c>
      <c r="E3472" s="5">
        <f t="shared" si="109"/>
        <v>4.7999999999999987E-3</v>
      </c>
    </row>
    <row r="3473" spans="1:5">
      <c r="A3473" s="1">
        <v>45017.07708333333</v>
      </c>
      <c r="B3473">
        <v>2.3E-2</v>
      </c>
      <c r="C3473">
        <v>2.75E-2</v>
      </c>
      <c r="D3473" s="2">
        <f t="shared" si="108"/>
        <v>0.17821782178217824</v>
      </c>
      <c r="E3473" s="5">
        <f t="shared" si="109"/>
        <v>4.5000000000000005E-3</v>
      </c>
    </row>
    <row r="3474" spans="1:5">
      <c r="A3474" s="1">
        <v>45017.077777777777</v>
      </c>
      <c r="B3474">
        <v>2.29E-2</v>
      </c>
      <c r="C3474">
        <v>2.75E-2</v>
      </c>
      <c r="D3474" s="2">
        <f t="shared" si="108"/>
        <v>0.18253968253968253</v>
      </c>
      <c r="E3474" s="5">
        <f t="shared" si="109"/>
        <v>4.5999999999999999E-3</v>
      </c>
    </row>
    <row r="3475" spans="1:5">
      <c r="A3475" s="1">
        <v>45017.078472222223</v>
      </c>
      <c r="B3475">
        <v>2.3199999999999998E-2</v>
      </c>
      <c r="C3475">
        <v>2.76E-2</v>
      </c>
      <c r="D3475" s="2">
        <f t="shared" si="108"/>
        <v>0.17322834645669297</v>
      </c>
      <c r="E3475" s="5">
        <f t="shared" si="109"/>
        <v>4.4000000000000011E-3</v>
      </c>
    </row>
    <row r="3476" spans="1:5">
      <c r="A3476" s="1">
        <v>45017.07916666667</v>
      </c>
      <c r="B3476">
        <v>2.3E-2</v>
      </c>
      <c r="C3476">
        <v>2.75E-2</v>
      </c>
      <c r="D3476" s="2">
        <f t="shared" si="108"/>
        <v>0.17821782178217824</v>
      </c>
      <c r="E3476" s="5">
        <f t="shared" si="109"/>
        <v>4.5000000000000005E-3</v>
      </c>
    </row>
    <row r="3477" spans="1:5">
      <c r="A3477" s="1">
        <v>45017.079861111109</v>
      </c>
      <c r="B3477">
        <v>2.3099999999999999E-2</v>
      </c>
      <c r="C3477">
        <v>2.75E-2</v>
      </c>
      <c r="D3477" s="2">
        <f t="shared" si="108"/>
        <v>0.17391304347826092</v>
      </c>
      <c r="E3477" s="5">
        <f t="shared" si="109"/>
        <v>4.4000000000000011E-3</v>
      </c>
    </row>
    <row r="3478" spans="1:5">
      <c r="A3478" s="1">
        <v>45017.080555555556</v>
      </c>
      <c r="B3478">
        <v>2.3199999999999998E-2</v>
      </c>
      <c r="C3478">
        <v>2.76E-2</v>
      </c>
      <c r="D3478" s="2">
        <f t="shared" si="108"/>
        <v>0.17322834645669297</v>
      </c>
      <c r="E3478" s="5">
        <f t="shared" si="109"/>
        <v>4.4000000000000011E-3</v>
      </c>
    </row>
    <row r="3479" spans="1:5">
      <c r="A3479" s="1">
        <v>45017.081250000003</v>
      </c>
      <c r="B3479">
        <v>2.3300000000000001E-2</v>
      </c>
      <c r="C3479">
        <v>2.7699999999999999E-2</v>
      </c>
      <c r="D3479" s="2">
        <f t="shared" si="108"/>
        <v>0.17254901960784302</v>
      </c>
      <c r="E3479" s="5">
        <f t="shared" si="109"/>
        <v>4.3999999999999977E-3</v>
      </c>
    </row>
    <row r="3480" spans="1:5">
      <c r="A3480" s="1">
        <v>45017.081944444442</v>
      </c>
      <c r="B3480">
        <v>2.3099999999999999E-2</v>
      </c>
      <c r="C3480">
        <v>2.75E-2</v>
      </c>
      <c r="D3480" s="2">
        <f t="shared" si="108"/>
        <v>0.17391304347826092</v>
      </c>
      <c r="E3480" s="5">
        <f t="shared" si="109"/>
        <v>4.4000000000000011E-3</v>
      </c>
    </row>
    <row r="3481" spans="1:5">
      <c r="A3481" s="1">
        <v>45017.082638888889</v>
      </c>
      <c r="B3481">
        <v>2.3099999999999999E-2</v>
      </c>
      <c r="C3481">
        <v>2.75E-2</v>
      </c>
      <c r="D3481" s="2">
        <f t="shared" si="108"/>
        <v>0.17391304347826092</v>
      </c>
      <c r="E3481" s="5">
        <f t="shared" si="109"/>
        <v>4.4000000000000011E-3</v>
      </c>
    </row>
    <row r="3482" spans="1:5">
      <c r="A3482" s="1">
        <v>45017.083333333336</v>
      </c>
      <c r="B3482">
        <v>2.3099999999999999E-2</v>
      </c>
      <c r="C3482">
        <v>2.75E-2</v>
      </c>
      <c r="D3482" s="2">
        <f t="shared" si="108"/>
        <v>0.17391304347826092</v>
      </c>
      <c r="E3482" s="5">
        <f t="shared" si="109"/>
        <v>4.4000000000000011E-3</v>
      </c>
    </row>
    <row r="3483" spans="1:5">
      <c r="A3483" s="1">
        <v>45017.084027777775</v>
      </c>
      <c r="B3483">
        <v>2.3E-2</v>
      </c>
      <c r="C3483">
        <v>2.7400000000000001E-2</v>
      </c>
      <c r="D3483" s="2">
        <f t="shared" si="108"/>
        <v>0.17460317460317465</v>
      </c>
      <c r="E3483" s="5">
        <f t="shared" si="109"/>
        <v>4.4000000000000011E-3</v>
      </c>
    </row>
    <row r="3484" spans="1:5">
      <c r="A3484" s="1">
        <v>45017.084722222222</v>
      </c>
      <c r="B3484">
        <v>2.3099999999999999E-2</v>
      </c>
      <c r="C3484">
        <v>2.7400000000000001E-2</v>
      </c>
      <c r="D3484" s="2">
        <f t="shared" si="108"/>
        <v>0.17029702970297037</v>
      </c>
      <c r="E3484" s="5">
        <f t="shared" si="109"/>
        <v>4.3000000000000017E-3</v>
      </c>
    </row>
    <row r="3485" spans="1:5">
      <c r="A3485" s="1">
        <v>45017.085416666669</v>
      </c>
      <c r="B3485">
        <v>2.3099999999999999E-2</v>
      </c>
      <c r="C3485">
        <v>2.76E-2</v>
      </c>
      <c r="D3485" s="2">
        <f t="shared" si="108"/>
        <v>0.17751479289940833</v>
      </c>
      <c r="E3485" s="5">
        <f t="shared" si="109"/>
        <v>4.5000000000000005E-3</v>
      </c>
    </row>
    <row r="3486" spans="1:5">
      <c r="A3486" s="1">
        <v>45017.086111111108</v>
      </c>
      <c r="B3486">
        <v>2.3300000000000001E-2</v>
      </c>
      <c r="C3486">
        <v>2.7199999999999998E-2</v>
      </c>
      <c r="D3486" s="2">
        <f t="shared" si="108"/>
        <v>0.15445544554455434</v>
      </c>
      <c r="E3486" s="5">
        <f t="shared" si="109"/>
        <v>3.8999999999999972E-3</v>
      </c>
    </row>
    <row r="3487" spans="1:5">
      <c r="A3487" s="1">
        <v>45017.086805555555</v>
      </c>
      <c r="B3487">
        <v>2.3400000000000001E-2</v>
      </c>
      <c r="C3487">
        <v>2.7099999999999999E-2</v>
      </c>
      <c r="D3487" s="2">
        <f t="shared" si="108"/>
        <v>0.14653465346534647</v>
      </c>
      <c r="E3487" s="5">
        <f t="shared" si="109"/>
        <v>3.6999999999999984E-3</v>
      </c>
    </row>
    <row r="3488" spans="1:5">
      <c r="A3488" s="1">
        <v>45017.087500000001</v>
      </c>
      <c r="B3488">
        <v>2.3400000000000001E-2</v>
      </c>
      <c r="C3488">
        <v>2.7300000000000001E-2</v>
      </c>
      <c r="D3488" s="2">
        <f t="shared" si="108"/>
        <v>0.15384615384615385</v>
      </c>
      <c r="E3488" s="5">
        <f t="shared" si="109"/>
        <v>3.9000000000000007E-3</v>
      </c>
    </row>
    <row r="3489" spans="1:5">
      <c r="A3489" s="1">
        <v>45017.088194444441</v>
      </c>
      <c r="B3489">
        <v>2.3699999999999999E-2</v>
      </c>
      <c r="C3489">
        <v>2.7199999999999998E-2</v>
      </c>
      <c r="D3489" s="2">
        <f t="shared" si="108"/>
        <v>0.13752455795677798</v>
      </c>
      <c r="E3489" s="5">
        <f t="shared" si="109"/>
        <v>3.4999999999999996E-3</v>
      </c>
    </row>
    <row r="3490" spans="1:5">
      <c r="A3490" s="1">
        <v>45017.088888888888</v>
      </c>
      <c r="B3490">
        <v>2.35E-2</v>
      </c>
      <c r="C3490">
        <v>2.7300000000000001E-2</v>
      </c>
      <c r="D3490" s="2">
        <f t="shared" si="108"/>
        <v>0.14960629921259849</v>
      </c>
      <c r="E3490" s="5">
        <f t="shared" si="109"/>
        <v>3.8000000000000013E-3</v>
      </c>
    </row>
    <row r="3491" spans="1:5">
      <c r="A3491" s="1">
        <v>45017.089583333334</v>
      </c>
      <c r="B3491">
        <v>2.3300000000000001E-2</v>
      </c>
      <c r="C3491">
        <v>2.7199999999999998E-2</v>
      </c>
      <c r="D3491" s="2">
        <f t="shared" si="108"/>
        <v>0.15445544554455434</v>
      </c>
      <c r="E3491" s="5">
        <f t="shared" si="109"/>
        <v>3.8999999999999972E-3</v>
      </c>
    </row>
    <row r="3492" spans="1:5">
      <c r="A3492" s="1">
        <v>45017.090277777781</v>
      </c>
      <c r="B3492">
        <v>2.3199999999999998E-2</v>
      </c>
      <c r="C3492">
        <v>2.7400000000000001E-2</v>
      </c>
      <c r="D3492" s="2">
        <f t="shared" si="108"/>
        <v>0.16600790513834002</v>
      </c>
      <c r="E3492" s="5">
        <f t="shared" si="109"/>
        <v>4.2000000000000023E-3</v>
      </c>
    </row>
    <row r="3493" spans="1:5">
      <c r="A3493" s="1">
        <v>45017.09097222222</v>
      </c>
      <c r="B3493">
        <v>2.3199999999999998E-2</v>
      </c>
      <c r="C3493">
        <v>2.7400000000000001E-2</v>
      </c>
      <c r="D3493" s="2">
        <f t="shared" si="108"/>
        <v>0.16600790513834002</v>
      </c>
      <c r="E3493" s="5">
        <f t="shared" si="109"/>
        <v>4.2000000000000023E-3</v>
      </c>
    </row>
    <row r="3494" spans="1:5">
      <c r="A3494" s="1">
        <v>45017.091666666667</v>
      </c>
      <c r="B3494">
        <v>2.3199999999999998E-2</v>
      </c>
      <c r="C3494">
        <v>2.75E-2</v>
      </c>
      <c r="D3494" s="2">
        <f t="shared" si="108"/>
        <v>0.16962524654832356</v>
      </c>
      <c r="E3494" s="5">
        <f t="shared" si="109"/>
        <v>4.3000000000000017E-3</v>
      </c>
    </row>
    <row r="3495" spans="1:5">
      <c r="A3495" s="1">
        <v>45017.092361111114</v>
      </c>
      <c r="B3495">
        <v>2.3199999999999998E-2</v>
      </c>
      <c r="C3495">
        <v>2.7300000000000001E-2</v>
      </c>
      <c r="D3495" s="2">
        <f t="shared" si="108"/>
        <v>0.16237623762376249</v>
      </c>
      <c r="E3495" s="5">
        <f t="shared" si="109"/>
        <v>4.1000000000000029E-3</v>
      </c>
    </row>
    <row r="3496" spans="1:5">
      <c r="A3496" s="1">
        <v>45017.093055555553</v>
      </c>
      <c r="B3496">
        <v>2.3400000000000001E-2</v>
      </c>
      <c r="C3496">
        <v>2.75E-2</v>
      </c>
      <c r="D3496" s="2">
        <f t="shared" si="108"/>
        <v>0.1611001964636542</v>
      </c>
      <c r="E3496" s="5">
        <f t="shared" si="109"/>
        <v>4.0999999999999995E-3</v>
      </c>
    </row>
    <row r="3497" spans="1:5">
      <c r="A3497" s="1">
        <v>45017.09375</v>
      </c>
      <c r="B3497">
        <v>2.3300000000000001E-2</v>
      </c>
      <c r="C3497">
        <v>2.7400000000000001E-2</v>
      </c>
      <c r="D3497" s="2">
        <f t="shared" si="108"/>
        <v>0.16173570019723862</v>
      </c>
      <c r="E3497" s="5">
        <f t="shared" si="109"/>
        <v>4.0999999999999995E-3</v>
      </c>
    </row>
    <row r="3498" spans="1:5">
      <c r="A3498" s="1">
        <v>45017.094444444447</v>
      </c>
      <c r="B3498">
        <v>2.3300000000000001E-2</v>
      </c>
      <c r="C3498">
        <v>2.75E-2</v>
      </c>
      <c r="D3498" s="2">
        <f t="shared" si="108"/>
        <v>0.16535433070866137</v>
      </c>
      <c r="E3498" s="5">
        <f t="shared" si="109"/>
        <v>4.1999999999999989E-3</v>
      </c>
    </row>
    <row r="3499" spans="1:5">
      <c r="A3499" s="1">
        <v>45017.095138888886</v>
      </c>
      <c r="B3499">
        <v>2.3199999999999998E-2</v>
      </c>
      <c r="C3499">
        <v>2.7400000000000001E-2</v>
      </c>
      <c r="D3499" s="2">
        <f t="shared" si="108"/>
        <v>0.16600790513834002</v>
      </c>
      <c r="E3499" s="5">
        <f t="shared" si="109"/>
        <v>4.2000000000000023E-3</v>
      </c>
    </row>
    <row r="3500" spans="1:5">
      <c r="A3500" s="1">
        <v>45017.095833333333</v>
      </c>
      <c r="B3500">
        <v>2.3199999999999998E-2</v>
      </c>
      <c r="C3500">
        <v>2.7300000000000001E-2</v>
      </c>
      <c r="D3500" s="2">
        <f t="shared" si="108"/>
        <v>0.16237623762376249</v>
      </c>
      <c r="E3500" s="5">
        <f t="shared" si="109"/>
        <v>4.1000000000000029E-3</v>
      </c>
    </row>
    <row r="3501" spans="1:5">
      <c r="A3501" s="1">
        <v>45017.09652777778</v>
      </c>
      <c r="B3501">
        <v>2.3199999999999998E-2</v>
      </c>
      <c r="C3501">
        <v>2.7400000000000001E-2</v>
      </c>
      <c r="D3501" s="2">
        <f t="shared" si="108"/>
        <v>0.16600790513834002</v>
      </c>
      <c r="E3501" s="5">
        <f t="shared" si="109"/>
        <v>4.2000000000000023E-3</v>
      </c>
    </row>
    <row r="3502" spans="1:5">
      <c r="A3502" s="1">
        <v>45017.097222222219</v>
      </c>
      <c r="B3502">
        <v>2.3400000000000001E-2</v>
      </c>
      <c r="C3502">
        <v>2.75E-2</v>
      </c>
      <c r="D3502" s="2">
        <f t="shared" si="108"/>
        <v>0.1611001964636542</v>
      </c>
      <c r="E3502" s="5">
        <f t="shared" si="109"/>
        <v>4.0999999999999995E-3</v>
      </c>
    </row>
    <row r="3503" spans="1:5">
      <c r="A3503" s="1">
        <v>45017.097916666666</v>
      </c>
      <c r="B3503">
        <v>2.3400000000000001E-2</v>
      </c>
      <c r="C3503">
        <v>2.75E-2</v>
      </c>
      <c r="D3503" s="2">
        <f t="shared" si="108"/>
        <v>0.1611001964636542</v>
      </c>
      <c r="E3503" s="5">
        <f t="shared" si="109"/>
        <v>4.0999999999999995E-3</v>
      </c>
    </row>
    <row r="3504" spans="1:5">
      <c r="A3504" s="1">
        <v>45017.098611111112</v>
      </c>
      <c r="B3504">
        <v>2.3099999999999999E-2</v>
      </c>
      <c r="C3504">
        <v>2.69E-2</v>
      </c>
      <c r="D3504" s="2">
        <f t="shared" si="108"/>
        <v>0.15200000000000005</v>
      </c>
      <c r="E3504" s="5">
        <f t="shared" si="109"/>
        <v>3.8000000000000013E-3</v>
      </c>
    </row>
    <row r="3505" spans="1:5">
      <c r="A3505" s="1">
        <v>45017.099305555559</v>
      </c>
      <c r="B3505">
        <v>2.3199999999999998E-2</v>
      </c>
      <c r="C3505">
        <v>2.7E-2</v>
      </c>
      <c r="D3505" s="2">
        <f t="shared" si="108"/>
        <v>0.15139442231075703</v>
      </c>
      <c r="E3505" s="5">
        <f t="shared" si="109"/>
        <v>3.8000000000000013E-3</v>
      </c>
    </row>
    <row r="3506" spans="1:5">
      <c r="A3506" s="1">
        <v>45017.1</v>
      </c>
      <c r="B3506">
        <v>2.3300000000000001E-2</v>
      </c>
      <c r="C3506">
        <v>2.7099999999999999E-2</v>
      </c>
      <c r="D3506" s="2">
        <f t="shared" si="108"/>
        <v>0.1507936507936507</v>
      </c>
      <c r="E3506" s="5">
        <f t="shared" si="109"/>
        <v>3.7999999999999978E-3</v>
      </c>
    </row>
    <row r="3507" spans="1:5">
      <c r="A3507" s="1">
        <v>45017.100694444445</v>
      </c>
      <c r="B3507">
        <v>2.35E-2</v>
      </c>
      <c r="C3507">
        <v>2.69E-2</v>
      </c>
      <c r="D3507" s="2">
        <f t="shared" si="108"/>
        <v>0.13492063492063494</v>
      </c>
      <c r="E3507" s="5">
        <f t="shared" si="109"/>
        <v>3.4000000000000002E-3</v>
      </c>
    </row>
    <row r="3508" spans="1:5">
      <c r="A3508" s="1">
        <v>45017.101388888892</v>
      </c>
      <c r="B3508">
        <v>2.3300000000000001E-2</v>
      </c>
      <c r="C3508">
        <v>2.7E-2</v>
      </c>
      <c r="D3508" s="2">
        <f t="shared" si="108"/>
        <v>0.14711729622266395</v>
      </c>
      <c r="E3508" s="5">
        <f t="shared" si="109"/>
        <v>3.6999999999999984E-3</v>
      </c>
    </row>
    <row r="3509" spans="1:5">
      <c r="A3509" s="1">
        <v>45017.102083333331</v>
      </c>
      <c r="B3509">
        <v>2.3400000000000001E-2</v>
      </c>
      <c r="C3509">
        <v>2.6800000000000001E-2</v>
      </c>
      <c r="D3509" s="2">
        <f t="shared" si="108"/>
        <v>0.13545816733067731</v>
      </c>
      <c r="E3509" s="5">
        <f t="shared" si="109"/>
        <v>3.4000000000000002E-3</v>
      </c>
    </row>
    <row r="3510" spans="1:5">
      <c r="A3510" s="1">
        <v>45017.102777777778</v>
      </c>
      <c r="B3510">
        <v>2.3199999999999998E-2</v>
      </c>
      <c r="C3510">
        <v>2.7099999999999999E-2</v>
      </c>
      <c r="D3510" s="2">
        <f t="shared" si="108"/>
        <v>0.15506958250497022</v>
      </c>
      <c r="E3510" s="5">
        <f t="shared" si="109"/>
        <v>3.9000000000000007E-3</v>
      </c>
    </row>
    <row r="3511" spans="1:5">
      <c r="A3511" s="1">
        <v>45017.103472222225</v>
      </c>
      <c r="B3511">
        <v>2.3300000000000001E-2</v>
      </c>
      <c r="C3511">
        <v>2.7E-2</v>
      </c>
      <c r="D3511" s="2">
        <f t="shared" si="108"/>
        <v>0.14711729622266395</v>
      </c>
      <c r="E3511" s="5">
        <f t="shared" si="109"/>
        <v>3.6999999999999984E-3</v>
      </c>
    </row>
    <row r="3512" spans="1:5">
      <c r="A3512" s="1">
        <v>45017.104166666664</v>
      </c>
      <c r="B3512">
        <v>2.3199999999999998E-2</v>
      </c>
      <c r="C3512">
        <v>2.7199999999999998E-2</v>
      </c>
      <c r="D3512" s="2">
        <f t="shared" si="108"/>
        <v>0.15873015873015872</v>
      </c>
      <c r="E3512" s="5">
        <f t="shared" si="109"/>
        <v>4.0000000000000001E-3</v>
      </c>
    </row>
    <row r="3513" spans="1:5">
      <c r="A3513" s="1">
        <v>45017.104861111111</v>
      </c>
      <c r="B3513">
        <v>2.3400000000000001E-2</v>
      </c>
      <c r="C3513">
        <v>2.75E-2</v>
      </c>
      <c r="D3513" s="2">
        <f t="shared" si="108"/>
        <v>0.1611001964636542</v>
      </c>
      <c r="E3513" s="5">
        <f t="shared" si="109"/>
        <v>4.0999999999999995E-3</v>
      </c>
    </row>
    <row r="3514" spans="1:5">
      <c r="A3514" s="1">
        <v>45017.105555555558</v>
      </c>
      <c r="B3514">
        <v>2.3300000000000001E-2</v>
      </c>
      <c r="C3514">
        <v>2.7400000000000001E-2</v>
      </c>
      <c r="D3514" s="2">
        <f t="shared" si="108"/>
        <v>0.16173570019723862</v>
      </c>
      <c r="E3514" s="5">
        <f t="shared" si="109"/>
        <v>4.0999999999999995E-3</v>
      </c>
    </row>
    <row r="3515" spans="1:5">
      <c r="A3515" s="1">
        <v>45017.106249999997</v>
      </c>
      <c r="B3515">
        <v>2.3300000000000001E-2</v>
      </c>
      <c r="C3515">
        <v>2.75E-2</v>
      </c>
      <c r="D3515" s="2">
        <f t="shared" si="108"/>
        <v>0.16535433070866137</v>
      </c>
      <c r="E3515" s="5">
        <f t="shared" si="109"/>
        <v>4.1999999999999989E-3</v>
      </c>
    </row>
    <row r="3516" spans="1:5">
      <c r="A3516" s="1">
        <v>45017.106944444444</v>
      </c>
      <c r="B3516">
        <v>2.3099999999999999E-2</v>
      </c>
      <c r="C3516">
        <v>2.7400000000000001E-2</v>
      </c>
      <c r="D3516" s="2">
        <f t="shared" si="108"/>
        <v>0.17029702970297037</v>
      </c>
      <c r="E3516" s="5">
        <f t="shared" si="109"/>
        <v>4.3000000000000017E-3</v>
      </c>
    </row>
    <row r="3517" spans="1:5">
      <c r="A3517" s="1">
        <v>45017.107638888891</v>
      </c>
      <c r="B3517">
        <v>2.3199999999999998E-2</v>
      </c>
      <c r="C3517">
        <v>2.7400000000000001E-2</v>
      </c>
      <c r="D3517" s="2">
        <f t="shared" si="108"/>
        <v>0.16600790513834002</v>
      </c>
      <c r="E3517" s="5">
        <f t="shared" si="109"/>
        <v>4.2000000000000023E-3</v>
      </c>
    </row>
    <row r="3518" spans="1:5">
      <c r="A3518" s="1">
        <v>45017.10833333333</v>
      </c>
      <c r="B3518">
        <v>2.3199999999999998E-2</v>
      </c>
      <c r="C3518">
        <v>2.7300000000000001E-2</v>
      </c>
      <c r="D3518" s="2">
        <f t="shared" si="108"/>
        <v>0.16237623762376249</v>
      </c>
      <c r="E3518" s="5">
        <f t="shared" si="109"/>
        <v>4.1000000000000029E-3</v>
      </c>
    </row>
    <row r="3519" spans="1:5">
      <c r="A3519" s="1">
        <v>45017.109027777777</v>
      </c>
      <c r="B3519">
        <v>2.3300000000000001E-2</v>
      </c>
      <c r="C3519">
        <v>2.7400000000000001E-2</v>
      </c>
      <c r="D3519" s="2">
        <f t="shared" si="108"/>
        <v>0.16173570019723862</v>
      </c>
      <c r="E3519" s="5">
        <f t="shared" si="109"/>
        <v>4.0999999999999995E-3</v>
      </c>
    </row>
    <row r="3520" spans="1:5">
      <c r="A3520" s="1">
        <v>45017.109722222223</v>
      </c>
      <c r="B3520">
        <v>2.3300000000000001E-2</v>
      </c>
      <c r="C3520">
        <v>2.7400000000000001E-2</v>
      </c>
      <c r="D3520" s="2">
        <f t="shared" si="108"/>
        <v>0.16173570019723862</v>
      </c>
      <c r="E3520" s="5">
        <f t="shared" si="109"/>
        <v>4.0999999999999995E-3</v>
      </c>
    </row>
    <row r="3521" spans="1:5">
      <c r="A3521" s="1">
        <v>45017.11041666667</v>
      </c>
      <c r="B3521">
        <v>2.3400000000000001E-2</v>
      </c>
      <c r="C3521">
        <v>2.7400000000000001E-2</v>
      </c>
      <c r="D3521" s="2">
        <f t="shared" si="108"/>
        <v>0.15748031496062992</v>
      </c>
      <c r="E3521" s="5">
        <f t="shared" si="109"/>
        <v>4.0000000000000001E-3</v>
      </c>
    </row>
    <row r="3522" spans="1:5">
      <c r="A3522" s="1">
        <v>45017.111111111109</v>
      </c>
      <c r="B3522">
        <v>2.3300000000000001E-2</v>
      </c>
      <c r="C3522">
        <v>2.7400000000000001E-2</v>
      </c>
      <c r="D3522" s="2">
        <f t="shared" si="108"/>
        <v>0.16173570019723862</v>
      </c>
      <c r="E3522" s="5">
        <f t="shared" si="109"/>
        <v>4.0999999999999995E-3</v>
      </c>
    </row>
    <row r="3523" spans="1:5">
      <c r="A3523" s="1">
        <v>45017.111805555556</v>
      </c>
      <c r="B3523">
        <v>2.3300000000000001E-2</v>
      </c>
      <c r="C3523">
        <v>2.7400000000000001E-2</v>
      </c>
      <c r="D3523" s="2">
        <f t="shared" ref="D3523:D3586" si="110">(C3523-B3523)/(SUM(B3523:C3523)/2)</f>
        <v>0.16173570019723862</v>
      </c>
      <c r="E3523" s="5">
        <f t="shared" ref="E3523:E3586" si="111">(C3523-B3523)</f>
        <v>4.0999999999999995E-3</v>
      </c>
    </row>
    <row r="3524" spans="1:5">
      <c r="A3524" s="1">
        <v>45017.112500000003</v>
      </c>
      <c r="B3524">
        <v>2.3199999999999998E-2</v>
      </c>
      <c r="C3524">
        <v>2.7400000000000001E-2</v>
      </c>
      <c r="D3524" s="2">
        <f t="shared" si="110"/>
        <v>0.16600790513834002</v>
      </c>
      <c r="E3524" s="5">
        <f t="shared" si="111"/>
        <v>4.2000000000000023E-3</v>
      </c>
    </row>
    <row r="3525" spans="1:5">
      <c r="A3525" s="1">
        <v>45017.113194444442</v>
      </c>
      <c r="B3525">
        <v>2.3300000000000001E-2</v>
      </c>
      <c r="C3525">
        <v>2.7199999999999998E-2</v>
      </c>
      <c r="D3525" s="2">
        <f t="shared" si="110"/>
        <v>0.15445544554455434</v>
      </c>
      <c r="E3525" s="5">
        <f t="shared" si="111"/>
        <v>3.8999999999999972E-3</v>
      </c>
    </row>
    <row r="3526" spans="1:5">
      <c r="A3526" s="1">
        <v>45017.113888888889</v>
      </c>
      <c r="B3526">
        <v>2.3300000000000001E-2</v>
      </c>
      <c r="C3526">
        <v>2.7400000000000001E-2</v>
      </c>
      <c r="D3526" s="2">
        <f t="shared" si="110"/>
        <v>0.16173570019723862</v>
      </c>
      <c r="E3526" s="5">
        <f t="shared" si="111"/>
        <v>4.0999999999999995E-3</v>
      </c>
    </row>
    <row r="3527" spans="1:5">
      <c r="A3527" s="1">
        <v>45017.114583333336</v>
      </c>
      <c r="B3527">
        <v>2.3300000000000001E-2</v>
      </c>
      <c r="C3527">
        <v>2.7400000000000001E-2</v>
      </c>
      <c r="D3527" s="2">
        <f t="shared" si="110"/>
        <v>0.16173570019723862</v>
      </c>
      <c r="E3527" s="5">
        <f t="shared" si="111"/>
        <v>4.0999999999999995E-3</v>
      </c>
    </row>
    <row r="3528" spans="1:5">
      <c r="A3528" s="1">
        <v>45017.115277777775</v>
      </c>
      <c r="B3528">
        <v>2.3300000000000001E-2</v>
      </c>
      <c r="C3528">
        <v>2.7400000000000001E-2</v>
      </c>
      <c r="D3528" s="2">
        <f t="shared" si="110"/>
        <v>0.16173570019723862</v>
      </c>
      <c r="E3528" s="5">
        <f t="shared" si="111"/>
        <v>4.0999999999999995E-3</v>
      </c>
    </row>
    <row r="3529" spans="1:5">
      <c r="A3529" s="1">
        <v>45017.115972222222</v>
      </c>
      <c r="B3529">
        <v>2.35E-2</v>
      </c>
      <c r="C3529">
        <v>2.7300000000000001E-2</v>
      </c>
      <c r="D3529" s="2">
        <f t="shared" si="110"/>
        <v>0.14960629921259849</v>
      </c>
      <c r="E3529" s="5">
        <f t="shared" si="111"/>
        <v>3.8000000000000013E-3</v>
      </c>
    </row>
    <row r="3530" spans="1:5">
      <c r="A3530" s="1">
        <v>45017.116666666669</v>
      </c>
      <c r="B3530">
        <v>2.35E-2</v>
      </c>
      <c r="C3530">
        <v>2.7400000000000001E-2</v>
      </c>
      <c r="D3530" s="2">
        <f t="shared" si="110"/>
        <v>0.1532416502946955</v>
      </c>
      <c r="E3530" s="5">
        <f t="shared" si="111"/>
        <v>3.9000000000000007E-3</v>
      </c>
    </row>
    <row r="3531" spans="1:5">
      <c r="A3531" s="1">
        <v>45017.117361111108</v>
      </c>
      <c r="B3531">
        <v>2.3599999999999999E-2</v>
      </c>
      <c r="C3531">
        <v>2.7400000000000001E-2</v>
      </c>
      <c r="D3531" s="2">
        <f t="shared" si="110"/>
        <v>0.14901960784313731</v>
      </c>
      <c r="E3531" s="5">
        <f t="shared" si="111"/>
        <v>3.8000000000000013E-3</v>
      </c>
    </row>
    <row r="3532" spans="1:5">
      <c r="A3532" s="1">
        <v>45017.118055555555</v>
      </c>
      <c r="B3532">
        <v>2.3199999999999998E-2</v>
      </c>
      <c r="C3532">
        <v>2.7400000000000001E-2</v>
      </c>
      <c r="D3532" s="2">
        <f t="shared" si="110"/>
        <v>0.16600790513834002</v>
      </c>
      <c r="E3532" s="5">
        <f t="shared" si="111"/>
        <v>4.2000000000000023E-3</v>
      </c>
    </row>
    <row r="3533" spans="1:5">
      <c r="A3533" s="1">
        <v>45017.118750000001</v>
      </c>
      <c r="B3533">
        <v>2.3300000000000001E-2</v>
      </c>
      <c r="C3533">
        <v>2.7400000000000001E-2</v>
      </c>
      <c r="D3533" s="2">
        <f t="shared" si="110"/>
        <v>0.16173570019723862</v>
      </c>
      <c r="E3533" s="5">
        <f t="shared" si="111"/>
        <v>4.0999999999999995E-3</v>
      </c>
    </row>
    <row r="3534" spans="1:5">
      <c r="A3534" s="1">
        <v>45017.119444444441</v>
      </c>
      <c r="B3534">
        <v>2.3400000000000001E-2</v>
      </c>
      <c r="C3534">
        <v>2.76E-2</v>
      </c>
      <c r="D3534" s="2">
        <f t="shared" si="110"/>
        <v>0.16470588235294112</v>
      </c>
      <c r="E3534" s="5">
        <f t="shared" si="111"/>
        <v>4.1999999999999989E-3</v>
      </c>
    </row>
    <row r="3535" spans="1:5">
      <c r="A3535" s="1">
        <v>45017.120138888888</v>
      </c>
      <c r="B3535">
        <v>2.3300000000000001E-2</v>
      </c>
      <c r="C3535">
        <v>2.75E-2</v>
      </c>
      <c r="D3535" s="2">
        <f t="shared" si="110"/>
        <v>0.16535433070866137</v>
      </c>
      <c r="E3535" s="5">
        <f t="shared" si="111"/>
        <v>4.1999999999999989E-3</v>
      </c>
    </row>
    <row r="3536" spans="1:5">
      <c r="A3536" s="1">
        <v>45017.120833333334</v>
      </c>
      <c r="B3536">
        <v>2.3400000000000001E-2</v>
      </c>
      <c r="C3536">
        <v>2.76E-2</v>
      </c>
      <c r="D3536" s="2">
        <f t="shared" si="110"/>
        <v>0.16470588235294112</v>
      </c>
      <c r="E3536" s="5">
        <f t="shared" si="111"/>
        <v>4.1999999999999989E-3</v>
      </c>
    </row>
    <row r="3537" spans="1:5">
      <c r="A3537" s="1">
        <v>45017.121527777781</v>
      </c>
      <c r="B3537">
        <v>2.3300000000000001E-2</v>
      </c>
      <c r="C3537">
        <v>2.76E-2</v>
      </c>
      <c r="D3537" s="2">
        <f t="shared" si="110"/>
        <v>0.1689587426326129</v>
      </c>
      <c r="E3537" s="5">
        <f t="shared" si="111"/>
        <v>4.2999999999999983E-3</v>
      </c>
    </row>
    <row r="3538" spans="1:5">
      <c r="A3538" s="1">
        <v>45017.12222222222</v>
      </c>
      <c r="B3538">
        <v>2.3400000000000001E-2</v>
      </c>
      <c r="C3538">
        <v>2.75E-2</v>
      </c>
      <c r="D3538" s="2">
        <f t="shared" si="110"/>
        <v>0.1611001964636542</v>
      </c>
      <c r="E3538" s="5">
        <f t="shared" si="111"/>
        <v>4.0999999999999995E-3</v>
      </c>
    </row>
    <row r="3539" spans="1:5">
      <c r="A3539" s="1">
        <v>45017.122916666667</v>
      </c>
      <c r="B3539">
        <v>2.3400000000000001E-2</v>
      </c>
      <c r="C3539">
        <v>2.75E-2</v>
      </c>
      <c r="D3539" s="2">
        <f t="shared" si="110"/>
        <v>0.1611001964636542</v>
      </c>
      <c r="E3539" s="5">
        <f t="shared" si="111"/>
        <v>4.0999999999999995E-3</v>
      </c>
    </row>
    <row r="3540" spans="1:5">
      <c r="A3540" s="1">
        <v>45017.123611111114</v>
      </c>
      <c r="B3540">
        <v>2.3400000000000001E-2</v>
      </c>
      <c r="C3540">
        <v>2.76E-2</v>
      </c>
      <c r="D3540" s="2">
        <f t="shared" si="110"/>
        <v>0.16470588235294112</v>
      </c>
      <c r="E3540" s="5">
        <f t="shared" si="111"/>
        <v>4.1999999999999989E-3</v>
      </c>
    </row>
    <row r="3541" spans="1:5">
      <c r="A3541" s="1">
        <v>45017.124305555553</v>
      </c>
      <c r="B3541">
        <v>2.3599999999999999E-2</v>
      </c>
      <c r="C3541">
        <v>2.75E-2</v>
      </c>
      <c r="D3541" s="2">
        <f t="shared" si="110"/>
        <v>0.15264187866927595</v>
      </c>
      <c r="E3541" s="5">
        <f t="shared" si="111"/>
        <v>3.9000000000000007E-3</v>
      </c>
    </row>
    <row r="3542" spans="1:5">
      <c r="A3542" s="1">
        <v>45017.125</v>
      </c>
      <c r="B3542">
        <v>2.3400000000000001E-2</v>
      </c>
      <c r="C3542">
        <v>2.75E-2</v>
      </c>
      <c r="D3542" s="2">
        <f t="shared" si="110"/>
        <v>0.1611001964636542</v>
      </c>
      <c r="E3542" s="5">
        <f t="shared" si="111"/>
        <v>4.0999999999999995E-3</v>
      </c>
    </row>
    <row r="3543" spans="1:5">
      <c r="A3543" s="1">
        <v>45017.125694444447</v>
      </c>
      <c r="B3543">
        <v>2.35E-2</v>
      </c>
      <c r="C3543">
        <v>2.75E-2</v>
      </c>
      <c r="D3543" s="2">
        <f t="shared" si="110"/>
        <v>0.15686274509803921</v>
      </c>
      <c r="E3543" s="5">
        <f t="shared" si="111"/>
        <v>4.0000000000000001E-3</v>
      </c>
    </row>
    <row r="3544" spans="1:5">
      <c r="A3544" s="1">
        <v>45017.126388888886</v>
      </c>
      <c r="B3544">
        <v>2.3599999999999999E-2</v>
      </c>
      <c r="C3544">
        <v>2.76E-2</v>
      </c>
      <c r="D3544" s="2">
        <f t="shared" si="110"/>
        <v>0.15625000000000003</v>
      </c>
      <c r="E3544" s="5">
        <f t="shared" si="111"/>
        <v>4.0000000000000001E-3</v>
      </c>
    </row>
    <row r="3545" spans="1:5">
      <c r="A3545" s="1">
        <v>45017.127083333333</v>
      </c>
      <c r="B3545">
        <v>2.3300000000000001E-2</v>
      </c>
      <c r="C3545">
        <v>2.75E-2</v>
      </c>
      <c r="D3545" s="2">
        <f t="shared" si="110"/>
        <v>0.16535433070866137</v>
      </c>
      <c r="E3545" s="5">
        <f t="shared" si="111"/>
        <v>4.1999999999999989E-3</v>
      </c>
    </row>
    <row r="3546" spans="1:5">
      <c r="A3546" s="1">
        <v>45017.12777777778</v>
      </c>
      <c r="B3546">
        <v>2.35E-2</v>
      </c>
      <c r="C3546">
        <v>2.7400000000000001E-2</v>
      </c>
      <c r="D3546" s="2">
        <f t="shared" si="110"/>
        <v>0.1532416502946955</v>
      </c>
      <c r="E3546" s="5">
        <f t="shared" si="111"/>
        <v>3.9000000000000007E-3</v>
      </c>
    </row>
    <row r="3547" spans="1:5">
      <c r="A3547" s="1">
        <v>45017.128472222219</v>
      </c>
      <c r="B3547">
        <v>2.3599999999999999E-2</v>
      </c>
      <c r="C3547">
        <v>2.75E-2</v>
      </c>
      <c r="D3547" s="2">
        <f t="shared" si="110"/>
        <v>0.15264187866927595</v>
      </c>
      <c r="E3547" s="5">
        <f t="shared" si="111"/>
        <v>3.9000000000000007E-3</v>
      </c>
    </row>
    <row r="3548" spans="1:5">
      <c r="A3548" s="1">
        <v>45017.129166666666</v>
      </c>
      <c r="B3548">
        <v>2.3599999999999999E-2</v>
      </c>
      <c r="C3548">
        <v>2.7400000000000001E-2</v>
      </c>
      <c r="D3548" s="2">
        <f t="shared" si="110"/>
        <v>0.14901960784313731</v>
      </c>
      <c r="E3548" s="5">
        <f t="shared" si="111"/>
        <v>3.8000000000000013E-3</v>
      </c>
    </row>
    <row r="3549" spans="1:5">
      <c r="A3549" s="1">
        <v>45017.129861111112</v>
      </c>
      <c r="B3549">
        <v>2.3400000000000001E-2</v>
      </c>
      <c r="C3549">
        <v>2.7400000000000001E-2</v>
      </c>
      <c r="D3549" s="2">
        <f t="shared" si="110"/>
        <v>0.15748031496062992</v>
      </c>
      <c r="E3549" s="5">
        <f t="shared" si="111"/>
        <v>4.0000000000000001E-3</v>
      </c>
    </row>
    <row r="3550" spans="1:5">
      <c r="A3550" s="1">
        <v>45017.130555555559</v>
      </c>
      <c r="B3550">
        <v>2.3300000000000001E-2</v>
      </c>
      <c r="C3550">
        <v>2.7199999999999998E-2</v>
      </c>
      <c r="D3550" s="2">
        <f t="shared" si="110"/>
        <v>0.15445544554455434</v>
      </c>
      <c r="E3550" s="5">
        <f t="shared" si="111"/>
        <v>3.8999999999999972E-3</v>
      </c>
    </row>
    <row r="3551" spans="1:5">
      <c r="A3551" s="1">
        <v>45017.131249999999</v>
      </c>
      <c r="B3551">
        <v>2.3099999999999999E-2</v>
      </c>
      <c r="C3551">
        <v>2.7199999999999998E-2</v>
      </c>
      <c r="D3551" s="2">
        <f t="shared" si="110"/>
        <v>0.16302186878727634</v>
      </c>
      <c r="E3551" s="5">
        <f t="shared" si="111"/>
        <v>4.0999999999999995E-3</v>
      </c>
    </row>
    <row r="3552" spans="1:5">
      <c r="A3552" s="1">
        <v>45017.131944444445</v>
      </c>
      <c r="B3552">
        <v>2.3199999999999998E-2</v>
      </c>
      <c r="C3552">
        <v>2.7199999999999998E-2</v>
      </c>
      <c r="D3552" s="2">
        <f t="shared" si="110"/>
        <v>0.15873015873015872</v>
      </c>
      <c r="E3552" s="5">
        <f t="shared" si="111"/>
        <v>4.0000000000000001E-3</v>
      </c>
    </row>
    <row r="3553" spans="1:5">
      <c r="A3553" s="1">
        <v>45017.132638888892</v>
      </c>
      <c r="B3553">
        <v>2.3099999999999999E-2</v>
      </c>
      <c r="C3553">
        <v>2.7300000000000001E-2</v>
      </c>
      <c r="D3553" s="2">
        <f t="shared" si="110"/>
        <v>0.16666666666666677</v>
      </c>
      <c r="E3553" s="5">
        <f t="shared" si="111"/>
        <v>4.2000000000000023E-3</v>
      </c>
    </row>
    <row r="3554" spans="1:5">
      <c r="A3554" s="1">
        <v>45017.133333333331</v>
      </c>
      <c r="B3554">
        <v>2.3400000000000001E-2</v>
      </c>
      <c r="C3554">
        <v>2.7199999999999998E-2</v>
      </c>
      <c r="D3554" s="2">
        <f t="shared" si="110"/>
        <v>0.15019762845849793</v>
      </c>
      <c r="E3554" s="5">
        <f t="shared" si="111"/>
        <v>3.7999999999999978E-3</v>
      </c>
    </row>
    <row r="3555" spans="1:5">
      <c r="A3555" s="1">
        <v>45017.134027777778</v>
      </c>
      <c r="B3555">
        <v>2.3199999999999998E-2</v>
      </c>
      <c r="C3555">
        <v>2.7099999999999999E-2</v>
      </c>
      <c r="D3555" s="2">
        <f t="shared" si="110"/>
        <v>0.15506958250497022</v>
      </c>
      <c r="E3555" s="5">
        <f t="shared" si="111"/>
        <v>3.9000000000000007E-3</v>
      </c>
    </row>
    <row r="3556" spans="1:5">
      <c r="A3556" s="1">
        <v>45017.134722222225</v>
      </c>
      <c r="B3556">
        <v>2.3199999999999998E-2</v>
      </c>
      <c r="C3556">
        <v>2.7400000000000001E-2</v>
      </c>
      <c r="D3556" s="2">
        <f t="shared" si="110"/>
        <v>0.16600790513834002</v>
      </c>
      <c r="E3556" s="5">
        <f t="shared" si="111"/>
        <v>4.2000000000000023E-3</v>
      </c>
    </row>
    <row r="3557" spans="1:5">
      <c r="A3557" s="1">
        <v>45017.135416666664</v>
      </c>
      <c r="B3557">
        <v>2.3199999999999998E-2</v>
      </c>
      <c r="C3557">
        <v>2.7300000000000001E-2</v>
      </c>
      <c r="D3557" s="2">
        <f t="shared" si="110"/>
        <v>0.16237623762376249</v>
      </c>
      <c r="E3557" s="5">
        <f t="shared" si="111"/>
        <v>4.1000000000000029E-3</v>
      </c>
    </row>
    <row r="3558" spans="1:5">
      <c r="A3558" s="1">
        <v>45017.136111111111</v>
      </c>
      <c r="B3558">
        <v>2.3300000000000001E-2</v>
      </c>
      <c r="C3558">
        <v>2.7099999999999999E-2</v>
      </c>
      <c r="D3558" s="2">
        <f t="shared" si="110"/>
        <v>0.1507936507936507</v>
      </c>
      <c r="E3558" s="5">
        <f t="shared" si="111"/>
        <v>3.7999999999999978E-3</v>
      </c>
    </row>
    <row r="3559" spans="1:5">
      <c r="A3559" s="1">
        <v>45017.136805555558</v>
      </c>
      <c r="B3559">
        <v>2.3199999999999998E-2</v>
      </c>
      <c r="C3559">
        <v>2.7400000000000001E-2</v>
      </c>
      <c r="D3559" s="2">
        <f t="shared" si="110"/>
        <v>0.16600790513834002</v>
      </c>
      <c r="E3559" s="5">
        <f t="shared" si="111"/>
        <v>4.2000000000000023E-3</v>
      </c>
    </row>
    <row r="3560" spans="1:5">
      <c r="A3560" s="1">
        <v>45017.137499999997</v>
      </c>
      <c r="B3560">
        <v>2.3099999999999999E-2</v>
      </c>
      <c r="C3560">
        <v>2.7300000000000001E-2</v>
      </c>
      <c r="D3560" s="2">
        <f t="shared" si="110"/>
        <v>0.16666666666666677</v>
      </c>
      <c r="E3560" s="5">
        <f t="shared" si="111"/>
        <v>4.2000000000000023E-3</v>
      </c>
    </row>
    <row r="3561" spans="1:5">
      <c r="A3561" s="1">
        <v>45017.138194444444</v>
      </c>
      <c r="B3561">
        <v>2.3300000000000001E-2</v>
      </c>
      <c r="C3561">
        <v>2.7099999999999999E-2</v>
      </c>
      <c r="D3561" s="2">
        <f t="shared" si="110"/>
        <v>0.1507936507936507</v>
      </c>
      <c r="E3561" s="5">
        <f t="shared" si="111"/>
        <v>3.7999999999999978E-3</v>
      </c>
    </row>
    <row r="3562" spans="1:5">
      <c r="A3562" s="1">
        <v>45017.138888888891</v>
      </c>
      <c r="B3562">
        <v>2.3199999999999998E-2</v>
      </c>
      <c r="C3562">
        <v>2.7199999999999998E-2</v>
      </c>
      <c r="D3562" s="2">
        <f t="shared" si="110"/>
        <v>0.15873015873015872</v>
      </c>
      <c r="E3562" s="5">
        <f t="shared" si="111"/>
        <v>4.0000000000000001E-3</v>
      </c>
    </row>
    <row r="3563" spans="1:5">
      <c r="A3563" s="1">
        <v>45017.13958333333</v>
      </c>
      <c r="B3563">
        <v>2.3400000000000001E-2</v>
      </c>
      <c r="C3563">
        <v>2.7199999999999998E-2</v>
      </c>
      <c r="D3563" s="2">
        <f t="shared" si="110"/>
        <v>0.15019762845849793</v>
      </c>
      <c r="E3563" s="5">
        <f t="shared" si="111"/>
        <v>3.7999999999999978E-3</v>
      </c>
    </row>
    <row r="3564" spans="1:5">
      <c r="A3564" s="1">
        <v>45017.140277777777</v>
      </c>
      <c r="B3564">
        <v>2.3300000000000001E-2</v>
      </c>
      <c r="C3564">
        <v>2.7199999999999998E-2</v>
      </c>
      <c r="D3564" s="2">
        <f t="shared" si="110"/>
        <v>0.15445544554455434</v>
      </c>
      <c r="E3564" s="5">
        <f t="shared" si="111"/>
        <v>3.8999999999999972E-3</v>
      </c>
    </row>
    <row r="3565" spans="1:5">
      <c r="A3565" s="1">
        <v>45017.140972222223</v>
      </c>
      <c r="B3565">
        <v>2.3099999999999999E-2</v>
      </c>
      <c r="C3565">
        <v>2.7199999999999998E-2</v>
      </c>
      <c r="D3565" s="2">
        <f t="shared" si="110"/>
        <v>0.16302186878727634</v>
      </c>
      <c r="E3565" s="5">
        <f t="shared" si="111"/>
        <v>4.0999999999999995E-3</v>
      </c>
    </row>
    <row r="3566" spans="1:5">
      <c r="A3566" s="1">
        <v>45017.14166666667</v>
      </c>
      <c r="B3566">
        <v>2.3199999999999998E-2</v>
      </c>
      <c r="C3566">
        <v>2.7E-2</v>
      </c>
      <c r="D3566" s="2">
        <f t="shared" si="110"/>
        <v>0.15139442231075703</v>
      </c>
      <c r="E3566" s="5">
        <f t="shared" si="111"/>
        <v>3.8000000000000013E-3</v>
      </c>
    </row>
    <row r="3567" spans="1:5">
      <c r="A3567" s="1">
        <v>45017.142361111109</v>
      </c>
      <c r="B3567">
        <v>2.3300000000000001E-2</v>
      </c>
      <c r="C3567">
        <v>2.7099999999999999E-2</v>
      </c>
      <c r="D3567" s="2">
        <f t="shared" si="110"/>
        <v>0.1507936507936507</v>
      </c>
      <c r="E3567" s="5">
        <f t="shared" si="111"/>
        <v>3.7999999999999978E-3</v>
      </c>
    </row>
    <row r="3568" spans="1:5">
      <c r="A3568" s="1">
        <v>45017.143055555556</v>
      </c>
      <c r="B3568">
        <v>2.3300000000000001E-2</v>
      </c>
      <c r="C3568">
        <v>2.7099999999999999E-2</v>
      </c>
      <c r="D3568" s="2">
        <f t="shared" si="110"/>
        <v>0.1507936507936507</v>
      </c>
      <c r="E3568" s="5">
        <f t="shared" si="111"/>
        <v>3.7999999999999978E-3</v>
      </c>
    </row>
    <row r="3569" spans="1:5">
      <c r="A3569" s="1">
        <v>45017.143750000003</v>
      </c>
      <c r="B3569">
        <v>2.3099999999999999E-2</v>
      </c>
      <c r="C3569">
        <v>2.7099999999999999E-2</v>
      </c>
      <c r="D3569" s="2">
        <f t="shared" si="110"/>
        <v>0.15936254980079684</v>
      </c>
      <c r="E3569" s="5">
        <f t="shared" si="111"/>
        <v>4.0000000000000001E-3</v>
      </c>
    </row>
    <row r="3570" spans="1:5">
      <c r="A3570" s="1">
        <v>45017.144444444442</v>
      </c>
      <c r="B3570">
        <v>2.3199999999999998E-2</v>
      </c>
      <c r="C3570">
        <v>2.7E-2</v>
      </c>
      <c r="D3570" s="2">
        <f t="shared" si="110"/>
        <v>0.15139442231075703</v>
      </c>
      <c r="E3570" s="5">
        <f t="shared" si="111"/>
        <v>3.8000000000000013E-3</v>
      </c>
    </row>
    <row r="3571" spans="1:5">
      <c r="A3571" s="1">
        <v>45017.145138888889</v>
      </c>
      <c r="B3571">
        <v>2.3300000000000001E-2</v>
      </c>
      <c r="C3571">
        <v>2.7199999999999998E-2</v>
      </c>
      <c r="D3571" s="2">
        <f t="shared" si="110"/>
        <v>0.15445544554455434</v>
      </c>
      <c r="E3571" s="5">
        <f t="shared" si="111"/>
        <v>3.8999999999999972E-3</v>
      </c>
    </row>
    <row r="3572" spans="1:5">
      <c r="A3572" s="1">
        <v>45017.145833333336</v>
      </c>
      <c r="B3572">
        <v>2.3199999999999998E-2</v>
      </c>
      <c r="C3572">
        <v>2.7199999999999998E-2</v>
      </c>
      <c r="D3572" s="2">
        <f t="shared" si="110"/>
        <v>0.15873015873015872</v>
      </c>
      <c r="E3572" s="5">
        <f t="shared" si="111"/>
        <v>4.0000000000000001E-3</v>
      </c>
    </row>
    <row r="3573" spans="1:5">
      <c r="A3573" s="1">
        <v>45017.146527777775</v>
      </c>
      <c r="B3573">
        <v>2.3199999999999998E-2</v>
      </c>
      <c r="C3573">
        <v>2.7099999999999999E-2</v>
      </c>
      <c r="D3573" s="2">
        <f t="shared" si="110"/>
        <v>0.15506958250497022</v>
      </c>
      <c r="E3573" s="5">
        <f t="shared" si="111"/>
        <v>3.9000000000000007E-3</v>
      </c>
    </row>
    <row r="3574" spans="1:5">
      <c r="A3574" s="1">
        <v>45017.147222222222</v>
      </c>
      <c r="B3574">
        <v>2.3099999999999999E-2</v>
      </c>
      <c r="C3574">
        <v>2.7300000000000001E-2</v>
      </c>
      <c r="D3574" s="2">
        <f t="shared" si="110"/>
        <v>0.16666666666666677</v>
      </c>
      <c r="E3574" s="5">
        <f t="shared" si="111"/>
        <v>4.2000000000000023E-3</v>
      </c>
    </row>
    <row r="3575" spans="1:5">
      <c r="A3575" s="1">
        <v>45017.147916666669</v>
      </c>
      <c r="B3575">
        <v>2.3300000000000001E-2</v>
      </c>
      <c r="C3575">
        <v>2.7300000000000001E-2</v>
      </c>
      <c r="D3575" s="2">
        <f t="shared" si="110"/>
        <v>0.15810276679841895</v>
      </c>
      <c r="E3575" s="5">
        <f t="shared" si="111"/>
        <v>4.0000000000000001E-3</v>
      </c>
    </row>
    <row r="3576" spans="1:5">
      <c r="A3576" s="1">
        <v>45017.148611111108</v>
      </c>
      <c r="B3576">
        <v>2.3199999999999998E-2</v>
      </c>
      <c r="C3576">
        <v>2.7199999999999998E-2</v>
      </c>
      <c r="D3576" s="2">
        <f t="shared" si="110"/>
        <v>0.15873015873015872</v>
      </c>
      <c r="E3576" s="5">
        <f t="shared" si="111"/>
        <v>4.0000000000000001E-3</v>
      </c>
    </row>
    <row r="3577" spans="1:5">
      <c r="A3577" s="1">
        <v>45017.149305555555</v>
      </c>
      <c r="B3577">
        <v>2.3199999999999998E-2</v>
      </c>
      <c r="C3577">
        <v>2.7300000000000001E-2</v>
      </c>
      <c r="D3577" s="2">
        <f t="shared" si="110"/>
        <v>0.16237623762376249</v>
      </c>
      <c r="E3577" s="5">
        <f t="shared" si="111"/>
        <v>4.1000000000000029E-3</v>
      </c>
    </row>
    <row r="3578" spans="1:5">
      <c r="A3578" s="1">
        <v>45017.15</v>
      </c>
      <c r="B3578">
        <v>2.3099999999999999E-2</v>
      </c>
      <c r="C3578">
        <v>2.7300000000000001E-2</v>
      </c>
      <c r="D3578" s="2">
        <f t="shared" si="110"/>
        <v>0.16666666666666677</v>
      </c>
      <c r="E3578" s="5">
        <f t="shared" si="111"/>
        <v>4.2000000000000023E-3</v>
      </c>
    </row>
    <row r="3579" spans="1:5">
      <c r="A3579" s="1">
        <v>45017.150694444441</v>
      </c>
      <c r="B3579">
        <v>2.3E-2</v>
      </c>
      <c r="C3579">
        <v>2.7400000000000001E-2</v>
      </c>
      <c r="D3579" s="2">
        <f t="shared" si="110"/>
        <v>0.17460317460317465</v>
      </c>
      <c r="E3579" s="5">
        <f t="shared" si="111"/>
        <v>4.4000000000000011E-3</v>
      </c>
    </row>
    <row r="3580" spans="1:5">
      <c r="A3580" s="1">
        <v>45017.151388888888</v>
      </c>
      <c r="B3580">
        <v>2.3199999999999998E-2</v>
      </c>
      <c r="C3580">
        <v>2.7199999999999998E-2</v>
      </c>
      <c r="D3580" s="2">
        <f t="shared" si="110"/>
        <v>0.15873015873015872</v>
      </c>
      <c r="E3580" s="5">
        <f t="shared" si="111"/>
        <v>4.0000000000000001E-3</v>
      </c>
    </row>
    <row r="3581" spans="1:5">
      <c r="A3581" s="1">
        <v>45017.152083333334</v>
      </c>
      <c r="B3581">
        <v>2.3099999999999999E-2</v>
      </c>
      <c r="C3581">
        <v>2.7400000000000001E-2</v>
      </c>
      <c r="D3581" s="2">
        <f t="shared" si="110"/>
        <v>0.17029702970297037</v>
      </c>
      <c r="E3581" s="5">
        <f t="shared" si="111"/>
        <v>4.3000000000000017E-3</v>
      </c>
    </row>
    <row r="3582" spans="1:5">
      <c r="A3582" s="1">
        <v>45017.152777777781</v>
      </c>
      <c r="B3582">
        <v>2.3300000000000001E-2</v>
      </c>
      <c r="C3582">
        <v>2.7199999999999998E-2</v>
      </c>
      <c r="D3582" s="2">
        <f t="shared" si="110"/>
        <v>0.15445544554455434</v>
      </c>
      <c r="E3582" s="5">
        <f t="shared" si="111"/>
        <v>3.8999999999999972E-3</v>
      </c>
    </row>
    <row r="3583" spans="1:5">
      <c r="A3583" s="1">
        <v>45017.15347222222</v>
      </c>
      <c r="B3583">
        <v>2.3199999999999998E-2</v>
      </c>
      <c r="C3583">
        <v>2.7199999999999998E-2</v>
      </c>
      <c r="D3583" s="2">
        <f t="shared" si="110"/>
        <v>0.15873015873015872</v>
      </c>
      <c r="E3583" s="5">
        <f t="shared" si="111"/>
        <v>4.0000000000000001E-3</v>
      </c>
    </row>
    <row r="3584" spans="1:5">
      <c r="A3584" s="1">
        <v>45017.154166666667</v>
      </c>
      <c r="B3584">
        <v>2.3099999999999999E-2</v>
      </c>
      <c r="C3584">
        <v>2.7300000000000001E-2</v>
      </c>
      <c r="D3584" s="2">
        <f t="shared" si="110"/>
        <v>0.16666666666666677</v>
      </c>
      <c r="E3584" s="5">
        <f t="shared" si="111"/>
        <v>4.2000000000000023E-3</v>
      </c>
    </row>
    <row r="3585" spans="1:5">
      <c r="A3585" s="1">
        <v>45017.154861111114</v>
      </c>
      <c r="B3585">
        <v>2.3099999999999999E-2</v>
      </c>
      <c r="C3585">
        <v>2.7300000000000001E-2</v>
      </c>
      <c r="D3585" s="2">
        <f t="shared" si="110"/>
        <v>0.16666666666666677</v>
      </c>
      <c r="E3585" s="5">
        <f t="shared" si="111"/>
        <v>4.2000000000000023E-3</v>
      </c>
    </row>
    <row r="3586" spans="1:5">
      <c r="A3586" s="1">
        <v>45017.155555555553</v>
      </c>
      <c r="B3586">
        <v>2.3099999999999999E-2</v>
      </c>
      <c r="C3586">
        <v>2.7300000000000001E-2</v>
      </c>
      <c r="D3586" s="2">
        <f t="shared" si="110"/>
        <v>0.16666666666666677</v>
      </c>
      <c r="E3586" s="5">
        <f t="shared" si="111"/>
        <v>4.2000000000000023E-3</v>
      </c>
    </row>
    <row r="3587" spans="1:5">
      <c r="A3587" s="1">
        <v>45017.15625</v>
      </c>
      <c r="B3587">
        <v>2.3099999999999999E-2</v>
      </c>
      <c r="C3587">
        <v>2.7199999999999998E-2</v>
      </c>
      <c r="D3587" s="2">
        <f t="shared" ref="D3587:D3650" si="112">(C3587-B3587)/(SUM(B3587:C3587)/2)</f>
        <v>0.16302186878727634</v>
      </c>
      <c r="E3587" s="5">
        <f t="shared" ref="E3587:E3650" si="113">(C3587-B3587)</f>
        <v>4.0999999999999995E-3</v>
      </c>
    </row>
    <row r="3588" spans="1:5">
      <c r="A3588" s="1">
        <v>45017.156944444447</v>
      </c>
      <c r="B3588">
        <v>2.3099999999999999E-2</v>
      </c>
      <c r="C3588">
        <v>2.7199999999999998E-2</v>
      </c>
      <c r="D3588" s="2">
        <f t="shared" si="112"/>
        <v>0.16302186878727634</v>
      </c>
      <c r="E3588" s="5">
        <f t="shared" si="113"/>
        <v>4.0999999999999995E-3</v>
      </c>
    </row>
    <row r="3589" spans="1:5">
      <c r="A3589" s="1">
        <v>45017.157638888886</v>
      </c>
      <c r="B3589">
        <v>2.3099999999999999E-2</v>
      </c>
      <c r="C3589">
        <v>2.7199999999999998E-2</v>
      </c>
      <c r="D3589" s="2">
        <f t="shared" si="112"/>
        <v>0.16302186878727634</v>
      </c>
      <c r="E3589" s="5">
        <f t="shared" si="113"/>
        <v>4.0999999999999995E-3</v>
      </c>
    </row>
    <row r="3590" spans="1:5">
      <c r="A3590" s="1">
        <v>45017.158333333333</v>
      </c>
      <c r="B3590">
        <v>2.3099999999999999E-2</v>
      </c>
      <c r="C3590">
        <v>2.7199999999999998E-2</v>
      </c>
      <c r="D3590" s="2">
        <f t="shared" si="112"/>
        <v>0.16302186878727634</v>
      </c>
      <c r="E3590" s="5">
        <f t="shared" si="113"/>
        <v>4.0999999999999995E-3</v>
      </c>
    </row>
    <row r="3591" spans="1:5">
      <c r="A3591" s="1">
        <v>45017.15902777778</v>
      </c>
      <c r="B3591">
        <v>2.29E-2</v>
      </c>
      <c r="C3591">
        <v>2.7300000000000001E-2</v>
      </c>
      <c r="D3591" s="2">
        <f t="shared" si="112"/>
        <v>0.17529880478087653</v>
      </c>
      <c r="E3591" s="5">
        <f t="shared" si="113"/>
        <v>4.4000000000000011E-3</v>
      </c>
    </row>
    <row r="3592" spans="1:5">
      <c r="A3592" s="1">
        <v>45017.159722222219</v>
      </c>
      <c r="B3592">
        <v>2.3099999999999999E-2</v>
      </c>
      <c r="C3592">
        <v>2.7300000000000001E-2</v>
      </c>
      <c r="D3592" s="2">
        <f t="shared" si="112"/>
        <v>0.16666666666666677</v>
      </c>
      <c r="E3592" s="5">
        <f t="shared" si="113"/>
        <v>4.2000000000000023E-3</v>
      </c>
    </row>
    <row r="3593" spans="1:5">
      <c r="A3593" s="1">
        <v>45017.160416666666</v>
      </c>
      <c r="B3593">
        <v>2.3099999999999999E-2</v>
      </c>
      <c r="C3593">
        <v>2.7400000000000001E-2</v>
      </c>
      <c r="D3593" s="2">
        <f t="shared" si="112"/>
        <v>0.17029702970297037</v>
      </c>
      <c r="E3593" s="5">
        <f t="shared" si="113"/>
        <v>4.3000000000000017E-3</v>
      </c>
    </row>
    <row r="3594" spans="1:5">
      <c r="A3594" s="1">
        <v>45017.161111111112</v>
      </c>
      <c r="B3594">
        <v>2.29E-2</v>
      </c>
      <c r="C3594">
        <v>2.7300000000000001E-2</v>
      </c>
      <c r="D3594" s="2">
        <f t="shared" si="112"/>
        <v>0.17529880478087653</v>
      </c>
      <c r="E3594" s="5">
        <f t="shared" si="113"/>
        <v>4.4000000000000011E-3</v>
      </c>
    </row>
    <row r="3595" spans="1:5">
      <c r="A3595" s="1">
        <v>45017.161805555559</v>
      </c>
      <c r="B3595">
        <v>2.3199999999999998E-2</v>
      </c>
      <c r="C3595">
        <v>2.7099999999999999E-2</v>
      </c>
      <c r="D3595" s="2">
        <f t="shared" si="112"/>
        <v>0.15506958250497022</v>
      </c>
      <c r="E3595" s="5">
        <f t="shared" si="113"/>
        <v>3.9000000000000007E-3</v>
      </c>
    </row>
    <row r="3596" spans="1:5">
      <c r="A3596" s="1">
        <v>45017.162499999999</v>
      </c>
      <c r="B3596">
        <v>2.3400000000000001E-2</v>
      </c>
      <c r="C3596">
        <v>2.7199999999999998E-2</v>
      </c>
      <c r="D3596" s="2">
        <f t="shared" si="112"/>
        <v>0.15019762845849793</v>
      </c>
      <c r="E3596" s="5">
        <f t="shared" si="113"/>
        <v>3.7999999999999978E-3</v>
      </c>
    </row>
    <row r="3597" spans="1:5">
      <c r="A3597" s="1">
        <v>45017.163194444445</v>
      </c>
      <c r="B3597">
        <v>2.3099999999999999E-2</v>
      </c>
      <c r="C3597">
        <v>2.7099999999999999E-2</v>
      </c>
      <c r="D3597" s="2">
        <f t="shared" si="112"/>
        <v>0.15936254980079684</v>
      </c>
      <c r="E3597" s="5">
        <f t="shared" si="113"/>
        <v>4.0000000000000001E-3</v>
      </c>
    </row>
    <row r="3598" spans="1:5">
      <c r="A3598" s="1">
        <v>45017.163888888892</v>
      </c>
      <c r="B3598">
        <v>2.3199999999999998E-2</v>
      </c>
      <c r="C3598">
        <v>2.7300000000000001E-2</v>
      </c>
      <c r="D3598" s="2">
        <f t="shared" si="112"/>
        <v>0.16237623762376249</v>
      </c>
      <c r="E3598" s="5">
        <f t="shared" si="113"/>
        <v>4.1000000000000029E-3</v>
      </c>
    </row>
    <row r="3599" spans="1:5">
      <c r="A3599" s="1">
        <v>45017.164583333331</v>
      </c>
      <c r="B3599">
        <v>2.3199999999999998E-2</v>
      </c>
      <c r="C3599">
        <v>2.7199999999999998E-2</v>
      </c>
      <c r="D3599" s="2">
        <f t="shared" si="112"/>
        <v>0.15873015873015872</v>
      </c>
      <c r="E3599" s="5">
        <f t="shared" si="113"/>
        <v>4.0000000000000001E-3</v>
      </c>
    </row>
    <row r="3600" spans="1:5">
      <c r="A3600" s="1">
        <v>45017.165277777778</v>
      </c>
      <c r="B3600">
        <v>2.3199999999999998E-2</v>
      </c>
      <c r="C3600">
        <v>2.7099999999999999E-2</v>
      </c>
      <c r="D3600" s="2">
        <f t="shared" si="112"/>
        <v>0.15506958250497022</v>
      </c>
      <c r="E3600" s="5">
        <f t="shared" si="113"/>
        <v>3.9000000000000007E-3</v>
      </c>
    </row>
    <row r="3601" spans="1:5">
      <c r="A3601" s="1">
        <v>45017.165972222225</v>
      </c>
      <c r="B3601">
        <v>2.3099999999999999E-2</v>
      </c>
      <c r="C3601">
        <v>2.7199999999999998E-2</v>
      </c>
      <c r="D3601" s="2">
        <f t="shared" si="112"/>
        <v>0.16302186878727634</v>
      </c>
      <c r="E3601" s="5">
        <f t="shared" si="113"/>
        <v>4.0999999999999995E-3</v>
      </c>
    </row>
    <row r="3602" spans="1:5">
      <c r="A3602" s="1">
        <v>45017.166666666664</v>
      </c>
      <c r="B3602">
        <v>2.29E-2</v>
      </c>
      <c r="C3602">
        <v>2.7300000000000001E-2</v>
      </c>
      <c r="D3602" s="2">
        <f t="shared" si="112"/>
        <v>0.17529880478087653</v>
      </c>
      <c r="E3602" s="5">
        <f t="shared" si="113"/>
        <v>4.4000000000000011E-3</v>
      </c>
    </row>
    <row r="3603" spans="1:5">
      <c r="A3603" s="1">
        <v>45017.167361111111</v>
      </c>
      <c r="B3603">
        <v>2.3E-2</v>
      </c>
      <c r="C3603">
        <v>2.7300000000000001E-2</v>
      </c>
      <c r="D3603" s="2">
        <f t="shared" si="112"/>
        <v>0.17097415506958258</v>
      </c>
      <c r="E3603" s="5">
        <f t="shared" si="113"/>
        <v>4.3000000000000017E-3</v>
      </c>
    </row>
    <row r="3604" spans="1:5">
      <c r="A3604" s="1">
        <v>45017.168055555558</v>
      </c>
      <c r="B3604">
        <v>2.29E-2</v>
      </c>
      <c r="C3604">
        <v>2.7199999999999998E-2</v>
      </c>
      <c r="D3604" s="2">
        <f t="shared" si="112"/>
        <v>0.17165668662674644</v>
      </c>
      <c r="E3604" s="5">
        <f t="shared" si="113"/>
        <v>4.2999999999999983E-3</v>
      </c>
    </row>
    <row r="3605" spans="1:5">
      <c r="A3605" s="1">
        <v>45017.168749999997</v>
      </c>
      <c r="B3605">
        <v>2.3E-2</v>
      </c>
      <c r="C3605">
        <v>2.7199999999999998E-2</v>
      </c>
      <c r="D3605" s="2">
        <f t="shared" si="112"/>
        <v>0.16733067729083662</v>
      </c>
      <c r="E3605" s="5">
        <f t="shared" si="113"/>
        <v>4.1999999999999989E-3</v>
      </c>
    </row>
    <row r="3606" spans="1:5">
      <c r="A3606" s="1">
        <v>45017.169444444444</v>
      </c>
      <c r="B3606">
        <v>2.3E-2</v>
      </c>
      <c r="C3606">
        <v>2.7199999999999998E-2</v>
      </c>
      <c r="D3606" s="2">
        <f t="shared" si="112"/>
        <v>0.16733067729083662</v>
      </c>
      <c r="E3606" s="5">
        <f t="shared" si="113"/>
        <v>4.1999999999999989E-3</v>
      </c>
    </row>
    <row r="3607" spans="1:5">
      <c r="A3607" s="1">
        <v>45017.170138888891</v>
      </c>
      <c r="B3607">
        <v>2.29E-2</v>
      </c>
      <c r="C3607">
        <v>2.7300000000000001E-2</v>
      </c>
      <c r="D3607" s="2">
        <f t="shared" si="112"/>
        <v>0.17529880478087653</v>
      </c>
      <c r="E3607" s="5">
        <f t="shared" si="113"/>
        <v>4.4000000000000011E-3</v>
      </c>
    </row>
    <row r="3608" spans="1:5">
      <c r="A3608" s="1">
        <v>45017.17083333333</v>
      </c>
      <c r="B3608">
        <v>2.29E-2</v>
      </c>
      <c r="C3608">
        <v>2.7300000000000001E-2</v>
      </c>
      <c r="D3608" s="2">
        <f t="shared" si="112"/>
        <v>0.17529880478087653</v>
      </c>
      <c r="E3608" s="5">
        <f t="shared" si="113"/>
        <v>4.4000000000000011E-3</v>
      </c>
    </row>
    <row r="3609" spans="1:5">
      <c r="A3609" s="1">
        <v>45017.171527777777</v>
      </c>
      <c r="B3609">
        <v>2.3E-2</v>
      </c>
      <c r="C3609">
        <v>2.7400000000000001E-2</v>
      </c>
      <c r="D3609" s="2">
        <f t="shared" si="112"/>
        <v>0.17460317460317465</v>
      </c>
      <c r="E3609" s="5">
        <f t="shared" si="113"/>
        <v>4.4000000000000011E-3</v>
      </c>
    </row>
    <row r="3610" spans="1:5">
      <c r="A3610" s="1">
        <v>45017.172222222223</v>
      </c>
      <c r="B3610">
        <v>2.2800000000000001E-2</v>
      </c>
      <c r="C3610">
        <v>2.7300000000000001E-2</v>
      </c>
      <c r="D3610" s="2">
        <f t="shared" si="112"/>
        <v>0.17964071856287425</v>
      </c>
      <c r="E3610" s="5">
        <f t="shared" si="113"/>
        <v>4.5000000000000005E-3</v>
      </c>
    </row>
    <row r="3611" spans="1:5">
      <c r="A3611" s="1">
        <v>45017.17291666667</v>
      </c>
      <c r="B3611">
        <v>2.3E-2</v>
      </c>
      <c r="C3611">
        <v>2.7199999999999998E-2</v>
      </c>
      <c r="D3611" s="2">
        <f t="shared" si="112"/>
        <v>0.16733067729083662</v>
      </c>
      <c r="E3611" s="5">
        <f t="shared" si="113"/>
        <v>4.1999999999999989E-3</v>
      </c>
    </row>
    <row r="3612" spans="1:5">
      <c r="A3612" s="1">
        <v>45017.173611111109</v>
      </c>
      <c r="B3612">
        <v>2.3E-2</v>
      </c>
      <c r="C3612">
        <v>2.7E-2</v>
      </c>
      <c r="D3612" s="2">
        <f t="shared" si="112"/>
        <v>0.16</v>
      </c>
      <c r="E3612" s="5">
        <f t="shared" si="113"/>
        <v>4.0000000000000001E-3</v>
      </c>
    </row>
    <row r="3613" spans="1:5">
      <c r="A3613" s="1">
        <v>45017.174305555556</v>
      </c>
      <c r="B3613">
        <v>2.3E-2</v>
      </c>
      <c r="C3613">
        <v>2.7400000000000001E-2</v>
      </c>
      <c r="D3613" s="2">
        <f t="shared" si="112"/>
        <v>0.17460317460317465</v>
      </c>
      <c r="E3613" s="5">
        <f t="shared" si="113"/>
        <v>4.4000000000000011E-3</v>
      </c>
    </row>
    <row r="3614" spans="1:5">
      <c r="A3614" s="1">
        <v>45017.175000000003</v>
      </c>
      <c r="B3614">
        <v>2.3E-2</v>
      </c>
      <c r="C3614">
        <v>2.7300000000000001E-2</v>
      </c>
      <c r="D3614" s="2">
        <f t="shared" si="112"/>
        <v>0.17097415506958258</v>
      </c>
      <c r="E3614" s="5">
        <f t="shared" si="113"/>
        <v>4.3000000000000017E-3</v>
      </c>
    </row>
    <row r="3615" spans="1:5">
      <c r="A3615" s="1">
        <v>45017.175694444442</v>
      </c>
      <c r="B3615">
        <v>2.3E-2</v>
      </c>
      <c r="C3615">
        <v>2.7099999999999999E-2</v>
      </c>
      <c r="D3615" s="2">
        <f t="shared" si="112"/>
        <v>0.16367265469061876</v>
      </c>
      <c r="E3615" s="5">
        <f t="shared" si="113"/>
        <v>4.0999999999999995E-3</v>
      </c>
    </row>
    <row r="3616" spans="1:5">
      <c r="A3616" s="1">
        <v>45017.176388888889</v>
      </c>
      <c r="B3616">
        <v>2.29E-2</v>
      </c>
      <c r="C3616">
        <v>2.7199999999999998E-2</v>
      </c>
      <c r="D3616" s="2">
        <f t="shared" si="112"/>
        <v>0.17165668662674644</v>
      </c>
      <c r="E3616" s="5">
        <f t="shared" si="113"/>
        <v>4.2999999999999983E-3</v>
      </c>
    </row>
    <row r="3617" spans="1:5">
      <c r="A3617" s="1">
        <v>45017.177083333336</v>
      </c>
      <c r="B3617">
        <v>2.3E-2</v>
      </c>
      <c r="C3617">
        <v>2.7199999999999998E-2</v>
      </c>
      <c r="D3617" s="2">
        <f t="shared" si="112"/>
        <v>0.16733067729083662</v>
      </c>
      <c r="E3617" s="5">
        <f t="shared" si="113"/>
        <v>4.1999999999999989E-3</v>
      </c>
    </row>
    <row r="3618" spans="1:5">
      <c r="A3618" s="1">
        <v>45017.177777777775</v>
      </c>
      <c r="B3618">
        <v>2.29E-2</v>
      </c>
      <c r="C3618">
        <v>2.7199999999999998E-2</v>
      </c>
      <c r="D3618" s="2">
        <f t="shared" si="112"/>
        <v>0.17165668662674644</v>
      </c>
      <c r="E3618" s="5">
        <f t="shared" si="113"/>
        <v>4.2999999999999983E-3</v>
      </c>
    </row>
    <row r="3619" spans="1:5">
      <c r="A3619" s="1">
        <v>45017.178472222222</v>
      </c>
      <c r="B3619">
        <v>2.3099999999999999E-2</v>
      </c>
      <c r="C3619">
        <v>2.7199999999999998E-2</v>
      </c>
      <c r="D3619" s="2">
        <f t="shared" si="112"/>
        <v>0.16302186878727634</v>
      </c>
      <c r="E3619" s="5">
        <f t="shared" si="113"/>
        <v>4.0999999999999995E-3</v>
      </c>
    </row>
    <row r="3620" spans="1:5">
      <c r="A3620" s="1">
        <v>45017.179166666669</v>
      </c>
      <c r="B3620">
        <v>2.3099999999999999E-2</v>
      </c>
      <c r="C3620">
        <v>2.7199999999999998E-2</v>
      </c>
      <c r="D3620" s="2">
        <f t="shared" si="112"/>
        <v>0.16302186878727634</v>
      </c>
      <c r="E3620" s="5">
        <f t="shared" si="113"/>
        <v>4.0999999999999995E-3</v>
      </c>
    </row>
    <row r="3621" spans="1:5">
      <c r="A3621" s="1">
        <v>45017.179861111108</v>
      </c>
      <c r="B3621">
        <v>2.3099999999999999E-2</v>
      </c>
      <c r="C3621">
        <v>2.7199999999999998E-2</v>
      </c>
      <c r="D3621" s="2">
        <f t="shared" si="112"/>
        <v>0.16302186878727634</v>
      </c>
      <c r="E3621" s="5">
        <f t="shared" si="113"/>
        <v>4.0999999999999995E-3</v>
      </c>
    </row>
    <row r="3622" spans="1:5">
      <c r="A3622" s="1">
        <v>45017.180555555555</v>
      </c>
      <c r="B3622">
        <v>2.29E-2</v>
      </c>
      <c r="C3622">
        <v>2.7400000000000001E-2</v>
      </c>
      <c r="D3622" s="2">
        <f t="shared" si="112"/>
        <v>0.1789264413518887</v>
      </c>
      <c r="E3622" s="5">
        <f t="shared" si="113"/>
        <v>4.5000000000000005E-3</v>
      </c>
    </row>
    <row r="3623" spans="1:5">
      <c r="A3623" s="1">
        <v>45017.181250000001</v>
      </c>
      <c r="B3623">
        <v>2.2800000000000001E-2</v>
      </c>
      <c r="C3623">
        <v>2.7300000000000001E-2</v>
      </c>
      <c r="D3623" s="2">
        <f t="shared" si="112"/>
        <v>0.17964071856287425</v>
      </c>
      <c r="E3623" s="5">
        <f t="shared" si="113"/>
        <v>4.5000000000000005E-3</v>
      </c>
    </row>
    <row r="3624" spans="1:5">
      <c r="A3624" s="1">
        <v>45017.181944444441</v>
      </c>
      <c r="B3624">
        <v>2.29E-2</v>
      </c>
      <c r="C3624">
        <v>2.7199999999999998E-2</v>
      </c>
      <c r="D3624" s="2">
        <f t="shared" si="112"/>
        <v>0.17165668662674644</v>
      </c>
      <c r="E3624" s="5">
        <f t="shared" si="113"/>
        <v>4.2999999999999983E-3</v>
      </c>
    </row>
    <row r="3625" spans="1:5">
      <c r="A3625" s="1">
        <v>45017.182638888888</v>
      </c>
      <c r="B3625">
        <v>2.3E-2</v>
      </c>
      <c r="C3625">
        <v>2.7199999999999998E-2</v>
      </c>
      <c r="D3625" s="2">
        <f t="shared" si="112"/>
        <v>0.16733067729083662</v>
      </c>
      <c r="E3625" s="5">
        <f t="shared" si="113"/>
        <v>4.1999999999999989E-3</v>
      </c>
    </row>
    <row r="3626" spans="1:5">
      <c r="A3626" s="1">
        <v>45017.183333333334</v>
      </c>
      <c r="B3626">
        <v>2.3E-2</v>
      </c>
      <c r="C3626">
        <v>2.7E-2</v>
      </c>
      <c r="D3626" s="2">
        <f t="shared" si="112"/>
        <v>0.16</v>
      </c>
      <c r="E3626" s="5">
        <f t="shared" si="113"/>
        <v>4.0000000000000001E-3</v>
      </c>
    </row>
    <row r="3627" spans="1:5">
      <c r="A3627" s="1">
        <v>45017.184027777781</v>
      </c>
      <c r="B3627">
        <v>2.3E-2</v>
      </c>
      <c r="C3627">
        <v>2.7199999999999998E-2</v>
      </c>
      <c r="D3627" s="2">
        <f t="shared" si="112"/>
        <v>0.16733067729083662</v>
      </c>
      <c r="E3627" s="5">
        <f t="shared" si="113"/>
        <v>4.1999999999999989E-3</v>
      </c>
    </row>
    <row r="3628" spans="1:5">
      <c r="A3628" s="1">
        <v>45017.18472222222</v>
      </c>
      <c r="B3628">
        <v>2.3099999999999999E-2</v>
      </c>
      <c r="C3628">
        <v>2.7099999999999999E-2</v>
      </c>
      <c r="D3628" s="2">
        <f t="shared" si="112"/>
        <v>0.15936254980079684</v>
      </c>
      <c r="E3628" s="5">
        <f t="shared" si="113"/>
        <v>4.0000000000000001E-3</v>
      </c>
    </row>
    <row r="3629" spans="1:5">
      <c r="A3629" s="1">
        <v>45017.185416666667</v>
      </c>
      <c r="B3629">
        <v>2.3E-2</v>
      </c>
      <c r="C3629">
        <v>2.69E-2</v>
      </c>
      <c r="D3629" s="2">
        <f t="shared" si="112"/>
        <v>0.15631262525050102</v>
      </c>
      <c r="E3629" s="5">
        <f t="shared" si="113"/>
        <v>3.9000000000000007E-3</v>
      </c>
    </row>
    <row r="3630" spans="1:5">
      <c r="A3630" s="1">
        <v>45017.186111111114</v>
      </c>
      <c r="B3630">
        <v>2.3099999999999999E-2</v>
      </c>
      <c r="C3630">
        <v>2.7E-2</v>
      </c>
      <c r="D3630" s="2">
        <f t="shared" si="112"/>
        <v>0.15568862275449105</v>
      </c>
      <c r="E3630" s="5">
        <f t="shared" si="113"/>
        <v>3.9000000000000007E-3</v>
      </c>
    </row>
    <row r="3631" spans="1:5">
      <c r="A3631" s="1">
        <v>45017.186805555553</v>
      </c>
      <c r="B3631">
        <v>2.3199999999999998E-2</v>
      </c>
      <c r="C3631">
        <v>2.7099999999999999E-2</v>
      </c>
      <c r="D3631" s="2">
        <f t="shared" si="112"/>
        <v>0.15506958250497022</v>
      </c>
      <c r="E3631" s="5">
        <f t="shared" si="113"/>
        <v>3.9000000000000007E-3</v>
      </c>
    </row>
    <row r="3632" spans="1:5">
      <c r="A3632" s="1">
        <v>45017.1875</v>
      </c>
      <c r="B3632">
        <v>2.3E-2</v>
      </c>
      <c r="C3632">
        <v>2.7199999999999998E-2</v>
      </c>
      <c r="D3632" s="2">
        <f t="shared" si="112"/>
        <v>0.16733067729083662</v>
      </c>
      <c r="E3632" s="5">
        <f t="shared" si="113"/>
        <v>4.1999999999999989E-3</v>
      </c>
    </row>
    <row r="3633" spans="1:5">
      <c r="A3633" s="1">
        <v>45017.188194444447</v>
      </c>
      <c r="B3633">
        <v>2.29E-2</v>
      </c>
      <c r="C3633">
        <v>2.7199999999999998E-2</v>
      </c>
      <c r="D3633" s="2">
        <f t="shared" si="112"/>
        <v>0.17165668662674644</v>
      </c>
      <c r="E3633" s="5">
        <f t="shared" si="113"/>
        <v>4.2999999999999983E-3</v>
      </c>
    </row>
    <row r="3634" spans="1:5">
      <c r="A3634" s="1">
        <v>45017.188888888886</v>
      </c>
      <c r="B3634">
        <v>2.3E-2</v>
      </c>
      <c r="C3634">
        <v>2.7199999999999998E-2</v>
      </c>
      <c r="D3634" s="2">
        <f t="shared" si="112"/>
        <v>0.16733067729083662</v>
      </c>
      <c r="E3634" s="5">
        <f t="shared" si="113"/>
        <v>4.1999999999999989E-3</v>
      </c>
    </row>
    <row r="3635" spans="1:5">
      <c r="A3635" s="1">
        <v>45017.189583333333</v>
      </c>
      <c r="B3635">
        <v>2.29E-2</v>
      </c>
      <c r="C3635">
        <v>2.7E-2</v>
      </c>
      <c r="D3635" s="2">
        <f t="shared" si="112"/>
        <v>0.16432865731462923</v>
      </c>
      <c r="E3635" s="5">
        <f t="shared" si="113"/>
        <v>4.0999999999999995E-3</v>
      </c>
    </row>
    <row r="3636" spans="1:5">
      <c r="A3636" s="1">
        <v>45017.19027777778</v>
      </c>
      <c r="B3636">
        <v>2.3E-2</v>
      </c>
      <c r="C3636">
        <v>2.7300000000000001E-2</v>
      </c>
      <c r="D3636" s="2">
        <f t="shared" si="112"/>
        <v>0.17097415506958258</v>
      </c>
      <c r="E3636" s="5">
        <f t="shared" si="113"/>
        <v>4.3000000000000017E-3</v>
      </c>
    </row>
    <row r="3637" spans="1:5">
      <c r="A3637" s="1">
        <v>45017.190972222219</v>
      </c>
      <c r="B3637">
        <v>2.3E-2</v>
      </c>
      <c r="C3637">
        <v>2.7099999999999999E-2</v>
      </c>
      <c r="D3637" s="2">
        <f t="shared" si="112"/>
        <v>0.16367265469061876</v>
      </c>
      <c r="E3637" s="5">
        <f t="shared" si="113"/>
        <v>4.0999999999999995E-3</v>
      </c>
    </row>
    <row r="3638" spans="1:5">
      <c r="A3638" s="1">
        <v>45017.191666666666</v>
      </c>
      <c r="B3638">
        <v>2.3E-2</v>
      </c>
      <c r="C3638">
        <v>2.7099999999999999E-2</v>
      </c>
      <c r="D3638" s="2">
        <f t="shared" si="112"/>
        <v>0.16367265469061876</v>
      </c>
      <c r="E3638" s="5">
        <f t="shared" si="113"/>
        <v>4.0999999999999995E-3</v>
      </c>
    </row>
    <row r="3639" spans="1:5">
      <c r="A3639" s="1">
        <v>45017.192361111112</v>
      </c>
      <c r="B3639">
        <v>2.2800000000000001E-2</v>
      </c>
      <c r="C3639">
        <v>2.7300000000000001E-2</v>
      </c>
      <c r="D3639" s="2">
        <f t="shared" si="112"/>
        <v>0.17964071856287425</v>
      </c>
      <c r="E3639" s="5">
        <f t="shared" si="113"/>
        <v>4.5000000000000005E-3</v>
      </c>
    </row>
    <row r="3640" spans="1:5">
      <c r="A3640" s="1">
        <v>45017.193055555559</v>
      </c>
      <c r="B3640">
        <v>2.29E-2</v>
      </c>
      <c r="C3640">
        <v>2.7199999999999998E-2</v>
      </c>
      <c r="D3640" s="2">
        <f t="shared" si="112"/>
        <v>0.17165668662674644</v>
      </c>
      <c r="E3640" s="5">
        <f t="shared" si="113"/>
        <v>4.2999999999999983E-3</v>
      </c>
    </row>
    <row r="3641" spans="1:5">
      <c r="A3641" s="1">
        <v>45017.193749999999</v>
      </c>
      <c r="B3641">
        <v>2.29E-2</v>
      </c>
      <c r="C3641">
        <v>2.7199999999999998E-2</v>
      </c>
      <c r="D3641" s="2">
        <f t="shared" si="112"/>
        <v>0.17165668662674644</v>
      </c>
      <c r="E3641" s="5">
        <f t="shared" si="113"/>
        <v>4.2999999999999983E-3</v>
      </c>
    </row>
    <row r="3642" spans="1:5">
      <c r="A3642" s="1">
        <v>45017.194444444445</v>
      </c>
      <c r="B3642">
        <v>2.3E-2</v>
      </c>
      <c r="C3642">
        <v>2.7199999999999998E-2</v>
      </c>
      <c r="D3642" s="2">
        <f t="shared" si="112"/>
        <v>0.16733067729083662</v>
      </c>
      <c r="E3642" s="5">
        <f t="shared" si="113"/>
        <v>4.1999999999999989E-3</v>
      </c>
    </row>
    <row r="3643" spans="1:5">
      <c r="A3643" s="1">
        <v>45017.195138888892</v>
      </c>
      <c r="B3643">
        <v>2.29E-2</v>
      </c>
      <c r="C3643">
        <v>2.7199999999999998E-2</v>
      </c>
      <c r="D3643" s="2">
        <f t="shared" si="112"/>
        <v>0.17165668662674644</v>
      </c>
      <c r="E3643" s="5">
        <f t="shared" si="113"/>
        <v>4.2999999999999983E-3</v>
      </c>
    </row>
    <row r="3644" spans="1:5">
      <c r="A3644" s="1">
        <v>45017.195833333331</v>
      </c>
      <c r="B3644">
        <v>2.29E-2</v>
      </c>
      <c r="C3644">
        <v>2.7300000000000001E-2</v>
      </c>
      <c r="D3644" s="2">
        <f t="shared" si="112"/>
        <v>0.17529880478087653</v>
      </c>
      <c r="E3644" s="5">
        <f t="shared" si="113"/>
        <v>4.4000000000000011E-3</v>
      </c>
    </row>
    <row r="3645" spans="1:5">
      <c r="A3645" s="1">
        <v>45017.196527777778</v>
      </c>
      <c r="B3645">
        <v>2.3E-2</v>
      </c>
      <c r="C3645">
        <v>2.7099999999999999E-2</v>
      </c>
      <c r="D3645" s="2">
        <f t="shared" si="112"/>
        <v>0.16367265469061876</v>
      </c>
      <c r="E3645" s="5">
        <f t="shared" si="113"/>
        <v>4.0999999999999995E-3</v>
      </c>
    </row>
    <row r="3646" spans="1:5">
      <c r="A3646" s="1">
        <v>45017.197222222225</v>
      </c>
      <c r="B3646">
        <v>2.3099999999999999E-2</v>
      </c>
      <c r="C3646">
        <v>2.7300000000000001E-2</v>
      </c>
      <c r="D3646" s="2">
        <f t="shared" si="112"/>
        <v>0.16666666666666677</v>
      </c>
      <c r="E3646" s="5">
        <f t="shared" si="113"/>
        <v>4.2000000000000023E-3</v>
      </c>
    </row>
    <row r="3647" spans="1:5">
      <c r="A3647" s="1">
        <v>45017.197916666664</v>
      </c>
      <c r="B3647">
        <v>2.3199999999999998E-2</v>
      </c>
      <c r="C3647">
        <v>2.7199999999999998E-2</v>
      </c>
      <c r="D3647" s="2">
        <f t="shared" si="112"/>
        <v>0.15873015873015872</v>
      </c>
      <c r="E3647" s="5">
        <f t="shared" si="113"/>
        <v>4.0000000000000001E-3</v>
      </c>
    </row>
    <row r="3648" spans="1:5">
      <c r="A3648" s="1">
        <v>45017.198611111111</v>
      </c>
      <c r="B3648">
        <v>2.3300000000000001E-2</v>
      </c>
      <c r="C3648">
        <v>2.7E-2</v>
      </c>
      <c r="D3648" s="2">
        <f t="shared" si="112"/>
        <v>0.14711729622266395</v>
      </c>
      <c r="E3648" s="5">
        <f t="shared" si="113"/>
        <v>3.6999999999999984E-3</v>
      </c>
    </row>
    <row r="3649" spans="1:5">
      <c r="A3649" s="1">
        <v>45017.199305555558</v>
      </c>
      <c r="B3649">
        <v>2.3099999999999999E-2</v>
      </c>
      <c r="C3649">
        <v>2.7199999999999998E-2</v>
      </c>
      <c r="D3649" s="2">
        <f t="shared" si="112"/>
        <v>0.16302186878727634</v>
      </c>
      <c r="E3649" s="5">
        <f t="shared" si="113"/>
        <v>4.0999999999999995E-3</v>
      </c>
    </row>
    <row r="3650" spans="1:5">
      <c r="A3650" s="1">
        <v>45017.2</v>
      </c>
      <c r="B3650">
        <v>2.3199999999999998E-2</v>
      </c>
      <c r="C3650">
        <v>2.7099999999999999E-2</v>
      </c>
      <c r="D3650" s="2">
        <f t="shared" si="112"/>
        <v>0.15506958250497022</v>
      </c>
      <c r="E3650" s="5">
        <f t="shared" si="113"/>
        <v>3.9000000000000007E-3</v>
      </c>
    </row>
    <row r="3651" spans="1:5">
      <c r="A3651" s="1">
        <v>45017.200694444444</v>
      </c>
      <c r="B3651">
        <v>2.3099999999999999E-2</v>
      </c>
      <c r="C3651">
        <v>2.7E-2</v>
      </c>
      <c r="D3651" s="2">
        <f t="shared" ref="D3651:D3714" si="114">(C3651-B3651)/(SUM(B3651:C3651)/2)</f>
        <v>0.15568862275449105</v>
      </c>
      <c r="E3651" s="5">
        <f t="shared" ref="E3651:E3714" si="115">(C3651-B3651)</f>
        <v>3.9000000000000007E-3</v>
      </c>
    </row>
    <row r="3652" spans="1:5">
      <c r="A3652" s="1">
        <v>45017.201388888891</v>
      </c>
      <c r="B3652">
        <v>2.3199999999999998E-2</v>
      </c>
      <c r="C3652">
        <v>2.7199999999999998E-2</v>
      </c>
      <c r="D3652" s="2">
        <f t="shared" si="114"/>
        <v>0.15873015873015872</v>
      </c>
      <c r="E3652" s="5">
        <f t="shared" si="115"/>
        <v>4.0000000000000001E-3</v>
      </c>
    </row>
    <row r="3653" spans="1:5">
      <c r="A3653" s="1">
        <v>45017.20208333333</v>
      </c>
      <c r="B3653">
        <v>2.3199999999999998E-2</v>
      </c>
      <c r="C3653">
        <v>2.7099999999999999E-2</v>
      </c>
      <c r="D3653" s="2">
        <f t="shared" si="114"/>
        <v>0.15506958250497022</v>
      </c>
      <c r="E3653" s="5">
        <f t="shared" si="115"/>
        <v>3.9000000000000007E-3</v>
      </c>
    </row>
    <row r="3654" spans="1:5">
      <c r="A3654" s="1">
        <v>45017.202777777777</v>
      </c>
      <c r="B3654">
        <v>2.3099999999999999E-2</v>
      </c>
      <c r="C3654">
        <v>2.7400000000000001E-2</v>
      </c>
      <c r="D3654" s="2">
        <f t="shared" si="114"/>
        <v>0.17029702970297037</v>
      </c>
      <c r="E3654" s="5">
        <f t="shared" si="115"/>
        <v>4.3000000000000017E-3</v>
      </c>
    </row>
    <row r="3655" spans="1:5">
      <c r="A3655" s="1">
        <v>45017.203472222223</v>
      </c>
      <c r="B3655">
        <v>2.3099999999999999E-2</v>
      </c>
      <c r="C3655">
        <v>2.7E-2</v>
      </c>
      <c r="D3655" s="2">
        <f t="shared" si="114"/>
        <v>0.15568862275449105</v>
      </c>
      <c r="E3655" s="5">
        <f t="shared" si="115"/>
        <v>3.9000000000000007E-3</v>
      </c>
    </row>
    <row r="3656" spans="1:5">
      <c r="A3656" s="1">
        <v>45017.20416666667</v>
      </c>
      <c r="B3656">
        <v>2.3099999999999999E-2</v>
      </c>
      <c r="C3656">
        <v>2.7E-2</v>
      </c>
      <c r="D3656" s="2">
        <f t="shared" si="114"/>
        <v>0.15568862275449105</v>
      </c>
      <c r="E3656" s="5">
        <f t="shared" si="115"/>
        <v>3.9000000000000007E-3</v>
      </c>
    </row>
    <row r="3657" spans="1:5">
      <c r="A3657" s="1">
        <v>45017.204861111109</v>
      </c>
      <c r="B3657">
        <v>2.3199999999999998E-2</v>
      </c>
      <c r="C3657">
        <v>2.7E-2</v>
      </c>
      <c r="D3657" s="2">
        <f t="shared" si="114"/>
        <v>0.15139442231075703</v>
      </c>
      <c r="E3657" s="5">
        <f t="shared" si="115"/>
        <v>3.8000000000000013E-3</v>
      </c>
    </row>
    <row r="3658" spans="1:5">
      <c r="A3658" s="1">
        <v>45017.205555555556</v>
      </c>
      <c r="B3658">
        <v>2.35E-2</v>
      </c>
      <c r="C3658">
        <v>2.7E-2</v>
      </c>
      <c r="D3658" s="2">
        <f t="shared" si="114"/>
        <v>0.1386138613861386</v>
      </c>
      <c r="E3658" s="5">
        <f t="shared" si="115"/>
        <v>3.4999999999999996E-3</v>
      </c>
    </row>
    <row r="3659" spans="1:5">
      <c r="A3659" s="1">
        <v>45017.206250000003</v>
      </c>
      <c r="B3659">
        <v>2.3199999999999998E-2</v>
      </c>
      <c r="C3659">
        <v>2.7199999999999998E-2</v>
      </c>
      <c r="D3659" s="2">
        <f t="shared" si="114"/>
        <v>0.15873015873015872</v>
      </c>
      <c r="E3659" s="5">
        <f t="shared" si="115"/>
        <v>4.0000000000000001E-3</v>
      </c>
    </row>
    <row r="3660" spans="1:5">
      <c r="A3660" s="1">
        <v>45017.206944444442</v>
      </c>
      <c r="B3660">
        <v>2.3199999999999998E-2</v>
      </c>
      <c r="C3660">
        <v>2.7199999999999998E-2</v>
      </c>
      <c r="D3660" s="2">
        <f t="shared" si="114"/>
        <v>0.15873015873015872</v>
      </c>
      <c r="E3660" s="5">
        <f t="shared" si="115"/>
        <v>4.0000000000000001E-3</v>
      </c>
    </row>
    <row r="3661" spans="1:5">
      <c r="A3661" s="1">
        <v>45017.207638888889</v>
      </c>
      <c r="B3661">
        <v>2.3300000000000001E-2</v>
      </c>
      <c r="C3661">
        <v>2.7199999999999998E-2</v>
      </c>
      <c r="D3661" s="2">
        <f t="shared" si="114"/>
        <v>0.15445544554455434</v>
      </c>
      <c r="E3661" s="5">
        <f t="shared" si="115"/>
        <v>3.8999999999999972E-3</v>
      </c>
    </row>
    <row r="3662" spans="1:5">
      <c r="A3662" s="1">
        <v>45017.208333333336</v>
      </c>
      <c r="B3662">
        <v>2.3300000000000001E-2</v>
      </c>
      <c r="C3662">
        <v>2.7099999999999999E-2</v>
      </c>
      <c r="D3662" s="2">
        <f t="shared" si="114"/>
        <v>0.1507936507936507</v>
      </c>
      <c r="E3662" s="5">
        <f t="shared" si="115"/>
        <v>3.7999999999999978E-3</v>
      </c>
    </row>
    <row r="3663" spans="1:5">
      <c r="A3663" s="1">
        <v>45017.209027777775</v>
      </c>
      <c r="B3663">
        <v>2.3300000000000001E-2</v>
      </c>
      <c r="C3663">
        <v>2.7E-2</v>
      </c>
      <c r="D3663" s="2">
        <f t="shared" si="114"/>
        <v>0.14711729622266395</v>
      </c>
      <c r="E3663" s="5">
        <f t="shared" si="115"/>
        <v>3.6999999999999984E-3</v>
      </c>
    </row>
    <row r="3664" spans="1:5">
      <c r="A3664" s="1">
        <v>45017.209722222222</v>
      </c>
      <c r="B3664">
        <v>2.3300000000000001E-2</v>
      </c>
      <c r="C3664">
        <v>2.6800000000000001E-2</v>
      </c>
      <c r="D3664" s="2">
        <f t="shared" si="114"/>
        <v>0.1397205588822355</v>
      </c>
      <c r="E3664" s="5">
        <f t="shared" si="115"/>
        <v>3.4999999999999996E-3</v>
      </c>
    </row>
    <row r="3665" spans="1:5">
      <c r="A3665" s="1">
        <v>45017.210416666669</v>
      </c>
      <c r="B3665">
        <v>2.3199999999999998E-2</v>
      </c>
      <c r="C3665">
        <v>2.7099999999999999E-2</v>
      </c>
      <c r="D3665" s="2">
        <f t="shared" si="114"/>
        <v>0.15506958250497022</v>
      </c>
      <c r="E3665" s="5">
        <f t="shared" si="115"/>
        <v>3.9000000000000007E-3</v>
      </c>
    </row>
    <row r="3666" spans="1:5">
      <c r="A3666" s="1">
        <v>45017.211111111108</v>
      </c>
      <c r="B3666">
        <v>2.3099999999999999E-2</v>
      </c>
      <c r="C3666">
        <v>2.7E-2</v>
      </c>
      <c r="D3666" s="2">
        <f t="shared" si="114"/>
        <v>0.15568862275449105</v>
      </c>
      <c r="E3666" s="5">
        <f t="shared" si="115"/>
        <v>3.9000000000000007E-3</v>
      </c>
    </row>
    <row r="3667" spans="1:5">
      <c r="A3667" s="1">
        <v>45017.211805555555</v>
      </c>
      <c r="B3667">
        <v>2.3099999999999999E-2</v>
      </c>
      <c r="C3667">
        <v>2.7099999999999999E-2</v>
      </c>
      <c r="D3667" s="2">
        <f t="shared" si="114"/>
        <v>0.15936254980079684</v>
      </c>
      <c r="E3667" s="5">
        <f t="shared" si="115"/>
        <v>4.0000000000000001E-3</v>
      </c>
    </row>
    <row r="3668" spans="1:5">
      <c r="A3668" s="1">
        <v>45017.212500000001</v>
      </c>
      <c r="B3668">
        <v>2.3300000000000001E-2</v>
      </c>
      <c r="C3668">
        <v>2.69E-2</v>
      </c>
      <c r="D3668" s="2">
        <f t="shared" si="114"/>
        <v>0.14342629482071709</v>
      </c>
      <c r="E3668" s="5">
        <f t="shared" si="115"/>
        <v>3.599999999999999E-3</v>
      </c>
    </row>
    <row r="3669" spans="1:5">
      <c r="A3669" s="1">
        <v>45017.213194444441</v>
      </c>
      <c r="B3669">
        <v>2.3E-2</v>
      </c>
      <c r="C3669">
        <v>2.7099999999999999E-2</v>
      </c>
      <c r="D3669" s="2">
        <f t="shared" si="114"/>
        <v>0.16367265469061876</v>
      </c>
      <c r="E3669" s="5">
        <f t="shared" si="115"/>
        <v>4.0999999999999995E-3</v>
      </c>
    </row>
    <row r="3670" spans="1:5">
      <c r="A3670" s="1">
        <v>45017.213888888888</v>
      </c>
      <c r="B3670">
        <v>2.2800000000000001E-2</v>
      </c>
      <c r="C3670">
        <v>2.7099999999999999E-2</v>
      </c>
      <c r="D3670" s="2">
        <f t="shared" si="114"/>
        <v>0.17234468937875744</v>
      </c>
      <c r="E3670" s="5">
        <f t="shared" si="115"/>
        <v>4.2999999999999983E-3</v>
      </c>
    </row>
    <row r="3671" spans="1:5">
      <c r="A3671" s="1">
        <v>45017.214583333334</v>
      </c>
      <c r="B3671">
        <v>2.3099999999999999E-2</v>
      </c>
      <c r="C3671">
        <v>2.7E-2</v>
      </c>
      <c r="D3671" s="2">
        <f t="shared" si="114"/>
        <v>0.15568862275449105</v>
      </c>
      <c r="E3671" s="5">
        <f t="shared" si="115"/>
        <v>3.9000000000000007E-3</v>
      </c>
    </row>
    <row r="3672" spans="1:5">
      <c r="A3672" s="1">
        <v>45017.215277777781</v>
      </c>
      <c r="B3672">
        <v>2.2800000000000001E-2</v>
      </c>
      <c r="C3672">
        <v>2.7199999999999998E-2</v>
      </c>
      <c r="D3672" s="2">
        <f t="shared" si="114"/>
        <v>0.17599999999999991</v>
      </c>
      <c r="E3672" s="5">
        <f t="shared" si="115"/>
        <v>4.3999999999999977E-3</v>
      </c>
    </row>
    <row r="3673" spans="1:5">
      <c r="A3673" s="1">
        <v>45017.21597222222</v>
      </c>
      <c r="B3673">
        <v>2.2800000000000001E-2</v>
      </c>
      <c r="C3673">
        <v>2.7099999999999999E-2</v>
      </c>
      <c r="D3673" s="2">
        <f t="shared" si="114"/>
        <v>0.17234468937875744</v>
      </c>
      <c r="E3673" s="5">
        <f t="shared" si="115"/>
        <v>4.2999999999999983E-3</v>
      </c>
    </row>
    <row r="3674" spans="1:5">
      <c r="A3674" s="1">
        <v>45017.216666666667</v>
      </c>
      <c r="B3674">
        <v>2.2800000000000001E-2</v>
      </c>
      <c r="C3674">
        <v>2.7E-2</v>
      </c>
      <c r="D3674" s="2">
        <f t="shared" si="114"/>
        <v>0.16867469879518068</v>
      </c>
      <c r="E3674" s="5">
        <f t="shared" si="115"/>
        <v>4.1999999999999989E-3</v>
      </c>
    </row>
    <row r="3675" spans="1:5">
      <c r="A3675" s="1">
        <v>45017.217361111114</v>
      </c>
      <c r="B3675">
        <v>2.3E-2</v>
      </c>
      <c r="C3675">
        <v>2.7199999999999998E-2</v>
      </c>
      <c r="D3675" s="2">
        <f t="shared" si="114"/>
        <v>0.16733067729083662</v>
      </c>
      <c r="E3675" s="5">
        <f t="shared" si="115"/>
        <v>4.1999999999999989E-3</v>
      </c>
    </row>
    <row r="3676" spans="1:5">
      <c r="A3676" s="1">
        <v>45017.218055555553</v>
      </c>
      <c r="B3676">
        <v>2.29E-2</v>
      </c>
      <c r="C3676">
        <v>2.7199999999999998E-2</v>
      </c>
      <c r="D3676" s="2">
        <f t="shared" si="114"/>
        <v>0.17165668662674644</v>
      </c>
      <c r="E3676" s="5">
        <f t="shared" si="115"/>
        <v>4.2999999999999983E-3</v>
      </c>
    </row>
    <row r="3677" spans="1:5">
      <c r="A3677" s="1">
        <v>45017.21875</v>
      </c>
      <c r="B3677">
        <v>2.29E-2</v>
      </c>
      <c r="C3677">
        <v>2.7E-2</v>
      </c>
      <c r="D3677" s="2">
        <f t="shared" si="114"/>
        <v>0.16432865731462923</v>
      </c>
      <c r="E3677" s="5">
        <f t="shared" si="115"/>
        <v>4.0999999999999995E-3</v>
      </c>
    </row>
    <row r="3678" spans="1:5">
      <c r="A3678" s="1">
        <v>45017.219444444447</v>
      </c>
      <c r="B3678">
        <v>2.2599999999999999E-2</v>
      </c>
      <c r="C3678">
        <v>2.7199999999999998E-2</v>
      </c>
      <c r="D3678" s="2">
        <f t="shared" si="114"/>
        <v>0.18473895582329319</v>
      </c>
      <c r="E3678" s="5">
        <f t="shared" si="115"/>
        <v>4.5999999999999999E-3</v>
      </c>
    </row>
    <row r="3679" spans="1:5">
      <c r="A3679" s="1">
        <v>45017.220138888886</v>
      </c>
      <c r="B3679">
        <v>2.2700000000000001E-2</v>
      </c>
      <c r="C3679">
        <v>2.7199999999999998E-2</v>
      </c>
      <c r="D3679" s="2">
        <f t="shared" si="114"/>
        <v>0.18036072144288565</v>
      </c>
      <c r="E3679" s="5">
        <f t="shared" si="115"/>
        <v>4.4999999999999971E-3</v>
      </c>
    </row>
    <row r="3680" spans="1:5">
      <c r="A3680" s="1">
        <v>45017.220833333333</v>
      </c>
      <c r="B3680">
        <v>2.3E-2</v>
      </c>
      <c r="C3680">
        <v>2.7300000000000001E-2</v>
      </c>
      <c r="D3680" s="2">
        <f t="shared" si="114"/>
        <v>0.17097415506958258</v>
      </c>
      <c r="E3680" s="5">
        <f t="shared" si="115"/>
        <v>4.3000000000000017E-3</v>
      </c>
    </row>
    <row r="3681" spans="1:5">
      <c r="A3681" s="1">
        <v>45017.22152777778</v>
      </c>
      <c r="B3681">
        <v>2.2800000000000001E-2</v>
      </c>
      <c r="C3681">
        <v>2.7300000000000001E-2</v>
      </c>
      <c r="D3681" s="2">
        <f t="shared" si="114"/>
        <v>0.17964071856287425</v>
      </c>
      <c r="E3681" s="5">
        <f t="shared" si="115"/>
        <v>4.5000000000000005E-3</v>
      </c>
    </row>
    <row r="3682" spans="1:5">
      <c r="A3682" s="1">
        <v>45017.222222222219</v>
      </c>
      <c r="B3682">
        <v>2.2800000000000001E-2</v>
      </c>
      <c r="C3682">
        <v>2.7099999999999999E-2</v>
      </c>
      <c r="D3682" s="2">
        <f t="shared" si="114"/>
        <v>0.17234468937875744</v>
      </c>
      <c r="E3682" s="5">
        <f t="shared" si="115"/>
        <v>4.2999999999999983E-3</v>
      </c>
    </row>
    <row r="3683" spans="1:5">
      <c r="A3683" s="1">
        <v>45017.222916666666</v>
      </c>
      <c r="B3683">
        <v>2.2800000000000001E-2</v>
      </c>
      <c r="C3683">
        <v>2.7099999999999999E-2</v>
      </c>
      <c r="D3683" s="2">
        <f t="shared" si="114"/>
        <v>0.17234468937875744</v>
      </c>
      <c r="E3683" s="5">
        <f t="shared" si="115"/>
        <v>4.2999999999999983E-3</v>
      </c>
    </row>
    <row r="3684" spans="1:5">
      <c r="A3684" s="1">
        <v>45017.223611111112</v>
      </c>
      <c r="B3684">
        <v>2.29E-2</v>
      </c>
      <c r="C3684">
        <v>2.7199999999999998E-2</v>
      </c>
      <c r="D3684" s="2">
        <f t="shared" si="114"/>
        <v>0.17165668662674644</v>
      </c>
      <c r="E3684" s="5">
        <f t="shared" si="115"/>
        <v>4.2999999999999983E-3</v>
      </c>
    </row>
    <row r="3685" spans="1:5">
      <c r="A3685" s="1">
        <v>45017.224305555559</v>
      </c>
      <c r="B3685">
        <v>2.2800000000000001E-2</v>
      </c>
      <c r="C3685">
        <v>2.7E-2</v>
      </c>
      <c r="D3685" s="2">
        <f t="shared" si="114"/>
        <v>0.16867469879518068</v>
      </c>
      <c r="E3685" s="5">
        <f t="shared" si="115"/>
        <v>4.1999999999999989E-3</v>
      </c>
    </row>
    <row r="3686" spans="1:5">
      <c r="A3686" s="1">
        <v>45017.224999999999</v>
      </c>
      <c r="B3686">
        <v>2.29E-2</v>
      </c>
      <c r="C3686">
        <v>2.7099999999999999E-2</v>
      </c>
      <c r="D3686" s="2">
        <f t="shared" si="114"/>
        <v>0.16799999999999995</v>
      </c>
      <c r="E3686" s="5">
        <f t="shared" si="115"/>
        <v>4.1999999999999989E-3</v>
      </c>
    </row>
    <row r="3687" spans="1:5">
      <c r="A3687" s="1">
        <v>45017.225694444445</v>
      </c>
      <c r="B3687">
        <v>2.29E-2</v>
      </c>
      <c r="C3687">
        <v>2.7199999999999998E-2</v>
      </c>
      <c r="D3687" s="2">
        <f t="shared" si="114"/>
        <v>0.17165668662674644</v>
      </c>
      <c r="E3687" s="5">
        <f t="shared" si="115"/>
        <v>4.2999999999999983E-3</v>
      </c>
    </row>
    <row r="3688" spans="1:5">
      <c r="A3688" s="1">
        <v>45017.226388888892</v>
      </c>
      <c r="B3688">
        <v>2.2700000000000001E-2</v>
      </c>
      <c r="C3688">
        <v>2.6800000000000001E-2</v>
      </c>
      <c r="D3688" s="2">
        <f t="shared" si="114"/>
        <v>0.16565656565656564</v>
      </c>
      <c r="E3688" s="5">
        <f t="shared" si="115"/>
        <v>4.0999999999999995E-3</v>
      </c>
    </row>
    <row r="3689" spans="1:5">
      <c r="A3689" s="1">
        <v>45017.227083333331</v>
      </c>
      <c r="B3689">
        <v>2.2700000000000001E-2</v>
      </c>
      <c r="C3689">
        <v>2.6800000000000001E-2</v>
      </c>
      <c r="D3689" s="2">
        <f t="shared" si="114"/>
        <v>0.16565656565656564</v>
      </c>
      <c r="E3689" s="5">
        <f t="shared" si="115"/>
        <v>4.0999999999999995E-3</v>
      </c>
    </row>
    <row r="3690" spans="1:5">
      <c r="A3690" s="1">
        <v>45017.227777777778</v>
      </c>
      <c r="B3690">
        <v>2.2700000000000001E-2</v>
      </c>
      <c r="C3690">
        <v>2.6700000000000002E-2</v>
      </c>
      <c r="D3690" s="2">
        <f t="shared" si="114"/>
        <v>0.16194331983805668</v>
      </c>
      <c r="E3690" s="5">
        <f t="shared" si="115"/>
        <v>4.0000000000000001E-3</v>
      </c>
    </row>
    <row r="3691" spans="1:5">
      <c r="A3691" s="1">
        <v>45017.228472222225</v>
      </c>
      <c r="B3691">
        <v>2.2700000000000001E-2</v>
      </c>
      <c r="C3691">
        <v>2.6800000000000001E-2</v>
      </c>
      <c r="D3691" s="2">
        <f t="shared" si="114"/>
        <v>0.16565656565656564</v>
      </c>
      <c r="E3691" s="5">
        <f t="shared" si="115"/>
        <v>4.0999999999999995E-3</v>
      </c>
    </row>
    <row r="3692" spans="1:5">
      <c r="A3692" s="1">
        <v>45017.229166666664</v>
      </c>
      <c r="B3692">
        <v>2.2700000000000001E-2</v>
      </c>
      <c r="C3692">
        <v>2.7E-2</v>
      </c>
      <c r="D3692" s="2">
        <f t="shared" si="114"/>
        <v>0.17303822937625749</v>
      </c>
      <c r="E3692" s="5">
        <f t="shared" si="115"/>
        <v>4.2999999999999983E-3</v>
      </c>
    </row>
    <row r="3693" spans="1:5">
      <c r="A3693" s="1">
        <v>45017.229861111111</v>
      </c>
      <c r="B3693">
        <v>2.2800000000000001E-2</v>
      </c>
      <c r="C3693">
        <v>2.69E-2</v>
      </c>
      <c r="D3693" s="2">
        <f t="shared" si="114"/>
        <v>0.16498993963782693</v>
      </c>
      <c r="E3693" s="5">
        <f t="shared" si="115"/>
        <v>4.0999999999999995E-3</v>
      </c>
    </row>
    <row r="3694" spans="1:5">
      <c r="A3694" s="1">
        <v>45017.230555555558</v>
      </c>
      <c r="B3694">
        <v>2.29E-2</v>
      </c>
      <c r="C3694">
        <v>2.7E-2</v>
      </c>
      <c r="D3694" s="2">
        <f t="shared" si="114"/>
        <v>0.16432865731462923</v>
      </c>
      <c r="E3694" s="5">
        <f t="shared" si="115"/>
        <v>4.0999999999999995E-3</v>
      </c>
    </row>
    <row r="3695" spans="1:5">
      <c r="A3695" s="1">
        <v>45017.231249999997</v>
      </c>
      <c r="B3695">
        <v>2.3E-2</v>
      </c>
      <c r="C3695">
        <v>2.7E-2</v>
      </c>
      <c r="D3695" s="2">
        <f t="shared" si="114"/>
        <v>0.16</v>
      </c>
      <c r="E3695" s="5">
        <f t="shared" si="115"/>
        <v>4.0000000000000001E-3</v>
      </c>
    </row>
    <row r="3696" spans="1:5">
      <c r="A3696" s="1">
        <v>45017.231944444444</v>
      </c>
      <c r="B3696">
        <v>2.3E-2</v>
      </c>
      <c r="C3696">
        <v>2.69E-2</v>
      </c>
      <c r="D3696" s="2">
        <f t="shared" si="114"/>
        <v>0.15631262525050102</v>
      </c>
      <c r="E3696" s="5">
        <f t="shared" si="115"/>
        <v>3.9000000000000007E-3</v>
      </c>
    </row>
    <row r="3697" spans="1:5">
      <c r="A3697" s="1">
        <v>45017.232638888891</v>
      </c>
      <c r="B3697">
        <v>2.3099999999999999E-2</v>
      </c>
      <c r="C3697">
        <v>2.7300000000000001E-2</v>
      </c>
      <c r="D3697" s="2">
        <f t="shared" si="114"/>
        <v>0.16666666666666677</v>
      </c>
      <c r="E3697" s="5">
        <f t="shared" si="115"/>
        <v>4.2000000000000023E-3</v>
      </c>
    </row>
    <row r="3698" spans="1:5">
      <c r="A3698" s="1">
        <v>45017.23333333333</v>
      </c>
      <c r="B3698">
        <v>2.3099999999999999E-2</v>
      </c>
      <c r="C3698">
        <v>2.7400000000000001E-2</v>
      </c>
      <c r="D3698" s="2">
        <f t="shared" si="114"/>
        <v>0.17029702970297037</v>
      </c>
      <c r="E3698" s="5">
        <f t="shared" si="115"/>
        <v>4.3000000000000017E-3</v>
      </c>
    </row>
    <row r="3699" spans="1:5">
      <c r="A3699" s="1">
        <v>45017.234027777777</v>
      </c>
      <c r="B3699">
        <v>2.3300000000000001E-2</v>
      </c>
      <c r="C3699">
        <v>2.7199999999999998E-2</v>
      </c>
      <c r="D3699" s="2">
        <f t="shared" si="114"/>
        <v>0.15445544554455434</v>
      </c>
      <c r="E3699" s="5">
        <f t="shared" si="115"/>
        <v>3.8999999999999972E-3</v>
      </c>
    </row>
    <row r="3700" spans="1:5">
      <c r="A3700" s="1">
        <v>45017.234722222223</v>
      </c>
      <c r="B3700">
        <v>2.29E-2</v>
      </c>
      <c r="C3700">
        <v>2.7300000000000001E-2</v>
      </c>
      <c r="D3700" s="2">
        <f t="shared" si="114"/>
        <v>0.17529880478087653</v>
      </c>
      <c r="E3700" s="5">
        <f t="shared" si="115"/>
        <v>4.4000000000000011E-3</v>
      </c>
    </row>
    <row r="3701" spans="1:5">
      <c r="A3701" s="1">
        <v>45017.23541666667</v>
      </c>
      <c r="B3701">
        <v>2.29E-2</v>
      </c>
      <c r="C3701">
        <v>2.7400000000000001E-2</v>
      </c>
      <c r="D3701" s="2">
        <f t="shared" si="114"/>
        <v>0.1789264413518887</v>
      </c>
      <c r="E3701" s="5">
        <f t="shared" si="115"/>
        <v>4.5000000000000005E-3</v>
      </c>
    </row>
    <row r="3702" spans="1:5">
      <c r="A3702" s="1">
        <v>45017.236111111109</v>
      </c>
      <c r="B3702">
        <v>2.3E-2</v>
      </c>
      <c r="C3702">
        <v>2.7400000000000001E-2</v>
      </c>
      <c r="D3702" s="2">
        <f t="shared" si="114"/>
        <v>0.17460317460317465</v>
      </c>
      <c r="E3702" s="5">
        <f t="shared" si="115"/>
        <v>4.4000000000000011E-3</v>
      </c>
    </row>
    <row r="3703" spans="1:5">
      <c r="A3703" s="1">
        <v>45017.236805555556</v>
      </c>
      <c r="B3703">
        <v>2.29E-2</v>
      </c>
      <c r="C3703">
        <v>2.75E-2</v>
      </c>
      <c r="D3703" s="2">
        <f t="shared" si="114"/>
        <v>0.18253968253968253</v>
      </c>
      <c r="E3703" s="5">
        <f t="shared" si="115"/>
        <v>4.5999999999999999E-3</v>
      </c>
    </row>
    <row r="3704" spans="1:5">
      <c r="A3704" s="1">
        <v>45017.237500000003</v>
      </c>
      <c r="B3704">
        <v>2.3300000000000001E-2</v>
      </c>
      <c r="C3704">
        <v>2.7300000000000001E-2</v>
      </c>
      <c r="D3704" s="2">
        <f t="shared" si="114"/>
        <v>0.15810276679841895</v>
      </c>
      <c r="E3704" s="5">
        <f t="shared" si="115"/>
        <v>4.0000000000000001E-3</v>
      </c>
    </row>
    <row r="3705" spans="1:5">
      <c r="A3705" s="1">
        <v>45017.238194444442</v>
      </c>
      <c r="B3705">
        <v>2.3199999999999998E-2</v>
      </c>
      <c r="C3705">
        <v>2.7300000000000001E-2</v>
      </c>
      <c r="D3705" s="2">
        <f t="shared" si="114"/>
        <v>0.16237623762376249</v>
      </c>
      <c r="E3705" s="5">
        <f t="shared" si="115"/>
        <v>4.1000000000000029E-3</v>
      </c>
    </row>
    <row r="3706" spans="1:5">
      <c r="A3706" s="1">
        <v>45017.238888888889</v>
      </c>
      <c r="B3706">
        <v>2.3300000000000001E-2</v>
      </c>
      <c r="C3706">
        <v>2.7199999999999998E-2</v>
      </c>
      <c r="D3706" s="2">
        <f t="shared" si="114"/>
        <v>0.15445544554455434</v>
      </c>
      <c r="E3706" s="5">
        <f t="shared" si="115"/>
        <v>3.8999999999999972E-3</v>
      </c>
    </row>
    <row r="3707" spans="1:5">
      <c r="A3707" s="1">
        <v>45017.239583333336</v>
      </c>
      <c r="B3707">
        <v>2.3400000000000001E-2</v>
      </c>
      <c r="C3707">
        <v>2.75E-2</v>
      </c>
      <c r="D3707" s="2">
        <f t="shared" si="114"/>
        <v>0.1611001964636542</v>
      </c>
      <c r="E3707" s="5">
        <f t="shared" si="115"/>
        <v>4.0999999999999995E-3</v>
      </c>
    </row>
    <row r="3708" spans="1:5">
      <c r="A3708" s="1">
        <v>45017.240277777775</v>
      </c>
      <c r="B3708">
        <v>2.3300000000000001E-2</v>
      </c>
      <c r="C3708">
        <v>2.75E-2</v>
      </c>
      <c r="D3708" s="2">
        <f t="shared" si="114"/>
        <v>0.16535433070866137</v>
      </c>
      <c r="E3708" s="5">
        <f t="shared" si="115"/>
        <v>4.1999999999999989E-3</v>
      </c>
    </row>
    <row r="3709" spans="1:5">
      <c r="A3709" s="1">
        <v>45017.240972222222</v>
      </c>
      <c r="B3709">
        <v>2.3099999999999999E-2</v>
      </c>
      <c r="C3709">
        <v>2.7300000000000001E-2</v>
      </c>
      <c r="D3709" s="2">
        <f t="shared" si="114"/>
        <v>0.16666666666666677</v>
      </c>
      <c r="E3709" s="5">
        <f t="shared" si="115"/>
        <v>4.2000000000000023E-3</v>
      </c>
    </row>
    <row r="3710" spans="1:5">
      <c r="A3710" s="1">
        <v>45017.241666666669</v>
      </c>
      <c r="B3710">
        <v>2.3199999999999998E-2</v>
      </c>
      <c r="C3710">
        <v>2.7199999999999998E-2</v>
      </c>
      <c r="D3710" s="2">
        <f t="shared" si="114"/>
        <v>0.15873015873015872</v>
      </c>
      <c r="E3710" s="5">
        <f t="shared" si="115"/>
        <v>4.0000000000000001E-3</v>
      </c>
    </row>
    <row r="3711" spans="1:5">
      <c r="A3711" s="1">
        <v>45017.242361111108</v>
      </c>
      <c r="B3711">
        <v>2.3199999999999998E-2</v>
      </c>
      <c r="C3711">
        <v>2.7300000000000001E-2</v>
      </c>
      <c r="D3711" s="2">
        <f t="shared" si="114"/>
        <v>0.16237623762376249</v>
      </c>
      <c r="E3711" s="5">
        <f t="shared" si="115"/>
        <v>4.1000000000000029E-3</v>
      </c>
    </row>
    <row r="3712" spans="1:5">
      <c r="A3712" s="1">
        <v>45017.243055555555</v>
      </c>
      <c r="B3712">
        <v>2.3199999999999998E-2</v>
      </c>
      <c r="C3712">
        <v>2.7300000000000001E-2</v>
      </c>
      <c r="D3712" s="2">
        <f t="shared" si="114"/>
        <v>0.16237623762376249</v>
      </c>
      <c r="E3712" s="5">
        <f t="shared" si="115"/>
        <v>4.1000000000000029E-3</v>
      </c>
    </row>
    <row r="3713" spans="1:5">
      <c r="A3713" s="1">
        <v>45017.243750000001</v>
      </c>
      <c r="B3713">
        <v>2.3199999999999998E-2</v>
      </c>
      <c r="C3713">
        <v>2.7300000000000001E-2</v>
      </c>
      <c r="D3713" s="2">
        <f t="shared" si="114"/>
        <v>0.16237623762376249</v>
      </c>
      <c r="E3713" s="5">
        <f t="shared" si="115"/>
        <v>4.1000000000000029E-3</v>
      </c>
    </row>
    <row r="3714" spans="1:5">
      <c r="A3714" s="1">
        <v>45017.244444444441</v>
      </c>
      <c r="B3714">
        <v>2.3099999999999999E-2</v>
      </c>
      <c r="C3714">
        <v>2.7300000000000001E-2</v>
      </c>
      <c r="D3714" s="2">
        <f t="shared" si="114"/>
        <v>0.16666666666666677</v>
      </c>
      <c r="E3714" s="5">
        <f t="shared" si="115"/>
        <v>4.2000000000000023E-3</v>
      </c>
    </row>
    <row r="3715" spans="1:5">
      <c r="A3715" s="1">
        <v>45017.245138888888</v>
      </c>
      <c r="B3715">
        <v>2.3199999999999998E-2</v>
      </c>
      <c r="C3715">
        <v>2.7300000000000001E-2</v>
      </c>
      <c r="D3715" s="2">
        <f t="shared" ref="D3715:D3778" si="116">(C3715-B3715)/(SUM(B3715:C3715)/2)</f>
        <v>0.16237623762376249</v>
      </c>
      <c r="E3715" s="5">
        <f t="shared" ref="E3715:E3778" si="117">(C3715-B3715)</f>
        <v>4.1000000000000029E-3</v>
      </c>
    </row>
    <row r="3716" spans="1:5">
      <c r="A3716" s="1">
        <v>45017.245833333334</v>
      </c>
      <c r="B3716">
        <v>2.3199999999999998E-2</v>
      </c>
      <c r="C3716">
        <v>2.7199999999999998E-2</v>
      </c>
      <c r="D3716" s="2">
        <f t="shared" si="116"/>
        <v>0.15873015873015872</v>
      </c>
      <c r="E3716" s="5">
        <f t="shared" si="117"/>
        <v>4.0000000000000001E-3</v>
      </c>
    </row>
    <row r="3717" spans="1:5">
      <c r="A3717" s="1">
        <v>45017.246527777781</v>
      </c>
      <c r="B3717">
        <v>2.3300000000000001E-2</v>
      </c>
      <c r="C3717">
        <v>2.7199999999999998E-2</v>
      </c>
      <c r="D3717" s="2">
        <f t="shared" si="116"/>
        <v>0.15445544554455434</v>
      </c>
      <c r="E3717" s="5">
        <f t="shared" si="117"/>
        <v>3.8999999999999972E-3</v>
      </c>
    </row>
    <row r="3718" spans="1:5">
      <c r="A3718" s="1">
        <v>45017.24722222222</v>
      </c>
      <c r="B3718">
        <v>2.35E-2</v>
      </c>
      <c r="C3718">
        <v>2.7300000000000001E-2</v>
      </c>
      <c r="D3718" s="2">
        <f t="shared" si="116"/>
        <v>0.14960629921259849</v>
      </c>
      <c r="E3718" s="5">
        <f t="shared" si="117"/>
        <v>3.8000000000000013E-3</v>
      </c>
    </row>
    <row r="3719" spans="1:5">
      <c r="A3719" s="1">
        <v>45017.247916666667</v>
      </c>
      <c r="B3719">
        <v>2.3400000000000001E-2</v>
      </c>
      <c r="C3719">
        <v>2.7199999999999998E-2</v>
      </c>
      <c r="D3719" s="2">
        <f t="shared" si="116"/>
        <v>0.15019762845849793</v>
      </c>
      <c r="E3719" s="5">
        <f t="shared" si="117"/>
        <v>3.7999999999999978E-3</v>
      </c>
    </row>
    <row r="3720" spans="1:5">
      <c r="A3720" s="1">
        <v>45017.248611111114</v>
      </c>
      <c r="B3720">
        <v>2.3300000000000001E-2</v>
      </c>
      <c r="C3720">
        <v>2.7099999999999999E-2</v>
      </c>
      <c r="D3720" s="2">
        <f t="shared" si="116"/>
        <v>0.1507936507936507</v>
      </c>
      <c r="E3720" s="5">
        <f t="shared" si="117"/>
        <v>3.7999999999999978E-3</v>
      </c>
    </row>
    <row r="3721" spans="1:5">
      <c r="A3721" s="1">
        <v>45017.249305555553</v>
      </c>
      <c r="B3721">
        <v>2.3400000000000001E-2</v>
      </c>
      <c r="C3721">
        <v>2.7199999999999998E-2</v>
      </c>
      <c r="D3721" s="2">
        <f t="shared" si="116"/>
        <v>0.15019762845849793</v>
      </c>
      <c r="E3721" s="5">
        <f t="shared" si="117"/>
        <v>3.7999999999999978E-3</v>
      </c>
    </row>
    <row r="3722" spans="1:5">
      <c r="A3722" s="1">
        <v>45017.25</v>
      </c>
      <c r="B3722">
        <v>2.3300000000000001E-2</v>
      </c>
      <c r="C3722">
        <v>2.7199999999999998E-2</v>
      </c>
      <c r="D3722" s="2">
        <f t="shared" si="116"/>
        <v>0.15445544554455434</v>
      </c>
      <c r="E3722" s="5">
        <f t="shared" si="117"/>
        <v>3.8999999999999972E-3</v>
      </c>
    </row>
    <row r="3723" spans="1:5">
      <c r="A3723" s="1">
        <v>45017.250694444447</v>
      </c>
      <c r="B3723">
        <v>2.3300000000000001E-2</v>
      </c>
      <c r="C3723">
        <v>2.7199999999999998E-2</v>
      </c>
      <c r="D3723" s="2">
        <f t="shared" si="116"/>
        <v>0.15445544554455434</v>
      </c>
      <c r="E3723" s="5">
        <f t="shared" si="117"/>
        <v>3.8999999999999972E-3</v>
      </c>
    </row>
    <row r="3724" spans="1:5">
      <c r="A3724" s="1">
        <v>45017.251388888886</v>
      </c>
      <c r="B3724">
        <v>2.3400000000000001E-2</v>
      </c>
      <c r="C3724">
        <v>2.7400000000000001E-2</v>
      </c>
      <c r="D3724" s="2">
        <f t="shared" si="116"/>
        <v>0.15748031496062992</v>
      </c>
      <c r="E3724" s="5">
        <f t="shared" si="117"/>
        <v>4.0000000000000001E-3</v>
      </c>
    </row>
    <row r="3725" spans="1:5">
      <c r="A3725" s="1">
        <v>45017.252083333333</v>
      </c>
      <c r="B3725">
        <v>0.20799999999999999</v>
      </c>
      <c r="C3725">
        <v>0.19689999999999999</v>
      </c>
      <c r="D3725" s="2">
        <f t="shared" si="116"/>
        <v>-5.4828352679673988E-2</v>
      </c>
      <c r="E3725" s="5">
        <f t="shared" si="117"/>
        <v>-1.1099999999999999E-2</v>
      </c>
    </row>
    <row r="3726" spans="1:5">
      <c r="A3726" s="1">
        <v>45017.25277777778</v>
      </c>
      <c r="B3726">
        <v>0.3579</v>
      </c>
      <c r="C3726">
        <v>0.33639999999999998</v>
      </c>
      <c r="D3726" s="2">
        <f t="shared" si="116"/>
        <v>-6.1932882039464274E-2</v>
      </c>
      <c r="E3726" s="5">
        <f t="shared" si="117"/>
        <v>-2.1500000000000019E-2</v>
      </c>
    </row>
    <row r="3727" spans="1:5">
      <c r="A3727" s="1">
        <v>45017.253472222219</v>
      </c>
      <c r="B3727">
        <v>0.58169999999999999</v>
      </c>
      <c r="C3727">
        <v>0.57310000000000005</v>
      </c>
      <c r="D3727" s="2">
        <f t="shared" si="116"/>
        <v>-1.4894354000692658E-2</v>
      </c>
      <c r="E3727" s="5">
        <f t="shared" si="117"/>
        <v>-8.599999999999941E-3</v>
      </c>
    </row>
    <row r="3728" spans="1:5">
      <c r="A3728" s="1">
        <v>45017.254166666666</v>
      </c>
      <c r="B3728">
        <v>0.63859999999999995</v>
      </c>
      <c r="C3728">
        <v>0.62890000000000001</v>
      </c>
      <c r="D3728" s="2">
        <f t="shared" si="116"/>
        <v>-1.5305719921104426E-2</v>
      </c>
      <c r="E3728" s="5">
        <f t="shared" si="117"/>
        <v>-9.6999999999999309E-3</v>
      </c>
    </row>
    <row r="3729" spans="1:5">
      <c r="A3729" s="1">
        <v>45017.254861111112</v>
      </c>
      <c r="B3729">
        <v>0.65649999999999997</v>
      </c>
      <c r="C3729">
        <v>0.6462</v>
      </c>
      <c r="D3729" s="2">
        <f t="shared" si="116"/>
        <v>-1.5813310815997506E-2</v>
      </c>
      <c r="E3729" s="5">
        <f t="shared" si="117"/>
        <v>-1.0299999999999976E-2</v>
      </c>
    </row>
    <row r="3730" spans="1:5">
      <c r="A3730" s="1">
        <v>45017.255555555559</v>
      </c>
      <c r="B3730">
        <v>0.66120000000000001</v>
      </c>
      <c r="C3730">
        <v>0.65059999999999996</v>
      </c>
      <c r="D3730" s="2">
        <f t="shared" si="116"/>
        <v>-1.616100015246235E-2</v>
      </c>
      <c r="E3730" s="5">
        <f t="shared" si="117"/>
        <v>-1.0600000000000054E-2</v>
      </c>
    </row>
    <row r="3731" spans="1:5">
      <c r="A3731" s="1">
        <v>45017.256249999999</v>
      </c>
      <c r="B3731">
        <v>0.81730000000000003</v>
      </c>
      <c r="C3731">
        <v>0.80149999999999999</v>
      </c>
      <c r="D3731" s="2">
        <f t="shared" si="116"/>
        <v>-1.952063256733387E-2</v>
      </c>
      <c r="E3731" s="5">
        <f t="shared" si="117"/>
        <v>-1.5800000000000036E-2</v>
      </c>
    </row>
    <row r="3732" spans="1:5">
      <c r="A3732" s="1">
        <v>45017.256944444445</v>
      </c>
      <c r="B3732">
        <v>1.0327999999999999</v>
      </c>
      <c r="C3732">
        <v>1.0101</v>
      </c>
      <c r="D3732" s="2">
        <f t="shared" si="116"/>
        <v>-2.2223310000489445E-2</v>
      </c>
      <c r="E3732" s="5">
        <f t="shared" si="117"/>
        <v>-2.2699999999999942E-2</v>
      </c>
    </row>
    <row r="3733" spans="1:5">
      <c r="A3733" s="1">
        <v>45017.257638888892</v>
      </c>
      <c r="B3733">
        <v>1.073</v>
      </c>
      <c r="C3733">
        <v>1.0488999999999999</v>
      </c>
      <c r="D3733" s="2">
        <f t="shared" si="116"/>
        <v>-2.2715490833686798E-2</v>
      </c>
      <c r="E3733" s="5">
        <f t="shared" si="117"/>
        <v>-2.410000000000001E-2</v>
      </c>
    </row>
    <row r="3734" spans="1:5">
      <c r="A3734" s="1">
        <v>45017.258333333331</v>
      </c>
      <c r="B3734">
        <v>1.1063000000000001</v>
      </c>
      <c r="C3734">
        <v>1.0808</v>
      </c>
      <c r="D3734" s="2">
        <f t="shared" si="116"/>
        <v>-2.3318549677655415E-2</v>
      </c>
      <c r="E3734" s="5">
        <f t="shared" si="117"/>
        <v>-2.5500000000000078E-2</v>
      </c>
    </row>
    <row r="3735" spans="1:5">
      <c r="A3735" s="1">
        <v>45017.259027777778</v>
      </c>
      <c r="B3735">
        <v>1.1343000000000001</v>
      </c>
      <c r="C3735">
        <v>1.1082000000000001</v>
      </c>
      <c r="D3735" s="2">
        <f t="shared" si="116"/>
        <v>-2.3277591973244156E-2</v>
      </c>
      <c r="E3735" s="5">
        <f t="shared" si="117"/>
        <v>-2.6100000000000012E-2</v>
      </c>
    </row>
    <row r="3736" spans="1:5">
      <c r="A3736" s="1">
        <v>45017.259722222225</v>
      </c>
      <c r="B3736">
        <v>1.1121000000000001</v>
      </c>
      <c r="C3736">
        <v>1.0865</v>
      </c>
      <c r="D3736" s="2">
        <f t="shared" si="116"/>
        <v>-2.3287546620576794E-2</v>
      </c>
      <c r="E3736" s="5">
        <f t="shared" si="117"/>
        <v>-2.5600000000000067E-2</v>
      </c>
    </row>
    <row r="3737" spans="1:5">
      <c r="A3737" s="1">
        <v>45017.260416666664</v>
      </c>
      <c r="B3737">
        <v>1.0569999999999999</v>
      </c>
      <c r="C3737">
        <v>1.0333000000000001</v>
      </c>
      <c r="D3737" s="2">
        <f t="shared" si="116"/>
        <v>-2.2676170884561864E-2</v>
      </c>
      <c r="E3737" s="5">
        <f t="shared" si="117"/>
        <v>-2.3699999999999832E-2</v>
      </c>
    </row>
    <row r="3738" spans="1:5">
      <c r="A3738" s="1">
        <v>45017.261111111111</v>
      </c>
      <c r="B3738">
        <v>1.0273000000000001</v>
      </c>
      <c r="C3738">
        <v>1.0047999999999999</v>
      </c>
      <c r="D3738" s="2">
        <f t="shared" si="116"/>
        <v>-2.2144579499040588E-2</v>
      </c>
      <c r="E3738" s="5">
        <f t="shared" si="117"/>
        <v>-2.2500000000000187E-2</v>
      </c>
    </row>
    <row r="3739" spans="1:5">
      <c r="A3739" s="1">
        <v>45017.261805555558</v>
      </c>
      <c r="B3739">
        <v>0.96909999999999996</v>
      </c>
      <c r="C3739">
        <v>0.94869999999999999</v>
      </c>
      <c r="D3739" s="2">
        <f t="shared" si="116"/>
        <v>-2.1274376890186644E-2</v>
      </c>
      <c r="E3739" s="5">
        <f t="shared" si="117"/>
        <v>-2.0399999999999974E-2</v>
      </c>
    </row>
    <row r="3740" spans="1:5">
      <c r="A3740" s="1">
        <v>45017.262499999997</v>
      </c>
      <c r="B3740">
        <v>0.96679999999999999</v>
      </c>
      <c r="C3740">
        <v>0.9466</v>
      </c>
      <c r="D3740" s="2">
        <f t="shared" si="116"/>
        <v>-2.1114246890352246E-2</v>
      </c>
      <c r="E3740" s="5">
        <f t="shared" si="117"/>
        <v>-2.0199999999999996E-2</v>
      </c>
    </row>
    <row r="3741" spans="1:5">
      <c r="A3741" s="1">
        <v>45017.263194444444</v>
      </c>
      <c r="B3741">
        <v>0.95299999999999996</v>
      </c>
      <c r="C3741">
        <v>0.93320000000000003</v>
      </c>
      <c r="D3741" s="2">
        <f t="shared" si="116"/>
        <v>-2.0994592301982747E-2</v>
      </c>
      <c r="E3741" s="5">
        <f t="shared" si="117"/>
        <v>-1.9799999999999929E-2</v>
      </c>
    </row>
    <row r="3742" spans="1:5">
      <c r="A3742" s="1">
        <v>45017.263888888891</v>
      </c>
      <c r="B3742">
        <v>0.94089999999999996</v>
      </c>
      <c r="C3742">
        <v>0.9214</v>
      </c>
      <c r="D3742" s="2">
        <f t="shared" si="116"/>
        <v>-2.0941846104279616E-2</v>
      </c>
      <c r="E3742" s="5">
        <f t="shared" si="117"/>
        <v>-1.9499999999999962E-2</v>
      </c>
    </row>
    <row r="3743" spans="1:5">
      <c r="A3743" s="1">
        <v>45017.26458333333</v>
      </c>
      <c r="B3743">
        <v>0.93340000000000001</v>
      </c>
      <c r="C3743">
        <v>0.91400000000000003</v>
      </c>
      <c r="D3743" s="2">
        <f t="shared" si="116"/>
        <v>-2.1002489985926139E-2</v>
      </c>
      <c r="E3743" s="5">
        <f t="shared" si="117"/>
        <v>-1.9399999999999973E-2</v>
      </c>
    </row>
    <row r="3744" spans="1:5">
      <c r="A3744" s="1">
        <v>45017.265277777777</v>
      </c>
      <c r="B3744">
        <v>0.92800000000000005</v>
      </c>
      <c r="C3744">
        <v>0.90910000000000002</v>
      </c>
      <c r="D3744" s="2">
        <f t="shared" si="116"/>
        <v>-2.0575907680583559E-2</v>
      </c>
      <c r="E3744" s="5">
        <f t="shared" si="117"/>
        <v>-1.8900000000000028E-2</v>
      </c>
    </row>
    <row r="3745" spans="1:5">
      <c r="A3745" s="1">
        <v>45017.265972222223</v>
      </c>
      <c r="B3745">
        <v>0.92069999999999996</v>
      </c>
      <c r="C3745">
        <v>0.90190000000000003</v>
      </c>
      <c r="D3745" s="2">
        <f t="shared" si="116"/>
        <v>-2.0629869417315844E-2</v>
      </c>
      <c r="E3745" s="5">
        <f t="shared" si="117"/>
        <v>-1.8799999999999928E-2</v>
      </c>
    </row>
    <row r="3746" spans="1:5">
      <c r="A3746" s="1">
        <v>45017.26666666667</v>
      </c>
      <c r="B3746">
        <v>0.91579999999999995</v>
      </c>
      <c r="C3746">
        <v>0.89710000000000001</v>
      </c>
      <c r="D3746" s="2">
        <f t="shared" si="116"/>
        <v>-2.0629929946494499E-2</v>
      </c>
      <c r="E3746" s="5">
        <f t="shared" si="117"/>
        <v>-1.8699999999999939E-2</v>
      </c>
    </row>
    <row r="3747" spans="1:5">
      <c r="A3747" s="1">
        <v>45017.267361111109</v>
      </c>
      <c r="B3747">
        <v>0.91379999999999995</v>
      </c>
      <c r="C3747">
        <v>0.89529999999999998</v>
      </c>
      <c r="D3747" s="2">
        <f t="shared" si="116"/>
        <v>-2.0452158531866632E-2</v>
      </c>
      <c r="E3747" s="5">
        <f t="shared" si="117"/>
        <v>-1.8499999999999961E-2</v>
      </c>
    </row>
    <row r="3748" spans="1:5">
      <c r="A3748" s="1">
        <v>45017.268055555556</v>
      </c>
      <c r="B3748">
        <v>0.91400000000000003</v>
      </c>
      <c r="C3748">
        <v>0.89539999999999997</v>
      </c>
      <c r="D3748" s="2">
        <f t="shared" si="116"/>
        <v>-2.0559301425887102E-2</v>
      </c>
      <c r="E3748" s="5">
        <f t="shared" si="117"/>
        <v>-1.8600000000000061E-2</v>
      </c>
    </row>
    <row r="3749" spans="1:5">
      <c r="A3749" s="1">
        <v>45017.268750000003</v>
      </c>
      <c r="B3749">
        <v>0.9133</v>
      </c>
      <c r="C3749">
        <v>0.89459999999999995</v>
      </c>
      <c r="D3749" s="2">
        <f t="shared" si="116"/>
        <v>-2.0686984899607335E-2</v>
      </c>
      <c r="E3749" s="5">
        <f t="shared" si="117"/>
        <v>-1.870000000000005E-2</v>
      </c>
    </row>
    <row r="3750" spans="1:5">
      <c r="A3750" s="1">
        <v>45017.269444444442</v>
      </c>
      <c r="B3750">
        <v>0.91249999999999998</v>
      </c>
      <c r="C3750">
        <v>0.89380000000000004</v>
      </c>
      <c r="D3750" s="2">
        <f t="shared" si="116"/>
        <v>-2.0705309195593134E-2</v>
      </c>
      <c r="E3750" s="5">
        <f t="shared" si="117"/>
        <v>-1.8699999999999939E-2</v>
      </c>
    </row>
    <row r="3751" spans="1:5">
      <c r="A3751" s="1">
        <v>45017.270138888889</v>
      </c>
      <c r="B3751">
        <v>0.91290000000000004</v>
      </c>
      <c r="C3751">
        <v>0.89419999999999999</v>
      </c>
      <c r="D3751" s="2">
        <f t="shared" si="116"/>
        <v>-2.069614299153345E-2</v>
      </c>
      <c r="E3751" s="5">
        <f t="shared" si="117"/>
        <v>-1.870000000000005E-2</v>
      </c>
    </row>
    <row r="3752" spans="1:5">
      <c r="A3752" s="1">
        <v>45017.270833333336</v>
      </c>
      <c r="B3752">
        <v>0.9133</v>
      </c>
      <c r="C3752">
        <v>0.89449999999999996</v>
      </c>
      <c r="D3752" s="2">
        <f t="shared" si="116"/>
        <v>-2.0798760924881116E-2</v>
      </c>
      <c r="E3752" s="5">
        <f t="shared" si="117"/>
        <v>-1.8800000000000039E-2</v>
      </c>
    </row>
    <row r="3753" spans="1:5">
      <c r="A3753" s="1">
        <v>45017.271527777775</v>
      </c>
      <c r="B3753">
        <v>0.91359999999999997</v>
      </c>
      <c r="C3753">
        <v>0.89500000000000002</v>
      </c>
      <c r="D3753" s="2">
        <f t="shared" si="116"/>
        <v>-2.0568395443989772E-2</v>
      </c>
      <c r="E3753" s="5">
        <f t="shared" si="117"/>
        <v>-1.859999999999995E-2</v>
      </c>
    </row>
    <row r="3754" spans="1:5">
      <c r="A3754" s="1">
        <v>45017.272222222222</v>
      </c>
      <c r="B3754">
        <v>0.91469999999999996</v>
      </c>
      <c r="C3754">
        <v>0.89629999999999999</v>
      </c>
      <c r="D3754" s="2">
        <f t="shared" si="116"/>
        <v>-2.0320265046935366E-2</v>
      </c>
      <c r="E3754" s="5">
        <f t="shared" si="117"/>
        <v>-1.8399999999999972E-2</v>
      </c>
    </row>
    <row r="3755" spans="1:5">
      <c r="A3755" s="1">
        <v>45017.272916666669</v>
      </c>
      <c r="B3755">
        <v>0.92379999999999995</v>
      </c>
      <c r="C3755">
        <v>0.90529999999999999</v>
      </c>
      <c r="D3755" s="2">
        <f t="shared" si="116"/>
        <v>-2.0228527691214217E-2</v>
      </c>
      <c r="E3755" s="5">
        <f t="shared" si="117"/>
        <v>-1.8499999999999961E-2</v>
      </c>
    </row>
    <row r="3756" spans="1:5">
      <c r="A3756" s="1">
        <v>45017.273611111108</v>
      </c>
      <c r="B3756">
        <v>0.94740000000000002</v>
      </c>
      <c r="C3756">
        <v>0.92769999999999997</v>
      </c>
      <c r="D3756" s="2">
        <f t="shared" si="116"/>
        <v>-2.1012212681990348E-2</v>
      </c>
      <c r="E3756" s="5">
        <f t="shared" si="117"/>
        <v>-1.9700000000000051E-2</v>
      </c>
    </row>
    <row r="3757" spans="1:5">
      <c r="A3757" s="1">
        <v>45017.274305555555</v>
      </c>
      <c r="B3757">
        <v>0.91469999999999996</v>
      </c>
      <c r="C3757">
        <v>0.89629999999999999</v>
      </c>
      <c r="D3757" s="2">
        <f t="shared" si="116"/>
        <v>-2.0320265046935366E-2</v>
      </c>
      <c r="E3757" s="5">
        <f t="shared" si="117"/>
        <v>-1.8399999999999972E-2</v>
      </c>
    </row>
    <row r="3758" spans="1:5">
      <c r="A3758" s="1">
        <v>45017.275000000001</v>
      </c>
      <c r="B3758">
        <v>0.91510000000000002</v>
      </c>
      <c r="C3758">
        <v>0.89700000000000002</v>
      </c>
      <c r="D3758" s="2">
        <f t="shared" si="116"/>
        <v>-1.9976822471166056E-2</v>
      </c>
      <c r="E3758" s="5">
        <f t="shared" si="117"/>
        <v>-1.8100000000000005E-2</v>
      </c>
    </row>
    <row r="3759" spans="1:5">
      <c r="A3759" s="1">
        <v>45017.275694444441</v>
      </c>
      <c r="B3759">
        <v>0.8528</v>
      </c>
      <c r="C3759">
        <v>0.83660000000000001</v>
      </c>
      <c r="D3759" s="2">
        <f t="shared" si="116"/>
        <v>-1.9178406534864439E-2</v>
      </c>
      <c r="E3759" s="5">
        <f t="shared" si="117"/>
        <v>-1.6199999999999992E-2</v>
      </c>
    </row>
    <row r="3760" spans="1:5">
      <c r="A3760" s="1">
        <v>45017.276388888888</v>
      </c>
      <c r="B3760">
        <v>0.85440000000000005</v>
      </c>
      <c r="C3760">
        <v>0.83819999999999995</v>
      </c>
      <c r="D3760" s="2">
        <f t="shared" si="116"/>
        <v>-1.9142148174406359E-2</v>
      </c>
      <c r="E3760" s="5">
        <f t="shared" si="117"/>
        <v>-1.6200000000000103E-2</v>
      </c>
    </row>
    <row r="3761" spans="1:5">
      <c r="A3761" s="1">
        <v>45017.277083333334</v>
      </c>
      <c r="B3761">
        <v>0.84550000000000003</v>
      </c>
      <c r="C3761">
        <v>0.8296</v>
      </c>
      <c r="D3761" s="2">
        <f t="shared" si="116"/>
        <v>-1.8983941257238405E-2</v>
      </c>
      <c r="E3761" s="5">
        <f t="shared" si="117"/>
        <v>-1.5900000000000025E-2</v>
      </c>
    </row>
    <row r="3762" spans="1:5">
      <c r="A3762" s="1">
        <v>45017.277777777781</v>
      </c>
      <c r="B3762">
        <v>0.79300000000000004</v>
      </c>
      <c r="C3762">
        <v>0.77849999999999997</v>
      </c>
      <c r="D3762" s="2">
        <f t="shared" si="116"/>
        <v>-1.8453706649697831E-2</v>
      </c>
      <c r="E3762" s="5">
        <f t="shared" si="117"/>
        <v>-1.4500000000000068E-2</v>
      </c>
    </row>
    <row r="3763" spans="1:5">
      <c r="A3763" s="1">
        <v>45017.27847222222</v>
      </c>
      <c r="B3763">
        <v>0.78800000000000003</v>
      </c>
      <c r="C3763">
        <v>0.77359999999999995</v>
      </c>
      <c r="D3763" s="2">
        <f t="shared" si="116"/>
        <v>-1.8442622950819776E-2</v>
      </c>
      <c r="E3763" s="5">
        <f t="shared" si="117"/>
        <v>-1.4400000000000079E-2</v>
      </c>
    </row>
    <row r="3764" spans="1:5">
      <c r="A3764" s="1">
        <v>45017.279166666667</v>
      </c>
      <c r="B3764">
        <v>0.78139999999999998</v>
      </c>
      <c r="C3764">
        <v>0.76680000000000004</v>
      </c>
      <c r="D3764" s="2">
        <f t="shared" si="116"/>
        <v>-1.8860612323989077E-2</v>
      </c>
      <c r="E3764" s="5">
        <f t="shared" si="117"/>
        <v>-1.4599999999999946E-2</v>
      </c>
    </row>
    <row r="3765" spans="1:5">
      <c r="A3765" s="1">
        <v>45017.279861111114</v>
      </c>
      <c r="B3765">
        <v>0.72940000000000005</v>
      </c>
      <c r="C3765">
        <v>0.71640000000000004</v>
      </c>
      <c r="D3765" s="2">
        <f t="shared" si="116"/>
        <v>-1.7983123530225496E-2</v>
      </c>
      <c r="E3765" s="5">
        <f t="shared" si="117"/>
        <v>-1.3000000000000012E-2</v>
      </c>
    </row>
    <row r="3766" spans="1:5">
      <c r="A3766" s="1">
        <v>45017.280555555553</v>
      </c>
      <c r="B3766">
        <v>0.70820000000000005</v>
      </c>
      <c r="C3766">
        <v>0.69620000000000004</v>
      </c>
      <c r="D3766" s="2">
        <f t="shared" si="116"/>
        <v>-1.7089148390771875E-2</v>
      </c>
      <c r="E3766" s="5">
        <f t="shared" si="117"/>
        <v>-1.2000000000000011E-2</v>
      </c>
    </row>
    <row r="3767" spans="1:5">
      <c r="A3767" s="1">
        <v>45017.28125</v>
      </c>
      <c r="B3767">
        <v>0.44650000000000001</v>
      </c>
      <c r="C3767">
        <v>0.43990000000000001</v>
      </c>
      <c r="D3767" s="2">
        <f t="shared" si="116"/>
        <v>-1.4891696750902513E-2</v>
      </c>
      <c r="E3767" s="5">
        <f t="shared" si="117"/>
        <v>-6.5999999999999948E-3</v>
      </c>
    </row>
    <row r="3768" spans="1:5">
      <c r="A3768" s="1">
        <v>45017.281944444447</v>
      </c>
      <c r="B3768">
        <v>9.7000000000000003E-3</v>
      </c>
      <c r="C3768">
        <v>1.3100000000000001E-2</v>
      </c>
      <c r="D3768" s="2">
        <f t="shared" si="116"/>
        <v>0.2982456140350877</v>
      </c>
      <c r="E3768" s="5">
        <f t="shared" si="117"/>
        <v>3.4000000000000002E-3</v>
      </c>
    </row>
    <row r="3769" spans="1:5">
      <c r="A3769" s="1">
        <v>45017.282638888886</v>
      </c>
      <c r="B3769">
        <v>8.6999999999999994E-3</v>
      </c>
      <c r="C3769">
        <v>1.2E-2</v>
      </c>
      <c r="D3769" s="2">
        <f t="shared" si="116"/>
        <v>0.31884057971014501</v>
      </c>
      <c r="E3769" s="5">
        <f t="shared" si="117"/>
        <v>3.3000000000000008E-3</v>
      </c>
    </row>
    <row r="3770" spans="1:5">
      <c r="A3770" s="1">
        <v>45017.283333333333</v>
      </c>
      <c r="B3770">
        <v>6.4999999999999997E-3</v>
      </c>
      <c r="C3770">
        <v>0.01</v>
      </c>
      <c r="D3770" s="2">
        <f t="shared" si="116"/>
        <v>0.42424242424242431</v>
      </c>
      <c r="E3770" s="5">
        <f t="shared" si="117"/>
        <v>3.5000000000000005E-3</v>
      </c>
    </row>
    <row r="3771" spans="1:5">
      <c r="A3771" s="1">
        <v>45017.28402777778</v>
      </c>
      <c r="B3771">
        <v>6.4999999999999997E-3</v>
      </c>
      <c r="C3771">
        <v>1.01E-2</v>
      </c>
      <c r="D3771" s="2">
        <f t="shared" si="116"/>
        <v>0.43373493975903615</v>
      </c>
      <c r="E3771" s="5">
        <f t="shared" si="117"/>
        <v>3.5999999999999999E-3</v>
      </c>
    </row>
    <row r="3772" spans="1:5">
      <c r="A3772" s="1">
        <v>45017.284722222219</v>
      </c>
      <c r="B3772">
        <v>6.6E-3</v>
      </c>
      <c r="C3772">
        <v>9.9000000000000008E-3</v>
      </c>
      <c r="D3772" s="2">
        <f t="shared" si="116"/>
        <v>0.40000000000000008</v>
      </c>
      <c r="E3772" s="5">
        <f t="shared" si="117"/>
        <v>3.3000000000000008E-3</v>
      </c>
    </row>
    <row r="3773" spans="1:5">
      <c r="A3773" s="1">
        <v>45017.285416666666</v>
      </c>
      <c r="B3773">
        <v>6.6E-3</v>
      </c>
      <c r="C3773">
        <v>1.0200000000000001E-2</v>
      </c>
      <c r="D3773" s="2">
        <f t="shared" si="116"/>
        <v>0.4285714285714286</v>
      </c>
      <c r="E3773" s="5">
        <f t="shared" si="117"/>
        <v>3.6000000000000008E-3</v>
      </c>
    </row>
    <row r="3774" spans="1:5">
      <c r="A3774" s="1">
        <v>45017.286111111112</v>
      </c>
      <c r="B3774">
        <v>6.4999999999999997E-3</v>
      </c>
      <c r="C3774">
        <v>0.01</v>
      </c>
      <c r="D3774" s="2">
        <f t="shared" si="116"/>
        <v>0.42424242424242431</v>
      </c>
      <c r="E3774" s="5">
        <f t="shared" si="117"/>
        <v>3.5000000000000005E-3</v>
      </c>
    </row>
    <row r="3775" spans="1:5">
      <c r="A3775" s="1">
        <v>45017.286805555559</v>
      </c>
      <c r="B3775">
        <v>1.37E-2</v>
      </c>
      <c r="C3775">
        <v>1.7500000000000002E-2</v>
      </c>
      <c r="D3775" s="2">
        <f t="shared" si="116"/>
        <v>0.24358974358974367</v>
      </c>
      <c r="E3775" s="5">
        <f t="shared" si="117"/>
        <v>3.8000000000000013E-3</v>
      </c>
    </row>
    <row r="3776" spans="1:5">
      <c r="A3776" s="1">
        <v>45017.287499999999</v>
      </c>
      <c r="B3776">
        <v>2.3E-2</v>
      </c>
      <c r="C3776">
        <v>2.69E-2</v>
      </c>
      <c r="D3776" s="2">
        <f t="shared" si="116"/>
        <v>0.15631262525050102</v>
      </c>
      <c r="E3776" s="5">
        <f t="shared" si="117"/>
        <v>3.9000000000000007E-3</v>
      </c>
    </row>
    <row r="3777" spans="1:5">
      <c r="A3777" s="1">
        <v>45017.288194444445</v>
      </c>
      <c r="B3777">
        <v>2.29E-2</v>
      </c>
      <c r="C3777">
        <v>2.69E-2</v>
      </c>
      <c r="D3777" s="2">
        <f t="shared" si="116"/>
        <v>0.1606425702811245</v>
      </c>
      <c r="E3777" s="5">
        <f t="shared" si="117"/>
        <v>4.0000000000000001E-3</v>
      </c>
    </row>
    <row r="3778" spans="1:5">
      <c r="A3778" s="1">
        <v>45017.288888888892</v>
      </c>
      <c r="B3778">
        <v>2.3199999999999998E-2</v>
      </c>
      <c r="C3778">
        <v>2.69E-2</v>
      </c>
      <c r="D3778" s="2">
        <f t="shared" si="116"/>
        <v>0.14770459081836335</v>
      </c>
      <c r="E3778" s="5">
        <f t="shared" si="117"/>
        <v>3.7000000000000019E-3</v>
      </c>
    </row>
    <row r="3779" spans="1:5">
      <c r="A3779" s="1">
        <v>45017.289583333331</v>
      </c>
      <c r="B3779">
        <v>2.3099999999999999E-2</v>
      </c>
      <c r="C3779">
        <v>2.6700000000000002E-2</v>
      </c>
      <c r="D3779" s="2">
        <f t="shared" ref="D3779:D3842" si="118">(C3779-B3779)/(SUM(B3779:C3779)/2)</f>
        <v>0.14457831325301215</v>
      </c>
      <c r="E3779" s="5">
        <f t="shared" ref="E3779:E3842" si="119">(C3779-B3779)</f>
        <v>3.6000000000000025E-3</v>
      </c>
    </row>
    <row r="3780" spans="1:5">
      <c r="A3780" s="1">
        <v>45017.290277777778</v>
      </c>
      <c r="B3780">
        <v>2.3199999999999998E-2</v>
      </c>
      <c r="C3780">
        <v>2.69E-2</v>
      </c>
      <c r="D3780" s="2">
        <f t="shared" si="118"/>
        <v>0.14770459081836335</v>
      </c>
      <c r="E3780" s="5">
        <f t="shared" si="119"/>
        <v>3.7000000000000019E-3</v>
      </c>
    </row>
    <row r="3781" spans="1:5">
      <c r="A3781" s="1">
        <v>45017.290972222225</v>
      </c>
      <c r="B3781">
        <v>2.3199999999999998E-2</v>
      </c>
      <c r="C3781">
        <v>2.6599999999999999E-2</v>
      </c>
      <c r="D3781" s="2">
        <f t="shared" si="118"/>
        <v>0.13654618473895583</v>
      </c>
      <c r="E3781" s="5">
        <f t="shared" si="119"/>
        <v>3.4000000000000002E-3</v>
      </c>
    </row>
    <row r="3782" spans="1:5">
      <c r="A3782" s="1">
        <v>45017.291666666664</v>
      </c>
      <c r="B3782">
        <v>2.3E-2</v>
      </c>
      <c r="C3782">
        <v>2.6700000000000002E-2</v>
      </c>
      <c r="D3782" s="2">
        <f t="shared" si="118"/>
        <v>0.14889336016096585</v>
      </c>
      <c r="E3782" s="5">
        <f t="shared" si="119"/>
        <v>3.7000000000000019E-3</v>
      </c>
    </row>
    <row r="3783" spans="1:5">
      <c r="A3783" s="1">
        <v>45017.292361111111</v>
      </c>
      <c r="B3783">
        <v>2.3E-2</v>
      </c>
      <c r="C3783">
        <v>2.6599999999999999E-2</v>
      </c>
      <c r="D3783" s="2">
        <f t="shared" si="118"/>
        <v>0.1451612903225806</v>
      </c>
      <c r="E3783" s="5">
        <f t="shared" si="119"/>
        <v>3.599999999999999E-3</v>
      </c>
    </row>
    <row r="3784" spans="1:5">
      <c r="A3784" s="1">
        <v>45017.293055555558</v>
      </c>
      <c r="B3784">
        <v>2.3199999999999998E-2</v>
      </c>
      <c r="C3784">
        <v>2.6700000000000002E-2</v>
      </c>
      <c r="D3784" s="2">
        <f t="shared" si="118"/>
        <v>0.1402805611222446</v>
      </c>
      <c r="E3784" s="5">
        <f t="shared" si="119"/>
        <v>3.5000000000000031E-3</v>
      </c>
    </row>
    <row r="3785" spans="1:5">
      <c r="A3785" s="1">
        <v>45017.293749999997</v>
      </c>
      <c r="B3785">
        <v>2.3300000000000001E-2</v>
      </c>
      <c r="C3785">
        <v>2.69E-2</v>
      </c>
      <c r="D3785" s="2">
        <f t="shared" si="118"/>
        <v>0.14342629482071709</v>
      </c>
      <c r="E3785" s="5">
        <f t="shared" si="119"/>
        <v>3.599999999999999E-3</v>
      </c>
    </row>
    <row r="3786" spans="1:5">
      <c r="A3786" s="1">
        <v>45017.294444444444</v>
      </c>
      <c r="B3786">
        <v>2.3400000000000001E-2</v>
      </c>
      <c r="C3786">
        <v>2.7099999999999999E-2</v>
      </c>
      <c r="D3786" s="2">
        <f t="shared" si="118"/>
        <v>0.14653465346534647</v>
      </c>
      <c r="E3786" s="5">
        <f t="shared" si="119"/>
        <v>3.6999999999999984E-3</v>
      </c>
    </row>
    <row r="3787" spans="1:5">
      <c r="A3787" s="1">
        <v>45017.295138888891</v>
      </c>
      <c r="B3787">
        <v>2.3300000000000001E-2</v>
      </c>
      <c r="C3787">
        <v>2.7099999999999999E-2</v>
      </c>
      <c r="D3787" s="2">
        <f t="shared" si="118"/>
        <v>0.1507936507936507</v>
      </c>
      <c r="E3787" s="5">
        <f t="shared" si="119"/>
        <v>3.7999999999999978E-3</v>
      </c>
    </row>
    <row r="3788" spans="1:5">
      <c r="A3788" s="1">
        <v>45017.29583333333</v>
      </c>
      <c r="B3788">
        <v>2.3199999999999998E-2</v>
      </c>
      <c r="C3788">
        <v>2.7E-2</v>
      </c>
      <c r="D3788" s="2">
        <f t="shared" si="118"/>
        <v>0.15139442231075703</v>
      </c>
      <c r="E3788" s="5">
        <f t="shared" si="119"/>
        <v>3.8000000000000013E-3</v>
      </c>
    </row>
    <row r="3789" spans="1:5">
      <c r="A3789" s="1">
        <v>45017.296527777777</v>
      </c>
      <c r="B3789">
        <v>2.3199999999999998E-2</v>
      </c>
      <c r="C3789">
        <v>2.7199999999999998E-2</v>
      </c>
      <c r="D3789" s="2">
        <f t="shared" si="118"/>
        <v>0.15873015873015872</v>
      </c>
      <c r="E3789" s="5">
        <f t="shared" si="119"/>
        <v>4.0000000000000001E-3</v>
      </c>
    </row>
    <row r="3790" spans="1:5">
      <c r="A3790" s="1">
        <v>45017.297222222223</v>
      </c>
      <c r="B3790">
        <v>2.3199999999999998E-2</v>
      </c>
      <c r="C3790">
        <v>2.7E-2</v>
      </c>
      <c r="D3790" s="2">
        <f t="shared" si="118"/>
        <v>0.15139442231075703</v>
      </c>
      <c r="E3790" s="5">
        <f t="shared" si="119"/>
        <v>3.8000000000000013E-3</v>
      </c>
    </row>
    <row r="3791" spans="1:5">
      <c r="A3791" s="1">
        <v>45017.29791666667</v>
      </c>
      <c r="B3791">
        <v>2.3199999999999998E-2</v>
      </c>
      <c r="C3791">
        <v>2.7E-2</v>
      </c>
      <c r="D3791" s="2">
        <f t="shared" si="118"/>
        <v>0.15139442231075703</v>
      </c>
      <c r="E3791" s="5">
        <f t="shared" si="119"/>
        <v>3.8000000000000013E-3</v>
      </c>
    </row>
    <row r="3792" spans="1:5">
      <c r="A3792" s="1">
        <v>45017.298611111109</v>
      </c>
      <c r="B3792">
        <v>2.3E-2</v>
      </c>
      <c r="C3792">
        <v>2.7E-2</v>
      </c>
      <c r="D3792" s="2">
        <f t="shared" si="118"/>
        <v>0.16</v>
      </c>
      <c r="E3792" s="5">
        <f t="shared" si="119"/>
        <v>4.0000000000000001E-3</v>
      </c>
    </row>
    <row r="3793" spans="1:5">
      <c r="A3793" s="1">
        <v>45017.299305555556</v>
      </c>
      <c r="B3793">
        <v>2.3099999999999999E-2</v>
      </c>
      <c r="C3793">
        <v>2.7199999999999998E-2</v>
      </c>
      <c r="D3793" s="2">
        <f t="shared" si="118"/>
        <v>0.16302186878727634</v>
      </c>
      <c r="E3793" s="5">
        <f t="shared" si="119"/>
        <v>4.0999999999999995E-3</v>
      </c>
    </row>
    <row r="3794" spans="1:5">
      <c r="A3794" s="1">
        <v>45017.3</v>
      </c>
      <c r="B3794">
        <v>2.29E-2</v>
      </c>
      <c r="C3794">
        <v>2.7099999999999999E-2</v>
      </c>
      <c r="D3794" s="2">
        <f t="shared" si="118"/>
        <v>0.16799999999999995</v>
      </c>
      <c r="E3794" s="5">
        <f t="shared" si="119"/>
        <v>4.1999999999999989E-3</v>
      </c>
    </row>
    <row r="3795" spans="1:5">
      <c r="A3795" s="1">
        <v>45017.300694444442</v>
      </c>
      <c r="B3795">
        <v>2.3099999999999999E-2</v>
      </c>
      <c r="C3795">
        <v>2.7099999999999999E-2</v>
      </c>
      <c r="D3795" s="2">
        <f t="shared" si="118"/>
        <v>0.15936254980079684</v>
      </c>
      <c r="E3795" s="5">
        <f t="shared" si="119"/>
        <v>4.0000000000000001E-3</v>
      </c>
    </row>
    <row r="3796" spans="1:5">
      <c r="A3796" s="1">
        <v>45017.301388888889</v>
      </c>
      <c r="B3796">
        <v>2.3199999999999998E-2</v>
      </c>
      <c r="C3796">
        <v>2.7199999999999998E-2</v>
      </c>
      <c r="D3796" s="2">
        <f t="shared" si="118"/>
        <v>0.15873015873015872</v>
      </c>
      <c r="E3796" s="5">
        <f t="shared" si="119"/>
        <v>4.0000000000000001E-3</v>
      </c>
    </row>
    <row r="3797" spans="1:5">
      <c r="A3797" s="1">
        <v>45017.302083333336</v>
      </c>
      <c r="B3797">
        <v>2.3099999999999999E-2</v>
      </c>
      <c r="C3797">
        <v>2.7099999999999999E-2</v>
      </c>
      <c r="D3797" s="2">
        <f t="shared" si="118"/>
        <v>0.15936254980079684</v>
      </c>
      <c r="E3797" s="5">
        <f t="shared" si="119"/>
        <v>4.0000000000000001E-3</v>
      </c>
    </row>
    <row r="3798" spans="1:5">
      <c r="A3798" s="1">
        <v>45017.302777777775</v>
      </c>
      <c r="B3798">
        <v>2.3099999999999999E-2</v>
      </c>
      <c r="C3798">
        <v>2.7099999999999999E-2</v>
      </c>
      <c r="D3798" s="2">
        <f t="shared" si="118"/>
        <v>0.15936254980079684</v>
      </c>
      <c r="E3798" s="5">
        <f t="shared" si="119"/>
        <v>4.0000000000000001E-3</v>
      </c>
    </row>
    <row r="3799" spans="1:5">
      <c r="A3799" s="1">
        <v>45017.303472222222</v>
      </c>
      <c r="B3799">
        <v>2.3099999999999999E-2</v>
      </c>
      <c r="C3799">
        <v>2.7099999999999999E-2</v>
      </c>
      <c r="D3799" s="2">
        <f t="shared" si="118"/>
        <v>0.15936254980079684</v>
      </c>
      <c r="E3799" s="5">
        <f t="shared" si="119"/>
        <v>4.0000000000000001E-3</v>
      </c>
    </row>
    <row r="3800" spans="1:5">
      <c r="A3800" s="1">
        <v>45017.304166666669</v>
      </c>
      <c r="B3800">
        <v>2.3300000000000001E-2</v>
      </c>
      <c r="C3800">
        <v>2.69E-2</v>
      </c>
      <c r="D3800" s="2">
        <f t="shared" si="118"/>
        <v>0.14342629482071709</v>
      </c>
      <c r="E3800" s="5">
        <f t="shared" si="119"/>
        <v>3.599999999999999E-3</v>
      </c>
    </row>
    <row r="3801" spans="1:5">
      <c r="A3801" s="1">
        <v>45017.304861111108</v>
      </c>
      <c r="B3801">
        <v>2.3099999999999999E-2</v>
      </c>
      <c r="C3801">
        <v>2.69E-2</v>
      </c>
      <c r="D3801" s="2">
        <f t="shared" si="118"/>
        <v>0.15200000000000005</v>
      </c>
      <c r="E3801" s="5">
        <f t="shared" si="119"/>
        <v>3.8000000000000013E-3</v>
      </c>
    </row>
    <row r="3802" spans="1:5">
      <c r="A3802" s="1">
        <v>45017.305555555555</v>
      </c>
      <c r="B3802">
        <v>2.3099999999999999E-2</v>
      </c>
      <c r="C3802">
        <v>2.69E-2</v>
      </c>
      <c r="D3802" s="2">
        <f t="shared" si="118"/>
        <v>0.15200000000000005</v>
      </c>
      <c r="E3802" s="5">
        <f t="shared" si="119"/>
        <v>3.8000000000000013E-3</v>
      </c>
    </row>
    <row r="3803" spans="1:5">
      <c r="A3803" s="1">
        <v>45017.306250000001</v>
      </c>
      <c r="B3803">
        <v>2.3E-2</v>
      </c>
      <c r="C3803">
        <v>2.7199999999999998E-2</v>
      </c>
      <c r="D3803" s="2">
        <f t="shared" si="118"/>
        <v>0.16733067729083662</v>
      </c>
      <c r="E3803" s="5">
        <f t="shared" si="119"/>
        <v>4.1999999999999989E-3</v>
      </c>
    </row>
    <row r="3804" spans="1:5">
      <c r="A3804" s="1">
        <v>45017.306944444441</v>
      </c>
      <c r="B3804">
        <v>2.3E-2</v>
      </c>
      <c r="C3804">
        <v>2.7E-2</v>
      </c>
      <c r="D3804" s="2">
        <f t="shared" si="118"/>
        <v>0.16</v>
      </c>
      <c r="E3804" s="5">
        <f t="shared" si="119"/>
        <v>4.0000000000000001E-3</v>
      </c>
    </row>
    <row r="3805" spans="1:5">
      <c r="A3805" s="1">
        <v>45017.307638888888</v>
      </c>
      <c r="B3805">
        <v>2.3099999999999999E-2</v>
      </c>
      <c r="C3805">
        <v>2.7E-2</v>
      </c>
      <c r="D3805" s="2">
        <f t="shared" si="118"/>
        <v>0.15568862275449105</v>
      </c>
      <c r="E3805" s="5">
        <f t="shared" si="119"/>
        <v>3.9000000000000007E-3</v>
      </c>
    </row>
    <row r="3806" spans="1:5">
      <c r="A3806" s="1">
        <v>45017.308333333334</v>
      </c>
      <c r="B3806">
        <v>2.2800000000000001E-2</v>
      </c>
      <c r="C3806">
        <v>2.7E-2</v>
      </c>
      <c r="D3806" s="2">
        <f t="shared" si="118"/>
        <v>0.16867469879518068</v>
      </c>
      <c r="E3806" s="5">
        <f t="shared" si="119"/>
        <v>4.1999999999999989E-3</v>
      </c>
    </row>
    <row r="3807" spans="1:5">
      <c r="A3807" s="1">
        <v>45017.309027777781</v>
      </c>
      <c r="B3807">
        <v>2.2700000000000001E-2</v>
      </c>
      <c r="C3807">
        <v>2.7300000000000001E-2</v>
      </c>
      <c r="D3807" s="2">
        <f t="shared" si="118"/>
        <v>0.184</v>
      </c>
      <c r="E3807" s="5">
        <f t="shared" si="119"/>
        <v>4.5999999999999999E-3</v>
      </c>
    </row>
    <row r="3808" spans="1:5">
      <c r="A3808" s="1">
        <v>45017.30972222222</v>
      </c>
      <c r="B3808">
        <v>2.2800000000000001E-2</v>
      </c>
      <c r="C3808">
        <v>2.7E-2</v>
      </c>
      <c r="D3808" s="2">
        <f t="shared" si="118"/>
        <v>0.16867469879518068</v>
      </c>
      <c r="E3808" s="5">
        <f t="shared" si="119"/>
        <v>4.1999999999999989E-3</v>
      </c>
    </row>
    <row r="3809" spans="1:5">
      <c r="A3809" s="1">
        <v>45017.310416666667</v>
      </c>
      <c r="B3809">
        <v>2.2800000000000001E-2</v>
      </c>
      <c r="C3809">
        <v>2.7E-2</v>
      </c>
      <c r="D3809" s="2">
        <f t="shared" si="118"/>
        <v>0.16867469879518068</v>
      </c>
      <c r="E3809" s="5">
        <f t="shared" si="119"/>
        <v>4.1999999999999989E-3</v>
      </c>
    </row>
    <row r="3810" spans="1:5">
      <c r="A3810" s="1">
        <v>45017.311111111114</v>
      </c>
      <c r="B3810">
        <v>2.2700000000000001E-2</v>
      </c>
      <c r="C3810">
        <v>2.7E-2</v>
      </c>
      <c r="D3810" s="2">
        <f t="shared" si="118"/>
        <v>0.17303822937625749</v>
      </c>
      <c r="E3810" s="5">
        <f t="shared" si="119"/>
        <v>4.2999999999999983E-3</v>
      </c>
    </row>
    <row r="3811" spans="1:5">
      <c r="A3811" s="1">
        <v>45017.311805555553</v>
      </c>
      <c r="B3811">
        <v>2.3E-2</v>
      </c>
      <c r="C3811">
        <v>2.6800000000000001E-2</v>
      </c>
      <c r="D3811" s="2">
        <f t="shared" si="118"/>
        <v>0.15261044176706834</v>
      </c>
      <c r="E3811" s="5">
        <f t="shared" si="119"/>
        <v>3.8000000000000013E-3</v>
      </c>
    </row>
    <row r="3812" spans="1:5">
      <c r="A3812" s="1">
        <v>45017.3125</v>
      </c>
      <c r="B3812">
        <v>0.2175</v>
      </c>
      <c r="C3812">
        <v>0.20630000000000001</v>
      </c>
      <c r="D3812" s="2">
        <f t="shared" si="118"/>
        <v>-5.285512033978286E-2</v>
      </c>
      <c r="E3812" s="5">
        <f t="shared" si="119"/>
        <v>-1.1199999999999988E-2</v>
      </c>
    </row>
    <row r="3813" spans="1:5">
      <c r="A3813" s="1">
        <v>45017.313194444447</v>
      </c>
      <c r="B3813">
        <v>0.37490000000000001</v>
      </c>
      <c r="C3813">
        <v>0.35339999999999999</v>
      </c>
      <c r="D3813" s="2">
        <f t="shared" si="118"/>
        <v>-5.9041603734724758E-2</v>
      </c>
      <c r="E3813" s="5">
        <f t="shared" si="119"/>
        <v>-2.1500000000000019E-2</v>
      </c>
    </row>
    <row r="3814" spans="1:5">
      <c r="A3814" s="1">
        <v>45017.313888888886</v>
      </c>
      <c r="B3814">
        <v>0.505</v>
      </c>
      <c r="C3814">
        <v>0.50060000000000004</v>
      </c>
      <c r="D3814" s="2">
        <f t="shared" si="118"/>
        <v>-8.7509944311852817E-3</v>
      </c>
      <c r="E3814" s="5">
        <f t="shared" si="119"/>
        <v>-4.3999999999999595E-3</v>
      </c>
    </row>
    <row r="3815" spans="1:5">
      <c r="A3815" s="1">
        <v>45017.314583333333</v>
      </c>
      <c r="B3815">
        <v>0.54510000000000003</v>
      </c>
      <c r="C3815">
        <v>0.53959999999999997</v>
      </c>
      <c r="D3815" s="2">
        <f t="shared" si="118"/>
        <v>-1.0141052825666194E-2</v>
      </c>
      <c r="E3815" s="5">
        <f t="shared" si="119"/>
        <v>-5.5000000000000604E-3</v>
      </c>
    </row>
    <row r="3816" spans="1:5">
      <c r="A3816" s="1">
        <v>45017.31527777778</v>
      </c>
      <c r="B3816">
        <v>0.53810000000000002</v>
      </c>
      <c r="C3816">
        <v>0.53290000000000004</v>
      </c>
      <c r="D3816" s="2">
        <f t="shared" si="118"/>
        <v>-9.7105508870214408E-3</v>
      </c>
      <c r="E3816" s="5">
        <f t="shared" si="119"/>
        <v>-5.1999999999999824E-3</v>
      </c>
    </row>
    <row r="3817" spans="1:5">
      <c r="A3817" s="1">
        <v>45017.315972222219</v>
      </c>
      <c r="B3817">
        <v>0.52659999999999996</v>
      </c>
      <c r="C3817">
        <v>0.52200000000000002</v>
      </c>
      <c r="D3817" s="2">
        <f t="shared" si="118"/>
        <v>-8.7736028991034481E-3</v>
      </c>
      <c r="E3817" s="5">
        <f t="shared" si="119"/>
        <v>-4.5999999999999375E-3</v>
      </c>
    </row>
    <row r="3818" spans="1:5">
      <c r="A3818" s="1">
        <v>45017.316666666666</v>
      </c>
      <c r="B3818">
        <v>0.624</v>
      </c>
      <c r="C3818">
        <v>0.61519999999999997</v>
      </c>
      <c r="D3818" s="2">
        <f t="shared" si="118"/>
        <v>-1.4202711426726971E-2</v>
      </c>
      <c r="E3818" s="5">
        <f t="shared" si="119"/>
        <v>-8.80000000000003E-3</v>
      </c>
    </row>
    <row r="3819" spans="1:5">
      <c r="A3819" s="1">
        <v>45017.317361111112</v>
      </c>
      <c r="B3819">
        <v>0.69089999999999996</v>
      </c>
      <c r="C3819">
        <v>0.68</v>
      </c>
      <c r="D3819" s="2">
        <f t="shared" si="118"/>
        <v>-1.5901962214603414E-2</v>
      </c>
      <c r="E3819" s="5">
        <f t="shared" si="119"/>
        <v>-1.089999999999991E-2</v>
      </c>
    </row>
    <row r="3820" spans="1:5">
      <c r="A3820" s="1">
        <v>45017.318055555559</v>
      </c>
      <c r="B3820">
        <v>0.77290000000000003</v>
      </c>
      <c r="C3820">
        <v>0.75900000000000001</v>
      </c>
      <c r="D3820" s="2">
        <f t="shared" si="118"/>
        <v>-1.8147398655264733E-2</v>
      </c>
      <c r="E3820" s="5">
        <f t="shared" si="119"/>
        <v>-1.3900000000000023E-2</v>
      </c>
    </row>
    <row r="3821" spans="1:5">
      <c r="A3821" s="1">
        <v>45017.318749999999</v>
      </c>
      <c r="B3821">
        <v>0.83040000000000003</v>
      </c>
      <c r="C3821">
        <v>0.81499999999999995</v>
      </c>
      <c r="D3821" s="2">
        <f t="shared" si="118"/>
        <v>-1.8718852558648452E-2</v>
      </c>
      <c r="E3821" s="5">
        <f t="shared" si="119"/>
        <v>-1.540000000000008E-2</v>
      </c>
    </row>
    <row r="3822" spans="1:5">
      <c r="A3822" s="1">
        <v>45017.319444444445</v>
      </c>
      <c r="B3822">
        <v>0.84050000000000002</v>
      </c>
      <c r="C3822">
        <v>0.82489999999999997</v>
      </c>
      <c r="D3822" s="2">
        <f t="shared" si="118"/>
        <v>-1.8734238020895952E-2</v>
      </c>
      <c r="E3822" s="5">
        <f t="shared" si="119"/>
        <v>-1.5600000000000058E-2</v>
      </c>
    </row>
    <row r="3823" spans="1:5">
      <c r="A3823" s="1">
        <v>45017.320138888892</v>
      </c>
      <c r="B3823">
        <v>0.84889999999999999</v>
      </c>
      <c r="C3823">
        <v>0.83309999999999995</v>
      </c>
      <c r="D3823" s="2">
        <f t="shared" si="118"/>
        <v>-1.8787158145065441E-2</v>
      </c>
      <c r="E3823" s="5">
        <f t="shared" si="119"/>
        <v>-1.5800000000000036E-2</v>
      </c>
    </row>
    <row r="3824" spans="1:5">
      <c r="A3824" s="1">
        <v>45017.320833333331</v>
      </c>
      <c r="B3824">
        <v>0.85660000000000003</v>
      </c>
      <c r="C3824">
        <v>0.8407</v>
      </c>
      <c r="D3824" s="2">
        <f t="shared" si="118"/>
        <v>-1.8735638955988954E-2</v>
      </c>
      <c r="E3824" s="5">
        <f t="shared" si="119"/>
        <v>-1.5900000000000025E-2</v>
      </c>
    </row>
    <row r="3825" spans="1:5">
      <c r="A3825" s="1">
        <v>45017.321527777778</v>
      </c>
      <c r="B3825">
        <v>0.8619</v>
      </c>
      <c r="C3825">
        <v>0.8458</v>
      </c>
      <c r="D3825" s="2">
        <f t="shared" si="118"/>
        <v>-1.8855770919950814E-2</v>
      </c>
      <c r="E3825" s="5">
        <f t="shared" si="119"/>
        <v>-1.6100000000000003E-2</v>
      </c>
    </row>
    <row r="3826" spans="1:5">
      <c r="A3826" s="1">
        <v>45017.322222222225</v>
      </c>
      <c r="B3826">
        <v>0.86029999999999995</v>
      </c>
      <c r="C3826">
        <v>0.84389999999999998</v>
      </c>
      <c r="D3826" s="2">
        <f t="shared" si="118"/>
        <v>-1.9246567304306971E-2</v>
      </c>
      <c r="E3826" s="5">
        <f t="shared" si="119"/>
        <v>-1.639999999999997E-2</v>
      </c>
    </row>
    <row r="3827" spans="1:5">
      <c r="A3827" s="1">
        <v>45017.322916666664</v>
      </c>
      <c r="B3827">
        <v>0.84440000000000004</v>
      </c>
      <c r="C3827">
        <v>0.8286</v>
      </c>
      <c r="D3827" s="2">
        <f t="shared" si="118"/>
        <v>-1.8888224745965375E-2</v>
      </c>
      <c r="E3827" s="5">
        <f t="shared" si="119"/>
        <v>-1.5800000000000036E-2</v>
      </c>
    </row>
    <row r="3828" spans="1:5">
      <c r="A3828" s="1">
        <v>45017.323611111111</v>
      </c>
      <c r="B3828">
        <v>0.83150000000000002</v>
      </c>
      <c r="C3828">
        <v>0.81569999999999998</v>
      </c>
      <c r="D3828" s="2">
        <f t="shared" si="118"/>
        <v>-1.9184069936862599E-2</v>
      </c>
      <c r="E3828" s="5">
        <f t="shared" si="119"/>
        <v>-1.5800000000000036E-2</v>
      </c>
    </row>
    <row r="3829" spans="1:5">
      <c r="A3829" s="1">
        <v>45017.324305555558</v>
      </c>
      <c r="B3829">
        <v>0.85870000000000002</v>
      </c>
      <c r="C3829">
        <v>0.84179999999999999</v>
      </c>
      <c r="D3829" s="2">
        <f t="shared" si="118"/>
        <v>-1.9876506909732465E-2</v>
      </c>
      <c r="E3829" s="5">
        <f t="shared" si="119"/>
        <v>-1.6900000000000026E-2</v>
      </c>
    </row>
    <row r="3830" spans="1:5">
      <c r="A3830" s="1">
        <v>45017.324999999997</v>
      </c>
      <c r="B3830">
        <v>0.92179999999999995</v>
      </c>
      <c r="C3830">
        <v>0.90300000000000002</v>
      </c>
      <c r="D3830" s="2">
        <f t="shared" si="118"/>
        <v>-2.0604997807978878E-2</v>
      </c>
      <c r="E3830" s="5">
        <f t="shared" si="119"/>
        <v>-1.8799999999999928E-2</v>
      </c>
    </row>
    <row r="3831" spans="1:5">
      <c r="A3831" s="1">
        <v>45017.325694444444</v>
      </c>
      <c r="B3831">
        <v>0.92069999999999996</v>
      </c>
      <c r="C3831">
        <v>0.90229999999999999</v>
      </c>
      <c r="D3831" s="2">
        <f t="shared" si="118"/>
        <v>-2.0186505759736666E-2</v>
      </c>
      <c r="E3831" s="5">
        <f t="shared" si="119"/>
        <v>-1.8399999999999972E-2</v>
      </c>
    </row>
    <row r="3832" spans="1:5">
      <c r="A3832" s="1">
        <v>45017.326388888891</v>
      </c>
      <c r="B3832">
        <v>0.91710000000000003</v>
      </c>
      <c r="C3832">
        <v>0.89859999999999995</v>
      </c>
      <c r="D3832" s="2">
        <f t="shared" si="118"/>
        <v>-2.0377815718455771E-2</v>
      </c>
      <c r="E3832" s="5">
        <f t="shared" si="119"/>
        <v>-1.8500000000000072E-2</v>
      </c>
    </row>
    <row r="3833" spans="1:5">
      <c r="A3833" s="1">
        <v>45017.32708333333</v>
      </c>
      <c r="B3833">
        <v>0.79290000000000005</v>
      </c>
      <c r="C3833">
        <v>0.77869999999999995</v>
      </c>
      <c r="D3833" s="2">
        <f t="shared" si="118"/>
        <v>-1.8070755917536395E-2</v>
      </c>
      <c r="E3833" s="5">
        <f t="shared" si="119"/>
        <v>-1.4200000000000101E-2</v>
      </c>
    </row>
    <row r="3834" spans="1:5">
      <c r="A3834" s="1">
        <v>45017.327777777777</v>
      </c>
      <c r="B3834">
        <v>0.29670000000000002</v>
      </c>
      <c r="C3834">
        <v>0.29570000000000002</v>
      </c>
      <c r="D3834" s="2">
        <f t="shared" si="118"/>
        <v>-3.376097231600273E-3</v>
      </c>
      <c r="E3834" s="5">
        <f t="shared" si="119"/>
        <v>-1.0000000000000009E-3</v>
      </c>
    </row>
    <row r="3835" spans="1:5">
      <c r="A3835" s="1">
        <v>45017.328472222223</v>
      </c>
      <c r="B3835">
        <v>8.6999999999999994E-2</v>
      </c>
      <c r="C3835">
        <v>8.3799999999999999E-2</v>
      </c>
      <c r="D3835" s="2">
        <f t="shared" si="118"/>
        <v>-3.7470725995316097E-2</v>
      </c>
      <c r="E3835" s="5">
        <f t="shared" si="119"/>
        <v>-3.1999999999999945E-3</v>
      </c>
    </row>
    <row r="3836" spans="1:5">
      <c r="A3836" s="1">
        <v>45017.32916666667</v>
      </c>
      <c r="B3836">
        <v>0.10349999999999999</v>
      </c>
      <c r="C3836">
        <v>9.9599999999999994E-2</v>
      </c>
      <c r="D3836" s="2">
        <f t="shared" si="118"/>
        <v>-3.8404726735598235E-2</v>
      </c>
      <c r="E3836" s="5">
        <f t="shared" si="119"/>
        <v>-3.9000000000000007E-3</v>
      </c>
    </row>
    <row r="3837" spans="1:5">
      <c r="A3837" s="1">
        <v>45017.329861111109</v>
      </c>
      <c r="B3837">
        <v>0.53410000000000002</v>
      </c>
      <c r="C3837">
        <v>0.52010000000000001</v>
      </c>
      <c r="D3837" s="2">
        <f t="shared" si="118"/>
        <v>-2.656042496679949E-2</v>
      </c>
      <c r="E3837" s="5">
        <f t="shared" si="119"/>
        <v>-1.4000000000000012E-2</v>
      </c>
    </row>
    <row r="3838" spans="1:5">
      <c r="A3838" s="1">
        <v>45017.330555555556</v>
      </c>
      <c r="B3838">
        <v>0.23580000000000001</v>
      </c>
      <c r="C3838">
        <v>0.2311</v>
      </c>
      <c r="D3838" s="2">
        <f t="shared" si="118"/>
        <v>-2.0132790747483444E-2</v>
      </c>
      <c r="E3838" s="5">
        <f t="shared" si="119"/>
        <v>-4.7000000000000097E-3</v>
      </c>
    </row>
    <row r="3839" spans="1:5">
      <c r="A3839" s="1">
        <v>45017.331250000003</v>
      </c>
      <c r="B3839">
        <v>8.6999999999999994E-2</v>
      </c>
      <c r="C3839">
        <v>8.4000000000000005E-2</v>
      </c>
      <c r="D3839" s="2">
        <f t="shared" si="118"/>
        <v>-3.5087719298245487E-2</v>
      </c>
      <c r="E3839" s="5">
        <f t="shared" si="119"/>
        <v>-2.9999999999999888E-3</v>
      </c>
    </row>
    <row r="3840" spans="1:5">
      <c r="A3840" s="1">
        <v>45017.331944444442</v>
      </c>
      <c r="B3840">
        <v>0.3448</v>
      </c>
      <c r="C3840">
        <v>0.32579999999999998</v>
      </c>
      <c r="D3840" s="2">
        <f t="shared" si="118"/>
        <v>-5.6665672532060896E-2</v>
      </c>
      <c r="E3840" s="5">
        <f t="shared" si="119"/>
        <v>-1.9000000000000017E-2</v>
      </c>
    </row>
    <row r="3841" spans="1:5">
      <c r="A3841" s="1">
        <v>45017.332638888889</v>
      </c>
      <c r="B3841">
        <v>0.66390000000000005</v>
      </c>
      <c r="C3841">
        <v>0.65380000000000005</v>
      </c>
      <c r="D3841" s="2">
        <f t="shared" si="118"/>
        <v>-1.5329741215754721E-2</v>
      </c>
      <c r="E3841" s="5">
        <f t="shared" si="119"/>
        <v>-1.0099999999999998E-2</v>
      </c>
    </row>
    <row r="3842" spans="1:5">
      <c r="A3842" s="1">
        <v>45017.333333333336</v>
      </c>
      <c r="B3842">
        <v>0.76529999999999998</v>
      </c>
      <c r="C3842">
        <v>0.752</v>
      </c>
      <c r="D3842" s="2">
        <f t="shared" si="118"/>
        <v>-1.753114084228561E-2</v>
      </c>
      <c r="E3842" s="5">
        <f t="shared" si="119"/>
        <v>-1.3299999999999979E-2</v>
      </c>
    </row>
    <row r="3843" spans="1:5">
      <c r="A3843" s="1">
        <v>45017.334027777775</v>
      </c>
      <c r="B3843">
        <v>0.83909999999999996</v>
      </c>
      <c r="C3843">
        <v>0.82369999999999999</v>
      </c>
      <c r="D3843" s="2">
        <f t="shared" ref="D3843:D3906" si="120">(C3843-B3843)/(SUM(B3843:C3843)/2)</f>
        <v>-1.8522973298051443E-2</v>
      </c>
      <c r="E3843" s="5">
        <f t="shared" ref="E3843:E3906" si="121">(C3843-B3843)</f>
        <v>-1.5399999999999969E-2</v>
      </c>
    </row>
    <row r="3844" spans="1:5">
      <c r="A3844" s="1">
        <v>45017.334722222222</v>
      </c>
      <c r="B3844">
        <v>0.8982</v>
      </c>
      <c r="C3844">
        <v>0.88109999999999999</v>
      </c>
      <c r="D3844" s="2">
        <f t="shared" si="120"/>
        <v>-1.922104198280223E-2</v>
      </c>
      <c r="E3844" s="5">
        <f t="shared" si="121"/>
        <v>-1.7100000000000004E-2</v>
      </c>
    </row>
    <row r="3845" spans="1:5">
      <c r="A3845" s="1">
        <v>45017.335416666669</v>
      </c>
      <c r="B3845">
        <v>0.91590000000000005</v>
      </c>
      <c r="C3845">
        <v>0.89800000000000002</v>
      </c>
      <c r="D3845" s="2">
        <f t="shared" si="120"/>
        <v>-1.9736479409008242E-2</v>
      </c>
      <c r="E3845" s="5">
        <f t="shared" si="121"/>
        <v>-1.7900000000000027E-2</v>
      </c>
    </row>
    <row r="3846" spans="1:5">
      <c r="A3846" s="1">
        <v>45017.336111111108</v>
      </c>
      <c r="B3846">
        <v>0.93379999999999996</v>
      </c>
      <c r="C3846">
        <v>0.9153</v>
      </c>
      <c r="D3846" s="2">
        <f t="shared" si="120"/>
        <v>-2.0009734465415565E-2</v>
      </c>
      <c r="E3846" s="5">
        <f t="shared" si="121"/>
        <v>-1.8499999999999961E-2</v>
      </c>
    </row>
    <row r="3847" spans="1:5">
      <c r="A3847" s="1">
        <v>45017.336805555555</v>
      </c>
      <c r="B3847">
        <v>0.92269999999999996</v>
      </c>
      <c r="C3847">
        <v>0.90429999999999999</v>
      </c>
      <c r="D3847" s="2">
        <f t="shared" si="120"/>
        <v>-2.0142309797482182E-2</v>
      </c>
      <c r="E3847" s="5">
        <f t="shared" si="121"/>
        <v>-1.8399999999999972E-2</v>
      </c>
    </row>
    <row r="3848" spans="1:5">
      <c r="A3848" s="1">
        <v>45017.337500000001</v>
      </c>
      <c r="B3848">
        <v>0.87170000000000003</v>
      </c>
      <c r="C3848">
        <v>0.85489999999999999</v>
      </c>
      <c r="D3848" s="2">
        <f t="shared" si="120"/>
        <v>-1.9460210818950583E-2</v>
      </c>
      <c r="E3848" s="5">
        <f t="shared" si="121"/>
        <v>-1.6800000000000037E-2</v>
      </c>
    </row>
    <row r="3849" spans="1:5">
      <c r="A3849" s="1">
        <v>45017.338194444441</v>
      </c>
      <c r="B3849">
        <v>0.85540000000000005</v>
      </c>
      <c r="C3849">
        <v>0.83919999999999995</v>
      </c>
      <c r="D3849" s="2">
        <f t="shared" si="120"/>
        <v>-1.911955623746029E-2</v>
      </c>
      <c r="E3849" s="5">
        <f t="shared" si="121"/>
        <v>-1.6200000000000103E-2</v>
      </c>
    </row>
    <row r="3850" spans="1:5">
      <c r="A3850" s="1">
        <v>45017.338888888888</v>
      </c>
      <c r="B3850">
        <v>0.84489999999999998</v>
      </c>
      <c r="C3850">
        <v>0.82869999999999999</v>
      </c>
      <c r="D3850" s="2">
        <f t="shared" si="120"/>
        <v>-1.9359464627151043E-2</v>
      </c>
      <c r="E3850" s="5">
        <f t="shared" si="121"/>
        <v>-1.6199999999999992E-2</v>
      </c>
    </row>
    <row r="3851" spans="1:5">
      <c r="A3851" s="1">
        <v>45017.339583333334</v>
      </c>
      <c r="B3851">
        <v>0.84850000000000003</v>
      </c>
      <c r="C3851">
        <v>0.83250000000000002</v>
      </c>
      <c r="D3851" s="2">
        <f t="shared" si="120"/>
        <v>-1.9036287923854863E-2</v>
      </c>
      <c r="E3851" s="5">
        <f t="shared" si="121"/>
        <v>-1.6000000000000014E-2</v>
      </c>
    </row>
    <row r="3852" spans="1:5">
      <c r="A3852" s="1">
        <v>45017.340277777781</v>
      </c>
      <c r="B3852">
        <v>0.8518</v>
      </c>
      <c r="C3852">
        <v>0.83550000000000002</v>
      </c>
      <c r="D3852" s="2">
        <f t="shared" si="120"/>
        <v>-1.9320808392105707E-2</v>
      </c>
      <c r="E3852" s="5">
        <f t="shared" si="121"/>
        <v>-1.6299999999999981E-2</v>
      </c>
    </row>
    <row r="3853" spans="1:5">
      <c r="A3853" s="1">
        <v>45017.34097222222</v>
      </c>
      <c r="B3853">
        <v>0.85019999999999996</v>
      </c>
      <c r="C3853">
        <v>0.83389999999999997</v>
      </c>
      <c r="D3853" s="2">
        <f t="shared" si="120"/>
        <v>-1.9357520337272113E-2</v>
      </c>
      <c r="E3853" s="5">
        <f t="shared" si="121"/>
        <v>-1.6299999999999981E-2</v>
      </c>
    </row>
    <row r="3854" spans="1:5">
      <c r="A3854" s="1">
        <v>45017.341666666667</v>
      </c>
      <c r="B3854">
        <v>0.83919999999999995</v>
      </c>
      <c r="C3854">
        <v>0.82350000000000001</v>
      </c>
      <c r="D3854" s="2">
        <f t="shared" si="120"/>
        <v>-1.888494617188902E-2</v>
      </c>
      <c r="E3854" s="5">
        <f t="shared" si="121"/>
        <v>-1.5699999999999936E-2</v>
      </c>
    </row>
    <row r="3855" spans="1:5">
      <c r="A3855" s="1">
        <v>45017.342361111114</v>
      </c>
      <c r="B3855">
        <v>0.83069999999999999</v>
      </c>
      <c r="C3855">
        <v>0.81520000000000004</v>
      </c>
      <c r="D3855" s="2">
        <f t="shared" si="120"/>
        <v>-1.8834680114223169E-2</v>
      </c>
      <c r="E3855" s="5">
        <f t="shared" si="121"/>
        <v>-1.5499999999999958E-2</v>
      </c>
    </row>
    <row r="3856" spans="1:5">
      <c r="A3856" s="1">
        <v>45017.343055555553</v>
      </c>
      <c r="B3856">
        <v>0.82199999999999995</v>
      </c>
      <c r="C3856">
        <v>0.80669999999999997</v>
      </c>
      <c r="D3856" s="2">
        <f t="shared" si="120"/>
        <v>-1.8787990421808783E-2</v>
      </c>
      <c r="E3856" s="5">
        <f t="shared" si="121"/>
        <v>-1.529999999999998E-2</v>
      </c>
    </row>
    <row r="3857" spans="1:5">
      <c r="A3857" s="1">
        <v>45017.34375</v>
      </c>
      <c r="B3857">
        <v>0.81820000000000004</v>
      </c>
      <c r="C3857">
        <v>0.80330000000000001</v>
      </c>
      <c r="D3857" s="2">
        <f t="shared" si="120"/>
        <v>-1.8378045020043199E-2</v>
      </c>
      <c r="E3857" s="5">
        <f t="shared" si="121"/>
        <v>-1.4900000000000024E-2</v>
      </c>
    </row>
    <row r="3858" spans="1:5">
      <c r="A3858" s="1">
        <v>45017.344444444447</v>
      </c>
      <c r="B3858">
        <v>0.81599999999999995</v>
      </c>
      <c r="C3858">
        <v>0.80120000000000002</v>
      </c>
      <c r="D3858" s="2">
        <f t="shared" si="120"/>
        <v>-1.8303240168191844E-2</v>
      </c>
      <c r="E3858" s="5">
        <f t="shared" si="121"/>
        <v>-1.4799999999999924E-2</v>
      </c>
    </row>
    <row r="3859" spans="1:5">
      <c r="A3859" s="1">
        <v>45017.345138888886</v>
      </c>
      <c r="B3859">
        <v>0.81589999999999996</v>
      </c>
      <c r="C3859">
        <v>0.80120000000000002</v>
      </c>
      <c r="D3859" s="2">
        <f t="shared" si="120"/>
        <v>-1.818069383464218E-2</v>
      </c>
      <c r="E3859" s="5">
        <f t="shared" si="121"/>
        <v>-1.4699999999999935E-2</v>
      </c>
    </row>
    <row r="3860" spans="1:5">
      <c r="A3860" s="1">
        <v>45017.345833333333</v>
      </c>
      <c r="B3860">
        <v>0.81530000000000002</v>
      </c>
      <c r="C3860">
        <v>0.80030000000000001</v>
      </c>
      <c r="D3860" s="2">
        <f t="shared" si="120"/>
        <v>-1.8568952711067111E-2</v>
      </c>
      <c r="E3860" s="5">
        <f t="shared" si="121"/>
        <v>-1.5000000000000013E-2</v>
      </c>
    </row>
    <row r="3861" spans="1:5">
      <c r="A3861" s="1">
        <v>45017.34652777778</v>
      </c>
      <c r="B3861">
        <v>0.81499999999999995</v>
      </c>
      <c r="C3861">
        <v>0.80010000000000003</v>
      </c>
      <c r="D3861" s="2">
        <f t="shared" si="120"/>
        <v>-1.8450869915175423E-2</v>
      </c>
      <c r="E3861" s="5">
        <f t="shared" si="121"/>
        <v>-1.4899999999999913E-2</v>
      </c>
    </row>
    <row r="3862" spans="1:5">
      <c r="A3862" s="1">
        <v>45017.347222222219</v>
      </c>
      <c r="B3862">
        <v>0.81430000000000002</v>
      </c>
      <c r="C3862">
        <v>0.7994</v>
      </c>
      <c r="D3862" s="2">
        <f t="shared" si="120"/>
        <v>-1.8466877362582911E-2</v>
      </c>
      <c r="E3862" s="5">
        <f t="shared" si="121"/>
        <v>-1.4900000000000024E-2</v>
      </c>
    </row>
    <row r="3863" spans="1:5">
      <c r="A3863" s="1">
        <v>45017.347916666666</v>
      </c>
      <c r="B3863">
        <v>0.81540000000000001</v>
      </c>
      <c r="C3863">
        <v>0.80059999999999998</v>
      </c>
      <c r="D3863" s="2">
        <f t="shared" si="120"/>
        <v>-1.8316831683168361E-2</v>
      </c>
      <c r="E3863" s="5">
        <f t="shared" si="121"/>
        <v>-1.4800000000000035E-2</v>
      </c>
    </row>
    <row r="3864" spans="1:5">
      <c r="A3864" s="1">
        <v>45017.348611111112</v>
      </c>
      <c r="B3864">
        <v>0.81830000000000003</v>
      </c>
      <c r="C3864">
        <v>0.80349999999999999</v>
      </c>
      <c r="D3864" s="2">
        <f t="shared" si="120"/>
        <v>-1.8251325687507751E-2</v>
      </c>
      <c r="E3864" s="5">
        <f t="shared" si="121"/>
        <v>-1.4800000000000035E-2</v>
      </c>
    </row>
    <row r="3865" spans="1:5">
      <c r="A3865" s="1">
        <v>45017.349305555559</v>
      </c>
      <c r="B3865">
        <v>0.82940000000000003</v>
      </c>
      <c r="C3865">
        <v>0.81440000000000001</v>
      </c>
      <c r="D3865" s="2">
        <f t="shared" si="120"/>
        <v>-1.8250395425234229E-2</v>
      </c>
      <c r="E3865" s="5">
        <f t="shared" si="121"/>
        <v>-1.5000000000000013E-2</v>
      </c>
    </row>
    <row r="3866" spans="1:5">
      <c r="A3866" s="1">
        <v>45017.35</v>
      </c>
      <c r="B3866">
        <v>0.83220000000000005</v>
      </c>
      <c r="C3866">
        <v>0.81699999999999995</v>
      </c>
      <c r="D3866" s="2">
        <f t="shared" si="120"/>
        <v>-1.8433179723502429E-2</v>
      </c>
      <c r="E3866" s="5">
        <f t="shared" si="121"/>
        <v>-1.5200000000000102E-2</v>
      </c>
    </row>
    <row r="3867" spans="1:5">
      <c r="A3867" s="1">
        <v>45017.350694444445</v>
      </c>
      <c r="B3867">
        <v>0.8407</v>
      </c>
      <c r="C3867">
        <v>0.82509999999999994</v>
      </c>
      <c r="D3867" s="2">
        <f t="shared" si="120"/>
        <v>-1.8729739464521621E-2</v>
      </c>
      <c r="E3867" s="5">
        <f t="shared" si="121"/>
        <v>-1.5600000000000058E-2</v>
      </c>
    </row>
    <row r="3868" spans="1:5">
      <c r="A3868" s="1">
        <v>45017.351388888892</v>
      </c>
      <c r="B3868">
        <v>0.77629999999999999</v>
      </c>
      <c r="C3868">
        <v>0.76290000000000002</v>
      </c>
      <c r="D3868" s="2">
        <f t="shared" si="120"/>
        <v>-1.7411642411642368E-2</v>
      </c>
      <c r="E3868" s="5">
        <f t="shared" si="121"/>
        <v>-1.3399999999999967E-2</v>
      </c>
    </row>
    <row r="3869" spans="1:5">
      <c r="A3869" s="1">
        <v>45017.352083333331</v>
      </c>
      <c r="B3869">
        <v>0.7742</v>
      </c>
      <c r="C3869">
        <v>0.76049999999999995</v>
      </c>
      <c r="D3869" s="2">
        <f t="shared" si="120"/>
        <v>-1.785365217957913E-2</v>
      </c>
      <c r="E3869" s="5">
        <f t="shared" si="121"/>
        <v>-1.3700000000000045E-2</v>
      </c>
    </row>
    <row r="3870" spans="1:5">
      <c r="A3870" s="1">
        <v>45017.352777777778</v>
      </c>
      <c r="B3870">
        <v>0.80030000000000001</v>
      </c>
      <c r="C3870">
        <v>0.78580000000000005</v>
      </c>
      <c r="D3870" s="2">
        <f t="shared" si="120"/>
        <v>-1.828384086753667E-2</v>
      </c>
      <c r="E3870" s="5">
        <f t="shared" si="121"/>
        <v>-1.4499999999999957E-2</v>
      </c>
    </row>
    <row r="3871" spans="1:5">
      <c r="A3871" s="1">
        <v>45017.353472222225</v>
      </c>
      <c r="B3871">
        <v>0.7823</v>
      </c>
      <c r="C3871">
        <v>0.76829999999999998</v>
      </c>
      <c r="D3871" s="2">
        <f t="shared" si="120"/>
        <v>-1.8057526118921724E-2</v>
      </c>
      <c r="E3871" s="5">
        <f t="shared" si="121"/>
        <v>-1.4000000000000012E-2</v>
      </c>
    </row>
    <row r="3872" spans="1:5">
      <c r="A3872" s="1">
        <v>45017.354166666664</v>
      </c>
      <c r="B3872">
        <v>0.73280000000000001</v>
      </c>
      <c r="C3872">
        <v>0.72050000000000003</v>
      </c>
      <c r="D3872" s="2">
        <f t="shared" si="120"/>
        <v>-1.6926993738388463E-2</v>
      </c>
      <c r="E3872" s="5">
        <f t="shared" si="121"/>
        <v>-1.2299999999999978E-2</v>
      </c>
    </row>
    <row r="3873" spans="1:5">
      <c r="A3873" s="1">
        <v>45017.354861111111</v>
      </c>
      <c r="B3873">
        <v>0.71870000000000001</v>
      </c>
      <c r="C3873">
        <v>0.70669999999999999</v>
      </c>
      <c r="D3873" s="2">
        <f t="shared" si="120"/>
        <v>-1.6837378981338587E-2</v>
      </c>
      <c r="E3873" s="5">
        <f t="shared" si="121"/>
        <v>-1.2000000000000011E-2</v>
      </c>
    </row>
    <row r="3874" spans="1:5">
      <c r="A3874" s="1">
        <v>45017.355555555558</v>
      </c>
      <c r="B3874">
        <v>0.68889999999999996</v>
      </c>
      <c r="C3874">
        <v>0.67779999999999996</v>
      </c>
      <c r="D3874" s="2">
        <f t="shared" si="120"/>
        <v>-1.6243506255944978E-2</v>
      </c>
      <c r="E3874" s="5">
        <f t="shared" si="121"/>
        <v>-1.1099999999999999E-2</v>
      </c>
    </row>
    <row r="3875" spans="1:5">
      <c r="A3875" s="1">
        <v>45017.356249999997</v>
      </c>
      <c r="B3875">
        <v>0.64929999999999999</v>
      </c>
      <c r="C3875">
        <v>0.63949999999999996</v>
      </c>
      <c r="D3875" s="2">
        <f t="shared" si="120"/>
        <v>-1.5207945375543189E-2</v>
      </c>
      <c r="E3875" s="5">
        <f t="shared" si="121"/>
        <v>-9.8000000000000309E-3</v>
      </c>
    </row>
    <row r="3876" spans="1:5">
      <c r="A3876" s="1">
        <v>45017.356944444444</v>
      </c>
      <c r="B3876">
        <v>0.63959999999999995</v>
      </c>
      <c r="C3876">
        <v>0.63</v>
      </c>
      <c r="D3876" s="2">
        <f t="shared" si="120"/>
        <v>-1.5122873345935636E-2</v>
      </c>
      <c r="E3876" s="5">
        <f t="shared" si="121"/>
        <v>-9.5999999999999419E-3</v>
      </c>
    </row>
    <row r="3877" spans="1:5">
      <c r="A3877" s="1">
        <v>45017.357638888891</v>
      </c>
      <c r="B3877">
        <v>0.63</v>
      </c>
      <c r="C3877">
        <v>0.62119999999999997</v>
      </c>
      <c r="D3877" s="2">
        <f t="shared" si="120"/>
        <v>-1.4066496163682914E-2</v>
      </c>
      <c r="E3877" s="5">
        <f t="shared" si="121"/>
        <v>-8.80000000000003E-3</v>
      </c>
    </row>
    <row r="3878" spans="1:5">
      <c r="A3878" s="1">
        <v>45017.35833333333</v>
      </c>
      <c r="B3878">
        <v>0.62</v>
      </c>
      <c r="C3878">
        <v>0.61150000000000004</v>
      </c>
      <c r="D3878" s="2">
        <f t="shared" si="120"/>
        <v>-1.3804303694681205E-2</v>
      </c>
      <c r="E3878" s="5">
        <f t="shared" si="121"/>
        <v>-8.499999999999952E-3</v>
      </c>
    </row>
    <row r="3879" spans="1:5">
      <c r="A3879" s="1">
        <v>45017.359027777777</v>
      </c>
      <c r="B3879">
        <v>0.64249999999999996</v>
      </c>
      <c r="C3879">
        <v>0.63349999999999995</v>
      </c>
      <c r="D3879" s="2">
        <f t="shared" si="120"/>
        <v>-1.4106583072100328E-2</v>
      </c>
      <c r="E3879" s="5">
        <f t="shared" si="121"/>
        <v>-9.000000000000008E-3</v>
      </c>
    </row>
    <row r="3880" spans="1:5">
      <c r="A3880" s="1">
        <v>45017.359722222223</v>
      </c>
      <c r="B3880">
        <v>0.67610000000000003</v>
      </c>
      <c r="C3880">
        <v>0.66579999999999995</v>
      </c>
      <c r="D3880" s="2">
        <f t="shared" si="120"/>
        <v>-1.5351367464043652E-2</v>
      </c>
      <c r="E3880" s="5">
        <f t="shared" si="121"/>
        <v>-1.0300000000000087E-2</v>
      </c>
    </row>
    <row r="3881" spans="1:5">
      <c r="A3881" s="1">
        <v>45017.36041666667</v>
      </c>
      <c r="B3881">
        <v>0.67259999999999998</v>
      </c>
      <c r="C3881">
        <v>0.66259999999999997</v>
      </c>
      <c r="D3881" s="2">
        <f t="shared" si="120"/>
        <v>-1.4979029358897557E-2</v>
      </c>
      <c r="E3881" s="5">
        <f t="shared" si="121"/>
        <v>-1.0000000000000009E-2</v>
      </c>
    </row>
    <row r="3882" spans="1:5">
      <c r="A3882" s="1">
        <v>45017.361111111109</v>
      </c>
      <c r="B3882">
        <v>0.6663</v>
      </c>
      <c r="C3882">
        <v>0.65649999999999997</v>
      </c>
      <c r="D3882" s="2">
        <f t="shared" si="120"/>
        <v>-1.4817054732385895E-2</v>
      </c>
      <c r="E3882" s="5">
        <f t="shared" si="121"/>
        <v>-9.8000000000000309E-3</v>
      </c>
    </row>
    <row r="3883" spans="1:5">
      <c r="A3883" s="1">
        <v>45017.361805555556</v>
      </c>
      <c r="B3883">
        <v>0.69330000000000003</v>
      </c>
      <c r="C3883">
        <v>0.68269999999999997</v>
      </c>
      <c r="D3883" s="2">
        <f t="shared" si="120"/>
        <v>-1.5406976744186125E-2</v>
      </c>
      <c r="E3883" s="5">
        <f t="shared" si="121"/>
        <v>-1.0600000000000054E-2</v>
      </c>
    </row>
    <row r="3884" spans="1:5">
      <c r="A3884" s="1">
        <v>45017.362500000003</v>
      </c>
      <c r="B3884">
        <v>0.73450000000000004</v>
      </c>
      <c r="C3884">
        <v>0.72260000000000002</v>
      </c>
      <c r="D3884" s="2">
        <f t="shared" si="120"/>
        <v>-1.6333813739619823E-2</v>
      </c>
      <c r="E3884" s="5">
        <f t="shared" si="121"/>
        <v>-1.1900000000000022E-2</v>
      </c>
    </row>
    <row r="3885" spans="1:5">
      <c r="A3885" s="1">
        <v>45017.363194444442</v>
      </c>
      <c r="B3885">
        <v>0.73970000000000002</v>
      </c>
      <c r="C3885">
        <v>0.72719999999999996</v>
      </c>
      <c r="D3885" s="2">
        <f t="shared" si="120"/>
        <v>-1.7042743199945556E-2</v>
      </c>
      <c r="E3885" s="5">
        <f t="shared" si="121"/>
        <v>-1.2500000000000067E-2</v>
      </c>
    </row>
    <row r="3886" spans="1:5">
      <c r="A3886" s="1">
        <v>45017.363888888889</v>
      </c>
      <c r="B3886">
        <v>0.73909999999999998</v>
      </c>
      <c r="C3886">
        <v>0.7268</v>
      </c>
      <c r="D3886" s="2">
        <f t="shared" si="120"/>
        <v>-1.6781499420151412E-2</v>
      </c>
      <c r="E3886" s="5">
        <f t="shared" si="121"/>
        <v>-1.2299999999999978E-2</v>
      </c>
    </row>
    <row r="3887" spans="1:5">
      <c r="A3887" s="1">
        <v>45017.364583333336</v>
      </c>
      <c r="B3887">
        <v>0.7359</v>
      </c>
      <c r="C3887">
        <v>0.72370000000000001</v>
      </c>
      <c r="D3887" s="2">
        <f t="shared" si="120"/>
        <v>-1.6716908742121114E-2</v>
      </c>
      <c r="E3887" s="5">
        <f t="shared" si="121"/>
        <v>-1.2199999999999989E-2</v>
      </c>
    </row>
    <row r="3888" spans="1:5">
      <c r="A3888" s="1">
        <v>45017.365277777775</v>
      </c>
      <c r="B3888">
        <v>0.73219999999999996</v>
      </c>
      <c r="C3888">
        <v>0.72019999999999995</v>
      </c>
      <c r="D3888" s="2">
        <f t="shared" si="120"/>
        <v>-1.6524373450840006E-2</v>
      </c>
      <c r="E3888" s="5">
        <f t="shared" si="121"/>
        <v>-1.2000000000000011E-2</v>
      </c>
    </row>
    <row r="3889" spans="1:5">
      <c r="A3889" s="1">
        <v>45017.365972222222</v>
      </c>
      <c r="B3889">
        <v>0.73070000000000002</v>
      </c>
      <c r="C3889">
        <v>0.71899999999999997</v>
      </c>
      <c r="D3889" s="2">
        <f t="shared" si="120"/>
        <v>-1.6141270607712001E-2</v>
      </c>
      <c r="E3889" s="5">
        <f t="shared" si="121"/>
        <v>-1.1700000000000044E-2</v>
      </c>
    </row>
    <row r="3890" spans="1:5">
      <c r="A3890" s="1">
        <v>45017.366666666669</v>
      </c>
      <c r="B3890">
        <v>0.73060000000000003</v>
      </c>
      <c r="C3890">
        <v>0.71879999999999999</v>
      </c>
      <c r="D3890" s="2">
        <f t="shared" si="120"/>
        <v>-1.6282599696426151E-2</v>
      </c>
      <c r="E3890" s="5">
        <f t="shared" si="121"/>
        <v>-1.1800000000000033E-2</v>
      </c>
    </row>
    <row r="3891" spans="1:5">
      <c r="A3891" s="1">
        <v>45017.367361111108</v>
      </c>
      <c r="B3891">
        <v>0.73070000000000002</v>
      </c>
      <c r="C3891">
        <v>0.71860000000000002</v>
      </c>
      <c r="D3891" s="2">
        <f t="shared" si="120"/>
        <v>-1.669771613882564E-2</v>
      </c>
      <c r="E3891" s="5">
        <f t="shared" si="121"/>
        <v>-1.21E-2</v>
      </c>
    </row>
    <row r="3892" spans="1:5">
      <c r="A3892" s="1">
        <v>45017.368055555555</v>
      </c>
      <c r="B3892">
        <v>0.73009999999999997</v>
      </c>
      <c r="C3892">
        <v>0.71850000000000003</v>
      </c>
      <c r="D3892" s="2">
        <f t="shared" si="120"/>
        <v>-1.6015463205853852E-2</v>
      </c>
      <c r="E3892" s="5">
        <f t="shared" si="121"/>
        <v>-1.1599999999999944E-2</v>
      </c>
    </row>
    <row r="3893" spans="1:5">
      <c r="A3893" s="1">
        <v>45017.368750000001</v>
      </c>
      <c r="B3893">
        <v>0.73060000000000003</v>
      </c>
      <c r="C3893">
        <v>0.71840000000000004</v>
      </c>
      <c r="D3893" s="2">
        <f t="shared" si="120"/>
        <v>-1.6839199447895085E-2</v>
      </c>
      <c r="E3893" s="5">
        <f t="shared" si="121"/>
        <v>-1.2199999999999989E-2</v>
      </c>
    </row>
    <row r="3894" spans="1:5">
      <c r="A3894" s="1">
        <v>45017.369444444441</v>
      </c>
      <c r="B3894">
        <v>0.73040000000000005</v>
      </c>
      <c r="C3894">
        <v>0.71860000000000002</v>
      </c>
      <c r="D3894" s="2">
        <f t="shared" si="120"/>
        <v>-1.6287094547964159E-2</v>
      </c>
      <c r="E3894" s="5">
        <f t="shared" si="121"/>
        <v>-1.1800000000000033E-2</v>
      </c>
    </row>
    <row r="3895" spans="1:5">
      <c r="A3895" s="1">
        <v>45017.370138888888</v>
      </c>
      <c r="B3895">
        <v>0.73109999999999997</v>
      </c>
      <c r="C3895">
        <v>0.71879999999999999</v>
      </c>
      <c r="D3895" s="2">
        <f t="shared" si="120"/>
        <v>-1.696668735774878E-2</v>
      </c>
      <c r="E3895" s="5">
        <f t="shared" si="121"/>
        <v>-1.2299999999999978E-2</v>
      </c>
    </row>
    <row r="3896" spans="1:5">
      <c r="A3896" s="1">
        <v>45017.370833333334</v>
      </c>
      <c r="B3896">
        <v>0.73540000000000005</v>
      </c>
      <c r="C3896">
        <v>0.72309999999999997</v>
      </c>
      <c r="D3896" s="2">
        <f t="shared" si="120"/>
        <v>-1.686664381213588E-2</v>
      </c>
      <c r="E3896" s="5">
        <f t="shared" si="121"/>
        <v>-1.2300000000000089E-2</v>
      </c>
    </row>
    <row r="3897" spans="1:5">
      <c r="A3897" s="1">
        <v>45017.371527777781</v>
      </c>
      <c r="B3897">
        <v>0.74429999999999996</v>
      </c>
      <c r="C3897">
        <v>0.73170000000000002</v>
      </c>
      <c r="D3897" s="2">
        <f t="shared" si="120"/>
        <v>-1.7073170731707242E-2</v>
      </c>
      <c r="E3897" s="5">
        <f t="shared" si="121"/>
        <v>-1.2599999999999945E-2</v>
      </c>
    </row>
    <row r="3898" spans="1:5">
      <c r="A3898" s="1">
        <v>45017.37222222222</v>
      </c>
      <c r="B3898">
        <v>0.74480000000000002</v>
      </c>
      <c r="C3898">
        <v>0.73209999999999997</v>
      </c>
      <c r="D3898" s="2">
        <f t="shared" si="120"/>
        <v>-1.7198185388313417E-2</v>
      </c>
      <c r="E3898" s="5">
        <f t="shared" si="121"/>
        <v>-1.2700000000000045E-2</v>
      </c>
    </row>
    <row r="3899" spans="1:5">
      <c r="A3899" s="1">
        <v>45017.372916666667</v>
      </c>
      <c r="B3899">
        <v>0.76039999999999996</v>
      </c>
      <c r="C3899">
        <v>0.74719999999999998</v>
      </c>
      <c r="D3899" s="2">
        <f t="shared" si="120"/>
        <v>-1.7511276200583695E-2</v>
      </c>
      <c r="E3899" s="5">
        <f t="shared" si="121"/>
        <v>-1.319999999999999E-2</v>
      </c>
    </row>
    <row r="3900" spans="1:5">
      <c r="A3900" s="1">
        <v>45017.373611111114</v>
      </c>
      <c r="B3900">
        <v>0.72130000000000005</v>
      </c>
      <c r="C3900">
        <v>0.70940000000000003</v>
      </c>
      <c r="D3900" s="2">
        <f t="shared" si="120"/>
        <v>-1.6635213531837591E-2</v>
      </c>
      <c r="E3900" s="5">
        <f t="shared" si="121"/>
        <v>-1.1900000000000022E-2</v>
      </c>
    </row>
    <row r="3901" spans="1:5">
      <c r="A3901" s="1">
        <v>45017.374305555553</v>
      </c>
      <c r="B3901">
        <v>0.70609999999999995</v>
      </c>
      <c r="C3901">
        <v>0.69469999999999998</v>
      </c>
      <c r="D3901" s="2">
        <f t="shared" si="120"/>
        <v>-1.6276413478012518E-2</v>
      </c>
      <c r="E3901" s="5">
        <f t="shared" si="121"/>
        <v>-1.1399999999999966E-2</v>
      </c>
    </row>
    <row r="3902" spans="1:5">
      <c r="A3902" s="1">
        <v>45017.375</v>
      </c>
      <c r="B3902">
        <v>0.68200000000000005</v>
      </c>
      <c r="C3902">
        <v>0.67149999999999999</v>
      </c>
      <c r="D3902" s="2">
        <f t="shared" si="120"/>
        <v>-1.5515330624307449E-2</v>
      </c>
      <c r="E3902" s="5">
        <f t="shared" si="121"/>
        <v>-1.0500000000000065E-2</v>
      </c>
    </row>
    <row r="3903" spans="1:5">
      <c r="A3903" s="1">
        <v>45017.375694444447</v>
      </c>
      <c r="B3903">
        <v>0.64759999999999995</v>
      </c>
      <c r="C3903">
        <v>0.63790000000000002</v>
      </c>
      <c r="D3903" s="2">
        <f t="shared" si="120"/>
        <v>-1.5091404122909267E-2</v>
      </c>
      <c r="E3903" s="5">
        <f t="shared" si="121"/>
        <v>-9.6999999999999309E-3</v>
      </c>
    </row>
    <row r="3904" spans="1:5">
      <c r="A3904" s="1">
        <v>45017.376388888886</v>
      </c>
      <c r="B3904">
        <v>0.64710000000000001</v>
      </c>
      <c r="C3904">
        <v>0.63749999999999996</v>
      </c>
      <c r="D3904" s="2">
        <f t="shared" si="120"/>
        <v>-1.494628678187771E-2</v>
      </c>
      <c r="E3904" s="5">
        <f t="shared" si="121"/>
        <v>-9.6000000000000529E-3</v>
      </c>
    </row>
    <row r="3905" spans="1:5">
      <c r="A3905" s="1">
        <v>45017.377083333333</v>
      </c>
      <c r="B3905">
        <v>0.64449999999999996</v>
      </c>
      <c r="C3905">
        <v>0.63529999999999998</v>
      </c>
      <c r="D3905" s="2">
        <f t="shared" si="120"/>
        <v>-1.4377246444756974E-2</v>
      </c>
      <c r="E3905" s="5">
        <f t="shared" si="121"/>
        <v>-9.199999999999986E-3</v>
      </c>
    </row>
    <row r="3906" spans="1:5">
      <c r="A3906" s="1">
        <v>45017.37777777778</v>
      </c>
      <c r="B3906">
        <v>0.63900000000000001</v>
      </c>
      <c r="C3906">
        <v>0.63009999999999999</v>
      </c>
      <c r="D3906" s="2">
        <f t="shared" si="120"/>
        <v>-1.4025687495075281E-2</v>
      </c>
      <c r="E3906" s="5">
        <f t="shared" si="121"/>
        <v>-8.900000000000019E-3</v>
      </c>
    </row>
    <row r="3907" spans="1:5">
      <c r="A3907" s="1">
        <v>45017.378472222219</v>
      </c>
      <c r="B3907">
        <v>0.64139999999999997</v>
      </c>
      <c r="C3907">
        <v>0.6321</v>
      </c>
      <c r="D3907" s="2">
        <f t="shared" ref="D3907:D3970" si="122">(C3907-B3907)/(SUM(B3907:C3907)/2)</f>
        <v>-1.4605418138987006E-2</v>
      </c>
      <c r="E3907" s="5">
        <f t="shared" ref="E3907:E3970" si="123">(C3907-B3907)</f>
        <v>-9.299999999999975E-3</v>
      </c>
    </row>
    <row r="3908" spans="1:5">
      <c r="A3908" s="1">
        <v>45017.379166666666</v>
      </c>
      <c r="B3908">
        <v>0.6462</v>
      </c>
      <c r="C3908">
        <v>0.63729999999999998</v>
      </c>
      <c r="D3908" s="2">
        <f t="shared" si="122"/>
        <v>-1.3868328788469058E-2</v>
      </c>
      <c r="E3908" s="5">
        <f t="shared" si="123"/>
        <v>-8.900000000000019E-3</v>
      </c>
    </row>
    <row r="3909" spans="1:5">
      <c r="A3909" s="1">
        <v>45017.379861111112</v>
      </c>
      <c r="B3909">
        <v>0.6482</v>
      </c>
      <c r="C3909">
        <v>0.63890000000000002</v>
      </c>
      <c r="D3909" s="2">
        <f t="shared" si="122"/>
        <v>-1.4451091601274143E-2</v>
      </c>
      <c r="E3909" s="5">
        <f t="shared" si="123"/>
        <v>-9.299999999999975E-3</v>
      </c>
    </row>
    <row r="3910" spans="1:5">
      <c r="A3910" s="1">
        <v>45017.380555555559</v>
      </c>
      <c r="B3910">
        <v>0.64190000000000003</v>
      </c>
      <c r="C3910">
        <v>0.63300000000000001</v>
      </c>
      <c r="D3910" s="2">
        <f t="shared" si="122"/>
        <v>-1.3961879363087329E-2</v>
      </c>
      <c r="E3910" s="5">
        <f t="shared" si="123"/>
        <v>-8.900000000000019E-3</v>
      </c>
    </row>
    <row r="3911" spans="1:5">
      <c r="A3911" s="1">
        <v>45017.381249999999</v>
      </c>
      <c r="B3911">
        <v>0.63119999999999998</v>
      </c>
      <c r="C3911">
        <v>0.62250000000000005</v>
      </c>
      <c r="D3911" s="2">
        <f t="shared" si="122"/>
        <v>-1.3878918401531356E-2</v>
      </c>
      <c r="E3911" s="5">
        <f t="shared" si="123"/>
        <v>-8.69999999999993E-3</v>
      </c>
    </row>
    <row r="3912" spans="1:5">
      <c r="A3912" s="1">
        <v>45017.381944444445</v>
      </c>
      <c r="B3912">
        <v>0.62339999999999995</v>
      </c>
      <c r="C3912">
        <v>0.61499999999999999</v>
      </c>
      <c r="D3912" s="2">
        <f t="shared" si="122"/>
        <v>-1.3565891472868158E-2</v>
      </c>
      <c r="E3912" s="5">
        <f t="shared" si="123"/>
        <v>-8.3999999999999631E-3</v>
      </c>
    </row>
    <row r="3913" spans="1:5">
      <c r="A3913" s="1">
        <v>45017.382638888892</v>
      </c>
      <c r="B3913">
        <v>0.61529999999999996</v>
      </c>
      <c r="C3913">
        <v>0.60709999999999997</v>
      </c>
      <c r="D3913" s="2">
        <f t="shared" si="122"/>
        <v>-1.3416230366492123E-2</v>
      </c>
      <c r="E3913" s="5">
        <f t="shared" si="123"/>
        <v>-8.1999999999999851E-3</v>
      </c>
    </row>
    <row r="3914" spans="1:5">
      <c r="A3914" s="1">
        <v>45017.383333333331</v>
      </c>
      <c r="B3914">
        <v>0.61699999999999999</v>
      </c>
      <c r="C3914">
        <v>0.60870000000000002</v>
      </c>
      <c r="D3914" s="2">
        <f t="shared" si="122"/>
        <v>-1.3543281390225951E-2</v>
      </c>
      <c r="E3914" s="5">
        <f t="shared" si="123"/>
        <v>-8.2999999999999741E-3</v>
      </c>
    </row>
    <row r="3915" spans="1:5">
      <c r="A3915" s="1">
        <v>45017.384027777778</v>
      </c>
      <c r="B3915">
        <v>0.66700000000000004</v>
      </c>
      <c r="C3915">
        <v>0.6573</v>
      </c>
      <c r="D3915" s="2">
        <f t="shared" si="122"/>
        <v>-1.4649248659669323E-2</v>
      </c>
      <c r="E3915" s="5">
        <f t="shared" si="123"/>
        <v>-9.7000000000000419E-3</v>
      </c>
    </row>
    <row r="3916" spans="1:5">
      <c r="A3916" s="1">
        <v>45017.384722222225</v>
      </c>
      <c r="B3916">
        <v>0.67120000000000002</v>
      </c>
      <c r="C3916">
        <v>0.66110000000000002</v>
      </c>
      <c r="D3916" s="2">
        <f t="shared" si="122"/>
        <v>-1.5161750356526305E-2</v>
      </c>
      <c r="E3916" s="5">
        <f t="shared" si="123"/>
        <v>-1.0099999999999998E-2</v>
      </c>
    </row>
    <row r="3917" spans="1:5">
      <c r="A3917" s="1">
        <v>45017.385416666664</v>
      </c>
      <c r="B3917">
        <v>0.6734</v>
      </c>
      <c r="C3917">
        <v>0.6633</v>
      </c>
      <c r="D3917" s="2">
        <f t="shared" si="122"/>
        <v>-1.5111842597441458E-2</v>
      </c>
      <c r="E3917" s="5">
        <f t="shared" si="123"/>
        <v>-1.0099999999999998E-2</v>
      </c>
    </row>
    <row r="3918" spans="1:5">
      <c r="A3918" s="1">
        <v>45017.386111111111</v>
      </c>
      <c r="B3918">
        <v>0.67169999999999996</v>
      </c>
      <c r="C3918">
        <v>0.66169999999999995</v>
      </c>
      <c r="D3918" s="2">
        <f t="shared" si="122"/>
        <v>-1.4999250037498139E-2</v>
      </c>
      <c r="E3918" s="5">
        <f t="shared" si="123"/>
        <v>-1.0000000000000009E-2</v>
      </c>
    </row>
    <row r="3919" spans="1:5">
      <c r="A3919" s="1">
        <v>45017.386805555558</v>
      </c>
      <c r="B3919">
        <v>0.66900000000000004</v>
      </c>
      <c r="C3919">
        <v>0.65900000000000003</v>
      </c>
      <c r="D3919" s="2">
        <f t="shared" si="122"/>
        <v>-1.5060240963855434E-2</v>
      </c>
      <c r="E3919" s="5">
        <f t="shared" si="123"/>
        <v>-1.0000000000000009E-2</v>
      </c>
    </row>
    <row r="3920" spans="1:5">
      <c r="A3920" s="1">
        <v>45017.387499999997</v>
      </c>
      <c r="B3920">
        <v>0.66610000000000003</v>
      </c>
      <c r="C3920">
        <v>0.65639999999999998</v>
      </c>
      <c r="D3920" s="2">
        <f t="shared" si="122"/>
        <v>-1.4669187145557719E-2</v>
      </c>
      <c r="E3920" s="5">
        <f t="shared" si="123"/>
        <v>-9.7000000000000419E-3</v>
      </c>
    </row>
    <row r="3921" spans="1:5">
      <c r="A3921" s="1">
        <v>45017.388194444444</v>
      </c>
      <c r="B3921">
        <v>0.66400000000000003</v>
      </c>
      <c r="C3921">
        <v>0.65429999999999999</v>
      </c>
      <c r="D3921" s="2">
        <f t="shared" si="122"/>
        <v>-1.4715922020784407E-2</v>
      </c>
      <c r="E3921" s="5">
        <f t="shared" si="123"/>
        <v>-9.7000000000000419E-3</v>
      </c>
    </row>
    <row r="3922" spans="1:5">
      <c r="A3922" s="1">
        <v>45017.388888888891</v>
      </c>
      <c r="B3922">
        <v>0.66369999999999996</v>
      </c>
      <c r="C3922">
        <v>0.65400000000000003</v>
      </c>
      <c r="D3922" s="2">
        <f t="shared" si="122"/>
        <v>-1.4722622751764334E-2</v>
      </c>
      <c r="E3922" s="5">
        <f t="shared" si="123"/>
        <v>-9.6999999999999309E-3</v>
      </c>
    </row>
    <row r="3923" spans="1:5">
      <c r="A3923" s="1">
        <v>45017.38958333333</v>
      </c>
      <c r="B3923">
        <v>0.66459999999999997</v>
      </c>
      <c r="C3923">
        <v>0.65480000000000005</v>
      </c>
      <c r="D3923" s="2">
        <f t="shared" si="122"/>
        <v>-1.4855237229043384E-2</v>
      </c>
      <c r="E3923" s="5">
        <f t="shared" si="123"/>
        <v>-9.7999999999999199E-3</v>
      </c>
    </row>
    <row r="3924" spans="1:5">
      <c r="A3924" s="1">
        <v>45017.390277777777</v>
      </c>
      <c r="B3924">
        <v>0.66559999999999997</v>
      </c>
      <c r="C3924">
        <v>0.65580000000000005</v>
      </c>
      <c r="D3924" s="2">
        <f t="shared" si="122"/>
        <v>-1.4832753140608322E-2</v>
      </c>
      <c r="E3924" s="5">
        <f t="shared" si="123"/>
        <v>-9.7999999999999199E-3</v>
      </c>
    </row>
    <row r="3925" spans="1:5">
      <c r="A3925" s="1">
        <v>45017.390972222223</v>
      </c>
      <c r="B3925">
        <v>0.6663</v>
      </c>
      <c r="C3925">
        <v>0.65620000000000001</v>
      </c>
      <c r="D3925" s="2">
        <f t="shared" si="122"/>
        <v>-1.5274102079395082E-2</v>
      </c>
      <c r="E3925" s="5">
        <f t="shared" si="123"/>
        <v>-1.0099999999999998E-2</v>
      </c>
    </row>
    <row r="3926" spans="1:5">
      <c r="A3926" s="1">
        <v>45017.39166666667</v>
      </c>
      <c r="B3926">
        <v>0.66720000000000002</v>
      </c>
      <c r="C3926">
        <v>0.65749999999999997</v>
      </c>
      <c r="D3926" s="2">
        <f t="shared" si="122"/>
        <v>-1.464482524345141E-2</v>
      </c>
      <c r="E3926" s="5">
        <f t="shared" si="123"/>
        <v>-9.7000000000000419E-3</v>
      </c>
    </row>
    <row r="3927" spans="1:5">
      <c r="A3927" s="1">
        <v>45017.392361111109</v>
      </c>
      <c r="B3927">
        <v>0.66800000000000004</v>
      </c>
      <c r="C3927">
        <v>0.65849999999999997</v>
      </c>
      <c r="D3927" s="2">
        <f t="shared" si="122"/>
        <v>-1.4323407463249248E-2</v>
      </c>
      <c r="E3927" s="5">
        <f t="shared" si="123"/>
        <v>-9.5000000000000639E-3</v>
      </c>
    </row>
    <row r="3928" spans="1:5">
      <c r="A3928" s="1">
        <v>45017.393055555556</v>
      </c>
      <c r="B3928">
        <v>0.67549999999999999</v>
      </c>
      <c r="C3928">
        <v>0.66569999999999996</v>
      </c>
      <c r="D3928" s="2">
        <f t="shared" si="122"/>
        <v>-1.4613778705636789E-2</v>
      </c>
      <c r="E3928" s="5">
        <f t="shared" si="123"/>
        <v>-9.8000000000000309E-3</v>
      </c>
    </row>
    <row r="3929" spans="1:5">
      <c r="A3929" s="1">
        <v>45017.393750000003</v>
      </c>
      <c r="B3929">
        <v>0.67979999999999996</v>
      </c>
      <c r="C3929">
        <v>0.66979999999999995</v>
      </c>
      <c r="D3929" s="2">
        <f t="shared" si="122"/>
        <v>-1.4819205690575E-2</v>
      </c>
      <c r="E3929" s="5">
        <f t="shared" si="123"/>
        <v>-1.0000000000000009E-2</v>
      </c>
    </row>
    <row r="3930" spans="1:5">
      <c r="A3930" s="1">
        <v>45017.394444444442</v>
      </c>
      <c r="B3930">
        <v>0.68220000000000003</v>
      </c>
      <c r="C3930">
        <v>0.67200000000000004</v>
      </c>
      <c r="D3930" s="2">
        <f t="shared" si="122"/>
        <v>-1.5064244572441274E-2</v>
      </c>
      <c r="E3930" s="5">
        <f t="shared" si="123"/>
        <v>-1.0199999999999987E-2</v>
      </c>
    </row>
    <row r="3931" spans="1:5">
      <c r="A3931" s="1">
        <v>45017.395138888889</v>
      </c>
      <c r="B3931">
        <v>0.68889999999999996</v>
      </c>
      <c r="C3931">
        <v>0.67859999999999998</v>
      </c>
      <c r="D3931" s="2">
        <f t="shared" si="122"/>
        <v>-1.5063985374771447E-2</v>
      </c>
      <c r="E3931" s="5">
        <f t="shared" si="123"/>
        <v>-1.0299999999999976E-2</v>
      </c>
    </row>
    <row r="3932" spans="1:5">
      <c r="A3932" s="1">
        <v>45017.395833333336</v>
      </c>
      <c r="B3932">
        <v>0.69989999999999997</v>
      </c>
      <c r="C3932">
        <v>0.68930000000000002</v>
      </c>
      <c r="D3932" s="2">
        <f t="shared" si="122"/>
        <v>-1.5260581629714862E-2</v>
      </c>
      <c r="E3932" s="5">
        <f t="shared" si="123"/>
        <v>-1.0599999999999943E-2</v>
      </c>
    </row>
    <row r="3933" spans="1:5">
      <c r="A3933" s="1">
        <v>45017.396527777775</v>
      </c>
      <c r="B3933">
        <v>0.64739999999999998</v>
      </c>
      <c r="C3933">
        <v>0.63819999999999999</v>
      </c>
      <c r="D3933" s="2">
        <f t="shared" si="122"/>
        <v>-1.4312383322962018E-2</v>
      </c>
      <c r="E3933" s="5">
        <f t="shared" si="123"/>
        <v>-9.199999999999986E-3</v>
      </c>
    </row>
    <row r="3934" spans="1:5">
      <c r="A3934" s="1">
        <v>45017.397222222222</v>
      </c>
      <c r="B3934">
        <v>0.64890000000000003</v>
      </c>
      <c r="C3934">
        <v>0.63980000000000004</v>
      </c>
      <c r="D3934" s="2">
        <f t="shared" si="122"/>
        <v>-1.4122759369907655E-2</v>
      </c>
      <c r="E3934" s="5">
        <f t="shared" si="123"/>
        <v>-9.099999999999997E-3</v>
      </c>
    </row>
    <row r="3935" spans="1:5">
      <c r="A3935" s="1">
        <v>45017.397916666669</v>
      </c>
      <c r="B3935">
        <v>0.64470000000000005</v>
      </c>
      <c r="C3935">
        <v>0.63570000000000004</v>
      </c>
      <c r="D3935" s="2">
        <f t="shared" si="122"/>
        <v>-1.4058106841612007E-2</v>
      </c>
      <c r="E3935" s="5">
        <f t="shared" si="123"/>
        <v>-9.000000000000008E-3</v>
      </c>
    </row>
    <row r="3936" spans="1:5">
      <c r="A3936" s="1">
        <v>45017.398611111108</v>
      </c>
      <c r="B3936">
        <v>0.58330000000000004</v>
      </c>
      <c r="C3936">
        <v>0.57620000000000005</v>
      </c>
      <c r="D3936" s="2">
        <f t="shared" si="122"/>
        <v>-1.2246658042259587E-2</v>
      </c>
      <c r="E3936" s="5">
        <f t="shared" si="123"/>
        <v>-7.0999999999999952E-3</v>
      </c>
    </row>
    <row r="3937" spans="1:5">
      <c r="A3937" s="1">
        <v>45017.399305555555</v>
      </c>
      <c r="B3937">
        <v>0.58340000000000003</v>
      </c>
      <c r="C3937">
        <v>0.57640000000000002</v>
      </c>
      <c r="D3937" s="2">
        <f t="shared" si="122"/>
        <v>-1.2071046732195214E-2</v>
      </c>
      <c r="E3937" s="5">
        <f t="shared" si="123"/>
        <v>-7.0000000000000062E-3</v>
      </c>
    </row>
    <row r="3938" spans="1:5">
      <c r="A3938" s="1">
        <v>45017.4</v>
      </c>
      <c r="B3938">
        <v>0.58040000000000003</v>
      </c>
      <c r="C3938">
        <v>0.57330000000000003</v>
      </c>
      <c r="D3938" s="2">
        <f t="shared" si="122"/>
        <v>-1.2308225708589745E-2</v>
      </c>
      <c r="E3938" s="5">
        <f t="shared" si="123"/>
        <v>-7.0999999999999952E-3</v>
      </c>
    </row>
    <row r="3939" spans="1:5">
      <c r="A3939" s="1">
        <v>45017.400694444441</v>
      </c>
      <c r="B3939">
        <v>0.57569999999999999</v>
      </c>
      <c r="C3939">
        <v>0.56859999999999999</v>
      </c>
      <c r="D3939" s="2">
        <f t="shared" si="122"/>
        <v>-1.2409333216813766E-2</v>
      </c>
      <c r="E3939" s="5">
        <f t="shared" si="123"/>
        <v>-7.0999999999999952E-3</v>
      </c>
    </row>
    <row r="3940" spans="1:5">
      <c r="A3940" s="1">
        <v>45017.401388888888</v>
      </c>
      <c r="B3940">
        <v>0.56679999999999997</v>
      </c>
      <c r="C3940">
        <v>0.56040000000000001</v>
      </c>
      <c r="D3940" s="2">
        <f t="shared" si="122"/>
        <v>-1.135557132718233E-2</v>
      </c>
      <c r="E3940" s="5">
        <f t="shared" si="123"/>
        <v>-6.3999999999999613E-3</v>
      </c>
    </row>
    <row r="3941" spans="1:5">
      <c r="A3941" s="1">
        <v>45017.402083333334</v>
      </c>
      <c r="B3941">
        <v>0.56459999999999999</v>
      </c>
      <c r="C3941">
        <v>0.55800000000000005</v>
      </c>
      <c r="D3941" s="2">
        <f t="shared" si="122"/>
        <v>-1.1758417958310955E-2</v>
      </c>
      <c r="E3941" s="5">
        <f t="shared" si="123"/>
        <v>-6.5999999999999392E-3</v>
      </c>
    </row>
    <row r="3942" spans="1:5">
      <c r="A3942" s="1">
        <v>45017.402777777781</v>
      </c>
      <c r="B3942">
        <v>0.56630000000000003</v>
      </c>
      <c r="C3942">
        <v>0.55969999999999998</v>
      </c>
      <c r="D3942" s="2">
        <f t="shared" si="122"/>
        <v>-1.1722912966252311E-2</v>
      </c>
      <c r="E3942" s="5">
        <f t="shared" si="123"/>
        <v>-6.6000000000000503E-3</v>
      </c>
    </row>
    <row r="3943" spans="1:5">
      <c r="A3943" s="1">
        <v>45017.40347222222</v>
      </c>
      <c r="B3943">
        <v>0.56910000000000005</v>
      </c>
      <c r="C3943">
        <v>0.5625</v>
      </c>
      <c r="D3943" s="2">
        <f t="shared" si="122"/>
        <v>-1.1664899257688316E-2</v>
      </c>
      <c r="E3943" s="5">
        <f t="shared" si="123"/>
        <v>-6.6000000000000503E-3</v>
      </c>
    </row>
    <row r="3944" spans="1:5">
      <c r="A3944" s="1">
        <v>45017.404166666667</v>
      </c>
      <c r="B3944">
        <v>0.56659999999999999</v>
      </c>
      <c r="C3944">
        <v>0.56020000000000003</v>
      </c>
      <c r="D3944" s="2">
        <f t="shared" si="122"/>
        <v>-1.1359602413915443E-2</v>
      </c>
      <c r="E3944" s="5">
        <f t="shared" si="123"/>
        <v>-6.3999999999999613E-3</v>
      </c>
    </row>
    <row r="3945" spans="1:5">
      <c r="A3945" s="1">
        <v>45017.404861111114</v>
      </c>
      <c r="B3945">
        <v>0.55700000000000005</v>
      </c>
      <c r="C3945">
        <v>0.55069999999999997</v>
      </c>
      <c r="D3945" s="2">
        <f t="shared" si="122"/>
        <v>-1.1374921007493155E-2</v>
      </c>
      <c r="E3945" s="5">
        <f t="shared" si="123"/>
        <v>-6.3000000000000833E-3</v>
      </c>
    </row>
    <row r="3946" spans="1:5">
      <c r="A3946" s="1">
        <v>45017.405555555553</v>
      </c>
      <c r="B3946">
        <v>0.55010000000000003</v>
      </c>
      <c r="C3946">
        <v>0.5444</v>
      </c>
      <c r="D3946" s="2">
        <f t="shared" si="122"/>
        <v>-1.0415714938328073E-2</v>
      </c>
      <c r="E3946" s="5">
        <f t="shared" si="123"/>
        <v>-5.7000000000000384E-3</v>
      </c>
    </row>
    <row r="3947" spans="1:5">
      <c r="A3947" s="1">
        <v>45017.40625</v>
      </c>
      <c r="B3947">
        <v>0.59919999999999995</v>
      </c>
      <c r="C3947">
        <v>0.5917</v>
      </c>
      <c r="D3947" s="2">
        <f t="shared" si="122"/>
        <v>-1.2595515996305233E-2</v>
      </c>
      <c r="E3947" s="5">
        <f t="shared" si="123"/>
        <v>-7.4999999999999512E-3</v>
      </c>
    </row>
    <row r="3948" spans="1:5">
      <c r="A3948" s="1">
        <v>45017.406944444447</v>
      </c>
      <c r="B3948">
        <v>0.6179</v>
      </c>
      <c r="C3948">
        <v>0.61009999999999998</v>
      </c>
      <c r="D3948" s="2">
        <f t="shared" si="122"/>
        <v>-1.2703583061889298E-2</v>
      </c>
      <c r="E3948" s="5">
        <f t="shared" si="123"/>
        <v>-7.8000000000000291E-3</v>
      </c>
    </row>
    <row r="3949" spans="1:5">
      <c r="A3949" s="1">
        <v>45017.407638888886</v>
      </c>
      <c r="B3949">
        <v>0.61950000000000005</v>
      </c>
      <c r="C3949">
        <v>0.61150000000000004</v>
      </c>
      <c r="D3949" s="2">
        <f t="shared" si="122"/>
        <v>-1.2997562956945583E-2</v>
      </c>
      <c r="E3949" s="5">
        <f t="shared" si="123"/>
        <v>-8.0000000000000071E-3</v>
      </c>
    </row>
    <row r="3950" spans="1:5">
      <c r="A3950" s="1">
        <v>45017.408333333333</v>
      </c>
      <c r="B3950">
        <v>0.61809999999999998</v>
      </c>
      <c r="C3950">
        <v>0.61</v>
      </c>
      <c r="D3950" s="2">
        <f t="shared" si="122"/>
        <v>-1.3191108215943321E-2</v>
      </c>
      <c r="E3950" s="5">
        <f t="shared" si="123"/>
        <v>-8.0999999999999961E-3</v>
      </c>
    </row>
    <row r="3951" spans="1:5">
      <c r="A3951" s="1">
        <v>45017.40902777778</v>
      </c>
      <c r="B3951">
        <v>0.61070000000000002</v>
      </c>
      <c r="C3951">
        <v>0.60270000000000001</v>
      </c>
      <c r="D3951" s="2">
        <f t="shared" si="122"/>
        <v>-1.3186088676446361E-2</v>
      </c>
      <c r="E3951" s="5">
        <f t="shared" si="123"/>
        <v>-8.0000000000000071E-3</v>
      </c>
    </row>
    <row r="3952" spans="1:5">
      <c r="A3952" s="1">
        <v>45017.409722222219</v>
      </c>
      <c r="B3952">
        <v>0.60640000000000005</v>
      </c>
      <c r="C3952">
        <v>0.59840000000000004</v>
      </c>
      <c r="D3952" s="2">
        <f t="shared" si="122"/>
        <v>-1.3280212483399745E-2</v>
      </c>
      <c r="E3952" s="5">
        <f t="shared" si="123"/>
        <v>-8.0000000000000071E-3</v>
      </c>
    </row>
    <row r="3953" spans="1:5">
      <c r="A3953" s="1">
        <v>45017.410416666666</v>
      </c>
      <c r="B3953">
        <v>0.60409999999999997</v>
      </c>
      <c r="C3953">
        <v>0.59630000000000005</v>
      </c>
      <c r="D3953" s="2">
        <f t="shared" si="122"/>
        <v>-1.2995668110629651E-2</v>
      </c>
      <c r="E3953" s="5">
        <f t="shared" si="123"/>
        <v>-7.7999999999999181E-3</v>
      </c>
    </row>
    <row r="3954" spans="1:5">
      <c r="A3954" s="1">
        <v>45017.411111111112</v>
      </c>
      <c r="B3954">
        <v>0.65369999999999995</v>
      </c>
      <c r="C3954">
        <v>0.64439999999999997</v>
      </c>
      <c r="D3954" s="2">
        <f t="shared" si="122"/>
        <v>-1.432863415761494E-2</v>
      </c>
      <c r="E3954" s="5">
        <f t="shared" si="123"/>
        <v>-9.299999999999975E-3</v>
      </c>
    </row>
    <row r="3955" spans="1:5">
      <c r="A3955" s="1">
        <v>45017.411805555559</v>
      </c>
      <c r="B3955">
        <v>0.66910000000000003</v>
      </c>
      <c r="C3955">
        <v>0.65939999999999999</v>
      </c>
      <c r="D3955" s="2">
        <f t="shared" si="122"/>
        <v>-1.460293564170123E-2</v>
      </c>
      <c r="E3955" s="5">
        <f t="shared" si="123"/>
        <v>-9.7000000000000419E-3</v>
      </c>
    </row>
    <row r="3956" spans="1:5">
      <c r="A3956" s="1">
        <v>45017.412499999999</v>
      </c>
      <c r="B3956">
        <v>0.66879999999999995</v>
      </c>
      <c r="C3956">
        <v>0.65910000000000002</v>
      </c>
      <c r="D3956" s="2">
        <f t="shared" si="122"/>
        <v>-1.4609533850440439E-2</v>
      </c>
      <c r="E3956" s="5">
        <f t="shared" si="123"/>
        <v>-9.6999999999999309E-3</v>
      </c>
    </row>
    <row r="3957" spans="1:5">
      <c r="A3957" s="1">
        <v>45017.413194444445</v>
      </c>
      <c r="B3957">
        <v>0.6673</v>
      </c>
      <c r="C3957">
        <v>0.65769999999999995</v>
      </c>
      <c r="D3957" s="2">
        <f t="shared" si="122"/>
        <v>-1.4490566037735929E-2</v>
      </c>
      <c r="E3957" s="5">
        <f t="shared" si="123"/>
        <v>-9.6000000000000529E-3</v>
      </c>
    </row>
    <row r="3958" spans="1:5">
      <c r="A3958" s="1">
        <v>45017.413888888892</v>
      </c>
      <c r="B3958">
        <v>0.66879999999999995</v>
      </c>
      <c r="C3958">
        <v>0.65939999999999999</v>
      </c>
      <c r="D3958" s="2">
        <f t="shared" si="122"/>
        <v>-1.4154494804999194E-2</v>
      </c>
      <c r="E3958" s="5">
        <f t="shared" si="123"/>
        <v>-9.3999999999999639E-3</v>
      </c>
    </row>
    <row r="3959" spans="1:5">
      <c r="A3959" s="1">
        <v>45017.414583333331</v>
      </c>
      <c r="B3959">
        <v>0.66839999999999999</v>
      </c>
      <c r="C3959">
        <v>0.65890000000000004</v>
      </c>
      <c r="D3959" s="2">
        <f t="shared" si="122"/>
        <v>-1.4314774353951558E-2</v>
      </c>
      <c r="E3959" s="5">
        <f t="shared" si="123"/>
        <v>-9.4999999999999529E-3</v>
      </c>
    </row>
    <row r="3960" spans="1:5">
      <c r="A3960" s="1">
        <v>45017.415277777778</v>
      </c>
      <c r="B3960">
        <v>0.66959999999999997</v>
      </c>
      <c r="C3960">
        <v>0.65980000000000005</v>
      </c>
      <c r="D3960" s="2">
        <f t="shared" si="122"/>
        <v>-1.4743493305250367E-2</v>
      </c>
      <c r="E3960" s="5">
        <f t="shared" si="123"/>
        <v>-9.7999999999999199E-3</v>
      </c>
    </row>
    <row r="3961" spans="1:5">
      <c r="A3961" s="1">
        <v>45017.415972222225</v>
      </c>
      <c r="B3961">
        <v>0.66910000000000003</v>
      </c>
      <c r="C3961">
        <v>0.65939999999999999</v>
      </c>
      <c r="D3961" s="2">
        <f t="shared" si="122"/>
        <v>-1.460293564170123E-2</v>
      </c>
      <c r="E3961" s="5">
        <f t="shared" si="123"/>
        <v>-9.7000000000000419E-3</v>
      </c>
    </row>
    <row r="3962" spans="1:5">
      <c r="A3962" s="1">
        <v>45017.416666666664</v>
      </c>
      <c r="B3962">
        <v>0.67359999999999998</v>
      </c>
      <c r="C3962">
        <v>0.66379999999999995</v>
      </c>
      <c r="D3962" s="2">
        <f t="shared" si="122"/>
        <v>-1.4655301330940678E-2</v>
      </c>
      <c r="E3962" s="5">
        <f t="shared" si="123"/>
        <v>-9.8000000000000309E-3</v>
      </c>
    </row>
    <row r="3963" spans="1:5">
      <c r="A3963" s="1">
        <v>45017.417361111111</v>
      </c>
      <c r="B3963">
        <v>0.68110000000000004</v>
      </c>
      <c r="C3963">
        <v>0.67090000000000005</v>
      </c>
      <c r="D3963" s="2">
        <f t="shared" si="122"/>
        <v>-1.5088757396449683E-2</v>
      </c>
      <c r="E3963" s="5">
        <f t="shared" si="123"/>
        <v>-1.0199999999999987E-2</v>
      </c>
    </row>
    <row r="3964" spans="1:5">
      <c r="A3964" s="1">
        <v>45017.418055555558</v>
      </c>
      <c r="B3964">
        <v>0.68330000000000002</v>
      </c>
      <c r="C3964">
        <v>0.67310000000000003</v>
      </c>
      <c r="D3964" s="2">
        <f t="shared" si="122"/>
        <v>-1.5039811265113516E-2</v>
      </c>
      <c r="E3964" s="5">
        <f t="shared" si="123"/>
        <v>-1.0199999999999987E-2</v>
      </c>
    </row>
    <row r="3965" spans="1:5">
      <c r="A3965" s="1">
        <v>45017.418749999997</v>
      </c>
      <c r="B3965">
        <v>0.68930000000000002</v>
      </c>
      <c r="C3965">
        <v>0.67849999999999999</v>
      </c>
      <c r="D3965" s="2">
        <f t="shared" si="122"/>
        <v>-1.5791782424331092E-2</v>
      </c>
      <c r="E3965" s="5">
        <f t="shared" si="123"/>
        <v>-1.0800000000000032E-2</v>
      </c>
    </row>
    <row r="3966" spans="1:5">
      <c r="A3966" s="1">
        <v>45017.419444444444</v>
      </c>
      <c r="B3966">
        <v>0.6976</v>
      </c>
      <c r="C3966">
        <v>0.68700000000000006</v>
      </c>
      <c r="D3966" s="2">
        <f t="shared" si="122"/>
        <v>-1.5311281236458099E-2</v>
      </c>
      <c r="E3966" s="5">
        <f t="shared" si="123"/>
        <v>-1.0599999999999943E-2</v>
      </c>
    </row>
    <row r="3967" spans="1:5">
      <c r="A3967" s="1">
        <v>45017.420138888891</v>
      </c>
      <c r="B3967">
        <v>0.64959999999999996</v>
      </c>
      <c r="C3967">
        <v>0.64049999999999996</v>
      </c>
      <c r="D3967" s="2">
        <f t="shared" si="122"/>
        <v>-1.4107433532284316E-2</v>
      </c>
      <c r="E3967" s="5">
        <f t="shared" si="123"/>
        <v>-9.099999999999997E-3</v>
      </c>
    </row>
    <row r="3968" spans="1:5">
      <c r="A3968" s="1">
        <v>45017.42083333333</v>
      </c>
      <c r="B3968">
        <v>0.62219999999999998</v>
      </c>
      <c r="C3968">
        <v>0.61370000000000002</v>
      </c>
      <c r="D3968" s="2">
        <f t="shared" si="122"/>
        <v>-1.3755158184319043E-2</v>
      </c>
      <c r="E3968" s="5">
        <f t="shared" si="123"/>
        <v>-8.499999999999952E-3</v>
      </c>
    </row>
    <row r="3969" spans="1:5">
      <c r="A3969" s="1">
        <v>45017.421527777777</v>
      </c>
      <c r="B3969">
        <v>0.58499999999999996</v>
      </c>
      <c r="C3969">
        <v>0.57789999999999997</v>
      </c>
      <c r="D3969" s="2">
        <f t="shared" si="122"/>
        <v>-1.2210852179895081E-2</v>
      </c>
      <c r="E3969" s="5">
        <f t="shared" si="123"/>
        <v>-7.0999999999999952E-3</v>
      </c>
    </row>
    <row r="3970" spans="1:5">
      <c r="A3970" s="1">
        <v>45017.422222222223</v>
      </c>
      <c r="B3970">
        <v>0.58760000000000001</v>
      </c>
      <c r="C3970">
        <v>0.58040000000000003</v>
      </c>
      <c r="D3970" s="2">
        <f t="shared" si="122"/>
        <v>-1.2328767123287643E-2</v>
      </c>
      <c r="E3970" s="5">
        <f t="shared" si="123"/>
        <v>-7.1999999999999842E-3</v>
      </c>
    </row>
    <row r="3971" spans="1:5">
      <c r="A3971" s="1">
        <v>45017.42291666667</v>
      </c>
      <c r="B3971">
        <v>0.56410000000000005</v>
      </c>
      <c r="C3971">
        <v>0.55789999999999995</v>
      </c>
      <c r="D3971" s="2">
        <f t="shared" ref="D3971:D4034" si="124">(C3971-B3971)/(SUM(B3971:C3971)/2)</f>
        <v>-1.1051693404634751E-2</v>
      </c>
      <c r="E3971" s="5">
        <f t="shared" ref="E3971:E4034" si="125">(C3971-B3971)</f>
        <v>-6.2000000000000943E-3</v>
      </c>
    </row>
    <row r="3972" spans="1:5">
      <c r="A3972" s="1">
        <v>45017.423611111109</v>
      </c>
      <c r="B3972">
        <v>0.55579999999999996</v>
      </c>
      <c r="C3972">
        <v>0.55000000000000004</v>
      </c>
      <c r="D3972" s="2">
        <f t="shared" si="124"/>
        <v>-1.0490142882980497E-2</v>
      </c>
      <c r="E3972" s="5">
        <f t="shared" si="125"/>
        <v>-5.7999999999999163E-3</v>
      </c>
    </row>
    <row r="3973" spans="1:5">
      <c r="A3973" s="1">
        <v>45017.424305555556</v>
      </c>
      <c r="B3973">
        <v>0.55220000000000002</v>
      </c>
      <c r="C3973">
        <v>0.54690000000000005</v>
      </c>
      <c r="D3973" s="2">
        <f t="shared" si="124"/>
        <v>-9.6442543899553663E-3</v>
      </c>
      <c r="E3973" s="5">
        <f t="shared" si="125"/>
        <v>-5.2999999999999714E-3</v>
      </c>
    </row>
    <row r="3974" spans="1:5">
      <c r="A3974" s="1">
        <v>45017.425000000003</v>
      </c>
      <c r="B3974">
        <v>0.54079999999999995</v>
      </c>
      <c r="C3974">
        <v>0.53559999999999997</v>
      </c>
      <c r="D3974" s="2">
        <f t="shared" si="124"/>
        <v>-9.6618357487922371E-3</v>
      </c>
      <c r="E3974" s="5">
        <f t="shared" si="125"/>
        <v>-5.1999999999999824E-3</v>
      </c>
    </row>
    <row r="3975" spans="1:5">
      <c r="A3975" s="1">
        <v>45017.425694444442</v>
      </c>
      <c r="B3975">
        <v>0.54520000000000002</v>
      </c>
      <c r="C3975">
        <v>0.53959999999999997</v>
      </c>
      <c r="D3975" s="2">
        <f t="shared" si="124"/>
        <v>-1.0324483775811301E-2</v>
      </c>
      <c r="E3975" s="5">
        <f t="shared" si="125"/>
        <v>-5.6000000000000494E-3</v>
      </c>
    </row>
    <row r="3976" spans="1:5">
      <c r="A3976" s="1">
        <v>45017.426388888889</v>
      </c>
      <c r="B3976">
        <v>0.53869999999999996</v>
      </c>
      <c r="C3976">
        <v>0.53359999999999996</v>
      </c>
      <c r="D3976" s="2">
        <f t="shared" si="124"/>
        <v>-9.5122633591345606E-3</v>
      </c>
      <c r="E3976" s="5">
        <f t="shared" si="125"/>
        <v>-5.0999999999999934E-3</v>
      </c>
    </row>
    <row r="3977" spans="1:5">
      <c r="A3977" s="1">
        <v>45017.427083333336</v>
      </c>
      <c r="B3977">
        <v>0.51100000000000001</v>
      </c>
      <c r="C3977">
        <v>0.50680000000000003</v>
      </c>
      <c r="D3977" s="2">
        <f t="shared" si="124"/>
        <v>-8.2530949105914346E-3</v>
      </c>
      <c r="E3977" s="5">
        <f t="shared" si="125"/>
        <v>-4.1999999999999815E-3</v>
      </c>
    </row>
    <row r="3978" spans="1:5">
      <c r="A3978" s="1">
        <v>45017.427777777775</v>
      </c>
      <c r="B3978">
        <v>0.50519999999999998</v>
      </c>
      <c r="C3978">
        <v>0.50119999999999998</v>
      </c>
      <c r="D3978" s="2">
        <f t="shared" si="124"/>
        <v>-7.9491255961844278E-3</v>
      </c>
      <c r="E3978" s="5">
        <f t="shared" si="125"/>
        <v>-4.0000000000000036E-3</v>
      </c>
    </row>
    <row r="3979" spans="1:5">
      <c r="A3979" s="1">
        <v>45017.428472222222</v>
      </c>
      <c r="B3979">
        <v>0.50719999999999998</v>
      </c>
      <c r="C3979">
        <v>0.50290000000000001</v>
      </c>
      <c r="D3979" s="2">
        <f t="shared" si="124"/>
        <v>-8.5140085140084556E-3</v>
      </c>
      <c r="E3979" s="5">
        <f t="shared" si="125"/>
        <v>-4.2999999999999705E-3</v>
      </c>
    </row>
    <row r="3980" spans="1:5">
      <c r="A3980" s="1">
        <v>45017.429166666669</v>
      </c>
      <c r="B3980">
        <v>0.49759999999999999</v>
      </c>
      <c r="C3980">
        <v>0.49380000000000002</v>
      </c>
      <c r="D3980" s="2">
        <f t="shared" si="124"/>
        <v>-7.6659269719587851E-3</v>
      </c>
      <c r="E3980" s="5">
        <f t="shared" si="125"/>
        <v>-3.7999999999999701E-3</v>
      </c>
    </row>
    <row r="3981" spans="1:5">
      <c r="A3981" s="1">
        <v>45017.429861111108</v>
      </c>
      <c r="B3981">
        <v>0.49619999999999997</v>
      </c>
      <c r="C3981">
        <v>0.49249999999999999</v>
      </c>
      <c r="D3981" s="2">
        <f t="shared" si="124"/>
        <v>-7.4845757054717941E-3</v>
      </c>
      <c r="E3981" s="5">
        <f t="shared" si="125"/>
        <v>-3.6999999999999811E-3</v>
      </c>
    </row>
    <row r="3982" spans="1:5">
      <c r="A3982" s="1">
        <v>45017.430555555555</v>
      </c>
      <c r="B3982">
        <v>0.49070000000000003</v>
      </c>
      <c r="C3982">
        <v>0.48720000000000002</v>
      </c>
      <c r="D3982" s="2">
        <f t="shared" si="124"/>
        <v>-7.1581961345740935E-3</v>
      </c>
      <c r="E3982" s="5">
        <f t="shared" si="125"/>
        <v>-3.5000000000000031E-3</v>
      </c>
    </row>
    <row r="3983" spans="1:5">
      <c r="A3983" s="1">
        <v>45017.431250000001</v>
      </c>
      <c r="B3983">
        <v>0.4834</v>
      </c>
      <c r="C3983">
        <v>0.48010000000000003</v>
      </c>
      <c r="D3983" s="2">
        <f t="shared" si="124"/>
        <v>-6.8500259470679181E-3</v>
      </c>
      <c r="E3983" s="5">
        <f t="shared" si="125"/>
        <v>-3.2999999999999696E-3</v>
      </c>
    </row>
    <row r="3984" spans="1:5">
      <c r="A3984" s="1">
        <v>45017.431944444441</v>
      </c>
      <c r="B3984">
        <v>0.47799999999999998</v>
      </c>
      <c r="C3984">
        <v>0.47460000000000002</v>
      </c>
      <c r="D3984" s="2">
        <f t="shared" si="124"/>
        <v>-7.138358177619061E-3</v>
      </c>
      <c r="E3984" s="5">
        <f t="shared" si="125"/>
        <v>-3.3999999999999586E-3</v>
      </c>
    </row>
    <row r="3985" spans="1:5">
      <c r="A3985" s="1">
        <v>45017.432638888888</v>
      </c>
      <c r="B3985">
        <v>0.51759999999999995</v>
      </c>
      <c r="C3985">
        <v>0.51300000000000001</v>
      </c>
      <c r="D3985" s="2">
        <f t="shared" si="124"/>
        <v>-8.9268387347175189E-3</v>
      </c>
      <c r="E3985" s="5">
        <f t="shared" si="125"/>
        <v>-4.5999999999999375E-3</v>
      </c>
    </row>
    <row r="3986" spans="1:5">
      <c r="A3986" s="1">
        <v>45017.433333333334</v>
      </c>
      <c r="B3986">
        <v>0.52710000000000001</v>
      </c>
      <c r="C3986">
        <v>0.5222</v>
      </c>
      <c r="D3986" s="2">
        <f t="shared" si="124"/>
        <v>-9.3395597064710092E-3</v>
      </c>
      <c r="E3986" s="5">
        <f t="shared" si="125"/>
        <v>-4.9000000000000155E-3</v>
      </c>
    </row>
    <row r="3987" spans="1:5">
      <c r="A3987" s="1">
        <v>45017.434027777781</v>
      </c>
      <c r="B3987">
        <v>0.52500000000000002</v>
      </c>
      <c r="C3987">
        <v>0.52</v>
      </c>
      <c r="D3987" s="2">
        <f t="shared" si="124"/>
        <v>-9.5693779904306303E-3</v>
      </c>
      <c r="E3987" s="5">
        <f t="shared" si="125"/>
        <v>-5.0000000000000044E-3</v>
      </c>
    </row>
    <row r="3988" spans="1:5">
      <c r="A3988" s="1">
        <v>45017.43472222222</v>
      </c>
      <c r="B3988">
        <v>0.52239999999999998</v>
      </c>
      <c r="C3988">
        <v>0.51729999999999998</v>
      </c>
      <c r="D3988" s="2">
        <f t="shared" si="124"/>
        <v>-9.8105222660382699E-3</v>
      </c>
      <c r="E3988" s="5">
        <f t="shared" si="125"/>
        <v>-5.0999999999999934E-3</v>
      </c>
    </row>
    <row r="3989" spans="1:5">
      <c r="A3989" s="1">
        <v>45017.435416666667</v>
      </c>
      <c r="B3989">
        <v>0.51870000000000005</v>
      </c>
      <c r="C3989">
        <v>0.51390000000000002</v>
      </c>
      <c r="D3989" s="2">
        <f t="shared" si="124"/>
        <v>-9.2969203951191685E-3</v>
      </c>
      <c r="E3989" s="5">
        <f t="shared" si="125"/>
        <v>-4.8000000000000265E-3</v>
      </c>
    </row>
    <row r="3990" spans="1:5">
      <c r="A3990" s="1">
        <v>45017.436111111114</v>
      </c>
      <c r="B3990">
        <v>0.51649999999999996</v>
      </c>
      <c r="C3990">
        <v>0.5121</v>
      </c>
      <c r="D3990" s="2">
        <f t="shared" si="124"/>
        <v>-8.555317907835815E-3</v>
      </c>
      <c r="E3990" s="5">
        <f t="shared" si="125"/>
        <v>-4.3999999999999595E-3</v>
      </c>
    </row>
    <row r="3991" spans="1:5">
      <c r="A3991" s="1">
        <v>45017.436805555553</v>
      </c>
      <c r="B3991">
        <v>0.53900000000000003</v>
      </c>
      <c r="C3991">
        <v>0.53380000000000005</v>
      </c>
      <c r="D3991" s="2">
        <f t="shared" si="124"/>
        <v>-9.6942580164056345E-3</v>
      </c>
      <c r="E3991" s="5">
        <f t="shared" si="125"/>
        <v>-5.1999999999999824E-3</v>
      </c>
    </row>
    <row r="3992" spans="1:5">
      <c r="A3992" s="1">
        <v>45017.4375</v>
      </c>
      <c r="B3992">
        <v>0.54769999999999996</v>
      </c>
      <c r="C3992">
        <v>0.54220000000000002</v>
      </c>
      <c r="D3992" s="2">
        <f t="shared" si="124"/>
        <v>-1.0092669052206531E-2</v>
      </c>
      <c r="E3992" s="5">
        <f t="shared" si="125"/>
        <v>-5.4999999999999494E-3</v>
      </c>
    </row>
    <row r="3993" spans="1:5">
      <c r="A3993" s="1">
        <v>45017.438194444447</v>
      </c>
      <c r="B3993">
        <v>0.6129</v>
      </c>
      <c r="C3993">
        <v>0.60519999999999996</v>
      </c>
      <c r="D3993" s="2">
        <f t="shared" si="124"/>
        <v>-1.264264017732541E-2</v>
      </c>
      <c r="E3993" s="5">
        <f t="shared" si="125"/>
        <v>-7.7000000000000401E-3</v>
      </c>
    </row>
    <row r="3994" spans="1:5">
      <c r="A3994" s="1">
        <v>45017.438888888886</v>
      </c>
      <c r="B3994">
        <v>0.61650000000000005</v>
      </c>
      <c r="C3994">
        <v>0.60819999999999996</v>
      </c>
      <c r="D3994" s="2">
        <f t="shared" si="124"/>
        <v>-1.3554339838327894E-2</v>
      </c>
      <c r="E3994" s="5">
        <f t="shared" si="125"/>
        <v>-8.3000000000000851E-3</v>
      </c>
    </row>
    <row r="3995" spans="1:5">
      <c r="A3995" s="1">
        <v>45017.439583333333</v>
      </c>
      <c r="B3995">
        <v>0.61460000000000004</v>
      </c>
      <c r="C3995">
        <v>0.60650000000000004</v>
      </c>
      <c r="D3995" s="2">
        <f t="shared" si="124"/>
        <v>-1.3266726721808198E-2</v>
      </c>
      <c r="E3995" s="5">
        <f t="shared" si="125"/>
        <v>-8.0999999999999961E-3</v>
      </c>
    </row>
    <row r="3996" spans="1:5">
      <c r="A3996" s="1">
        <v>45017.44027777778</v>
      </c>
      <c r="B3996">
        <v>0.61270000000000002</v>
      </c>
      <c r="C3996">
        <v>0.60460000000000003</v>
      </c>
      <c r="D3996" s="2">
        <f t="shared" si="124"/>
        <v>-1.3308140967715428E-2</v>
      </c>
      <c r="E3996" s="5">
        <f t="shared" si="125"/>
        <v>-8.0999999999999961E-3</v>
      </c>
    </row>
    <row r="3997" spans="1:5">
      <c r="A3997" s="1">
        <v>45017.440972222219</v>
      </c>
      <c r="B3997">
        <v>0.61019999999999996</v>
      </c>
      <c r="C3997">
        <v>0.60229999999999995</v>
      </c>
      <c r="D3997" s="2">
        <f t="shared" si="124"/>
        <v>-1.3030927835051578E-2</v>
      </c>
      <c r="E3997" s="5">
        <f t="shared" si="125"/>
        <v>-7.9000000000000181E-3</v>
      </c>
    </row>
    <row r="3998" spans="1:5">
      <c r="A3998" s="1">
        <v>45017.441666666666</v>
      </c>
      <c r="B3998">
        <v>0.60780000000000001</v>
      </c>
      <c r="C3998">
        <v>0.5998</v>
      </c>
      <c r="D3998" s="2">
        <f t="shared" si="124"/>
        <v>-1.3249420337860231E-2</v>
      </c>
      <c r="E3998" s="5">
        <f t="shared" si="125"/>
        <v>-8.0000000000000071E-3</v>
      </c>
    </row>
    <row r="3999" spans="1:5">
      <c r="A3999" s="1">
        <v>45017.442361111112</v>
      </c>
      <c r="B3999">
        <v>0.60680000000000001</v>
      </c>
      <c r="C3999">
        <v>0.59889999999999999</v>
      </c>
      <c r="D3999" s="2">
        <f t="shared" si="124"/>
        <v>-1.3104420668491363E-2</v>
      </c>
      <c r="E3999" s="5">
        <f t="shared" si="125"/>
        <v>-7.9000000000000181E-3</v>
      </c>
    </row>
    <row r="4000" spans="1:5">
      <c r="A4000" s="1">
        <v>45017.443055555559</v>
      </c>
      <c r="B4000">
        <v>0.60660000000000003</v>
      </c>
      <c r="C4000">
        <v>0.5988</v>
      </c>
      <c r="D4000" s="2">
        <f t="shared" si="124"/>
        <v>-1.294176207068198E-2</v>
      </c>
      <c r="E4000" s="5">
        <f t="shared" si="125"/>
        <v>-7.8000000000000291E-3</v>
      </c>
    </row>
    <row r="4001" spans="1:5">
      <c r="A4001" s="1">
        <v>45017.443749999999</v>
      </c>
      <c r="B4001">
        <v>0.60670000000000002</v>
      </c>
      <c r="C4001">
        <v>0.59889999999999999</v>
      </c>
      <c r="D4001" s="2">
        <f t="shared" si="124"/>
        <v>-1.29396151293962E-2</v>
      </c>
      <c r="E4001" s="5">
        <f t="shared" si="125"/>
        <v>-7.8000000000000291E-3</v>
      </c>
    </row>
    <row r="4002" spans="1:5">
      <c r="A4002" s="1">
        <v>45017.444444444445</v>
      </c>
      <c r="B4002">
        <v>0.60640000000000005</v>
      </c>
      <c r="C4002">
        <v>0.59840000000000004</v>
      </c>
      <c r="D4002" s="2">
        <f t="shared" si="124"/>
        <v>-1.3280212483399745E-2</v>
      </c>
      <c r="E4002" s="5">
        <f t="shared" si="125"/>
        <v>-8.0000000000000071E-3</v>
      </c>
    </row>
    <row r="4003" spans="1:5">
      <c r="A4003" s="1">
        <v>45017.445138888892</v>
      </c>
      <c r="B4003">
        <v>0.60640000000000005</v>
      </c>
      <c r="C4003">
        <v>0.59850000000000003</v>
      </c>
      <c r="D4003" s="2">
        <f t="shared" si="124"/>
        <v>-1.3113121420864831E-2</v>
      </c>
      <c r="E4003" s="5">
        <f t="shared" si="125"/>
        <v>-7.9000000000000181E-3</v>
      </c>
    </row>
    <row r="4004" spans="1:5">
      <c r="A4004" s="1">
        <v>45017.445833333331</v>
      </c>
      <c r="B4004">
        <v>0.60699999999999998</v>
      </c>
      <c r="C4004">
        <v>0.59909999999999997</v>
      </c>
      <c r="D4004" s="2">
        <f t="shared" si="124"/>
        <v>-1.310007462067825E-2</v>
      </c>
      <c r="E4004" s="5">
        <f t="shared" si="125"/>
        <v>-7.9000000000000181E-3</v>
      </c>
    </row>
    <row r="4005" spans="1:5">
      <c r="A4005" s="1">
        <v>45017.446527777778</v>
      </c>
      <c r="B4005">
        <v>0.60840000000000005</v>
      </c>
      <c r="C4005">
        <v>0.60040000000000004</v>
      </c>
      <c r="D4005" s="2">
        <f t="shared" si="124"/>
        <v>-1.3236267372600937E-2</v>
      </c>
      <c r="E4005" s="5">
        <f t="shared" si="125"/>
        <v>-8.0000000000000071E-3</v>
      </c>
    </row>
    <row r="4006" spans="1:5">
      <c r="A4006" s="1">
        <v>45017.447222222225</v>
      </c>
      <c r="B4006">
        <v>0.61499999999999999</v>
      </c>
      <c r="C4006">
        <v>0.60660000000000003</v>
      </c>
      <c r="D4006" s="2">
        <f t="shared" si="124"/>
        <v>-1.3752455795677739E-2</v>
      </c>
      <c r="E4006" s="5">
        <f t="shared" si="125"/>
        <v>-8.3999999999999631E-3</v>
      </c>
    </row>
    <row r="4007" spans="1:5">
      <c r="A4007" s="1">
        <v>45017.447916666664</v>
      </c>
      <c r="B4007">
        <v>0.59640000000000004</v>
      </c>
      <c r="C4007">
        <v>0.58840000000000003</v>
      </c>
      <c r="D4007" s="2">
        <f t="shared" si="124"/>
        <v>-1.3504388926401092E-2</v>
      </c>
      <c r="E4007" s="5">
        <f t="shared" si="125"/>
        <v>-8.0000000000000071E-3</v>
      </c>
    </row>
    <row r="4008" spans="1:5">
      <c r="A4008" s="1">
        <v>45017.448611111111</v>
      </c>
      <c r="B4008">
        <v>1.01E-2</v>
      </c>
      <c r="C4008">
        <v>1.2999999999999999E-2</v>
      </c>
      <c r="D4008" s="2">
        <f t="shared" si="124"/>
        <v>0.25108225108225107</v>
      </c>
      <c r="E4008" s="5">
        <f t="shared" si="125"/>
        <v>2.8999999999999998E-3</v>
      </c>
    </row>
    <row r="4009" spans="1:5">
      <c r="A4009" s="1">
        <v>45017.449305555558</v>
      </c>
      <c r="B4009">
        <v>9.7999999999999997E-3</v>
      </c>
      <c r="C4009">
        <v>1.2699999999999999E-2</v>
      </c>
      <c r="D4009" s="2">
        <f t="shared" si="124"/>
        <v>0.25777777777777777</v>
      </c>
      <c r="E4009" s="5">
        <f t="shared" si="125"/>
        <v>2.8999999999999998E-3</v>
      </c>
    </row>
    <row r="4010" spans="1:5">
      <c r="A4010" s="1">
        <v>45017.45</v>
      </c>
      <c r="B4010">
        <v>6.7000000000000002E-3</v>
      </c>
      <c r="C4010">
        <v>0.01</v>
      </c>
      <c r="D4010" s="2">
        <f t="shared" si="124"/>
        <v>0.39520958083832336</v>
      </c>
      <c r="E4010" s="5">
        <f t="shared" si="125"/>
        <v>3.3E-3</v>
      </c>
    </row>
    <row r="4011" spans="1:5">
      <c r="A4011" s="1">
        <v>45017.450694444444</v>
      </c>
      <c r="B4011">
        <v>6.7000000000000002E-3</v>
      </c>
      <c r="C4011">
        <v>1.01E-2</v>
      </c>
      <c r="D4011" s="2">
        <f t="shared" si="124"/>
        <v>0.40476190476190471</v>
      </c>
      <c r="E4011" s="5">
        <f t="shared" si="125"/>
        <v>3.3999999999999994E-3</v>
      </c>
    </row>
    <row r="4012" spans="1:5">
      <c r="A4012" s="1">
        <v>45017.451388888891</v>
      </c>
      <c r="B4012">
        <v>6.7000000000000002E-3</v>
      </c>
      <c r="C4012">
        <v>0.01</v>
      </c>
      <c r="D4012" s="2">
        <f t="shared" si="124"/>
        <v>0.39520958083832336</v>
      </c>
      <c r="E4012" s="5">
        <f t="shared" si="125"/>
        <v>3.3E-3</v>
      </c>
    </row>
    <row r="4013" spans="1:5">
      <c r="A4013" s="1">
        <v>45017.45208333333</v>
      </c>
      <c r="B4013">
        <v>1.7899999999999999E-2</v>
      </c>
      <c r="C4013">
        <v>2.1399999999999999E-2</v>
      </c>
      <c r="D4013" s="2">
        <f t="shared" si="124"/>
        <v>0.17811704834605596</v>
      </c>
      <c r="E4013" s="5">
        <f t="shared" si="125"/>
        <v>3.4999999999999996E-3</v>
      </c>
    </row>
    <row r="4014" spans="1:5">
      <c r="A4014" s="1">
        <v>45017.452777777777</v>
      </c>
      <c r="B4014">
        <v>2.3199999999999998E-2</v>
      </c>
      <c r="C4014">
        <v>2.6800000000000001E-2</v>
      </c>
      <c r="D4014" s="2">
        <f t="shared" si="124"/>
        <v>0.1440000000000001</v>
      </c>
      <c r="E4014" s="5">
        <f t="shared" si="125"/>
        <v>3.6000000000000025E-3</v>
      </c>
    </row>
    <row r="4015" spans="1:5">
      <c r="A4015" s="1">
        <v>45017.453472222223</v>
      </c>
      <c r="B4015">
        <v>2.3199999999999998E-2</v>
      </c>
      <c r="C4015">
        <v>2.6800000000000001E-2</v>
      </c>
      <c r="D4015" s="2">
        <f t="shared" si="124"/>
        <v>0.1440000000000001</v>
      </c>
      <c r="E4015" s="5">
        <f t="shared" si="125"/>
        <v>3.6000000000000025E-3</v>
      </c>
    </row>
    <row r="4016" spans="1:5">
      <c r="A4016" s="1">
        <v>45017.45416666667</v>
      </c>
      <c r="B4016">
        <v>2.3300000000000001E-2</v>
      </c>
      <c r="C4016">
        <v>2.69E-2</v>
      </c>
      <c r="D4016" s="2">
        <f t="shared" si="124"/>
        <v>0.14342629482071709</v>
      </c>
      <c r="E4016" s="5">
        <f t="shared" si="125"/>
        <v>3.599999999999999E-3</v>
      </c>
    </row>
    <row r="4017" spans="1:5">
      <c r="A4017" s="1">
        <v>45017.454861111109</v>
      </c>
      <c r="B4017">
        <v>2.3199999999999998E-2</v>
      </c>
      <c r="C4017">
        <v>2.6700000000000002E-2</v>
      </c>
      <c r="D4017" s="2">
        <f t="shared" si="124"/>
        <v>0.1402805611222446</v>
      </c>
      <c r="E4017" s="5">
        <f t="shared" si="125"/>
        <v>3.5000000000000031E-3</v>
      </c>
    </row>
    <row r="4018" spans="1:5">
      <c r="A4018" s="1">
        <v>45017.455555555556</v>
      </c>
      <c r="B4018">
        <v>2.3E-2</v>
      </c>
      <c r="C4018">
        <v>2.6800000000000001E-2</v>
      </c>
      <c r="D4018" s="2">
        <f t="shared" si="124"/>
        <v>0.15261044176706834</v>
      </c>
      <c r="E4018" s="5">
        <f t="shared" si="125"/>
        <v>3.8000000000000013E-3</v>
      </c>
    </row>
    <row r="4019" spans="1:5">
      <c r="A4019" s="1">
        <v>45017.456250000003</v>
      </c>
      <c r="B4019">
        <v>2.3E-2</v>
      </c>
      <c r="C4019">
        <v>2.69E-2</v>
      </c>
      <c r="D4019" s="2">
        <f t="shared" si="124"/>
        <v>0.15631262525050102</v>
      </c>
      <c r="E4019" s="5">
        <f t="shared" si="125"/>
        <v>3.9000000000000007E-3</v>
      </c>
    </row>
    <row r="4020" spans="1:5">
      <c r="A4020" s="1">
        <v>45017.456944444442</v>
      </c>
      <c r="B4020">
        <v>2.3E-2</v>
      </c>
      <c r="C4020">
        <v>2.69E-2</v>
      </c>
      <c r="D4020" s="2">
        <f t="shared" si="124"/>
        <v>0.15631262525050102</v>
      </c>
      <c r="E4020" s="5">
        <f t="shared" si="125"/>
        <v>3.9000000000000007E-3</v>
      </c>
    </row>
    <row r="4021" spans="1:5">
      <c r="A4021" s="1">
        <v>45017.457638888889</v>
      </c>
      <c r="B4021">
        <v>2.3E-2</v>
      </c>
      <c r="C4021">
        <v>2.7E-2</v>
      </c>
      <c r="D4021" s="2">
        <f t="shared" si="124"/>
        <v>0.16</v>
      </c>
      <c r="E4021" s="5">
        <f t="shared" si="125"/>
        <v>4.0000000000000001E-3</v>
      </c>
    </row>
    <row r="4022" spans="1:5">
      <c r="A4022" s="1">
        <v>45017.458333333336</v>
      </c>
      <c r="B4022">
        <v>2.3E-2</v>
      </c>
      <c r="C4022">
        <v>2.69E-2</v>
      </c>
      <c r="D4022" s="2">
        <f t="shared" si="124"/>
        <v>0.15631262525050102</v>
      </c>
      <c r="E4022" s="5">
        <f t="shared" si="125"/>
        <v>3.9000000000000007E-3</v>
      </c>
    </row>
    <row r="4023" spans="1:5">
      <c r="A4023" s="1">
        <v>45017.459027777775</v>
      </c>
      <c r="B4023">
        <v>2.3099999999999999E-2</v>
      </c>
      <c r="C4023">
        <v>2.69E-2</v>
      </c>
      <c r="D4023" s="2">
        <f t="shared" si="124"/>
        <v>0.15200000000000005</v>
      </c>
      <c r="E4023" s="5">
        <f t="shared" si="125"/>
        <v>3.8000000000000013E-3</v>
      </c>
    </row>
    <row r="4024" spans="1:5">
      <c r="A4024" s="1">
        <v>45017.459722222222</v>
      </c>
      <c r="B4024">
        <v>2.3099999999999999E-2</v>
      </c>
      <c r="C4024">
        <v>2.6599999999999999E-2</v>
      </c>
      <c r="D4024" s="2">
        <f t="shared" si="124"/>
        <v>0.14084507042253522</v>
      </c>
      <c r="E4024" s="5">
        <f t="shared" si="125"/>
        <v>3.4999999999999996E-3</v>
      </c>
    </row>
    <row r="4025" spans="1:5">
      <c r="A4025" s="1">
        <v>45017.460416666669</v>
      </c>
      <c r="B4025">
        <v>2.29E-2</v>
      </c>
      <c r="C4025">
        <v>2.6800000000000001E-2</v>
      </c>
      <c r="D4025" s="2">
        <f t="shared" si="124"/>
        <v>0.15694164989939641</v>
      </c>
      <c r="E4025" s="5">
        <f t="shared" si="125"/>
        <v>3.9000000000000007E-3</v>
      </c>
    </row>
    <row r="4026" spans="1:5">
      <c r="A4026" s="1">
        <v>45017.461111111108</v>
      </c>
      <c r="B4026">
        <v>2.29E-2</v>
      </c>
      <c r="C4026">
        <v>2.69E-2</v>
      </c>
      <c r="D4026" s="2">
        <f t="shared" si="124"/>
        <v>0.1606425702811245</v>
      </c>
      <c r="E4026" s="5">
        <f t="shared" si="125"/>
        <v>4.0000000000000001E-3</v>
      </c>
    </row>
    <row r="4027" spans="1:5">
      <c r="A4027" s="1">
        <v>45017.461805555555</v>
      </c>
      <c r="B4027">
        <v>2.3E-2</v>
      </c>
      <c r="C4027">
        <v>2.6700000000000002E-2</v>
      </c>
      <c r="D4027" s="2">
        <f t="shared" si="124"/>
        <v>0.14889336016096585</v>
      </c>
      <c r="E4027" s="5">
        <f t="shared" si="125"/>
        <v>3.7000000000000019E-3</v>
      </c>
    </row>
    <row r="4028" spans="1:5">
      <c r="A4028" s="1">
        <v>45017.462500000001</v>
      </c>
      <c r="B4028">
        <v>2.2800000000000001E-2</v>
      </c>
      <c r="C4028">
        <v>2.6800000000000001E-2</v>
      </c>
      <c r="D4028" s="2">
        <f t="shared" si="124"/>
        <v>0.16129032258064516</v>
      </c>
      <c r="E4028" s="5">
        <f t="shared" si="125"/>
        <v>4.0000000000000001E-3</v>
      </c>
    </row>
    <row r="4029" spans="1:5">
      <c r="A4029" s="1">
        <v>45017.463194444441</v>
      </c>
      <c r="B4029">
        <v>2.2700000000000001E-2</v>
      </c>
      <c r="C4029">
        <v>2.6599999999999999E-2</v>
      </c>
      <c r="D4029" s="2">
        <f t="shared" si="124"/>
        <v>0.15821501014198772</v>
      </c>
      <c r="E4029" s="5">
        <f t="shared" si="125"/>
        <v>3.8999999999999972E-3</v>
      </c>
    </row>
    <row r="4030" spans="1:5">
      <c r="A4030" s="1">
        <v>45017.463888888888</v>
      </c>
      <c r="B4030">
        <v>2.2800000000000001E-2</v>
      </c>
      <c r="C4030">
        <v>2.6700000000000002E-2</v>
      </c>
      <c r="D4030" s="2">
        <f t="shared" si="124"/>
        <v>0.15757575757575759</v>
      </c>
      <c r="E4030" s="5">
        <f t="shared" si="125"/>
        <v>3.9000000000000007E-3</v>
      </c>
    </row>
    <row r="4031" spans="1:5">
      <c r="A4031" s="1">
        <v>45017.464583333334</v>
      </c>
      <c r="B4031">
        <v>2.2800000000000001E-2</v>
      </c>
      <c r="C4031">
        <v>2.6499999999999999E-2</v>
      </c>
      <c r="D4031" s="2">
        <f t="shared" si="124"/>
        <v>0.15010141987829609</v>
      </c>
      <c r="E4031" s="5">
        <f t="shared" si="125"/>
        <v>3.6999999999999984E-3</v>
      </c>
    </row>
    <row r="4032" spans="1:5">
      <c r="A4032" s="1">
        <v>45017.465277777781</v>
      </c>
      <c r="B4032">
        <v>2.29E-2</v>
      </c>
      <c r="C4032">
        <v>2.6599999999999999E-2</v>
      </c>
      <c r="D4032" s="2">
        <f t="shared" si="124"/>
        <v>0.14949494949494943</v>
      </c>
      <c r="E4032" s="5">
        <f t="shared" si="125"/>
        <v>3.6999999999999984E-3</v>
      </c>
    </row>
    <row r="4033" spans="1:5">
      <c r="A4033" s="1">
        <v>45017.46597222222</v>
      </c>
      <c r="B4033">
        <v>2.29E-2</v>
      </c>
      <c r="C4033">
        <v>2.69E-2</v>
      </c>
      <c r="D4033" s="2">
        <f t="shared" si="124"/>
        <v>0.1606425702811245</v>
      </c>
      <c r="E4033" s="5">
        <f t="shared" si="125"/>
        <v>4.0000000000000001E-3</v>
      </c>
    </row>
    <row r="4034" spans="1:5">
      <c r="A4034" s="1">
        <v>45017.466666666667</v>
      </c>
      <c r="B4034">
        <v>2.29E-2</v>
      </c>
      <c r="C4034">
        <v>2.6700000000000002E-2</v>
      </c>
      <c r="D4034" s="2">
        <f t="shared" si="124"/>
        <v>0.15322580645161293</v>
      </c>
      <c r="E4034" s="5">
        <f t="shared" si="125"/>
        <v>3.8000000000000013E-3</v>
      </c>
    </row>
    <row r="4035" spans="1:5">
      <c r="A4035" s="1">
        <v>45017.467361111114</v>
      </c>
      <c r="B4035">
        <v>2.29E-2</v>
      </c>
      <c r="C4035">
        <v>2.7E-2</v>
      </c>
      <c r="D4035" s="2">
        <f t="shared" ref="D4035:D4098" si="126">(C4035-B4035)/(SUM(B4035:C4035)/2)</f>
        <v>0.16432865731462923</v>
      </c>
      <c r="E4035" s="5">
        <f t="shared" ref="E4035:E4098" si="127">(C4035-B4035)</f>
        <v>4.0999999999999995E-3</v>
      </c>
    </row>
    <row r="4036" spans="1:5">
      <c r="A4036" s="1">
        <v>45017.468055555553</v>
      </c>
      <c r="B4036">
        <v>2.29E-2</v>
      </c>
      <c r="C4036">
        <v>2.6599999999999999E-2</v>
      </c>
      <c r="D4036" s="2">
        <f t="shared" si="126"/>
        <v>0.14949494949494943</v>
      </c>
      <c r="E4036" s="5">
        <f t="shared" si="127"/>
        <v>3.6999999999999984E-3</v>
      </c>
    </row>
    <row r="4037" spans="1:5">
      <c r="A4037" s="1">
        <v>45017.46875</v>
      </c>
      <c r="B4037">
        <v>2.29E-2</v>
      </c>
      <c r="C4037">
        <v>2.6800000000000001E-2</v>
      </c>
      <c r="D4037" s="2">
        <f t="shared" si="126"/>
        <v>0.15694164989939641</v>
      </c>
      <c r="E4037" s="5">
        <f t="shared" si="127"/>
        <v>3.9000000000000007E-3</v>
      </c>
    </row>
    <row r="4038" spans="1:5">
      <c r="A4038" s="1">
        <v>45017.469444444447</v>
      </c>
      <c r="B4038">
        <v>2.3099999999999999E-2</v>
      </c>
      <c r="C4038">
        <v>2.69E-2</v>
      </c>
      <c r="D4038" s="2">
        <f t="shared" si="126"/>
        <v>0.15200000000000005</v>
      </c>
      <c r="E4038" s="5">
        <f t="shared" si="127"/>
        <v>3.8000000000000013E-3</v>
      </c>
    </row>
    <row r="4039" spans="1:5">
      <c r="A4039" s="1">
        <v>45017.470138888886</v>
      </c>
      <c r="B4039">
        <v>2.2800000000000001E-2</v>
      </c>
      <c r="C4039">
        <v>2.6599999999999999E-2</v>
      </c>
      <c r="D4039" s="2">
        <f t="shared" si="126"/>
        <v>0.15384615384615377</v>
      </c>
      <c r="E4039" s="5">
        <f t="shared" si="127"/>
        <v>3.7999999999999978E-3</v>
      </c>
    </row>
    <row r="4040" spans="1:5">
      <c r="A4040" s="1">
        <v>45017.470833333333</v>
      </c>
      <c r="B4040">
        <v>2.3E-2</v>
      </c>
      <c r="C4040">
        <v>2.6800000000000001E-2</v>
      </c>
      <c r="D4040" s="2">
        <f t="shared" si="126"/>
        <v>0.15261044176706834</v>
      </c>
      <c r="E4040" s="5">
        <f t="shared" si="127"/>
        <v>3.8000000000000013E-3</v>
      </c>
    </row>
    <row r="4041" spans="1:5">
      <c r="A4041" s="1">
        <v>45017.47152777778</v>
      </c>
      <c r="B4041">
        <v>2.29E-2</v>
      </c>
      <c r="C4041">
        <v>2.6800000000000001E-2</v>
      </c>
      <c r="D4041" s="2">
        <f t="shared" si="126"/>
        <v>0.15694164989939641</v>
      </c>
      <c r="E4041" s="5">
        <f t="shared" si="127"/>
        <v>3.9000000000000007E-3</v>
      </c>
    </row>
    <row r="4042" spans="1:5">
      <c r="A4042" s="1">
        <v>45017.472222222219</v>
      </c>
      <c r="B4042">
        <v>2.29E-2</v>
      </c>
      <c r="C4042">
        <v>2.6800000000000001E-2</v>
      </c>
      <c r="D4042" s="2">
        <f t="shared" si="126"/>
        <v>0.15694164989939641</v>
      </c>
      <c r="E4042" s="5">
        <f t="shared" si="127"/>
        <v>3.9000000000000007E-3</v>
      </c>
    </row>
    <row r="4043" spans="1:5">
      <c r="A4043" s="1">
        <v>45017.472916666666</v>
      </c>
      <c r="B4043">
        <v>2.2800000000000001E-2</v>
      </c>
      <c r="C4043">
        <v>2.6700000000000002E-2</v>
      </c>
      <c r="D4043" s="2">
        <f t="shared" si="126"/>
        <v>0.15757575757575759</v>
      </c>
      <c r="E4043" s="5">
        <f t="shared" si="127"/>
        <v>3.9000000000000007E-3</v>
      </c>
    </row>
    <row r="4044" spans="1:5">
      <c r="A4044" s="1">
        <v>45017.473611111112</v>
      </c>
      <c r="B4044">
        <v>2.29E-2</v>
      </c>
      <c r="C4044">
        <v>2.6700000000000002E-2</v>
      </c>
      <c r="D4044" s="2">
        <f t="shared" si="126"/>
        <v>0.15322580645161293</v>
      </c>
      <c r="E4044" s="5">
        <f t="shared" si="127"/>
        <v>3.8000000000000013E-3</v>
      </c>
    </row>
    <row r="4045" spans="1:5">
      <c r="A4045" s="1">
        <v>45017.474305555559</v>
      </c>
      <c r="B4045">
        <v>2.3E-2</v>
      </c>
      <c r="C4045">
        <v>2.6800000000000001E-2</v>
      </c>
      <c r="D4045" s="2">
        <f t="shared" si="126"/>
        <v>0.15261044176706834</v>
      </c>
      <c r="E4045" s="5">
        <f t="shared" si="127"/>
        <v>3.8000000000000013E-3</v>
      </c>
    </row>
    <row r="4046" spans="1:5">
      <c r="A4046" s="1">
        <v>45017.474999999999</v>
      </c>
      <c r="B4046">
        <v>2.2800000000000001E-2</v>
      </c>
      <c r="C4046">
        <v>2.6700000000000002E-2</v>
      </c>
      <c r="D4046" s="2">
        <f t="shared" si="126"/>
        <v>0.15757575757575759</v>
      </c>
      <c r="E4046" s="5">
        <f t="shared" si="127"/>
        <v>3.9000000000000007E-3</v>
      </c>
    </row>
    <row r="4047" spans="1:5">
      <c r="A4047" s="1">
        <v>45017.475694444445</v>
      </c>
      <c r="B4047">
        <v>2.3E-2</v>
      </c>
      <c r="C4047">
        <v>2.6700000000000002E-2</v>
      </c>
      <c r="D4047" s="2">
        <f t="shared" si="126"/>
        <v>0.14889336016096585</v>
      </c>
      <c r="E4047" s="5">
        <f t="shared" si="127"/>
        <v>3.7000000000000019E-3</v>
      </c>
    </row>
    <row r="4048" spans="1:5">
      <c r="A4048" s="1">
        <v>45017.476388888892</v>
      </c>
      <c r="B4048">
        <v>2.2700000000000001E-2</v>
      </c>
      <c r="C4048">
        <v>2.6599999999999999E-2</v>
      </c>
      <c r="D4048" s="2">
        <f t="shared" si="126"/>
        <v>0.15821501014198772</v>
      </c>
      <c r="E4048" s="5">
        <f t="shared" si="127"/>
        <v>3.8999999999999972E-3</v>
      </c>
    </row>
    <row r="4049" spans="1:5">
      <c r="A4049" s="1">
        <v>45017.477083333331</v>
      </c>
      <c r="B4049">
        <v>2.2800000000000001E-2</v>
      </c>
      <c r="C4049">
        <v>2.6700000000000002E-2</v>
      </c>
      <c r="D4049" s="2">
        <f t="shared" si="126"/>
        <v>0.15757575757575759</v>
      </c>
      <c r="E4049" s="5">
        <f t="shared" si="127"/>
        <v>3.9000000000000007E-3</v>
      </c>
    </row>
    <row r="4050" spans="1:5">
      <c r="A4050" s="1">
        <v>45017.477777777778</v>
      </c>
      <c r="B4050">
        <v>2.2800000000000001E-2</v>
      </c>
      <c r="C4050">
        <v>2.6499999999999999E-2</v>
      </c>
      <c r="D4050" s="2">
        <f t="shared" si="126"/>
        <v>0.15010141987829609</v>
      </c>
      <c r="E4050" s="5">
        <f t="shared" si="127"/>
        <v>3.6999999999999984E-3</v>
      </c>
    </row>
    <row r="4051" spans="1:5">
      <c r="A4051" s="1">
        <v>45017.478472222225</v>
      </c>
      <c r="B4051">
        <v>2.29E-2</v>
      </c>
      <c r="C4051">
        <v>2.6700000000000002E-2</v>
      </c>
      <c r="D4051" s="2">
        <f t="shared" si="126"/>
        <v>0.15322580645161293</v>
      </c>
      <c r="E4051" s="5">
        <f t="shared" si="127"/>
        <v>3.8000000000000013E-3</v>
      </c>
    </row>
    <row r="4052" spans="1:5">
      <c r="A4052" s="1">
        <v>45017.479166666664</v>
      </c>
      <c r="B4052">
        <v>2.2700000000000001E-2</v>
      </c>
      <c r="C4052">
        <v>2.6800000000000001E-2</v>
      </c>
      <c r="D4052" s="2">
        <f t="shared" si="126"/>
        <v>0.16565656565656564</v>
      </c>
      <c r="E4052" s="5">
        <f t="shared" si="127"/>
        <v>4.0999999999999995E-3</v>
      </c>
    </row>
    <row r="4053" spans="1:5">
      <c r="A4053" s="1">
        <v>45017.479861111111</v>
      </c>
      <c r="B4053">
        <v>2.2499999999999999E-2</v>
      </c>
      <c r="C4053">
        <v>2.6599999999999999E-2</v>
      </c>
      <c r="D4053" s="2">
        <f t="shared" si="126"/>
        <v>0.16700610997963339</v>
      </c>
      <c r="E4053" s="5">
        <f t="shared" si="127"/>
        <v>4.0999999999999995E-3</v>
      </c>
    </row>
    <row r="4054" spans="1:5">
      <c r="A4054" s="1">
        <v>45017.480555555558</v>
      </c>
      <c r="B4054">
        <v>2.2800000000000001E-2</v>
      </c>
      <c r="C4054">
        <v>2.6700000000000002E-2</v>
      </c>
      <c r="D4054" s="2">
        <f t="shared" si="126"/>
        <v>0.15757575757575759</v>
      </c>
      <c r="E4054" s="5">
        <f t="shared" si="127"/>
        <v>3.9000000000000007E-3</v>
      </c>
    </row>
    <row r="4055" spans="1:5">
      <c r="A4055" s="1">
        <v>45017.481249999997</v>
      </c>
      <c r="B4055">
        <v>2.29E-2</v>
      </c>
      <c r="C4055">
        <v>2.6599999999999999E-2</v>
      </c>
      <c r="D4055" s="2">
        <f t="shared" si="126"/>
        <v>0.14949494949494943</v>
      </c>
      <c r="E4055" s="5">
        <f t="shared" si="127"/>
        <v>3.6999999999999984E-3</v>
      </c>
    </row>
    <row r="4056" spans="1:5">
      <c r="A4056" s="1">
        <v>45017.481944444444</v>
      </c>
      <c r="B4056">
        <v>2.2700000000000001E-2</v>
      </c>
      <c r="C4056">
        <v>2.6700000000000002E-2</v>
      </c>
      <c r="D4056" s="2">
        <f t="shared" si="126"/>
        <v>0.16194331983805668</v>
      </c>
      <c r="E4056" s="5">
        <f t="shared" si="127"/>
        <v>4.0000000000000001E-3</v>
      </c>
    </row>
    <row r="4057" spans="1:5">
      <c r="A4057" s="1">
        <v>45017.482638888891</v>
      </c>
      <c r="B4057">
        <v>2.29E-2</v>
      </c>
      <c r="C4057">
        <v>2.6700000000000002E-2</v>
      </c>
      <c r="D4057" s="2">
        <f t="shared" si="126"/>
        <v>0.15322580645161293</v>
      </c>
      <c r="E4057" s="5">
        <f t="shared" si="127"/>
        <v>3.8000000000000013E-3</v>
      </c>
    </row>
    <row r="4058" spans="1:5">
      <c r="A4058" s="1">
        <v>45017.48333333333</v>
      </c>
      <c r="B4058">
        <v>2.2800000000000001E-2</v>
      </c>
      <c r="C4058">
        <v>2.6800000000000001E-2</v>
      </c>
      <c r="D4058" s="2">
        <f t="shared" si="126"/>
        <v>0.16129032258064516</v>
      </c>
      <c r="E4058" s="5">
        <f t="shared" si="127"/>
        <v>4.0000000000000001E-3</v>
      </c>
    </row>
    <row r="4059" spans="1:5">
      <c r="A4059" s="1">
        <v>45017.484027777777</v>
      </c>
      <c r="B4059">
        <v>2.2800000000000001E-2</v>
      </c>
      <c r="C4059">
        <v>2.6599999999999999E-2</v>
      </c>
      <c r="D4059" s="2">
        <f t="shared" si="126"/>
        <v>0.15384615384615377</v>
      </c>
      <c r="E4059" s="5">
        <f t="shared" si="127"/>
        <v>3.7999999999999978E-3</v>
      </c>
    </row>
    <row r="4060" spans="1:5">
      <c r="A4060" s="1">
        <v>45017.484722222223</v>
      </c>
      <c r="B4060">
        <v>2.2700000000000001E-2</v>
      </c>
      <c r="C4060">
        <v>2.6599999999999999E-2</v>
      </c>
      <c r="D4060" s="2">
        <f t="shared" si="126"/>
        <v>0.15821501014198772</v>
      </c>
      <c r="E4060" s="5">
        <f t="shared" si="127"/>
        <v>3.8999999999999972E-3</v>
      </c>
    </row>
    <row r="4061" spans="1:5">
      <c r="A4061" s="1">
        <v>45017.48541666667</v>
      </c>
      <c r="B4061">
        <v>2.29E-2</v>
      </c>
      <c r="C4061">
        <v>2.6499999999999999E-2</v>
      </c>
      <c r="D4061" s="2">
        <f t="shared" si="126"/>
        <v>0.14574898785425097</v>
      </c>
      <c r="E4061" s="5">
        <f t="shared" si="127"/>
        <v>3.599999999999999E-3</v>
      </c>
    </row>
    <row r="4062" spans="1:5">
      <c r="A4062" s="1">
        <v>45017.486111111109</v>
      </c>
      <c r="B4062">
        <v>2.29E-2</v>
      </c>
      <c r="C4062">
        <v>2.6499999999999999E-2</v>
      </c>
      <c r="D4062" s="2">
        <f t="shared" si="126"/>
        <v>0.14574898785425097</v>
      </c>
      <c r="E4062" s="5">
        <f t="shared" si="127"/>
        <v>3.599999999999999E-3</v>
      </c>
    </row>
    <row r="4063" spans="1:5">
      <c r="A4063" s="1">
        <v>45017.486805555556</v>
      </c>
      <c r="B4063">
        <v>2.3E-2</v>
      </c>
      <c r="C4063">
        <v>2.6499999999999999E-2</v>
      </c>
      <c r="D4063" s="2">
        <f t="shared" si="126"/>
        <v>0.14141414141414138</v>
      </c>
      <c r="E4063" s="5">
        <f t="shared" si="127"/>
        <v>3.4999999999999996E-3</v>
      </c>
    </row>
    <row r="4064" spans="1:5">
      <c r="A4064" s="1">
        <v>45017.487500000003</v>
      </c>
      <c r="B4064">
        <v>2.3E-2</v>
      </c>
      <c r="C4064">
        <v>2.63E-2</v>
      </c>
      <c r="D4064" s="2">
        <f t="shared" si="126"/>
        <v>0.13387423935091283</v>
      </c>
      <c r="E4064" s="5">
        <f t="shared" si="127"/>
        <v>3.3000000000000008E-3</v>
      </c>
    </row>
    <row r="4065" spans="1:5">
      <c r="A4065" s="1">
        <v>45017.488194444442</v>
      </c>
      <c r="B4065">
        <v>2.3099999999999999E-2</v>
      </c>
      <c r="C4065">
        <v>2.6499999999999999E-2</v>
      </c>
      <c r="D4065" s="2">
        <f t="shared" si="126"/>
        <v>0.1370967741935484</v>
      </c>
      <c r="E4065" s="5">
        <f t="shared" si="127"/>
        <v>3.4000000000000002E-3</v>
      </c>
    </row>
    <row r="4066" spans="1:5">
      <c r="A4066" s="1">
        <v>45017.488888888889</v>
      </c>
      <c r="B4066">
        <v>2.3E-2</v>
      </c>
      <c r="C4066">
        <v>2.64E-2</v>
      </c>
      <c r="D4066" s="2">
        <f t="shared" si="126"/>
        <v>0.1376518218623482</v>
      </c>
      <c r="E4066" s="5">
        <f t="shared" si="127"/>
        <v>3.4000000000000002E-3</v>
      </c>
    </row>
    <row r="4067" spans="1:5">
      <c r="A4067" s="1">
        <v>45017.489583333336</v>
      </c>
      <c r="B4067">
        <v>2.29E-2</v>
      </c>
      <c r="C4067">
        <v>2.6499999999999999E-2</v>
      </c>
      <c r="D4067" s="2">
        <f t="shared" si="126"/>
        <v>0.14574898785425097</v>
      </c>
      <c r="E4067" s="5">
        <f t="shared" si="127"/>
        <v>3.599999999999999E-3</v>
      </c>
    </row>
    <row r="4068" spans="1:5">
      <c r="A4068" s="1">
        <v>45017.490277777775</v>
      </c>
      <c r="B4068">
        <v>2.3099999999999999E-2</v>
      </c>
      <c r="C4068">
        <v>2.6599999999999999E-2</v>
      </c>
      <c r="D4068" s="2">
        <f t="shared" si="126"/>
        <v>0.14084507042253522</v>
      </c>
      <c r="E4068" s="5">
        <f t="shared" si="127"/>
        <v>3.4999999999999996E-3</v>
      </c>
    </row>
    <row r="4069" spans="1:5">
      <c r="A4069" s="1">
        <v>45017.490972222222</v>
      </c>
      <c r="B4069">
        <v>2.3E-2</v>
      </c>
      <c r="C4069">
        <v>2.6700000000000002E-2</v>
      </c>
      <c r="D4069" s="2">
        <f t="shared" si="126"/>
        <v>0.14889336016096585</v>
      </c>
      <c r="E4069" s="5">
        <f t="shared" si="127"/>
        <v>3.7000000000000019E-3</v>
      </c>
    </row>
    <row r="4070" spans="1:5">
      <c r="A4070" s="1">
        <v>45017.491666666669</v>
      </c>
      <c r="B4070">
        <v>2.2800000000000001E-2</v>
      </c>
      <c r="C4070">
        <v>2.6599999999999999E-2</v>
      </c>
      <c r="D4070" s="2">
        <f t="shared" si="126"/>
        <v>0.15384615384615377</v>
      </c>
      <c r="E4070" s="5">
        <f t="shared" si="127"/>
        <v>3.7999999999999978E-3</v>
      </c>
    </row>
    <row r="4071" spans="1:5">
      <c r="A4071" s="1">
        <v>45017.492361111108</v>
      </c>
      <c r="B4071">
        <v>2.3E-2</v>
      </c>
      <c r="C4071">
        <v>2.63E-2</v>
      </c>
      <c r="D4071" s="2">
        <f t="shared" si="126"/>
        <v>0.13387423935091283</v>
      </c>
      <c r="E4071" s="5">
        <f t="shared" si="127"/>
        <v>3.3000000000000008E-3</v>
      </c>
    </row>
    <row r="4072" spans="1:5">
      <c r="A4072" s="1">
        <v>45017.493055555555</v>
      </c>
      <c r="B4072">
        <v>2.3E-2</v>
      </c>
      <c r="C4072">
        <v>2.6700000000000002E-2</v>
      </c>
      <c r="D4072" s="2">
        <f t="shared" si="126"/>
        <v>0.14889336016096585</v>
      </c>
      <c r="E4072" s="5">
        <f t="shared" si="127"/>
        <v>3.7000000000000019E-3</v>
      </c>
    </row>
    <row r="4073" spans="1:5">
      <c r="A4073" s="1">
        <v>45017.493750000001</v>
      </c>
      <c r="B4073">
        <v>2.3099999999999999E-2</v>
      </c>
      <c r="C4073">
        <v>2.6700000000000002E-2</v>
      </c>
      <c r="D4073" s="2">
        <f t="shared" si="126"/>
        <v>0.14457831325301215</v>
      </c>
      <c r="E4073" s="5">
        <f t="shared" si="127"/>
        <v>3.6000000000000025E-3</v>
      </c>
    </row>
    <row r="4074" spans="1:5">
      <c r="A4074" s="1">
        <v>45017.494444444441</v>
      </c>
      <c r="B4074">
        <v>2.3099999999999999E-2</v>
      </c>
      <c r="C4074">
        <v>2.6599999999999999E-2</v>
      </c>
      <c r="D4074" s="2">
        <f t="shared" si="126"/>
        <v>0.14084507042253522</v>
      </c>
      <c r="E4074" s="5">
        <f t="shared" si="127"/>
        <v>3.4999999999999996E-3</v>
      </c>
    </row>
    <row r="4075" spans="1:5">
      <c r="A4075" s="1">
        <v>45017.495138888888</v>
      </c>
      <c r="B4075">
        <v>2.3E-2</v>
      </c>
      <c r="C4075">
        <v>2.6700000000000002E-2</v>
      </c>
      <c r="D4075" s="2">
        <f t="shared" si="126"/>
        <v>0.14889336016096585</v>
      </c>
      <c r="E4075" s="5">
        <f t="shared" si="127"/>
        <v>3.7000000000000019E-3</v>
      </c>
    </row>
    <row r="4076" spans="1:5">
      <c r="A4076" s="1">
        <v>45017.495833333334</v>
      </c>
      <c r="B4076">
        <v>2.3E-2</v>
      </c>
      <c r="C4076">
        <v>2.6700000000000002E-2</v>
      </c>
      <c r="D4076" s="2">
        <f t="shared" si="126"/>
        <v>0.14889336016096585</v>
      </c>
      <c r="E4076" s="5">
        <f t="shared" si="127"/>
        <v>3.7000000000000019E-3</v>
      </c>
    </row>
    <row r="4077" spans="1:5">
      <c r="A4077" s="1">
        <v>45017.496527777781</v>
      </c>
      <c r="B4077">
        <v>2.3E-2</v>
      </c>
      <c r="C4077">
        <v>2.6700000000000002E-2</v>
      </c>
      <c r="D4077" s="2">
        <f t="shared" si="126"/>
        <v>0.14889336016096585</v>
      </c>
      <c r="E4077" s="5">
        <f t="shared" si="127"/>
        <v>3.7000000000000019E-3</v>
      </c>
    </row>
    <row r="4078" spans="1:5">
      <c r="A4078" s="1">
        <v>45017.49722222222</v>
      </c>
      <c r="B4078">
        <v>2.29E-2</v>
      </c>
      <c r="C4078">
        <v>2.6499999999999999E-2</v>
      </c>
      <c r="D4078" s="2">
        <f t="shared" si="126"/>
        <v>0.14574898785425097</v>
      </c>
      <c r="E4078" s="5">
        <f t="shared" si="127"/>
        <v>3.599999999999999E-3</v>
      </c>
    </row>
    <row r="4079" spans="1:5">
      <c r="A4079" s="1">
        <v>45017.497916666667</v>
      </c>
      <c r="B4079">
        <v>2.29E-2</v>
      </c>
      <c r="C4079">
        <v>2.6599999999999999E-2</v>
      </c>
      <c r="D4079" s="2">
        <f t="shared" si="126"/>
        <v>0.14949494949494943</v>
      </c>
      <c r="E4079" s="5">
        <f t="shared" si="127"/>
        <v>3.6999999999999984E-3</v>
      </c>
    </row>
    <row r="4080" spans="1:5">
      <c r="A4080" s="1">
        <v>45017.498611111114</v>
      </c>
      <c r="B4080">
        <v>2.3E-2</v>
      </c>
      <c r="C4080">
        <v>2.6599999999999999E-2</v>
      </c>
      <c r="D4080" s="2">
        <f t="shared" si="126"/>
        <v>0.1451612903225806</v>
      </c>
      <c r="E4080" s="5">
        <f t="shared" si="127"/>
        <v>3.599999999999999E-3</v>
      </c>
    </row>
    <row r="4081" spans="1:5">
      <c r="A4081" s="1">
        <v>45017.499305555553</v>
      </c>
      <c r="B4081">
        <v>2.3E-2</v>
      </c>
      <c r="C4081">
        <v>2.6700000000000002E-2</v>
      </c>
      <c r="D4081" s="2">
        <f t="shared" si="126"/>
        <v>0.14889336016096585</v>
      </c>
      <c r="E4081" s="5">
        <f t="shared" si="127"/>
        <v>3.7000000000000019E-3</v>
      </c>
    </row>
    <row r="4082" spans="1:5">
      <c r="A4082" s="1">
        <v>45017.5</v>
      </c>
      <c r="B4082">
        <v>2.3099999999999999E-2</v>
      </c>
      <c r="C4082">
        <v>2.6700000000000002E-2</v>
      </c>
      <c r="D4082" s="2">
        <f t="shared" si="126"/>
        <v>0.14457831325301215</v>
      </c>
      <c r="E4082" s="5">
        <f t="shared" si="127"/>
        <v>3.6000000000000025E-3</v>
      </c>
    </row>
    <row r="4083" spans="1:5">
      <c r="A4083" s="1">
        <v>45017.500694444447</v>
      </c>
      <c r="B4083">
        <v>2.29E-2</v>
      </c>
      <c r="C4083">
        <v>2.6499999999999999E-2</v>
      </c>
      <c r="D4083" s="2">
        <f t="shared" si="126"/>
        <v>0.14574898785425097</v>
      </c>
      <c r="E4083" s="5">
        <f t="shared" si="127"/>
        <v>3.599999999999999E-3</v>
      </c>
    </row>
    <row r="4084" spans="1:5">
      <c r="A4084" s="1">
        <v>45017.501388888886</v>
      </c>
      <c r="B4084">
        <v>2.3E-2</v>
      </c>
      <c r="C4084">
        <v>2.64E-2</v>
      </c>
      <c r="D4084" s="2">
        <f t="shared" si="126"/>
        <v>0.1376518218623482</v>
      </c>
      <c r="E4084" s="5">
        <f t="shared" si="127"/>
        <v>3.4000000000000002E-3</v>
      </c>
    </row>
    <row r="4085" spans="1:5">
      <c r="A4085" s="1">
        <v>45017.502083333333</v>
      </c>
      <c r="B4085">
        <v>2.29E-2</v>
      </c>
      <c r="C4085">
        <v>2.6599999999999999E-2</v>
      </c>
      <c r="D4085" s="2">
        <f t="shared" si="126"/>
        <v>0.14949494949494943</v>
      </c>
      <c r="E4085" s="5">
        <f t="shared" si="127"/>
        <v>3.6999999999999984E-3</v>
      </c>
    </row>
    <row r="4086" spans="1:5">
      <c r="A4086" s="1">
        <v>45017.50277777778</v>
      </c>
      <c r="B4086">
        <v>2.3E-2</v>
      </c>
      <c r="C4086">
        <v>2.6499999999999999E-2</v>
      </c>
      <c r="D4086" s="2">
        <f t="shared" si="126"/>
        <v>0.14141414141414138</v>
      </c>
      <c r="E4086" s="5">
        <f t="shared" si="127"/>
        <v>3.4999999999999996E-3</v>
      </c>
    </row>
    <row r="4087" spans="1:5">
      <c r="A4087" s="1">
        <v>45017.503472222219</v>
      </c>
      <c r="B4087">
        <v>2.3E-2</v>
      </c>
      <c r="C4087">
        <v>2.64E-2</v>
      </c>
      <c r="D4087" s="2">
        <f t="shared" si="126"/>
        <v>0.1376518218623482</v>
      </c>
      <c r="E4087" s="5">
        <f t="shared" si="127"/>
        <v>3.4000000000000002E-3</v>
      </c>
    </row>
    <row r="4088" spans="1:5">
      <c r="A4088" s="1">
        <v>45017.504166666666</v>
      </c>
      <c r="B4088">
        <v>2.3E-2</v>
      </c>
      <c r="C4088">
        <v>2.63E-2</v>
      </c>
      <c r="D4088" s="2">
        <f t="shared" si="126"/>
        <v>0.13387423935091283</v>
      </c>
      <c r="E4088" s="5">
        <f t="shared" si="127"/>
        <v>3.3000000000000008E-3</v>
      </c>
    </row>
    <row r="4089" spans="1:5">
      <c r="A4089" s="1">
        <v>45017.504861111112</v>
      </c>
      <c r="B4089">
        <v>2.3E-2</v>
      </c>
      <c r="C4089">
        <v>2.6499999999999999E-2</v>
      </c>
      <c r="D4089" s="2">
        <f t="shared" si="126"/>
        <v>0.14141414141414138</v>
      </c>
      <c r="E4089" s="5">
        <f t="shared" si="127"/>
        <v>3.4999999999999996E-3</v>
      </c>
    </row>
    <row r="4090" spans="1:5">
      <c r="A4090" s="1">
        <v>45017.505555555559</v>
      </c>
      <c r="B4090">
        <v>2.29E-2</v>
      </c>
      <c r="C4090">
        <v>2.64E-2</v>
      </c>
      <c r="D4090" s="2">
        <f t="shared" si="126"/>
        <v>0.14198782961460446</v>
      </c>
      <c r="E4090" s="5">
        <f t="shared" si="127"/>
        <v>3.4999999999999996E-3</v>
      </c>
    </row>
    <row r="4091" spans="1:5">
      <c r="A4091" s="1">
        <v>45017.506249999999</v>
      </c>
      <c r="B4091">
        <v>2.29E-2</v>
      </c>
      <c r="C4091">
        <v>2.64E-2</v>
      </c>
      <c r="D4091" s="2">
        <f t="shared" si="126"/>
        <v>0.14198782961460446</v>
      </c>
      <c r="E4091" s="5">
        <f t="shared" si="127"/>
        <v>3.4999999999999996E-3</v>
      </c>
    </row>
    <row r="4092" spans="1:5">
      <c r="A4092" s="1">
        <v>45017.506944444445</v>
      </c>
      <c r="B4092">
        <v>2.2800000000000001E-2</v>
      </c>
      <c r="C4092">
        <v>2.6700000000000002E-2</v>
      </c>
      <c r="D4092" s="2">
        <f t="shared" si="126"/>
        <v>0.15757575757575759</v>
      </c>
      <c r="E4092" s="5">
        <f t="shared" si="127"/>
        <v>3.9000000000000007E-3</v>
      </c>
    </row>
    <row r="4093" spans="1:5">
      <c r="A4093" s="1">
        <v>45017.507638888892</v>
      </c>
      <c r="B4093">
        <v>2.2800000000000001E-2</v>
      </c>
      <c r="C4093">
        <v>2.6700000000000002E-2</v>
      </c>
      <c r="D4093" s="2">
        <f t="shared" si="126"/>
        <v>0.15757575757575759</v>
      </c>
      <c r="E4093" s="5">
        <f t="shared" si="127"/>
        <v>3.9000000000000007E-3</v>
      </c>
    </row>
    <row r="4094" spans="1:5">
      <c r="A4094" s="1">
        <v>45017.508333333331</v>
      </c>
      <c r="B4094">
        <v>2.2800000000000001E-2</v>
      </c>
      <c r="C4094">
        <v>2.6499999999999999E-2</v>
      </c>
      <c r="D4094" s="2">
        <f t="shared" si="126"/>
        <v>0.15010141987829609</v>
      </c>
      <c r="E4094" s="5">
        <f t="shared" si="127"/>
        <v>3.6999999999999984E-3</v>
      </c>
    </row>
    <row r="4095" spans="1:5">
      <c r="A4095" s="1">
        <v>45017.509027777778</v>
      </c>
      <c r="B4095">
        <v>2.3E-2</v>
      </c>
      <c r="C4095">
        <v>2.6499999999999999E-2</v>
      </c>
      <c r="D4095" s="2">
        <f t="shared" si="126"/>
        <v>0.14141414141414138</v>
      </c>
      <c r="E4095" s="5">
        <f t="shared" si="127"/>
        <v>3.4999999999999996E-3</v>
      </c>
    </row>
    <row r="4096" spans="1:5">
      <c r="A4096" s="1">
        <v>45017.509722222225</v>
      </c>
      <c r="B4096">
        <v>2.3E-2</v>
      </c>
      <c r="C4096">
        <v>2.6700000000000002E-2</v>
      </c>
      <c r="D4096" s="2">
        <f t="shared" si="126"/>
        <v>0.14889336016096585</v>
      </c>
      <c r="E4096" s="5">
        <f t="shared" si="127"/>
        <v>3.7000000000000019E-3</v>
      </c>
    </row>
    <row r="4097" spans="1:5">
      <c r="A4097" s="1">
        <v>45017.510416666664</v>
      </c>
      <c r="B4097">
        <v>2.3099999999999999E-2</v>
      </c>
      <c r="C4097">
        <v>2.6700000000000002E-2</v>
      </c>
      <c r="D4097" s="2">
        <f t="shared" si="126"/>
        <v>0.14457831325301215</v>
      </c>
      <c r="E4097" s="5">
        <f t="shared" si="127"/>
        <v>3.6000000000000025E-3</v>
      </c>
    </row>
    <row r="4098" spans="1:5">
      <c r="A4098" s="1">
        <v>45017.511111111111</v>
      </c>
      <c r="B4098">
        <v>2.3E-2</v>
      </c>
      <c r="C4098">
        <v>2.6800000000000001E-2</v>
      </c>
      <c r="D4098" s="2">
        <f t="shared" si="126"/>
        <v>0.15261044176706834</v>
      </c>
      <c r="E4098" s="5">
        <f t="shared" si="127"/>
        <v>3.8000000000000013E-3</v>
      </c>
    </row>
    <row r="4099" spans="1:5">
      <c r="A4099" s="1">
        <v>45017.511805555558</v>
      </c>
      <c r="B4099">
        <v>2.2800000000000001E-2</v>
      </c>
      <c r="C4099">
        <v>2.6599999999999999E-2</v>
      </c>
      <c r="D4099" s="2">
        <f t="shared" ref="D4099:D4162" si="128">(C4099-B4099)/(SUM(B4099:C4099)/2)</f>
        <v>0.15384615384615377</v>
      </c>
      <c r="E4099" s="5">
        <f t="shared" ref="E4099:E4162" si="129">(C4099-B4099)</f>
        <v>3.7999999999999978E-3</v>
      </c>
    </row>
    <row r="4100" spans="1:5">
      <c r="A4100" s="1">
        <v>45017.512499999997</v>
      </c>
      <c r="B4100">
        <v>2.29E-2</v>
      </c>
      <c r="C4100">
        <v>2.6599999999999999E-2</v>
      </c>
      <c r="D4100" s="2">
        <f t="shared" si="128"/>
        <v>0.14949494949494943</v>
      </c>
      <c r="E4100" s="5">
        <f t="shared" si="129"/>
        <v>3.6999999999999984E-3</v>
      </c>
    </row>
    <row r="4101" spans="1:5">
      <c r="A4101" s="1">
        <v>45017.513194444444</v>
      </c>
      <c r="B4101">
        <v>2.2700000000000001E-2</v>
      </c>
      <c r="C4101">
        <v>2.6599999999999999E-2</v>
      </c>
      <c r="D4101" s="2">
        <f t="shared" si="128"/>
        <v>0.15821501014198772</v>
      </c>
      <c r="E4101" s="5">
        <f t="shared" si="129"/>
        <v>3.8999999999999972E-3</v>
      </c>
    </row>
    <row r="4102" spans="1:5">
      <c r="A4102" s="1">
        <v>45017.513888888891</v>
      </c>
      <c r="B4102">
        <v>2.2800000000000001E-2</v>
      </c>
      <c r="C4102">
        <v>2.6599999999999999E-2</v>
      </c>
      <c r="D4102" s="2">
        <f t="shared" si="128"/>
        <v>0.15384615384615377</v>
      </c>
      <c r="E4102" s="5">
        <f t="shared" si="129"/>
        <v>3.7999999999999978E-3</v>
      </c>
    </row>
    <row r="4103" spans="1:5">
      <c r="A4103" s="1">
        <v>45017.51458333333</v>
      </c>
      <c r="B4103">
        <v>2.2700000000000001E-2</v>
      </c>
      <c r="C4103">
        <v>2.6599999999999999E-2</v>
      </c>
      <c r="D4103" s="2">
        <f t="shared" si="128"/>
        <v>0.15821501014198772</v>
      </c>
      <c r="E4103" s="5">
        <f t="shared" si="129"/>
        <v>3.8999999999999972E-3</v>
      </c>
    </row>
    <row r="4104" spans="1:5">
      <c r="A4104" s="1">
        <v>45017.515277777777</v>
      </c>
      <c r="B4104">
        <v>2.2700000000000001E-2</v>
      </c>
      <c r="C4104">
        <v>2.6800000000000001E-2</v>
      </c>
      <c r="D4104" s="2">
        <f t="shared" si="128"/>
        <v>0.16565656565656564</v>
      </c>
      <c r="E4104" s="5">
        <f t="shared" si="129"/>
        <v>4.0999999999999995E-3</v>
      </c>
    </row>
    <row r="4105" spans="1:5">
      <c r="A4105" s="1">
        <v>45017.515972222223</v>
      </c>
      <c r="B4105">
        <v>2.2700000000000001E-2</v>
      </c>
      <c r="C4105">
        <v>2.6700000000000002E-2</v>
      </c>
      <c r="D4105" s="2">
        <f t="shared" si="128"/>
        <v>0.16194331983805668</v>
      </c>
      <c r="E4105" s="5">
        <f t="shared" si="129"/>
        <v>4.0000000000000001E-3</v>
      </c>
    </row>
    <row r="4106" spans="1:5">
      <c r="A4106" s="1">
        <v>45017.51666666667</v>
      </c>
      <c r="B4106">
        <v>2.2700000000000001E-2</v>
      </c>
      <c r="C4106">
        <v>2.6700000000000002E-2</v>
      </c>
      <c r="D4106" s="2">
        <f t="shared" si="128"/>
        <v>0.16194331983805668</v>
      </c>
      <c r="E4106" s="5">
        <f t="shared" si="129"/>
        <v>4.0000000000000001E-3</v>
      </c>
    </row>
    <row r="4107" spans="1:5">
      <c r="A4107" s="1">
        <v>45017.517361111109</v>
      </c>
      <c r="B4107">
        <v>2.29E-2</v>
      </c>
      <c r="C4107">
        <v>2.6700000000000002E-2</v>
      </c>
      <c r="D4107" s="2">
        <f t="shared" si="128"/>
        <v>0.15322580645161293</v>
      </c>
      <c r="E4107" s="5">
        <f t="shared" si="129"/>
        <v>3.8000000000000013E-3</v>
      </c>
    </row>
    <row r="4108" spans="1:5">
      <c r="A4108" s="1">
        <v>45017.518055555556</v>
      </c>
      <c r="B4108">
        <v>2.3E-2</v>
      </c>
      <c r="C4108">
        <v>2.6700000000000002E-2</v>
      </c>
      <c r="D4108" s="2">
        <f t="shared" si="128"/>
        <v>0.14889336016096585</v>
      </c>
      <c r="E4108" s="5">
        <f t="shared" si="129"/>
        <v>3.7000000000000019E-3</v>
      </c>
    </row>
    <row r="4109" spans="1:5">
      <c r="A4109" s="1">
        <v>45017.518750000003</v>
      </c>
      <c r="B4109">
        <v>2.29E-2</v>
      </c>
      <c r="C4109">
        <v>2.6599999999999999E-2</v>
      </c>
      <c r="D4109" s="2">
        <f t="shared" si="128"/>
        <v>0.14949494949494943</v>
      </c>
      <c r="E4109" s="5">
        <f t="shared" si="129"/>
        <v>3.6999999999999984E-3</v>
      </c>
    </row>
    <row r="4110" spans="1:5">
      <c r="A4110" s="1">
        <v>45017.519444444442</v>
      </c>
      <c r="B4110">
        <v>2.29E-2</v>
      </c>
      <c r="C4110">
        <v>2.6599999999999999E-2</v>
      </c>
      <c r="D4110" s="2">
        <f t="shared" si="128"/>
        <v>0.14949494949494943</v>
      </c>
      <c r="E4110" s="5">
        <f t="shared" si="129"/>
        <v>3.6999999999999984E-3</v>
      </c>
    </row>
    <row r="4111" spans="1:5">
      <c r="A4111" s="1">
        <v>45017.520138888889</v>
      </c>
      <c r="B4111">
        <v>2.2800000000000001E-2</v>
      </c>
      <c r="C4111">
        <v>2.6599999999999999E-2</v>
      </c>
      <c r="D4111" s="2">
        <f t="shared" si="128"/>
        <v>0.15384615384615377</v>
      </c>
      <c r="E4111" s="5">
        <f t="shared" si="129"/>
        <v>3.7999999999999978E-3</v>
      </c>
    </row>
    <row r="4112" spans="1:5">
      <c r="A4112" s="1">
        <v>45017.520833333336</v>
      </c>
      <c r="B4112">
        <v>2.2800000000000001E-2</v>
      </c>
      <c r="C4112">
        <v>2.6800000000000001E-2</v>
      </c>
      <c r="D4112" s="2">
        <f t="shared" si="128"/>
        <v>0.16129032258064516</v>
      </c>
      <c r="E4112" s="5">
        <f t="shared" si="129"/>
        <v>4.0000000000000001E-3</v>
      </c>
    </row>
    <row r="4113" spans="1:5">
      <c r="A4113" s="1">
        <v>45017.521527777775</v>
      </c>
      <c r="B4113">
        <v>2.29E-2</v>
      </c>
      <c r="C4113">
        <v>2.6800000000000001E-2</v>
      </c>
      <c r="D4113" s="2">
        <f t="shared" si="128"/>
        <v>0.15694164989939641</v>
      </c>
      <c r="E4113" s="5">
        <f t="shared" si="129"/>
        <v>3.9000000000000007E-3</v>
      </c>
    </row>
    <row r="4114" spans="1:5">
      <c r="A4114" s="1">
        <v>45017.522222222222</v>
      </c>
      <c r="B4114">
        <v>2.29E-2</v>
      </c>
      <c r="C4114">
        <v>2.7E-2</v>
      </c>
      <c r="D4114" s="2">
        <f t="shared" si="128"/>
        <v>0.16432865731462923</v>
      </c>
      <c r="E4114" s="5">
        <f t="shared" si="129"/>
        <v>4.0999999999999995E-3</v>
      </c>
    </row>
    <row r="4115" spans="1:5">
      <c r="A4115" s="1">
        <v>45017.522916666669</v>
      </c>
      <c r="B4115">
        <v>2.3E-2</v>
      </c>
      <c r="C4115">
        <v>2.7E-2</v>
      </c>
      <c r="D4115" s="2">
        <f t="shared" si="128"/>
        <v>0.16</v>
      </c>
      <c r="E4115" s="5">
        <f t="shared" si="129"/>
        <v>4.0000000000000001E-3</v>
      </c>
    </row>
    <row r="4116" spans="1:5">
      <c r="A4116" s="1">
        <v>45017.523611111108</v>
      </c>
      <c r="B4116">
        <v>2.2800000000000001E-2</v>
      </c>
      <c r="C4116">
        <v>2.6800000000000001E-2</v>
      </c>
      <c r="D4116" s="2">
        <f t="shared" si="128"/>
        <v>0.16129032258064516</v>
      </c>
      <c r="E4116" s="5">
        <f t="shared" si="129"/>
        <v>4.0000000000000001E-3</v>
      </c>
    </row>
    <row r="4117" spans="1:5">
      <c r="A4117" s="1">
        <v>45017.524305555555</v>
      </c>
      <c r="B4117">
        <v>2.29E-2</v>
      </c>
      <c r="C4117">
        <v>2.6800000000000001E-2</v>
      </c>
      <c r="D4117" s="2">
        <f t="shared" si="128"/>
        <v>0.15694164989939641</v>
      </c>
      <c r="E4117" s="5">
        <f t="shared" si="129"/>
        <v>3.9000000000000007E-3</v>
      </c>
    </row>
    <row r="4118" spans="1:5">
      <c r="A4118" s="1">
        <v>45017.525000000001</v>
      </c>
      <c r="B4118">
        <v>2.3099999999999999E-2</v>
      </c>
      <c r="C4118">
        <v>2.6599999999999999E-2</v>
      </c>
      <c r="D4118" s="2">
        <f t="shared" si="128"/>
        <v>0.14084507042253522</v>
      </c>
      <c r="E4118" s="5">
        <f t="shared" si="129"/>
        <v>3.4999999999999996E-3</v>
      </c>
    </row>
    <row r="4119" spans="1:5">
      <c r="A4119" s="1">
        <v>45017.525694444441</v>
      </c>
      <c r="B4119">
        <v>2.3199999999999998E-2</v>
      </c>
      <c r="C4119">
        <v>2.69E-2</v>
      </c>
      <c r="D4119" s="2">
        <f t="shared" si="128"/>
        <v>0.14770459081836335</v>
      </c>
      <c r="E4119" s="5">
        <f t="shared" si="129"/>
        <v>3.7000000000000019E-3</v>
      </c>
    </row>
    <row r="4120" spans="1:5">
      <c r="A4120" s="1">
        <v>45017.526388888888</v>
      </c>
      <c r="B4120">
        <v>2.3199999999999998E-2</v>
      </c>
      <c r="C4120">
        <v>2.7E-2</v>
      </c>
      <c r="D4120" s="2">
        <f t="shared" si="128"/>
        <v>0.15139442231075703</v>
      </c>
      <c r="E4120" s="5">
        <f t="shared" si="129"/>
        <v>3.8000000000000013E-3</v>
      </c>
    </row>
    <row r="4121" spans="1:5">
      <c r="A4121" s="1">
        <v>45017.527083333334</v>
      </c>
      <c r="B4121">
        <v>2.3199999999999998E-2</v>
      </c>
      <c r="C4121">
        <v>2.6800000000000001E-2</v>
      </c>
      <c r="D4121" s="2">
        <f t="shared" si="128"/>
        <v>0.1440000000000001</v>
      </c>
      <c r="E4121" s="5">
        <f t="shared" si="129"/>
        <v>3.6000000000000025E-3</v>
      </c>
    </row>
    <row r="4122" spans="1:5">
      <c r="A4122" s="1">
        <v>45017.527777777781</v>
      </c>
      <c r="B4122">
        <v>2.3099999999999999E-2</v>
      </c>
      <c r="C4122">
        <v>2.6800000000000001E-2</v>
      </c>
      <c r="D4122" s="2">
        <f t="shared" si="128"/>
        <v>0.14829659318637281</v>
      </c>
      <c r="E4122" s="5">
        <f t="shared" si="129"/>
        <v>3.7000000000000019E-3</v>
      </c>
    </row>
    <row r="4123" spans="1:5">
      <c r="A4123" s="1">
        <v>45017.52847222222</v>
      </c>
      <c r="B4123">
        <v>2.3099999999999999E-2</v>
      </c>
      <c r="C4123">
        <v>2.6800000000000001E-2</v>
      </c>
      <c r="D4123" s="2">
        <f t="shared" si="128"/>
        <v>0.14829659318637281</v>
      </c>
      <c r="E4123" s="5">
        <f t="shared" si="129"/>
        <v>3.7000000000000019E-3</v>
      </c>
    </row>
    <row r="4124" spans="1:5">
      <c r="A4124" s="1">
        <v>45017.529166666667</v>
      </c>
      <c r="B4124">
        <v>2.3099999999999999E-2</v>
      </c>
      <c r="C4124">
        <v>2.69E-2</v>
      </c>
      <c r="D4124" s="2">
        <f t="shared" si="128"/>
        <v>0.15200000000000005</v>
      </c>
      <c r="E4124" s="5">
        <f t="shared" si="129"/>
        <v>3.8000000000000013E-3</v>
      </c>
    </row>
    <row r="4125" spans="1:5">
      <c r="A4125" s="1">
        <v>45017.529861111114</v>
      </c>
      <c r="B4125">
        <v>2.3199999999999998E-2</v>
      </c>
      <c r="C4125">
        <v>2.6700000000000002E-2</v>
      </c>
      <c r="D4125" s="2">
        <f t="shared" si="128"/>
        <v>0.1402805611222446</v>
      </c>
      <c r="E4125" s="5">
        <f t="shared" si="129"/>
        <v>3.5000000000000031E-3</v>
      </c>
    </row>
    <row r="4126" spans="1:5">
      <c r="A4126" s="1">
        <v>45017.530555555553</v>
      </c>
      <c r="B4126">
        <v>2.3199999999999998E-2</v>
      </c>
      <c r="C4126">
        <v>2.6800000000000001E-2</v>
      </c>
      <c r="D4126" s="2">
        <f t="shared" si="128"/>
        <v>0.1440000000000001</v>
      </c>
      <c r="E4126" s="5">
        <f t="shared" si="129"/>
        <v>3.6000000000000025E-3</v>
      </c>
    </row>
    <row r="4127" spans="1:5">
      <c r="A4127" s="1">
        <v>45017.53125</v>
      </c>
      <c r="B4127">
        <v>2.3400000000000001E-2</v>
      </c>
      <c r="C4127">
        <v>2.6700000000000002E-2</v>
      </c>
      <c r="D4127" s="2">
        <f t="shared" si="128"/>
        <v>0.1317365269461078</v>
      </c>
      <c r="E4127" s="5">
        <f t="shared" si="129"/>
        <v>3.3000000000000008E-3</v>
      </c>
    </row>
    <row r="4128" spans="1:5">
      <c r="A4128" s="1">
        <v>45017.531944444447</v>
      </c>
      <c r="B4128">
        <v>2.3300000000000001E-2</v>
      </c>
      <c r="C4128">
        <v>2.69E-2</v>
      </c>
      <c r="D4128" s="2">
        <f t="shared" si="128"/>
        <v>0.14342629482071709</v>
      </c>
      <c r="E4128" s="5">
        <f t="shared" si="129"/>
        <v>3.599999999999999E-3</v>
      </c>
    </row>
    <row r="4129" spans="1:5">
      <c r="A4129" s="1">
        <v>45017.532638888886</v>
      </c>
      <c r="B4129">
        <v>2.3199999999999998E-2</v>
      </c>
      <c r="C4129">
        <v>2.6800000000000001E-2</v>
      </c>
      <c r="D4129" s="2">
        <f t="shared" si="128"/>
        <v>0.1440000000000001</v>
      </c>
      <c r="E4129" s="5">
        <f t="shared" si="129"/>
        <v>3.6000000000000025E-3</v>
      </c>
    </row>
    <row r="4130" spans="1:5">
      <c r="A4130" s="1">
        <v>45017.533333333333</v>
      </c>
      <c r="B4130">
        <v>2.3199999999999998E-2</v>
      </c>
      <c r="C4130">
        <v>2.7E-2</v>
      </c>
      <c r="D4130" s="2">
        <f t="shared" si="128"/>
        <v>0.15139442231075703</v>
      </c>
      <c r="E4130" s="5">
        <f t="shared" si="129"/>
        <v>3.8000000000000013E-3</v>
      </c>
    </row>
    <row r="4131" spans="1:5">
      <c r="A4131" s="1">
        <v>45017.53402777778</v>
      </c>
      <c r="B4131">
        <v>2.3300000000000001E-2</v>
      </c>
      <c r="C4131">
        <v>2.7199999999999998E-2</v>
      </c>
      <c r="D4131" s="2">
        <f t="shared" si="128"/>
        <v>0.15445544554455434</v>
      </c>
      <c r="E4131" s="5">
        <f t="shared" si="129"/>
        <v>3.8999999999999972E-3</v>
      </c>
    </row>
    <row r="4132" spans="1:5">
      <c r="A4132" s="1">
        <v>45017.534722222219</v>
      </c>
      <c r="B4132">
        <v>2.3199999999999998E-2</v>
      </c>
      <c r="C4132">
        <v>2.7E-2</v>
      </c>
      <c r="D4132" s="2">
        <f t="shared" si="128"/>
        <v>0.15139442231075703</v>
      </c>
      <c r="E4132" s="5">
        <f t="shared" si="129"/>
        <v>3.8000000000000013E-3</v>
      </c>
    </row>
    <row r="4133" spans="1:5">
      <c r="A4133" s="1">
        <v>45017.535416666666</v>
      </c>
      <c r="B4133">
        <v>2.3199999999999998E-2</v>
      </c>
      <c r="C4133">
        <v>2.69E-2</v>
      </c>
      <c r="D4133" s="2">
        <f t="shared" si="128"/>
        <v>0.14770459081836335</v>
      </c>
      <c r="E4133" s="5">
        <f t="shared" si="129"/>
        <v>3.7000000000000019E-3</v>
      </c>
    </row>
    <row r="4134" spans="1:5">
      <c r="A4134" s="1">
        <v>45017.536111111112</v>
      </c>
      <c r="B4134">
        <v>2.3300000000000001E-2</v>
      </c>
      <c r="C4134">
        <v>2.69E-2</v>
      </c>
      <c r="D4134" s="2">
        <f t="shared" si="128"/>
        <v>0.14342629482071709</v>
      </c>
      <c r="E4134" s="5">
        <f t="shared" si="129"/>
        <v>3.599999999999999E-3</v>
      </c>
    </row>
    <row r="4135" spans="1:5">
      <c r="A4135" s="1">
        <v>45017.536805555559</v>
      </c>
      <c r="B4135">
        <v>2.3199999999999998E-2</v>
      </c>
      <c r="C4135">
        <v>2.6599999999999999E-2</v>
      </c>
      <c r="D4135" s="2">
        <f t="shared" si="128"/>
        <v>0.13654618473895583</v>
      </c>
      <c r="E4135" s="5">
        <f t="shared" si="129"/>
        <v>3.4000000000000002E-3</v>
      </c>
    </row>
    <row r="4136" spans="1:5">
      <c r="A4136" s="1">
        <v>45017.537499999999</v>
      </c>
      <c r="B4136">
        <v>2.3199999999999998E-2</v>
      </c>
      <c r="C4136">
        <v>2.69E-2</v>
      </c>
      <c r="D4136" s="2">
        <f t="shared" si="128"/>
        <v>0.14770459081836335</v>
      </c>
      <c r="E4136" s="5">
        <f t="shared" si="129"/>
        <v>3.7000000000000019E-3</v>
      </c>
    </row>
    <row r="4137" spans="1:5">
      <c r="A4137" s="1">
        <v>45017.538194444445</v>
      </c>
      <c r="B4137">
        <v>2.3E-2</v>
      </c>
      <c r="C4137">
        <v>2.6800000000000001E-2</v>
      </c>
      <c r="D4137" s="2">
        <f t="shared" si="128"/>
        <v>0.15261044176706834</v>
      </c>
      <c r="E4137" s="5">
        <f t="shared" si="129"/>
        <v>3.8000000000000013E-3</v>
      </c>
    </row>
    <row r="4138" spans="1:5">
      <c r="A4138" s="1">
        <v>45017.538888888892</v>
      </c>
      <c r="B4138">
        <v>2.3199999999999998E-2</v>
      </c>
      <c r="C4138">
        <v>2.7E-2</v>
      </c>
      <c r="D4138" s="2">
        <f t="shared" si="128"/>
        <v>0.15139442231075703</v>
      </c>
      <c r="E4138" s="5">
        <f t="shared" si="129"/>
        <v>3.8000000000000013E-3</v>
      </c>
    </row>
    <row r="4139" spans="1:5">
      <c r="A4139" s="1">
        <v>45017.539583333331</v>
      </c>
      <c r="B4139">
        <v>2.3099999999999999E-2</v>
      </c>
      <c r="C4139">
        <v>2.6800000000000001E-2</v>
      </c>
      <c r="D4139" s="2">
        <f t="shared" si="128"/>
        <v>0.14829659318637281</v>
      </c>
      <c r="E4139" s="5">
        <f t="shared" si="129"/>
        <v>3.7000000000000019E-3</v>
      </c>
    </row>
    <row r="4140" spans="1:5">
      <c r="A4140" s="1">
        <v>45017.540277777778</v>
      </c>
      <c r="B4140">
        <v>2.3199999999999998E-2</v>
      </c>
      <c r="C4140">
        <v>2.69E-2</v>
      </c>
      <c r="D4140" s="2">
        <f t="shared" si="128"/>
        <v>0.14770459081836335</v>
      </c>
      <c r="E4140" s="5">
        <f t="shared" si="129"/>
        <v>3.7000000000000019E-3</v>
      </c>
    </row>
    <row r="4141" spans="1:5">
      <c r="A4141" s="1">
        <v>45017.540972222225</v>
      </c>
      <c r="B4141">
        <v>2.3199999999999998E-2</v>
      </c>
      <c r="C4141">
        <v>2.69E-2</v>
      </c>
      <c r="D4141" s="2">
        <f t="shared" si="128"/>
        <v>0.14770459081836335</v>
      </c>
      <c r="E4141" s="5">
        <f t="shared" si="129"/>
        <v>3.7000000000000019E-3</v>
      </c>
    </row>
    <row r="4142" spans="1:5">
      <c r="A4142" s="1">
        <v>45017.541666666664</v>
      </c>
      <c r="B4142">
        <v>2.3199999999999998E-2</v>
      </c>
      <c r="C4142">
        <v>2.7E-2</v>
      </c>
      <c r="D4142" s="2">
        <f t="shared" si="128"/>
        <v>0.15139442231075703</v>
      </c>
      <c r="E4142" s="5">
        <f t="shared" si="129"/>
        <v>3.8000000000000013E-3</v>
      </c>
    </row>
    <row r="4143" spans="1:5">
      <c r="A4143" s="1">
        <v>45017.542361111111</v>
      </c>
      <c r="B4143">
        <v>2.3199999999999998E-2</v>
      </c>
      <c r="C4143">
        <v>2.7E-2</v>
      </c>
      <c r="D4143" s="2">
        <f t="shared" si="128"/>
        <v>0.15139442231075703</v>
      </c>
      <c r="E4143" s="5">
        <f t="shared" si="129"/>
        <v>3.8000000000000013E-3</v>
      </c>
    </row>
    <row r="4144" spans="1:5">
      <c r="A4144" s="1">
        <v>45017.543055555558</v>
      </c>
      <c r="B4144">
        <v>2.3300000000000001E-2</v>
      </c>
      <c r="C4144">
        <v>2.7E-2</v>
      </c>
      <c r="D4144" s="2">
        <f t="shared" si="128"/>
        <v>0.14711729622266395</v>
      </c>
      <c r="E4144" s="5">
        <f t="shared" si="129"/>
        <v>3.6999999999999984E-3</v>
      </c>
    </row>
    <row r="4145" spans="1:5">
      <c r="A4145" s="1">
        <v>45017.543749999997</v>
      </c>
      <c r="B4145">
        <v>2.3300000000000001E-2</v>
      </c>
      <c r="C4145">
        <v>2.7099999999999999E-2</v>
      </c>
      <c r="D4145" s="2">
        <f t="shared" si="128"/>
        <v>0.1507936507936507</v>
      </c>
      <c r="E4145" s="5">
        <f t="shared" si="129"/>
        <v>3.7999999999999978E-3</v>
      </c>
    </row>
    <row r="4146" spans="1:5">
      <c r="A4146" s="1">
        <v>45017.544444444444</v>
      </c>
      <c r="B4146">
        <v>2.3199999999999998E-2</v>
      </c>
      <c r="C4146">
        <v>2.7199999999999998E-2</v>
      </c>
      <c r="D4146" s="2">
        <f t="shared" si="128"/>
        <v>0.15873015873015872</v>
      </c>
      <c r="E4146" s="5">
        <f t="shared" si="129"/>
        <v>4.0000000000000001E-3</v>
      </c>
    </row>
    <row r="4147" spans="1:5">
      <c r="A4147" s="1">
        <v>45017.545138888891</v>
      </c>
      <c r="B4147">
        <v>2.3300000000000001E-2</v>
      </c>
      <c r="C4147">
        <v>2.7099999999999999E-2</v>
      </c>
      <c r="D4147" s="2">
        <f t="shared" si="128"/>
        <v>0.1507936507936507</v>
      </c>
      <c r="E4147" s="5">
        <f t="shared" si="129"/>
        <v>3.7999999999999978E-3</v>
      </c>
    </row>
    <row r="4148" spans="1:5">
      <c r="A4148" s="1">
        <v>45017.54583333333</v>
      </c>
      <c r="B4148">
        <v>4.41E-2</v>
      </c>
      <c r="C4148">
        <v>4.5900000000000003E-2</v>
      </c>
      <c r="D4148" s="2">
        <f t="shared" si="128"/>
        <v>4.000000000000007E-2</v>
      </c>
      <c r="E4148" s="5">
        <f t="shared" si="129"/>
        <v>1.800000000000003E-3</v>
      </c>
    </row>
    <row r="4149" spans="1:5">
      <c r="A4149" s="1">
        <v>45017.546527777777</v>
      </c>
      <c r="B4149">
        <v>0.30030000000000001</v>
      </c>
      <c r="C4149">
        <v>0.28339999999999999</v>
      </c>
      <c r="D4149" s="2">
        <f t="shared" si="128"/>
        <v>-5.7906458797327483E-2</v>
      </c>
      <c r="E4149" s="5">
        <f t="shared" si="129"/>
        <v>-1.6900000000000026E-2</v>
      </c>
    </row>
    <row r="4150" spans="1:5">
      <c r="A4150" s="1">
        <v>45017.547222222223</v>
      </c>
      <c r="B4150">
        <v>0.41799999999999998</v>
      </c>
      <c r="C4150">
        <v>0.40210000000000001</v>
      </c>
      <c r="D4150" s="2">
        <f t="shared" si="128"/>
        <v>-3.8775759053773853E-2</v>
      </c>
      <c r="E4150" s="5">
        <f t="shared" si="129"/>
        <v>-1.589999999999997E-2</v>
      </c>
    </row>
    <row r="4151" spans="1:5">
      <c r="A4151" s="1">
        <v>45017.54791666667</v>
      </c>
      <c r="B4151">
        <v>0.47</v>
      </c>
      <c r="C4151">
        <v>0.46710000000000002</v>
      </c>
      <c r="D4151" s="2">
        <f t="shared" si="128"/>
        <v>-6.1893074378400557E-3</v>
      </c>
      <c r="E4151" s="5">
        <f t="shared" si="129"/>
        <v>-2.8999999999999582E-3</v>
      </c>
    </row>
    <row r="4152" spans="1:5">
      <c r="A4152" s="1">
        <v>45017.548611111109</v>
      </c>
      <c r="B4152">
        <v>0.48420000000000002</v>
      </c>
      <c r="C4152">
        <v>0.48070000000000002</v>
      </c>
      <c r="D4152" s="2">
        <f t="shared" si="128"/>
        <v>-7.2546377862991044E-3</v>
      </c>
      <c r="E4152" s="5">
        <f t="shared" si="129"/>
        <v>-3.5000000000000031E-3</v>
      </c>
    </row>
    <row r="4153" spans="1:5">
      <c r="A4153" s="1">
        <v>45017.549305555556</v>
      </c>
      <c r="B4153">
        <v>0.49459999999999998</v>
      </c>
      <c r="C4153">
        <v>0.49070000000000003</v>
      </c>
      <c r="D4153" s="2">
        <f t="shared" si="128"/>
        <v>-7.9163706485333579E-3</v>
      </c>
      <c r="E4153" s="5">
        <f t="shared" si="129"/>
        <v>-3.8999999999999591E-3</v>
      </c>
    </row>
    <row r="4154" spans="1:5">
      <c r="A4154" s="1">
        <v>45017.55</v>
      </c>
      <c r="B4154">
        <v>0.52569999999999995</v>
      </c>
      <c r="C4154">
        <v>0.52100000000000002</v>
      </c>
      <c r="D4154" s="2">
        <f t="shared" si="128"/>
        <v>-8.9806057131937064E-3</v>
      </c>
      <c r="E4154" s="5">
        <f t="shared" si="129"/>
        <v>-4.6999999999999265E-3</v>
      </c>
    </row>
    <row r="4155" spans="1:5">
      <c r="A4155" s="1">
        <v>45017.550694444442</v>
      </c>
      <c r="B4155">
        <v>0.55989999999999995</v>
      </c>
      <c r="C4155">
        <v>0.55359999999999998</v>
      </c>
      <c r="D4155" s="2">
        <f t="shared" si="128"/>
        <v>-1.1315671306690566E-2</v>
      </c>
      <c r="E4155" s="5">
        <f t="shared" si="129"/>
        <v>-6.2999999999999723E-3</v>
      </c>
    </row>
    <row r="4156" spans="1:5">
      <c r="A4156" s="1">
        <v>45017.551388888889</v>
      </c>
      <c r="B4156">
        <v>0.60419999999999996</v>
      </c>
      <c r="C4156">
        <v>0.59660000000000002</v>
      </c>
      <c r="D4156" s="2">
        <f t="shared" si="128"/>
        <v>-1.2658227848101165E-2</v>
      </c>
      <c r="E4156" s="5">
        <f t="shared" si="129"/>
        <v>-7.5999999999999401E-3</v>
      </c>
    </row>
    <row r="4157" spans="1:5">
      <c r="A4157" s="1">
        <v>45017.552083333336</v>
      </c>
      <c r="B4157">
        <v>0.62580000000000002</v>
      </c>
      <c r="C4157">
        <v>0.61729999999999996</v>
      </c>
      <c r="D4157" s="2">
        <f t="shared" si="128"/>
        <v>-1.3675488697610911E-2</v>
      </c>
      <c r="E4157" s="5">
        <f t="shared" si="129"/>
        <v>-8.5000000000000631E-3</v>
      </c>
    </row>
    <row r="4158" spans="1:5">
      <c r="A4158" s="1">
        <v>45017.552777777775</v>
      </c>
      <c r="B4158">
        <v>0.64990000000000003</v>
      </c>
      <c r="C4158">
        <v>0.64</v>
      </c>
      <c r="D4158" s="2">
        <f t="shared" si="128"/>
        <v>-1.5350027133886378E-2</v>
      </c>
      <c r="E4158" s="5">
        <f t="shared" si="129"/>
        <v>-9.9000000000000199E-3</v>
      </c>
    </row>
    <row r="4159" spans="1:5">
      <c r="A4159" s="1">
        <v>45017.553472222222</v>
      </c>
      <c r="B4159">
        <v>0.66059999999999997</v>
      </c>
      <c r="C4159">
        <v>0.65059999999999996</v>
      </c>
      <c r="D4159" s="2">
        <f t="shared" si="128"/>
        <v>-1.5253203172666274E-2</v>
      </c>
      <c r="E4159" s="5">
        <f t="shared" si="129"/>
        <v>-1.0000000000000009E-2</v>
      </c>
    </row>
    <row r="4160" spans="1:5">
      <c r="A4160" s="1">
        <v>45017.554166666669</v>
      </c>
      <c r="B4160">
        <v>0.66839999999999999</v>
      </c>
      <c r="C4160">
        <v>0.65820000000000001</v>
      </c>
      <c r="D4160" s="2">
        <f t="shared" si="128"/>
        <v>-1.5377657168701925E-2</v>
      </c>
      <c r="E4160" s="5">
        <f t="shared" si="129"/>
        <v>-1.0199999999999987E-2</v>
      </c>
    </row>
    <row r="4161" spans="1:5">
      <c r="A4161" s="1">
        <v>45017.554861111108</v>
      </c>
      <c r="B4161">
        <v>0.67359999999999998</v>
      </c>
      <c r="C4161">
        <v>0.66379999999999995</v>
      </c>
      <c r="D4161" s="2">
        <f t="shared" si="128"/>
        <v>-1.4655301330940678E-2</v>
      </c>
      <c r="E4161" s="5">
        <f t="shared" si="129"/>
        <v>-9.8000000000000309E-3</v>
      </c>
    </row>
    <row r="4162" spans="1:5">
      <c r="A4162" s="1">
        <v>45017.555555555555</v>
      </c>
      <c r="B4162">
        <v>0.67500000000000004</v>
      </c>
      <c r="C4162">
        <v>0.66469999999999996</v>
      </c>
      <c r="D4162" s="2">
        <f t="shared" si="128"/>
        <v>-1.5376576845562567E-2</v>
      </c>
      <c r="E4162" s="5">
        <f t="shared" si="129"/>
        <v>-1.0300000000000087E-2</v>
      </c>
    </row>
    <row r="4163" spans="1:5">
      <c r="A4163" s="1">
        <v>45017.556250000001</v>
      </c>
      <c r="B4163">
        <v>0.67079999999999995</v>
      </c>
      <c r="C4163">
        <v>0.66069999999999995</v>
      </c>
      <c r="D4163" s="2">
        <f t="shared" ref="D4163:D4226" si="130">(C4163-B4163)/(SUM(B4163:C4163)/2)</f>
        <v>-1.5170859932407058E-2</v>
      </c>
      <c r="E4163" s="5">
        <f t="shared" ref="E4163:E4226" si="131">(C4163-B4163)</f>
        <v>-1.0099999999999998E-2</v>
      </c>
    </row>
    <row r="4164" spans="1:5">
      <c r="A4164" s="1">
        <v>45017.556944444441</v>
      </c>
      <c r="B4164">
        <v>0.67220000000000002</v>
      </c>
      <c r="C4164">
        <v>0.66200000000000003</v>
      </c>
      <c r="D4164" s="2">
        <f t="shared" si="130"/>
        <v>-1.5290061460050946E-2</v>
      </c>
      <c r="E4164" s="5">
        <f t="shared" si="131"/>
        <v>-1.0199999999999987E-2</v>
      </c>
    </row>
    <row r="4165" spans="1:5">
      <c r="A4165" s="1">
        <v>45017.557638888888</v>
      </c>
      <c r="B4165">
        <v>0.67420000000000002</v>
      </c>
      <c r="C4165">
        <v>0.66410000000000002</v>
      </c>
      <c r="D4165" s="2">
        <f t="shared" si="130"/>
        <v>-1.5093775685571244E-2</v>
      </c>
      <c r="E4165" s="5">
        <f t="shared" si="131"/>
        <v>-1.0099999999999998E-2</v>
      </c>
    </row>
    <row r="4166" spans="1:5">
      <c r="A4166" s="1">
        <v>45017.558333333334</v>
      </c>
      <c r="B4166">
        <v>0.66249999999999998</v>
      </c>
      <c r="C4166">
        <v>0.65290000000000004</v>
      </c>
      <c r="D4166" s="2">
        <f t="shared" si="130"/>
        <v>-1.4596320510871131E-2</v>
      </c>
      <c r="E4166" s="5">
        <f t="shared" si="131"/>
        <v>-9.5999999999999419E-3</v>
      </c>
    </row>
    <row r="4167" spans="1:5">
      <c r="A4167" s="1">
        <v>45017.559027777781</v>
      </c>
      <c r="B4167">
        <v>0.63980000000000004</v>
      </c>
      <c r="C4167">
        <v>0.63070000000000004</v>
      </c>
      <c r="D4167" s="2">
        <f t="shared" si="130"/>
        <v>-1.4325068870523408E-2</v>
      </c>
      <c r="E4167" s="5">
        <f t="shared" si="131"/>
        <v>-9.099999999999997E-3</v>
      </c>
    </row>
    <row r="4168" spans="1:5">
      <c r="A4168" s="1">
        <v>45017.55972222222</v>
      </c>
      <c r="B4168">
        <v>0.63229999999999997</v>
      </c>
      <c r="C4168">
        <v>0.62350000000000005</v>
      </c>
      <c r="D4168" s="2">
        <f t="shared" si="130"/>
        <v>-1.4014970536709538E-2</v>
      </c>
      <c r="E4168" s="5">
        <f t="shared" si="131"/>
        <v>-8.799999999999919E-3</v>
      </c>
    </row>
    <row r="4169" spans="1:5">
      <c r="A4169" s="1">
        <v>45017.560416666667</v>
      </c>
      <c r="B4169">
        <v>0.62739999999999996</v>
      </c>
      <c r="C4169">
        <v>0.61870000000000003</v>
      </c>
      <c r="D4169" s="2">
        <f t="shared" si="130"/>
        <v>-1.3963566326939941E-2</v>
      </c>
      <c r="E4169" s="5">
        <f t="shared" si="131"/>
        <v>-8.69999999999993E-3</v>
      </c>
    </row>
    <row r="4170" spans="1:5">
      <c r="A4170" s="1">
        <v>45017.561111111114</v>
      </c>
      <c r="B4170">
        <v>0.62129999999999996</v>
      </c>
      <c r="C4170">
        <v>0.61299999999999999</v>
      </c>
      <c r="D4170" s="2">
        <f t="shared" si="130"/>
        <v>-1.3448918415296078E-2</v>
      </c>
      <c r="E4170" s="5">
        <f t="shared" si="131"/>
        <v>-8.2999999999999741E-3</v>
      </c>
    </row>
    <row r="4171" spans="1:5">
      <c r="A4171" s="1">
        <v>45017.561805555553</v>
      </c>
      <c r="B4171">
        <v>0.61899999999999999</v>
      </c>
      <c r="C4171">
        <v>0.61070000000000002</v>
      </c>
      <c r="D4171" s="2">
        <f t="shared" si="130"/>
        <v>-1.3499227453850491E-2</v>
      </c>
      <c r="E4171" s="5">
        <f t="shared" si="131"/>
        <v>-8.2999999999999741E-3</v>
      </c>
    </row>
    <row r="4172" spans="1:5">
      <c r="A4172" s="1">
        <v>45017.5625</v>
      </c>
      <c r="B4172">
        <v>0.61770000000000003</v>
      </c>
      <c r="C4172">
        <v>0.60950000000000004</v>
      </c>
      <c r="D4172" s="2">
        <f t="shared" si="130"/>
        <v>-1.3363754889178592E-2</v>
      </c>
      <c r="E4172" s="5">
        <f t="shared" si="131"/>
        <v>-8.1999999999999851E-3</v>
      </c>
    </row>
    <row r="4173" spans="1:5">
      <c r="A4173" s="1">
        <v>45017.563194444447</v>
      </c>
      <c r="B4173">
        <v>0.6169</v>
      </c>
      <c r="C4173">
        <v>0.60860000000000003</v>
      </c>
      <c r="D4173" s="2">
        <f t="shared" si="130"/>
        <v>-1.3545491636066869E-2</v>
      </c>
      <c r="E4173" s="5">
        <f t="shared" si="131"/>
        <v>-8.2999999999999741E-3</v>
      </c>
    </row>
    <row r="4174" spans="1:5">
      <c r="A4174" s="1">
        <v>45017.563888888886</v>
      </c>
      <c r="B4174">
        <v>0.61629999999999996</v>
      </c>
      <c r="C4174">
        <v>0.60819999999999996</v>
      </c>
      <c r="D4174" s="2">
        <f t="shared" si="130"/>
        <v>-1.3229889750918737E-2</v>
      </c>
      <c r="E4174" s="5">
        <f t="shared" si="131"/>
        <v>-8.0999999999999961E-3</v>
      </c>
    </row>
    <row r="4175" spans="1:5">
      <c r="A4175" s="1">
        <v>45017.564583333333</v>
      </c>
      <c r="B4175">
        <v>0.61650000000000005</v>
      </c>
      <c r="C4175">
        <v>0.60850000000000004</v>
      </c>
      <c r="D4175" s="2">
        <f t="shared" si="130"/>
        <v>-1.3061224489795929E-2</v>
      </c>
      <c r="E4175" s="5">
        <f t="shared" si="131"/>
        <v>-8.0000000000000071E-3</v>
      </c>
    </row>
    <row r="4176" spans="1:5">
      <c r="A4176" s="1">
        <v>45017.56527777778</v>
      </c>
      <c r="B4176">
        <v>0.61619999999999997</v>
      </c>
      <c r="C4176">
        <v>0.60840000000000005</v>
      </c>
      <c r="D4176" s="2">
        <f t="shared" si="130"/>
        <v>-1.2738853503184579E-2</v>
      </c>
      <c r="E4176" s="5">
        <f t="shared" si="131"/>
        <v>-7.7999999999999181E-3</v>
      </c>
    </row>
    <row r="4177" spans="1:5">
      <c r="A4177" s="1">
        <v>45017.565972222219</v>
      </c>
      <c r="B4177">
        <v>0.61639999999999995</v>
      </c>
      <c r="C4177">
        <v>0.60840000000000005</v>
      </c>
      <c r="D4177" s="2">
        <f t="shared" si="130"/>
        <v>-1.3063357282821514E-2</v>
      </c>
      <c r="E4177" s="5">
        <f t="shared" si="131"/>
        <v>-7.9999999999998961E-3</v>
      </c>
    </row>
    <row r="4178" spans="1:5">
      <c r="A4178" s="1">
        <v>45017.566666666666</v>
      </c>
      <c r="B4178">
        <v>0.61760000000000004</v>
      </c>
      <c r="C4178">
        <v>0.60970000000000002</v>
      </c>
      <c r="D4178" s="2">
        <f t="shared" si="130"/>
        <v>-1.287378798989655E-2</v>
      </c>
      <c r="E4178" s="5">
        <f t="shared" si="131"/>
        <v>-7.9000000000000181E-3</v>
      </c>
    </row>
    <row r="4179" spans="1:5">
      <c r="A4179" s="1">
        <v>45017.567361111112</v>
      </c>
      <c r="B4179">
        <v>0.62039999999999995</v>
      </c>
      <c r="C4179">
        <v>0.61219999999999997</v>
      </c>
      <c r="D4179" s="2">
        <f t="shared" si="130"/>
        <v>-1.3305208502352728E-2</v>
      </c>
      <c r="E4179" s="5">
        <f t="shared" si="131"/>
        <v>-8.1999999999999851E-3</v>
      </c>
    </row>
    <row r="4180" spans="1:5">
      <c r="A4180" s="1">
        <v>45017.568055555559</v>
      </c>
      <c r="B4180">
        <v>0.57820000000000005</v>
      </c>
      <c r="C4180">
        <v>0.57099999999999995</v>
      </c>
      <c r="D4180" s="2">
        <f t="shared" si="130"/>
        <v>-1.2530455969370162E-2</v>
      </c>
      <c r="E4180" s="5">
        <f t="shared" si="131"/>
        <v>-7.2000000000000952E-3</v>
      </c>
    </row>
    <row r="4181" spans="1:5">
      <c r="A4181" s="1">
        <v>45017.568749999999</v>
      </c>
      <c r="B4181">
        <v>0.55830000000000002</v>
      </c>
      <c r="C4181">
        <v>0.55179999999999996</v>
      </c>
      <c r="D4181" s="2">
        <f t="shared" si="130"/>
        <v>-1.1710656697594921E-2</v>
      </c>
      <c r="E4181" s="5">
        <f t="shared" si="131"/>
        <v>-6.5000000000000613E-3</v>
      </c>
    </row>
    <row r="4182" spans="1:5">
      <c r="A4182" s="1">
        <v>45017.569444444445</v>
      </c>
      <c r="B4182">
        <v>0.56020000000000003</v>
      </c>
      <c r="C4182">
        <v>0.55330000000000001</v>
      </c>
      <c r="D4182" s="2">
        <f t="shared" si="130"/>
        <v>-1.2393354288280227E-2</v>
      </c>
      <c r="E4182" s="5">
        <f t="shared" si="131"/>
        <v>-6.9000000000000172E-3</v>
      </c>
    </row>
    <row r="4183" spans="1:5">
      <c r="A4183" s="1">
        <v>45017.570138888892</v>
      </c>
      <c r="B4183">
        <v>0.54269999999999996</v>
      </c>
      <c r="C4183">
        <v>0.53659999999999997</v>
      </c>
      <c r="D4183" s="2">
        <f t="shared" si="130"/>
        <v>-1.1303622718428601E-2</v>
      </c>
      <c r="E4183" s="5">
        <f t="shared" si="131"/>
        <v>-6.0999999999999943E-3</v>
      </c>
    </row>
    <row r="4184" spans="1:5">
      <c r="A4184" s="1">
        <v>45017.570833333331</v>
      </c>
      <c r="B4184">
        <v>0.53890000000000005</v>
      </c>
      <c r="C4184">
        <v>0.53300000000000003</v>
      </c>
      <c r="D4184" s="2">
        <f t="shared" si="130"/>
        <v>-1.1008489597910282E-2</v>
      </c>
      <c r="E4184" s="5">
        <f t="shared" si="131"/>
        <v>-5.9000000000000163E-3</v>
      </c>
    </row>
    <row r="4185" spans="1:5">
      <c r="A4185" s="1">
        <v>45017.571527777778</v>
      </c>
      <c r="B4185">
        <v>0.497</v>
      </c>
      <c r="C4185">
        <v>0.49270000000000003</v>
      </c>
      <c r="D4185" s="2">
        <f t="shared" si="130"/>
        <v>-8.6895018692532498E-3</v>
      </c>
      <c r="E4185" s="5">
        <f t="shared" si="131"/>
        <v>-4.2999999999999705E-3</v>
      </c>
    </row>
    <row r="4186" spans="1:5">
      <c r="A4186" s="1">
        <v>45017.572222222225</v>
      </c>
      <c r="B4186">
        <v>0.49669999999999997</v>
      </c>
      <c r="C4186">
        <v>0.49249999999999999</v>
      </c>
      <c r="D4186" s="2">
        <f t="shared" si="130"/>
        <v>-8.4917104731095459E-3</v>
      </c>
      <c r="E4186" s="5">
        <f t="shared" si="131"/>
        <v>-4.1999999999999815E-3</v>
      </c>
    </row>
    <row r="4187" spans="1:5">
      <c r="A4187" s="1">
        <v>45017.572916666664</v>
      </c>
      <c r="B4187">
        <v>0.46460000000000001</v>
      </c>
      <c r="C4187">
        <v>0.46129999999999999</v>
      </c>
      <c r="D4187" s="2">
        <f t="shared" si="130"/>
        <v>-7.1281995895885629E-3</v>
      </c>
      <c r="E4187" s="5">
        <f t="shared" si="131"/>
        <v>-3.3000000000000251E-3</v>
      </c>
    </row>
    <row r="4188" spans="1:5">
      <c r="A4188" s="1">
        <v>45017.573611111111</v>
      </c>
      <c r="B4188">
        <v>0.4617</v>
      </c>
      <c r="C4188">
        <v>0.45829999999999999</v>
      </c>
      <c r="D4188" s="2">
        <f t="shared" si="130"/>
        <v>-7.3913043478261182E-3</v>
      </c>
      <c r="E4188" s="5">
        <f t="shared" si="131"/>
        <v>-3.4000000000000141E-3</v>
      </c>
    </row>
    <row r="4189" spans="1:5">
      <c r="A4189" s="1">
        <v>45017.574305555558</v>
      </c>
      <c r="B4189">
        <v>0.42299999999999999</v>
      </c>
      <c r="C4189">
        <v>0.4209</v>
      </c>
      <c r="D4189" s="2">
        <f t="shared" si="130"/>
        <v>-4.9768929968005467E-3</v>
      </c>
      <c r="E4189" s="5">
        <f t="shared" si="131"/>
        <v>-2.0999999999999908E-3</v>
      </c>
    </row>
    <row r="4190" spans="1:5">
      <c r="A4190" s="1">
        <v>45017.574999999997</v>
      </c>
      <c r="B4190">
        <v>0.42030000000000001</v>
      </c>
      <c r="C4190">
        <v>0.41839999999999999</v>
      </c>
      <c r="D4190" s="2">
        <f t="shared" si="130"/>
        <v>-4.5308215094789859E-3</v>
      </c>
      <c r="E4190" s="5">
        <f t="shared" si="131"/>
        <v>-1.9000000000000128E-3</v>
      </c>
    </row>
    <row r="4191" spans="1:5">
      <c r="A4191" s="1">
        <v>45017.575694444444</v>
      </c>
      <c r="B4191">
        <v>0.41710000000000003</v>
      </c>
      <c r="C4191">
        <v>0.41570000000000001</v>
      </c>
      <c r="D4191" s="2">
        <f t="shared" si="130"/>
        <v>-3.3621517771373977E-3</v>
      </c>
      <c r="E4191" s="5">
        <f t="shared" si="131"/>
        <v>-1.4000000000000123E-3</v>
      </c>
    </row>
    <row r="4192" spans="1:5">
      <c r="A4192" s="1">
        <v>45017.576388888891</v>
      </c>
      <c r="B4192">
        <v>0.40870000000000001</v>
      </c>
      <c r="C4192">
        <v>0.40770000000000001</v>
      </c>
      <c r="D4192" s="2">
        <f t="shared" si="130"/>
        <v>-2.4497795198432162E-3</v>
      </c>
      <c r="E4192" s="5">
        <f t="shared" si="131"/>
        <v>-1.0000000000000009E-3</v>
      </c>
    </row>
    <row r="4193" spans="1:5">
      <c r="A4193" s="1">
        <v>45017.57708333333</v>
      </c>
      <c r="B4193">
        <v>0.4083</v>
      </c>
      <c r="C4193">
        <v>0.40720000000000001</v>
      </c>
      <c r="D4193" s="2">
        <f t="shared" si="130"/>
        <v>-2.6977314530962351E-3</v>
      </c>
      <c r="E4193" s="5">
        <f t="shared" si="131"/>
        <v>-1.0999999999999899E-3</v>
      </c>
    </row>
    <row r="4194" spans="1:5">
      <c r="A4194" s="1">
        <v>45017.577777777777</v>
      </c>
      <c r="B4194">
        <v>0.40279999999999999</v>
      </c>
      <c r="C4194">
        <v>0.40210000000000001</v>
      </c>
      <c r="D4194" s="2">
        <f t="shared" si="130"/>
        <v>-1.7393465026710856E-3</v>
      </c>
      <c r="E4194" s="5">
        <f t="shared" si="131"/>
        <v>-6.9999999999997842E-4</v>
      </c>
    </row>
    <row r="4195" spans="1:5">
      <c r="A4195" s="1">
        <v>45017.578472222223</v>
      </c>
      <c r="B4195">
        <v>0.39560000000000001</v>
      </c>
      <c r="C4195">
        <v>0.39500000000000002</v>
      </c>
      <c r="D4195" s="2">
        <f t="shared" si="130"/>
        <v>-1.5178345560333656E-3</v>
      </c>
      <c r="E4195" s="5">
        <f t="shared" si="131"/>
        <v>-5.9999999999998943E-4</v>
      </c>
    </row>
    <row r="4196" spans="1:5">
      <c r="A4196" s="1">
        <v>45017.57916666667</v>
      </c>
      <c r="B4196">
        <v>0.41399999999999998</v>
      </c>
      <c r="C4196">
        <v>0.41249999999999998</v>
      </c>
      <c r="D4196" s="2">
        <f t="shared" si="130"/>
        <v>-3.6297640653357565E-3</v>
      </c>
      <c r="E4196" s="5">
        <f t="shared" si="131"/>
        <v>-1.5000000000000013E-3</v>
      </c>
    </row>
    <row r="4197" spans="1:5">
      <c r="A4197" s="1">
        <v>45017.579861111109</v>
      </c>
      <c r="B4197">
        <v>0.4239</v>
      </c>
      <c r="C4197">
        <v>0.42220000000000002</v>
      </c>
      <c r="D4197" s="2">
        <f t="shared" si="130"/>
        <v>-4.0184375369341193E-3</v>
      </c>
      <c r="E4197" s="5">
        <f t="shared" si="131"/>
        <v>-1.6999999999999793E-3</v>
      </c>
    </row>
    <row r="4198" spans="1:5">
      <c r="A4198" s="1">
        <v>45017.580555555556</v>
      </c>
      <c r="B4198">
        <v>0.4199</v>
      </c>
      <c r="C4198">
        <v>0.41860000000000003</v>
      </c>
      <c r="D4198" s="2">
        <f t="shared" si="130"/>
        <v>-3.1007751937983728E-3</v>
      </c>
      <c r="E4198" s="5">
        <f t="shared" si="131"/>
        <v>-1.2999999999999678E-3</v>
      </c>
    </row>
    <row r="4199" spans="1:5">
      <c r="A4199" s="1">
        <v>45017.581250000003</v>
      </c>
      <c r="B4199">
        <v>0.443</v>
      </c>
      <c r="C4199">
        <v>0.4405</v>
      </c>
      <c r="D4199" s="2">
        <f t="shared" si="130"/>
        <v>-5.6593095642331693E-3</v>
      </c>
      <c r="E4199" s="5">
        <f t="shared" si="131"/>
        <v>-2.5000000000000022E-3</v>
      </c>
    </row>
    <row r="4200" spans="1:5">
      <c r="A4200" s="1">
        <v>45017.581944444442</v>
      </c>
      <c r="B4200">
        <v>0.45390000000000003</v>
      </c>
      <c r="C4200">
        <v>0.45119999999999999</v>
      </c>
      <c r="D4200" s="2">
        <f t="shared" si="130"/>
        <v>-5.9661915810408474E-3</v>
      </c>
      <c r="E4200" s="5">
        <f t="shared" si="131"/>
        <v>-2.7000000000000357E-3</v>
      </c>
    </row>
    <row r="4201" spans="1:5">
      <c r="A4201" s="1">
        <v>45017.582638888889</v>
      </c>
      <c r="B4201">
        <v>0.45290000000000002</v>
      </c>
      <c r="C4201">
        <v>0.45040000000000002</v>
      </c>
      <c r="D4201" s="2">
        <f t="shared" si="130"/>
        <v>-5.5352596036754177E-3</v>
      </c>
      <c r="E4201" s="5">
        <f t="shared" si="131"/>
        <v>-2.5000000000000022E-3</v>
      </c>
    </row>
    <row r="4202" spans="1:5">
      <c r="A4202" s="1">
        <v>45017.583333333336</v>
      </c>
      <c r="B4202">
        <v>0.45229999999999998</v>
      </c>
      <c r="C4202">
        <v>0.44990000000000002</v>
      </c>
      <c r="D4202" s="2">
        <f t="shared" si="130"/>
        <v>-5.3203280868985986E-3</v>
      </c>
      <c r="E4202" s="5">
        <f t="shared" si="131"/>
        <v>-2.3999999999999577E-3</v>
      </c>
    </row>
    <row r="4203" spans="1:5">
      <c r="A4203" s="1">
        <v>45017.584027777775</v>
      </c>
      <c r="B4203">
        <v>0.45169999999999999</v>
      </c>
      <c r="C4203">
        <v>0.44929999999999998</v>
      </c>
      <c r="D4203" s="2">
        <f t="shared" si="130"/>
        <v>-5.3274139844617383E-3</v>
      </c>
      <c r="E4203" s="5">
        <f t="shared" si="131"/>
        <v>-2.4000000000000132E-3</v>
      </c>
    </row>
    <row r="4204" spans="1:5">
      <c r="A4204" s="1">
        <v>45017.584722222222</v>
      </c>
      <c r="B4204">
        <v>0.45140000000000002</v>
      </c>
      <c r="C4204">
        <v>0.44919999999999999</v>
      </c>
      <c r="D4204" s="2">
        <f t="shared" si="130"/>
        <v>-4.8856318010216193E-3</v>
      </c>
      <c r="E4204" s="5">
        <f t="shared" si="131"/>
        <v>-2.2000000000000353E-3</v>
      </c>
    </row>
    <row r="4205" spans="1:5">
      <c r="A4205" s="1">
        <v>45017.585416666669</v>
      </c>
      <c r="B4205">
        <v>0.45140000000000002</v>
      </c>
      <c r="C4205">
        <v>0.44929999999999998</v>
      </c>
      <c r="D4205" s="2">
        <f t="shared" si="130"/>
        <v>-4.6630398578884113E-3</v>
      </c>
      <c r="E4205" s="5">
        <f t="shared" si="131"/>
        <v>-2.1000000000000463E-3</v>
      </c>
    </row>
    <row r="4206" spans="1:5">
      <c r="A4206" s="1">
        <v>45017.586111111108</v>
      </c>
      <c r="B4206">
        <v>0.45269999999999999</v>
      </c>
      <c r="C4206">
        <v>0.45019999999999999</v>
      </c>
      <c r="D4206" s="2">
        <f t="shared" si="130"/>
        <v>-5.5377118174770234E-3</v>
      </c>
      <c r="E4206" s="5">
        <f t="shared" si="131"/>
        <v>-2.5000000000000022E-3</v>
      </c>
    </row>
    <row r="4207" spans="1:5">
      <c r="A4207" s="1">
        <v>45017.586805555555</v>
      </c>
      <c r="B4207">
        <v>0.45779999999999998</v>
      </c>
      <c r="C4207">
        <v>0.45519999999999999</v>
      </c>
      <c r="D4207" s="2">
        <f t="shared" si="130"/>
        <v>-5.6955093099671219E-3</v>
      </c>
      <c r="E4207" s="5">
        <f t="shared" si="131"/>
        <v>-2.5999999999999912E-3</v>
      </c>
    </row>
    <row r="4208" spans="1:5">
      <c r="A4208" s="1">
        <v>45017.587500000001</v>
      </c>
      <c r="B4208">
        <v>0.4637</v>
      </c>
      <c r="C4208">
        <v>0.4612</v>
      </c>
      <c r="D4208" s="2">
        <f t="shared" si="130"/>
        <v>-5.4059898367391111E-3</v>
      </c>
      <c r="E4208" s="5">
        <f t="shared" si="131"/>
        <v>-2.5000000000000022E-3</v>
      </c>
    </row>
    <row r="4209" spans="1:5">
      <c r="A4209" s="1">
        <v>45017.588194444441</v>
      </c>
      <c r="B4209">
        <v>0.46779999999999999</v>
      </c>
      <c r="C4209">
        <v>0.4647</v>
      </c>
      <c r="D4209" s="2">
        <f t="shared" si="130"/>
        <v>-6.6487935656836285E-3</v>
      </c>
      <c r="E4209" s="5">
        <f t="shared" si="131"/>
        <v>-3.0999999999999917E-3</v>
      </c>
    </row>
    <row r="4210" spans="1:5">
      <c r="A4210" s="1">
        <v>45017.588888888888</v>
      </c>
      <c r="B4210">
        <v>0.4723</v>
      </c>
      <c r="C4210">
        <v>0.46920000000000001</v>
      </c>
      <c r="D4210" s="2">
        <f t="shared" si="130"/>
        <v>-6.5852363250132589E-3</v>
      </c>
      <c r="E4210" s="5">
        <f t="shared" si="131"/>
        <v>-3.0999999999999917E-3</v>
      </c>
    </row>
    <row r="4211" spans="1:5">
      <c r="A4211" s="1">
        <v>45017.589583333334</v>
      </c>
      <c r="B4211">
        <v>0.48089999999999999</v>
      </c>
      <c r="C4211">
        <v>0.47710000000000002</v>
      </c>
      <c r="D4211" s="2">
        <f t="shared" si="130"/>
        <v>-7.9331941544884561E-3</v>
      </c>
      <c r="E4211" s="5">
        <f t="shared" si="131"/>
        <v>-3.7999999999999701E-3</v>
      </c>
    </row>
    <row r="4212" spans="1:5">
      <c r="A4212" s="1">
        <v>45017.590277777781</v>
      </c>
      <c r="B4212">
        <v>0.48799999999999999</v>
      </c>
      <c r="C4212">
        <v>0.4839</v>
      </c>
      <c r="D4212" s="2">
        <f t="shared" si="130"/>
        <v>-8.4370820043214168E-3</v>
      </c>
      <c r="E4212" s="5">
        <f t="shared" si="131"/>
        <v>-4.0999999999999925E-3</v>
      </c>
    </row>
    <row r="4213" spans="1:5">
      <c r="A4213" s="1">
        <v>45017.59097222222</v>
      </c>
      <c r="B4213">
        <v>0.49509999999999998</v>
      </c>
      <c r="C4213">
        <v>0.49099999999999999</v>
      </c>
      <c r="D4213" s="2">
        <f t="shared" si="130"/>
        <v>-8.3155866544975011E-3</v>
      </c>
      <c r="E4213" s="5">
        <f t="shared" si="131"/>
        <v>-4.0999999999999925E-3</v>
      </c>
    </row>
    <row r="4214" spans="1:5">
      <c r="A4214" s="1">
        <v>45017.591666666667</v>
      </c>
      <c r="B4214">
        <v>0.48930000000000001</v>
      </c>
      <c r="C4214">
        <v>0.48520000000000002</v>
      </c>
      <c r="D4214" s="2">
        <f t="shared" si="130"/>
        <v>-8.4145715751667363E-3</v>
      </c>
      <c r="E4214" s="5">
        <f t="shared" si="131"/>
        <v>-4.0999999999999925E-3</v>
      </c>
    </row>
    <row r="4215" spans="1:5">
      <c r="A4215" s="1">
        <v>45017.592361111114</v>
      </c>
      <c r="B4215">
        <v>0.47120000000000001</v>
      </c>
      <c r="C4215">
        <v>0.46800000000000003</v>
      </c>
      <c r="D4215" s="2">
        <f t="shared" si="130"/>
        <v>-6.8143100511072838E-3</v>
      </c>
      <c r="E4215" s="5">
        <f t="shared" si="131"/>
        <v>-3.1999999999999806E-3</v>
      </c>
    </row>
    <row r="4216" spans="1:5">
      <c r="A4216" s="1">
        <v>45017.593055555553</v>
      </c>
      <c r="B4216">
        <v>0.44269999999999998</v>
      </c>
      <c r="C4216">
        <v>0.44030000000000002</v>
      </c>
      <c r="D4216" s="2">
        <f t="shared" si="130"/>
        <v>-5.4360135900338794E-3</v>
      </c>
      <c r="E4216" s="5">
        <f t="shared" si="131"/>
        <v>-2.3999999999999577E-3</v>
      </c>
    </row>
    <row r="4217" spans="1:5">
      <c r="A4217" s="1">
        <v>45017.59375</v>
      </c>
      <c r="B4217">
        <v>0.4259</v>
      </c>
      <c r="C4217">
        <v>0.42420000000000002</v>
      </c>
      <c r="D4217" s="2">
        <f t="shared" si="130"/>
        <v>-3.9995294671214664E-3</v>
      </c>
      <c r="E4217" s="5">
        <f t="shared" si="131"/>
        <v>-1.6999999999999793E-3</v>
      </c>
    </row>
    <row r="4218" spans="1:5">
      <c r="A4218" s="1">
        <v>45017.594444444447</v>
      </c>
      <c r="B4218">
        <v>0.41670000000000001</v>
      </c>
      <c r="C4218">
        <v>0.41499999999999998</v>
      </c>
      <c r="D4218" s="2">
        <f t="shared" si="130"/>
        <v>-4.088012504508921E-3</v>
      </c>
      <c r="E4218" s="5">
        <f t="shared" si="131"/>
        <v>-1.7000000000000348E-3</v>
      </c>
    </row>
    <row r="4219" spans="1:5">
      <c r="A4219" s="1">
        <v>45017.595138888886</v>
      </c>
      <c r="B4219">
        <v>0.40410000000000001</v>
      </c>
      <c r="C4219">
        <v>0.40289999999999998</v>
      </c>
      <c r="D4219" s="2">
        <f t="shared" si="130"/>
        <v>-2.9739776951673716E-3</v>
      </c>
      <c r="E4219" s="5">
        <f t="shared" si="131"/>
        <v>-1.2000000000000344E-3</v>
      </c>
    </row>
    <row r="4220" spans="1:5">
      <c r="A4220" s="1">
        <v>45017.595833333333</v>
      </c>
      <c r="B4220">
        <v>0.38590000000000002</v>
      </c>
      <c r="C4220">
        <v>0.3856</v>
      </c>
      <c r="D4220" s="2">
        <f t="shared" si="130"/>
        <v>-7.7770576798450407E-4</v>
      </c>
      <c r="E4220" s="5">
        <f t="shared" si="131"/>
        <v>-3.0000000000002247E-4</v>
      </c>
    </row>
    <row r="4221" spans="1:5">
      <c r="A4221" s="1">
        <v>45017.59652777778</v>
      </c>
      <c r="B4221">
        <v>0.38479999999999998</v>
      </c>
      <c r="C4221">
        <v>0.38479999999999998</v>
      </c>
      <c r="D4221" s="2">
        <f t="shared" si="130"/>
        <v>0</v>
      </c>
      <c r="E4221" s="5">
        <f t="shared" si="131"/>
        <v>0</v>
      </c>
    </row>
    <row r="4222" spans="1:5">
      <c r="A4222" s="1">
        <v>45017.597222222219</v>
      </c>
      <c r="B4222">
        <v>0.38190000000000002</v>
      </c>
      <c r="C4222">
        <v>0.38200000000000001</v>
      </c>
      <c r="D4222" s="2">
        <f t="shared" si="130"/>
        <v>2.6181437360908228E-4</v>
      </c>
      <c r="E4222" s="5">
        <f t="shared" si="131"/>
        <v>9.9999999999988987E-5</v>
      </c>
    </row>
    <row r="4223" spans="1:5">
      <c r="A4223" s="1">
        <v>45017.597916666666</v>
      </c>
      <c r="B4223">
        <v>0.37619999999999998</v>
      </c>
      <c r="C4223">
        <v>0.37659999999999999</v>
      </c>
      <c r="D4223" s="2">
        <f t="shared" si="130"/>
        <v>1.0626992561105512E-3</v>
      </c>
      <c r="E4223" s="5">
        <f t="shared" si="131"/>
        <v>4.0000000000001146E-4</v>
      </c>
    </row>
    <row r="4224" spans="1:5">
      <c r="A4224" s="1">
        <v>45017.598611111112</v>
      </c>
      <c r="B4224">
        <v>0.37</v>
      </c>
      <c r="C4224">
        <v>0.3705</v>
      </c>
      <c r="D4224" s="2">
        <f t="shared" si="130"/>
        <v>1.3504388926401094E-3</v>
      </c>
      <c r="E4224" s="5">
        <f t="shared" si="131"/>
        <v>5.0000000000000044E-4</v>
      </c>
    </row>
    <row r="4225" spans="1:5">
      <c r="A4225" s="1">
        <v>45017.599305555559</v>
      </c>
      <c r="B4225">
        <v>0.36359999999999998</v>
      </c>
      <c r="C4225">
        <v>0.36430000000000001</v>
      </c>
      <c r="D4225" s="2">
        <f t="shared" si="130"/>
        <v>1.9233411182855719E-3</v>
      </c>
      <c r="E4225" s="5">
        <f t="shared" si="131"/>
        <v>7.0000000000003393E-4</v>
      </c>
    </row>
    <row r="4226" spans="1:5">
      <c r="A4226" s="1">
        <v>45017.599999999999</v>
      </c>
      <c r="B4226">
        <v>0.3543</v>
      </c>
      <c r="C4226">
        <v>0.3553</v>
      </c>
      <c r="D4226" s="2">
        <f t="shared" si="130"/>
        <v>2.8184892897407015E-3</v>
      </c>
      <c r="E4226" s="5">
        <f t="shared" si="131"/>
        <v>1.0000000000000009E-3</v>
      </c>
    </row>
    <row r="4227" spans="1:5">
      <c r="A4227" s="1">
        <v>45017.600694444445</v>
      </c>
      <c r="B4227">
        <v>0.36249999999999999</v>
      </c>
      <c r="C4227">
        <v>0.36309999999999998</v>
      </c>
      <c r="D4227" s="2">
        <f t="shared" ref="D4227:D4290" si="132">(C4227-B4227)/(SUM(B4227:C4227)/2)</f>
        <v>1.653803748621801E-3</v>
      </c>
      <c r="E4227" s="5">
        <f t="shared" ref="E4227:E4290" si="133">(C4227-B4227)</f>
        <v>5.9999999999998943E-4</v>
      </c>
    </row>
    <row r="4228" spans="1:5">
      <c r="A4228" s="1">
        <v>45017.601388888892</v>
      </c>
      <c r="B4228">
        <v>0.38369999999999999</v>
      </c>
      <c r="C4228">
        <v>0.38369999999999999</v>
      </c>
      <c r="D4228" s="2">
        <f t="shared" si="132"/>
        <v>0</v>
      </c>
      <c r="E4228" s="5">
        <f t="shared" si="133"/>
        <v>0</v>
      </c>
    </row>
    <row r="4229" spans="1:5">
      <c r="A4229" s="1">
        <v>45017.602083333331</v>
      </c>
      <c r="B4229">
        <v>0.39269999999999999</v>
      </c>
      <c r="C4229">
        <v>0.3926</v>
      </c>
      <c r="D4229" s="2">
        <f t="shared" si="132"/>
        <v>-2.5467974022663694E-4</v>
      </c>
      <c r="E4229" s="5">
        <f t="shared" si="133"/>
        <v>-9.9999999999988987E-5</v>
      </c>
    </row>
    <row r="4230" spans="1:5">
      <c r="A4230" s="1">
        <v>45017.602777777778</v>
      </c>
      <c r="B4230">
        <v>0.39419999999999999</v>
      </c>
      <c r="C4230">
        <v>0.39400000000000002</v>
      </c>
      <c r="D4230" s="2">
        <f t="shared" si="132"/>
        <v>-5.074854097944125E-4</v>
      </c>
      <c r="E4230" s="5">
        <f t="shared" si="133"/>
        <v>-1.9999999999997797E-4</v>
      </c>
    </row>
    <row r="4231" spans="1:5">
      <c r="A4231" s="1">
        <v>45017.603472222225</v>
      </c>
      <c r="B4231">
        <v>0.39579999999999999</v>
      </c>
      <c r="C4231">
        <v>0.39529999999999998</v>
      </c>
      <c r="D4231" s="2">
        <f t="shared" si="132"/>
        <v>-1.2640626975097978E-3</v>
      </c>
      <c r="E4231" s="5">
        <f t="shared" si="133"/>
        <v>-5.0000000000000044E-4</v>
      </c>
    </row>
    <row r="4232" spans="1:5">
      <c r="A4232" s="1">
        <v>45017.604166666664</v>
      </c>
      <c r="B4232">
        <v>0.39639999999999997</v>
      </c>
      <c r="C4232">
        <v>0.39610000000000001</v>
      </c>
      <c r="D4232" s="2">
        <f t="shared" si="132"/>
        <v>-7.5709779179802394E-4</v>
      </c>
      <c r="E4232" s="5">
        <f t="shared" si="133"/>
        <v>-2.9999999999996696E-4</v>
      </c>
    </row>
    <row r="4233" spans="1:5">
      <c r="A4233" s="1">
        <v>45017.604861111111</v>
      </c>
      <c r="B4233">
        <v>0.39379999999999998</v>
      </c>
      <c r="C4233">
        <v>0.39350000000000002</v>
      </c>
      <c r="D4233" s="2">
        <f t="shared" si="132"/>
        <v>-7.6209831068199403E-4</v>
      </c>
      <c r="E4233" s="5">
        <f t="shared" si="133"/>
        <v>-2.9999999999996696E-4</v>
      </c>
    </row>
    <row r="4234" spans="1:5">
      <c r="A4234" s="1">
        <v>45017.605555555558</v>
      </c>
      <c r="B4234">
        <v>0.3886</v>
      </c>
      <c r="C4234">
        <v>0.38869999999999999</v>
      </c>
      <c r="D4234" s="2">
        <f t="shared" si="132"/>
        <v>2.573009134182143E-4</v>
      </c>
      <c r="E4234" s="5">
        <f t="shared" si="133"/>
        <v>9.9999999999988987E-5</v>
      </c>
    </row>
    <row r="4235" spans="1:5">
      <c r="A4235" s="1">
        <v>45017.606249999997</v>
      </c>
      <c r="B4235">
        <v>0.39829999999999999</v>
      </c>
      <c r="C4235">
        <v>0.39760000000000001</v>
      </c>
      <c r="D4235" s="2">
        <f t="shared" si="132"/>
        <v>-1.7590149516270345E-3</v>
      </c>
      <c r="E4235" s="5">
        <f t="shared" si="133"/>
        <v>-6.9999999999997842E-4</v>
      </c>
    </row>
    <row r="4236" spans="1:5">
      <c r="A4236" s="1">
        <v>45017.606944444444</v>
      </c>
      <c r="B4236">
        <v>0.41930000000000001</v>
      </c>
      <c r="C4236">
        <v>0.41820000000000002</v>
      </c>
      <c r="D4236" s="2">
        <f t="shared" si="132"/>
        <v>-2.6268656716417669E-3</v>
      </c>
      <c r="E4236" s="5">
        <f t="shared" si="133"/>
        <v>-1.0999999999999899E-3</v>
      </c>
    </row>
    <row r="4237" spans="1:5">
      <c r="A4237" s="1">
        <v>45017.607638888891</v>
      </c>
      <c r="B4237">
        <v>0.1249</v>
      </c>
      <c r="C4237">
        <v>0.1268</v>
      </c>
      <c r="D4237" s="2">
        <f t="shared" si="132"/>
        <v>1.5097338100913779E-2</v>
      </c>
      <c r="E4237" s="5">
        <f t="shared" si="133"/>
        <v>1.8999999999999989E-3</v>
      </c>
    </row>
    <row r="4238" spans="1:5">
      <c r="A4238" s="1">
        <v>45017.60833333333</v>
      </c>
      <c r="B4238">
        <v>9.7000000000000003E-3</v>
      </c>
      <c r="C4238">
        <v>1.2999999999999999E-2</v>
      </c>
      <c r="D4238" s="2">
        <f t="shared" si="132"/>
        <v>0.29074889867841403</v>
      </c>
      <c r="E4238" s="5">
        <f t="shared" si="133"/>
        <v>3.2999999999999991E-3</v>
      </c>
    </row>
    <row r="4239" spans="1:5">
      <c r="A4239" s="1">
        <v>45017.609027777777</v>
      </c>
      <c r="B4239">
        <v>7.4000000000000003E-3</v>
      </c>
      <c r="C4239">
        <v>1.0800000000000001E-2</v>
      </c>
      <c r="D4239" s="2">
        <f t="shared" si="132"/>
        <v>0.37362637362637363</v>
      </c>
      <c r="E4239" s="5">
        <f t="shared" si="133"/>
        <v>3.4000000000000002E-3</v>
      </c>
    </row>
    <row r="4240" spans="1:5">
      <c r="A4240" s="1">
        <v>45017.609722222223</v>
      </c>
      <c r="B4240">
        <v>6.1000000000000004E-3</v>
      </c>
      <c r="C4240">
        <v>1.0200000000000001E-2</v>
      </c>
      <c r="D4240" s="2">
        <f t="shared" si="132"/>
        <v>0.50306748466257667</v>
      </c>
      <c r="E4240" s="5">
        <f t="shared" si="133"/>
        <v>4.1000000000000003E-3</v>
      </c>
    </row>
    <row r="4241" spans="1:5">
      <c r="A4241" s="1">
        <v>45017.61041666667</v>
      </c>
      <c r="B4241">
        <v>0.01</v>
      </c>
      <c r="C4241">
        <v>1.37E-2</v>
      </c>
      <c r="D4241" s="2">
        <f t="shared" si="132"/>
        <v>0.31223628691983124</v>
      </c>
      <c r="E4241" s="5">
        <f t="shared" si="133"/>
        <v>3.7000000000000002E-3</v>
      </c>
    </row>
    <row r="4242" spans="1:5">
      <c r="A4242" s="1">
        <v>45017.611111111109</v>
      </c>
      <c r="B4242">
        <v>2.29E-2</v>
      </c>
      <c r="C4242">
        <v>2.7199999999999998E-2</v>
      </c>
      <c r="D4242" s="2">
        <f t="shared" si="132"/>
        <v>0.17165668662674644</v>
      </c>
      <c r="E4242" s="5">
        <f t="shared" si="133"/>
        <v>4.2999999999999983E-3</v>
      </c>
    </row>
    <row r="4243" spans="1:5">
      <c r="A4243" s="1">
        <v>45017.611805555556</v>
      </c>
      <c r="B4243">
        <v>2.3199999999999998E-2</v>
      </c>
      <c r="C4243">
        <v>2.7099999999999999E-2</v>
      </c>
      <c r="D4243" s="2">
        <f t="shared" si="132"/>
        <v>0.15506958250497022</v>
      </c>
      <c r="E4243" s="5">
        <f t="shared" si="133"/>
        <v>3.9000000000000007E-3</v>
      </c>
    </row>
    <row r="4244" spans="1:5">
      <c r="A4244" s="1">
        <v>45017.612500000003</v>
      </c>
      <c r="B4244">
        <v>2.3099999999999999E-2</v>
      </c>
      <c r="C4244">
        <v>2.7E-2</v>
      </c>
      <c r="D4244" s="2">
        <f t="shared" si="132"/>
        <v>0.15568862275449105</v>
      </c>
      <c r="E4244" s="5">
        <f t="shared" si="133"/>
        <v>3.9000000000000007E-3</v>
      </c>
    </row>
    <row r="4245" spans="1:5">
      <c r="A4245" s="1">
        <v>45017.613194444442</v>
      </c>
      <c r="B4245">
        <v>2.29E-2</v>
      </c>
      <c r="C4245">
        <v>2.69E-2</v>
      </c>
      <c r="D4245" s="2">
        <f t="shared" si="132"/>
        <v>0.1606425702811245</v>
      </c>
      <c r="E4245" s="5">
        <f t="shared" si="133"/>
        <v>4.0000000000000001E-3</v>
      </c>
    </row>
    <row r="4246" spans="1:5">
      <c r="A4246" s="1">
        <v>45017.613888888889</v>
      </c>
      <c r="B4246">
        <v>2.29E-2</v>
      </c>
      <c r="C4246">
        <v>2.6800000000000001E-2</v>
      </c>
      <c r="D4246" s="2">
        <f t="shared" si="132"/>
        <v>0.15694164989939641</v>
      </c>
      <c r="E4246" s="5">
        <f t="shared" si="133"/>
        <v>3.9000000000000007E-3</v>
      </c>
    </row>
    <row r="4247" spans="1:5">
      <c r="A4247" s="1">
        <v>45017.614583333336</v>
      </c>
      <c r="B4247">
        <v>2.3E-2</v>
      </c>
      <c r="C4247">
        <v>2.6800000000000001E-2</v>
      </c>
      <c r="D4247" s="2">
        <f t="shared" si="132"/>
        <v>0.15261044176706834</v>
      </c>
      <c r="E4247" s="5">
        <f t="shared" si="133"/>
        <v>3.8000000000000013E-3</v>
      </c>
    </row>
    <row r="4248" spans="1:5">
      <c r="A4248" s="1">
        <v>45017.615277777775</v>
      </c>
      <c r="B4248">
        <v>2.3099999999999999E-2</v>
      </c>
      <c r="C4248">
        <v>2.69E-2</v>
      </c>
      <c r="D4248" s="2">
        <f t="shared" si="132"/>
        <v>0.15200000000000005</v>
      </c>
      <c r="E4248" s="5">
        <f t="shared" si="133"/>
        <v>3.8000000000000013E-3</v>
      </c>
    </row>
    <row r="4249" spans="1:5">
      <c r="A4249" s="1">
        <v>45017.615972222222</v>
      </c>
      <c r="B4249">
        <v>2.29E-2</v>
      </c>
      <c r="C4249">
        <v>2.69E-2</v>
      </c>
      <c r="D4249" s="2">
        <f t="shared" si="132"/>
        <v>0.1606425702811245</v>
      </c>
      <c r="E4249" s="5">
        <f t="shared" si="133"/>
        <v>4.0000000000000001E-3</v>
      </c>
    </row>
    <row r="4250" spans="1:5">
      <c r="A4250" s="1">
        <v>45017.616666666669</v>
      </c>
      <c r="B4250">
        <v>2.3E-2</v>
      </c>
      <c r="C4250">
        <v>2.6800000000000001E-2</v>
      </c>
      <c r="D4250" s="2">
        <f t="shared" si="132"/>
        <v>0.15261044176706834</v>
      </c>
      <c r="E4250" s="5">
        <f t="shared" si="133"/>
        <v>3.8000000000000013E-3</v>
      </c>
    </row>
    <row r="4251" spans="1:5">
      <c r="A4251" s="1">
        <v>45017.617361111108</v>
      </c>
      <c r="B4251">
        <v>2.29E-2</v>
      </c>
      <c r="C4251">
        <v>2.6800000000000001E-2</v>
      </c>
      <c r="D4251" s="2">
        <f t="shared" si="132"/>
        <v>0.15694164989939641</v>
      </c>
      <c r="E4251" s="5">
        <f t="shared" si="133"/>
        <v>3.9000000000000007E-3</v>
      </c>
    </row>
    <row r="4252" spans="1:5">
      <c r="A4252" s="1">
        <v>45017.618055555555</v>
      </c>
      <c r="B4252">
        <v>2.29E-2</v>
      </c>
      <c r="C4252">
        <v>2.7E-2</v>
      </c>
      <c r="D4252" s="2">
        <f t="shared" si="132"/>
        <v>0.16432865731462923</v>
      </c>
      <c r="E4252" s="5">
        <f t="shared" si="133"/>
        <v>4.0999999999999995E-3</v>
      </c>
    </row>
    <row r="4253" spans="1:5">
      <c r="A4253" s="1">
        <v>45017.618750000001</v>
      </c>
      <c r="B4253">
        <v>2.29E-2</v>
      </c>
      <c r="C4253">
        <v>2.6599999999999999E-2</v>
      </c>
      <c r="D4253" s="2">
        <f t="shared" si="132"/>
        <v>0.14949494949494943</v>
      </c>
      <c r="E4253" s="5">
        <f t="shared" si="133"/>
        <v>3.6999999999999984E-3</v>
      </c>
    </row>
    <row r="4254" spans="1:5">
      <c r="A4254" s="1">
        <v>45017.619444444441</v>
      </c>
      <c r="B4254">
        <v>2.29E-2</v>
      </c>
      <c r="C4254">
        <v>2.6700000000000002E-2</v>
      </c>
      <c r="D4254" s="2">
        <f t="shared" si="132"/>
        <v>0.15322580645161293</v>
      </c>
      <c r="E4254" s="5">
        <f t="shared" si="133"/>
        <v>3.8000000000000013E-3</v>
      </c>
    </row>
    <row r="4255" spans="1:5">
      <c r="A4255" s="1">
        <v>45017.620138888888</v>
      </c>
      <c r="B4255">
        <v>2.29E-2</v>
      </c>
      <c r="C4255">
        <v>2.69E-2</v>
      </c>
      <c r="D4255" s="2">
        <f t="shared" si="132"/>
        <v>0.1606425702811245</v>
      </c>
      <c r="E4255" s="5">
        <f t="shared" si="133"/>
        <v>4.0000000000000001E-3</v>
      </c>
    </row>
    <row r="4256" spans="1:5">
      <c r="A4256" s="1">
        <v>45017.620833333334</v>
      </c>
      <c r="B4256">
        <v>2.2800000000000001E-2</v>
      </c>
      <c r="C4256">
        <v>2.6599999999999999E-2</v>
      </c>
      <c r="D4256" s="2">
        <f t="shared" si="132"/>
        <v>0.15384615384615377</v>
      </c>
      <c r="E4256" s="5">
        <f t="shared" si="133"/>
        <v>3.7999999999999978E-3</v>
      </c>
    </row>
    <row r="4257" spans="1:5">
      <c r="A4257" s="1">
        <v>45017.621527777781</v>
      </c>
      <c r="B4257">
        <v>2.2800000000000001E-2</v>
      </c>
      <c r="C4257">
        <v>2.63E-2</v>
      </c>
      <c r="D4257" s="2">
        <f t="shared" si="132"/>
        <v>0.14256619144602847</v>
      </c>
      <c r="E4257" s="5">
        <f t="shared" si="133"/>
        <v>3.4999999999999996E-3</v>
      </c>
    </row>
    <row r="4258" spans="1:5">
      <c r="A4258" s="1">
        <v>45017.62222222222</v>
      </c>
      <c r="B4258">
        <v>2.2800000000000001E-2</v>
      </c>
      <c r="C4258">
        <v>2.5999999999999999E-2</v>
      </c>
      <c r="D4258" s="2">
        <f t="shared" si="132"/>
        <v>0.13114754098360648</v>
      </c>
      <c r="E4258" s="5">
        <f t="shared" si="133"/>
        <v>3.199999999999998E-3</v>
      </c>
    </row>
    <row r="4259" spans="1:5">
      <c r="A4259" s="1">
        <v>45017.622916666667</v>
      </c>
      <c r="B4259">
        <v>2.29E-2</v>
      </c>
      <c r="C4259">
        <v>2.6200000000000001E-2</v>
      </c>
      <c r="D4259" s="2">
        <f t="shared" si="132"/>
        <v>0.13441955193482691</v>
      </c>
      <c r="E4259" s="5">
        <f t="shared" si="133"/>
        <v>3.3000000000000008E-3</v>
      </c>
    </row>
    <row r="4260" spans="1:5">
      <c r="A4260" s="1">
        <v>45017.623611111114</v>
      </c>
      <c r="B4260">
        <v>2.29E-2</v>
      </c>
      <c r="C4260">
        <v>2.63E-2</v>
      </c>
      <c r="D4260" s="2">
        <f t="shared" si="132"/>
        <v>0.13821138211382114</v>
      </c>
      <c r="E4260" s="5">
        <f t="shared" si="133"/>
        <v>3.4000000000000002E-3</v>
      </c>
    </row>
    <row r="4261" spans="1:5">
      <c r="A4261" s="1">
        <v>45017.624305555553</v>
      </c>
      <c r="B4261">
        <v>2.29E-2</v>
      </c>
      <c r="C4261">
        <v>2.6100000000000002E-2</v>
      </c>
      <c r="D4261" s="2">
        <f t="shared" si="132"/>
        <v>0.13061224489795925</v>
      </c>
      <c r="E4261" s="5">
        <f t="shared" si="133"/>
        <v>3.2000000000000015E-3</v>
      </c>
    </row>
    <row r="4262" spans="1:5">
      <c r="A4262" s="1">
        <v>45017.625</v>
      </c>
      <c r="B4262">
        <v>2.3E-2</v>
      </c>
      <c r="C4262">
        <v>2.63E-2</v>
      </c>
      <c r="D4262" s="2">
        <f t="shared" si="132"/>
        <v>0.13387423935091283</v>
      </c>
      <c r="E4262" s="5">
        <f t="shared" si="133"/>
        <v>3.3000000000000008E-3</v>
      </c>
    </row>
    <row r="4263" spans="1:5">
      <c r="A4263" s="1">
        <v>45017.625694444447</v>
      </c>
      <c r="B4263">
        <v>2.3E-2</v>
      </c>
      <c r="C4263">
        <v>2.6200000000000001E-2</v>
      </c>
      <c r="D4263" s="2">
        <f t="shared" si="132"/>
        <v>0.1300813008130082</v>
      </c>
      <c r="E4263" s="5">
        <f t="shared" si="133"/>
        <v>3.2000000000000015E-3</v>
      </c>
    </row>
    <row r="4264" spans="1:5">
      <c r="A4264" s="1">
        <v>45017.626388888886</v>
      </c>
      <c r="B4264">
        <v>2.2800000000000001E-2</v>
      </c>
      <c r="C4264">
        <v>2.6100000000000002E-2</v>
      </c>
      <c r="D4264" s="2">
        <f t="shared" si="132"/>
        <v>0.13496932515337426</v>
      </c>
      <c r="E4264" s="5">
        <f t="shared" si="133"/>
        <v>3.3000000000000008E-3</v>
      </c>
    </row>
    <row r="4265" spans="1:5">
      <c r="A4265" s="1">
        <v>45017.627083333333</v>
      </c>
      <c r="B4265">
        <v>2.29E-2</v>
      </c>
      <c r="C4265">
        <v>2.6499999999999999E-2</v>
      </c>
      <c r="D4265" s="2">
        <f t="shared" si="132"/>
        <v>0.14574898785425097</v>
      </c>
      <c r="E4265" s="5">
        <f t="shared" si="133"/>
        <v>3.599999999999999E-3</v>
      </c>
    </row>
    <row r="4266" spans="1:5">
      <c r="A4266" s="1">
        <v>45017.62777777778</v>
      </c>
      <c r="B4266">
        <v>2.3E-2</v>
      </c>
      <c r="C4266">
        <v>2.6700000000000002E-2</v>
      </c>
      <c r="D4266" s="2">
        <f t="shared" si="132"/>
        <v>0.14889336016096585</v>
      </c>
      <c r="E4266" s="5">
        <f t="shared" si="133"/>
        <v>3.7000000000000019E-3</v>
      </c>
    </row>
    <row r="4267" spans="1:5">
      <c r="A4267" s="1">
        <v>45017.628472222219</v>
      </c>
      <c r="B4267">
        <v>2.29E-2</v>
      </c>
      <c r="C4267">
        <v>2.6599999999999999E-2</v>
      </c>
      <c r="D4267" s="2">
        <f t="shared" si="132"/>
        <v>0.14949494949494943</v>
      </c>
      <c r="E4267" s="5">
        <f t="shared" si="133"/>
        <v>3.6999999999999984E-3</v>
      </c>
    </row>
    <row r="4268" spans="1:5">
      <c r="A4268" s="1">
        <v>45017.629166666666</v>
      </c>
      <c r="B4268">
        <v>2.2800000000000001E-2</v>
      </c>
      <c r="C4268">
        <v>2.6700000000000002E-2</v>
      </c>
      <c r="D4268" s="2">
        <f t="shared" si="132"/>
        <v>0.15757575757575759</v>
      </c>
      <c r="E4268" s="5">
        <f t="shared" si="133"/>
        <v>3.9000000000000007E-3</v>
      </c>
    </row>
    <row r="4269" spans="1:5">
      <c r="A4269" s="1">
        <v>45017.629861111112</v>
      </c>
      <c r="B4269">
        <v>2.3E-2</v>
      </c>
      <c r="C4269">
        <v>2.69E-2</v>
      </c>
      <c r="D4269" s="2">
        <f t="shared" si="132"/>
        <v>0.15631262525050102</v>
      </c>
      <c r="E4269" s="5">
        <f t="shared" si="133"/>
        <v>3.9000000000000007E-3</v>
      </c>
    </row>
    <row r="4270" spans="1:5">
      <c r="A4270" s="1">
        <v>45017.630555555559</v>
      </c>
      <c r="B4270">
        <v>2.2800000000000001E-2</v>
      </c>
      <c r="C4270">
        <v>2.69E-2</v>
      </c>
      <c r="D4270" s="2">
        <f t="shared" si="132"/>
        <v>0.16498993963782693</v>
      </c>
      <c r="E4270" s="5">
        <f t="shared" si="133"/>
        <v>4.0999999999999995E-3</v>
      </c>
    </row>
    <row r="4271" spans="1:5">
      <c r="A4271" s="1">
        <v>45017.631249999999</v>
      </c>
      <c r="B4271">
        <v>2.29E-2</v>
      </c>
      <c r="C4271">
        <v>2.6700000000000002E-2</v>
      </c>
      <c r="D4271" s="2">
        <f t="shared" si="132"/>
        <v>0.15322580645161293</v>
      </c>
      <c r="E4271" s="5">
        <f t="shared" si="133"/>
        <v>3.8000000000000013E-3</v>
      </c>
    </row>
    <row r="4272" spans="1:5">
      <c r="A4272" s="1">
        <v>45017.631944444445</v>
      </c>
      <c r="B4272">
        <v>2.3099999999999999E-2</v>
      </c>
      <c r="C4272">
        <v>2.6700000000000002E-2</v>
      </c>
      <c r="D4272" s="2">
        <f t="shared" si="132"/>
        <v>0.14457831325301215</v>
      </c>
      <c r="E4272" s="5">
        <f t="shared" si="133"/>
        <v>3.6000000000000025E-3</v>
      </c>
    </row>
    <row r="4273" spans="1:5">
      <c r="A4273" s="1">
        <v>45017.632638888892</v>
      </c>
      <c r="B4273">
        <v>2.3099999999999999E-2</v>
      </c>
      <c r="C4273">
        <v>2.6800000000000001E-2</v>
      </c>
      <c r="D4273" s="2">
        <f t="shared" si="132"/>
        <v>0.14829659318637281</v>
      </c>
      <c r="E4273" s="5">
        <f t="shared" si="133"/>
        <v>3.7000000000000019E-3</v>
      </c>
    </row>
    <row r="4274" spans="1:5">
      <c r="A4274" s="1">
        <v>45017.633333333331</v>
      </c>
      <c r="B4274">
        <v>2.3199999999999998E-2</v>
      </c>
      <c r="C4274">
        <v>2.6700000000000002E-2</v>
      </c>
      <c r="D4274" s="2">
        <f t="shared" si="132"/>
        <v>0.1402805611222446</v>
      </c>
      <c r="E4274" s="5">
        <f t="shared" si="133"/>
        <v>3.5000000000000031E-3</v>
      </c>
    </row>
    <row r="4275" spans="1:5">
      <c r="A4275" s="1">
        <v>45017.634027777778</v>
      </c>
      <c r="B4275">
        <v>2.3099999999999999E-2</v>
      </c>
      <c r="C4275">
        <v>2.6700000000000002E-2</v>
      </c>
      <c r="D4275" s="2">
        <f t="shared" si="132"/>
        <v>0.14457831325301215</v>
      </c>
      <c r="E4275" s="5">
        <f t="shared" si="133"/>
        <v>3.6000000000000025E-3</v>
      </c>
    </row>
    <row r="4276" spans="1:5">
      <c r="A4276" s="1">
        <v>45017.634722222225</v>
      </c>
      <c r="B4276">
        <v>2.3199999999999998E-2</v>
      </c>
      <c r="C4276">
        <v>2.6800000000000001E-2</v>
      </c>
      <c r="D4276" s="2">
        <f t="shared" si="132"/>
        <v>0.1440000000000001</v>
      </c>
      <c r="E4276" s="5">
        <f t="shared" si="133"/>
        <v>3.6000000000000025E-3</v>
      </c>
    </row>
    <row r="4277" spans="1:5">
      <c r="A4277" s="1">
        <v>45017.635416666664</v>
      </c>
      <c r="B4277">
        <v>2.3E-2</v>
      </c>
      <c r="C4277">
        <v>2.6800000000000001E-2</v>
      </c>
      <c r="D4277" s="2">
        <f t="shared" si="132"/>
        <v>0.15261044176706834</v>
      </c>
      <c r="E4277" s="5">
        <f t="shared" si="133"/>
        <v>3.8000000000000013E-3</v>
      </c>
    </row>
    <row r="4278" spans="1:5">
      <c r="A4278" s="1">
        <v>45017.636111111111</v>
      </c>
      <c r="B4278">
        <v>2.3E-2</v>
      </c>
      <c r="C4278">
        <v>2.6800000000000001E-2</v>
      </c>
      <c r="D4278" s="2">
        <f t="shared" si="132"/>
        <v>0.15261044176706834</v>
      </c>
      <c r="E4278" s="5">
        <f t="shared" si="133"/>
        <v>3.8000000000000013E-3</v>
      </c>
    </row>
    <row r="4279" spans="1:5">
      <c r="A4279" s="1">
        <v>45017.636805555558</v>
      </c>
      <c r="B4279">
        <v>2.3099999999999999E-2</v>
      </c>
      <c r="C4279">
        <v>2.6499999999999999E-2</v>
      </c>
      <c r="D4279" s="2">
        <f t="shared" si="132"/>
        <v>0.1370967741935484</v>
      </c>
      <c r="E4279" s="5">
        <f t="shared" si="133"/>
        <v>3.4000000000000002E-3</v>
      </c>
    </row>
    <row r="4280" spans="1:5">
      <c r="A4280" s="1">
        <v>45017.637499999997</v>
      </c>
      <c r="B4280">
        <v>2.3E-2</v>
      </c>
      <c r="C4280">
        <v>2.6599999999999999E-2</v>
      </c>
      <c r="D4280" s="2">
        <f t="shared" si="132"/>
        <v>0.1451612903225806</v>
      </c>
      <c r="E4280" s="5">
        <f t="shared" si="133"/>
        <v>3.599999999999999E-3</v>
      </c>
    </row>
    <row r="4281" spans="1:5">
      <c r="A4281" s="1">
        <v>45017.638194444444</v>
      </c>
      <c r="B4281">
        <v>2.3E-2</v>
      </c>
      <c r="C4281">
        <v>2.6599999999999999E-2</v>
      </c>
      <c r="D4281" s="2">
        <f t="shared" si="132"/>
        <v>0.1451612903225806</v>
      </c>
      <c r="E4281" s="5">
        <f t="shared" si="133"/>
        <v>3.599999999999999E-3</v>
      </c>
    </row>
    <row r="4282" spans="1:5">
      <c r="A4282" s="1">
        <v>45017.638888888891</v>
      </c>
      <c r="B4282">
        <v>2.3099999999999999E-2</v>
      </c>
      <c r="C4282">
        <v>2.6700000000000002E-2</v>
      </c>
      <c r="D4282" s="2">
        <f t="shared" si="132"/>
        <v>0.14457831325301215</v>
      </c>
      <c r="E4282" s="5">
        <f t="shared" si="133"/>
        <v>3.6000000000000025E-3</v>
      </c>
    </row>
    <row r="4283" spans="1:5">
      <c r="A4283" s="1">
        <v>45017.63958333333</v>
      </c>
      <c r="B4283">
        <v>2.3E-2</v>
      </c>
      <c r="C4283">
        <v>2.6499999999999999E-2</v>
      </c>
      <c r="D4283" s="2">
        <f t="shared" si="132"/>
        <v>0.14141414141414138</v>
      </c>
      <c r="E4283" s="5">
        <f t="shared" si="133"/>
        <v>3.4999999999999996E-3</v>
      </c>
    </row>
    <row r="4284" spans="1:5">
      <c r="A4284" s="1">
        <v>45017.640277777777</v>
      </c>
      <c r="B4284">
        <v>2.3E-2</v>
      </c>
      <c r="C4284">
        <v>2.6499999999999999E-2</v>
      </c>
      <c r="D4284" s="2">
        <f t="shared" si="132"/>
        <v>0.14141414141414138</v>
      </c>
      <c r="E4284" s="5">
        <f t="shared" si="133"/>
        <v>3.4999999999999996E-3</v>
      </c>
    </row>
    <row r="4285" spans="1:5">
      <c r="A4285" s="1">
        <v>45017.640972222223</v>
      </c>
      <c r="B4285">
        <v>2.3E-2</v>
      </c>
      <c r="C4285">
        <v>2.6499999999999999E-2</v>
      </c>
      <c r="D4285" s="2">
        <f t="shared" si="132"/>
        <v>0.14141414141414138</v>
      </c>
      <c r="E4285" s="5">
        <f t="shared" si="133"/>
        <v>3.4999999999999996E-3</v>
      </c>
    </row>
    <row r="4286" spans="1:5">
      <c r="A4286" s="1">
        <v>45017.64166666667</v>
      </c>
      <c r="B4286">
        <v>2.2800000000000001E-2</v>
      </c>
      <c r="C4286">
        <v>2.6499999999999999E-2</v>
      </c>
      <c r="D4286" s="2">
        <f t="shared" si="132"/>
        <v>0.15010141987829609</v>
      </c>
      <c r="E4286" s="5">
        <f t="shared" si="133"/>
        <v>3.6999999999999984E-3</v>
      </c>
    </row>
    <row r="4287" spans="1:5">
      <c r="A4287" s="1">
        <v>45017.642361111109</v>
      </c>
      <c r="B4287">
        <v>2.2800000000000001E-2</v>
      </c>
      <c r="C4287">
        <v>2.6599999999999999E-2</v>
      </c>
      <c r="D4287" s="2">
        <f t="shared" si="132"/>
        <v>0.15384615384615377</v>
      </c>
      <c r="E4287" s="5">
        <f t="shared" si="133"/>
        <v>3.7999999999999978E-3</v>
      </c>
    </row>
    <row r="4288" spans="1:5">
      <c r="A4288" s="1">
        <v>45017.643055555556</v>
      </c>
      <c r="B4288">
        <v>2.29E-2</v>
      </c>
      <c r="C4288">
        <v>2.6499999999999999E-2</v>
      </c>
      <c r="D4288" s="2">
        <f t="shared" si="132"/>
        <v>0.14574898785425097</v>
      </c>
      <c r="E4288" s="5">
        <f t="shared" si="133"/>
        <v>3.599999999999999E-3</v>
      </c>
    </row>
    <row r="4289" spans="1:5">
      <c r="A4289" s="1">
        <v>45017.643750000003</v>
      </c>
      <c r="B4289">
        <v>2.3E-2</v>
      </c>
      <c r="C4289">
        <v>2.6599999999999999E-2</v>
      </c>
      <c r="D4289" s="2">
        <f t="shared" si="132"/>
        <v>0.1451612903225806</v>
      </c>
      <c r="E4289" s="5">
        <f t="shared" si="133"/>
        <v>3.599999999999999E-3</v>
      </c>
    </row>
    <row r="4290" spans="1:5">
      <c r="A4290" s="1">
        <v>45017.644444444442</v>
      </c>
      <c r="B4290">
        <v>2.2700000000000001E-2</v>
      </c>
      <c r="C4290">
        <v>2.6499999999999999E-2</v>
      </c>
      <c r="D4290" s="2">
        <f t="shared" si="132"/>
        <v>0.15447154471544705</v>
      </c>
      <c r="E4290" s="5">
        <f t="shared" si="133"/>
        <v>3.7999999999999978E-3</v>
      </c>
    </row>
    <row r="4291" spans="1:5">
      <c r="A4291" s="1">
        <v>45017.645138888889</v>
      </c>
      <c r="B4291">
        <v>2.29E-2</v>
      </c>
      <c r="C4291">
        <v>2.6700000000000002E-2</v>
      </c>
      <c r="D4291" s="2">
        <f t="shared" ref="D4291:D4354" si="134">(C4291-B4291)/(SUM(B4291:C4291)/2)</f>
        <v>0.15322580645161293</v>
      </c>
      <c r="E4291" s="5">
        <f t="shared" ref="E4291:E4354" si="135">(C4291-B4291)</f>
        <v>3.8000000000000013E-3</v>
      </c>
    </row>
    <row r="4292" spans="1:5">
      <c r="A4292" s="1">
        <v>45017.645833333336</v>
      </c>
      <c r="B4292">
        <v>2.2800000000000001E-2</v>
      </c>
      <c r="C4292">
        <v>2.6499999999999999E-2</v>
      </c>
      <c r="D4292" s="2">
        <f t="shared" si="134"/>
        <v>0.15010141987829609</v>
      </c>
      <c r="E4292" s="5">
        <f t="shared" si="135"/>
        <v>3.6999999999999984E-3</v>
      </c>
    </row>
    <row r="4293" spans="1:5">
      <c r="A4293" s="1">
        <v>45017.646527777775</v>
      </c>
      <c r="B4293">
        <v>2.2800000000000001E-2</v>
      </c>
      <c r="C4293">
        <v>2.64E-2</v>
      </c>
      <c r="D4293" s="2">
        <f t="shared" si="134"/>
        <v>0.14634146341463411</v>
      </c>
      <c r="E4293" s="5">
        <f t="shared" si="135"/>
        <v>3.599999999999999E-3</v>
      </c>
    </row>
    <row r="4294" spans="1:5">
      <c r="A4294" s="1">
        <v>45017.647222222222</v>
      </c>
      <c r="B4294">
        <v>2.2800000000000001E-2</v>
      </c>
      <c r="C4294">
        <v>2.64E-2</v>
      </c>
      <c r="D4294" s="2">
        <f t="shared" si="134"/>
        <v>0.14634146341463411</v>
      </c>
      <c r="E4294" s="5">
        <f t="shared" si="135"/>
        <v>3.599999999999999E-3</v>
      </c>
    </row>
    <row r="4295" spans="1:5">
      <c r="A4295" s="1">
        <v>45017.647916666669</v>
      </c>
      <c r="B4295">
        <v>2.2800000000000001E-2</v>
      </c>
      <c r="C4295">
        <v>2.6499999999999999E-2</v>
      </c>
      <c r="D4295" s="2">
        <f t="shared" si="134"/>
        <v>0.15010141987829609</v>
      </c>
      <c r="E4295" s="5">
        <f t="shared" si="135"/>
        <v>3.6999999999999984E-3</v>
      </c>
    </row>
    <row r="4296" spans="1:5">
      <c r="A4296" s="1">
        <v>45017.648611111108</v>
      </c>
      <c r="B4296">
        <v>2.29E-2</v>
      </c>
      <c r="C4296">
        <v>2.6499999999999999E-2</v>
      </c>
      <c r="D4296" s="2">
        <f t="shared" si="134"/>
        <v>0.14574898785425097</v>
      </c>
      <c r="E4296" s="5">
        <f t="shared" si="135"/>
        <v>3.599999999999999E-3</v>
      </c>
    </row>
    <row r="4297" spans="1:5">
      <c r="A4297" s="1">
        <v>45017.649305555555</v>
      </c>
      <c r="B4297">
        <v>2.2800000000000001E-2</v>
      </c>
      <c r="C4297">
        <v>2.6499999999999999E-2</v>
      </c>
      <c r="D4297" s="2">
        <f t="shared" si="134"/>
        <v>0.15010141987829609</v>
      </c>
      <c r="E4297" s="5">
        <f t="shared" si="135"/>
        <v>3.6999999999999984E-3</v>
      </c>
    </row>
    <row r="4298" spans="1:5">
      <c r="A4298" s="1">
        <v>45017.65</v>
      </c>
      <c r="B4298">
        <v>2.2599999999999999E-2</v>
      </c>
      <c r="C4298">
        <v>2.6599999999999999E-2</v>
      </c>
      <c r="D4298" s="2">
        <f t="shared" si="134"/>
        <v>0.16260162601626019</v>
      </c>
      <c r="E4298" s="5">
        <f t="shared" si="135"/>
        <v>4.0000000000000001E-3</v>
      </c>
    </row>
    <row r="4299" spans="1:5">
      <c r="A4299" s="1">
        <v>45017.650694444441</v>
      </c>
      <c r="B4299">
        <v>2.2700000000000001E-2</v>
      </c>
      <c r="C4299">
        <v>2.64E-2</v>
      </c>
      <c r="D4299" s="2">
        <f t="shared" si="134"/>
        <v>0.15071283095723007</v>
      </c>
      <c r="E4299" s="5">
        <f t="shared" si="135"/>
        <v>3.6999999999999984E-3</v>
      </c>
    </row>
    <row r="4300" spans="1:5">
      <c r="A4300" s="1">
        <v>45017.651388888888</v>
      </c>
      <c r="B4300">
        <v>2.2800000000000001E-2</v>
      </c>
      <c r="C4300">
        <v>2.6599999999999999E-2</v>
      </c>
      <c r="D4300" s="2">
        <f t="shared" si="134"/>
        <v>0.15384615384615377</v>
      </c>
      <c r="E4300" s="5">
        <f t="shared" si="135"/>
        <v>3.7999999999999978E-3</v>
      </c>
    </row>
    <row r="4301" spans="1:5">
      <c r="A4301" s="1">
        <v>45017.652083333334</v>
      </c>
      <c r="B4301">
        <v>2.3099999999999999E-2</v>
      </c>
      <c r="C4301">
        <v>2.6800000000000001E-2</v>
      </c>
      <c r="D4301" s="2">
        <f t="shared" si="134"/>
        <v>0.14829659318637281</v>
      </c>
      <c r="E4301" s="5">
        <f t="shared" si="135"/>
        <v>3.7000000000000019E-3</v>
      </c>
    </row>
    <row r="4302" spans="1:5">
      <c r="A4302" s="1">
        <v>45017.652777777781</v>
      </c>
      <c r="B4302">
        <v>2.29E-2</v>
      </c>
      <c r="C4302">
        <v>2.6599999999999999E-2</v>
      </c>
      <c r="D4302" s="2">
        <f t="shared" si="134"/>
        <v>0.14949494949494943</v>
      </c>
      <c r="E4302" s="5">
        <f t="shared" si="135"/>
        <v>3.6999999999999984E-3</v>
      </c>
    </row>
    <row r="4303" spans="1:5">
      <c r="A4303" s="1">
        <v>45017.65347222222</v>
      </c>
      <c r="B4303">
        <v>2.3099999999999999E-2</v>
      </c>
      <c r="C4303">
        <v>2.6800000000000001E-2</v>
      </c>
      <c r="D4303" s="2">
        <f t="shared" si="134"/>
        <v>0.14829659318637281</v>
      </c>
      <c r="E4303" s="5">
        <f t="shared" si="135"/>
        <v>3.7000000000000019E-3</v>
      </c>
    </row>
    <row r="4304" spans="1:5">
      <c r="A4304" s="1">
        <v>45017.654166666667</v>
      </c>
      <c r="B4304">
        <v>2.3099999999999999E-2</v>
      </c>
      <c r="C4304">
        <v>2.69E-2</v>
      </c>
      <c r="D4304" s="2">
        <f t="shared" si="134"/>
        <v>0.15200000000000005</v>
      </c>
      <c r="E4304" s="5">
        <f t="shared" si="135"/>
        <v>3.8000000000000013E-3</v>
      </c>
    </row>
    <row r="4305" spans="1:5">
      <c r="A4305" s="1">
        <v>45017.654861111114</v>
      </c>
      <c r="B4305">
        <v>2.3400000000000001E-2</v>
      </c>
      <c r="C4305">
        <v>2.7099999999999999E-2</v>
      </c>
      <c r="D4305" s="2">
        <f t="shared" si="134"/>
        <v>0.14653465346534647</v>
      </c>
      <c r="E4305" s="5">
        <f t="shared" si="135"/>
        <v>3.6999999999999984E-3</v>
      </c>
    </row>
    <row r="4306" spans="1:5">
      <c r="A4306" s="1">
        <v>45017.655555555553</v>
      </c>
      <c r="B4306">
        <v>2.3199999999999998E-2</v>
      </c>
      <c r="C4306">
        <v>2.6700000000000002E-2</v>
      </c>
      <c r="D4306" s="2">
        <f t="shared" si="134"/>
        <v>0.1402805611222446</v>
      </c>
      <c r="E4306" s="5">
        <f t="shared" si="135"/>
        <v>3.5000000000000031E-3</v>
      </c>
    </row>
    <row r="4307" spans="1:5">
      <c r="A4307" s="1">
        <v>45017.65625</v>
      </c>
      <c r="B4307">
        <v>2.3400000000000001E-2</v>
      </c>
      <c r="C4307">
        <v>2.7099999999999999E-2</v>
      </c>
      <c r="D4307" s="2">
        <f t="shared" si="134"/>
        <v>0.14653465346534647</v>
      </c>
      <c r="E4307" s="5">
        <f t="shared" si="135"/>
        <v>3.6999999999999984E-3</v>
      </c>
    </row>
    <row r="4308" spans="1:5">
      <c r="A4308" s="1">
        <v>45017.656944444447</v>
      </c>
      <c r="B4308">
        <v>2.3300000000000001E-2</v>
      </c>
      <c r="C4308">
        <v>2.69E-2</v>
      </c>
      <c r="D4308" s="2">
        <f t="shared" si="134"/>
        <v>0.14342629482071709</v>
      </c>
      <c r="E4308" s="5">
        <f t="shared" si="135"/>
        <v>3.599999999999999E-3</v>
      </c>
    </row>
    <row r="4309" spans="1:5">
      <c r="A4309" s="1">
        <v>45017.657638888886</v>
      </c>
      <c r="B4309">
        <v>2.35E-2</v>
      </c>
      <c r="C4309">
        <v>2.7099999999999999E-2</v>
      </c>
      <c r="D4309" s="2">
        <f t="shared" si="134"/>
        <v>0.14229249011857703</v>
      </c>
      <c r="E4309" s="5">
        <f t="shared" si="135"/>
        <v>3.599999999999999E-3</v>
      </c>
    </row>
    <row r="4310" spans="1:5">
      <c r="A4310" s="1">
        <v>45017.658333333333</v>
      </c>
      <c r="B4310">
        <v>2.3699999999999999E-2</v>
      </c>
      <c r="C4310">
        <v>2.7099999999999999E-2</v>
      </c>
      <c r="D4310" s="2">
        <f t="shared" si="134"/>
        <v>0.13385826771653545</v>
      </c>
      <c r="E4310" s="5">
        <f t="shared" si="135"/>
        <v>3.4000000000000002E-3</v>
      </c>
    </row>
    <row r="4311" spans="1:5">
      <c r="A4311" s="1">
        <v>45017.65902777778</v>
      </c>
      <c r="B4311">
        <v>2.35E-2</v>
      </c>
      <c r="C4311">
        <v>2.7099999999999999E-2</v>
      </c>
      <c r="D4311" s="2">
        <f t="shared" si="134"/>
        <v>0.14229249011857703</v>
      </c>
      <c r="E4311" s="5">
        <f t="shared" si="135"/>
        <v>3.599999999999999E-3</v>
      </c>
    </row>
    <row r="4312" spans="1:5">
      <c r="A4312" s="1">
        <v>45017.659722222219</v>
      </c>
      <c r="B4312">
        <v>2.3800000000000002E-2</v>
      </c>
      <c r="C4312">
        <v>2.7199999999999998E-2</v>
      </c>
      <c r="D4312" s="2">
        <f t="shared" si="134"/>
        <v>0.13333333333333319</v>
      </c>
      <c r="E4312" s="5">
        <f t="shared" si="135"/>
        <v>3.3999999999999968E-3</v>
      </c>
    </row>
    <row r="4313" spans="1:5">
      <c r="A4313" s="1">
        <v>45017.660416666666</v>
      </c>
      <c r="B4313">
        <v>2.3699999999999999E-2</v>
      </c>
      <c r="C4313">
        <v>2.7400000000000001E-2</v>
      </c>
      <c r="D4313" s="2">
        <f t="shared" si="134"/>
        <v>0.14481409001956955</v>
      </c>
      <c r="E4313" s="5">
        <f t="shared" si="135"/>
        <v>3.7000000000000019E-3</v>
      </c>
    </row>
    <row r="4314" spans="1:5">
      <c r="A4314" s="1">
        <v>45017.661111111112</v>
      </c>
      <c r="B4314">
        <v>2.3800000000000002E-2</v>
      </c>
      <c r="C4314">
        <v>2.7199999999999998E-2</v>
      </c>
      <c r="D4314" s="2">
        <f t="shared" si="134"/>
        <v>0.13333333333333319</v>
      </c>
      <c r="E4314" s="5">
        <f t="shared" si="135"/>
        <v>3.3999999999999968E-3</v>
      </c>
    </row>
    <row r="4315" spans="1:5">
      <c r="A4315" s="1">
        <v>45017.661805555559</v>
      </c>
      <c r="B4315">
        <v>2.3699999999999999E-2</v>
      </c>
      <c r="C4315">
        <v>2.7199999999999998E-2</v>
      </c>
      <c r="D4315" s="2">
        <f t="shared" si="134"/>
        <v>0.13752455795677798</v>
      </c>
      <c r="E4315" s="5">
        <f t="shared" si="135"/>
        <v>3.4999999999999996E-3</v>
      </c>
    </row>
    <row r="4316" spans="1:5">
      <c r="A4316" s="1">
        <v>45017.662499999999</v>
      </c>
      <c r="B4316">
        <v>2.3599999999999999E-2</v>
      </c>
      <c r="C4316">
        <v>2.7099999999999999E-2</v>
      </c>
      <c r="D4316" s="2">
        <f t="shared" si="134"/>
        <v>0.13806706114398423</v>
      </c>
      <c r="E4316" s="5">
        <f t="shared" si="135"/>
        <v>3.4999999999999996E-3</v>
      </c>
    </row>
    <row r="4317" spans="1:5">
      <c r="A4317" s="1">
        <v>45017.663194444445</v>
      </c>
      <c r="B4317">
        <v>2.35E-2</v>
      </c>
      <c r="C4317">
        <v>2.76E-2</v>
      </c>
      <c r="D4317" s="2">
        <f t="shared" si="134"/>
        <v>0.16046966731898238</v>
      </c>
      <c r="E4317" s="5">
        <f t="shared" si="135"/>
        <v>4.0999999999999995E-3</v>
      </c>
    </row>
    <row r="4318" spans="1:5">
      <c r="A4318" s="1">
        <v>45017.663888888892</v>
      </c>
      <c r="B4318">
        <v>2.3300000000000001E-2</v>
      </c>
      <c r="C4318">
        <v>2.7300000000000001E-2</v>
      </c>
      <c r="D4318" s="2">
        <f t="shared" si="134"/>
        <v>0.15810276679841895</v>
      </c>
      <c r="E4318" s="5">
        <f t="shared" si="135"/>
        <v>4.0000000000000001E-3</v>
      </c>
    </row>
    <row r="4319" spans="1:5">
      <c r="A4319" s="1">
        <v>45017.664583333331</v>
      </c>
      <c r="B4319">
        <v>2.3199999999999998E-2</v>
      </c>
      <c r="C4319">
        <v>2.7300000000000001E-2</v>
      </c>
      <c r="D4319" s="2">
        <f t="shared" si="134"/>
        <v>0.16237623762376249</v>
      </c>
      <c r="E4319" s="5">
        <f t="shared" si="135"/>
        <v>4.1000000000000029E-3</v>
      </c>
    </row>
    <row r="4320" spans="1:5">
      <c r="A4320" s="1">
        <v>45017.665277777778</v>
      </c>
      <c r="B4320">
        <v>2.3400000000000001E-2</v>
      </c>
      <c r="C4320">
        <v>2.7199999999999998E-2</v>
      </c>
      <c r="D4320" s="2">
        <f t="shared" si="134"/>
        <v>0.15019762845849793</v>
      </c>
      <c r="E4320" s="5">
        <f t="shared" si="135"/>
        <v>3.7999999999999978E-3</v>
      </c>
    </row>
    <row r="4321" spans="1:5">
      <c r="A4321" s="1">
        <v>45017.665972222225</v>
      </c>
      <c r="B4321">
        <v>2.3400000000000001E-2</v>
      </c>
      <c r="C4321">
        <v>2.7400000000000001E-2</v>
      </c>
      <c r="D4321" s="2">
        <f t="shared" si="134"/>
        <v>0.15748031496062992</v>
      </c>
      <c r="E4321" s="5">
        <f t="shared" si="135"/>
        <v>4.0000000000000001E-3</v>
      </c>
    </row>
    <row r="4322" spans="1:5">
      <c r="A4322" s="1">
        <v>45017.666666666664</v>
      </c>
      <c r="B4322">
        <v>2.3300000000000001E-2</v>
      </c>
      <c r="C4322">
        <v>2.7400000000000001E-2</v>
      </c>
      <c r="D4322" s="2">
        <f t="shared" si="134"/>
        <v>0.16173570019723862</v>
      </c>
      <c r="E4322" s="5">
        <f t="shared" si="135"/>
        <v>4.0999999999999995E-3</v>
      </c>
    </row>
    <row r="4323" spans="1:5">
      <c r="A4323" s="1">
        <v>45017.667361111111</v>
      </c>
      <c r="B4323">
        <v>2.3199999999999998E-2</v>
      </c>
      <c r="C4323">
        <v>2.7300000000000001E-2</v>
      </c>
      <c r="D4323" s="2">
        <f t="shared" si="134"/>
        <v>0.16237623762376249</v>
      </c>
      <c r="E4323" s="5">
        <f t="shared" si="135"/>
        <v>4.1000000000000029E-3</v>
      </c>
    </row>
    <row r="4324" spans="1:5">
      <c r="A4324" s="1">
        <v>45017.668055555558</v>
      </c>
      <c r="B4324">
        <v>2.3400000000000001E-2</v>
      </c>
      <c r="C4324">
        <v>2.7199999999999998E-2</v>
      </c>
      <c r="D4324" s="2">
        <f t="shared" si="134"/>
        <v>0.15019762845849793</v>
      </c>
      <c r="E4324" s="5">
        <f t="shared" si="135"/>
        <v>3.7999999999999978E-3</v>
      </c>
    </row>
    <row r="4325" spans="1:5">
      <c r="A4325" s="1">
        <v>45017.668749999997</v>
      </c>
      <c r="B4325">
        <v>2.3400000000000001E-2</v>
      </c>
      <c r="C4325">
        <v>2.7400000000000001E-2</v>
      </c>
      <c r="D4325" s="2">
        <f t="shared" si="134"/>
        <v>0.15748031496062992</v>
      </c>
      <c r="E4325" s="5">
        <f t="shared" si="135"/>
        <v>4.0000000000000001E-3</v>
      </c>
    </row>
    <row r="4326" spans="1:5">
      <c r="A4326" s="1">
        <v>45017.669444444444</v>
      </c>
      <c r="B4326">
        <v>2.29E-2</v>
      </c>
      <c r="C4326">
        <v>2.7099999999999999E-2</v>
      </c>
      <c r="D4326" s="2">
        <f t="shared" si="134"/>
        <v>0.16799999999999995</v>
      </c>
      <c r="E4326" s="5">
        <f t="shared" si="135"/>
        <v>4.1999999999999989E-3</v>
      </c>
    </row>
    <row r="4327" spans="1:5">
      <c r="A4327" s="1">
        <v>45017.670138888891</v>
      </c>
      <c r="B4327">
        <v>2.3199999999999998E-2</v>
      </c>
      <c r="C4327">
        <v>2.7300000000000001E-2</v>
      </c>
      <c r="D4327" s="2">
        <f t="shared" si="134"/>
        <v>0.16237623762376249</v>
      </c>
      <c r="E4327" s="5">
        <f t="shared" si="135"/>
        <v>4.1000000000000029E-3</v>
      </c>
    </row>
    <row r="4328" spans="1:5">
      <c r="A4328" s="1">
        <v>45017.67083333333</v>
      </c>
      <c r="B4328">
        <v>2.3E-2</v>
      </c>
      <c r="C4328">
        <v>2.7099999999999999E-2</v>
      </c>
      <c r="D4328" s="2">
        <f t="shared" si="134"/>
        <v>0.16367265469061876</v>
      </c>
      <c r="E4328" s="5">
        <f t="shared" si="135"/>
        <v>4.0999999999999995E-3</v>
      </c>
    </row>
    <row r="4329" spans="1:5">
      <c r="A4329" s="1">
        <v>45017.671527777777</v>
      </c>
      <c r="B4329">
        <v>2.2800000000000001E-2</v>
      </c>
      <c r="C4329">
        <v>2.7E-2</v>
      </c>
      <c r="D4329" s="2">
        <f t="shared" si="134"/>
        <v>0.16867469879518068</v>
      </c>
      <c r="E4329" s="5">
        <f t="shared" si="135"/>
        <v>4.1999999999999989E-3</v>
      </c>
    </row>
    <row r="4330" spans="1:5">
      <c r="A4330" s="1">
        <v>45017.672222222223</v>
      </c>
      <c r="B4330">
        <v>2.2800000000000001E-2</v>
      </c>
      <c r="C4330">
        <v>2.7E-2</v>
      </c>
      <c r="D4330" s="2">
        <f t="shared" si="134"/>
        <v>0.16867469879518068</v>
      </c>
      <c r="E4330" s="5">
        <f t="shared" si="135"/>
        <v>4.1999999999999989E-3</v>
      </c>
    </row>
    <row r="4331" spans="1:5">
      <c r="A4331" s="1">
        <v>45017.67291666667</v>
      </c>
      <c r="B4331">
        <v>2.3099999999999999E-2</v>
      </c>
      <c r="C4331">
        <v>2.7099999999999999E-2</v>
      </c>
      <c r="D4331" s="2">
        <f t="shared" si="134"/>
        <v>0.15936254980079684</v>
      </c>
      <c r="E4331" s="5">
        <f t="shared" si="135"/>
        <v>4.0000000000000001E-3</v>
      </c>
    </row>
    <row r="4332" spans="1:5">
      <c r="A4332" s="1">
        <v>45017.673611111109</v>
      </c>
      <c r="B4332">
        <v>2.3099999999999999E-2</v>
      </c>
      <c r="C4332">
        <v>2.7E-2</v>
      </c>
      <c r="D4332" s="2">
        <f t="shared" si="134"/>
        <v>0.15568862275449105</v>
      </c>
      <c r="E4332" s="5">
        <f t="shared" si="135"/>
        <v>3.9000000000000007E-3</v>
      </c>
    </row>
    <row r="4333" spans="1:5">
      <c r="A4333" s="1">
        <v>45017.674305555556</v>
      </c>
      <c r="B4333">
        <v>2.29E-2</v>
      </c>
      <c r="C4333">
        <v>2.6800000000000001E-2</v>
      </c>
      <c r="D4333" s="2">
        <f t="shared" si="134"/>
        <v>0.15694164989939641</v>
      </c>
      <c r="E4333" s="5">
        <f t="shared" si="135"/>
        <v>3.9000000000000007E-3</v>
      </c>
    </row>
    <row r="4334" spans="1:5">
      <c r="A4334" s="1">
        <v>45017.675000000003</v>
      </c>
      <c r="B4334">
        <v>2.3099999999999999E-2</v>
      </c>
      <c r="C4334">
        <v>2.7E-2</v>
      </c>
      <c r="D4334" s="2">
        <f t="shared" si="134"/>
        <v>0.15568862275449105</v>
      </c>
      <c r="E4334" s="5">
        <f t="shared" si="135"/>
        <v>3.9000000000000007E-3</v>
      </c>
    </row>
    <row r="4335" spans="1:5">
      <c r="A4335" s="1">
        <v>45017.675694444442</v>
      </c>
      <c r="B4335">
        <v>2.3E-2</v>
      </c>
      <c r="C4335">
        <v>2.69E-2</v>
      </c>
      <c r="D4335" s="2">
        <f t="shared" si="134"/>
        <v>0.15631262525050102</v>
      </c>
      <c r="E4335" s="5">
        <f t="shared" si="135"/>
        <v>3.9000000000000007E-3</v>
      </c>
    </row>
    <row r="4336" spans="1:5">
      <c r="A4336" s="1">
        <v>45017.676388888889</v>
      </c>
      <c r="B4336">
        <v>2.3199999999999998E-2</v>
      </c>
      <c r="C4336">
        <v>2.69E-2</v>
      </c>
      <c r="D4336" s="2">
        <f t="shared" si="134"/>
        <v>0.14770459081836335</v>
      </c>
      <c r="E4336" s="5">
        <f t="shared" si="135"/>
        <v>3.7000000000000019E-3</v>
      </c>
    </row>
    <row r="4337" spans="1:5">
      <c r="A4337" s="1">
        <v>45017.677083333336</v>
      </c>
      <c r="B4337">
        <v>2.3199999999999998E-2</v>
      </c>
      <c r="C4337">
        <v>2.69E-2</v>
      </c>
      <c r="D4337" s="2">
        <f t="shared" si="134"/>
        <v>0.14770459081836335</v>
      </c>
      <c r="E4337" s="5">
        <f t="shared" si="135"/>
        <v>3.7000000000000019E-3</v>
      </c>
    </row>
    <row r="4338" spans="1:5">
      <c r="A4338" s="1">
        <v>45017.677777777775</v>
      </c>
      <c r="B4338">
        <v>2.3400000000000001E-2</v>
      </c>
      <c r="C4338">
        <v>2.7E-2</v>
      </c>
      <c r="D4338" s="2">
        <f t="shared" si="134"/>
        <v>0.14285714285714282</v>
      </c>
      <c r="E4338" s="5">
        <f t="shared" si="135"/>
        <v>3.599999999999999E-3</v>
      </c>
    </row>
    <row r="4339" spans="1:5">
      <c r="A4339" s="1">
        <v>45017.678472222222</v>
      </c>
      <c r="B4339">
        <v>2.3400000000000001E-2</v>
      </c>
      <c r="C4339">
        <v>2.7E-2</v>
      </c>
      <c r="D4339" s="2">
        <f t="shared" si="134"/>
        <v>0.14285714285714282</v>
      </c>
      <c r="E4339" s="5">
        <f t="shared" si="135"/>
        <v>3.599999999999999E-3</v>
      </c>
    </row>
    <row r="4340" spans="1:5">
      <c r="A4340" s="1">
        <v>45017.679166666669</v>
      </c>
      <c r="B4340">
        <v>2.3400000000000001E-2</v>
      </c>
      <c r="C4340">
        <v>2.7E-2</v>
      </c>
      <c r="D4340" s="2">
        <f t="shared" si="134"/>
        <v>0.14285714285714282</v>
      </c>
      <c r="E4340" s="5">
        <f t="shared" si="135"/>
        <v>3.599999999999999E-3</v>
      </c>
    </row>
    <row r="4341" spans="1:5">
      <c r="A4341" s="1">
        <v>45017.679861111108</v>
      </c>
      <c r="B4341">
        <v>2.35E-2</v>
      </c>
      <c r="C4341">
        <v>2.7199999999999998E-2</v>
      </c>
      <c r="D4341" s="2">
        <f t="shared" si="134"/>
        <v>0.14595660749506897</v>
      </c>
      <c r="E4341" s="5">
        <f t="shared" si="135"/>
        <v>3.6999999999999984E-3</v>
      </c>
    </row>
    <row r="4342" spans="1:5">
      <c r="A4342" s="1">
        <v>45017.680555555555</v>
      </c>
      <c r="B4342">
        <v>2.3199999999999998E-2</v>
      </c>
      <c r="C4342">
        <v>2.7199999999999998E-2</v>
      </c>
      <c r="D4342" s="2">
        <f t="shared" si="134"/>
        <v>0.15873015873015872</v>
      </c>
      <c r="E4342" s="5">
        <f t="shared" si="135"/>
        <v>4.0000000000000001E-3</v>
      </c>
    </row>
    <row r="4343" spans="1:5">
      <c r="A4343" s="1">
        <v>45017.681250000001</v>
      </c>
      <c r="B4343">
        <v>2.3199999999999998E-2</v>
      </c>
      <c r="C4343">
        <v>2.69E-2</v>
      </c>
      <c r="D4343" s="2">
        <f t="shared" si="134"/>
        <v>0.14770459081836335</v>
      </c>
      <c r="E4343" s="5">
        <f t="shared" si="135"/>
        <v>3.7000000000000019E-3</v>
      </c>
    </row>
    <row r="4344" spans="1:5">
      <c r="A4344" s="1">
        <v>45017.681944444441</v>
      </c>
      <c r="B4344">
        <v>2.3199999999999998E-2</v>
      </c>
      <c r="C4344">
        <v>2.69E-2</v>
      </c>
      <c r="D4344" s="2">
        <f t="shared" si="134"/>
        <v>0.14770459081836335</v>
      </c>
      <c r="E4344" s="5">
        <f t="shared" si="135"/>
        <v>3.7000000000000019E-3</v>
      </c>
    </row>
    <row r="4345" spans="1:5">
      <c r="A4345" s="1">
        <v>45017.682638888888</v>
      </c>
      <c r="B4345">
        <v>2.3300000000000001E-2</v>
      </c>
      <c r="C4345">
        <v>2.6800000000000001E-2</v>
      </c>
      <c r="D4345" s="2">
        <f t="shared" si="134"/>
        <v>0.1397205588822355</v>
      </c>
      <c r="E4345" s="5">
        <f t="shared" si="135"/>
        <v>3.4999999999999996E-3</v>
      </c>
    </row>
    <row r="4346" spans="1:5">
      <c r="A4346" s="1">
        <v>45017.683333333334</v>
      </c>
      <c r="B4346">
        <v>2.3199999999999998E-2</v>
      </c>
      <c r="C4346">
        <v>2.69E-2</v>
      </c>
      <c r="D4346" s="2">
        <f t="shared" si="134"/>
        <v>0.14770459081836335</v>
      </c>
      <c r="E4346" s="5">
        <f t="shared" si="135"/>
        <v>3.7000000000000019E-3</v>
      </c>
    </row>
    <row r="4347" spans="1:5">
      <c r="A4347" s="1">
        <v>45017.684027777781</v>
      </c>
      <c r="B4347">
        <v>2.35E-2</v>
      </c>
      <c r="C4347">
        <v>2.7099999999999999E-2</v>
      </c>
      <c r="D4347" s="2">
        <f t="shared" si="134"/>
        <v>0.14229249011857703</v>
      </c>
      <c r="E4347" s="5">
        <f t="shared" si="135"/>
        <v>3.599999999999999E-3</v>
      </c>
    </row>
    <row r="4348" spans="1:5">
      <c r="A4348" s="1">
        <v>45017.68472222222</v>
      </c>
      <c r="B4348">
        <v>2.3199999999999998E-2</v>
      </c>
      <c r="C4348">
        <v>2.7300000000000001E-2</v>
      </c>
      <c r="D4348" s="2">
        <f t="shared" si="134"/>
        <v>0.16237623762376249</v>
      </c>
      <c r="E4348" s="5">
        <f t="shared" si="135"/>
        <v>4.1000000000000029E-3</v>
      </c>
    </row>
    <row r="4349" spans="1:5">
      <c r="A4349" s="1">
        <v>45017.685416666667</v>
      </c>
      <c r="B4349">
        <v>2.3199999999999998E-2</v>
      </c>
      <c r="C4349">
        <v>2.7199999999999998E-2</v>
      </c>
      <c r="D4349" s="2">
        <f t="shared" si="134"/>
        <v>0.15873015873015872</v>
      </c>
      <c r="E4349" s="5">
        <f t="shared" si="135"/>
        <v>4.0000000000000001E-3</v>
      </c>
    </row>
    <row r="4350" spans="1:5">
      <c r="A4350" s="1">
        <v>45017.686111111114</v>
      </c>
      <c r="B4350">
        <v>2.3400000000000001E-2</v>
      </c>
      <c r="C4350">
        <v>2.7199999999999998E-2</v>
      </c>
      <c r="D4350" s="2">
        <f t="shared" si="134"/>
        <v>0.15019762845849793</v>
      </c>
      <c r="E4350" s="5">
        <f t="shared" si="135"/>
        <v>3.7999999999999978E-3</v>
      </c>
    </row>
    <row r="4351" spans="1:5">
      <c r="A4351" s="1">
        <v>45017.686805555553</v>
      </c>
      <c r="B4351">
        <v>2.3199999999999998E-2</v>
      </c>
      <c r="C4351">
        <v>2.7099999999999999E-2</v>
      </c>
      <c r="D4351" s="2">
        <f t="shared" si="134"/>
        <v>0.15506958250497022</v>
      </c>
      <c r="E4351" s="5">
        <f t="shared" si="135"/>
        <v>3.9000000000000007E-3</v>
      </c>
    </row>
    <row r="4352" spans="1:5">
      <c r="A4352" s="1">
        <v>45017.6875</v>
      </c>
      <c r="B4352">
        <v>2.3199999999999998E-2</v>
      </c>
      <c r="C4352">
        <v>2.7099999999999999E-2</v>
      </c>
      <c r="D4352" s="2">
        <f t="shared" si="134"/>
        <v>0.15506958250497022</v>
      </c>
      <c r="E4352" s="5">
        <f t="shared" si="135"/>
        <v>3.9000000000000007E-3</v>
      </c>
    </row>
    <row r="4353" spans="1:5">
      <c r="A4353" s="1">
        <v>45017.688194444447</v>
      </c>
      <c r="B4353">
        <v>2.3300000000000001E-2</v>
      </c>
      <c r="C4353">
        <v>2.7099999999999999E-2</v>
      </c>
      <c r="D4353" s="2">
        <f t="shared" si="134"/>
        <v>0.1507936507936507</v>
      </c>
      <c r="E4353" s="5">
        <f t="shared" si="135"/>
        <v>3.7999999999999978E-3</v>
      </c>
    </row>
    <row r="4354" spans="1:5">
      <c r="A4354" s="1">
        <v>45017.688888888886</v>
      </c>
      <c r="B4354">
        <v>2.3199999999999998E-2</v>
      </c>
      <c r="C4354">
        <v>2.7099999999999999E-2</v>
      </c>
      <c r="D4354" s="2">
        <f t="shared" si="134"/>
        <v>0.15506958250497022</v>
      </c>
      <c r="E4354" s="5">
        <f t="shared" si="135"/>
        <v>3.9000000000000007E-3</v>
      </c>
    </row>
    <row r="4355" spans="1:5">
      <c r="A4355" s="1">
        <v>45017.689583333333</v>
      </c>
      <c r="B4355">
        <v>2.3199999999999998E-2</v>
      </c>
      <c r="C4355">
        <v>2.7099999999999999E-2</v>
      </c>
      <c r="D4355" s="2">
        <f t="shared" ref="D4355:D4418" si="136">(C4355-B4355)/(SUM(B4355:C4355)/2)</f>
        <v>0.15506958250497022</v>
      </c>
      <c r="E4355" s="5">
        <f t="shared" ref="E4355:E4418" si="137">(C4355-B4355)</f>
        <v>3.9000000000000007E-3</v>
      </c>
    </row>
    <row r="4356" spans="1:5">
      <c r="A4356" s="1">
        <v>45017.69027777778</v>
      </c>
      <c r="B4356">
        <v>2.3400000000000001E-2</v>
      </c>
      <c r="C4356">
        <v>2.7199999999999998E-2</v>
      </c>
      <c r="D4356" s="2">
        <f t="shared" si="136"/>
        <v>0.15019762845849793</v>
      </c>
      <c r="E4356" s="5">
        <f t="shared" si="137"/>
        <v>3.7999999999999978E-3</v>
      </c>
    </row>
    <row r="4357" spans="1:5">
      <c r="A4357" s="1">
        <v>45017.690972222219</v>
      </c>
      <c r="B4357">
        <v>2.3300000000000001E-2</v>
      </c>
      <c r="C4357">
        <v>2.7199999999999998E-2</v>
      </c>
      <c r="D4357" s="2">
        <f t="shared" si="136"/>
        <v>0.15445544554455434</v>
      </c>
      <c r="E4357" s="5">
        <f t="shared" si="137"/>
        <v>3.8999999999999972E-3</v>
      </c>
    </row>
    <row r="4358" spans="1:5">
      <c r="A4358" s="1">
        <v>45017.691666666666</v>
      </c>
      <c r="B4358">
        <v>2.3300000000000001E-2</v>
      </c>
      <c r="C4358">
        <v>2.7099999999999999E-2</v>
      </c>
      <c r="D4358" s="2">
        <f t="shared" si="136"/>
        <v>0.1507936507936507</v>
      </c>
      <c r="E4358" s="5">
        <f t="shared" si="137"/>
        <v>3.7999999999999978E-3</v>
      </c>
    </row>
    <row r="4359" spans="1:5">
      <c r="A4359" s="1">
        <v>45017.692361111112</v>
      </c>
      <c r="B4359">
        <v>2.3099999999999999E-2</v>
      </c>
      <c r="C4359">
        <v>2.7E-2</v>
      </c>
      <c r="D4359" s="2">
        <f t="shared" si="136"/>
        <v>0.15568862275449105</v>
      </c>
      <c r="E4359" s="5">
        <f t="shared" si="137"/>
        <v>3.9000000000000007E-3</v>
      </c>
    </row>
    <row r="4360" spans="1:5">
      <c r="A4360" s="1">
        <v>45017.693055555559</v>
      </c>
      <c r="B4360">
        <v>2.3300000000000001E-2</v>
      </c>
      <c r="C4360">
        <v>2.7400000000000001E-2</v>
      </c>
      <c r="D4360" s="2">
        <f t="shared" si="136"/>
        <v>0.16173570019723862</v>
      </c>
      <c r="E4360" s="5">
        <f t="shared" si="137"/>
        <v>4.0999999999999995E-3</v>
      </c>
    </row>
    <row r="4361" spans="1:5">
      <c r="A4361" s="1">
        <v>45017.693749999999</v>
      </c>
      <c r="B4361">
        <v>2.3400000000000001E-2</v>
      </c>
      <c r="C4361">
        <v>2.7300000000000001E-2</v>
      </c>
      <c r="D4361" s="2">
        <f t="shared" si="136"/>
        <v>0.15384615384615385</v>
      </c>
      <c r="E4361" s="5">
        <f t="shared" si="137"/>
        <v>3.9000000000000007E-3</v>
      </c>
    </row>
    <row r="4362" spans="1:5">
      <c r="A4362" s="1">
        <v>45017.694444444445</v>
      </c>
      <c r="B4362">
        <v>2.3300000000000001E-2</v>
      </c>
      <c r="C4362">
        <v>2.7099999999999999E-2</v>
      </c>
      <c r="D4362" s="2">
        <f t="shared" si="136"/>
        <v>0.1507936507936507</v>
      </c>
      <c r="E4362" s="5">
        <f t="shared" si="137"/>
        <v>3.7999999999999978E-3</v>
      </c>
    </row>
    <row r="4363" spans="1:5">
      <c r="A4363" s="1">
        <v>45017.695138888892</v>
      </c>
      <c r="B4363">
        <v>2.3199999999999998E-2</v>
      </c>
      <c r="C4363">
        <v>2.7300000000000001E-2</v>
      </c>
      <c r="D4363" s="2">
        <f t="shared" si="136"/>
        <v>0.16237623762376249</v>
      </c>
      <c r="E4363" s="5">
        <f t="shared" si="137"/>
        <v>4.1000000000000029E-3</v>
      </c>
    </row>
    <row r="4364" spans="1:5">
      <c r="A4364" s="1">
        <v>45017.695833333331</v>
      </c>
      <c r="B4364">
        <v>2.3300000000000001E-2</v>
      </c>
      <c r="C4364">
        <v>2.7199999999999998E-2</v>
      </c>
      <c r="D4364" s="2">
        <f t="shared" si="136"/>
        <v>0.15445544554455434</v>
      </c>
      <c r="E4364" s="5">
        <f t="shared" si="137"/>
        <v>3.8999999999999972E-3</v>
      </c>
    </row>
    <row r="4365" spans="1:5">
      <c r="A4365" s="1">
        <v>45017.696527777778</v>
      </c>
      <c r="B4365">
        <v>2.3300000000000001E-2</v>
      </c>
      <c r="C4365">
        <v>2.7199999999999998E-2</v>
      </c>
      <c r="D4365" s="2">
        <f t="shared" si="136"/>
        <v>0.15445544554455434</v>
      </c>
      <c r="E4365" s="5">
        <f t="shared" si="137"/>
        <v>3.8999999999999972E-3</v>
      </c>
    </row>
    <row r="4366" spans="1:5">
      <c r="A4366" s="1">
        <v>45017.697222222225</v>
      </c>
      <c r="B4366">
        <v>2.3E-2</v>
      </c>
      <c r="C4366">
        <v>2.69E-2</v>
      </c>
      <c r="D4366" s="2">
        <f t="shared" si="136"/>
        <v>0.15631262525050102</v>
      </c>
      <c r="E4366" s="5">
        <f t="shared" si="137"/>
        <v>3.9000000000000007E-3</v>
      </c>
    </row>
    <row r="4367" spans="1:5">
      <c r="A4367" s="1">
        <v>45017.697916666664</v>
      </c>
      <c r="B4367">
        <v>2.3300000000000001E-2</v>
      </c>
      <c r="C4367">
        <v>2.7E-2</v>
      </c>
      <c r="D4367" s="2">
        <f t="shared" si="136"/>
        <v>0.14711729622266395</v>
      </c>
      <c r="E4367" s="5">
        <f t="shared" si="137"/>
        <v>3.6999999999999984E-3</v>
      </c>
    </row>
    <row r="4368" spans="1:5">
      <c r="A4368" s="1">
        <v>45017.698611111111</v>
      </c>
      <c r="B4368">
        <v>2.3099999999999999E-2</v>
      </c>
      <c r="C4368">
        <v>2.69E-2</v>
      </c>
      <c r="D4368" s="2">
        <f t="shared" si="136"/>
        <v>0.15200000000000005</v>
      </c>
      <c r="E4368" s="5">
        <f t="shared" si="137"/>
        <v>3.8000000000000013E-3</v>
      </c>
    </row>
    <row r="4369" spans="1:5">
      <c r="A4369" s="1">
        <v>45017.699305555558</v>
      </c>
      <c r="B4369">
        <v>2.3400000000000001E-2</v>
      </c>
      <c r="C4369">
        <v>2.7099999999999999E-2</v>
      </c>
      <c r="D4369" s="2">
        <f t="shared" si="136"/>
        <v>0.14653465346534647</v>
      </c>
      <c r="E4369" s="5">
        <f t="shared" si="137"/>
        <v>3.6999999999999984E-3</v>
      </c>
    </row>
    <row r="4370" spans="1:5">
      <c r="A4370" s="1">
        <v>45017.7</v>
      </c>
      <c r="B4370">
        <v>2.3300000000000001E-2</v>
      </c>
      <c r="C4370">
        <v>2.7199999999999998E-2</v>
      </c>
      <c r="D4370" s="2">
        <f t="shared" si="136"/>
        <v>0.15445544554455434</v>
      </c>
      <c r="E4370" s="5">
        <f t="shared" si="137"/>
        <v>3.8999999999999972E-3</v>
      </c>
    </row>
    <row r="4371" spans="1:5">
      <c r="A4371" s="1">
        <v>45017.700694444444</v>
      </c>
      <c r="B4371">
        <v>2.35E-2</v>
      </c>
      <c r="C4371">
        <v>2.7E-2</v>
      </c>
      <c r="D4371" s="2">
        <f t="shared" si="136"/>
        <v>0.1386138613861386</v>
      </c>
      <c r="E4371" s="5">
        <f t="shared" si="137"/>
        <v>3.4999999999999996E-3</v>
      </c>
    </row>
    <row r="4372" spans="1:5">
      <c r="A4372" s="1">
        <v>45017.701388888891</v>
      </c>
      <c r="B4372">
        <v>2.3599999999999999E-2</v>
      </c>
      <c r="C4372">
        <v>2.7199999999999998E-2</v>
      </c>
      <c r="D4372" s="2">
        <f t="shared" si="136"/>
        <v>0.1417322834645669</v>
      </c>
      <c r="E4372" s="5">
        <f t="shared" si="137"/>
        <v>3.599999999999999E-3</v>
      </c>
    </row>
    <row r="4373" spans="1:5">
      <c r="A4373" s="1">
        <v>45017.70208333333</v>
      </c>
      <c r="B4373">
        <v>2.3699999999999999E-2</v>
      </c>
      <c r="C4373">
        <v>2.7300000000000001E-2</v>
      </c>
      <c r="D4373" s="2">
        <f t="shared" si="136"/>
        <v>0.14117647058823538</v>
      </c>
      <c r="E4373" s="5">
        <f t="shared" si="137"/>
        <v>3.6000000000000025E-3</v>
      </c>
    </row>
    <row r="4374" spans="1:5">
      <c r="A4374" s="1">
        <v>45017.702777777777</v>
      </c>
      <c r="B4374">
        <v>2.3599999999999999E-2</v>
      </c>
      <c r="C4374">
        <v>2.7099999999999999E-2</v>
      </c>
      <c r="D4374" s="2">
        <f t="shared" si="136"/>
        <v>0.13806706114398423</v>
      </c>
      <c r="E4374" s="5">
        <f t="shared" si="137"/>
        <v>3.4999999999999996E-3</v>
      </c>
    </row>
    <row r="4375" spans="1:5">
      <c r="A4375" s="1">
        <v>45017.703472222223</v>
      </c>
      <c r="B4375">
        <v>2.35E-2</v>
      </c>
      <c r="C4375">
        <v>2.7E-2</v>
      </c>
      <c r="D4375" s="2">
        <f t="shared" si="136"/>
        <v>0.1386138613861386</v>
      </c>
      <c r="E4375" s="5">
        <f t="shared" si="137"/>
        <v>3.4999999999999996E-3</v>
      </c>
    </row>
    <row r="4376" spans="1:5">
      <c r="A4376" s="1">
        <v>45017.70416666667</v>
      </c>
      <c r="B4376">
        <v>2.35E-2</v>
      </c>
      <c r="C4376">
        <v>2.7E-2</v>
      </c>
      <c r="D4376" s="2">
        <f t="shared" si="136"/>
        <v>0.1386138613861386</v>
      </c>
      <c r="E4376" s="5">
        <f t="shared" si="137"/>
        <v>3.4999999999999996E-3</v>
      </c>
    </row>
    <row r="4377" spans="1:5">
      <c r="A4377" s="1">
        <v>45017.704861111109</v>
      </c>
      <c r="B4377">
        <v>2.35E-2</v>
      </c>
      <c r="C4377">
        <v>2.7E-2</v>
      </c>
      <c r="D4377" s="2">
        <f t="shared" si="136"/>
        <v>0.1386138613861386</v>
      </c>
      <c r="E4377" s="5">
        <f t="shared" si="137"/>
        <v>3.4999999999999996E-3</v>
      </c>
    </row>
    <row r="4378" spans="1:5">
      <c r="A4378" s="1">
        <v>45017.705555555556</v>
      </c>
      <c r="B4378">
        <v>2.35E-2</v>
      </c>
      <c r="C4378">
        <v>2.7099999999999999E-2</v>
      </c>
      <c r="D4378" s="2">
        <f t="shared" si="136"/>
        <v>0.14229249011857703</v>
      </c>
      <c r="E4378" s="5">
        <f t="shared" si="137"/>
        <v>3.599999999999999E-3</v>
      </c>
    </row>
    <row r="4379" spans="1:5">
      <c r="A4379" s="1">
        <v>45017.706250000003</v>
      </c>
      <c r="B4379">
        <v>2.3400000000000001E-2</v>
      </c>
      <c r="C4379">
        <v>2.7300000000000001E-2</v>
      </c>
      <c r="D4379" s="2">
        <f t="shared" si="136"/>
        <v>0.15384615384615385</v>
      </c>
      <c r="E4379" s="5">
        <f t="shared" si="137"/>
        <v>3.9000000000000007E-3</v>
      </c>
    </row>
    <row r="4380" spans="1:5">
      <c r="A4380" s="1">
        <v>45017.706944444442</v>
      </c>
      <c r="B4380">
        <v>2.35E-2</v>
      </c>
      <c r="C4380">
        <v>2.7199999999999998E-2</v>
      </c>
      <c r="D4380" s="2">
        <f t="shared" si="136"/>
        <v>0.14595660749506897</v>
      </c>
      <c r="E4380" s="5">
        <f t="shared" si="137"/>
        <v>3.6999999999999984E-3</v>
      </c>
    </row>
    <row r="4381" spans="1:5">
      <c r="A4381" s="1">
        <v>45017.707638888889</v>
      </c>
      <c r="B4381">
        <v>2.3599999999999999E-2</v>
      </c>
      <c r="C4381">
        <v>2.7400000000000001E-2</v>
      </c>
      <c r="D4381" s="2">
        <f t="shared" si="136"/>
        <v>0.14901960784313731</v>
      </c>
      <c r="E4381" s="5">
        <f t="shared" si="137"/>
        <v>3.8000000000000013E-3</v>
      </c>
    </row>
    <row r="4382" spans="1:5">
      <c r="A4382" s="1">
        <v>45017.708333333336</v>
      </c>
      <c r="B4382">
        <v>2.35E-2</v>
      </c>
      <c r="C4382">
        <v>2.7199999999999998E-2</v>
      </c>
      <c r="D4382" s="2">
        <f t="shared" si="136"/>
        <v>0.14595660749506897</v>
      </c>
      <c r="E4382" s="5">
        <f t="shared" si="137"/>
        <v>3.6999999999999984E-3</v>
      </c>
    </row>
    <row r="4383" spans="1:5">
      <c r="A4383" s="1">
        <v>45017.709027777775</v>
      </c>
      <c r="B4383">
        <v>2.35E-2</v>
      </c>
      <c r="C4383">
        <v>2.7400000000000001E-2</v>
      </c>
      <c r="D4383" s="2">
        <f t="shared" si="136"/>
        <v>0.1532416502946955</v>
      </c>
      <c r="E4383" s="5">
        <f t="shared" si="137"/>
        <v>3.9000000000000007E-3</v>
      </c>
    </row>
    <row r="4384" spans="1:5">
      <c r="A4384" s="1">
        <v>45017.709722222222</v>
      </c>
      <c r="B4384">
        <v>2.3400000000000001E-2</v>
      </c>
      <c r="C4384">
        <v>2.7099999999999999E-2</v>
      </c>
      <c r="D4384" s="2">
        <f t="shared" si="136"/>
        <v>0.14653465346534647</v>
      </c>
      <c r="E4384" s="5">
        <f t="shared" si="137"/>
        <v>3.6999999999999984E-3</v>
      </c>
    </row>
    <row r="4385" spans="1:5">
      <c r="A4385" s="1">
        <v>45017.710416666669</v>
      </c>
      <c r="B4385">
        <v>2.35E-2</v>
      </c>
      <c r="C4385">
        <v>2.7300000000000001E-2</v>
      </c>
      <c r="D4385" s="2">
        <f t="shared" si="136"/>
        <v>0.14960629921259849</v>
      </c>
      <c r="E4385" s="5">
        <f t="shared" si="137"/>
        <v>3.8000000000000013E-3</v>
      </c>
    </row>
    <row r="4386" spans="1:5">
      <c r="A4386" s="1">
        <v>45017.711111111108</v>
      </c>
      <c r="B4386">
        <v>2.3400000000000001E-2</v>
      </c>
      <c r="C4386">
        <v>2.7300000000000001E-2</v>
      </c>
      <c r="D4386" s="2">
        <f t="shared" si="136"/>
        <v>0.15384615384615385</v>
      </c>
      <c r="E4386" s="5">
        <f t="shared" si="137"/>
        <v>3.9000000000000007E-3</v>
      </c>
    </row>
    <row r="4387" spans="1:5">
      <c r="A4387" s="1">
        <v>45017.711805555555</v>
      </c>
      <c r="B4387">
        <v>2.3400000000000001E-2</v>
      </c>
      <c r="C4387">
        <v>2.7199999999999998E-2</v>
      </c>
      <c r="D4387" s="2">
        <f t="shared" si="136"/>
        <v>0.15019762845849793</v>
      </c>
      <c r="E4387" s="5">
        <f t="shared" si="137"/>
        <v>3.7999999999999978E-3</v>
      </c>
    </row>
    <row r="4388" spans="1:5">
      <c r="A4388" s="1">
        <v>45017.712500000001</v>
      </c>
      <c r="B4388">
        <v>2.3300000000000001E-2</v>
      </c>
      <c r="C4388">
        <v>2.7099999999999999E-2</v>
      </c>
      <c r="D4388" s="2">
        <f t="shared" si="136"/>
        <v>0.1507936507936507</v>
      </c>
      <c r="E4388" s="5">
        <f t="shared" si="137"/>
        <v>3.7999999999999978E-3</v>
      </c>
    </row>
    <row r="4389" spans="1:5">
      <c r="A4389" s="1">
        <v>45017.713194444441</v>
      </c>
      <c r="B4389">
        <v>2.3199999999999998E-2</v>
      </c>
      <c r="C4389">
        <v>2.7099999999999999E-2</v>
      </c>
      <c r="D4389" s="2">
        <f t="shared" si="136"/>
        <v>0.15506958250497022</v>
      </c>
      <c r="E4389" s="5">
        <f t="shared" si="137"/>
        <v>3.9000000000000007E-3</v>
      </c>
    </row>
    <row r="4390" spans="1:5">
      <c r="A4390" s="1">
        <v>45017.713888888888</v>
      </c>
      <c r="B4390">
        <v>2.35E-2</v>
      </c>
      <c r="C4390">
        <v>2.7400000000000001E-2</v>
      </c>
      <c r="D4390" s="2">
        <f t="shared" si="136"/>
        <v>0.1532416502946955</v>
      </c>
      <c r="E4390" s="5">
        <f t="shared" si="137"/>
        <v>3.9000000000000007E-3</v>
      </c>
    </row>
    <row r="4391" spans="1:5">
      <c r="A4391" s="1">
        <v>45017.714583333334</v>
      </c>
      <c r="B4391">
        <v>2.3300000000000001E-2</v>
      </c>
      <c r="C4391">
        <v>2.7199999999999998E-2</v>
      </c>
      <c r="D4391" s="2">
        <f t="shared" si="136"/>
        <v>0.15445544554455434</v>
      </c>
      <c r="E4391" s="5">
        <f t="shared" si="137"/>
        <v>3.8999999999999972E-3</v>
      </c>
    </row>
    <row r="4392" spans="1:5">
      <c r="A4392" s="1">
        <v>45017.715277777781</v>
      </c>
      <c r="B4392">
        <v>2.3400000000000001E-2</v>
      </c>
      <c r="C4392">
        <v>2.7199999999999998E-2</v>
      </c>
      <c r="D4392" s="2">
        <f t="shared" si="136"/>
        <v>0.15019762845849793</v>
      </c>
      <c r="E4392" s="5">
        <f t="shared" si="137"/>
        <v>3.7999999999999978E-3</v>
      </c>
    </row>
    <row r="4393" spans="1:5">
      <c r="A4393" s="1">
        <v>45017.71597222222</v>
      </c>
      <c r="B4393">
        <v>2.3199999999999998E-2</v>
      </c>
      <c r="C4393">
        <v>2.7199999999999998E-2</v>
      </c>
      <c r="D4393" s="2">
        <f t="shared" si="136"/>
        <v>0.15873015873015872</v>
      </c>
      <c r="E4393" s="5">
        <f t="shared" si="137"/>
        <v>4.0000000000000001E-3</v>
      </c>
    </row>
    <row r="4394" spans="1:5">
      <c r="A4394" s="1">
        <v>45017.716666666667</v>
      </c>
      <c r="B4394">
        <v>2.3199999999999998E-2</v>
      </c>
      <c r="C4394">
        <v>2.7300000000000001E-2</v>
      </c>
      <c r="D4394" s="2">
        <f t="shared" si="136"/>
        <v>0.16237623762376249</v>
      </c>
      <c r="E4394" s="5">
        <f t="shared" si="137"/>
        <v>4.1000000000000029E-3</v>
      </c>
    </row>
    <row r="4395" spans="1:5">
      <c r="A4395" s="1">
        <v>45017.717361111114</v>
      </c>
      <c r="B4395">
        <v>2.3099999999999999E-2</v>
      </c>
      <c r="C4395">
        <v>2.7300000000000001E-2</v>
      </c>
      <c r="D4395" s="2">
        <f t="shared" si="136"/>
        <v>0.16666666666666677</v>
      </c>
      <c r="E4395" s="5">
        <f t="shared" si="137"/>
        <v>4.2000000000000023E-3</v>
      </c>
    </row>
    <row r="4396" spans="1:5">
      <c r="A4396" s="1">
        <v>45017.718055555553</v>
      </c>
      <c r="B4396">
        <v>2.3099999999999999E-2</v>
      </c>
      <c r="C4396">
        <v>2.7400000000000001E-2</v>
      </c>
      <c r="D4396" s="2">
        <f t="shared" si="136"/>
        <v>0.17029702970297037</v>
      </c>
      <c r="E4396" s="5">
        <f t="shared" si="137"/>
        <v>4.3000000000000017E-3</v>
      </c>
    </row>
    <row r="4397" spans="1:5">
      <c r="A4397" s="1">
        <v>45017.71875</v>
      </c>
      <c r="B4397">
        <v>2.3099999999999999E-2</v>
      </c>
      <c r="C4397">
        <v>2.7199999999999998E-2</v>
      </c>
      <c r="D4397" s="2">
        <f t="shared" si="136"/>
        <v>0.16302186878727634</v>
      </c>
      <c r="E4397" s="5">
        <f t="shared" si="137"/>
        <v>4.0999999999999995E-3</v>
      </c>
    </row>
    <row r="4398" spans="1:5">
      <c r="A4398" s="1">
        <v>45017.719444444447</v>
      </c>
      <c r="B4398">
        <v>2.3400000000000001E-2</v>
      </c>
      <c r="C4398">
        <v>2.7300000000000001E-2</v>
      </c>
      <c r="D4398" s="2">
        <f t="shared" si="136"/>
        <v>0.15384615384615385</v>
      </c>
      <c r="E4398" s="5">
        <f t="shared" si="137"/>
        <v>3.9000000000000007E-3</v>
      </c>
    </row>
    <row r="4399" spans="1:5">
      <c r="A4399" s="1">
        <v>45017.720138888886</v>
      </c>
      <c r="B4399">
        <v>2.3199999999999998E-2</v>
      </c>
      <c r="C4399">
        <v>2.7099999999999999E-2</v>
      </c>
      <c r="D4399" s="2">
        <f t="shared" si="136"/>
        <v>0.15506958250497022</v>
      </c>
      <c r="E4399" s="5">
        <f t="shared" si="137"/>
        <v>3.9000000000000007E-3</v>
      </c>
    </row>
    <row r="4400" spans="1:5">
      <c r="A4400" s="1">
        <v>45017.720833333333</v>
      </c>
      <c r="B4400">
        <v>2.3199999999999998E-2</v>
      </c>
      <c r="C4400">
        <v>2.7099999999999999E-2</v>
      </c>
      <c r="D4400" s="2">
        <f t="shared" si="136"/>
        <v>0.15506958250497022</v>
      </c>
      <c r="E4400" s="5">
        <f t="shared" si="137"/>
        <v>3.9000000000000007E-3</v>
      </c>
    </row>
    <row r="4401" spans="1:5">
      <c r="A4401" s="1">
        <v>45017.72152777778</v>
      </c>
      <c r="B4401">
        <v>2.3199999999999998E-2</v>
      </c>
      <c r="C4401">
        <v>2.7099999999999999E-2</v>
      </c>
      <c r="D4401" s="2">
        <f t="shared" si="136"/>
        <v>0.15506958250497022</v>
      </c>
      <c r="E4401" s="5">
        <f t="shared" si="137"/>
        <v>3.9000000000000007E-3</v>
      </c>
    </row>
    <row r="4402" spans="1:5">
      <c r="A4402" s="1">
        <v>45017.722222222219</v>
      </c>
      <c r="B4402">
        <v>2.3099999999999999E-2</v>
      </c>
      <c r="C4402">
        <v>2.7E-2</v>
      </c>
      <c r="D4402" s="2">
        <f t="shared" si="136"/>
        <v>0.15568862275449105</v>
      </c>
      <c r="E4402" s="5">
        <f t="shared" si="137"/>
        <v>3.9000000000000007E-3</v>
      </c>
    </row>
    <row r="4403" spans="1:5">
      <c r="A4403" s="1">
        <v>45017.722916666666</v>
      </c>
      <c r="B4403">
        <v>2.3300000000000001E-2</v>
      </c>
      <c r="C4403">
        <v>2.7E-2</v>
      </c>
      <c r="D4403" s="2">
        <f t="shared" si="136"/>
        <v>0.14711729622266395</v>
      </c>
      <c r="E4403" s="5">
        <f t="shared" si="137"/>
        <v>3.6999999999999984E-3</v>
      </c>
    </row>
    <row r="4404" spans="1:5">
      <c r="A4404" s="1">
        <v>45017.723611111112</v>
      </c>
      <c r="B4404">
        <v>2.3199999999999998E-2</v>
      </c>
      <c r="C4404">
        <v>2.7099999999999999E-2</v>
      </c>
      <c r="D4404" s="2">
        <f t="shared" si="136"/>
        <v>0.15506958250497022</v>
      </c>
      <c r="E4404" s="5">
        <f t="shared" si="137"/>
        <v>3.9000000000000007E-3</v>
      </c>
    </row>
    <row r="4405" spans="1:5">
      <c r="A4405" s="1">
        <v>45017.724305555559</v>
      </c>
      <c r="B4405">
        <v>2.3099999999999999E-2</v>
      </c>
      <c r="C4405">
        <v>2.7199999999999998E-2</v>
      </c>
      <c r="D4405" s="2">
        <f t="shared" si="136"/>
        <v>0.16302186878727634</v>
      </c>
      <c r="E4405" s="5">
        <f t="shared" si="137"/>
        <v>4.0999999999999995E-3</v>
      </c>
    </row>
    <row r="4406" spans="1:5">
      <c r="A4406" s="1">
        <v>45017.724999999999</v>
      </c>
      <c r="B4406">
        <v>2.3199999999999998E-2</v>
      </c>
      <c r="C4406">
        <v>2.7E-2</v>
      </c>
      <c r="D4406" s="2">
        <f t="shared" si="136"/>
        <v>0.15139442231075703</v>
      </c>
      <c r="E4406" s="5">
        <f t="shared" si="137"/>
        <v>3.8000000000000013E-3</v>
      </c>
    </row>
    <row r="4407" spans="1:5">
      <c r="A4407" s="1">
        <v>45017.725694444445</v>
      </c>
      <c r="B4407">
        <v>2.3199999999999998E-2</v>
      </c>
      <c r="C4407">
        <v>2.7E-2</v>
      </c>
      <c r="D4407" s="2">
        <f t="shared" si="136"/>
        <v>0.15139442231075703</v>
      </c>
      <c r="E4407" s="5">
        <f t="shared" si="137"/>
        <v>3.8000000000000013E-3</v>
      </c>
    </row>
    <row r="4408" spans="1:5">
      <c r="A4408" s="1">
        <v>45017.726388888892</v>
      </c>
      <c r="B4408">
        <v>2.3199999999999998E-2</v>
      </c>
      <c r="C4408">
        <v>2.7E-2</v>
      </c>
      <c r="D4408" s="2">
        <f t="shared" si="136"/>
        <v>0.15139442231075703</v>
      </c>
      <c r="E4408" s="5">
        <f t="shared" si="137"/>
        <v>3.8000000000000013E-3</v>
      </c>
    </row>
    <row r="4409" spans="1:5">
      <c r="A4409" s="1">
        <v>45017.727083333331</v>
      </c>
      <c r="B4409">
        <v>2.3099999999999999E-2</v>
      </c>
      <c r="C4409">
        <v>2.69E-2</v>
      </c>
      <c r="D4409" s="2">
        <f t="shared" si="136"/>
        <v>0.15200000000000005</v>
      </c>
      <c r="E4409" s="5">
        <f t="shared" si="137"/>
        <v>3.8000000000000013E-3</v>
      </c>
    </row>
    <row r="4410" spans="1:5">
      <c r="A4410" s="1">
        <v>45017.727777777778</v>
      </c>
      <c r="B4410">
        <v>2.3099999999999999E-2</v>
      </c>
      <c r="C4410">
        <v>2.7E-2</v>
      </c>
      <c r="D4410" s="2">
        <f t="shared" si="136"/>
        <v>0.15568862275449105</v>
      </c>
      <c r="E4410" s="5">
        <f t="shared" si="137"/>
        <v>3.9000000000000007E-3</v>
      </c>
    </row>
    <row r="4411" spans="1:5">
      <c r="A4411" s="1">
        <v>45017.728472222225</v>
      </c>
      <c r="B4411">
        <v>2.3099999999999999E-2</v>
      </c>
      <c r="C4411">
        <v>2.7E-2</v>
      </c>
      <c r="D4411" s="2">
        <f t="shared" si="136"/>
        <v>0.15568862275449105</v>
      </c>
      <c r="E4411" s="5">
        <f t="shared" si="137"/>
        <v>3.9000000000000007E-3</v>
      </c>
    </row>
    <row r="4412" spans="1:5">
      <c r="A4412" s="1">
        <v>45017.729166666664</v>
      </c>
      <c r="B4412">
        <v>2.29E-2</v>
      </c>
      <c r="C4412">
        <v>2.7099999999999999E-2</v>
      </c>
      <c r="D4412" s="2">
        <f t="shared" si="136"/>
        <v>0.16799999999999995</v>
      </c>
      <c r="E4412" s="5">
        <f t="shared" si="137"/>
        <v>4.1999999999999989E-3</v>
      </c>
    </row>
    <row r="4413" spans="1:5">
      <c r="A4413" s="1">
        <v>45017.729861111111</v>
      </c>
      <c r="B4413">
        <v>2.3099999999999999E-2</v>
      </c>
      <c r="C4413">
        <v>2.69E-2</v>
      </c>
      <c r="D4413" s="2">
        <f t="shared" si="136"/>
        <v>0.15200000000000005</v>
      </c>
      <c r="E4413" s="5">
        <f t="shared" si="137"/>
        <v>3.8000000000000013E-3</v>
      </c>
    </row>
    <row r="4414" spans="1:5">
      <c r="A4414" s="1">
        <v>45017.730555555558</v>
      </c>
      <c r="B4414">
        <v>2.3E-2</v>
      </c>
      <c r="C4414">
        <v>2.69E-2</v>
      </c>
      <c r="D4414" s="2">
        <f t="shared" si="136"/>
        <v>0.15631262525050102</v>
      </c>
      <c r="E4414" s="5">
        <f t="shared" si="137"/>
        <v>3.9000000000000007E-3</v>
      </c>
    </row>
    <row r="4415" spans="1:5">
      <c r="A4415" s="1">
        <v>45017.731249999997</v>
      </c>
      <c r="B4415">
        <v>2.3E-2</v>
      </c>
      <c r="C4415">
        <v>2.69E-2</v>
      </c>
      <c r="D4415" s="2">
        <f t="shared" si="136"/>
        <v>0.15631262525050102</v>
      </c>
      <c r="E4415" s="5">
        <f t="shared" si="137"/>
        <v>3.9000000000000007E-3</v>
      </c>
    </row>
    <row r="4416" spans="1:5">
      <c r="A4416" s="1">
        <v>45017.731944444444</v>
      </c>
      <c r="B4416">
        <v>2.3099999999999999E-2</v>
      </c>
      <c r="C4416">
        <v>2.6800000000000001E-2</v>
      </c>
      <c r="D4416" s="2">
        <f t="shared" si="136"/>
        <v>0.14829659318637281</v>
      </c>
      <c r="E4416" s="5">
        <f t="shared" si="137"/>
        <v>3.7000000000000019E-3</v>
      </c>
    </row>
    <row r="4417" spans="1:5">
      <c r="A4417" s="1">
        <v>45017.732638888891</v>
      </c>
      <c r="B4417">
        <v>2.3099999999999999E-2</v>
      </c>
      <c r="C4417">
        <v>2.6700000000000002E-2</v>
      </c>
      <c r="D4417" s="2">
        <f t="shared" si="136"/>
        <v>0.14457831325301215</v>
      </c>
      <c r="E4417" s="5">
        <f t="shared" si="137"/>
        <v>3.6000000000000025E-3</v>
      </c>
    </row>
    <row r="4418" spans="1:5">
      <c r="A4418" s="1">
        <v>45017.73333333333</v>
      </c>
      <c r="B4418">
        <v>2.3099999999999999E-2</v>
      </c>
      <c r="C4418">
        <v>2.6700000000000002E-2</v>
      </c>
      <c r="D4418" s="2">
        <f t="shared" si="136"/>
        <v>0.14457831325301215</v>
      </c>
      <c r="E4418" s="5">
        <f t="shared" si="137"/>
        <v>3.6000000000000025E-3</v>
      </c>
    </row>
    <row r="4419" spans="1:5">
      <c r="A4419" s="1">
        <v>45017.734027777777</v>
      </c>
      <c r="B4419">
        <v>2.3199999999999998E-2</v>
      </c>
      <c r="C4419">
        <v>2.69E-2</v>
      </c>
      <c r="D4419" s="2">
        <f t="shared" ref="D4419:D4482" si="138">(C4419-B4419)/(SUM(B4419:C4419)/2)</f>
        <v>0.14770459081836335</v>
      </c>
      <c r="E4419" s="5">
        <f t="shared" ref="E4419:E4482" si="139">(C4419-B4419)</f>
        <v>3.7000000000000019E-3</v>
      </c>
    </row>
    <row r="4420" spans="1:5">
      <c r="A4420" s="1">
        <v>45017.734722222223</v>
      </c>
      <c r="B4420">
        <v>2.3099999999999999E-2</v>
      </c>
      <c r="C4420">
        <v>2.6800000000000001E-2</v>
      </c>
      <c r="D4420" s="2">
        <f t="shared" si="138"/>
        <v>0.14829659318637281</v>
      </c>
      <c r="E4420" s="5">
        <f t="shared" si="139"/>
        <v>3.7000000000000019E-3</v>
      </c>
    </row>
    <row r="4421" spans="1:5">
      <c r="A4421" s="1">
        <v>45017.73541666667</v>
      </c>
      <c r="B4421">
        <v>2.3E-2</v>
      </c>
      <c r="C4421">
        <v>2.69E-2</v>
      </c>
      <c r="D4421" s="2">
        <f t="shared" si="138"/>
        <v>0.15631262525050102</v>
      </c>
      <c r="E4421" s="5">
        <f t="shared" si="139"/>
        <v>3.9000000000000007E-3</v>
      </c>
    </row>
    <row r="4422" spans="1:5">
      <c r="A4422" s="1">
        <v>45017.736111111109</v>
      </c>
      <c r="B4422">
        <v>2.3E-2</v>
      </c>
      <c r="C4422">
        <v>2.69E-2</v>
      </c>
      <c r="D4422" s="2">
        <f t="shared" si="138"/>
        <v>0.15631262525050102</v>
      </c>
      <c r="E4422" s="5">
        <f t="shared" si="139"/>
        <v>3.9000000000000007E-3</v>
      </c>
    </row>
    <row r="4423" spans="1:5">
      <c r="A4423" s="1">
        <v>45017.736805555556</v>
      </c>
      <c r="B4423">
        <v>2.3E-2</v>
      </c>
      <c r="C4423">
        <v>2.6800000000000001E-2</v>
      </c>
      <c r="D4423" s="2">
        <f t="shared" si="138"/>
        <v>0.15261044176706834</v>
      </c>
      <c r="E4423" s="5">
        <f t="shared" si="139"/>
        <v>3.8000000000000013E-3</v>
      </c>
    </row>
    <row r="4424" spans="1:5">
      <c r="A4424" s="1">
        <v>45017.737500000003</v>
      </c>
      <c r="B4424">
        <v>2.3099999999999999E-2</v>
      </c>
      <c r="C4424">
        <v>2.69E-2</v>
      </c>
      <c r="D4424" s="2">
        <f t="shared" si="138"/>
        <v>0.15200000000000005</v>
      </c>
      <c r="E4424" s="5">
        <f t="shared" si="139"/>
        <v>3.8000000000000013E-3</v>
      </c>
    </row>
    <row r="4425" spans="1:5">
      <c r="A4425" s="1">
        <v>45017.738194444442</v>
      </c>
      <c r="B4425">
        <v>2.3E-2</v>
      </c>
      <c r="C4425">
        <v>2.7099999999999999E-2</v>
      </c>
      <c r="D4425" s="2">
        <f t="shared" si="138"/>
        <v>0.16367265469061876</v>
      </c>
      <c r="E4425" s="5">
        <f t="shared" si="139"/>
        <v>4.0999999999999995E-3</v>
      </c>
    </row>
    <row r="4426" spans="1:5">
      <c r="A4426" s="1">
        <v>45017.738888888889</v>
      </c>
      <c r="B4426">
        <v>2.3199999999999998E-2</v>
      </c>
      <c r="C4426">
        <v>2.6800000000000001E-2</v>
      </c>
      <c r="D4426" s="2">
        <f t="shared" si="138"/>
        <v>0.1440000000000001</v>
      </c>
      <c r="E4426" s="5">
        <f t="shared" si="139"/>
        <v>3.6000000000000025E-3</v>
      </c>
    </row>
    <row r="4427" spans="1:5">
      <c r="A4427" s="1">
        <v>45017.739583333336</v>
      </c>
      <c r="B4427">
        <v>2.29E-2</v>
      </c>
      <c r="C4427">
        <v>2.69E-2</v>
      </c>
      <c r="D4427" s="2">
        <f t="shared" si="138"/>
        <v>0.1606425702811245</v>
      </c>
      <c r="E4427" s="5">
        <f t="shared" si="139"/>
        <v>4.0000000000000001E-3</v>
      </c>
    </row>
    <row r="4428" spans="1:5">
      <c r="A4428" s="1">
        <v>45017.740277777775</v>
      </c>
      <c r="B4428">
        <v>2.3E-2</v>
      </c>
      <c r="C4428">
        <v>2.69E-2</v>
      </c>
      <c r="D4428" s="2">
        <f t="shared" si="138"/>
        <v>0.15631262525050102</v>
      </c>
      <c r="E4428" s="5">
        <f t="shared" si="139"/>
        <v>3.9000000000000007E-3</v>
      </c>
    </row>
    <row r="4429" spans="1:5">
      <c r="A4429" s="1">
        <v>45017.740972222222</v>
      </c>
      <c r="B4429">
        <v>2.3099999999999999E-2</v>
      </c>
      <c r="C4429">
        <v>2.69E-2</v>
      </c>
      <c r="D4429" s="2">
        <f t="shared" si="138"/>
        <v>0.15200000000000005</v>
      </c>
      <c r="E4429" s="5">
        <f t="shared" si="139"/>
        <v>3.8000000000000013E-3</v>
      </c>
    </row>
    <row r="4430" spans="1:5">
      <c r="A4430" s="1">
        <v>45017.741666666669</v>
      </c>
      <c r="B4430">
        <v>2.3099999999999999E-2</v>
      </c>
      <c r="C4430">
        <v>2.6800000000000001E-2</v>
      </c>
      <c r="D4430" s="2">
        <f t="shared" si="138"/>
        <v>0.14829659318637281</v>
      </c>
      <c r="E4430" s="5">
        <f t="shared" si="139"/>
        <v>3.7000000000000019E-3</v>
      </c>
    </row>
    <row r="4431" spans="1:5">
      <c r="A4431" s="1">
        <v>45017.742361111108</v>
      </c>
      <c r="B4431">
        <v>2.3E-2</v>
      </c>
      <c r="C4431">
        <v>2.69E-2</v>
      </c>
      <c r="D4431" s="2">
        <f t="shared" si="138"/>
        <v>0.15631262525050102</v>
      </c>
      <c r="E4431" s="5">
        <f t="shared" si="139"/>
        <v>3.9000000000000007E-3</v>
      </c>
    </row>
    <row r="4432" spans="1:5">
      <c r="A4432" s="1">
        <v>45017.743055555555</v>
      </c>
      <c r="B4432">
        <v>2.3300000000000001E-2</v>
      </c>
      <c r="C4432">
        <v>2.6800000000000001E-2</v>
      </c>
      <c r="D4432" s="2">
        <f t="shared" si="138"/>
        <v>0.1397205588822355</v>
      </c>
      <c r="E4432" s="5">
        <f t="shared" si="139"/>
        <v>3.4999999999999996E-3</v>
      </c>
    </row>
    <row r="4433" spans="1:5">
      <c r="A4433" s="1">
        <v>45017.743750000001</v>
      </c>
      <c r="B4433">
        <v>2.3400000000000001E-2</v>
      </c>
      <c r="C4433">
        <v>2.7099999999999999E-2</v>
      </c>
      <c r="D4433" s="2">
        <f t="shared" si="138"/>
        <v>0.14653465346534647</v>
      </c>
      <c r="E4433" s="5">
        <f t="shared" si="139"/>
        <v>3.6999999999999984E-3</v>
      </c>
    </row>
    <row r="4434" spans="1:5">
      <c r="A4434" s="1">
        <v>45017.744444444441</v>
      </c>
      <c r="B4434">
        <v>2.3400000000000001E-2</v>
      </c>
      <c r="C4434">
        <v>2.69E-2</v>
      </c>
      <c r="D4434" s="2">
        <f t="shared" si="138"/>
        <v>0.13916500994035785</v>
      </c>
      <c r="E4434" s="5">
        <f t="shared" si="139"/>
        <v>3.4999999999999996E-3</v>
      </c>
    </row>
    <row r="4435" spans="1:5">
      <c r="A4435" s="1">
        <v>45017.745138888888</v>
      </c>
      <c r="B4435">
        <v>2.3300000000000001E-2</v>
      </c>
      <c r="C4435">
        <v>2.6800000000000001E-2</v>
      </c>
      <c r="D4435" s="2">
        <f t="shared" si="138"/>
        <v>0.1397205588822355</v>
      </c>
      <c r="E4435" s="5">
        <f t="shared" si="139"/>
        <v>3.4999999999999996E-3</v>
      </c>
    </row>
    <row r="4436" spans="1:5">
      <c r="A4436" s="1">
        <v>45017.745833333334</v>
      </c>
      <c r="B4436">
        <v>2.3300000000000001E-2</v>
      </c>
      <c r="C4436">
        <v>2.6700000000000002E-2</v>
      </c>
      <c r="D4436" s="2">
        <f t="shared" si="138"/>
        <v>0.13600000000000001</v>
      </c>
      <c r="E4436" s="5">
        <f t="shared" si="139"/>
        <v>3.4000000000000002E-3</v>
      </c>
    </row>
    <row r="4437" spans="1:5">
      <c r="A4437" s="1">
        <v>45017.746527777781</v>
      </c>
      <c r="B4437">
        <v>2.3300000000000001E-2</v>
      </c>
      <c r="C4437">
        <v>2.6800000000000001E-2</v>
      </c>
      <c r="D4437" s="2">
        <f t="shared" si="138"/>
        <v>0.1397205588822355</v>
      </c>
      <c r="E4437" s="5">
        <f t="shared" si="139"/>
        <v>3.4999999999999996E-3</v>
      </c>
    </row>
    <row r="4438" spans="1:5">
      <c r="A4438" s="1">
        <v>45017.74722222222</v>
      </c>
      <c r="B4438">
        <v>2.3400000000000001E-2</v>
      </c>
      <c r="C4438">
        <v>2.6800000000000001E-2</v>
      </c>
      <c r="D4438" s="2">
        <f t="shared" si="138"/>
        <v>0.13545816733067731</v>
      </c>
      <c r="E4438" s="5">
        <f t="shared" si="139"/>
        <v>3.4000000000000002E-3</v>
      </c>
    </row>
    <row r="4439" spans="1:5">
      <c r="A4439" s="1">
        <v>45017.747916666667</v>
      </c>
      <c r="B4439">
        <v>2.3199999999999998E-2</v>
      </c>
      <c r="C4439">
        <v>2.6800000000000001E-2</v>
      </c>
      <c r="D4439" s="2">
        <f t="shared" si="138"/>
        <v>0.1440000000000001</v>
      </c>
      <c r="E4439" s="5">
        <f t="shared" si="139"/>
        <v>3.6000000000000025E-3</v>
      </c>
    </row>
    <row r="4440" spans="1:5">
      <c r="A4440" s="1">
        <v>45017.748611111114</v>
      </c>
      <c r="B4440">
        <v>2.3099999999999999E-2</v>
      </c>
      <c r="C4440">
        <v>2.6700000000000002E-2</v>
      </c>
      <c r="D4440" s="2">
        <f t="shared" si="138"/>
        <v>0.14457831325301215</v>
      </c>
      <c r="E4440" s="5">
        <f t="shared" si="139"/>
        <v>3.6000000000000025E-3</v>
      </c>
    </row>
    <row r="4441" spans="1:5">
      <c r="A4441" s="1">
        <v>45017.749305555553</v>
      </c>
      <c r="B4441">
        <v>2.3199999999999998E-2</v>
      </c>
      <c r="C4441">
        <v>2.6700000000000002E-2</v>
      </c>
      <c r="D4441" s="2">
        <f t="shared" si="138"/>
        <v>0.1402805611222446</v>
      </c>
      <c r="E4441" s="5">
        <f t="shared" si="139"/>
        <v>3.5000000000000031E-3</v>
      </c>
    </row>
    <row r="4442" spans="1:5">
      <c r="A4442" s="1">
        <v>45017.75</v>
      </c>
      <c r="B4442">
        <v>2.2800000000000001E-2</v>
      </c>
      <c r="C4442">
        <v>2.6800000000000001E-2</v>
      </c>
      <c r="D4442" s="2">
        <f t="shared" si="138"/>
        <v>0.16129032258064516</v>
      </c>
      <c r="E4442" s="5">
        <f t="shared" si="139"/>
        <v>4.0000000000000001E-3</v>
      </c>
    </row>
    <row r="4443" spans="1:5">
      <c r="A4443" s="1">
        <v>45017.750694444447</v>
      </c>
      <c r="B4443">
        <v>2.3099999999999999E-2</v>
      </c>
      <c r="C4443">
        <v>2.69E-2</v>
      </c>
      <c r="D4443" s="2">
        <f t="shared" si="138"/>
        <v>0.15200000000000005</v>
      </c>
      <c r="E4443" s="5">
        <f t="shared" si="139"/>
        <v>3.8000000000000013E-3</v>
      </c>
    </row>
    <row r="4444" spans="1:5">
      <c r="A4444" s="1">
        <v>45017.751388888886</v>
      </c>
      <c r="B4444">
        <v>2.29E-2</v>
      </c>
      <c r="C4444">
        <v>2.6599999999999999E-2</v>
      </c>
      <c r="D4444" s="2">
        <f t="shared" si="138"/>
        <v>0.14949494949494943</v>
      </c>
      <c r="E4444" s="5">
        <f t="shared" si="139"/>
        <v>3.6999999999999984E-3</v>
      </c>
    </row>
    <row r="4445" spans="1:5">
      <c r="A4445" s="1">
        <v>45017.752083333333</v>
      </c>
      <c r="B4445">
        <v>2.3E-2</v>
      </c>
      <c r="C4445">
        <v>2.6700000000000002E-2</v>
      </c>
      <c r="D4445" s="2">
        <f t="shared" si="138"/>
        <v>0.14889336016096585</v>
      </c>
      <c r="E4445" s="5">
        <f t="shared" si="139"/>
        <v>3.7000000000000019E-3</v>
      </c>
    </row>
    <row r="4446" spans="1:5">
      <c r="A4446" s="1">
        <v>45017.75277777778</v>
      </c>
      <c r="B4446">
        <v>2.2800000000000001E-2</v>
      </c>
      <c r="C4446">
        <v>2.6700000000000002E-2</v>
      </c>
      <c r="D4446" s="2">
        <f t="shared" si="138"/>
        <v>0.15757575757575759</v>
      </c>
      <c r="E4446" s="5">
        <f t="shared" si="139"/>
        <v>3.9000000000000007E-3</v>
      </c>
    </row>
    <row r="4447" spans="1:5">
      <c r="A4447" s="1">
        <v>45017.753472222219</v>
      </c>
      <c r="B4447">
        <v>2.3E-2</v>
      </c>
      <c r="C4447">
        <v>2.6700000000000002E-2</v>
      </c>
      <c r="D4447" s="2">
        <f t="shared" si="138"/>
        <v>0.14889336016096585</v>
      </c>
      <c r="E4447" s="5">
        <f t="shared" si="139"/>
        <v>3.7000000000000019E-3</v>
      </c>
    </row>
    <row r="4448" spans="1:5">
      <c r="A4448" s="1">
        <v>45017.754166666666</v>
      </c>
      <c r="B4448">
        <v>2.29E-2</v>
      </c>
      <c r="C4448">
        <v>2.6499999999999999E-2</v>
      </c>
      <c r="D4448" s="2">
        <f t="shared" si="138"/>
        <v>0.14574898785425097</v>
      </c>
      <c r="E4448" s="5">
        <f t="shared" si="139"/>
        <v>3.599999999999999E-3</v>
      </c>
    </row>
    <row r="4449" spans="1:5">
      <c r="A4449" s="1">
        <v>45017.754861111112</v>
      </c>
      <c r="B4449">
        <v>2.2800000000000001E-2</v>
      </c>
      <c r="C4449">
        <v>2.6599999999999999E-2</v>
      </c>
      <c r="D4449" s="2">
        <f t="shared" si="138"/>
        <v>0.15384615384615377</v>
      </c>
      <c r="E4449" s="5">
        <f t="shared" si="139"/>
        <v>3.7999999999999978E-3</v>
      </c>
    </row>
    <row r="4450" spans="1:5">
      <c r="A4450" s="1">
        <v>45017.755555555559</v>
      </c>
      <c r="B4450">
        <v>2.29E-2</v>
      </c>
      <c r="C4450">
        <v>2.6800000000000001E-2</v>
      </c>
      <c r="D4450" s="2">
        <f t="shared" si="138"/>
        <v>0.15694164989939641</v>
      </c>
      <c r="E4450" s="5">
        <f t="shared" si="139"/>
        <v>3.9000000000000007E-3</v>
      </c>
    </row>
    <row r="4451" spans="1:5">
      <c r="A4451" s="1">
        <v>45017.756249999999</v>
      </c>
      <c r="B4451">
        <v>2.2700000000000001E-2</v>
      </c>
      <c r="C4451">
        <v>2.6700000000000002E-2</v>
      </c>
      <c r="D4451" s="2">
        <f t="shared" si="138"/>
        <v>0.16194331983805668</v>
      </c>
      <c r="E4451" s="5">
        <f t="shared" si="139"/>
        <v>4.0000000000000001E-3</v>
      </c>
    </row>
    <row r="4452" spans="1:5">
      <c r="A4452" s="1">
        <v>45017.756944444445</v>
      </c>
      <c r="B4452">
        <v>2.2800000000000001E-2</v>
      </c>
      <c r="C4452">
        <v>2.6499999999999999E-2</v>
      </c>
      <c r="D4452" s="2">
        <f t="shared" si="138"/>
        <v>0.15010141987829609</v>
      </c>
      <c r="E4452" s="5">
        <f t="shared" si="139"/>
        <v>3.6999999999999984E-3</v>
      </c>
    </row>
    <row r="4453" spans="1:5">
      <c r="A4453" s="1">
        <v>45017.757638888892</v>
      </c>
      <c r="B4453">
        <v>2.2800000000000001E-2</v>
      </c>
      <c r="C4453">
        <v>2.6700000000000002E-2</v>
      </c>
      <c r="D4453" s="2">
        <f t="shared" si="138"/>
        <v>0.15757575757575759</v>
      </c>
      <c r="E4453" s="5">
        <f t="shared" si="139"/>
        <v>3.9000000000000007E-3</v>
      </c>
    </row>
    <row r="4454" spans="1:5">
      <c r="A4454" s="1">
        <v>45017.758333333331</v>
      </c>
      <c r="B4454">
        <v>2.29E-2</v>
      </c>
      <c r="C4454">
        <v>2.6599999999999999E-2</v>
      </c>
      <c r="D4454" s="2">
        <f t="shared" si="138"/>
        <v>0.14949494949494943</v>
      </c>
      <c r="E4454" s="5">
        <f t="shared" si="139"/>
        <v>3.6999999999999984E-3</v>
      </c>
    </row>
    <row r="4455" spans="1:5">
      <c r="A4455" s="1">
        <v>45017.759027777778</v>
      </c>
      <c r="B4455">
        <v>2.2800000000000001E-2</v>
      </c>
      <c r="C4455">
        <v>2.69E-2</v>
      </c>
      <c r="D4455" s="2">
        <f t="shared" si="138"/>
        <v>0.16498993963782693</v>
      </c>
      <c r="E4455" s="5">
        <f t="shared" si="139"/>
        <v>4.0999999999999995E-3</v>
      </c>
    </row>
    <row r="4456" spans="1:5">
      <c r="A4456" s="1">
        <v>45017.759722222225</v>
      </c>
      <c r="B4456">
        <v>2.2800000000000001E-2</v>
      </c>
      <c r="C4456">
        <v>2.6800000000000001E-2</v>
      </c>
      <c r="D4456" s="2">
        <f t="shared" si="138"/>
        <v>0.16129032258064516</v>
      </c>
      <c r="E4456" s="5">
        <f t="shared" si="139"/>
        <v>4.0000000000000001E-3</v>
      </c>
    </row>
    <row r="4457" spans="1:5">
      <c r="A4457" s="1">
        <v>45017.760416666664</v>
      </c>
      <c r="B4457">
        <v>2.29E-2</v>
      </c>
      <c r="C4457">
        <v>2.6599999999999999E-2</v>
      </c>
      <c r="D4457" s="2">
        <f t="shared" si="138"/>
        <v>0.14949494949494943</v>
      </c>
      <c r="E4457" s="5">
        <f t="shared" si="139"/>
        <v>3.6999999999999984E-3</v>
      </c>
    </row>
    <row r="4458" spans="1:5">
      <c r="A4458" s="1">
        <v>45017.761111111111</v>
      </c>
      <c r="B4458">
        <v>2.3E-2</v>
      </c>
      <c r="C4458">
        <v>2.6599999999999999E-2</v>
      </c>
      <c r="D4458" s="2">
        <f t="shared" si="138"/>
        <v>0.1451612903225806</v>
      </c>
      <c r="E4458" s="5">
        <f t="shared" si="139"/>
        <v>3.599999999999999E-3</v>
      </c>
    </row>
    <row r="4459" spans="1:5">
      <c r="A4459" s="1">
        <v>45017.761805555558</v>
      </c>
      <c r="B4459">
        <v>2.29E-2</v>
      </c>
      <c r="C4459">
        <v>2.6499999999999999E-2</v>
      </c>
      <c r="D4459" s="2">
        <f t="shared" si="138"/>
        <v>0.14574898785425097</v>
      </c>
      <c r="E4459" s="5">
        <f t="shared" si="139"/>
        <v>3.599999999999999E-3</v>
      </c>
    </row>
    <row r="4460" spans="1:5">
      <c r="A4460" s="1">
        <v>45017.762499999997</v>
      </c>
      <c r="B4460">
        <v>2.2800000000000001E-2</v>
      </c>
      <c r="C4460">
        <v>2.6499999999999999E-2</v>
      </c>
      <c r="D4460" s="2">
        <f t="shared" si="138"/>
        <v>0.15010141987829609</v>
      </c>
      <c r="E4460" s="5">
        <f t="shared" si="139"/>
        <v>3.6999999999999984E-3</v>
      </c>
    </row>
    <row r="4461" spans="1:5">
      <c r="A4461" s="1">
        <v>45017.763194444444</v>
      </c>
      <c r="B4461">
        <v>2.2800000000000001E-2</v>
      </c>
      <c r="C4461">
        <v>2.64E-2</v>
      </c>
      <c r="D4461" s="2">
        <f t="shared" si="138"/>
        <v>0.14634146341463411</v>
      </c>
      <c r="E4461" s="5">
        <f t="shared" si="139"/>
        <v>3.599999999999999E-3</v>
      </c>
    </row>
    <row r="4462" spans="1:5">
      <c r="A4462" s="1">
        <v>45017.763888888891</v>
      </c>
      <c r="B4462">
        <v>2.3E-2</v>
      </c>
      <c r="C4462">
        <v>2.6499999999999999E-2</v>
      </c>
      <c r="D4462" s="2">
        <f t="shared" si="138"/>
        <v>0.14141414141414138</v>
      </c>
      <c r="E4462" s="5">
        <f t="shared" si="139"/>
        <v>3.4999999999999996E-3</v>
      </c>
    </row>
    <row r="4463" spans="1:5">
      <c r="A4463" s="1">
        <v>45017.76458333333</v>
      </c>
      <c r="B4463">
        <v>2.3E-2</v>
      </c>
      <c r="C4463">
        <v>2.64E-2</v>
      </c>
      <c r="D4463" s="2">
        <f t="shared" si="138"/>
        <v>0.1376518218623482</v>
      </c>
      <c r="E4463" s="5">
        <f t="shared" si="139"/>
        <v>3.4000000000000002E-3</v>
      </c>
    </row>
    <row r="4464" spans="1:5">
      <c r="A4464" s="1">
        <v>45017.765277777777</v>
      </c>
      <c r="B4464">
        <v>2.2800000000000001E-2</v>
      </c>
      <c r="C4464">
        <v>2.6599999999999999E-2</v>
      </c>
      <c r="D4464" s="2">
        <f t="shared" si="138"/>
        <v>0.15384615384615377</v>
      </c>
      <c r="E4464" s="5">
        <f t="shared" si="139"/>
        <v>3.7999999999999978E-3</v>
      </c>
    </row>
    <row r="4465" spans="1:5">
      <c r="A4465" s="1">
        <v>45017.765972222223</v>
      </c>
      <c r="B4465">
        <v>2.2800000000000001E-2</v>
      </c>
      <c r="C4465">
        <v>2.63E-2</v>
      </c>
      <c r="D4465" s="2">
        <f t="shared" si="138"/>
        <v>0.14256619144602847</v>
      </c>
      <c r="E4465" s="5">
        <f t="shared" si="139"/>
        <v>3.4999999999999996E-3</v>
      </c>
    </row>
    <row r="4466" spans="1:5">
      <c r="A4466" s="1">
        <v>45017.76666666667</v>
      </c>
      <c r="B4466">
        <v>2.3E-2</v>
      </c>
      <c r="C4466">
        <v>2.64E-2</v>
      </c>
      <c r="D4466" s="2">
        <f t="shared" si="138"/>
        <v>0.1376518218623482</v>
      </c>
      <c r="E4466" s="5">
        <f t="shared" si="139"/>
        <v>3.4000000000000002E-3</v>
      </c>
    </row>
    <row r="4467" spans="1:5">
      <c r="A4467" s="1">
        <v>45017.767361111109</v>
      </c>
      <c r="B4467">
        <v>2.29E-2</v>
      </c>
      <c r="C4467">
        <v>2.6499999999999999E-2</v>
      </c>
      <c r="D4467" s="2">
        <f t="shared" si="138"/>
        <v>0.14574898785425097</v>
      </c>
      <c r="E4467" s="5">
        <f t="shared" si="139"/>
        <v>3.599999999999999E-3</v>
      </c>
    </row>
    <row r="4468" spans="1:5">
      <c r="A4468" s="1">
        <v>45017.768055555556</v>
      </c>
      <c r="B4468">
        <v>2.29E-2</v>
      </c>
      <c r="C4468">
        <v>2.6499999999999999E-2</v>
      </c>
      <c r="D4468" s="2">
        <f t="shared" si="138"/>
        <v>0.14574898785425097</v>
      </c>
      <c r="E4468" s="5">
        <f t="shared" si="139"/>
        <v>3.599999999999999E-3</v>
      </c>
    </row>
    <row r="4469" spans="1:5">
      <c r="A4469" s="1">
        <v>45017.768750000003</v>
      </c>
      <c r="B4469">
        <v>2.3E-2</v>
      </c>
      <c r="C4469">
        <v>2.64E-2</v>
      </c>
      <c r="D4469" s="2">
        <f t="shared" si="138"/>
        <v>0.1376518218623482</v>
      </c>
      <c r="E4469" s="5">
        <f t="shared" si="139"/>
        <v>3.4000000000000002E-3</v>
      </c>
    </row>
    <row r="4470" spans="1:5">
      <c r="A4470" s="1">
        <v>45017.769444444442</v>
      </c>
      <c r="B4470">
        <v>2.2800000000000001E-2</v>
      </c>
      <c r="C4470">
        <v>2.6499999999999999E-2</v>
      </c>
      <c r="D4470" s="2">
        <f t="shared" si="138"/>
        <v>0.15010141987829609</v>
      </c>
      <c r="E4470" s="5">
        <f t="shared" si="139"/>
        <v>3.6999999999999984E-3</v>
      </c>
    </row>
    <row r="4471" spans="1:5">
      <c r="A4471" s="1">
        <v>45017.770138888889</v>
      </c>
      <c r="B4471">
        <v>2.29E-2</v>
      </c>
      <c r="C4471">
        <v>2.6499999999999999E-2</v>
      </c>
      <c r="D4471" s="2">
        <f t="shared" si="138"/>
        <v>0.14574898785425097</v>
      </c>
      <c r="E4471" s="5">
        <f t="shared" si="139"/>
        <v>3.599999999999999E-3</v>
      </c>
    </row>
    <row r="4472" spans="1:5">
      <c r="A4472" s="1">
        <v>45017.770833333336</v>
      </c>
      <c r="B4472">
        <v>2.2700000000000001E-2</v>
      </c>
      <c r="C4472">
        <v>2.6499999999999999E-2</v>
      </c>
      <c r="D4472" s="2">
        <f t="shared" si="138"/>
        <v>0.15447154471544705</v>
      </c>
      <c r="E4472" s="5">
        <f t="shared" si="139"/>
        <v>3.7999999999999978E-3</v>
      </c>
    </row>
    <row r="4473" spans="1:5">
      <c r="A4473" s="1">
        <v>45017.771527777775</v>
      </c>
      <c r="B4473">
        <v>2.2700000000000001E-2</v>
      </c>
      <c r="C4473">
        <v>2.6599999999999999E-2</v>
      </c>
      <c r="D4473" s="2">
        <f t="shared" si="138"/>
        <v>0.15821501014198772</v>
      </c>
      <c r="E4473" s="5">
        <f t="shared" si="139"/>
        <v>3.8999999999999972E-3</v>
      </c>
    </row>
    <row r="4474" spans="1:5">
      <c r="A4474" s="1">
        <v>45017.772222222222</v>
      </c>
      <c r="B4474">
        <v>2.2599999999999999E-2</v>
      </c>
      <c r="C4474">
        <v>2.6700000000000002E-2</v>
      </c>
      <c r="D4474" s="2">
        <f t="shared" si="138"/>
        <v>0.16632860040567965</v>
      </c>
      <c r="E4474" s="5">
        <f t="shared" si="139"/>
        <v>4.1000000000000029E-3</v>
      </c>
    </row>
    <row r="4475" spans="1:5">
      <c r="A4475" s="1">
        <v>45017.772916666669</v>
      </c>
      <c r="B4475">
        <v>2.2700000000000001E-2</v>
      </c>
      <c r="C4475">
        <v>2.6599999999999999E-2</v>
      </c>
      <c r="D4475" s="2">
        <f t="shared" si="138"/>
        <v>0.15821501014198772</v>
      </c>
      <c r="E4475" s="5">
        <f t="shared" si="139"/>
        <v>3.8999999999999972E-3</v>
      </c>
    </row>
    <row r="4476" spans="1:5">
      <c r="A4476" s="1">
        <v>45017.773611111108</v>
      </c>
      <c r="B4476">
        <v>2.2499999999999999E-2</v>
      </c>
      <c r="C4476">
        <v>2.6499999999999999E-2</v>
      </c>
      <c r="D4476" s="2">
        <f t="shared" si="138"/>
        <v>0.16326530612244897</v>
      </c>
      <c r="E4476" s="5">
        <f t="shared" si="139"/>
        <v>4.0000000000000001E-3</v>
      </c>
    </row>
    <row r="4477" spans="1:5">
      <c r="A4477" s="1">
        <v>45017.774305555555</v>
      </c>
      <c r="B4477">
        <v>2.2499999999999999E-2</v>
      </c>
      <c r="C4477">
        <v>2.64E-2</v>
      </c>
      <c r="D4477" s="2">
        <f t="shared" si="138"/>
        <v>0.15950920245398775</v>
      </c>
      <c r="E4477" s="5">
        <f t="shared" si="139"/>
        <v>3.9000000000000007E-3</v>
      </c>
    </row>
    <row r="4478" spans="1:5">
      <c r="A4478" s="1">
        <v>45017.775000000001</v>
      </c>
      <c r="B4478">
        <v>2.2599999999999999E-2</v>
      </c>
      <c r="C4478">
        <v>2.6599999999999999E-2</v>
      </c>
      <c r="D4478" s="2">
        <f t="shared" si="138"/>
        <v>0.16260162601626019</v>
      </c>
      <c r="E4478" s="5">
        <f t="shared" si="139"/>
        <v>4.0000000000000001E-3</v>
      </c>
    </row>
    <row r="4479" spans="1:5">
      <c r="A4479" s="1">
        <v>45017.775694444441</v>
      </c>
      <c r="B4479">
        <v>2.2499999999999999E-2</v>
      </c>
      <c r="C4479">
        <v>2.64E-2</v>
      </c>
      <c r="D4479" s="2">
        <f t="shared" si="138"/>
        <v>0.15950920245398775</v>
      </c>
      <c r="E4479" s="5">
        <f t="shared" si="139"/>
        <v>3.9000000000000007E-3</v>
      </c>
    </row>
    <row r="4480" spans="1:5">
      <c r="A4480" s="1">
        <v>45017.776388888888</v>
      </c>
      <c r="B4480">
        <v>2.2800000000000001E-2</v>
      </c>
      <c r="C4480">
        <v>2.6499999999999999E-2</v>
      </c>
      <c r="D4480" s="2">
        <f t="shared" si="138"/>
        <v>0.15010141987829609</v>
      </c>
      <c r="E4480" s="5">
        <f t="shared" si="139"/>
        <v>3.6999999999999984E-3</v>
      </c>
    </row>
    <row r="4481" spans="1:5">
      <c r="A4481" s="1">
        <v>45017.777083333334</v>
      </c>
      <c r="B4481">
        <v>2.2599999999999999E-2</v>
      </c>
      <c r="C4481">
        <v>2.6599999999999999E-2</v>
      </c>
      <c r="D4481" s="2">
        <f t="shared" si="138"/>
        <v>0.16260162601626019</v>
      </c>
      <c r="E4481" s="5">
        <f t="shared" si="139"/>
        <v>4.0000000000000001E-3</v>
      </c>
    </row>
    <row r="4482" spans="1:5">
      <c r="A4482" s="1">
        <v>45017.777777777781</v>
      </c>
      <c r="B4482">
        <v>2.2599999999999999E-2</v>
      </c>
      <c r="C4482">
        <v>2.6499999999999999E-2</v>
      </c>
      <c r="D4482" s="2">
        <f t="shared" si="138"/>
        <v>0.1588594704684318</v>
      </c>
      <c r="E4482" s="5">
        <f t="shared" si="139"/>
        <v>3.9000000000000007E-3</v>
      </c>
    </row>
    <row r="4483" spans="1:5">
      <c r="A4483" s="1">
        <v>45017.77847222222</v>
      </c>
      <c r="B4483">
        <v>2.2499999999999999E-2</v>
      </c>
      <c r="C4483">
        <v>2.6499999999999999E-2</v>
      </c>
      <c r="D4483" s="2">
        <f t="shared" ref="D4483:D4546" si="140">(C4483-B4483)/(SUM(B4483:C4483)/2)</f>
        <v>0.16326530612244897</v>
      </c>
      <c r="E4483" s="5">
        <f t="shared" ref="E4483:E4546" si="141">(C4483-B4483)</f>
        <v>4.0000000000000001E-3</v>
      </c>
    </row>
    <row r="4484" spans="1:5">
      <c r="A4484" s="1">
        <v>45017.779166666667</v>
      </c>
      <c r="B4484">
        <v>2.2499999999999999E-2</v>
      </c>
      <c r="C4484">
        <v>2.6499999999999999E-2</v>
      </c>
      <c r="D4484" s="2">
        <f t="shared" si="140"/>
        <v>0.16326530612244897</v>
      </c>
      <c r="E4484" s="5">
        <f t="shared" si="141"/>
        <v>4.0000000000000001E-3</v>
      </c>
    </row>
    <row r="4485" spans="1:5">
      <c r="A4485" s="1">
        <v>45017.779861111114</v>
      </c>
      <c r="B4485">
        <v>2.24E-2</v>
      </c>
      <c r="C4485">
        <v>2.64E-2</v>
      </c>
      <c r="D4485" s="2">
        <f t="shared" si="140"/>
        <v>0.16393442622950821</v>
      </c>
      <c r="E4485" s="5">
        <f t="shared" si="141"/>
        <v>4.0000000000000001E-3</v>
      </c>
    </row>
    <row r="4486" spans="1:5">
      <c r="A4486" s="1">
        <v>45017.780555555553</v>
      </c>
      <c r="B4486">
        <v>2.2700000000000001E-2</v>
      </c>
      <c r="C4486">
        <v>2.6599999999999999E-2</v>
      </c>
      <c r="D4486" s="2">
        <f t="shared" si="140"/>
        <v>0.15821501014198772</v>
      </c>
      <c r="E4486" s="5">
        <f t="shared" si="141"/>
        <v>3.8999999999999972E-3</v>
      </c>
    </row>
    <row r="4487" spans="1:5">
      <c r="A4487" s="1">
        <v>45017.78125</v>
      </c>
      <c r="B4487">
        <v>2.2800000000000001E-2</v>
      </c>
      <c r="C4487">
        <v>2.6499999999999999E-2</v>
      </c>
      <c r="D4487" s="2">
        <f t="shared" si="140"/>
        <v>0.15010141987829609</v>
      </c>
      <c r="E4487" s="5">
        <f t="shared" si="141"/>
        <v>3.6999999999999984E-3</v>
      </c>
    </row>
    <row r="4488" spans="1:5">
      <c r="A4488" s="1">
        <v>45017.781944444447</v>
      </c>
      <c r="B4488">
        <v>2.2800000000000001E-2</v>
      </c>
      <c r="C4488">
        <v>2.6599999999999999E-2</v>
      </c>
      <c r="D4488" s="2">
        <f t="shared" si="140"/>
        <v>0.15384615384615377</v>
      </c>
      <c r="E4488" s="5">
        <f t="shared" si="141"/>
        <v>3.7999999999999978E-3</v>
      </c>
    </row>
    <row r="4489" spans="1:5">
      <c r="A4489" s="1">
        <v>45017.782638888886</v>
      </c>
      <c r="B4489">
        <v>2.2700000000000001E-2</v>
      </c>
      <c r="C4489">
        <v>2.6499999999999999E-2</v>
      </c>
      <c r="D4489" s="2">
        <f t="shared" si="140"/>
        <v>0.15447154471544705</v>
      </c>
      <c r="E4489" s="5">
        <f t="shared" si="141"/>
        <v>3.7999999999999978E-3</v>
      </c>
    </row>
    <row r="4490" spans="1:5">
      <c r="A4490" s="1">
        <v>45017.783333333333</v>
      </c>
      <c r="B4490">
        <v>2.2700000000000001E-2</v>
      </c>
      <c r="C4490">
        <v>2.6599999999999999E-2</v>
      </c>
      <c r="D4490" s="2">
        <f t="shared" si="140"/>
        <v>0.15821501014198772</v>
      </c>
      <c r="E4490" s="5">
        <f t="shared" si="141"/>
        <v>3.8999999999999972E-3</v>
      </c>
    </row>
    <row r="4491" spans="1:5">
      <c r="A4491" s="1">
        <v>45017.78402777778</v>
      </c>
      <c r="B4491">
        <v>2.2800000000000001E-2</v>
      </c>
      <c r="C4491">
        <v>2.6499999999999999E-2</v>
      </c>
      <c r="D4491" s="2">
        <f t="shared" si="140"/>
        <v>0.15010141987829609</v>
      </c>
      <c r="E4491" s="5">
        <f t="shared" si="141"/>
        <v>3.6999999999999984E-3</v>
      </c>
    </row>
    <row r="4492" spans="1:5">
      <c r="A4492" s="1">
        <v>45017.784722222219</v>
      </c>
      <c r="B4492">
        <v>2.29E-2</v>
      </c>
      <c r="C4492">
        <v>2.6599999999999999E-2</v>
      </c>
      <c r="D4492" s="2">
        <f t="shared" si="140"/>
        <v>0.14949494949494943</v>
      </c>
      <c r="E4492" s="5">
        <f t="shared" si="141"/>
        <v>3.6999999999999984E-3</v>
      </c>
    </row>
    <row r="4493" spans="1:5">
      <c r="A4493" s="1">
        <v>45017.785416666666</v>
      </c>
      <c r="B4493">
        <v>2.2800000000000001E-2</v>
      </c>
      <c r="C4493">
        <v>2.6499999999999999E-2</v>
      </c>
      <c r="D4493" s="2">
        <f t="shared" si="140"/>
        <v>0.15010141987829609</v>
      </c>
      <c r="E4493" s="5">
        <f t="shared" si="141"/>
        <v>3.6999999999999984E-3</v>
      </c>
    </row>
    <row r="4494" spans="1:5">
      <c r="A4494" s="1">
        <v>45017.786111111112</v>
      </c>
      <c r="B4494">
        <v>2.2800000000000001E-2</v>
      </c>
      <c r="C4494">
        <v>2.6499999999999999E-2</v>
      </c>
      <c r="D4494" s="2">
        <f t="shared" si="140"/>
        <v>0.15010141987829609</v>
      </c>
      <c r="E4494" s="5">
        <f t="shared" si="141"/>
        <v>3.6999999999999984E-3</v>
      </c>
    </row>
    <row r="4495" spans="1:5">
      <c r="A4495" s="1">
        <v>45017.786805555559</v>
      </c>
      <c r="B4495">
        <v>2.2800000000000001E-2</v>
      </c>
      <c r="C4495">
        <v>2.63E-2</v>
      </c>
      <c r="D4495" s="2">
        <f t="shared" si="140"/>
        <v>0.14256619144602847</v>
      </c>
      <c r="E4495" s="5">
        <f t="shared" si="141"/>
        <v>3.4999999999999996E-3</v>
      </c>
    </row>
    <row r="4496" spans="1:5">
      <c r="A4496" s="1">
        <v>45017.787499999999</v>
      </c>
      <c r="B4496">
        <v>2.29E-2</v>
      </c>
      <c r="C4496">
        <v>2.6200000000000001E-2</v>
      </c>
      <c r="D4496" s="2">
        <f t="shared" si="140"/>
        <v>0.13441955193482691</v>
      </c>
      <c r="E4496" s="5">
        <f t="shared" si="141"/>
        <v>3.3000000000000008E-3</v>
      </c>
    </row>
    <row r="4497" spans="1:5">
      <c r="A4497" s="1">
        <v>45017.788194444445</v>
      </c>
      <c r="B4497">
        <v>2.29E-2</v>
      </c>
      <c r="C4497">
        <v>2.6499999999999999E-2</v>
      </c>
      <c r="D4497" s="2">
        <f t="shared" si="140"/>
        <v>0.14574898785425097</v>
      </c>
      <c r="E4497" s="5">
        <f t="shared" si="141"/>
        <v>3.599999999999999E-3</v>
      </c>
    </row>
    <row r="4498" spans="1:5">
      <c r="A4498" s="1">
        <v>45017.788888888892</v>
      </c>
      <c r="B4498">
        <v>2.3E-2</v>
      </c>
      <c r="C4498">
        <v>2.63E-2</v>
      </c>
      <c r="D4498" s="2">
        <f t="shared" si="140"/>
        <v>0.13387423935091283</v>
      </c>
      <c r="E4498" s="5">
        <f t="shared" si="141"/>
        <v>3.3000000000000008E-3</v>
      </c>
    </row>
    <row r="4499" spans="1:5">
      <c r="A4499" s="1">
        <v>45017.789583333331</v>
      </c>
      <c r="B4499">
        <v>2.4199999999999999E-2</v>
      </c>
      <c r="C4499">
        <v>2.5600000000000001E-2</v>
      </c>
      <c r="D4499" s="2">
        <f t="shared" si="140"/>
        <v>5.6224899598393656E-2</v>
      </c>
      <c r="E4499" s="5">
        <f t="shared" si="141"/>
        <v>1.4000000000000019E-3</v>
      </c>
    </row>
    <row r="4500" spans="1:5">
      <c r="A4500" s="1">
        <v>45017.790277777778</v>
      </c>
      <c r="B4500">
        <v>2.4799999999999999E-2</v>
      </c>
      <c r="C4500">
        <v>2.53E-2</v>
      </c>
      <c r="D4500" s="2">
        <f t="shared" si="140"/>
        <v>1.9960079840319379E-2</v>
      </c>
      <c r="E4500" s="5">
        <f t="shared" si="141"/>
        <v>5.0000000000000044E-4</v>
      </c>
    </row>
    <row r="4501" spans="1:5">
      <c r="A4501" s="1">
        <v>45017.790972222225</v>
      </c>
      <c r="B4501">
        <v>2.46E-2</v>
      </c>
      <c r="C4501">
        <v>2.4899999999999999E-2</v>
      </c>
      <c r="D4501" s="2">
        <f t="shared" si="140"/>
        <v>1.2121212121212047E-2</v>
      </c>
      <c r="E4501" s="5">
        <f t="shared" si="141"/>
        <v>2.9999999999999818E-4</v>
      </c>
    </row>
    <row r="4502" spans="1:5">
      <c r="A4502" s="1">
        <v>45017.791666666664</v>
      </c>
      <c r="B4502">
        <v>2.2499999999999999E-2</v>
      </c>
      <c r="C4502">
        <v>2.5899999999999999E-2</v>
      </c>
      <c r="D4502" s="2">
        <f t="shared" si="140"/>
        <v>0.14049586776859505</v>
      </c>
      <c r="E4502" s="5">
        <f t="shared" si="141"/>
        <v>3.4000000000000002E-3</v>
      </c>
    </row>
    <row r="4503" spans="1:5">
      <c r="A4503" s="1">
        <v>45017.792361111111</v>
      </c>
      <c r="B4503">
        <v>2.2599999999999999E-2</v>
      </c>
      <c r="C4503">
        <v>2.6100000000000002E-2</v>
      </c>
      <c r="D4503" s="2">
        <f t="shared" si="140"/>
        <v>0.14373716632443545</v>
      </c>
      <c r="E4503" s="5">
        <f t="shared" si="141"/>
        <v>3.5000000000000031E-3</v>
      </c>
    </row>
    <row r="4504" spans="1:5">
      <c r="A4504" s="1">
        <v>45017.793055555558</v>
      </c>
      <c r="B4504">
        <v>2.2800000000000001E-2</v>
      </c>
      <c r="C4504">
        <v>2.6200000000000001E-2</v>
      </c>
      <c r="D4504" s="2">
        <f t="shared" si="140"/>
        <v>0.13877551020408163</v>
      </c>
      <c r="E4504" s="5">
        <f t="shared" si="141"/>
        <v>3.4000000000000002E-3</v>
      </c>
    </row>
    <row r="4505" spans="1:5">
      <c r="A4505" s="1">
        <v>45017.793749999997</v>
      </c>
      <c r="B4505">
        <v>2.2499999999999999E-2</v>
      </c>
      <c r="C4505">
        <v>2.63E-2</v>
      </c>
      <c r="D4505" s="2">
        <f t="shared" si="140"/>
        <v>0.15573770491803285</v>
      </c>
      <c r="E4505" s="5">
        <f t="shared" si="141"/>
        <v>3.8000000000000013E-3</v>
      </c>
    </row>
    <row r="4506" spans="1:5">
      <c r="A4506" s="1">
        <v>45017.794444444444</v>
      </c>
      <c r="B4506">
        <v>2.2499999999999999E-2</v>
      </c>
      <c r="C4506">
        <v>2.64E-2</v>
      </c>
      <c r="D4506" s="2">
        <f t="shared" si="140"/>
        <v>0.15950920245398775</v>
      </c>
      <c r="E4506" s="5">
        <f t="shared" si="141"/>
        <v>3.9000000000000007E-3</v>
      </c>
    </row>
    <row r="4507" spans="1:5">
      <c r="A4507" s="1">
        <v>45017.795138888891</v>
      </c>
      <c r="B4507">
        <v>2.24E-2</v>
      </c>
      <c r="C4507">
        <v>2.6100000000000002E-2</v>
      </c>
      <c r="D4507" s="2">
        <f t="shared" si="140"/>
        <v>0.15257731958762893</v>
      </c>
      <c r="E4507" s="5">
        <f t="shared" si="141"/>
        <v>3.7000000000000019E-3</v>
      </c>
    </row>
    <row r="4508" spans="1:5">
      <c r="A4508" s="1">
        <v>45017.79583333333</v>
      </c>
      <c r="B4508">
        <v>2.24E-2</v>
      </c>
      <c r="C4508">
        <v>2.6100000000000002E-2</v>
      </c>
      <c r="D4508" s="2">
        <f t="shared" si="140"/>
        <v>0.15257731958762893</v>
      </c>
      <c r="E4508" s="5">
        <f t="shared" si="141"/>
        <v>3.7000000000000019E-3</v>
      </c>
    </row>
    <row r="4509" spans="1:5">
      <c r="A4509" s="1">
        <v>45017.796527777777</v>
      </c>
      <c r="B4509">
        <v>2.24E-2</v>
      </c>
      <c r="C4509">
        <v>2.63E-2</v>
      </c>
      <c r="D4509" s="2">
        <f t="shared" si="140"/>
        <v>0.16016427104722794</v>
      </c>
      <c r="E4509" s="5">
        <f t="shared" si="141"/>
        <v>3.9000000000000007E-3</v>
      </c>
    </row>
    <row r="4510" spans="1:5">
      <c r="A4510" s="1">
        <v>45017.797222222223</v>
      </c>
      <c r="B4510">
        <v>2.2700000000000001E-2</v>
      </c>
      <c r="C4510">
        <v>2.63E-2</v>
      </c>
      <c r="D4510" s="2">
        <f t="shared" si="140"/>
        <v>0.14693877551020404</v>
      </c>
      <c r="E4510" s="5">
        <f t="shared" si="141"/>
        <v>3.599999999999999E-3</v>
      </c>
    </row>
    <row r="4511" spans="1:5">
      <c r="A4511" s="1">
        <v>45017.79791666667</v>
      </c>
      <c r="B4511">
        <v>2.2800000000000001E-2</v>
      </c>
      <c r="C4511">
        <v>2.63E-2</v>
      </c>
      <c r="D4511" s="2">
        <f t="shared" si="140"/>
        <v>0.14256619144602847</v>
      </c>
      <c r="E4511" s="5">
        <f t="shared" si="141"/>
        <v>3.4999999999999996E-3</v>
      </c>
    </row>
    <row r="4512" spans="1:5">
      <c r="A4512" s="1">
        <v>45017.798611111109</v>
      </c>
      <c r="B4512">
        <v>2.2800000000000001E-2</v>
      </c>
      <c r="C4512">
        <v>2.6599999999999999E-2</v>
      </c>
      <c r="D4512" s="2">
        <f t="shared" si="140"/>
        <v>0.15384615384615377</v>
      </c>
      <c r="E4512" s="5">
        <f t="shared" si="141"/>
        <v>3.7999999999999978E-3</v>
      </c>
    </row>
    <row r="4513" spans="1:5">
      <c r="A4513" s="1">
        <v>45017.799305555556</v>
      </c>
      <c r="B4513">
        <v>2.2599999999999999E-2</v>
      </c>
      <c r="C4513">
        <v>2.6499999999999999E-2</v>
      </c>
      <c r="D4513" s="2">
        <f t="shared" si="140"/>
        <v>0.1588594704684318</v>
      </c>
      <c r="E4513" s="5">
        <f t="shared" si="141"/>
        <v>3.9000000000000007E-3</v>
      </c>
    </row>
    <row r="4514" spans="1:5">
      <c r="A4514" s="1">
        <v>45017.8</v>
      </c>
      <c r="B4514">
        <v>2.2800000000000001E-2</v>
      </c>
      <c r="C4514">
        <v>2.6599999999999999E-2</v>
      </c>
      <c r="D4514" s="2">
        <f t="shared" si="140"/>
        <v>0.15384615384615377</v>
      </c>
      <c r="E4514" s="5">
        <f t="shared" si="141"/>
        <v>3.7999999999999978E-3</v>
      </c>
    </row>
    <row r="4515" spans="1:5">
      <c r="A4515" s="1">
        <v>45017.800694444442</v>
      </c>
      <c r="B4515">
        <v>2.29E-2</v>
      </c>
      <c r="C4515">
        <v>2.6800000000000001E-2</v>
      </c>
      <c r="D4515" s="2">
        <f t="shared" si="140"/>
        <v>0.15694164989939641</v>
      </c>
      <c r="E4515" s="5">
        <f t="shared" si="141"/>
        <v>3.9000000000000007E-3</v>
      </c>
    </row>
    <row r="4516" spans="1:5">
      <c r="A4516" s="1">
        <v>45017.801388888889</v>
      </c>
      <c r="B4516">
        <v>2.2800000000000001E-2</v>
      </c>
      <c r="C4516">
        <v>2.6599999999999999E-2</v>
      </c>
      <c r="D4516" s="2">
        <f t="shared" si="140"/>
        <v>0.15384615384615377</v>
      </c>
      <c r="E4516" s="5">
        <f t="shared" si="141"/>
        <v>3.7999999999999978E-3</v>
      </c>
    </row>
    <row r="4517" spans="1:5">
      <c r="A4517" s="1">
        <v>45017.802083333336</v>
      </c>
      <c r="B4517">
        <v>2.2700000000000001E-2</v>
      </c>
      <c r="C4517">
        <v>2.6499999999999999E-2</v>
      </c>
      <c r="D4517" s="2">
        <f t="shared" si="140"/>
        <v>0.15447154471544705</v>
      </c>
      <c r="E4517" s="5">
        <f t="shared" si="141"/>
        <v>3.7999999999999978E-3</v>
      </c>
    </row>
    <row r="4518" spans="1:5">
      <c r="A4518" s="1">
        <v>45017.802777777775</v>
      </c>
      <c r="B4518">
        <v>2.2700000000000001E-2</v>
      </c>
      <c r="C4518">
        <v>2.6599999999999999E-2</v>
      </c>
      <c r="D4518" s="2">
        <f t="shared" si="140"/>
        <v>0.15821501014198772</v>
      </c>
      <c r="E4518" s="5">
        <f t="shared" si="141"/>
        <v>3.8999999999999972E-3</v>
      </c>
    </row>
    <row r="4519" spans="1:5">
      <c r="A4519" s="1">
        <v>45017.803472222222</v>
      </c>
      <c r="B4519">
        <v>2.2599999999999999E-2</v>
      </c>
      <c r="C4519">
        <v>2.6599999999999999E-2</v>
      </c>
      <c r="D4519" s="2">
        <f t="shared" si="140"/>
        <v>0.16260162601626019</v>
      </c>
      <c r="E4519" s="5">
        <f t="shared" si="141"/>
        <v>4.0000000000000001E-3</v>
      </c>
    </row>
    <row r="4520" spans="1:5">
      <c r="A4520" s="1">
        <v>45017.804166666669</v>
      </c>
      <c r="B4520">
        <v>2.2800000000000001E-2</v>
      </c>
      <c r="C4520">
        <v>2.6599999999999999E-2</v>
      </c>
      <c r="D4520" s="2">
        <f t="shared" si="140"/>
        <v>0.15384615384615377</v>
      </c>
      <c r="E4520" s="5">
        <f t="shared" si="141"/>
        <v>3.7999999999999978E-3</v>
      </c>
    </row>
    <row r="4521" spans="1:5">
      <c r="A4521" s="1">
        <v>45017.804861111108</v>
      </c>
      <c r="B4521">
        <v>2.2800000000000001E-2</v>
      </c>
      <c r="C4521">
        <v>2.6700000000000002E-2</v>
      </c>
      <c r="D4521" s="2">
        <f t="shared" si="140"/>
        <v>0.15757575757575759</v>
      </c>
      <c r="E4521" s="5">
        <f t="shared" si="141"/>
        <v>3.9000000000000007E-3</v>
      </c>
    </row>
    <row r="4522" spans="1:5">
      <c r="A4522" s="1">
        <v>45017.805555555555</v>
      </c>
      <c r="B4522">
        <v>2.2700000000000001E-2</v>
      </c>
      <c r="C4522">
        <v>2.6499999999999999E-2</v>
      </c>
      <c r="D4522" s="2">
        <f t="shared" si="140"/>
        <v>0.15447154471544705</v>
      </c>
      <c r="E4522" s="5">
        <f t="shared" si="141"/>
        <v>3.7999999999999978E-3</v>
      </c>
    </row>
    <row r="4523" spans="1:5">
      <c r="A4523" s="1">
        <v>45017.806250000001</v>
      </c>
      <c r="B4523">
        <v>2.2800000000000001E-2</v>
      </c>
      <c r="C4523">
        <v>2.6599999999999999E-2</v>
      </c>
      <c r="D4523" s="2">
        <f t="shared" si="140"/>
        <v>0.15384615384615377</v>
      </c>
      <c r="E4523" s="5">
        <f t="shared" si="141"/>
        <v>3.7999999999999978E-3</v>
      </c>
    </row>
    <row r="4524" spans="1:5">
      <c r="A4524" s="1">
        <v>45017.806944444441</v>
      </c>
      <c r="B4524">
        <v>2.3E-2</v>
      </c>
      <c r="C4524">
        <v>2.64E-2</v>
      </c>
      <c r="D4524" s="2">
        <f t="shared" si="140"/>
        <v>0.1376518218623482</v>
      </c>
      <c r="E4524" s="5">
        <f t="shared" si="141"/>
        <v>3.4000000000000002E-3</v>
      </c>
    </row>
    <row r="4525" spans="1:5">
      <c r="A4525" s="1">
        <v>45017.807638888888</v>
      </c>
      <c r="B4525">
        <v>2.3099999999999999E-2</v>
      </c>
      <c r="C4525">
        <v>2.6599999999999999E-2</v>
      </c>
      <c r="D4525" s="2">
        <f t="shared" si="140"/>
        <v>0.14084507042253522</v>
      </c>
      <c r="E4525" s="5">
        <f t="shared" si="141"/>
        <v>3.4999999999999996E-3</v>
      </c>
    </row>
    <row r="4526" spans="1:5">
      <c r="A4526" s="1">
        <v>45017.808333333334</v>
      </c>
      <c r="B4526">
        <v>2.29E-2</v>
      </c>
      <c r="C4526">
        <v>2.6499999999999999E-2</v>
      </c>
      <c r="D4526" s="2">
        <f t="shared" si="140"/>
        <v>0.14574898785425097</v>
      </c>
      <c r="E4526" s="5">
        <f t="shared" si="141"/>
        <v>3.599999999999999E-3</v>
      </c>
    </row>
    <row r="4527" spans="1:5">
      <c r="A4527" s="1">
        <v>45017.809027777781</v>
      </c>
      <c r="B4527">
        <v>2.3E-2</v>
      </c>
      <c r="C4527">
        <v>2.64E-2</v>
      </c>
      <c r="D4527" s="2">
        <f t="shared" si="140"/>
        <v>0.1376518218623482</v>
      </c>
      <c r="E4527" s="5">
        <f t="shared" si="141"/>
        <v>3.4000000000000002E-3</v>
      </c>
    </row>
    <row r="4528" spans="1:5">
      <c r="A4528" s="1">
        <v>45017.80972222222</v>
      </c>
      <c r="B4528">
        <v>2.3E-2</v>
      </c>
      <c r="C4528">
        <v>2.6700000000000002E-2</v>
      </c>
      <c r="D4528" s="2">
        <f t="shared" si="140"/>
        <v>0.14889336016096585</v>
      </c>
      <c r="E4528" s="5">
        <f t="shared" si="141"/>
        <v>3.7000000000000019E-3</v>
      </c>
    </row>
    <row r="4529" spans="1:5">
      <c r="A4529" s="1">
        <v>45017.810416666667</v>
      </c>
      <c r="B4529">
        <v>2.3E-2</v>
      </c>
      <c r="C4529">
        <v>2.6599999999999999E-2</v>
      </c>
      <c r="D4529" s="2">
        <f t="shared" si="140"/>
        <v>0.1451612903225806</v>
      </c>
      <c r="E4529" s="5">
        <f t="shared" si="141"/>
        <v>3.599999999999999E-3</v>
      </c>
    </row>
    <row r="4530" spans="1:5">
      <c r="A4530" s="1">
        <v>45017.811111111114</v>
      </c>
      <c r="B4530">
        <v>2.29E-2</v>
      </c>
      <c r="C4530">
        <v>2.6700000000000002E-2</v>
      </c>
      <c r="D4530" s="2">
        <f t="shared" si="140"/>
        <v>0.15322580645161293</v>
      </c>
      <c r="E4530" s="5">
        <f t="shared" si="141"/>
        <v>3.8000000000000013E-3</v>
      </c>
    </row>
    <row r="4531" spans="1:5">
      <c r="A4531" s="1">
        <v>45017.811805555553</v>
      </c>
      <c r="B4531">
        <v>2.3E-2</v>
      </c>
      <c r="C4531">
        <v>2.6599999999999999E-2</v>
      </c>
      <c r="D4531" s="2">
        <f t="shared" si="140"/>
        <v>0.1451612903225806</v>
      </c>
      <c r="E4531" s="5">
        <f t="shared" si="141"/>
        <v>3.599999999999999E-3</v>
      </c>
    </row>
    <row r="4532" spans="1:5">
      <c r="A4532" s="1">
        <v>45017.8125</v>
      </c>
      <c r="B4532">
        <v>2.29E-2</v>
      </c>
      <c r="C4532">
        <v>2.6599999999999999E-2</v>
      </c>
      <c r="D4532" s="2">
        <f t="shared" si="140"/>
        <v>0.14949494949494943</v>
      </c>
      <c r="E4532" s="5">
        <f t="shared" si="141"/>
        <v>3.6999999999999984E-3</v>
      </c>
    </row>
    <row r="4533" spans="1:5">
      <c r="A4533" s="1">
        <v>45017.813194444447</v>
      </c>
      <c r="B4533">
        <v>2.3E-2</v>
      </c>
      <c r="C4533">
        <v>2.6700000000000002E-2</v>
      </c>
      <c r="D4533" s="2">
        <f t="shared" si="140"/>
        <v>0.14889336016096585</v>
      </c>
      <c r="E4533" s="5">
        <f t="shared" si="141"/>
        <v>3.7000000000000019E-3</v>
      </c>
    </row>
    <row r="4534" spans="1:5">
      <c r="A4534" s="1">
        <v>45017.813888888886</v>
      </c>
      <c r="B4534">
        <v>2.29E-2</v>
      </c>
      <c r="C4534">
        <v>2.6499999999999999E-2</v>
      </c>
      <c r="D4534" s="2">
        <f t="shared" si="140"/>
        <v>0.14574898785425097</v>
      </c>
      <c r="E4534" s="5">
        <f t="shared" si="141"/>
        <v>3.599999999999999E-3</v>
      </c>
    </row>
    <row r="4535" spans="1:5">
      <c r="A4535" s="1">
        <v>45017.814583333333</v>
      </c>
      <c r="B4535">
        <v>2.3E-2</v>
      </c>
      <c r="C4535">
        <v>2.6700000000000002E-2</v>
      </c>
      <c r="D4535" s="2">
        <f t="shared" si="140"/>
        <v>0.14889336016096585</v>
      </c>
      <c r="E4535" s="5">
        <f t="shared" si="141"/>
        <v>3.7000000000000019E-3</v>
      </c>
    </row>
    <row r="4536" spans="1:5">
      <c r="A4536" s="1">
        <v>45017.81527777778</v>
      </c>
      <c r="B4536">
        <v>2.2700000000000001E-2</v>
      </c>
      <c r="C4536">
        <v>2.6599999999999999E-2</v>
      </c>
      <c r="D4536" s="2">
        <f t="shared" si="140"/>
        <v>0.15821501014198772</v>
      </c>
      <c r="E4536" s="5">
        <f t="shared" si="141"/>
        <v>3.8999999999999972E-3</v>
      </c>
    </row>
    <row r="4537" spans="1:5">
      <c r="A4537" s="1">
        <v>45017.815972222219</v>
      </c>
      <c r="B4537">
        <v>2.29E-2</v>
      </c>
      <c r="C4537">
        <v>2.6800000000000001E-2</v>
      </c>
      <c r="D4537" s="2">
        <f t="shared" si="140"/>
        <v>0.15694164989939641</v>
      </c>
      <c r="E4537" s="5">
        <f t="shared" si="141"/>
        <v>3.9000000000000007E-3</v>
      </c>
    </row>
    <row r="4538" spans="1:5">
      <c r="A4538" s="1">
        <v>45017.816666666666</v>
      </c>
      <c r="B4538">
        <v>2.29E-2</v>
      </c>
      <c r="C4538">
        <v>2.6700000000000002E-2</v>
      </c>
      <c r="D4538" s="2">
        <f t="shared" si="140"/>
        <v>0.15322580645161293</v>
      </c>
      <c r="E4538" s="5">
        <f t="shared" si="141"/>
        <v>3.8000000000000013E-3</v>
      </c>
    </row>
    <row r="4539" spans="1:5">
      <c r="A4539" s="1">
        <v>45017.817361111112</v>
      </c>
      <c r="B4539">
        <v>2.3E-2</v>
      </c>
      <c r="C4539">
        <v>2.6599999999999999E-2</v>
      </c>
      <c r="D4539" s="2">
        <f t="shared" si="140"/>
        <v>0.1451612903225806</v>
      </c>
      <c r="E4539" s="5">
        <f t="shared" si="141"/>
        <v>3.599999999999999E-3</v>
      </c>
    </row>
    <row r="4540" spans="1:5">
      <c r="A4540" s="1">
        <v>45017.818055555559</v>
      </c>
      <c r="B4540">
        <v>2.3E-2</v>
      </c>
      <c r="C4540">
        <v>2.6800000000000001E-2</v>
      </c>
      <c r="D4540" s="2">
        <f t="shared" si="140"/>
        <v>0.15261044176706834</v>
      </c>
      <c r="E4540" s="5">
        <f t="shared" si="141"/>
        <v>3.8000000000000013E-3</v>
      </c>
    </row>
    <row r="4541" spans="1:5">
      <c r="A4541" s="1">
        <v>45017.818749999999</v>
      </c>
      <c r="B4541">
        <v>2.3E-2</v>
      </c>
      <c r="C4541">
        <v>2.6499999999999999E-2</v>
      </c>
      <c r="D4541" s="2">
        <f t="shared" si="140"/>
        <v>0.14141414141414138</v>
      </c>
      <c r="E4541" s="5">
        <f t="shared" si="141"/>
        <v>3.4999999999999996E-3</v>
      </c>
    </row>
    <row r="4542" spans="1:5">
      <c r="A4542" s="1">
        <v>45017.819444444445</v>
      </c>
      <c r="B4542">
        <v>2.2700000000000001E-2</v>
      </c>
      <c r="C4542">
        <v>2.6200000000000001E-2</v>
      </c>
      <c r="D4542" s="2">
        <f t="shared" si="140"/>
        <v>0.14314928425357873</v>
      </c>
      <c r="E4542" s="5">
        <f t="shared" si="141"/>
        <v>3.4999999999999996E-3</v>
      </c>
    </row>
    <row r="4543" spans="1:5">
      <c r="A4543" s="1">
        <v>45017.820138888892</v>
      </c>
      <c r="B4543">
        <v>2.2700000000000001E-2</v>
      </c>
      <c r="C4543">
        <v>2.63E-2</v>
      </c>
      <c r="D4543" s="2">
        <f t="shared" si="140"/>
        <v>0.14693877551020404</v>
      </c>
      <c r="E4543" s="5">
        <f t="shared" si="141"/>
        <v>3.599999999999999E-3</v>
      </c>
    </row>
    <row r="4544" spans="1:5">
      <c r="A4544" s="1">
        <v>45017.820833333331</v>
      </c>
      <c r="B4544">
        <v>2.2599999999999999E-2</v>
      </c>
      <c r="C4544">
        <v>2.64E-2</v>
      </c>
      <c r="D4544" s="2">
        <f t="shared" si="140"/>
        <v>0.15510204081632659</v>
      </c>
      <c r="E4544" s="5">
        <f t="shared" si="141"/>
        <v>3.8000000000000013E-3</v>
      </c>
    </row>
    <row r="4545" spans="1:5">
      <c r="A4545" s="1">
        <v>45017.821527777778</v>
      </c>
      <c r="B4545">
        <v>2.2700000000000001E-2</v>
      </c>
      <c r="C4545">
        <v>2.6700000000000002E-2</v>
      </c>
      <c r="D4545" s="2">
        <f t="shared" si="140"/>
        <v>0.16194331983805668</v>
      </c>
      <c r="E4545" s="5">
        <f t="shared" si="141"/>
        <v>4.0000000000000001E-3</v>
      </c>
    </row>
    <row r="4546" spans="1:5">
      <c r="A4546" s="1">
        <v>45017.822222222225</v>
      </c>
      <c r="B4546">
        <v>2.2700000000000001E-2</v>
      </c>
      <c r="C4546">
        <v>2.6599999999999999E-2</v>
      </c>
      <c r="D4546" s="2">
        <f t="shared" si="140"/>
        <v>0.15821501014198772</v>
      </c>
      <c r="E4546" s="5">
        <f t="shared" si="141"/>
        <v>3.8999999999999972E-3</v>
      </c>
    </row>
    <row r="4547" spans="1:5">
      <c r="A4547" s="1">
        <v>45017.822916666664</v>
      </c>
      <c r="B4547">
        <v>2.29E-2</v>
      </c>
      <c r="C4547">
        <v>2.6599999999999999E-2</v>
      </c>
      <c r="D4547" s="2">
        <f t="shared" ref="D4547:D4610" si="142">(C4547-B4547)/(SUM(B4547:C4547)/2)</f>
        <v>0.14949494949494943</v>
      </c>
      <c r="E4547" s="5">
        <f t="shared" ref="E4547:E4610" si="143">(C4547-B4547)</f>
        <v>3.6999999999999984E-3</v>
      </c>
    </row>
    <row r="4548" spans="1:5">
      <c r="A4548" s="1">
        <v>45017.823611111111</v>
      </c>
      <c r="B4548">
        <v>2.29E-2</v>
      </c>
      <c r="C4548">
        <v>2.6800000000000001E-2</v>
      </c>
      <c r="D4548" s="2">
        <f t="shared" si="142"/>
        <v>0.15694164989939641</v>
      </c>
      <c r="E4548" s="5">
        <f t="shared" si="143"/>
        <v>3.9000000000000007E-3</v>
      </c>
    </row>
    <row r="4549" spans="1:5">
      <c r="A4549" s="1">
        <v>45017.824305555558</v>
      </c>
      <c r="B4549">
        <v>2.2800000000000001E-2</v>
      </c>
      <c r="C4549">
        <v>2.6800000000000001E-2</v>
      </c>
      <c r="D4549" s="2">
        <f t="shared" si="142"/>
        <v>0.16129032258064516</v>
      </c>
      <c r="E4549" s="5">
        <f t="shared" si="143"/>
        <v>4.0000000000000001E-3</v>
      </c>
    </row>
    <row r="4550" spans="1:5">
      <c r="A4550" s="1">
        <v>45017.824999999997</v>
      </c>
      <c r="B4550">
        <v>2.2700000000000001E-2</v>
      </c>
      <c r="C4550">
        <v>2.6800000000000001E-2</v>
      </c>
      <c r="D4550" s="2">
        <f t="shared" si="142"/>
        <v>0.16565656565656564</v>
      </c>
      <c r="E4550" s="5">
        <f t="shared" si="143"/>
        <v>4.0999999999999995E-3</v>
      </c>
    </row>
    <row r="4551" spans="1:5">
      <c r="A4551" s="1">
        <v>45017.825694444444</v>
      </c>
      <c r="B4551">
        <v>2.2700000000000001E-2</v>
      </c>
      <c r="C4551">
        <v>2.6800000000000001E-2</v>
      </c>
      <c r="D4551" s="2">
        <f t="shared" si="142"/>
        <v>0.16565656565656564</v>
      </c>
      <c r="E4551" s="5">
        <f t="shared" si="143"/>
        <v>4.0999999999999995E-3</v>
      </c>
    </row>
    <row r="4552" spans="1:5">
      <c r="A4552" s="1">
        <v>45017.826388888891</v>
      </c>
      <c r="B4552">
        <v>2.2599999999999999E-2</v>
      </c>
      <c r="C4552">
        <v>2.7E-2</v>
      </c>
      <c r="D4552" s="2">
        <f t="shared" si="142"/>
        <v>0.17741935483870974</v>
      </c>
      <c r="E4552" s="5">
        <f t="shared" si="143"/>
        <v>4.4000000000000011E-3</v>
      </c>
    </row>
    <row r="4553" spans="1:5">
      <c r="A4553" s="1">
        <v>45017.82708333333</v>
      </c>
      <c r="B4553">
        <v>2.2800000000000001E-2</v>
      </c>
      <c r="C4553">
        <v>2.69E-2</v>
      </c>
      <c r="D4553" s="2">
        <f t="shared" si="142"/>
        <v>0.16498993963782693</v>
      </c>
      <c r="E4553" s="5">
        <f t="shared" si="143"/>
        <v>4.0999999999999995E-3</v>
      </c>
    </row>
    <row r="4554" spans="1:5">
      <c r="A4554" s="1">
        <v>45017.827777777777</v>
      </c>
      <c r="B4554">
        <v>2.2800000000000001E-2</v>
      </c>
      <c r="C4554">
        <v>2.7E-2</v>
      </c>
      <c r="D4554" s="2">
        <f t="shared" si="142"/>
        <v>0.16867469879518068</v>
      </c>
      <c r="E4554" s="5">
        <f t="shared" si="143"/>
        <v>4.1999999999999989E-3</v>
      </c>
    </row>
    <row r="4555" spans="1:5">
      <c r="A4555" s="1">
        <v>45017.828472222223</v>
      </c>
      <c r="B4555">
        <v>2.2800000000000001E-2</v>
      </c>
      <c r="C4555">
        <v>2.6800000000000001E-2</v>
      </c>
      <c r="D4555" s="2">
        <f t="shared" si="142"/>
        <v>0.16129032258064516</v>
      </c>
      <c r="E4555" s="5">
        <f t="shared" si="143"/>
        <v>4.0000000000000001E-3</v>
      </c>
    </row>
    <row r="4556" spans="1:5">
      <c r="A4556" s="1">
        <v>45017.82916666667</v>
      </c>
      <c r="B4556">
        <v>2.3099999999999999E-2</v>
      </c>
      <c r="C4556">
        <v>2.6599999999999999E-2</v>
      </c>
      <c r="D4556" s="2">
        <f t="shared" si="142"/>
        <v>0.14084507042253522</v>
      </c>
      <c r="E4556" s="5">
        <f t="shared" si="143"/>
        <v>3.4999999999999996E-3</v>
      </c>
    </row>
    <row r="4557" spans="1:5">
      <c r="A4557" s="1">
        <v>45017.829861111109</v>
      </c>
      <c r="B4557">
        <v>2.3E-2</v>
      </c>
      <c r="C4557">
        <v>2.6700000000000002E-2</v>
      </c>
      <c r="D4557" s="2">
        <f t="shared" si="142"/>
        <v>0.14889336016096585</v>
      </c>
      <c r="E4557" s="5">
        <f t="shared" si="143"/>
        <v>3.7000000000000019E-3</v>
      </c>
    </row>
    <row r="4558" spans="1:5">
      <c r="A4558" s="1">
        <v>45017.830555555556</v>
      </c>
      <c r="B4558">
        <v>2.3E-2</v>
      </c>
      <c r="C4558">
        <v>2.69E-2</v>
      </c>
      <c r="D4558" s="2">
        <f t="shared" si="142"/>
        <v>0.15631262525050102</v>
      </c>
      <c r="E4558" s="5">
        <f t="shared" si="143"/>
        <v>3.9000000000000007E-3</v>
      </c>
    </row>
    <row r="4559" spans="1:5">
      <c r="A4559" s="1">
        <v>45017.831250000003</v>
      </c>
      <c r="B4559">
        <v>2.3099999999999999E-2</v>
      </c>
      <c r="C4559">
        <v>2.6700000000000002E-2</v>
      </c>
      <c r="D4559" s="2">
        <f t="shared" si="142"/>
        <v>0.14457831325301215</v>
      </c>
      <c r="E4559" s="5">
        <f t="shared" si="143"/>
        <v>3.6000000000000025E-3</v>
      </c>
    </row>
    <row r="4560" spans="1:5">
      <c r="A4560" s="1">
        <v>45017.831944444442</v>
      </c>
      <c r="B4560">
        <v>2.29E-2</v>
      </c>
      <c r="C4560">
        <v>2.69E-2</v>
      </c>
      <c r="D4560" s="2">
        <f t="shared" si="142"/>
        <v>0.1606425702811245</v>
      </c>
      <c r="E4560" s="5">
        <f t="shared" si="143"/>
        <v>4.0000000000000001E-3</v>
      </c>
    </row>
    <row r="4561" spans="1:5">
      <c r="A4561" s="1">
        <v>45017.832638888889</v>
      </c>
      <c r="B4561">
        <v>2.3099999999999999E-2</v>
      </c>
      <c r="C4561">
        <v>2.7E-2</v>
      </c>
      <c r="D4561" s="2">
        <f t="shared" si="142"/>
        <v>0.15568862275449105</v>
      </c>
      <c r="E4561" s="5">
        <f t="shared" si="143"/>
        <v>3.9000000000000007E-3</v>
      </c>
    </row>
    <row r="4562" spans="1:5">
      <c r="A4562" s="1">
        <v>45017.833333333336</v>
      </c>
      <c r="B4562">
        <v>2.3099999999999999E-2</v>
      </c>
      <c r="C4562">
        <v>2.6800000000000001E-2</v>
      </c>
      <c r="D4562" s="2">
        <f t="shared" si="142"/>
        <v>0.14829659318637281</v>
      </c>
      <c r="E4562" s="5">
        <f t="shared" si="143"/>
        <v>3.7000000000000019E-3</v>
      </c>
    </row>
    <row r="4563" spans="1:5">
      <c r="A4563" s="1">
        <v>45017.834027777775</v>
      </c>
      <c r="B4563">
        <v>2.3099999999999999E-2</v>
      </c>
      <c r="C4563">
        <v>2.6700000000000002E-2</v>
      </c>
      <c r="D4563" s="2">
        <f t="shared" si="142"/>
        <v>0.14457831325301215</v>
      </c>
      <c r="E4563" s="5">
        <f t="shared" si="143"/>
        <v>3.6000000000000025E-3</v>
      </c>
    </row>
    <row r="4564" spans="1:5">
      <c r="A4564" s="1">
        <v>45017.834722222222</v>
      </c>
      <c r="B4564">
        <v>2.3099999999999999E-2</v>
      </c>
      <c r="C4564">
        <v>2.7099999999999999E-2</v>
      </c>
      <c r="D4564" s="2">
        <f t="shared" si="142"/>
        <v>0.15936254980079684</v>
      </c>
      <c r="E4564" s="5">
        <f t="shared" si="143"/>
        <v>4.0000000000000001E-3</v>
      </c>
    </row>
    <row r="4565" spans="1:5">
      <c r="A4565" s="1">
        <v>45017.835416666669</v>
      </c>
      <c r="B4565">
        <v>2.3099999999999999E-2</v>
      </c>
      <c r="C4565">
        <v>2.6800000000000001E-2</v>
      </c>
      <c r="D4565" s="2">
        <f t="shared" si="142"/>
        <v>0.14829659318637281</v>
      </c>
      <c r="E4565" s="5">
        <f t="shared" si="143"/>
        <v>3.7000000000000019E-3</v>
      </c>
    </row>
    <row r="4566" spans="1:5">
      <c r="A4566" s="1">
        <v>45017.836111111108</v>
      </c>
      <c r="B4566">
        <v>2.3099999999999999E-2</v>
      </c>
      <c r="C4566">
        <v>2.6800000000000001E-2</v>
      </c>
      <c r="D4566" s="2">
        <f t="shared" si="142"/>
        <v>0.14829659318637281</v>
      </c>
      <c r="E4566" s="5">
        <f t="shared" si="143"/>
        <v>3.7000000000000019E-3</v>
      </c>
    </row>
    <row r="4567" spans="1:5">
      <c r="A4567" s="1">
        <v>45017.836805555555</v>
      </c>
      <c r="B4567">
        <v>2.3099999999999999E-2</v>
      </c>
      <c r="C4567">
        <v>2.6700000000000002E-2</v>
      </c>
      <c r="D4567" s="2">
        <f t="shared" si="142"/>
        <v>0.14457831325301215</v>
      </c>
      <c r="E4567" s="5">
        <f t="shared" si="143"/>
        <v>3.6000000000000025E-3</v>
      </c>
    </row>
    <row r="4568" spans="1:5">
      <c r="A4568" s="1">
        <v>45017.837500000001</v>
      </c>
      <c r="B4568">
        <v>2.29E-2</v>
      </c>
      <c r="C4568">
        <v>2.6700000000000002E-2</v>
      </c>
      <c r="D4568" s="2">
        <f t="shared" si="142"/>
        <v>0.15322580645161293</v>
      </c>
      <c r="E4568" s="5">
        <f t="shared" si="143"/>
        <v>3.8000000000000013E-3</v>
      </c>
    </row>
    <row r="4569" spans="1:5">
      <c r="A4569" s="1">
        <v>45017.838194444441</v>
      </c>
      <c r="B4569">
        <v>2.3E-2</v>
      </c>
      <c r="C4569">
        <v>2.6700000000000002E-2</v>
      </c>
      <c r="D4569" s="2">
        <f t="shared" si="142"/>
        <v>0.14889336016096585</v>
      </c>
      <c r="E4569" s="5">
        <f t="shared" si="143"/>
        <v>3.7000000000000019E-3</v>
      </c>
    </row>
    <row r="4570" spans="1:5">
      <c r="A4570" s="1">
        <v>45017.838888888888</v>
      </c>
      <c r="B4570">
        <v>2.3E-2</v>
      </c>
      <c r="C4570">
        <v>2.6599999999999999E-2</v>
      </c>
      <c r="D4570" s="2">
        <f t="shared" si="142"/>
        <v>0.1451612903225806</v>
      </c>
      <c r="E4570" s="5">
        <f t="shared" si="143"/>
        <v>3.599999999999999E-3</v>
      </c>
    </row>
    <row r="4571" spans="1:5">
      <c r="A4571" s="1">
        <v>45017.839583333334</v>
      </c>
      <c r="B4571">
        <v>2.29E-2</v>
      </c>
      <c r="C4571">
        <v>2.6700000000000002E-2</v>
      </c>
      <c r="D4571" s="2">
        <f t="shared" si="142"/>
        <v>0.15322580645161293</v>
      </c>
      <c r="E4571" s="5">
        <f t="shared" si="143"/>
        <v>3.8000000000000013E-3</v>
      </c>
    </row>
    <row r="4572" spans="1:5">
      <c r="A4572" s="1">
        <v>45017.840277777781</v>
      </c>
      <c r="B4572">
        <v>2.3E-2</v>
      </c>
      <c r="C4572">
        <v>2.6800000000000001E-2</v>
      </c>
      <c r="D4572" s="2">
        <f t="shared" si="142"/>
        <v>0.15261044176706834</v>
      </c>
      <c r="E4572" s="5">
        <f t="shared" si="143"/>
        <v>3.8000000000000013E-3</v>
      </c>
    </row>
    <row r="4573" spans="1:5">
      <c r="A4573" s="1">
        <v>45017.84097222222</v>
      </c>
      <c r="B4573">
        <v>2.29E-2</v>
      </c>
      <c r="C4573">
        <v>2.69E-2</v>
      </c>
      <c r="D4573" s="2">
        <f t="shared" si="142"/>
        <v>0.1606425702811245</v>
      </c>
      <c r="E4573" s="5">
        <f t="shared" si="143"/>
        <v>4.0000000000000001E-3</v>
      </c>
    </row>
    <row r="4574" spans="1:5">
      <c r="A4574" s="1">
        <v>45017.841666666667</v>
      </c>
      <c r="B4574">
        <v>2.3099999999999999E-2</v>
      </c>
      <c r="C4574">
        <v>2.69E-2</v>
      </c>
      <c r="D4574" s="2">
        <f t="shared" si="142"/>
        <v>0.15200000000000005</v>
      </c>
      <c r="E4574" s="5">
        <f t="shared" si="143"/>
        <v>3.8000000000000013E-3</v>
      </c>
    </row>
    <row r="4575" spans="1:5">
      <c r="A4575" s="1">
        <v>45017.842361111114</v>
      </c>
      <c r="B4575">
        <v>2.3099999999999999E-2</v>
      </c>
      <c r="C4575">
        <v>2.6700000000000002E-2</v>
      </c>
      <c r="D4575" s="2">
        <f t="shared" si="142"/>
        <v>0.14457831325301215</v>
      </c>
      <c r="E4575" s="5">
        <f t="shared" si="143"/>
        <v>3.6000000000000025E-3</v>
      </c>
    </row>
    <row r="4576" spans="1:5">
      <c r="A4576" s="1">
        <v>45017.843055555553</v>
      </c>
      <c r="B4576">
        <v>2.3099999999999999E-2</v>
      </c>
      <c r="C4576">
        <v>2.6700000000000002E-2</v>
      </c>
      <c r="D4576" s="2">
        <f t="shared" si="142"/>
        <v>0.14457831325301215</v>
      </c>
      <c r="E4576" s="5">
        <f t="shared" si="143"/>
        <v>3.6000000000000025E-3</v>
      </c>
    </row>
    <row r="4577" spans="1:5">
      <c r="A4577" s="1">
        <v>45017.84375</v>
      </c>
      <c r="B4577">
        <v>2.3E-2</v>
      </c>
      <c r="C4577">
        <v>2.6800000000000001E-2</v>
      </c>
      <c r="D4577" s="2">
        <f t="shared" si="142"/>
        <v>0.15261044176706834</v>
      </c>
      <c r="E4577" s="5">
        <f t="shared" si="143"/>
        <v>3.8000000000000013E-3</v>
      </c>
    </row>
    <row r="4578" spans="1:5">
      <c r="A4578" s="1">
        <v>45017.844444444447</v>
      </c>
      <c r="B4578">
        <v>2.3099999999999999E-2</v>
      </c>
      <c r="C4578">
        <v>2.69E-2</v>
      </c>
      <c r="D4578" s="2">
        <f t="shared" si="142"/>
        <v>0.15200000000000005</v>
      </c>
      <c r="E4578" s="5">
        <f t="shared" si="143"/>
        <v>3.8000000000000013E-3</v>
      </c>
    </row>
    <row r="4579" spans="1:5">
      <c r="A4579" s="1">
        <v>45017.845138888886</v>
      </c>
      <c r="B4579">
        <v>2.3199999999999998E-2</v>
      </c>
      <c r="C4579">
        <v>2.7E-2</v>
      </c>
      <c r="D4579" s="2">
        <f t="shared" si="142"/>
        <v>0.15139442231075703</v>
      </c>
      <c r="E4579" s="5">
        <f t="shared" si="143"/>
        <v>3.8000000000000013E-3</v>
      </c>
    </row>
    <row r="4580" spans="1:5">
      <c r="A4580" s="1">
        <v>45017.845833333333</v>
      </c>
      <c r="B4580">
        <v>2.3199999999999998E-2</v>
      </c>
      <c r="C4580">
        <v>2.6800000000000001E-2</v>
      </c>
      <c r="D4580" s="2">
        <f t="shared" si="142"/>
        <v>0.1440000000000001</v>
      </c>
      <c r="E4580" s="5">
        <f t="shared" si="143"/>
        <v>3.6000000000000025E-3</v>
      </c>
    </row>
    <row r="4581" spans="1:5">
      <c r="A4581" s="1">
        <v>45017.84652777778</v>
      </c>
      <c r="B4581">
        <v>2.3099999999999999E-2</v>
      </c>
      <c r="C4581">
        <v>2.69E-2</v>
      </c>
      <c r="D4581" s="2">
        <f t="shared" si="142"/>
        <v>0.15200000000000005</v>
      </c>
      <c r="E4581" s="5">
        <f t="shared" si="143"/>
        <v>3.8000000000000013E-3</v>
      </c>
    </row>
    <row r="4582" spans="1:5">
      <c r="A4582" s="1">
        <v>45017.847222222219</v>
      </c>
      <c r="B4582">
        <v>2.3E-2</v>
      </c>
      <c r="C4582">
        <v>2.6800000000000001E-2</v>
      </c>
      <c r="D4582" s="2">
        <f t="shared" si="142"/>
        <v>0.15261044176706834</v>
      </c>
      <c r="E4582" s="5">
        <f t="shared" si="143"/>
        <v>3.8000000000000013E-3</v>
      </c>
    </row>
    <row r="4583" spans="1:5">
      <c r="A4583" s="1">
        <v>45017.847916666666</v>
      </c>
      <c r="B4583">
        <v>2.29E-2</v>
      </c>
      <c r="C4583">
        <v>2.69E-2</v>
      </c>
      <c r="D4583" s="2">
        <f t="shared" si="142"/>
        <v>0.1606425702811245</v>
      </c>
      <c r="E4583" s="5">
        <f t="shared" si="143"/>
        <v>4.0000000000000001E-3</v>
      </c>
    </row>
    <row r="4584" spans="1:5">
      <c r="A4584" s="1">
        <v>45017.848611111112</v>
      </c>
      <c r="B4584">
        <v>2.3099999999999999E-2</v>
      </c>
      <c r="C4584">
        <v>2.6800000000000001E-2</v>
      </c>
      <c r="D4584" s="2">
        <f t="shared" si="142"/>
        <v>0.14829659318637281</v>
      </c>
      <c r="E4584" s="5">
        <f t="shared" si="143"/>
        <v>3.7000000000000019E-3</v>
      </c>
    </row>
    <row r="4585" spans="1:5">
      <c r="A4585" s="1">
        <v>45017.849305555559</v>
      </c>
      <c r="B4585">
        <v>2.3199999999999998E-2</v>
      </c>
      <c r="C4585">
        <v>2.6700000000000002E-2</v>
      </c>
      <c r="D4585" s="2">
        <f t="shared" si="142"/>
        <v>0.1402805611222446</v>
      </c>
      <c r="E4585" s="5">
        <f t="shared" si="143"/>
        <v>3.5000000000000031E-3</v>
      </c>
    </row>
    <row r="4586" spans="1:5">
      <c r="A4586" s="1">
        <v>45017.85</v>
      </c>
      <c r="B4586">
        <v>2.3300000000000001E-2</v>
      </c>
      <c r="C4586">
        <v>2.7E-2</v>
      </c>
      <c r="D4586" s="2">
        <f t="shared" si="142"/>
        <v>0.14711729622266395</v>
      </c>
      <c r="E4586" s="5">
        <f t="shared" si="143"/>
        <v>3.6999999999999984E-3</v>
      </c>
    </row>
    <row r="4587" spans="1:5">
      <c r="A4587" s="1">
        <v>45017.850694444445</v>
      </c>
      <c r="B4587">
        <v>2.3199999999999998E-2</v>
      </c>
      <c r="C4587">
        <v>2.7E-2</v>
      </c>
      <c r="D4587" s="2">
        <f t="shared" si="142"/>
        <v>0.15139442231075703</v>
      </c>
      <c r="E4587" s="5">
        <f t="shared" si="143"/>
        <v>3.8000000000000013E-3</v>
      </c>
    </row>
    <row r="4588" spans="1:5">
      <c r="A4588" s="1">
        <v>45017.851388888892</v>
      </c>
      <c r="B4588">
        <v>2.3199999999999998E-2</v>
      </c>
      <c r="C4588">
        <v>2.6700000000000002E-2</v>
      </c>
      <c r="D4588" s="2">
        <f t="shared" si="142"/>
        <v>0.1402805611222446</v>
      </c>
      <c r="E4588" s="5">
        <f t="shared" si="143"/>
        <v>3.5000000000000031E-3</v>
      </c>
    </row>
    <row r="4589" spans="1:5">
      <c r="A4589" s="1">
        <v>45017.852083333331</v>
      </c>
      <c r="B4589">
        <v>2.3199999999999998E-2</v>
      </c>
      <c r="C4589">
        <v>2.7E-2</v>
      </c>
      <c r="D4589" s="2">
        <f t="shared" si="142"/>
        <v>0.15139442231075703</v>
      </c>
      <c r="E4589" s="5">
        <f t="shared" si="143"/>
        <v>3.8000000000000013E-3</v>
      </c>
    </row>
    <row r="4590" spans="1:5">
      <c r="A4590" s="1">
        <v>45017.852777777778</v>
      </c>
      <c r="B4590">
        <v>2.3300000000000001E-2</v>
      </c>
      <c r="C4590">
        <v>2.69E-2</v>
      </c>
      <c r="D4590" s="2">
        <f t="shared" si="142"/>
        <v>0.14342629482071709</v>
      </c>
      <c r="E4590" s="5">
        <f t="shared" si="143"/>
        <v>3.599999999999999E-3</v>
      </c>
    </row>
    <row r="4591" spans="1:5">
      <c r="A4591" s="1">
        <v>45017.853472222225</v>
      </c>
      <c r="B4591">
        <v>2.35E-2</v>
      </c>
      <c r="C4591">
        <v>2.6800000000000001E-2</v>
      </c>
      <c r="D4591" s="2">
        <f t="shared" si="142"/>
        <v>0.13121272365805173</v>
      </c>
      <c r="E4591" s="5">
        <f t="shared" si="143"/>
        <v>3.3000000000000008E-3</v>
      </c>
    </row>
    <row r="4592" spans="1:5">
      <c r="A4592" s="1">
        <v>45017.854166666664</v>
      </c>
      <c r="B4592">
        <v>2.3300000000000001E-2</v>
      </c>
      <c r="C4592">
        <v>2.7099999999999999E-2</v>
      </c>
      <c r="D4592" s="2">
        <f t="shared" si="142"/>
        <v>0.1507936507936507</v>
      </c>
      <c r="E4592" s="5">
        <f t="shared" si="143"/>
        <v>3.7999999999999978E-3</v>
      </c>
    </row>
    <row r="4593" spans="1:5">
      <c r="A4593" s="1">
        <v>45017.854861111111</v>
      </c>
      <c r="B4593">
        <v>2.3199999999999998E-2</v>
      </c>
      <c r="C4593">
        <v>2.7E-2</v>
      </c>
      <c r="D4593" s="2">
        <f t="shared" si="142"/>
        <v>0.15139442231075703</v>
      </c>
      <c r="E4593" s="5">
        <f t="shared" si="143"/>
        <v>3.8000000000000013E-3</v>
      </c>
    </row>
    <row r="4594" spans="1:5">
      <c r="A4594" s="1">
        <v>45017.855555555558</v>
      </c>
      <c r="B4594">
        <v>2.35E-2</v>
      </c>
      <c r="C4594">
        <v>2.7E-2</v>
      </c>
      <c r="D4594" s="2">
        <f t="shared" si="142"/>
        <v>0.1386138613861386</v>
      </c>
      <c r="E4594" s="5">
        <f t="shared" si="143"/>
        <v>3.4999999999999996E-3</v>
      </c>
    </row>
    <row r="4595" spans="1:5">
      <c r="A4595" s="1">
        <v>45017.856249999997</v>
      </c>
      <c r="B4595">
        <v>2.3300000000000001E-2</v>
      </c>
      <c r="C4595">
        <v>2.69E-2</v>
      </c>
      <c r="D4595" s="2">
        <f t="shared" si="142"/>
        <v>0.14342629482071709</v>
      </c>
      <c r="E4595" s="5">
        <f t="shared" si="143"/>
        <v>3.599999999999999E-3</v>
      </c>
    </row>
    <row r="4596" spans="1:5">
      <c r="A4596" s="1">
        <v>45017.856944444444</v>
      </c>
      <c r="B4596">
        <v>2.3300000000000001E-2</v>
      </c>
      <c r="C4596">
        <v>2.7E-2</v>
      </c>
      <c r="D4596" s="2">
        <f t="shared" si="142"/>
        <v>0.14711729622266395</v>
      </c>
      <c r="E4596" s="5">
        <f t="shared" si="143"/>
        <v>3.6999999999999984E-3</v>
      </c>
    </row>
    <row r="4597" spans="1:5">
      <c r="A4597" s="1">
        <v>45017.857638888891</v>
      </c>
      <c r="B4597">
        <v>2.3199999999999998E-2</v>
      </c>
      <c r="C4597">
        <v>2.6800000000000001E-2</v>
      </c>
      <c r="D4597" s="2">
        <f t="shared" si="142"/>
        <v>0.1440000000000001</v>
      </c>
      <c r="E4597" s="5">
        <f t="shared" si="143"/>
        <v>3.6000000000000025E-3</v>
      </c>
    </row>
    <row r="4598" spans="1:5">
      <c r="A4598" s="1">
        <v>45017.85833333333</v>
      </c>
      <c r="B4598">
        <v>2.3199999999999998E-2</v>
      </c>
      <c r="C4598">
        <v>2.6800000000000001E-2</v>
      </c>
      <c r="D4598" s="2">
        <f t="shared" si="142"/>
        <v>0.1440000000000001</v>
      </c>
      <c r="E4598" s="5">
        <f t="shared" si="143"/>
        <v>3.6000000000000025E-3</v>
      </c>
    </row>
    <row r="4599" spans="1:5">
      <c r="A4599" s="1">
        <v>45017.859027777777</v>
      </c>
      <c r="B4599">
        <v>2.3099999999999999E-2</v>
      </c>
      <c r="C4599">
        <v>2.69E-2</v>
      </c>
      <c r="D4599" s="2">
        <f t="shared" si="142"/>
        <v>0.15200000000000005</v>
      </c>
      <c r="E4599" s="5">
        <f t="shared" si="143"/>
        <v>3.8000000000000013E-3</v>
      </c>
    </row>
    <row r="4600" spans="1:5">
      <c r="A4600" s="1">
        <v>45017.859722222223</v>
      </c>
      <c r="B4600">
        <v>2.3199999999999998E-2</v>
      </c>
      <c r="C4600">
        <v>2.69E-2</v>
      </c>
      <c r="D4600" s="2">
        <f t="shared" si="142"/>
        <v>0.14770459081836335</v>
      </c>
      <c r="E4600" s="5">
        <f t="shared" si="143"/>
        <v>3.7000000000000019E-3</v>
      </c>
    </row>
    <row r="4601" spans="1:5">
      <c r="A4601" s="1">
        <v>45017.86041666667</v>
      </c>
      <c r="B4601">
        <v>2.3199999999999998E-2</v>
      </c>
      <c r="C4601">
        <v>2.69E-2</v>
      </c>
      <c r="D4601" s="2">
        <f t="shared" si="142"/>
        <v>0.14770459081836335</v>
      </c>
      <c r="E4601" s="5">
        <f t="shared" si="143"/>
        <v>3.7000000000000019E-3</v>
      </c>
    </row>
    <row r="4602" spans="1:5">
      <c r="A4602" s="1">
        <v>45017.861111111109</v>
      </c>
      <c r="B4602">
        <v>2.29E-2</v>
      </c>
      <c r="C4602">
        <v>2.6800000000000001E-2</v>
      </c>
      <c r="D4602" s="2">
        <f t="shared" si="142"/>
        <v>0.15694164989939641</v>
      </c>
      <c r="E4602" s="5">
        <f t="shared" si="143"/>
        <v>3.9000000000000007E-3</v>
      </c>
    </row>
    <row r="4603" spans="1:5">
      <c r="A4603" s="1">
        <v>45017.861805555556</v>
      </c>
      <c r="B4603">
        <v>2.29E-2</v>
      </c>
      <c r="C4603">
        <v>2.6599999999999999E-2</v>
      </c>
      <c r="D4603" s="2">
        <f t="shared" si="142"/>
        <v>0.14949494949494943</v>
      </c>
      <c r="E4603" s="5">
        <f t="shared" si="143"/>
        <v>3.6999999999999984E-3</v>
      </c>
    </row>
    <row r="4604" spans="1:5">
      <c r="A4604" s="1">
        <v>45017.862500000003</v>
      </c>
      <c r="B4604">
        <v>2.29E-2</v>
      </c>
      <c r="C4604">
        <v>2.6599999999999999E-2</v>
      </c>
      <c r="D4604" s="2">
        <f t="shared" si="142"/>
        <v>0.14949494949494943</v>
      </c>
      <c r="E4604" s="5">
        <f t="shared" si="143"/>
        <v>3.6999999999999984E-3</v>
      </c>
    </row>
    <row r="4605" spans="1:5">
      <c r="A4605" s="1">
        <v>45017.863194444442</v>
      </c>
      <c r="B4605">
        <v>2.29E-2</v>
      </c>
      <c r="C4605">
        <v>2.6499999999999999E-2</v>
      </c>
      <c r="D4605" s="2">
        <f t="shared" si="142"/>
        <v>0.14574898785425097</v>
      </c>
      <c r="E4605" s="5">
        <f t="shared" si="143"/>
        <v>3.599999999999999E-3</v>
      </c>
    </row>
    <row r="4606" spans="1:5">
      <c r="A4606" s="1">
        <v>45017.863888888889</v>
      </c>
      <c r="B4606">
        <v>2.2800000000000001E-2</v>
      </c>
      <c r="C4606">
        <v>2.6599999999999999E-2</v>
      </c>
      <c r="D4606" s="2">
        <f t="shared" si="142"/>
        <v>0.15384615384615377</v>
      </c>
      <c r="E4606" s="5">
        <f t="shared" si="143"/>
        <v>3.7999999999999978E-3</v>
      </c>
    </row>
    <row r="4607" spans="1:5">
      <c r="A4607" s="1">
        <v>45017.864583333336</v>
      </c>
      <c r="B4607">
        <v>2.2599999999999999E-2</v>
      </c>
      <c r="C4607">
        <v>2.6599999999999999E-2</v>
      </c>
      <c r="D4607" s="2">
        <f t="shared" si="142"/>
        <v>0.16260162601626019</v>
      </c>
      <c r="E4607" s="5">
        <f t="shared" si="143"/>
        <v>4.0000000000000001E-3</v>
      </c>
    </row>
    <row r="4608" spans="1:5">
      <c r="A4608" s="1">
        <v>45017.865277777775</v>
      </c>
      <c r="B4608">
        <v>2.2599999999999999E-2</v>
      </c>
      <c r="C4608">
        <v>2.63E-2</v>
      </c>
      <c r="D4608" s="2">
        <f t="shared" si="142"/>
        <v>0.15132924335378331</v>
      </c>
      <c r="E4608" s="5">
        <f t="shared" si="143"/>
        <v>3.7000000000000019E-3</v>
      </c>
    </row>
    <row r="4609" spans="1:5">
      <c r="A4609" s="1">
        <v>45017.865972222222</v>
      </c>
      <c r="B4609">
        <v>2.24E-2</v>
      </c>
      <c r="C4609">
        <v>2.6499999999999999E-2</v>
      </c>
      <c r="D4609" s="2">
        <f t="shared" si="142"/>
        <v>0.16768916155419222</v>
      </c>
      <c r="E4609" s="5">
        <f t="shared" si="143"/>
        <v>4.0999999999999995E-3</v>
      </c>
    </row>
    <row r="4610" spans="1:5">
      <c r="A4610" s="1">
        <v>45017.866666666669</v>
      </c>
      <c r="B4610">
        <v>2.24E-2</v>
      </c>
      <c r="C4610">
        <v>2.6599999999999999E-2</v>
      </c>
      <c r="D4610" s="2">
        <f t="shared" si="142"/>
        <v>0.17142857142857137</v>
      </c>
      <c r="E4610" s="5">
        <f t="shared" si="143"/>
        <v>4.1999999999999989E-3</v>
      </c>
    </row>
    <row r="4611" spans="1:5">
      <c r="A4611" s="1">
        <v>45017.867361111108</v>
      </c>
      <c r="B4611">
        <v>2.2700000000000001E-2</v>
      </c>
      <c r="C4611">
        <v>2.63E-2</v>
      </c>
      <c r="D4611" s="2">
        <f t="shared" ref="D4611:D4674" si="144">(C4611-B4611)/(SUM(B4611:C4611)/2)</f>
        <v>0.14693877551020404</v>
      </c>
      <c r="E4611" s="5">
        <f t="shared" ref="E4611:E4674" si="145">(C4611-B4611)</f>
        <v>3.599999999999999E-3</v>
      </c>
    </row>
    <row r="4612" spans="1:5">
      <c r="A4612" s="1">
        <v>45017.868055555555</v>
      </c>
      <c r="B4612">
        <v>2.2800000000000001E-2</v>
      </c>
      <c r="C4612">
        <v>2.6599999999999999E-2</v>
      </c>
      <c r="D4612" s="2">
        <f t="shared" si="144"/>
        <v>0.15384615384615377</v>
      </c>
      <c r="E4612" s="5">
        <f t="shared" si="145"/>
        <v>3.7999999999999978E-3</v>
      </c>
    </row>
    <row r="4613" spans="1:5">
      <c r="A4613" s="1">
        <v>45017.868750000001</v>
      </c>
      <c r="B4613">
        <v>2.2800000000000001E-2</v>
      </c>
      <c r="C4613">
        <v>2.6700000000000002E-2</v>
      </c>
      <c r="D4613" s="2">
        <f t="shared" si="144"/>
        <v>0.15757575757575759</v>
      </c>
      <c r="E4613" s="5">
        <f t="shared" si="145"/>
        <v>3.9000000000000007E-3</v>
      </c>
    </row>
    <row r="4614" spans="1:5">
      <c r="A4614" s="1">
        <v>45017.869444444441</v>
      </c>
      <c r="B4614">
        <v>2.29E-2</v>
      </c>
      <c r="C4614">
        <v>2.6700000000000002E-2</v>
      </c>
      <c r="D4614" s="2">
        <f t="shared" si="144"/>
        <v>0.15322580645161293</v>
      </c>
      <c r="E4614" s="5">
        <f t="shared" si="145"/>
        <v>3.8000000000000013E-3</v>
      </c>
    </row>
    <row r="4615" spans="1:5">
      <c r="A4615" s="1">
        <v>45017.870138888888</v>
      </c>
      <c r="B4615">
        <v>2.2800000000000001E-2</v>
      </c>
      <c r="C4615">
        <v>2.6700000000000002E-2</v>
      </c>
      <c r="D4615" s="2">
        <f t="shared" si="144"/>
        <v>0.15757575757575759</v>
      </c>
      <c r="E4615" s="5">
        <f t="shared" si="145"/>
        <v>3.9000000000000007E-3</v>
      </c>
    </row>
    <row r="4616" spans="1:5">
      <c r="A4616" s="1">
        <v>45017.870833333334</v>
      </c>
      <c r="B4616">
        <v>2.29E-2</v>
      </c>
      <c r="C4616">
        <v>2.6700000000000002E-2</v>
      </c>
      <c r="D4616" s="2">
        <f t="shared" si="144"/>
        <v>0.15322580645161293</v>
      </c>
      <c r="E4616" s="5">
        <f t="shared" si="145"/>
        <v>3.8000000000000013E-3</v>
      </c>
    </row>
    <row r="4617" spans="1:5">
      <c r="A4617" s="1">
        <v>45017.871527777781</v>
      </c>
      <c r="B4617">
        <v>2.3099999999999999E-2</v>
      </c>
      <c r="C4617">
        <v>2.6700000000000002E-2</v>
      </c>
      <c r="D4617" s="2">
        <f t="shared" si="144"/>
        <v>0.14457831325301215</v>
      </c>
      <c r="E4617" s="5">
        <f t="shared" si="145"/>
        <v>3.6000000000000025E-3</v>
      </c>
    </row>
    <row r="4618" spans="1:5">
      <c r="A4618" s="1">
        <v>45017.87222222222</v>
      </c>
      <c r="B4618">
        <v>2.3E-2</v>
      </c>
      <c r="C4618">
        <v>2.6499999999999999E-2</v>
      </c>
      <c r="D4618" s="2">
        <f t="shared" si="144"/>
        <v>0.14141414141414138</v>
      </c>
      <c r="E4618" s="5">
        <f t="shared" si="145"/>
        <v>3.4999999999999996E-3</v>
      </c>
    </row>
    <row r="4619" spans="1:5">
      <c r="A4619" s="1">
        <v>45017.872916666667</v>
      </c>
      <c r="B4619">
        <v>2.3099999999999999E-2</v>
      </c>
      <c r="C4619">
        <v>2.6599999999999999E-2</v>
      </c>
      <c r="D4619" s="2">
        <f t="shared" si="144"/>
        <v>0.14084507042253522</v>
      </c>
      <c r="E4619" s="5">
        <f t="shared" si="145"/>
        <v>3.4999999999999996E-3</v>
      </c>
    </row>
    <row r="4620" spans="1:5">
      <c r="A4620" s="1">
        <v>45017.873611111114</v>
      </c>
      <c r="B4620">
        <v>2.3099999999999999E-2</v>
      </c>
      <c r="C4620">
        <v>2.64E-2</v>
      </c>
      <c r="D4620" s="2">
        <f t="shared" si="144"/>
        <v>0.13333333333333336</v>
      </c>
      <c r="E4620" s="5">
        <f t="shared" si="145"/>
        <v>3.3000000000000008E-3</v>
      </c>
    </row>
    <row r="4621" spans="1:5">
      <c r="A4621" s="1">
        <v>45017.874305555553</v>
      </c>
      <c r="B4621">
        <v>2.3E-2</v>
      </c>
      <c r="C4621">
        <v>2.6599999999999999E-2</v>
      </c>
      <c r="D4621" s="2">
        <f t="shared" si="144"/>
        <v>0.1451612903225806</v>
      </c>
      <c r="E4621" s="5">
        <f t="shared" si="145"/>
        <v>3.599999999999999E-3</v>
      </c>
    </row>
    <row r="4622" spans="1:5">
      <c r="A4622" s="1">
        <v>45017.875</v>
      </c>
      <c r="B4622">
        <v>2.3199999999999998E-2</v>
      </c>
      <c r="C4622">
        <v>2.6599999999999999E-2</v>
      </c>
      <c r="D4622" s="2">
        <f t="shared" si="144"/>
        <v>0.13654618473895583</v>
      </c>
      <c r="E4622" s="5">
        <f t="shared" si="145"/>
        <v>3.4000000000000002E-3</v>
      </c>
    </row>
    <row r="4623" spans="1:5">
      <c r="A4623" s="1">
        <v>45017.875694444447</v>
      </c>
      <c r="B4623">
        <v>2.3099999999999999E-2</v>
      </c>
      <c r="C4623">
        <v>2.6599999999999999E-2</v>
      </c>
      <c r="D4623" s="2">
        <f t="shared" si="144"/>
        <v>0.14084507042253522</v>
      </c>
      <c r="E4623" s="5">
        <f t="shared" si="145"/>
        <v>3.4999999999999996E-3</v>
      </c>
    </row>
    <row r="4624" spans="1:5">
      <c r="A4624" s="1">
        <v>45017.876388888886</v>
      </c>
      <c r="B4624">
        <v>2.3E-2</v>
      </c>
      <c r="C4624">
        <v>2.64E-2</v>
      </c>
      <c r="D4624" s="2">
        <f t="shared" si="144"/>
        <v>0.1376518218623482</v>
      </c>
      <c r="E4624" s="5">
        <f t="shared" si="145"/>
        <v>3.4000000000000002E-3</v>
      </c>
    </row>
    <row r="4625" spans="1:5">
      <c r="A4625" s="1">
        <v>45017.877083333333</v>
      </c>
      <c r="B4625">
        <v>2.29E-2</v>
      </c>
      <c r="C4625">
        <v>2.64E-2</v>
      </c>
      <c r="D4625" s="2">
        <f t="shared" si="144"/>
        <v>0.14198782961460446</v>
      </c>
      <c r="E4625" s="5">
        <f t="shared" si="145"/>
        <v>3.4999999999999996E-3</v>
      </c>
    </row>
    <row r="4626" spans="1:5">
      <c r="A4626" s="1">
        <v>45017.87777777778</v>
      </c>
      <c r="B4626">
        <v>2.3E-2</v>
      </c>
      <c r="C4626">
        <v>2.6499999999999999E-2</v>
      </c>
      <c r="D4626" s="2">
        <f t="shared" si="144"/>
        <v>0.14141414141414138</v>
      </c>
      <c r="E4626" s="5">
        <f t="shared" si="145"/>
        <v>3.4999999999999996E-3</v>
      </c>
    </row>
    <row r="4627" spans="1:5">
      <c r="A4627" s="1">
        <v>45017.878472222219</v>
      </c>
      <c r="B4627">
        <v>2.2599999999999999E-2</v>
      </c>
      <c r="C4627">
        <v>2.6599999999999999E-2</v>
      </c>
      <c r="D4627" s="2">
        <f t="shared" si="144"/>
        <v>0.16260162601626019</v>
      </c>
      <c r="E4627" s="5">
        <f t="shared" si="145"/>
        <v>4.0000000000000001E-3</v>
      </c>
    </row>
    <row r="4628" spans="1:5">
      <c r="A4628" s="1">
        <v>45017.879166666666</v>
      </c>
      <c r="B4628">
        <v>2.2700000000000001E-2</v>
      </c>
      <c r="C4628">
        <v>2.6700000000000002E-2</v>
      </c>
      <c r="D4628" s="2">
        <f t="shared" si="144"/>
        <v>0.16194331983805668</v>
      </c>
      <c r="E4628" s="5">
        <f t="shared" si="145"/>
        <v>4.0000000000000001E-3</v>
      </c>
    </row>
    <row r="4629" spans="1:5">
      <c r="A4629" s="1">
        <v>45017.879861111112</v>
      </c>
      <c r="B4629">
        <v>2.2700000000000001E-2</v>
      </c>
      <c r="C4629">
        <v>2.6499999999999999E-2</v>
      </c>
      <c r="D4629" s="2">
        <f t="shared" si="144"/>
        <v>0.15447154471544705</v>
      </c>
      <c r="E4629" s="5">
        <f t="shared" si="145"/>
        <v>3.7999999999999978E-3</v>
      </c>
    </row>
    <row r="4630" spans="1:5">
      <c r="A4630" s="1">
        <v>45017.880555555559</v>
      </c>
      <c r="B4630">
        <v>2.2700000000000001E-2</v>
      </c>
      <c r="C4630">
        <v>2.6599999999999999E-2</v>
      </c>
      <c r="D4630" s="2">
        <f t="shared" si="144"/>
        <v>0.15821501014198772</v>
      </c>
      <c r="E4630" s="5">
        <f t="shared" si="145"/>
        <v>3.8999999999999972E-3</v>
      </c>
    </row>
    <row r="4631" spans="1:5">
      <c r="A4631" s="1">
        <v>45017.881249999999</v>
      </c>
      <c r="B4631">
        <v>2.2700000000000001E-2</v>
      </c>
      <c r="C4631">
        <v>2.6599999999999999E-2</v>
      </c>
      <c r="D4631" s="2">
        <f t="shared" si="144"/>
        <v>0.15821501014198772</v>
      </c>
      <c r="E4631" s="5">
        <f t="shared" si="145"/>
        <v>3.8999999999999972E-3</v>
      </c>
    </row>
    <row r="4632" spans="1:5">
      <c r="A4632" s="1">
        <v>45017.881944444445</v>
      </c>
      <c r="B4632">
        <v>2.2599999999999999E-2</v>
      </c>
      <c r="C4632">
        <v>2.6800000000000001E-2</v>
      </c>
      <c r="D4632" s="2">
        <f t="shared" si="144"/>
        <v>0.17004048582995962</v>
      </c>
      <c r="E4632" s="5">
        <f t="shared" si="145"/>
        <v>4.2000000000000023E-3</v>
      </c>
    </row>
    <row r="4633" spans="1:5">
      <c r="A4633" s="1">
        <v>45017.882638888892</v>
      </c>
      <c r="B4633">
        <v>2.2599999999999999E-2</v>
      </c>
      <c r="C4633">
        <v>2.6700000000000002E-2</v>
      </c>
      <c r="D4633" s="2">
        <f t="shared" si="144"/>
        <v>0.16632860040567965</v>
      </c>
      <c r="E4633" s="5">
        <f t="shared" si="145"/>
        <v>4.1000000000000029E-3</v>
      </c>
    </row>
    <row r="4634" spans="1:5">
      <c r="A4634" s="1">
        <v>45017.883333333331</v>
      </c>
      <c r="B4634">
        <v>2.2599999999999999E-2</v>
      </c>
      <c r="C4634">
        <v>2.6800000000000001E-2</v>
      </c>
      <c r="D4634" s="2">
        <f t="shared" si="144"/>
        <v>0.17004048582995962</v>
      </c>
      <c r="E4634" s="5">
        <f t="shared" si="145"/>
        <v>4.2000000000000023E-3</v>
      </c>
    </row>
    <row r="4635" spans="1:5">
      <c r="A4635" s="1">
        <v>45017.884027777778</v>
      </c>
      <c r="B4635">
        <v>2.2700000000000001E-2</v>
      </c>
      <c r="C4635">
        <v>2.6599999999999999E-2</v>
      </c>
      <c r="D4635" s="2">
        <f t="shared" si="144"/>
        <v>0.15821501014198772</v>
      </c>
      <c r="E4635" s="5">
        <f t="shared" si="145"/>
        <v>3.8999999999999972E-3</v>
      </c>
    </row>
    <row r="4636" spans="1:5">
      <c r="A4636" s="1">
        <v>45017.884722222225</v>
      </c>
      <c r="B4636">
        <v>2.2800000000000001E-2</v>
      </c>
      <c r="C4636">
        <v>2.6700000000000002E-2</v>
      </c>
      <c r="D4636" s="2">
        <f t="shared" si="144"/>
        <v>0.15757575757575759</v>
      </c>
      <c r="E4636" s="5">
        <f t="shared" si="145"/>
        <v>3.9000000000000007E-3</v>
      </c>
    </row>
    <row r="4637" spans="1:5">
      <c r="A4637" s="1">
        <v>45017.885416666664</v>
      </c>
      <c r="B4637">
        <v>2.2800000000000001E-2</v>
      </c>
      <c r="C4637">
        <v>2.6599999999999999E-2</v>
      </c>
      <c r="D4637" s="2">
        <f t="shared" si="144"/>
        <v>0.15384615384615377</v>
      </c>
      <c r="E4637" s="5">
        <f t="shared" si="145"/>
        <v>3.7999999999999978E-3</v>
      </c>
    </row>
    <row r="4638" spans="1:5">
      <c r="A4638" s="1">
        <v>45017.886111111111</v>
      </c>
      <c r="B4638">
        <v>2.2800000000000001E-2</v>
      </c>
      <c r="C4638">
        <v>2.6800000000000001E-2</v>
      </c>
      <c r="D4638" s="2">
        <f t="shared" si="144"/>
        <v>0.16129032258064516</v>
      </c>
      <c r="E4638" s="5">
        <f t="shared" si="145"/>
        <v>4.0000000000000001E-3</v>
      </c>
    </row>
    <row r="4639" spans="1:5">
      <c r="A4639" s="1">
        <v>45017.886805555558</v>
      </c>
      <c r="B4639">
        <v>2.2700000000000001E-2</v>
      </c>
      <c r="C4639">
        <v>2.6599999999999999E-2</v>
      </c>
      <c r="D4639" s="2">
        <f t="shared" si="144"/>
        <v>0.15821501014198772</v>
      </c>
      <c r="E4639" s="5">
        <f t="shared" si="145"/>
        <v>3.8999999999999972E-3</v>
      </c>
    </row>
    <row r="4640" spans="1:5">
      <c r="A4640" s="1">
        <v>45017.887499999997</v>
      </c>
      <c r="B4640">
        <v>2.29E-2</v>
      </c>
      <c r="C4640">
        <v>2.6700000000000002E-2</v>
      </c>
      <c r="D4640" s="2">
        <f t="shared" si="144"/>
        <v>0.15322580645161293</v>
      </c>
      <c r="E4640" s="5">
        <f t="shared" si="145"/>
        <v>3.8000000000000013E-3</v>
      </c>
    </row>
    <row r="4641" spans="1:5">
      <c r="A4641" s="1">
        <v>45017.888194444444</v>
      </c>
      <c r="B4641">
        <v>2.2800000000000001E-2</v>
      </c>
      <c r="C4641">
        <v>2.6700000000000002E-2</v>
      </c>
      <c r="D4641" s="2">
        <f t="shared" si="144"/>
        <v>0.15757575757575759</v>
      </c>
      <c r="E4641" s="5">
        <f t="shared" si="145"/>
        <v>3.9000000000000007E-3</v>
      </c>
    </row>
    <row r="4642" spans="1:5">
      <c r="A4642" s="1">
        <v>45017.888888888891</v>
      </c>
      <c r="B4642">
        <v>2.2700000000000001E-2</v>
      </c>
      <c r="C4642">
        <v>2.6700000000000002E-2</v>
      </c>
      <c r="D4642" s="2">
        <f t="shared" si="144"/>
        <v>0.16194331983805668</v>
      </c>
      <c r="E4642" s="5">
        <f t="shared" si="145"/>
        <v>4.0000000000000001E-3</v>
      </c>
    </row>
    <row r="4643" spans="1:5">
      <c r="A4643" s="1">
        <v>45017.88958333333</v>
      </c>
      <c r="B4643">
        <v>2.2800000000000001E-2</v>
      </c>
      <c r="C4643">
        <v>2.6800000000000001E-2</v>
      </c>
      <c r="D4643" s="2">
        <f t="shared" si="144"/>
        <v>0.16129032258064516</v>
      </c>
      <c r="E4643" s="5">
        <f t="shared" si="145"/>
        <v>4.0000000000000001E-3</v>
      </c>
    </row>
    <row r="4644" spans="1:5">
      <c r="A4644" s="1">
        <v>45017.890277777777</v>
      </c>
      <c r="B4644">
        <v>2.2800000000000001E-2</v>
      </c>
      <c r="C4644">
        <v>2.6599999999999999E-2</v>
      </c>
      <c r="D4644" s="2">
        <f t="shared" si="144"/>
        <v>0.15384615384615377</v>
      </c>
      <c r="E4644" s="5">
        <f t="shared" si="145"/>
        <v>3.7999999999999978E-3</v>
      </c>
    </row>
    <row r="4645" spans="1:5">
      <c r="A4645" s="1">
        <v>45017.890972222223</v>
      </c>
      <c r="B4645">
        <v>2.3E-2</v>
      </c>
      <c r="C4645">
        <v>2.6700000000000002E-2</v>
      </c>
      <c r="D4645" s="2">
        <f t="shared" si="144"/>
        <v>0.14889336016096585</v>
      </c>
      <c r="E4645" s="5">
        <f t="shared" si="145"/>
        <v>3.7000000000000019E-3</v>
      </c>
    </row>
    <row r="4646" spans="1:5">
      <c r="A4646" s="1">
        <v>45017.89166666667</v>
      </c>
      <c r="B4646">
        <v>2.2800000000000001E-2</v>
      </c>
      <c r="C4646">
        <v>2.6700000000000002E-2</v>
      </c>
      <c r="D4646" s="2">
        <f t="shared" si="144"/>
        <v>0.15757575757575759</v>
      </c>
      <c r="E4646" s="5">
        <f t="shared" si="145"/>
        <v>3.9000000000000007E-3</v>
      </c>
    </row>
    <row r="4647" spans="1:5">
      <c r="A4647" s="1">
        <v>45017.892361111109</v>
      </c>
      <c r="B4647">
        <v>2.29E-2</v>
      </c>
      <c r="C4647">
        <v>2.6700000000000002E-2</v>
      </c>
      <c r="D4647" s="2">
        <f t="shared" si="144"/>
        <v>0.15322580645161293</v>
      </c>
      <c r="E4647" s="5">
        <f t="shared" si="145"/>
        <v>3.8000000000000013E-3</v>
      </c>
    </row>
    <row r="4648" spans="1:5">
      <c r="A4648" s="1">
        <v>45017.893055555556</v>
      </c>
      <c r="B4648">
        <v>2.2599999999999999E-2</v>
      </c>
      <c r="C4648">
        <v>2.6599999999999999E-2</v>
      </c>
      <c r="D4648" s="2">
        <f t="shared" si="144"/>
        <v>0.16260162601626019</v>
      </c>
      <c r="E4648" s="5">
        <f t="shared" si="145"/>
        <v>4.0000000000000001E-3</v>
      </c>
    </row>
    <row r="4649" spans="1:5">
      <c r="A4649" s="1">
        <v>45017.893750000003</v>
      </c>
      <c r="B4649">
        <v>2.3E-2</v>
      </c>
      <c r="C4649">
        <v>2.6499999999999999E-2</v>
      </c>
      <c r="D4649" s="2">
        <f t="shared" si="144"/>
        <v>0.14141414141414138</v>
      </c>
      <c r="E4649" s="5">
        <f t="shared" si="145"/>
        <v>3.4999999999999996E-3</v>
      </c>
    </row>
    <row r="4650" spans="1:5">
      <c r="A4650" s="1">
        <v>45017.894444444442</v>
      </c>
      <c r="B4650">
        <v>2.3E-2</v>
      </c>
      <c r="C4650">
        <v>2.6499999999999999E-2</v>
      </c>
      <c r="D4650" s="2">
        <f t="shared" si="144"/>
        <v>0.14141414141414138</v>
      </c>
      <c r="E4650" s="5">
        <f t="shared" si="145"/>
        <v>3.4999999999999996E-3</v>
      </c>
    </row>
    <row r="4651" spans="1:5">
      <c r="A4651" s="1">
        <v>45017.895138888889</v>
      </c>
      <c r="B4651">
        <v>2.3099999999999999E-2</v>
      </c>
      <c r="C4651">
        <v>2.6700000000000002E-2</v>
      </c>
      <c r="D4651" s="2">
        <f t="shared" si="144"/>
        <v>0.14457831325301215</v>
      </c>
      <c r="E4651" s="5">
        <f t="shared" si="145"/>
        <v>3.6000000000000025E-3</v>
      </c>
    </row>
    <row r="4652" spans="1:5">
      <c r="A4652" s="1">
        <v>45017.895833333336</v>
      </c>
      <c r="B4652">
        <v>2.3E-2</v>
      </c>
      <c r="C4652">
        <v>2.6700000000000002E-2</v>
      </c>
      <c r="D4652" s="2">
        <f t="shared" si="144"/>
        <v>0.14889336016096585</v>
      </c>
      <c r="E4652" s="5">
        <f t="shared" si="145"/>
        <v>3.7000000000000019E-3</v>
      </c>
    </row>
    <row r="4653" spans="1:5">
      <c r="A4653" s="1">
        <v>45017.896527777775</v>
      </c>
      <c r="B4653">
        <v>2.3099999999999999E-2</v>
      </c>
      <c r="C4653">
        <v>2.6700000000000002E-2</v>
      </c>
      <c r="D4653" s="2">
        <f t="shared" si="144"/>
        <v>0.14457831325301215</v>
      </c>
      <c r="E4653" s="5">
        <f t="shared" si="145"/>
        <v>3.6000000000000025E-3</v>
      </c>
    </row>
    <row r="4654" spans="1:5">
      <c r="A4654" s="1">
        <v>45017.897222222222</v>
      </c>
      <c r="B4654">
        <v>2.29E-2</v>
      </c>
      <c r="C4654">
        <v>2.6599999999999999E-2</v>
      </c>
      <c r="D4654" s="2">
        <f t="shared" si="144"/>
        <v>0.14949494949494943</v>
      </c>
      <c r="E4654" s="5">
        <f t="shared" si="145"/>
        <v>3.6999999999999984E-3</v>
      </c>
    </row>
    <row r="4655" spans="1:5">
      <c r="A4655" s="1">
        <v>45017.897916666669</v>
      </c>
      <c r="B4655">
        <v>2.3099999999999999E-2</v>
      </c>
      <c r="C4655">
        <v>2.6800000000000001E-2</v>
      </c>
      <c r="D4655" s="2">
        <f t="shared" si="144"/>
        <v>0.14829659318637281</v>
      </c>
      <c r="E4655" s="5">
        <f t="shared" si="145"/>
        <v>3.7000000000000019E-3</v>
      </c>
    </row>
    <row r="4656" spans="1:5">
      <c r="A4656" s="1">
        <v>45017.898611111108</v>
      </c>
      <c r="B4656">
        <v>2.3099999999999999E-2</v>
      </c>
      <c r="C4656">
        <v>2.6800000000000001E-2</v>
      </c>
      <c r="D4656" s="2">
        <f t="shared" si="144"/>
        <v>0.14829659318637281</v>
      </c>
      <c r="E4656" s="5">
        <f t="shared" si="145"/>
        <v>3.7000000000000019E-3</v>
      </c>
    </row>
    <row r="4657" spans="1:5">
      <c r="A4657" s="1">
        <v>45017.899305555555</v>
      </c>
      <c r="B4657">
        <v>2.3099999999999999E-2</v>
      </c>
      <c r="C4657">
        <v>2.6700000000000002E-2</v>
      </c>
      <c r="D4657" s="2">
        <f t="shared" si="144"/>
        <v>0.14457831325301215</v>
      </c>
      <c r="E4657" s="5">
        <f t="shared" si="145"/>
        <v>3.6000000000000025E-3</v>
      </c>
    </row>
    <row r="4658" spans="1:5">
      <c r="A4658" s="1">
        <v>45017.9</v>
      </c>
      <c r="B4658">
        <v>2.3099999999999999E-2</v>
      </c>
      <c r="C4658">
        <v>2.6499999999999999E-2</v>
      </c>
      <c r="D4658" s="2">
        <f t="shared" si="144"/>
        <v>0.1370967741935484</v>
      </c>
      <c r="E4658" s="5">
        <f t="shared" si="145"/>
        <v>3.4000000000000002E-3</v>
      </c>
    </row>
    <row r="4659" spans="1:5">
      <c r="A4659" s="1">
        <v>45017.900694444441</v>
      </c>
      <c r="B4659">
        <v>2.3099999999999999E-2</v>
      </c>
      <c r="C4659">
        <v>2.6599999999999999E-2</v>
      </c>
      <c r="D4659" s="2">
        <f t="shared" si="144"/>
        <v>0.14084507042253522</v>
      </c>
      <c r="E4659" s="5">
        <f t="shared" si="145"/>
        <v>3.4999999999999996E-3</v>
      </c>
    </row>
    <row r="4660" spans="1:5">
      <c r="A4660" s="1">
        <v>45017.901388888888</v>
      </c>
      <c r="B4660">
        <v>2.3199999999999998E-2</v>
      </c>
      <c r="C4660">
        <v>2.6800000000000001E-2</v>
      </c>
      <c r="D4660" s="2">
        <f t="shared" si="144"/>
        <v>0.1440000000000001</v>
      </c>
      <c r="E4660" s="5">
        <f t="shared" si="145"/>
        <v>3.6000000000000025E-3</v>
      </c>
    </row>
    <row r="4661" spans="1:5">
      <c r="A4661" s="1">
        <v>45017.902083333334</v>
      </c>
      <c r="B4661">
        <v>2.3199999999999998E-2</v>
      </c>
      <c r="C4661">
        <v>2.69E-2</v>
      </c>
      <c r="D4661" s="2">
        <f t="shared" si="144"/>
        <v>0.14770459081836335</v>
      </c>
      <c r="E4661" s="5">
        <f t="shared" si="145"/>
        <v>3.7000000000000019E-3</v>
      </c>
    </row>
    <row r="4662" spans="1:5">
      <c r="A4662" s="1">
        <v>45017.902777777781</v>
      </c>
      <c r="B4662">
        <v>2.29E-2</v>
      </c>
      <c r="C4662">
        <v>2.6800000000000001E-2</v>
      </c>
      <c r="D4662" s="2">
        <f t="shared" si="144"/>
        <v>0.15694164989939641</v>
      </c>
      <c r="E4662" s="5">
        <f t="shared" si="145"/>
        <v>3.9000000000000007E-3</v>
      </c>
    </row>
    <row r="4663" spans="1:5">
      <c r="A4663" s="1">
        <v>45017.90347222222</v>
      </c>
      <c r="B4663">
        <v>2.3099999999999999E-2</v>
      </c>
      <c r="C4663">
        <v>2.69E-2</v>
      </c>
      <c r="D4663" s="2">
        <f t="shared" si="144"/>
        <v>0.15200000000000005</v>
      </c>
      <c r="E4663" s="5">
        <f t="shared" si="145"/>
        <v>3.8000000000000013E-3</v>
      </c>
    </row>
    <row r="4664" spans="1:5">
      <c r="A4664" s="1">
        <v>45017.904166666667</v>
      </c>
      <c r="B4664">
        <v>2.3199999999999998E-2</v>
      </c>
      <c r="C4664">
        <v>2.69E-2</v>
      </c>
      <c r="D4664" s="2">
        <f t="shared" si="144"/>
        <v>0.14770459081836335</v>
      </c>
      <c r="E4664" s="5">
        <f t="shared" si="145"/>
        <v>3.7000000000000019E-3</v>
      </c>
    </row>
    <row r="4665" spans="1:5">
      <c r="A4665" s="1">
        <v>45017.904861111114</v>
      </c>
      <c r="B4665">
        <v>2.3199999999999998E-2</v>
      </c>
      <c r="C4665">
        <v>2.6700000000000002E-2</v>
      </c>
      <c r="D4665" s="2">
        <f t="shared" si="144"/>
        <v>0.1402805611222446</v>
      </c>
      <c r="E4665" s="5">
        <f t="shared" si="145"/>
        <v>3.5000000000000031E-3</v>
      </c>
    </row>
    <row r="4666" spans="1:5">
      <c r="A4666" s="1">
        <v>45017.905555555553</v>
      </c>
      <c r="B4666">
        <v>2.3099999999999999E-2</v>
      </c>
      <c r="C4666">
        <v>2.69E-2</v>
      </c>
      <c r="D4666" s="2">
        <f t="shared" si="144"/>
        <v>0.15200000000000005</v>
      </c>
      <c r="E4666" s="5">
        <f t="shared" si="145"/>
        <v>3.8000000000000013E-3</v>
      </c>
    </row>
    <row r="4667" spans="1:5">
      <c r="A4667" s="1">
        <v>45017.90625</v>
      </c>
      <c r="B4667">
        <v>2.29E-2</v>
      </c>
      <c r="C4667">
        <v>2.6700000000000002E-2</v>
      </c>
      <c r="D4667" s="2">
        <f t="shared" si="144"/>
        <v>0.15322580645161293</v>
      </c>
      <c r="E4667" s="5">
        <f t="shared" si="145"/>
        <v>3.8000000000000013E-3</v>
      </c>
    </row>
    <row r="4668" spans="1:5">
      <c r="A4668" s="1">
        <v>45017.906944444447</v>
      </c>
      <c r="B4668">
        <v>2.2800000000000001E-2</v>
      </c>
      <c r="C4668">
        <v>2.69E-2</v>
      </c>
      <c r="D4668" s="2">
        <f t="shared" si="144"/>
        <v>0.16498993963782693</v>
      </c>
      <c r="E4668" s="5">
        <f t="shared" si="145"/>
        <v>4.0999999999999995E-3</v>
      </c>
    </row>
    <row r="4669" spans="1:5">
      <c r="A4669" s="1">
        <v>45017.907638888886</v>
      </c>
      <c r="B4669">
        <v>2.3099999999999999E-2</v>
      </c>
      <c r="C4669">
        <v>2.6800000000000001E-2</v>
      </c>
      <c r="D4669" s="2">
        <f t="shared" si="144"/>
        <v>0.14829659318637281</v>
      </c>
      <c r="E4669" s="5">
        <f t="shared" si="145"/>
        <v>3.7000000000000019E-3</v>
      </c>
    </row>
    <row r="4670" spans="1:5">
      <c r="A4670" s="1">
        <v>45017.908333333333</v>
      </c>
      <c r="B4670">
        <v>2.29E-2</v>
      </c>
      <c r="C4670">
        <v>2.6800000000000001E-2</v>
      </c>
      <c r="D4670" s="2">
        <f t="shared" si="144"/>
        <v>0.15694164989939641</v>
      </c>
      <c r="E4670" s="5">
        <f t="shared" si="145"/>
        <v>3.9000000000000007E-3</v>
      </c>
    </row>
    <row r="4671" spans="1:5">
      <c r="A4671" s="1">
        <v>45017.90902777778</v>
      </c>
      <c r="B4671">
        <v>2.3E-2</v>
      </c>
      <c r="C4671">
        <v>2.6800000000000001E-2</v>
      </c>
      <c r="D4671" s="2">
        <f t="shared" si="144"/>
        <v>0.15261044176706834</v>
      </c>
      <c r="E4671" s="5">
        <f t="shared" si="145"/>
        <v>3.8000000000000013E-3</v>
      </c>
    </row>
    <row r="4672" spans="1:5">
      <c r="A4672" s="1">
        <v>45017.909722222219</v>
      </c>
      <c r="B4672">
        <v>2.3E-2</v>
      </c>
      <c r="C4672">
        <v>2.6800000000000001E-2</v>
      </c>
      <c r="D4672" s="2">
        <f t="shared" si="144"/>
        <v>0.15261044176706834</v>
      </c>
      <c r="E4672" s="5">
        <f t="shared" si="145"/>
        <v>3.8000000000000013E-3</v>
      </c>
    </row>
    <row r="4673" spans="1:5">
      <c r="A4673" s="1">
        <v>45017.910416666666</v>
      </c>
      <c r="B4673">
        <v>2.29E-2</v>
      </c>
      <c r="C4673">
        <v>2.69E-2</v>
      </c>
      <c r="D4673" s="2">
        <f t="shared" si="144"/>
        <v>0.1606425702811245</v>
      </c>
      <c r="E4673" s="5">
        <f t="shared" si="145"/>
        <v>4.0000000000000001E-3</v>
      </c>
    </row>
    <row r="4674" spans="1:5">
      <c r="A4674" s="1">
        <v>45017.911111111112</v>
      </c>
      <c r="B4674">
        <v>2.3099999999999999E-2</v>
      </c>
      <c r="C4674">
        <v>2.7E-2</v>
      </c>
      <c r="D4674" s="2">
        <f t="shared" si="144"/>
        <v>0.15568862275449105</v>
      </c>
      <c r="E4674" s="5">
        <f t="shared" si="145"/>
        <v>3.9000000000000007E-3</v>
      </c>
    </row>
    <row r="4675" spans="1:5">
      <c r="A4675" s="1">
        <v>45017.911805555559</v>
      </c>
      <c r="B4675">
        <v>2.2800000000000001E-2</v>
      </c>
      <c r="C4675">
        <v>2.6800000000000001E-2</v>
      </c>
      <c r="D4675" s="2">
        <f t="shared" ref="D4675:D4738" si="146">(C4675-B4675)/(SUM(B4675:C4675)/2)</f>
        <v>0.16129032258064516</v>
      </c>
      <c r="E4675" s="5">
        <f t="shared" ref="E4675:E4738" si="147">(C4675-B4675)</f>
        <v>4.0000000000000001E-3</v>
      </c>
    </row>
    <row r="4676" spans="1:5">
      <c r="A4676" s="1">
        <v>45017.912499999999</v>
      </c>
      <c r="B4676">
        <v>2.3099999999999999E-2</v>
      </c>
      <c r="C4676">
        <v>2.69E-2</v>
      </c>
      <c r="D4676" s="2">
        <f t="shared" si="146"/>
        <v>0.15200000000000005</v>
      </c>
      <c r="E4676" s="5">
        <f t="shared" si="147"/>
        <v>3.8000000000000013E-3</v>
      </c>
    </row>
    <row r="4677" spans="1:5">
      <c r="A4677" s="1">
        <v>45017.913194444445</v>
      </c>
      <c r="B4677">
        <v>2.3300000000000001E-2</v>
      </c>
      <c r="C4677">
        <v>2.7E-2</v>
      </c>
      <c r="D4677" s="2">
        <f t="shared" si="146"/>
        <v>0.14711729622266395</v>
      </c>
      <c r="E4677" s="5">
        <f t="shared" si="147"/>
        <v>3.6999999999999984E-3</v>
      </c>
    </row>
    <row r="4678" spans="1:5">
      <c r="A4678" s="1">
        <v>45017.913888888892</v>
      </c>
      <c r="B4678">
        <v>2.3E-2</v>
      </c>
      <c r="C4678">
        <v>2.6800000000000001E-2</v>
      </c>
      <c r="D4678" s="2">
        <f t="shared" si="146"/>
        <v>0.15261044176706834</v>
      </c>
      <c r="E4678" s="5">
        <f t="shared" si="147"/>
        <v>3.8000000000000013E-3</v>
      </c>
    </row>
    <row r="4679" spans="1:5">
      <c r="A4679" s="1">
        <v>45017.914583333331</v>
      </c>
      <c r="B4679">
        <v>2.3E-2</v>
      </c>
      <c r="C4679">
        <v>2.69E-2</v>
      </c>
      <c r="D4679" s="2">
        <f t="shared" si="146"/>
        <v>0.15631262525050102</v>
      </c>
      <c r="E4679" s="5">
        <f t="shared" si="147"/>
        <v>3.9000000000000007E-3</v>
      </c>
    </row>
    <row r="4680" spans="1:5">
      <c r="A4680" s="1">
        <v>45017.915277777778</v>
      </c>
      <c r="B4680">
        <v>2.3199999999999998E-2</v>
      </c>
      <c r="C4680">
        <v>2.6800000000000001E-2</v>
      </c>
      <c r="D4680" s="2">
        <f t="shared" si="146"/>
        <v>0.1440000000000001</v>
      </c>
      <c r="E4680" s="5">
        <f t="shared" si="147"/>
        <v>3.6000000000000025E-3</v>
      </c>
    </row>
    <row r="4681" spans="1:5">
      <c r="A4681" s="1">
        <v>45017.915972222225</v>
      </c>
      <c r="B4681">
        <v>2.3199999999999998E-2</v>
      </c>
      <c r="C4681">
        <v>2.69E-2</v>
      </c>
      <c r="D4681" s="2">
        <f t="shared" si="146"/>
        <v>0.14770459081836335</v>
      </c>
      <c r="E4681" s="5">
        <f t="shared" si="147"/>
        <v>3.7000000000000019E-3</v>
      </c>
    </row>
    <row r="4682" spans="1:5">
      <c r="A4682" s="1">
        <v>45017.916666666664</v>
      </c>
      <c r="B4682">
        <v>2.3400000000000001E-2</v>
      </c>
      <c r="C4682">
        <v>2.6800000000000001E-2</v>
      </c>
      <c r="D4682" s="2">
        <f t="shared" si="146"/>
        <v>0.13545816733067731</v>
      </c>
      <c r="E4682" s="5">
        <f t="shared" si="147"/>
        <v>3.4000000000000002E-3</v>
      </c>
    </row>
    <row r="4683" spans="1:5">
      <c r="A4683" s="1">
        <v>45017.917361111111</v>
      </c>
      <c r="B4683">
        <v>2.3300000000000001E-2</v>
      </c>
      <c r="C4683">
        <v>2.69E-2</v>
      </c>
      <c r="D4683" s="2">
        <f t="shared" si="146"/>
        <v>0.14342629482071709</v>
      </c>
      <c r="E4683" s="5">
        <f t="shared" si="147"/>
        <v>3.599999999999999E-3</v>
      </c>
    </row>
    <row r="4684" spans="1:5">
      <c r="A4684" s="1">
        <v>45017.918055555558</v>
      </c>
      <c r="B4684">
        <v>2.3099999999999999E-2</v>
      </c>
      <c r="C4684">
        <v>2.69E-2</v>
      </c>
      <c r="D4684" s="2">
        <f t="shared" si="146"/>
        <v>0.15200000000000005</v>
      </c>
      <c r="E4684" s="5">
        <f t="shared" si="147"/>
        <v>3.8000000000000013E-3</v>
      </c>
    </row>
    <row r="4685" spans="1:5">
      <c r="A4685" s="1">
        <v>45017.918749999997</v>
      </c>
      <c r="B4685">
        <v>2.3199999999999998E-2</v>
      </c>
      <c r="C4685">
        <v>2.6800000000000001E-2</v>
      </c>
      <c r="D4685" s="2">
        <f t="shared" si="146"/>
        <v>0.1440000000000001</v>
      </c>
      <c r="E4685" s="5">
        <f t="shared" si="147"/>
        <v>3.6000000000000025E-3</v>
      </c>
    </row>
    <row r="4686" spans="1:5">
      <c r="A4686" s="1">
        <v>45017.919444444444</v>
      </c>
      <c r="B4686">
        <v>2.3400000000000001E-2</v>
      </c>
      <c r="C4686">
        <v>2.6800000000000001E-2</v>
      </c>
      <c r="D4686" s="2">
        <f t="shared" si="146"/>
        <v>0.13545816733067731</v>
      </c>
      <c r="E4686" s="5">
        <f t="shared" si="147"/>
        <v>3.4000000000000002E-3</v>
      </c>
    </row>
    <row r="4687" spans="1:5">
      <c r="A4687" s="1">
        <v>45017.920138888891</v>
      </c>
      <c r="B4687">
        <v>2.3300000000000001E-2</v>
      </c>
      <c r="C4687">
        <v>2.6800000000000001E-2</v>
      </c>
      <c r="D4687" s="2">
        <f t="shared" si="146"/>
        <v>0.1397205588822355</v>
      </c>
      <c r="E4687" s="5">
        <f t="shared" si="147"/>
        <v>3.4999999999999996E-3</v>
      </c>
    </row>
    <row r="4688" spans="1:5">
      <c r="A4688" s="1">
        <v>45017.92083333333</v>
      </c>
      <c r="B4688">
        <v>2.3199999999999998E-2</v>
      </c>
      <c r="C4688">
        <v>2.69E-2</v>
      </c>
      <c r="D4688" s="2">
        <f t="shared" si="146"/>
        <v>0.14770459081836335</v>
      </c>
      <c r="E4688" s="5">
        <f t="shared" si="147"/>
        <v>3.7000000000000019E-3</v>
      </c>
    </row>
    <row r="4689" spans="1:5">
      <c r="A4689" s="1">
        <v>45017.921527777777</v>
      </c>
      <c r="B4689">
        <v>2.3099999999999999E-2</v>
      </c>
      <c r="C4689">
        <v>2.7E-2</v>
      </c>
      <c r="D4689" s="2">
        <f t="shared" si="146"/>
        <v>0.15568862275449105</v>
      </c>
      <c r="E4689" s="5">
        <f t="shared" si="147"/>
        <v>3.9000000000000007E-3</v>
      </c>
    </row>
    <row r="4690" spans="1:5">
      <c r="A4690" s="1">
        <v>45017.922222222223</v>
      </c>
      <c r="B4690">
        <v>2.3300000000000001E-2</v>
      </c>
      <c r="C4690">
        <v>2.7099999999999999E-2</v>
      </c>
      <c r="D4690" s="2">
        <f t="shared" si="146"/>
        <v>0.1507936507936507</v>
      </c>
      <c r="E4690" s="5">
        <f t="shared" si="147"/>
        <v>3.7999999999999978E-3</v>
      </c>
    </row>
    <row r="4691" spans="1:5">
      <c r="A4691" s="1">
        <v>45017.92291666667</v>
      </c>
      <c r="B4691">
        <v>2.3300000000000001E-2</v>
      </c>
      <c r="C4691">
        <v>2.69E-2</v>
      </c>
      <c r="D4691" s="2">
        <f t="shared" si="146"/>
        <v>0.14342629482071709</v>
      </c>
      <c r="E4691" s="5">
        <f t="shared" si="147"/>
        <v>3.599999999999999E-3</v>
      </c>
    </row>
    <row r="4692" spans="1:5">
      <c r="A4692" s="1">
        <v>45017.923611111109</v>
      </c>
      <c r="B4692">
        <v>2.3199999999999998E-2</v>
      </c>
      <c r="C4692">
        <v>2.69E-2</v>
      </c>
      <c r="D4692" s="2">
        <f t="shared" si="146"/>
        <v>0.14770459081836335</v>
      </c>
      <c r="E4692" s="5">
        <f t="shared" si="147"/>
        <v>3.7000000000000019E-3</v>
      </c>
    </row>
    <row r="4693" spans="1:5">
      <c r="A4693" s="1">
        <v>45017.924305555556</v>
      </c>
      <c r="B4693">
        <v>2.3E-2</v>
      </c>
      <c r="C4693">
        <v>2.7E-2</v>
      </c>
      <c r="D4693" s="2">
        <f t="shared" si="146"/>
        <v>0.16</v>
      </c>
      <c r="E4693" s="5">
        <f t="shared" si="147"/>
        <v>4.0000000000000001E-3</v>
      </c>
    </row>
    <row r="4694" spans="1:5">
      <c r="A4694" s="1">
        <v>45017.925000000003</v>
      </c>
      <c r="B4694">
        <v>2.3199999999999998E-2</v>
      </c>
      <c r="C4694">
        <v>2.69E-2</v>
      </c>
      <c r="D4694" s="2">
        <f t="shared" si="146"/>
        <v>0.14770459081836335</v>
      </c>
      <c r="E4694" s="5">
        <f t="shared" si="147"/>
        <v>3.7000000000000019E-3</v>
      </c>
    </row>
    <row r="4695" spans="1:5">
      <c r="A4695" s="1">
        <v>45017.925694444442</v>
      </c>
      <c r="B4695">
        <v>2.3099999999999999E-2</v>
      </c>
      <c r="C4695">
        <v>2.69E-2</v>
      </c>
      <c r="D4695" s="2">
        <f t="shared" si="146"/>
        <v>0.15200000000000005</v>
      </c>
      <c r="E4695" s="5">
        <f t="shared" si="147"/>
        <v>3.8000000000000013E-3</v>
      </c>
    </row>
    <row r="4696" spans="1:5">
      <c r="A4696" s="1">
        <v>45017.926388888889</v>
      </c>
      <c r="B4696">
        <v>2.3199999999999998E-2</v>
      </c>
      <c r="C4696">
        <v>2.7E-2</v>
      </c>
      <c r="D4696" s="2">
        <f t="shared" si="146"/>
        <v>0.15139442231075703</v>
      </c>
      <c r="E4696" s="5">
        <f t="shared" si="147"/>
        <v>3.8000000000000013E-3</v>
      </c>
    </row>
    <row r="4697" spans="1:5">
      <c r="A4697" s="1">
        <v>45017.927083333336</v>
      </c>
      <c r="B4697">
        <v>2.3099999999999999E-2</v>
      </c>
      <c r="C4697">
        <v>2.69E-2</v>
      </c>
      <c r="D4697" s="2">
        <f t="shared" si="146"/>
        <v>0.15200000000000005</v>
      </c>
      <c r="E4697" s="5">
        <f t="shared" si="147"/>
        <v>3.8000000000000013E-3</v>
      </c>
    </row>
    <row r="4698" spans="1:5">
      <c r="A4698" s="1">
        <v>45017.927777777775</v>
      </c>
      <c r="B4698">
        <v>2.3199999999999998E-2</v>
      </c>
      <c r="C4698">
        <v>2.69E-2</v>
      </c>
      <c r="D4698" s="2">
        <f t="shared" si="146"/>
        <v>0.14770459081836335</v>
      </c>
      <c r="E4698" s="5">
        <f t="shared" si="147"/>
        <v>3.7000000000000019E-3</v>
      </c>
    </row>
    <row r="4699" spans="1:5">
      <c r="A4699" s="1">
        <v>45017.928472222222</v>
      </c>
      <c r="B4699">
        <v>2.3199999999999998E-2</v>
      </c>
      <c r="C4699">
        <v>2.7E-2</v>
      </c>
      <c r="D4699" s="2">
        <f t="shared" si="146"/>
        <v>0.15139442231075703</v>
      </c>
      <c r="E4699" s="5">
        <f t="shared" si="147"/>
        <v>3.8000000000000013E-3</v>
      </c>
    </row>
    <row r="4700" spans="1:5">
      <c r="A4700" s="1">
        <v>45017.929166666669</v>
      </c>
      <c r="B4700">
        <v>2.3300000000000001E-2</v>
      </c>
      <c r="C4700">
        <v>2.7099999999999999E-2</v>
      </c>
      <c r="D4700" s="2">
        <f t="shared" si="146"/>
        <v>0.1507936507936507</v>
      </c>
      <c r="E4700" s="5">
        <f t="shared" si="147"/>
        <v>3.7999999999999978E-3</v>
      </c>
    </row>
    <row r="4701" spans="1:5">
      <c r="A4701" s="1">
        <v>45017.929861111108</v>
      </c>
      <c r="B4701">
        <v>2.3300000000000001E-2</v>
      </c>
      <c r="C4701">
        <v>2.7099999999999999E-2</v>
      </c>
      <c r="D4701" s="2">
        <f t="shared" si="146"/>
        <v>0.1507936507936507</v>
      </c>
      <c r="E4701" s="5">
        <f t="shared" si="147"/>
        <v>3.7999999999999978E-3</v>
      </c>
    </row>
    <row r="4702" spans="1:5">
      <c r="A4702" s="1">
        <v>45017.930555555555</v>
      </c>
      <c r="B4702">
        <v>2.3400000000000001E-2</v>
      </c>
      <c r="C4702">
        <v>2.7300000000000001E-2</v>
      </c>
      <c r="D4702" s="2">
        <f t="shared" si="146"/>
        <v>0.15384615384615385</v>
      </c>
      <c r="E4702" s="5">
        <f t="shared" si="147"/>
        <v>3.9000000000000007E-3</v>
      </c>
    </row>
    <row r="4703" spans="1:5">
      <c r="A4703" s="1">
        <v>45017.931250000001</v>
      </c>
      <c r="B4703">
        <v>2.3300000000000001E-2</v>
      </c>
      <c r="C4703">
        <v>2.7E-2</v>
      </c>
      <c r="D4703" s="2">
        <f t="shared" si="146"/>
        <v>0.14711729622266395</v>
      </c>
      <c r="E4703" s="5">
        <f t="shared" si="147"/>
        <v>3.6999999999999984E-3</v>
      </c>
    </row>
    <row r="4704" spans="1:5">
      <c r="A4704" s="1">
        <v>45017.931944444441</v>
      </c>
      <c r="B4704">
        <v>2.3300000000000001E-2</v>
      </c>
      <c r="C4704">
        <v>2.7099999999999999E-2</v>
      </c>
      <c r="D4704" s="2">
        <f t="shared" si="146"/>
        <v>0.1507936507936507</v>
      </c>
      <c r="E4704" s="5">
        <f t="shared" si="147"/>
        <v>3.7999999999999978E-3</v>
      </c>
    </row>
    <row r="4705" spans="1:5">
      <c r="A4705" s="1">
        <v>45017.932638888888</v>
      </c>
      <c r="B4705">
        <v>2.3199999999999998E-2</v>
      </c>
      <c r="C4705">
        <v>2.7099999999999999E-2</v>
      </c>
      <c r="D4705" s="2">
        <f t="shared" si="146"/>
        <v>0.15506958250497022</v>
      </c>
      <c r="E4705" s="5">
        <f t="shared" si="147"/>
        <v>3.9000000000000007E-3</v>
      </c>
    </row>
    <row r="4706" spans="1:5">
      <c r="A4706" s="1">
        <v>45017.933333333334</v>
      </c>
      <c r="B4706">
        <v>2.3300000000000001E-2</v>
      </c>
      <c r="C4706">
        <v>2.7099999999999999E-2</v>
      </c>
      <c r="D4706" s="2">
        <f t="shared" si="146"/>
        <v>0.1507936507936507</v>
      </c>
      <c r="E4706" s="5">
        <f t="shared" si="147"/>
        <v>3.7999999999999978E-3</v>
      </c>
    </row>
    <row r="4707" spans="1:5">
      <c r="A4707" s="1">
        <v>45017.934027777781</v>
      </c>
      <c r="B4707">
        <v>2.3199999999999998E-2</v>
      </c>
      <c r="C4707">
        <v>2.7099999999999999E-2</v>
      </c>
      <c r="D4707" s="2">
        <f t="shared" si="146"/>
        <v>0.15506958250497022</v>
      </c>
      <c r="E4707" s="5">
        <f t="shared" si="147"/>
        <v>3.9000000000000007E-3</v>
      </c>
    </row>
    <row r="4708" spans="1:5">
      <c r="A4708" s="1">
        <v>45017.93472222222</v>
      </c>
      <c r="B4708">
        <v>2.3199999999999998E-2</v>
      </c>
      <c r="C4708">
        <v>2.7199999999999998E-2</v>
      </c>
      <c r="D4708" s="2">
        <f t="shared" si="146"/>
        <v>0.15873015873015872</v>
      </c>
      <c r="E4708" s="5">
        <f t="shared" si="147"/>
        <v>4.0000000000000001E-3</v>
      </c>
    </row>
    <row r="4709" spans="1:5">
      <c r="A4709" s="1">
        <v>45017.935416666667</v>
      </c>
      <c r="B4709">
        <v>2.3199999999999998E-2</v>
      </c>
      <c r="C4709">
        <v>2.7199999999999998E-2</v>
      </c>
      <c r="D4709" s="2">
        <f t="shared" si="146"/>
        <v>0.15873015873015872</v>
      </c>
      <c r="E4709" s="5">
        <f t="shared" si="147"/>
        <v>4.0000000000000001E-3</v>
      </c>
    </row>
    <row r="4710" spans="1:5">
      <c r="A4710" s="1">
        <v>45017.936111111114</v>
      </c>
      <c r="B4710">
        <v>2.3099999999999999E-2</v>
      </c>
      <c r="C4710">
        <v>2.7E-2</v>
      </c>
      <c r="D4710" s="2">
        <f t="shared" si="146"/>
        <v>0.15568862275449105</v>
      </c>
      <c r="E4710" s="5">
        <f t="shared" si="147"/>
        <v>3.9000000000000007E-3</v>
      </c>
    </row>
    <row r="4711" spans="1:5">
      <c r="A4711" s="1">
        <v>45017.936805555553</v>
      </c>
      <c r="B4711">
        <v>2.3199999999999998E-2</v>
      </c>
      <c r="C4711">
        <v>2.7199999999999998E-2</v>
      </c>
      <c r="D4711" s="2">
        <f t="shared" si="146"/>
        <v>0.15873015873015872</v>
      </c>
      <c r="E4711" s="5">
        <f t="shared" si="147"/>
        <v>4.0000000000000001E-3</v>
      </c>
    </row>
    <row r="4712" spans="1:5">
      <c r="A4712" s="1">
        <v>45017.9375</v>
      </c>
      <c r="B4712">
        <v>2.3099999999999999E-2</v>
      </c>
      <c r="C4712">
        <v>2.7E-2</v>
      </c>
      <c r="D4712" s="2">
        <f t="shared" si="146"/>
        <v>0.15568862275449105</v>
      </c>
      <c r="E4712" s="5">
        <f t="shared" si="147"/>
        <v>3.9000000000000007E-3</v>
      </c>
    </row>
    <row r="4713" spans="1:5">
      <c r="A4713" s="1">
        <v>45017.938194444447</v>
      </c>
      <c r="B4713">
        <v>2.3099999999999999E-2</v>
      </c>
      <c r="C4713">
        <v>2.69E-2</v>
      </c>
      <c r="D4713" s="2">
        <f t="shared" si="146"/>
        <v>0.15200000000000005</v>
      </c>
      <c r="E4713" s="5">
        <f t="shared" si="147"/>
        <v>3.8000000000000013E-3</v>
      </c>
    </row>
    <row r="4714" spans="1:5">
      <c r="A4714" s="1">
        <v>45017.938888888886</v>
      </c>
      <c r="B4714">
        <v>2.3E-2</v>
      </c>
      <c r="C4714">
        <v>2.69E-2</v>
      </c>
      <c r="D4714" s="2">
        <f t="shared" si="146"/>
        <v>0.15631262525050102</v>
      </c>
      <c r="E4714" s="5">
        <f t="shared" si="147"/>
        <v>3.9000000000000007E-3</v>
      </c>
    </row>
    <row r="4715" spans="1:5">
      <c r="A4715" s="1">
        <v>45017.939583333333</v>
      </c>
      <c r="B4715">
        <v>2.3199999999999998E-2</v>
      </c>
      <c r="C4715">
        <v>2.7099999999999999E-2</v>
      </c>
      <c r="D4715" s="2">
        <f t="shared" si="146"/>
        <v>0.15506958250497022</v>
      </c>
      <c r="E4715" s="5">
        <f t="shared" si="147"/>
        <v>3.9000000000000007E-3</v>
      </c>
    </row>
    <row r="4716" spans="1:5">
      <c r="A4716" s="1">
        <v>45017.94027777778</v>
      </c>
      <c r="B4716">
        <v>2.3099999999999999E-2</v>
      </c>
      <c r="C4716">
        <v>2.69E-2</v>
      </c>
      <c r="D4716" s="2">
        <f t="shared" si="146"/>
        <v>0.15200000000000005</v>
      </c>
      <c r="E4716" s="5">
        <f t="shared" si="147"/>
        <v>3.8000000000000013E-3</v>
      </c>
    </row>
    <row r="4717" spans="1:5">
      <c r="A4717" s="1">
        <v>45017.940972222219</v>
      </c>
      <c r="B4717">
        <v>2.2800000000000001E-2</v>
      </c>
      <c r="C4717">
        <v>2.6800000000000001E-2</v>
      </c>
      <c r="D4717" s="2">
        <f t="shared" si="146"/>
        <v>0.16129032258064516</v>
      </c>
      <c r="E4717" s="5">
        <f t="shared" si="147"/>
        <v>4.0000000000000001E-3</v>
      </c>
    </row>
    <row r="4718" spans="1:5">
      <c r="A4718" s="1">
        <v>45017.941666666666</v>
      </c>
      <c r="B4718">
        <v>2.29E-2</v>
      </c>
      <c r="C4718">
        <v>2.6599999999999999E-2</v>
      </c>
      <c r="D4718" s="2">
        <f t="shared" si="146"/>
        <v>0.14949494949494943</v>
      </c>
      <c r="E4718" s="5">
        <f t="shared" si="147"/>
        <v>3.6999999999999984E-3</v>
      </c>
    </row>
    <row r="4719" spans="1:5">
      <c r="A4719" s="1">
        <v>45017.942361111112</v>
      </c>
      <c r="B4719">
        <v>2.29E-2</v>
      </c>
      <c r="C4719">
        <v>2.6800000000000001E-2</v>
      </c>
      <c r="D4719" s="2">
        <f t="shared" si="146"/>
        <v>0.15694164989939641</v>
      </c>
      <c r="E4719" s="5">
        <f t="shared" si="147"/>
        <v>3.9000000000000007E-3</v>
      </c>
    </row>
    <row r="4720" spans="1:5">
      <c r="A4720" s="1">
        <v>45017.943055555559</v>
      </c>
      <c r="B4720">
        <v>2.3E-2</v>
      </c>
      <c r="C4720">
        <v>2.69E-2</v>
      </c>
      <c r="D4720" s="2">
        <f t="shared" si="146"/>
        <v>0.15631262525050102</v>
      </c>
      <c r="E4720" s="5">
        <f t="shared" si="147"/>
        <v>3.9000000000000007E-3</v>
      </c>
    </row>
    <row r="4721" spans="1:5">
      <c r="A4721" s="1">
        <v>45017.943749999999</v>
      </c>
      <c r="B4721">
        <v>2.3099999999999999E-2</v>
      </c>
      <c r="C4721">
        <v>2.6800000000000001E-2</v>
      </c>
      <c r="D4721" s="2">
        <f t="shared" si="146"/>
        <v>0.14829659318637281</v>
      </c>
      <c r="E4721" s="5">
        <f t="shared" si="147"/>
        <v>3.7000000000000019E-3</v>
      </c>
    </row>
    <row r="4722" spans="1:5">
      <c r="A4722" s="1">
        <v>45017.944444444445</v>
      </c>
      <c r="B4722">
        <v>2.3E-2</v>
      </c>
      <c r="C4722">
        <v>2.6700000000000002E-2</v>
      </c>
      <c r="D4722" s="2">
        <f t="shared" si="146"/>
        <v>0.14889336016096585</v>
      </c>
      <c r="E4722" s="5">
        <f t="shared" si="147"/>
        <v>3.7000000000000019E-3</v>
      </c>
    </row>
    <row r="4723" spans="1:5">
      <c r="A4723" s="1">
        <v>45017.945138888892</v>
      </c>
      <c r="B4723">
        <v>2.3199999999999998E-2</v>
      </c>
      <c r="C4723">
        <v>2.6800000000000001E-2</v>
      </c>
      <c r="D4723" s="2">
        <f t="shared" si="146"/>
        <v>0.1440000000000001</v>
      </c>
      <c r="E4723" s="5">
        <f t="shared" si="147"/>
        <v>3.6000000000000025E-3</v>
      </c>
    </row>
    <row r="4724" spans="1:5">
      <c r="A4724" s="1">
        <v>45017.945833333331</v>
      </c>
      <c r="B4724">
        <v>2.3099999999999999E-2</v>
      </c>
      <c r="C4724">
        <v>2.69E-2</v>
      </c>
      <c r="D4724" s="2">
        <f t="shared" si="146"/>
        <v>0.15200000000000005</v>
      </c>
      <c r="E4724" s="5">
        <f t="shared" si="147"/>
        <v>3.8000000000000013E-3</v>
      </c>
    </row>
    <row r="4725" spans="1:5">
      <c r="A4725" s="1">
        <v>45017.946527777778</v>
      </c>
      <c r="B4725">
        <v>2.29E-2</v>
      </c>
      <c r="C4725">
        <v>2.6700000000000002E-2</v>
      </c>
      <c r="D4725" s="2">
        <f t="shared" si="146"/>
        <v>0.15322580645161293</v>
      </c>
      <c r="E4725" s="5">
        <f t="shared" si="147"/>
        <v>3.8000000000000013E-3</v>
      </c>
    </row>
    <row r="4726" spans="1:5">
      <c r="A4726" s="1">
        <v>45017.947222222225</v>
      </c>
      <c r="B4726">
        <v>2.2700000000000001E-2</v>
      </c>
      <c r="C4726">
        <v>2.6599999999999999E-2</v>
      </c>
      <c r="D4726" s="2">
        <f t="shared" si="146"/>
        <v>0.15821501014198772</v>
      </c>
      <c r="E4726" s="5">
        <f t="shared" si="147"/>
        <v>3.8999999999999972E-3</v>
      </c>
    </row>
    <row r="4727" spans="1:5">
      <c r="A4727" s="1">
        <v>45017.947916666664</v>
      </c>
      <c r="B4727">
        <v>2.2800000000000001E-2</v>
      </c>
      <c r="C4727">
        <v>2.6700000000000002E-2</v>
      </c>
      <c r="D4727" s="2">
        <f t="shared" si="146"/>
        <v>0.15757575757575759</v>
      </c>
      <c r="E4727" s="5">
        <f t="shared" si="147"/>
        <v>3.9000000000000007E-3</v>
      </c>
    </row>
    <row r="4728" spans="1:5">
      <c r="A4728" s="1">
        <v>45017.948611111111</v>
      </c>
      <c r="B4728">
        <v>2.29E-2</v>
      </c>
      <c r="C4728">
        <v>2.6700000000000002E-2</v>
      </c>
      <c r="D4728" s="2">
        <f t="shared" si="146"/>
        <v>0.15322580645161293</v>
      </c>
      <c r="E4728" s="5">
        <f t="shared" si="147"/>
        <v>3.8000000000000013E-3</v>
      </c>
    </row>
    <row r="4729" spans="1:5">
      <c r="A4729" s="1">
        <v>45017.949305555558</v>
      </c>
      <c r="B4729">
        <v>2.2800000000000001E-2</v>
      </c>
      <c r="C4729">
        <v>2.6599999999999999E-2</v>
      </c>
      <c r="D4729" s="2">
        <f t="shared" si="146"/>
        <v>0.15384615384615377</v>
      </c>
      <c r="E4729" s="5">
        <f t="shared" si="147"/>
        <v>3.7999999999999978E-3</v>
      </c>
    </row>
    <row r="4730" spans="1:5">
      <c r="A4730" s="1">
        <v>45017.95</v>
      </c>
      <c r="B4730">
        <v>2.2700000000000001E-2</v>
      </c>
      <c r="C4730">
        <v>2.6499999999999999E-2</v>
      </c>
      <c r="D4730" s="2">
        <f t="shared" si="146"/>
        <v>0.15447154471544705</v>
      </c>
      <c r="E4730" s="5">
        <f t="shared" si="147"/>
        <v>3.7999999999999978E-3</v>
      </c>
    </row>
    <row r="4731" spans="1:5">
      <c r="A4731" s="1">
        <v>45017.950694444444</v>
      </c>
      <c r="B4731">
        <v>2.2800000000000001E-2</v>
      </c>
      <c r="C4731">
        <v>2.6599999999999999E-2</v>
      </c>
      <c r="D4731" s="2">
        <f t="shared" si="146"/>
        <v>0.15384615384615377</v>
      </c>
      <c r="E4731" s="5">
        <f t="shared" si="147"/>
        <v>3.7999999999999978E-3</v>
      </c>
    </row>
    <row r="4732" spans="1:5">
      <c r="A4732" s="1">
        <v>45017.951388888891</v>
      </c>
      <c r="B4732">
        <v>2.2800000000000001E-2</v>
      </c>
      <c r="C4732">
        <v>2.6599999999999999E-2</v>
      </c>
      <c r="D4732" s="2">
        <f t="shared" si="146"/>
        <v>0.15384615384615377</v>
      </c>
      <c r="E4732" s="5">
        <f t="shared" si="147"/>
        <v>3.7999999999999978E-3</v>
      </c>
    </row>
    <row r="4733" spans="1:5">
      <c r="A4733" s="1">
        <v>45017.95208333333</v>
      </c>
      <c r="B4733">
        <v>2.2700000000000001E-2</v>
      </c>
      <c r="C4733">
        <v>2.6599999999999999E-2</v>
      </c>
      <c r="D4733" s="2">
        <f t="shared" si="146"/>
        <v>0.15821501014198772</v>
      </c>
      <c r="E4733" s="5">
        <f t="shared" si="147"/>
        <v>3.8999999999999972E-3</v>
      </c>
    </row>
    <row r="4734" spans="1:5">
      <c r="A4734" s="1">
        <v>45017.952777777777</v>
      </c>
      <c r="B4734">
        <v>2.2700000000000001E-2</v>
      </c>
      <c r="C4734">
        <v>2.6499999999999999E-2</v>
      </c>
      <c r="D4734" s="2">
        <f t="shared" si="146"/>
        <v>0.15447154471544705</v>
      </c>
      <c r="E4734" s="5">
        <f t="shared" si="147"/>
        <v>3.7999999999999978E-3</v>
      </c>
    </row>
    <row r="4735" spans="1:5">
      <c r="A4735" s="1">
        <v>45017.953472222223</v>
      </c>
      <c r="B4735">
        <v>2.2800000000000001E-2</v>
      </c>
      <c r="C4735">
        <v>2.6599999999999999E-2</v>
      </c>
      <c r="D4735" s="2">
        <f t="shared" si="146"/>
        <v>0.15384615384615377</v>
      </c>
      <c r="E4735" s="5">
        <f t="shared" si="147"/>
        <v>3.7999999999999978E-3</v>
      </c>
    </row>
    <row r="4736" spans="1:5">
      <c r="A4736" s="1">
        <v>45017.95416666667</v>
      </c>
      <c r="B4736">
        <v>2.2700000000000001E-2</v>
      </c>
      <c r="C4736">
        <v>2.6800000000000001E-2</v>
      </c>
      <c r="D4736" s="2">
        <f t="shared" si="146"/>
        <v>0.16565656565656564</v>
      </c>
      <c r="E4736" s="5">
        <f t="shared" si="147"/>
        <v>4.0999999999999995E-3</v>
      </c>
    </row>
    <row r="4737" spans="1:5">
      <c r="A4737" s="1">
        <v>45017.954861111109</v>
      </c>
      <c r="B4737">
        <v>2.2800000000000001E-2</v>
      </c>
      <c r="C4737">
        <v>2.6599999999999999E-2</v>
      </c>
      <c r="D4737" s="2">
        <f t="shared" si="146"/>
        <v>0.15384615384615377</v>
      </c>
      <c r="E4737" s="5">
        <f t="shared" si="147"/>
        <v>3.7999999999999978E-3</v>
      </c>
    </row>
    <row r="4738" spans="1:5">
      <c r="A4738" s="1">
        <v>45017.955555555556</v>
      </c>
      <c r="B4738">
        <v>2.2800000000000001E-2</v>
      </c>
      <c r="C4738">
        <v>2.6700000000000002E-2</v>
      </c>
      <c r="D4738" s="2">
        <f t="shared" si="146"/>
        <v>0.15757575757575759</v>
      </c>
      <c r="E4738" s="5">
        <f t="shared" si="147"/>
        <v>3.9000000000000007E-3</v>
      </c>
    </row>
    <row r="4739" spans="1:5">
      <c r="A4739" s="1">
        <v>45017.956250000003</v>
      </c>
      <c r="B4739">
        <v>2.29E-2</v>
      </c>
      <c r="C4739">
        <v>2.6800000000000001E-2</v>
      </c>
      <c r="D4739" s="2">
        <f t="shared" ref="D4739:D4802" si="148">(C4739-B4739)/(SUM(B4739:C4739)/2)</f>
        <v>0.15694164989939641</v>
      </c>
      <c r="E4739" s="5">
        <f t="shared" ref="E4739:E4802" si="149">(C4739-B4739)</f>
        <v>3.9000000000000007E-3</v>
      </c>
    </row>
    <row r="4740" spans="1:5">
      <c r="A4740" s="1">
        <v>45017.956944444442</v>
      </c>
      <c r="B4740">
        <v>2.2800000000000001E-2</v>
      </c>
      <c r="C4740">
        <v>2.6599999999999999E-2</v>
      </c>
      <c r="D4740" s="2">
        <f t="shared" si="148"/>
        <v>0.15384615384615377</v>
      </c>
      <c r="E4740" s="5">
        <f t="shared" si="149"/>
        <v>3.7999999999999978E-3</v>
      </c>
    </row>
    <row r="4741" spans="1:5">
      <c r="A4741" s="1">
        <v>45017.957638888889</v>
      </c>
      <c r="B4741">
        <v>2.3E-2</v>
      </c>
      <c r="C4741">
        <v>2.6700000000000002E-2</v>
      </c>
      <c r="D4741" s="2">
        <f t="shared" si="148"/>
        <v>0.14889336016096585</v>
      </c>
      <c r="E4741" s="5">
        <f t="shared" si="149"/>
        <v>3.7000000000000019E-3</v>
      </c>
    </row>
    <row r="4742" spans="1:5">
      <c r="A4742" s="1">
        <v>45017.958333333336</v>
      </c>
      <c r="B4742">
        <v>2.3E-2</v>
      </c>
      <c r="C4742">
        <v>2.6499999999999999E-2</v>
      </c>
      <c r="D4742" s="2">
        <f t="shared" si="148"/>
        <v>0.14141414141414138</v>
      </c>
      <c r="E4742" s="5">
        <f t="shared" si="149"/>
        <v>3.4999999999999996E-3</v>
      </c>
    </row>
    <row r="4743" spans="1:5">
      <c r="A4743" s="1">
        <v>45017.959027777775</v>
      </c>
      <c r="B4743">
        <v>2.3E-2</v>
      </c>
      <c r="C4743">
        <v>2.6499999999999999E-2</v>
      </c>
      <c r="D4743" s="2">
        <f t="shared" si="148"/>
        <v>0.14141414141414138</v>
      </c>
      <c r="E4743" s="5">
        <f t="shared" si="149"/>
        <v>3.4999999999999996E-3</v>
      </c>
    </row>
    <row r="4744" spans="1:5">
      <c r="A4744" s="1">
        <v>45017.959722222222</v>
      </c>
      <c r="B4744">
        <v>2.3E-2</v>
      </c>
      <c r="C4744">
        <v>2.6700000000000002E-2</v>
      </c>
      <c r="D4744" s="2">
        <f t="shared" si="148"/>
        <v>0.14889336016096585</v>
      </c>
      <c r="E4744" s="5">
        <f t="shared" si="149"/>
        <v>3.7000000000000019E-3</v>
      </c>
    </row>
    <row r="4745" spans="1:5">
      <c r="A4745" s="1">
        <v>45017.960416666669</v>
      </c>
      <c r="B4745">
        <v>2.29E-2</v>
      </c>
      <c r="C4745">
        <v>2.6599999999999999E-2</v>
      </c>
      <c r="D4745" s="2">
        <f t="shared" si="148"/>
        <v>0.14949494949494943</v>
      </c>
      <c r="E4745" s="5">
        <f t="shared" si="149"/>
        <v>3.6999999999999984E-3</v>
      </c>
    </row>
    <row r="4746" spans="1:5">
      <c r="A4746" s="1">
        <v>45017.961111111108</v>
      </c>
      <c r="B4746">
        <v>2.3099999999999999E-2</v>
      </c>
      <c r="C4746">
        <v>2.6700000000000002E-2</v>
      </c>
      <c r="D4746" s="2">
        <f t="shared" si="148"/>
        <v>0.14457831325301215</v>
      </c>
      <c r="E4746" s="5">
        <f t="shared" si="149"/>
        <v>3.6000000000000025E-3</v>
      </c>
    </row>
    <row r="4747" spans="1:5">
      <c r="A4747" s="1">
        <v>45017.961805555555</v>
      </c>
      <c r="B4747">
        <v>2.3099999999999999E-2</v>
      </c>
      <c r="C4747">
        <v>2.6599999999999999E-2</v>
      </c>
      <c r="D4747" s="2">
        <f t="shared" si="148"/>
        <v>0.14084507042253522</v>
      </c>
      <c r="E4747" s="5">
        <f t="shared" si="149"/>
        <v>3.4999999999999996E-3</v>
      </c>
    </row>
    <row r="4748" spans="1:5">
      <c r="A4748" s="1">
        <v>45017.962500000001</v>
      </c>
      <c r="B4748">
        <v>2.3E-2</v>
      </c>
      <c r="C4748">
        <v>2.6599999999999999E-2</v>
      </c>
      <c r="D4748" s="2">
        <f t="shared" si="148"/>
        <v>0.1451612903225806</v>
      </c>
      <c r="E4748" s="5">
        <f t="shared" si="149"/>
        <v>3.599999999999999E-3</v>
      </c>
    </row>
    <row r="4749" spans="1:5">
      <c r="A4749" s="1">
        <v>45017.963194444441</v>
      </c>
      <c r="B4749">
        <v>2.3E-2</v>
      </c>
      <c r="C4749">
        <v>2.6700000000000002E-2</v>
      </c>
      <c r="D4749" s="2">
        <f t="shared" si="148"/>
        <v>0.14889336016096585</v>
      </c>
      <c r="E4749" s="5">
        <f t="shared" si="149"/>
        <v>3.7000000000000019E-3</v>
      </c>
    </row>
    <row r="4750" spans="1:5">
      <c r="A4750" s="1">
        <v>45017.963888888888</v>
      </c>
      <c r="B4750">
        <v>2.3099999999999999E-2</v>
      </c>
      <c r="C4750">
        <v>2.6599999999999999E-2</v>
      </c>
      <c r="D4750" s="2">
        <f t="shared" si="148"/>
        <v>0.14084507042253522</v>
      </c>
      <c r="E4750" s="5">
        <f t="shared" si="149"/>
        <v>3.4999999999999996E-3</v>
      </c>
    </row>
    <row r="4751" spans="1:5">
      <c r="A4751" s="1">
        <v>45017.964583333334</v>
      </c>
      <c r="B4751">
        <v>2.3E-2</v>
      </c>
      <c r="C4751">
        <v>2.6800000000000001E-2</v>
      </c>
      <c r="D4751" s="2">
        <f t="shared" si="148"/>
        <v>0.15261044176706834</v>
      </c>
      <c r="E4751" s="5">
        <f t="shared" si="149"/>
        <v>3.8000000000000013E-3</v>
      </c>
    </row>
    <row r="4752" spans="1:5">
      <c r="A4752" s="1">
        <v>45017.965277777781</v>
      </c>
      <c r="B4752">
        <v>2.3300000000000001E-2</v>
      </c>
      <c r="C4752">
        <v>2.69E-2</v>
      </c>
      <c r="D4752" s="2">
        <f t="shared" si="148"/>
        <v>0.14342629482071709</v>
      </c>
      <c r="E4752" s="5">
        <f t="shared" si="149"/>
        <v>3.599999999999999E-3</v>
      </c>
    </row>
    <row r="4753" spans="1:5">
      <c r="A4753" s="1">
        <v>45017.96597222222</v>
      </c>
      <c r="B4753">
        <v>2.3199999999999998E-2</v>
      </c>
      <c r="C4753">
        <v>2.69E-2</v>
      </c>
      <c r="D4753" s="2">
        <f t="shared" si="148"/>
        <v>0.14770459081836335</v>
      </c>
      <c r="E4753" s="5">
        <f t="shared" si="149"/>
        <v>3.7000000000000019E-3</v>
      </c>
    </row>
    <row r="4754" spans="1:5">
      <c r="A4754" s="1">
        <v>45017.966666666667</v>
      </c>
      <c r="B4754">
        <v>2.29E-2</v>
      </c>
      <c r="C4754">
        <v>2.69E-2</v>
      </c>
      <c r="D4754" s="2">
        <f t="shared" si="148"/>
        <v>0.1606425702811245</v>
      </c>
      <c r="E4754" s="5">
        <f t="shared" si="149"/>
        <v>4.0000000000000001E-3</v>
      </c>
    </row>
    <row r="4755" spans="1:5">
      <c r="A4755" s="1">
        <v>45017.967361111114</v>
      </c>
      <c r="B4755">
        <v>2.3099999999999999E-2</v>
      </c>
      <c r="C4755">
        <v>2.6700000000000002E-2</v>
      </c>
      <c r="D4755" s="2">
        <f t="shared" si="148"/>
        <v>0.14457831325301215</v>
      </c>
      <c r="E4755" s="5">
        <f t="shared" si="149"/>
        <v>3.6000000000000025E-3</v>
      </c>
    </row>
    <row r="4756" spans="1:5">
      <c r="A4756" s="1">
        <v>45017.968055555553</v>
      </c>
      <c r="B4756">
        <v>2.3099999999999999E-2</v>
      </c>
      <c r="C4756">
        <v>2.69E-2</v>
      </c>
      <c r="D4756" s="2">
        <f t="shared" si="148"/>
        <v>0.15200000000000005</v>
      </c>
      <c r="E4756" s="5">
        <f t="shared" si="149"/>
        <v>3.8000000000000013E-3</v>
      </c>
    </row>
    <row r="4757" spans="1:5">
      <c r="A4757" s="1">
        <v>45017.96875</v>
      </c>
      <c r="B4757">
        <v>2.3099999999999999E-2</v>
      </c>
      <c r="C4757">
        <v>2.69E-2</v>
      </c>
      <c r="D4757" s="2">
        <f t="shared" si="148"/>
        <v>0.15200000000000005</v>
      </c>
      <c r="E4757" s="5">
        <f t="shared" si="149"/>
        <v>3.8000000000000013E-3</v>
      </c>
    </row>
    <row r="4758" spans="1:5">
      <c r="A4758" s="1">
        <v>45017.969444444447</v>
      </c>
      <c r="B4758">
        <v>2.3099999999999999E-2</v>
      </c>
      <c r="C4758">
        <v>2.7E-2</v>
      </c>
      <c r="D4758" s="2">
        <f t="shared" si="148"/>
        <v>0.15568862275449105</v>
      </c>
      <c r="E4758" s="5">
        <f t="shared" si="149"/>
        <v>3.9000000000000007E-3</v>
      </c>
    </row>
    <row r="4759" spans="1:5">
      <c r="A4759" s="1">
        <v>45017.970138888886</v>
      </c>
      <c r="B4759">
        <v>2.3199999999999998E-2</v>
      </c>
      <c r="C4759">
        <v>2.7E-2</v>
      </c>
      <c r="D4759" s="2">
        <f t="shared" si="148"/>
        <v>0.15139442231075703</v>
      </c>
      <c r="E4759" s="5">
        <f t="shared" si="149"/>
        <v>3.8000000000000013E-3</v>
      </c>
    </row>
    <row r="4760" spans="1:5">
      <c r="A4760" s="1">
        <v>45017.970833333333</v>
      </c>
      <c r="B4760">
        <v>2.3199999999999998E-2</v>
      </c>
      <c r="C4760">
        <v>2.7E-2</v>
      </c>
      <c r="D4760" s="2">
        <f t="shared" si="148"/>
        <v>0.15139442231075703</v>
      </c>
      <c r="E4760" s="5">
        <f t="shared" si="149"/>
        <v>3.8000000000000013E-3</v>
      </c>
    </row>
    <row r="4761" spans="1:5">
      <c r="A4761" s="1">
        <v>45017.97152777778</v>
      </c>
      <c r="B4761">
        <v>2.3E-2</v>
      </c>
      <c r="C4761">
        <v>2.69E-2</v>
      </c>
      <c r="D4761" s="2">
        <f t="shared" si="148"/>
        <v>0.15631262525050102</v>
      </c>
      <c r="E4761" s="5">
        <f t="shared" si="149"/>
        <v>3.9000000000000007E-3</v>
      </c>
    </row>
    <row r="4762" spans="1:5">
      <c r="A4762" s="1">
        <v>45017.972222222219</v>
      </c>
      <c r="B4762">
        <v>2.3099999999999999E-2</v>
      </c>
      <c r="C4762">
        <v>2.7E-2</v>
      </c>
      <c r="D4762" s="2">
        <f t="shared" si="148"/>
        <v>0.15568862275449105</v>
      </c>
      <c r="E4762" s="5">
        <f t="shared" si="149"/>
        <v>3.9000000000000007E-3</v>
      </c>
    </row>
    <row r="4763" spans="1:5">
      <c r="A4763" s="1">
        <v>45017.972916666666</v>
      </c>
      <c r="B4763">
        <v>2.3E-2</v>
      </c>
      <c r="C4763">
        <v>2.69E-2</v>
      </c>
      <c r="D4763" s="2">
        <f t="shared" si="148"/>
        <v>0.15631262525050102</v>
      </c>
      <c r="E4763" s="5">
        <f t="shared" si="149"/>
        <v>3.9000000000000007E-3</v>
      </c>
    </row>
    <row r="4764" spans="1:5">
      <c r="A4764" s="1">
        <v>45017.973611111112</v>
      </c>
      <c r="B4764">
        <v>2.3099999999999999E-2</v>
      </c>
      <c r="C4764">
        <v>2.69E-2</v>
      </c>
      <c r="D4764" s="2">
        <f t="shared" si="148"/>
        <v>0.15200000000000005</v>
      </c>
      <c r="E4764" s="5">
        <f t="shared" si="149"/>
        <v>3.8000000000000013E-3</v>
      </c>
    </row>
    <row r="4765" spans="1:5">
      <c r="A4765" s="1">
        <v>45017.974305555559</v>
      </c>
      <c r="B4765">
        <v>2.3199999999999998E-2</v>
      </c>
      <c r="C4765">
        <v>2.7E-2</v>
      </c>
      <c r="D4765" s="2">
        <f t="shared" si="148"/>
        <v>0.15139442231075703</v>
      </c>
      <c r="E4765" s="5">
        <f t="shared" si="149"/>
        <v>3.8000000000000013E-3</v>
      </c>
    </row>
    <row r="4766" spans="1:5">
      <c r="A4766" s="1">
        <v>45017.974999999999</v>
      </c>
      <c r="B4766">
        <v>2.3E-2</v>
      </c>
      <c r="C4766">
        <v>2.7E-2</v>
      </c>
      <c r="D4766" s="2">
        <f t="shared" si="148"/>
        <v>0.16</v>
      </c>
      <c r="E4766" s="5">
        <f t="shared" si="149"/>
        <v>4.0000000000000001E-3</v>
      </c>
    </row>
    <row r="4767" spans="1:5">
      <c r="A4767" s="1">
        <v>45017.975694444445</v>
      </c>
      <c r="B4767">
        <v>2.3099999999999999E-2</v>
      </c>
      <c r="C4767">
        <v>2.7E-2</v>
      </c>
      <c r="D4767" s="2">
        <f t="shared" si="148"/>
        <v>0.15568862275449105</v>
      </c>
      <c r="E4767" s="5">
        <f t="shared" si="149"/>
        <v>3.9000000000000007E-3</v>
      </c>
    </row>
    <row r="4768" spans="1:5">
      <c r="A4768" s="1">
        <v>45017.976388888892</v>
      </c>
      <c r="B4768">
        <v>2.3099999999999999E-2</v>
      </c>
      <c r="C4768">
        <v>2.69E-2</v>
      </c>
      <c r="D4768" s="2">
        <f t="shared" si="148"/>
        <v>0.15200000000000005</v>
      </c>
      <c r="E4768" s="5">
        <f t="shared" si="149"/>
        <v>3.8000000000000013E-3</v>
      </c>
    </row>
    <row r="4769" spans="1:5">
      <c r="A4769" s="1">
        <v>45017.977083333331</v>
      </c>
      <c r="B4769">
        <v>2.3199999999999998E-2</v>
      </c>
      <c r="C4769">
        <v>2.69E-2</v>
      </c>
      <c r="D4769" s="2">
        <f t="shared" si="148"/>
        <v>0.14770459081836335</v>
      </c>
      <c r="E4769" s="5">
        <f t="shared" si="149"/>
        <v>3.7000000000000019E-3</v>
      </c>
    </row>
    <row r="4770" spans="1:5">
      <c r="A4770" s="1">
        <v>45017.977777777778</v>
      </c>
      <c r="B4770">
        <v>2.3199999999999998E-2</v>
      </c>
      <c r="C4770">
        <v>2.7E-2</v>
      </c>
      <c r="D4770" s="2">
        <f t="shared" si="148"/>
        <v>0.15139442231075703</v>
      </c>
      <c r="E4770" s="5">
        <f t="shared" si="149"/>
        <v>3.8000000000000013E-3</v>
      </c>
    </row>
    <row r="4771" spans="1:5">
      <c r="A4771" s="1">
        <v>45017.978472222225</v>
      </c>
      <c r="B4771">
        <v>2.3199999999999998E-2</v>
      </c>
      <c r="C4771">
        <v>2.7E-2</v>
      </c>
      <c r="D4771" s="2">
        <f t="shared" si="148"/>
        <v>0.15139442231075703</v>
      </c>
      <c r="E4771" s="5">
        <f t="shared" si="149"/>
        <v>3.8000000000000013E-3</v>
      </c>
    </row>
    <row r="4772" spans="1:5">
      <c r="A4772" s="1">
        <v>45017.979166666664</v>
      </c>
      <c r="B4772">
        <v>2.3300000000000001E-2</v>
      </c>
      <c r="C4772">
        <v>2.7E-2</v>
      </c>
      <c r="D4772" s="2">
        <f t="shared" si="148"/>
        <v>0.14711729622266395</v>
      </c>
      <c r="E4772" s="5">
        <f t="shared" si="149"/>
        <v>3.6999999999999984E-3</v>
      </c>
    </row>
    <row r="4773" spans="1:5">
      <c r="A4773" s="1">
        <v>45017.979861111111</v>
      </c>
      <c r="B4773">
        <v>2.3199999999999998E-2</v>
      </c>
      <c r="C4773">
        <v>2.7099999999999999E-2</v>
      </c>
      <c r="D4773" s="2">
        <f t="shared" si="148"/>
        <v>0.15506958250497022</v>
      </c>
      <c r="E4773" s="5">
        <f t="shared" si="149"/>
        <v>3.9000000000000007E-3</v>
      </c>
    </row>
    <row r="4774" spans="1:5">
      <c r="A4774" s="1">
        <v>45017.980555555558</v>
      </c>
      <c r="B4774">
        <v>2.3400000000000001E-2</v>
      </c>
      <c r="C4774">
        <v>2.7099999999999999E-2</v>
      </c>
      <c r="D4774" s="2">
        <f t="shared" si="148"/>
        <v>0.14653465346534647</v>
      </c>
      <c r="E4774" s="5">
        <f t="shared" si="149"/>
        <v>3.6999999999999984E-3</v>
      </c>
    </row>
    <row r="4775" spans="1:5">
      <c r="A4775" s="1">
        <v>45017.981249999997</v>
      </c>
      <c r="B4775">
        <v>2.35E-2</v>
      </c>
      <c r="C4775">
        <v>2.7199999999999998E-2</v>
      </c>
      <c r="D4775" s="2">
        <f t="shared" si="148"/>
        <v>0.14595660749506897</v>
      </c>
      <c r="E4775" s="5">
        <f t="shared" si="149"/>
        <v>3.6999999999999984E-3</v>
      </c>
    </row>
    <row r="4776" spans="1:5">
      <c r="A4776" s="1">
        <v>45017.981944444444</v>
      </c>
      <c r="B4776">
        <v>2.3300000000000001E-2</v>
      </c>
      <c r="C4776">
        <v>2.7099999999999999E-2</v>
      </c>
      <c r="D4776" s="2">
        <f t="shared" si="148"/>
        <v>0.1507936507936507</v>
      </c>
      <c r="E4776" s="5">
        <f t="shared" si="149"/>
        <v>3.7999999999999978E-3</v>
      </c>
    </row>
    <row r="4777" spans="1:5">
      <c r="A4777" s="1">
        <v>45017.982638888891</v>
      </c>
      <c r="B4777">
        <v>2.3400000000000001E-2</v>
      </c>
      <c r="C4777">
        <v>2.6800000000000001E-2</v>
      </c>
      <c r="D4777" s="2">
        <f t="shared" si="148"/>
        <v>0.13545816733067731</v>
      </c>
      <c r="E4777" s="5">
        <f t="shared" si="149"/>
        <v>3.4000000000000002E-3</v>
      </c>
    </row>
    <row r="4778" spans="1:5">
      <c r="A4778" s="1">
        <v>45017.98333333333</v>
      </c>
      <c r="B4778">
        <v>2.3400000000000001E-2</v>
      </c>
      <c r="C4778">
        <v>2.6800000000000001E-2</v>
      </c>
      <c r="D4778" s="2">
        <f t="shared" si="148"/>
        <v>0.13545816733067731</v>
      </c>
      <c r="E4778" s="5">
        <f t="shared" si="149"/>
        <v>3.4000000000000002E-3</v>
      </c>
    </row>
    <row r="4779" spans="1:5">
      <c r="A4779" s="1">
        <v>45017.984027777777</v>
      </c>
      <c r="B4779">
        <v>2.3300000000000001E-2</v>
      </c>
      <c r="C4779">
        <v>2.69E-2</v>
      </c>
      <c r="D4779" s="2">
        <f t="shared" si="148"/>
        <v>0.14342629482071709</v>
      </c>
      <c r="E4779" s="5">
        <f t="shared" si="149"/>
        <v>3.599999999999999E-3</v>
      </c>
    </row>
    <row r="4780" spans="1:5">
      <c r="A4780" s="1">
        <v>45017.984722222223</v>
      </c>
      <c r="B4780">
        <v>2.3300000000000001E-2</v>
      </c>
      <c r="C4780">
        <v>2.69E-2</v>
      </c>
      <c r="D4780" s="2">
        <f t="shared" si="148"/>
        <v>0.14342629482071709</v>
      </c>
      <c r="E4780" s="5">
        <f t="shared" si="149"/>
        <v>3.599999999999999E-3</v>
      </c>
    </row>
    <row r="4781" spans="1:5">
      <c r="A4781" s="1">
        <v>45017.98541666667</v>
      </c>
      <c r="B4781">
        <v>2.3300000000000001E-2</v>
      </c>
      <c r="C4781">
        <v>2.7E-2</v>
      </c>
      <c r="D4781" s="2">
        <f t="shared" si="148"/>
        <v>0.14711729622266395</v>
      </c>
      <c r="E4781" s="5">
        <f t="shared" si="149"/>
        <v>3.6999999999999984E-3</v>
      </c>
    </row>
    <row r="4782" spans="1:5">
      <c r="A4782" s="1">
        <v>45017.986111111109</v>
      </c>
      <c r="B4782">
        <v>2.3199999999999998E-2</v>
      </c>
      <c r="C4782">
        <v>2.69E-2</v>
      </c>
      <c r="D4782" s="2">
        <f t="shared" si="148"/>
        <v>0.14770459081836335</v>
      </c>
      <c r="E4782" s="5">
        <f t="shared" si="149"/>
        <v>3.7000000000000019E-3</v>
      </c>
    </row>
    <row r="4783" spans="1:5">
      <c r="A4783" s="1">
        <v>45017.986805555556</v>
      </c>
      <c r="B4783">
        <v>2.3400000000000001E-2</v>
      </c>
      <c r="C4783">
        <v>2.7E-2</v>
      </c>
      <c r="D4783" s="2">
        <f t="shared" si="148"/>
        <v>0.14285714285714282</v>
      </c>
      <c r="E4783" s="5">
        <f t="shared" si="149"/>
        <v>3.599999999999999E-3</v>
      </c>
    </row>
    <row r="4784" spans="1:5">
      <c r="A4784" s="1">
        <v>45017.987500000003</v>
      </c>
      <c r="B4784">
        <v>2.3400000000000001E-2</v>
      </c>
      <c r="C4784">
        <v>2.7099999999999999E-2</v>
      </c>
      <c r="D4784" s="2">
        <f t="shared" si="148"/>
        <v>0.14653465346534647</v>
      </c>
      <c r="E4784" s="5">
        <f t="shared" si="149"/>
        <v>3.6999999999999984E-3</v>
      </c>
    </row>
    <row r="4785" spans="1:5">
      <c r="A4785" s="1">
        <v>45017.988194444442</v>
      </c>
      <c r="B4785">
        <v>2.3300000000000001E-2</v>
      </c>
      <c r="C4785">
        <v>2.7099999999999999E-2</v>
      </c>
      <c r="D4785" s="2">
        <f t="shared" si="148"/>
        <v>0.1507936507936507</v>
      </c>
      <c r="E4785" s="5">
        <f t="shared" si="149"/>
        <v>3.7999999999999978E-3</v>
      </c>
    </row>
    <row r="4786" spans="1:5">
      <c r="A4786" s="1">
        <v>45017.988888888889</v>
      </c>
      <c r="B4786">
        <v>2.3099999999999999E-2</v>
      </c>
      <c r="C4786">
        <v>2.7E-2</v>
      </c>
      <c r="D4786" s="2">
        <f t="shared" si="148"/>
        <v>0.15568862275449105</v>
      </c>
      <c r="E4786" s="5">
        <f t="shared" si="149"/>
        <v>3.9000000000000007E-3</v>
      </c>
    </row>
    <row r="4787" spans="1:5">
      <c r="A4787" s="1">
        <v>45017.989583333336</v>
      </c>
      <c r="B4787">
        <v>2.3099999999999999E-2</v>
      </c>
      <c r="C4787">
        <v>2.7E-2</v>
      </c>
      <c r="D4787" s="2">
        <f t="shared" si="148"/>
        <v>0.15568862275449105</v>
      </c>
      <c r="E4787" s="5">
        <f t="shared" si="149"/>
        <v>3.9000000000000007E-3</v>
      </c>
    </row>
    <row r="4788" spans="1:5">
      <c r="A4788" s="1">
        <v>45017.990277777775</v>
      </c>
      <c r="B4788">
        <v>2.3E-2</v>
      </c>
      <c r="C4788">
        <v>2.7099999999999999E-2</v>
      </c>
      <c r="D4788" s="2">
        <f t="shared" si="148"/>
        <v>0.16367265469061876</v>
      </c>
      <c r="E4788" s="5">
        <f t="shared" si="149"/>
        <v>4.0999999999999995E-3</v>
      </c>
    </row>
    <row r="4789" spans="1:5">
      <c r="A4789" s="1">
        <v>45017.990972222222</v>
      </c>
      <c r="B4789">
        <v>2.3099999999999999E-2</v>
      </c>
      <c r="C4789">
        <v>2.7099999999999999E-2</v>
      </c>
      <c r="D4789" s="2">
        <f t="shared" si="148"/>
        <v>0.15936254980079684</v>
      </c>
      <c r="E4789" s="5">
        <f t="shared" si="149"/>
        <v>4.0000000000000001E-3</v>
      </c>
    </row>
    <row r="4790" spans="1:5">
      <c r="A4790" s="1">
        <v>45017.991666666669</v>
      </c>
      <c r="B4790">
        <v>2.3099999999999999E-2</v>
      </c>
      <c r="C4790">
        <v>2.7099999999999999E-2</v>
      </c>
      <c r="D4790" s="2">
        <f t="shared" si="148"/>
        <v>0.15936254980079684</v>
      </c>
      <c r="E4790" s="5">
        <f t="shared" si="149"/>
        <v>4.0000000000000001E-3</v>
      </c>
    </row>
    <row r="4791" spans="1:5">
      <c r="A4791" s="1">
        <v>45017.992361111108</v>
      </c>
      <c r="B4791">
        <v>2.3199999999999998E-2</v>
      </c>
      <c r="C4791">
        <v>2.7300000000000001E-2</v>
      </c>
      <c r="D4791" s="2">
        <f t="shared" si="148"/>
        <v>0.16237623762376249</v>
      </c>
      <c r="E4791" s="5">
        <f t="shared" si="149"/>
        <v>4.1000000000000029E-3</v>
      </c>
    </row>
    <row r="4792" spans="1:5">
      <c r="A4792" s="1">
        <v>45017.993055555555</v>
      </c>
      <c r="B4792">
        <v>2.29E-2</v>
      </c>
      <c r="C4792">
        <v>2.7300000000000001E-2</v>
      </c>
      <c r="D4792" s="2">
        <f t="shared" si="148"/>
        <v>0.17529880478087653</v>
      </c>
      <c r="E4792" s="5">
        <f t="shared" si="149"/>
        <v>4.4000000000000011E-3</v>
      </c>
    </row>
    <row r="4793" spans="1:5">
      <c r="A4793" s="1">
        <v>45017.993750000001</v>
      </c>
      <c r="B4793">
        <v>2.29E-2</v>
      </c>
      <c r="C4793">
        <v>2.7300000000000001E-2</v>
      </c>
      <c r="D4793" s="2">
        <f t="shared" si="148"/>
        <v>0.17529880478087653</v>
      </c>
      <c r="E4793" s="5">
        <f t="shared" si="149"/>
        <v>4.4000000000000011E-3</v>
      </c>
    </row>
    <row r="4794" spans="1:5">
      <c r="A4794" s="1">
        <v>45017.994444444441</v>
      </c>
      <c r="B4794">
        <v>2.29E-2</v>
      </c>
      <c r="C4794">
        <v>2.7400000000000001E-2</v>
      </c>
      <c r="D4794" s="2">
        <f t="shared" si="148"/>
        <v>0.1789264413518887</v>
      </c>
      <c r="E4794" s="5">
        <f t="shared" si="149"/>
        <v>4.5000000000000005E-3</v>
      </c>
    </row>
    <row r="4795" spans="1:5">
      <c r="A4795" s="1">
        <v>45017.995138888888</v>
      </c>
      <c r="B4795">
        <v>2.29E-2</v>
      </c>
      <c r="C4795">
        <v>2.7300000000000001E-2</v>
      </c>
      <c r="D4795" s="2">
        <f t="shared" si="148"/>
        <v>0.17529880478087653</v>
      </c>
      <c r="E4795" s="5">
        <f t="shared" si="149"/>
        <v>4.4000000000000011E-3</v>
      </c>
    </row>
    <row r="4796" spans="1:5">
      <c r="A4796" s="1">
        <v>45017.995833333334</v>
      </c>
      <c r="B4796">
        <v>2.3199999999999998E-2</v>
      </c>
      <c r="C4796">
        <v>2.7099999999999999E-2</v>
      </c>
      <c r="D4796" s="2">
        <f t="shared" si="148"/>
        <v>0.15506958250497022</v>
      </c>
      <c r="E4796" s="5">
        <f t="shared" si="149"/>
        <v>3.9000000000000007E-3</v>
      </c>
    </row>
    <row r="4797" spans="1:5">
      <c r="A4797" s="1">
        <v>45017.996527777781</v>
      </c>
      <c r="B4797">
        <v>2.3E-2</v>
      </c>
      <c r="C4797">
        <v>2.7199999999999998E-2</v>
      </c>
      <c r="D4797" s="2">
        <f t="shared" si="148"/>
        <v>0.16733067729083662</v>
      </c>
      <c r="E4797" s="5">
        <f t="shared" si="149"/>
        <v>4.1999999999999989E-3</v>
      </c>
    </row>
    <row r="4798" spans="1:5">
      <c r="A4798" s="1">
        <v>45017.99722222222</v>
      </c>
      <c r="B4798">
        <v>2.3E-2</v>
      </c>
      <c r="C4798">
        <v>2.7199999999999998E-2</v>
      </c>
      <c r="D4798" s="2">
        <f t="shared" si="148"/>
        <v>0.16733067729083662</v>
      </c>
      <c r="E4798" s="5">
        <f t="shared" si="149"/>
        <v>4.1999999999999989E-3</v>
      </c>
    </row>
    <row r="4799" spans="1:5">
      <c r="A4799" s="1">
        <v>45017.997916666667</v>
      </c>
      <c r="B4799">
        <v>2.29E-2</v>
      </c>
      <c r="C4799">
        <v>2.7300000000000001E-2</v>
      </c>
      <c r="D4799" s="2">
        <f t="shared" si="148"/>
        <v>0.17529880478087653</v>
      </c>
      <c r="E4799" s="5">
        <f t="shared" si="149"/>
        <v>4.4000000000000011E-3</v>
      </c>
    </row>
    <row r="4800" spans="1:5">
      <c r="A4800" s="1">
        <v>45017.998611111114</v>
      </c>
      <c r="B4800">
        <v>2.3099999999999999E-2</v>
      </c>
      <c r="C4800">
        <v>2.7300000000000001E-2</v>
      </c>
      <c r="D4800" s="2">
        <f t="shared" si="148"/>
        <v>0.16666666666666677</v>
      </c>
      <c r="E4800" s="5">
        <f t="shared" si="149"/>
        <v>4.2000000000000023E-3</v>
      </c>
    </row>
    <row r="4801" spans="1:5">
      <c r="A4801" s="1">
        <v>45017.999305555553</v>
      </c>
      <c r="B4801">
        <v>2.3099999999999999E-2</v>
      </c>
      <c r="C4801">
        <v>2.7199999999999998E-2</v>
      </c>
      <c r="D4801" s="2">
        <f t="shared" si="148"/>
        <v>0.16302186878727634</v>
      </c>
      <c r="E4801" s="5">
        <f t="shared" si="149"/>
        <v>4.0999999999999995E-3</v>
      </c>
    </row>
    <row r="4802" spans="1:5">
      <c r="A4802" s="1">
        <v>45018</v>
      </c>
      <c r="B4802">
        <v>2.3099999999999999E-2</v>
      </c>
      <c r="C4802">
        <v>2.7199999999999998E-2</v>
      </c>
      <c r="D4802" s="2">
        <f t="shared" si="148"/>
        <v>0.16302186878727634</v>
      </c>
      <c r="E4802" s="5">
        <f t="shared" si="149"/>
        <v>4.0999999999999995E-3</v>
      </c>
    </row>
    <row r="4803" spans="1:5">
      <c r="A4803" s="1">
        <v>45018.000694444447</v>
      </c>
      <c r="B4803">
        <v>2.3199999999999998E-2</v>
      </c>
      <c r="C4803">
        <v>2.7199999999999998E-2</v>
      </c>
      <c r="D4803" s="2">
        <f t="shared" ref="D4803:D4866" si="150">(C4803-B4803)/(SUM(B4803:C4803)/2)</f>
        <v>0.15873015873015872</v>
      </c>
      <c r="E4803" s="5">
        <f t="shared" ref="E4803:E4866" si="151">(C4803-B4803)</f>
        <v>4.0000000000000001E-3</v>
      </c>
    </row>
    <row r="4804" spans="1:5">
      <c r="A4804" s="1">
        <v>45018.001388888886</v>
      </c>
      <c r="B4804">
        <v>2.3199999999999998E-2</v>
      </c>
      <c r="C4804">
        <v>2.7099999999999999E-2</v>
      </c>
      <c r="D4804" s="2">
        <f t="shared" si="150"/>
        <v>0.15506958250497022</v>
      </c>
      <c r="E4804" s="5">
        <f t="shared" si="151"/>
        <v>3.9000000000000007E-3</v>
      </c>
    </row>
    <row r="4805" spans="1:5">
      <c r="A4805" s="1">
        <v>45018.002083333333</v>
      </c>
      <c r="B4805">
        <v>2.3400000000000001E-2</v>
      </c>
      <c r="C4805">
        <v>2.7099999999999999E-2</v>
      </c>
      <c r="D4805" s="2">
        <f t="shared" si="150"/>
        <v>0.14653465346534647</v>
      </c>
      <c r="E4805" s="5">
        <f t="shared" si="151"/>
        <v>3.6999999999999984E-3</v>
      </c>
    </row>
    <row r="4806" spans="1:5">
      <c r="A4806" s="1">
        <v>45018.00277777778</v>
      </c>
      <c r="B4806">
        <v>2.3300000000000001E-2</v>
      </c>
      <c r="C4806">
        <v>2.7199999999999998E-2</v>
      </c>
      <c r="D4806" s="2">
        <f t="shared" si="150"/>
        <v>0.15445544554455434</v>
      </c>
      <c r="E4806" s="5">
        <f t="shared" si="151"/>
        <v>3.8999999999999972E-3</v>
      </c>
    </row>
    <row r="4807" spans="1:5">
      <c r="A4807" s="1">
        <v>45018.003472222219</v>
      </c>
      <c r="B4807">
        <v>2.3400000000000001E-2</v>
      </c>
      <c r="C4807">
        <v>2.7E-2</v>
      </c>
      <c r="D4807" s="2">
        <f t="shared" si="150"/>
        <v>0.14285714285714282</v>
      </c>
      <c r="E4807" s="5">
        <f t="shared" si="151"/>
        <v>3.599999999999999E-3</v>
      </c>
    </row>
    <row r="4808" spans="1:5">
      <c r="A4808" s="1">
        <v>45018.004166666666</v>
      </c>
      <c r="B4808">
        <v>2.3199999999999998E-2</v>
      </c>
      <c r="C4808">
        <v>2.7E-2</v>
      </c>
      <c r="D4808" s="2">
        <f t="shared" si="150"/>
        <v>0.15139442231075703</v>
      </c>
      <c r="E4808" s="5">
        <f t="shared" si="151"/>
        <v>3.8000000000000013E-3</v>
      </c>
    </row>
    <row r="4809" spans="1:5">
      <c r="A4809" s="1">
        <v>45018.004861111112</v>
      </c>
      <c r="B4809">
        <v>2.3400000000000001E-2</v>
      </c>
      <c r="C4809">
        <v>2.7099999999999999E-2</v>
      </c>
      <c r="D4809" s="2">
        <f t="shared" si="150"/>
        <v>0.14653465346534647</v>
      </c>
      <c r="E4809" s="5">
        <f t="shared" si="151"/>
        <v>3.6999999999999984E-3</v>
      </c>
    </row>
    <row r="4810" spans="1:5">
      <c r="A4810" s="1">
        <v>45018.005555555559</v>
      </c>
      <c r="B4810">
        <v>2.3400000000000001E-2</v>
      </c>
      <c r="C4810">
        <v>2.7E-2</v>
      </c>
      <c r="D4810" s="2">
        <f t="shared" si="150"/>
        <v>0.14285714285714282</v>
      </c>
      <c r="E4810" s="5">
        <f t="shared" si="151"/>
        <v>3.599999999999999E-3</v>
      </c>
    </row>
    <row r="4811" spans="1:5">
      <c r="A4811" s="1">
        <v>45018.006249999999</v>
      </c>
      <c r="B4811">
        <v>2.3400000000000001E-2</v>
      </c>
      <c r="C4811">
        <v>2.7199999999999998E-2</v>
      </c>
      <c r="D4811" s="2">
        <f t="shared" si="150"/>
        <v>0.15019762845849793</v>
      </c>
      <c r="E4811" s="5">
        <f t="shared" si="151"/>
        <v>3.7999999999999978E-3</v>
      </c>
    </row>
    <row r="4812" spans="1:5">
      <c r="A4812" s="1">
        <v>45018.006944444445</v>
      </c>
      <c r="B4812">
        <v>2.35E-2</v>
      </c>
      <c r="C4812">
        <v>2.7099999999999999E-2</v>
      </c>
      <c r="D4812" s="2">
        <f t="shared" si="150"/>
        <v>0.14229249011857703</v>
      </c>
      <c r="E4812" s="5">
        <f t="shared" si="151"/>
        <v>3.599999999999999E-3</v>
      </c>
    </row>
    <row r="4813" spans="1:5">
      <c r="A4813" s="1">
        <v>45018.007638888892</v>
      </c>
      <c r="B4813">
        <v>2.35E-2</v>
      </c>
      <c r="C4813">
        <v>2.7199999999999998E-2</v>
      </c>
      <c r="D4813" s="2">
        <f t="shared" si="150"/>
        <v>0.14595660749506897</v>
      </c>
      <c r="E4813" s="5">
        <f t="shared" si="151"/>
        <v>3.6999999999999984E-3</v>
      </c>
    </row>
    <row r="4814" spans="1:5">
      <c r="A4814" s="1">
        <v>45018.008333333331</v>
      </c>
      <c r="B4814">
        <v>2.35E-2</v>
      </c>
      <c r="C4814">
        <v>2.7199999999999998E-2</v>
      </c>
      <c r="D4814" s="2">
        <f t="shared" si="150"/>
        <v>0.14595660749506897</v>
      </c>
      <c r="E4814" s="5">
        <f t="shared" si="151"/>
        <v>3.6999999999999984E-3</v>
      </c>
    </row>
    <row r="4815" spans="1:5">
      <c r="A4815" s="1">
        <v>45018.009027777778</v>
      </c>
      <c r="B4815">
        <v>2.3400000000000001E-2</v>
      </c>
      <c r="C4815">
        <v>2.7199999999999998E-2</v>
      </c>
      <c r="D4815" s="2">
        <f t="shared" si="150"/>
        <v>0.15019762845849793</v>
      </c>
      <c r="E4815" s="5">
        <f t="shared" si="151"/>
        <v>3.7999999999999978E-3</v>
      </c>
    </row>
    <row r="4816" spans="1:5">
      <c r="A4816" s="1">
        <v>45018.009722222225</v>
      </c>
      <c r="B4816">
        <v>2.3300000000000001E-2</v>
      </c>
      <c r="C4816">
        <v>2.7199999999999998E-2</v>
      </c>
      <c r="D4816" s="2">
        <f t="shared" si="150"/>
        <v>0.15445544554455434</v>
      </c>
      <c r="E4816" s="5">
        <f t="shared" si="151"/>
        <v>3.8999999999999972E-3</v>
      </c>
    </row>
    <row r="4817" spans="1:5">
      <c r="A4817" s="1">
        <v>45018.010416666664</v>
      </c>
      <c r="B4817">
        <v>2.3300000000000001E-2</v>
      </c>
      <c r="C4817">
        <v>2.7300000000000001E-2</v>
      </c>
      <c r="D4817" s="2">
        <f t="shared" si="150"/>
        <v>0.15810276679841895</v>
      </c>
      <c r="E4817" s="5">
        <f t="shared" si="151"/>
        <v>4.0000000000000001E-3</v>
      </c>
    </row>
    <row r="4818" spans="1:5">
      <c r="A4818" s="1">
        <v>45018.011111111111</v>
      </c>
      <c r="B4818">
        <v>2.3400000000000001E-2</v>
      </c>
      <c r="C4818">
        <v>2.7099999999999999E-2</v>
      </c>
      <c r="D4818" s="2">
        <f t="shared" si="150"/>
        <v>0.14653465346534647</v>
      </c>
      <c r="E4818" s="5">
        <f t="shared" si="151"/>
        <v>3.6999999999999984E-3</v>
      </c>
    </row>
    <row r="4819" spans="1:5">
      <c r="A4819" s="1">
        <v>45018.011805555558</v>
      </c>
      <c r="B4819">
        <v>2.3199999999999998E-2</v>
      </c>
      <c r="C4819">
        <v>2.7300000000000001E-2</v>
      </c>
      <c r="D4819" s="2">
        <f t="shared" si="150"/>
        <v>0.16237623762376249</v>
      </c>
      <c r="E4819" s="5">
        <f t="shared" si="151"/>
        <v>4.1000000000000029E-3</v>
      </c>
    </row>
    <row r="4820" spans="1:5">
      <c r="A4820" s="1">
        <v>45018.012499999997</v>
      </c>
      <c r="B4820">
        <v>2.3199999999999998E-2</v>
      </c>
      <c r="C4820">
        <v>2.7199999999999998E-2</v>
      </c>
      <c r="D4820" s="2">
        <f t="shared" si="150"/>
        <v>0.15873015873015872</v>
      </c>
      <c r="E4820" s="5">
        <f t="shared" si="151"/>
        <v>4.0000000000000001E-3</v>
      </c>
    </row>
    <row r="4821" spans="1:5">
      <c r="A4821" s="1">
        <v>45018.013194444444</v>
      </c>
      <c r="B4821">
        <v>2.3300000000000001E-2</v>
      </c>
      <c r="C4821">
        <v>2.7400000000000001E-2</v>
      </c>
      <c r="D4821" s="2">
        <f t="shared" si="150"/>
        <v>0.16173570019723862</v>
      </c>
      <c r="E4821" s="5">
        <f t="shared" si="151"/>
        <v>4.0999999999999995E-3</v>
      </c>
    </row>
    <row r="4822" spans="1:5">
      <c r="A4822" s="1">
        <v>45018.013888888891</v>
      </c>
      <c r="B4822">
        <v>2.3199999999999998E-2</v>
      </c>
      <c r="C4822">
        <v>2.7199999999999998E-2</v>
      </c>
      <c r="D4822" s="2">
        <f t="shared" si="150"/>
        <v>0.15873015873015872</v>
      </c>
      <c r="E4822" s="5">
        <f t="shared" si="151"/>
        <v>4.0000000000000001E-3</v>
      </c>
    </row>
    <row r="4823" spans="1:5">
      <c r="A4823" s="1">
        <v>45018.01458333333</v>
      </c>
      <c r="B4823">
        <v>2.3300000000000001E-2</v>
      </c>
      <c r="C4823">
        <v>2.7099999999999999E-2</v>
      </c>
      <c r="D4823" s="2">
        <f t="shared" si="150"/>
        <v>0.1507936507936507</v>
      </c>
      <c r="E4823" s="5">
        <f t="shared" si="151"/>
        <v>3.7999999999999978E-3</v>
      </c>
    </row>
    <row r="4824" spans="1:5">
      <c r="A4824" s="1">
        <v>45018.015277777777</v>
      </c>
      <c r="B4824">
        <v>2.3300000000000001E-2</v>
      </c>
      <c r="C4824">
        <v>2.7300000000000001E-2</v>
      </c>
      <c r="D4824" s="2">
        <f t="shared" si="150"/>
        <v>0.15810276679841895</v>
      </c>
      <c r="E4824" s="5">
        <f t="shared" si="151"/>
        <v>4.0000000000000001E-3</v>
      </c>
    </row>
    <row r="4825" spans="1:5">
      <c r="A4825" s="1">
        <v>45018.015972222223</v>
      </c>
      <c r="B4825">
        <v>2.3300000000000001E-2</v>
      </c>
      <c r="C4825">
        <v>2.7300000000000001E-2</v>
      </c>
      <c r="D4825" s="2">
        <f t="shared" si="150"/>
        <v>0.15810276679841895</v>
      </c>
      <c r="E4825" s="5">
        <f t="shared" si="151"/>
        <v>4.0000000000000001E-3</v>
      </c>
    </row>
    <row r="4826" spans="1:5">
      <c r="A4826" s="1">
        <v>45018.01666666667</v>
      </c>
      <c r="B4826">
        <v>2.3300000000000001E-2</v>
      </c>
      <c r="C4826">
        <v>2.7E-2</v>
      </c>
      <c r="D4826" s="2">
        <f t="shared" si="150"/>
        <v>0.14711729622266395</v>
      </c>
      <c r="E4826" s="5">
        <f t="shared" si="151"/>
        <v>3.6999999999999984E-3</v>
      </c>
    </row>
    <row r="4827" spans="1:5">
      <c r="A4827" s="1">
        <v>45018.017361111109</v>
      </c>
      <c r="B4827">
        <v>2.3199999999999998E-2</v>
      </c>
      <c r="C4827">
        <v>2.7099999999999999E-2</v>
      </c>
      <c r="D4827" s="2">
        <f t="shared" si="150"/>
        <v>0.15506958250497022</v>
      </c>
      <c r="E4827" s="5">
        <f t="shared" si="151"/>
        <v>3.9000000000000007E-3</v>
      </c>
    </row>
    <row r="4828" spans="1:5">
      <c r="A4828" s="1">
        <v>45018.018055555556</v>
      </c>
      <c r="B4828">
        <v>2.3199999999999998E-2</v>
      </c>
      <c r="C4828">
        <v>2.7199999999999998E-2</v>
      </c>
      <c r="D4828" s="2">
        <f t="shared" si="150"/>
        <v>0.15873015873015872</v>
      </c>
      <c r="E4828" s="5">
        <f t="shared" si="151"/>
        <v>4.0000000000000001E-3</v>
      </c>
    </row>
    <row r="4829" spans="1:5">
      <c r="A4829" s="1">
        <v>45018.018750000003</v>
      </c>
      <c r="B4829">
        <v>2.3300000000000001E-2</v>
      </c>
      <c r="C4829">
        <v>2.7300000000000001E-2</v>
      </c>
      <c r="D4829" s="2">
        <f t="shared" si="150"/>
        <v>0.15810276679841895</v>
      </c>
      <c r="E4829" s="5">
        <f t="shared" si="151"/>
        <v>4.0000000000000001E-3</v>
      </c>
    </row>
    <row r="4830" spans="1:5">
      <c r="A4830" s="1">
        <v>45018.019444444442</v>
      </c>
      <c r="B4830">
        <v>2.4E-2</v>
      </c>
      <c r="C4830">
        <v>2.81E-2</v>
      </c>
      <c r="D4830" s="2">
        <f t="shared" si="150"/>
        <v>0.15738963531669864</v>
      </c>
      <c r="E4830" s="5">
        <f t="shared" si="151"/>
        <v>4.0999999999999995E-3</v>
      </c>
    </row>
    <row r="4831" spans="1:5">
      <c r="A4831" s="1">
        <v>45018.020138888889</v>
      </c>
      <c r="B4831">
        <v>2.2499999999999999E-2</v>
      </c>
      <c r="C4831">
        <v>2.64E-2</v>
      </c>
      <c r="D4831" s="2">
        <f t="shared" si="150"/>
        <v>0.15950920245398775</v>
      </c>
      <c r="E4831" s="5">
        <f t="shared" si="151"/>
        <v>3.9000000000000007E-3</v>
      </c>
    </row>
    <row r="4832" spans="1:5">
      <c r="A4832" s="1">
        <v>45018.020833333336</v>
      </c>
      <c r="B4832">
        <v>2.3400000000000001E-2</v>
      </c>
      <c r="C4832">
        <v>2.7300000000000001E-2</v>
      </c>
      <c r="D4832" s="2">
        <f t="shared" si="150"/>
        <v>0.15384615384615385</v>
      </c>
      <c r="E4832" s="5">
        <f t="shared" si="151"/>
        <v>3.9000000000000007E-3</v>
      </c>
    </row>
    <row r="4833" spans="1:5">
      <c r="A4833" s="1">
        <v>45018.021527777775</v>
      </c>
      <c r="B4833">
        <v>2.3400000000000001E-2</v>
      </c>
      <c r="C4833">
        <v>2.7300000000000001E-2</v>
      </c>
      <c r="D4833" s="2">
        <f t="shared" si="150"/>
        <v>0.15384615384615385</v>
      </c>
      <c r="E4833" s="5">
        <f t="shared" si="151"/>
        <v>3.9000000000000007E-3</v>
      </c>
    </row>
    <row r="4834" spans="1:5">
      <c r="A4834" s="1">
        <v>45018.022222222222</v>
      </c>
      <c r="B4834">
        <v>2.3199999999999998E-2</v>
      </c>
      <c r="C4834">
        <v>2.7400000000000001E-2</v>
      </c>
      <c r="D4834" s="2">
        <f t="shared" si="150"/>
        <v>0.16600790513834002</v>
      </c>
      <c r="E4834" s="5">
        <f t="shared" si="151"/>
        <v>4.2000000000000023E-3</v>
      </c>
    </row>
    <row r="4835" spans="1:5">
      <c r="A4835" s="1">
        <v>45018.022916666669</v>
      </c>
      <c r="B4835">
        <v>2.3599999999999999E-2</v>
      </c>
      <c r="C4835">
        <v>2.7400000000000001E-2</v>
      </c>
      <c r="D4835" s="2">
        <f t="shared" si="150"/>
        <v>0.14901960784313731</v>
      </c>
      <c r="E4835" s="5">
        <f t="shared" si="151"/>
        <v>3.8000000000000013E-3</v>
      </c>
    </row>
    <row r="4836" spans="1:5">
      <c r="A4836" s="1">
        <v>45018.023611111108</v>
      </c>
      <c r="B4836">
        <v>2.35E-2</v>
      </c>
      <c r="C4836">
        <v>2.7199999999999998E-2</v>
      </c>
      <c r="D4836" s="2">
        <f t="shared" si="150"/>
        <v>0.14595660749506897</v>
      </c>
      <c r="E4836" s="5">
        <f t="shared" si="151"/>
        <v>3.6999999999999984E-3</v>
      </c>
    </row>
    <row r="4837" spans="1:5">
      <c r="A4837" s="1">
        <v>45018.024305555555</v>
      </c>
      <c r="B4837">
        <v>2.3400000000000001E-2</v>
      </c>
      <c r="C4837">
        <v>2.7199999999999998E-2</v>
      </c>
      <c r="D4837" s="2">
        <f t="shared" si="150"/>
        <v>0.15019762845849793</v>
      </c>
      <c r="E4837" s="5">
        <f t="shared" si="151"/>
        <v>3.7999999999999978E-3</v>
      </c>
    </row>
    <row r="4838" spans="1:5">
      <c r="A4838" s="1">
        <v>45018.025000000001</v>
      </c>
      <c r="B4838">
        <v>2.35E-2</v>
      </c>
      <c r="C4838">
        <v>2.7199999999999998E-2</v>
      </c>
      <c r="D4838" s="2">
        <f t="shared" si="150"/>
        <v>0.14595660749506897</v>
      </c>
      <c r="E4838" s="5">
        <f t="shared" si="151"/>
        <v>3.6999999999999984E-3</v>
      </c>
    </row>
    <row r="4839" spans="1:5">
      <c r="A4839" s="1">
        <v>45018.025694444441</v>
      </c>
      <c r="B4839">
        <v>2.3599999999999999E-2</v>
      </c>
      <c r="C4839">
        <v>2.7300000000000001E-2</v>
      </c>
      <c r="D4839" s="2">
        <f t="shared" si="150"/>
        <v>0.14538310412573682</v>
      </c>
      <c r="E4839" s="5">
        <f t="shared" si="151"/>
        <v>3.7000000000000019E-3</v>
      </c>
    </row>
    <row r="4840" spans="1:5">
      <c r="A4840" s="1">
        <v>45018.026388888888</v>
      </c>
      <c r="B4840">
        <v>2.3599999999999999E-2</v>
      </c>
      <c r="C4840">
        <v>2.7300000000000001E-2</v>
      </c>
      <c r="D4840" s="2">
        <f t="shared" si="150"/>
        <v>0.14538310412573682</v>
      </c>
      <c r="E4840" s="5">
        <f t="shared" si="151"/>
        <v>3.7000000000000019E-3</v>
      </c>
    </row>
    <row r="4841" spans="1:5">
      <c r="A4841" s="1">
        <v>45018.027083333334</v>
      </c>
      <c r="B4841">
        <v>2.3599999999999999E-2</v>
      </c>
      <c r="C4841">
        <v>2.7199999999999998E-2</v>
      </c>
      <c r="D4841" s="2">
        <f t="shared" si="150"/>
        <v>0.1417322834645669</v>
      </c>
      <c r="E4841" s="5">
        <f t="shared" si="151"/>
        <v>3.599999999999999E-3</v>
      </c>
    </row>
    <row r="4842" spans="1:5">
      <c r="A4842" s="1">
        <v>45018.027777777781</v>
      </c>
      <c r="B4842">
        <v>2.3599999999999999E-2</v>
      </c>
      <c r="C4842">
        <v>2.7300000000000001E-2</v>
      </c>
      <c r="D4842" s="2">
        <f t="shared" si="150"/>
        <v>0.14538310412573682</v>
      </c>
      <c r="E4842" s="5">
        <f t="shared" si="151"/>
        <v>3.7000000000000019E-3</v>
      </c>
    </row>
    <row r="4843" spans="1:5">
      <c r="A4843" s="1">
        <v>45018.02847222222</v>
      </c>
      <c r="B4843">
        <v>2.3800000000000002E-2</v>
      </c>
      <c r="C4843">
        <v>2.7199999999999998E-2</v>
      </c>
      <c r="D4843" s="2">
        <f t="shared" si="150"/>
        <v>0.13333333333333319</v>
      </c>
      <c r="E4843" s="5">
        <f t="shared" si="151"/>
        <v>3.3999999999999968E-3</v>
      </c>
    </row>
    <row r="4844" spans="1:5">
      <c r="A4844" s="1">
        <v>45018.029166666667</v>
      </c>
      <c r="B4844">
        <v>2.3400000000000001E-2</v>
      </c>
      <c r="C4844">
        <v>2.7300000000000001E-2</v>
      </c>
      <c r="D4844" s="2">
        <f t="shared" si="150"/>
        <v>0.15384615384615385</v>
      </c>
      <c r="E4844" s="5">
        <f t="shared" si="151"/>
        <v>3.9000000000000007E-3</v>
      </c>
    </row>
    <row r="4845" spans="1:5">
      <c r="A4845" s="1">
        <v>45018.029861111114</v>
      </c>
      <c r="B4845">
        <v>2.35E-2</v>
      </c>
      <c r="C4845">
        <v>2.7300000000000001E-2</v>
      </c>
      <c r="D4845" s="2">
        <f t="shared" si="150"/>
        <v>0.14960629921259849</v>
      </c>
      <c r="E4845" s="5">
        <f t="shared" si="151"/>
        <v>3.8000000000000013E-3</v>
      </c>
    </row>
    <row r="4846" spans="1:5">
      <c r="A4846" s="1">
        <v>45018.030555555553</v>
      </c>
      <c r="B4846">
        <v>2.35E-2</v>
      </c>
      <c r="C4846">
        <v>2.7099999999999999E-2</v>
      </c>
      <c r="D4846" s="2">
        <f t="shared" si="150"/>
        <v>0.14229249011857703</v>
      </c>
      <c r="E4846" s="5">
        <f t="shared" si="151"/>
        <v>3.599999999999999E-3</v>
      </c>
    </row>
    <row r="4847" spans="1:5">
      <c r="A4847" s="1">
        <v>45018.03125</v>
      </c>
      <c r="B4847">
        <v>2.3599999999999999E-2</v>
      </c>
      <c r="C4847">
        <v>2.7199999999999998E-2</v>
      </c>
      <c r="D4847" s="2">
        <f t="shared" si="150"/>
        <v>0.1417322834645669</v>
      </c>
      <c r="E4847" s="5">
        <f t="shared" si="151"/>
        <v>3.599999999999999E-3</v>
      </c>
    </row>
    <row r="4848" spans="1:5">
      <c r="A4848" s="1">
        <v>45018.031944444447</v>
      </c>
      <c r="B4848">
        <v>2.3599999999999999E-2</v>
      </c>
      <c r="C4848">
        <v>2.7300000000000001E-2</v>
      </c>
      <c r="D4848" s="2">
        <f t="shared" si="150"/>
        <v>0.14538310412573682</v>
      </c>
      <c r="E4848" s="5">
        <f t="shared" si="151"/>
        <v>3.7000000000000019E-3</v>
      </c>
    </row>
    <row r="4849" spans="1:5">
      <c r="A4849" s="1">
        <v>45018.032638888886</v>
      </c>
      <c r="B4849">
        <v>2.3400000000000001E-2</v>
      </c>
      <c r="C4849">
        <v>2.7300000000000001E-2</v>
      </c>
      <c r="D4849" s="2">
        <f t="shared" si="150"/>
        <v>0.15384615384615385</v>
      </c>
      <c r="E4849" s="5">
        <f t="shared" si="151"/>
        <v>3.9000000000000007E-3</v>
      </c>
    </row>
    <row r="4850" spans="1:5">
      <c r="A4850" s="1">
        <v>45018.033333333333</v>
      </c>
      <c r="B4850">
        <v>2.35E-2</v>
      </c>
      <c r="C4850">
        <v>2.7400000000000001E-2</v>
      </c>
      <c r="D4850" s="2">
        <f t="shared" si="150"/>
        <v>0.1532416502946955</v>
      </c>
      <c r="E4850" s="5">
        <f t="shared" si="151"/>
        <v>3.9000000000000007E-3</v>
      </c>
    </row>
    <row r="4851" spans="1:5">
      <c r="A4851" s="1">
        <v>45018.03402777778</v>
      </c>
      <c r="B4851">
        <v>2.3400000000000001E-2</v>
      </c>
      <c r="C4851">
        <v>2.7199999999999998E-2</v>
      </c>
      <c r="D4851" s="2">
        <f t="shared" si="150"/>
        <v>0.15019762845849793</v>
      </c>
      <c r="E4851" s="5">
        <f t="shared" si="151"/>
        <v>3.7999999999999978E-3</v>
      </c>
    </row>
    <row r="4852" spans="1:5">
      <c r="A4852" s="1">
        <v>45018.034722222219</v>
      </c>
      <c r="B4852">
        <v>2.3400000000000001E-2</v>
      </c>
      <c r="C4852">
        <v>2.7300000000000001E-2</v>
      </c>
      <c r="D4852" s="2">
        <f t="shared" si="150"/>
        <v>0.15384615384615385</v>
      </c>
      <c r="E4852" s="5">
        <f t="shared" si="151"/>
        <v>3.9000000000000007E-3</v>
      </c>
    </row>
    <row r="4853" spans="1:5">
      <c r="A4853" s="1">
        <v>45018.035416666666</v>
      </c>
      <c r="B4853">
        <v>2.35E-2</v>
      </c>
      <c r="C4853">
        <v>2.7300000000000001E-2</v>
      </c>
      <c r="D4853" s="2">
        <f t="shared" si="150"/>
        <v>0.14960629921259849</v>
      </c>
      <c r="E4853" s="5">
        <f t="shared" si="151"/>
        <v>3.8000000000000013E-3</v>
      </c>
    </row>
    <row r="4854" spans="1:5">
      <c r="A4854" s="1">
        <v>45018.036111111112</v>
      </c>
      <c r="B4854">
        <v>2.3400000000000001E-2</v>
      </c>
      <c r="C4854">
        <v>2.75E-2</v>
      </c>
      <c r="D4854" s="2">
        <f t="shared" si="150"/>
        <v>0.1611001964636542</v>
      </c>
      <c r="E4854" s="5">
        <f t="shared" si="151"/>
        <v>4.0999999999999995E-3</v>
      </c>
    </row>
    <row r="4855" spans="1:5">
      <c r="A4855" s="1">
        <v>45018.036805555559</v>
      </c>
      <c r="B4855">
        <v>2.3300000000000001E-2</v>
      </c>
      <c r="C4855">
        <v>2.7400000000000001E-2</v>
      </c>
      <c r="D4855" s="2">
        <f t="shared" si="150"/>
        <v>0.16173570019723862</v>
      </c>
      <c r="E4855" s="5">
        <f t="shared" si="151"/>
        <v>4.0999999999999995E-3</v>
      </c>
    </row>
    <row r="4856" spans="1:5">
      <c r="A4856" s="1">
        <v>45018.037499999999</v>
      </c>
      <c r="B4856">
        <v>2.3199999999999998E-2</v>
      </c>
      <c r="C4856">
        <v>2.7400000000000001E-2</v>
      </c>
      <c r="D4856" s="2">
        <f t="shared" si="150"/>
        <v>0.16600790513834002</v>
      </c>
      <c r="E4856" s="5">
        <f t="shared" si="151"/>
        <v>4.2000000000000023E-3</v>
      </c>
    </row>
    <row r="4857" spans="1:5">
      <c r="A4857" s="1">
        <v>45018.038194444445</v>
      </c>
      <c r="B4857">
        <v>2.3400000000000001E-2</v>
      </c>
      <c r="C4857">
        <v>2.7400000000000001E-2</v>
      </c>
      <c r="D4857" s="2">
        <f t="shared" si="150"/>
        <v>0.15748031496062992</v>
      </c>
      <c r="E4857" s="5">
        <f t="shared" si="151"/>
        <v>4.0000000000000001E-3</v>
      </c>
    </row>
    <row r="4858" spans="1:5">
      <c r="A4858" s="1">
        <v>45018.038888888892</v>
      </c>
      <c r="B4858">
        <v>2.3300000000000001E-2</v>
      </c>
      <c r="C4858">
        <v>2.7400000000000001E-2</v>
      </c>
      <c r="D4858" s="2">
        <f t="shared" si="150"/>
        <v>0.16173570019723862</v>
      </c>
      <c r="E4858" s="5">
        <f t="shared" si="151"/>
        <v>4.0999999999999995E-3</v>
      </c>
    </row>
    <row r="4859" spans="1:5">
      <c r="A4859" s="1">
        <v>45018.039583333331</v>
      </c>
      <c r="B4859">
        <v>2.3199999999999998E-2</v>
      </c>
      <c r="C4859">
        <v>2.75E-2</v>
      </c>
      <c r="D4859" s="2">
        <f t="shared" si="150"/>
        <v>0.16962524654832356</v>
      </c>
      <c r="E4859" s="5">
        <f t="shared" si="151"/>
        <v>4.3000000000000017E-3</v>
      </c>
    </row>
    <row r="4860" spans="1:5">
      <c r="A4860" s="1">
        <v>45018.040277777778</v>
      </c>
      <c r="B4860">
        <v>2.3400000000000001E-2</v>
      </c>
      <c r="C4860">
        <v>2.7400000000000001E-2</v>
      </c>
      <c r="D4860" s="2">
        <f t="shared" si="150"/>
        <v>0.15748031496062992</v>
      </c>
      <c r="E4860" s="5">
        <f t="shared" si="151"/>
        <v>4.0000000000000001E-3</v>
      </c>
    </row>
    <row r="4861" spans="1:5">
      <c r="A4861" s="1">
        <v>45018.040972222225</v>
      </c>
      <c r="B4861">
        <v>2.3300000000000001E-2</v>
      </c>
      <c r="C4861">
        <v>2.7400000000000001E-2</v>
      </c>
      <c r="D4861" s="2">
        <f t="shared" si="150"/>
        <v>0.16173570019723862</v>
      </c>
      <c r="E4861" s="5">
        <f t="shared" si="151"/>
        <v>4.0999999999999995E-3</v>
      </c>
    </row>
    <row r="4862" spans="1:5">
      <c r="A4862" s="1">
        <v>45018.041666666664</v>
      </c>
      <c r="B4862">
        <v>2.3199999999999998E-2</v>
      </c>
      <c r="C4862">
        <v>2.7400000000000001E-2</v>
      </c>
      <c r="D4862" s="2">
        <f t="shared" si="150"/>
        <v>0.16600790513834002</v>
      </c>
      <c r="E4862" s="5">
        <f t="shared" si="151"/>
        <v>4.2000000000000023E-3</v>
      </c>
    </row>
    <row r="4863" spans="1:5">
      <c r="A4863" s="1">
        <v>45018.042361111111</v>
      </c>
      <c r="B4863">
        <v>2.3400000000000001E-2</v>
      </c>
      <c r="C4863">
        <v>2.7300000000000001E-2</v>
      </c>
      <c r="D4863" s="2">
        <f t="shared" si="150"/>
        <v>0.15384615384615385</v>
      </c>
      <c r="E4863" s="5">
        <f t="shared" si="151"/>
        <v>3.9000000000000007E-3</v>
      </c>
    </row>
    <row r="4864" spans="1:5">
      <c r="A4864" s="1">
        <v>45018.043055555558</v>
      </c>
      <c r="B4864">
        <v>2.3199999999999998E-2</v>
      </c>
      <c r="C4864">
        <v>2.7400000000000001E-2</v>
      </c>
      <c r="D4864" s="2">
        <f t="shared" si="150"/>
        <v>0.16600790513834002</v>
      </c>
      <c r="E4864" s="5">
        <f t="shared" si="151"/>
        <v>4.2000000000000023E-3</v>
      </c>
    </row>
    <row r="4865" spans="1:5">
      <c r="A4865" s="1">
        <v>45018.043749999997</v>
      </c>
      <c r="B4865">
        <v>2.3099999999999999E-2</v>
      </c>
      <c r="C4865">
        <v>2.75E-2</v>
      </c>
      <c r="D4865" s="2">
        <f t="shared" si="150"/>
        <v>0.17391304347826092</v>
      </c>
      <c r="E4865" s="5">
        <f t="shared" si="151"/>
        <v>4.4000000000000011E-3</v>
      </c>
    </row>
    <row r="4866" spans="1:5">
      <c r="A4866" s="1">
        <v>45018.044444444444</v>
      </c>
      <c r="B4866">
        <v>2.3599999999999999E-2</v>
      </c>
      <c r="C4866">
        <v>2.7400000000000001E-2</v>
      </c>
      <c r="D4866" s="2">
        <f t="shared" si="150"/>
        <v>0.14901960784313731</v>
      </c>
      <c r="E4866" s="5">
        <f t="shared" si="151"/>
        <v>3.8000000000000013E-3</v>
      </c>
    </row>
    <row r="4867" spans="1:5">
      <c r="A4867" s="1">
        <v>45018.045138888891</v>
      </c>
      <c r="B4867">
        <v>2.3400000000000001E-2</v>
      </c>
      <c r="C4867">
        <v>2.7400000000000001E-2</v>
      </c>
      <c r="D4867" s="2">
        <f t="shared" ref="D4867:D4930" si="152">(C4867-B4867)/(SUM(B4867:C4867)/2)</f>
        <v>0.15748031496062992</v>
      </c>
      <c r="E4867" s="5">
        <f t="shared" ref="E4867:E4930" si="153">(C4867-B4867)</f>
        <v>4.0000000000000001E-3</v>
      </c>
    </row>
    <row r="4868" spans="1:5">
      <c r="A4868" s="1">
        <v>45018.04583333333</v>
      </c>
      <c r="B4868">
        <v>2.3300000000000001E-2</v>
      </c>
      <c r="C4868">
        <v>2.75E-2</v>
      </c>
      <c r="D4868" s="2">
        <f t="shared" si="152"/>
        <v>0.16535433070866137</v>
      </c>
      <c r="E4868" s="5">
        <f t="shared" si="153"/>
        <v>4.1999999999999989E-3</v>
      </c>
    </row>
    <row r="4869" spans="1:5">
      <c r="A4869" s="1">
        <v>45018.046527777777</v>
      </c>
      <c r="B4869">
        <v>2.3199999999999998E-2</v>
      </c>
      <c r="C4869">
        <v>2.76E-2</v>
      </c>
      <c r="D4869" s="2">
        <f t="shared" si="152"/>
        <v>0.17322834645669297</v>
      </c>
      <c r="E4869" s="5">
        <f t="shared" si="153"/>
        <v>4.4000000000000011E-3</v>
      </c>
    </row>
    <row r="4870" spans="1:5">
      <c r="A4870" s="1">
        <v>45018.047222222223</v>
      </c>
      <c r="B4870">
        <v>2.3400000000000001E-2</v>
      </c>
      <c r="C4870">
        <v>2.76E-2</v>
      </c>
      <c r="D4870" s="2">
        <f t="shared" si="152"/>
        <v>0.16470588235294112</v>
      </c>
      <c r="E4870" s="5">
        <f t="shared" si="153"/>
        <v>4.1999999999999989E-3</v>
      </c>
    </row>
    <row r="4871" spans="1:5">
      <c r="A4871" s="1">
        <v>45018.04791666667</v>
      </c>
      <c r="B4871">
        <v>2.3199999999999998E-2</v>
      </c>
      <c r="C4871">
        <v>2.7300000000000001E-2</v>
      </c>
      <c r="D4871" s="2">
        <f t="shared" si="152"/>
        <v>0.16237623762376249</v>
      </c>
      <c r="E4871" s="5">
        <f t="shared" si="153"/>
        <v>4.1000000000000029E-3</v>
      </c>
    </row>
    <row r="4872" spans="1:5">
      <c r="A4872" s="1">
        <v>45018.048611111109</v>
      </c>
      <c r="B4872">
        <v>2.3300000000000001E-2</v>
      </c>
      <c r="C4872">
        <v>2.7199999999999998E-2</v>
      </c>
      <c r="D4872" s="2">
        <f t="shared" si="152"/>
        <v>0.15445544554455434</v>
      </c>
      <c r="E4872" s="5">
        <f t="shared" si="153"/>
        <v>3.8999999999999972E-3</v>
      </c>
    </row>
    <row r="4873" spans="1:5">
      <c r="A4873" s="1">
        <v>45018.049305555556</v>
      </c>
      <c r="B4873">
        <v>2.3300000000000001E-2</v>
      </c>
      <c r="C4873">
        <v>2.7400000000000001E-2</v>
      </c>
      <c r="D4873" s="2">
        <f t="shared" si="152"/>
        <v>0.16173570019723862</v>
      </c>
      <c r="E4873" s="5">
        <f t="shared" si="153"/>
        <v>4.0999999999999995E-3</v>
      </c>
    </row>
    <row r="4874" spans="1:5">
      <c r="A4874" s="1">
        <v>45018.05</v>
      </c>
      <c r="B4874">
        <v>2.35E-2</v>
      </c>
      <c r="C4874">
        <v>2.7400000000000001E-2</v>
      </c>
      <c r="D4874" s="2">
        <f t="shared" si="152"/>
        <v>0.1532416502946955</v>
      </c>
      <c r="E4874" s="5">
        <f t="shared" si="153"/>
        <v>3.9000000000000007E-3</v>
      </c>
    </row>
    <row r="4875" spans="1:5">
      <c r="A4875" s="1">
        <v>45018.050694444442</v>
      </c>
      <c r="B4875">
        <v>2.3300000000000001E-2</v>
      </c>
      <c r="C4875">
        <v>2.7400000000000001E-2</v>
      </c>
      <c r="D4875" s="2">
        <f t="shared" si="152"/>
        <v>0.16173570019723862</v>
      </c>
      <c r="E4875" s="5">
        <f t="shared" si="153"/>
        <v>4.0999999999999995E-3</v>
      </c>
    </row>
    <row r="4876" spans="1:5">
      <c r="A4876" s="1">
        <v>45018.051388888889</v>
      </c>
      <c r="B4876">
        <v>2.3400000000000001E-2</v>
      </c>
      <c r="C4876">
        <v>2.7400000000000001E-2</v>
      </c>
      <c r="D4876" s="2">
        <f t="shared" si="152"/>
        <v>0.15748031496062992</v>
      </c>
      <c r="E4876" s="5">
        <f t="shared" si="153"/>
        <v>4.0000000000000001E-3</v>
      </c>
    </row>
    <row r="4877" spans="1:5">
      <c r="A4877" s="1">
        <v>45018.052083333336</v>
      </c>
      <c r="B4877">
        <v>2.3300000000000001E-2</v>
      </c>
      <c r="C4877">
        <v>2.7300000000000001E-2</v>
      </c>
      <c r="D4877" s="2">
        <f t="shared" si="152"/>
        <v>0.15810276679841895</v>
      </c>
      <c r="E4877" s="5">
        <f t="shared" si="153"/>
        <v>4.0000000000000001E-3</v>
      </c>
    </row>
    <row r="4878" spans="1:5">
      <c r="A4878" s="1">
        <v>45018.052777777775</v>
      </c>
      <c r="B4878">
        <v>2.3300000000000001E-2</v>
      </c>
      <c r="C4878">
        <v>2.76E-2</v>
      </c>
      <c r="D4878" s="2">
        <f t="shared" si="152"/>
        <v>0.1689587426326129</v>
      </c>
      <c r="E4878" s="5">
        <f t="shared" si="153"/>
        <v>4.2999999999999983E-3</v>
      </c>
    </row>
    <row r="4879" spans="1:5">
      <c r="A4879" s="1">
        <v>45018.053472222222</v>
      </c>
      <c r="B4879">
        <v>2.3300000000000001E-2</v>
      </c>
      <c r="C4879">
        <v>2.75E-2</v>
      </c>
      <c r="D4879" s="2">
        <f t="shared" si="152"/>
        <v>0.16535433070866137</v>
      </c>
      <c r="E4879" s="5">
        <f t="shared" si="153"/>
        <v>4.1999999999999989E-3</v>
      </c>
    </row>
    <row r="4880" spans="1:5">
      <c r="A4880" s="1">
        <v>45018.054166666669</v>
      </c>
      <c r="B4880">
        <v>2.3199999999999998E-2</v>
      </c>
      <c r="C4880">
        <v>2.7400000000000001E-2</v>
      </c>
      <c r="D4880" s="2">
        <f t="shared" si="152"/>
        <v>0.16600790513834002</v>
      </c>
      <c r="E4880" s="5">
        <f t="shared" si="153"/>
        <v>4.2000000000000023E-3</v>
      </c>
    </row>
    <row r="4881" spans="1:5">
      <c r="A4881" s="1">
        <v>45018.054861111108</v>
      </c>
      <c r="B4881">
        <v>2.3199999999999998E-2</v>
      </c>
      <c r="C4881">
        <v>2.75E-2</v>
      </c>
      <c r="D4881" s="2">
        <f t="shared" si="152"/>
        <v>0.16962524654832356</v>
      </c>
      <c r="E4881" s="5">
        <f t="shared" si="153"/>
        <v>4.3000000000000017E-3</v>
      </c>
    </row>
    <row r="4882" spans="1:5">
      <c r="A4882" s="1">
        <v>45018.055555555555</v>
      </c>
      <c r="B4882">
        <v>2.35E-2</v>
      </c>
      <c r="C4882">
        <v>2.7400000000000001E-2</v>
      </c>
      <c r="D4882" s="2">
        <f t="shared" si="152"/>
        <v>0.1532416502946955</v>
      </c>
      <c r="E4882" s="5">
        <f t="shared" si="153"/>
        <v>3.9000000000000007E-3</v>
      </c>
    </row>
    <row r="4883" spans="1:5">
      <c r="A4883" s="1">
        <v>45018.056250000001</v>
      </c>
      <c r="B4883">
        <v>2.3400000000000001E-2</v>
      </c>
      <c r="C4883">
        <v>2.7400000000000001E-2</v>
      </c>
      <c r="D4883" s="2">
        <f t="shared" si="152"/>
        <v>0.15748031496062992</v>
      </c>
      <c r="E4883" s="5">
        <f t="shared" si="153"/>
        <v>4.0000000000000001E-3</v>
      </c>
    </row>
    <row r="4884" spans="1:5">
      <c r="A4884" s="1">
        <v>45018.056944444441</v>
      </c>
      <c r="B4884">
        <v>2.3400000000000001E-2</v>
      </c>
      <c r="C4884">
        <v>2.75E-2</v>
      </c>
      <c r="D4884" s="2">
        <f t="shared" si="152"/>
        <v>0.1611001964636542</v>
      </c>
      <c r="E4884" s="5">
        <f t="shared" si="153"/>
        <v>4.0999999999999995E-3</v>
      </c>
    </row>
    <row r="4885" spans="1:5">
      <c r="A4885" s="1">
        <v>45018.057638888888</v>
      </c>
      <c r="B4885">
        <v>2.3400000000000001E-2</v>
      </c>
      <c r="C4885">
        <v>2.7400000000000001E-2</v>
      </c>
      <c r="D4885" s="2">
        <f t="shared" si="152"/>
        <v>0.15748031496062992</v>
      </c>
      <c r="E4885" s="5">
        <f t="shared" si="153"/>
        <v>4.0000000000000001E-3</v>
      </c>
    </row>
    <row r="4886" spans="1:5">
      <c r="A4886" s="1">
        <v>45018.058333333334</v>
      </c>
      <c r="B4886">
        <v>2.3400000000000001E-2</v>
      </c>
      <c r="C4886">
        <v>2.7400000000000001E-2</v>
      </c>
      <c r="D4886" s="2">
        <f t="shared" si="152"/>
        <v>0.15748031496062992</v>
      </c>
      <c r="E4886" s="5">
        <f t="shared" si="153"/>
        <v>4.0000000000000001E-3</v>
      </c>
    </row>
    <row r="4887" spans="1:5">
      <c r="A4887" s="1">
        <v>45018.059027777781</v>
      </c>
      <c r="B4887">
        <v>2.3300000000000001E-2</v>
      </c>
      <c r="C4887">
        <v>2.7400000000000001E-2</v>
      </c>
      <c r="D4887" s="2">
        <f t="shared" si="152"/>
        <v>0.16173570019723862</v>
      </c>
      <c r="E4887" s="5">
        <f t="shared" si="153"/>
        <v>4.0999999999999995E-3</v>
      </c>
    </row>
    <row r="4888" spans="1:5">
      <c r="A4888" s="1">
        <v>45018.05972222222</v>
      </c>
      <c r="B4888">
        <v>2.3400000000000001E-2</v>
      </c>
      <c r="C4888">
        <v>2.75E-2</v>
      </c>
      <c r="D4888" s="2">
        <f t="shared" si="152"/>
        <v>0.1611001964636542</v>
      </c>
      <c r="E4888" s="5">
        <f t="shared" si="153"/>
        <v>4.0999999999999995E-3</v>
      </c>
    </row>
    <row r="4889" spans="1:5">
      <c r="A4889" s="1">
        <v>45018.060416666667</v>
      </c>
      <c r="B4889">
        <v>2.3400000000000001E-2</v>
      </c>
      <c r="C4889">
        <v>2.7199999999999998E-2</v>
      </c>
      <c r="D4889" s="2">
        <f t="shared" si="152"/>
        <v>0.15019762845849793</v>
      </c>
      <c r="E4889" s="5">
        <f t="shared" si="153"/>
        <v>3.7999999999999978E-3</v>
      </c>
    </row>
    <row r="4890" spans="1:5">
      <c r="A4890" s="1">
        <v>45018.061111111114</v>
      </c>
      <c r="B4890">
        <v>2.35E-2</v>
      </c>
      <c r="C4890">
        <v>2.75E-2</v>
      </c>
      <c r="D4890" s="2">
        <f t="shared" si="152"/>
        <v>0.15686274509803921</v>
      </c>
      <c r="E4890" s="5">
        <f t="shared" si="153"/>
        <v>4.0000000000000001E-3</v>
      </c>
    </row>
    <row r="4891" spans="1:5">
      <c r="A4891" s="1">
        <v>45018.061805555553</v>
      </c>
      <c r="B4891">
        <v>2.3599999999999999E-2</v>
      </c>
      <c r="C4891">
        <v>2.7400000000000001E-2</v>
      </c>
      <c r="D4891" s="2">
        <f t="shared" si="152"/>
        <v>0.14901960784313731</v>
      </c>
      <c r="E4891" s="5">
        <f t="shared" si="153"/>
        <v>3.8000000000000013E-3</v>
      </c>
    </row>
    <row r="4892" spans="1:5">
      <c r="A4892" s="1">
        <v>45018.0625</v>
      </c>
      <c r="B4892">
        <v>2.35E-2</v>
      </c>
      <c r="C4892">
        <v>2.7400000000000001E-2</v>
      </c>
      <c r="D4892" s="2">
        <f t="shared" si="152"/>
        <v>0.1532416502946955</v>
      </c>
      <c r="E4892" s="5">
        <f t="shared" si="153"/>
        <v>3.9000000000000007E-3</v>
      </c>
    </row>
    <row r="4893" spans="1:5">
      <c r="A4893" s="1">
        <v>45018.063194444447</v>
      </c>
      <c r="B4893">
        <v>2.3400000000000001E-2</v>
      </c>
      <c r="C4893">
        <v>2.7300000000000001E-2</v>
      </c>
      <c r="D4893" s="2">
        <f t="shared" si="152"/>
        <v>0.15384615384615385</v>
      </c>
      <c r="E4893" s="5">
        <f t="shared" si="153"/>
        <v>3.9000000000000007E-3</v>
      </c>
    </row>
    <row r="4894" spans="1:5">
      <c r="A4894" s="1">
        <v>45018.063888888886</v>
      </c>
      <c r="B4894">
        <v>2.3400000000000001E-2</v>
      </c>
      <c r="C4894">
        <v>2.75E-2</v>
      </c>
      <c r="D4894" s="2">
        <f t="shared" si="152"/>
        <v>0.1611001964636542</v>
      </c>
      <c r="E4894" s="5">
        <f t="shared" si="153"/>
        <v>4.0999999999999995E-3</v>
      </c>
    </row>
    <row r="4895" spans="1:5">
      <c r="A4895" s="1">
        <v>45018.064583333333</v>
      </c>
      <c r="B4895">
        <v>2.3300000000000001E-2</v>
      </c>
      <c r="C4895">
        <v>2.7400000000000001E-2</v>
      </c>
      <c r="D4895" s="2">
        <f t="shared" si="152"/>
        <v>0.16173570019723862</v>
      </c>
      <c r="E4895" s="5">
        <f t="shared" si="153"/>
        <v>4.0999999999999995E-3</v>
      </c>
    </row>
    <row r="4896" spans="1:5">
      <c r="A4896" s="1">
        <v>45018.06527777778</v>
      </c>
      <c r="B4896">
        <v>2.35E-2</v>
      </c>
      <c r="C4896">
        <v>2.75E-2</v>
      </c>
      <c r="D4896" s="2">
        <f t="shared" si="152"/>
        <v>0.15686274509803921</v>
      </c>
      <c r="E4896" s="5">
        <f t="shared" si="153"/>
        <v>4.0000000000000001E-3</v>
      </c>
    </row>
    <row r="4897" spans="1:5">
      <c r="A4897" s="1">
        <v>45018.065972222219</v>
      </c>
      <c r="B4897">
        <v>2.3599999999999999E-2</v>
      </c>
      <c r="C4897">
        <v>2.75E-2</v>
      </c>
      <c r="D4897" s="2">
        <f t="shared" si="152"/>
        <v>0.15264187866927595</v>
      </c>
      <c r="E4897" s="5">
        <f t="shared" si="153"/>
        <v>3.9000000000000007E-3</v>
      </c>
    </row>
    <row r="4898" spans="1:5">
      <c r="A4898" s="1">
        <v>45018.066666666666</v>
      </c>
      <c r="B4898">
        <v>2.3699999999999999E-2</v>
      </c>
      <c r="C4898">
        <v>2.7199999999999998E-2</v>
      </c>
      <c r="D4898" s="2">
        <f t="shared" si="152"/>
        <v>0.13752455795677798</v>
      </c>
      <c r="E4898" s="5">
        <f t="shared" si="153"/>
        <v>3.4999999999999996E-3</v>
      </c>
    </row>
    <row r="4899" spans="1:5">
      <c r="A4899" s="1">
        <v>45018.067361111112</v>
      </c>
      <c r="B4899">
        <v>2.3599999999999999E-2</v>
      </c>
      <c r="C4899">
        <v>2.7400000000000001E-2</v>
      </c>
      <c r="D4899" s="2">
        <f t="shared" si="152"/>
        <v>0.14901960784313731</v>
      </c>
      <c r="E4899" s="5">
        <f t="shared" si="153"/>
        <v>3.8000000000000013E-3</v>
      </c>
    </row>
    <row r="4900" spans="1:5">
      <c r="A4900" s="1">
        <v>45018.068055555559</v>
      </c>
      <c r="B4900">
        <v>2.3699999999999999E-2</v>
      </c>
      <c r="C4900">
        <v>2.7400000000000001E-2</v>
      </c>
      <c r="D4900" s="2">
        <f t="shared" si="152"/>
        <v>0.14481409001956955</v>
      </c>
      <c r="E4900" s="5">
        <f t="shared" si="153"/>
        <v>3.7000000000000019E-3</v>
      </c>
    </row>
    <row r="4901" spans="1:5">
      <c r="A4901" s="1">
        <v>45018.068749999999</v>
      </c>
      <c r="B4901">
        <v>2.3599999999999999E-2</v>
      </c>
      <c r="C4901">
        <v>2.7400000000000001E-2</v>
      </c>
      <c r="D4901" s="2">
        <f t="shared" si="152"/>
        <v>0.14901960784313731</v>
      </c>
      <c r="E4901" s="5">
        <f t="shared" si="153"/>
        <v>3.8000000000000013E-3</v>
      </c>
    </row>
    <row r="4902" spans="1:5">
      <c r="A4902" s="1">
        <v>45018.069444444445</v>
      </c>
      <c r="B4902">
        <v>2.3599999999999999E-2</v>
      </c>
      <c r="C4902">
        <v>2.7300000000000001E-2</v>
      </c>
      <c r="D4902" s="2">
        <f t="shared" si="152"/>
        <v>0.14538310412573682</v>
      </c>
      <c r="E4902" s="5">
        <f t="shared" si="153"/>
        <v>3.7000000000000019E-3</v>
      </c>
    </row>
    <row r="4903" spans="1:5">
      <c r="A4903" s="1">
        <v>45018.070138888892</v>
      </c>
      <c r="B4903">
        <v>2.3699999999999999E-2</v>
      </c>
      <c r="C4903">
        <v>2.7199999999999998E-2</v>
      </c>
      <c r="D4903" s="2">
        <f t="shared" si="152"/>
        <v>0.13752455795677798</v>
      </c>
      <c r="E4903" s="5">
        <f t="shared" si="153"/>
        <v>3.4999999999999996E-3</v>
      </c>
    </row>
    <row r="4904" spans="1:5">
      <c r="A4904" s="1">
        <v>45018.070833333331</v>
      </c>
      <c r="B4904">
        <v>2.3599999999999999E-2</v>
      </c>
      <c r="C4904">
        <v>2.7300000000000001E-2</v>
      </c>
      <c r="D4904" s="2">
        <f t="shared" si="152"/>
        <v>0.14538310412573682</v>
      </c>
      <c r="E4904" s="5">
        <f t="shared" si="153"/>
        <v>3.7000000000000019E-3</v>
      </c>
    </row>
    <row r="4905" spans="1:5">
      <c r="A4905" s="1">
        <v>45018.071527777778</v>
      </c>
      <c r="B4905">
        <v>2.3599999999999999E-2</v>
      </c>
      <c r="C4905">
        <v>2.7199999999999998E-2</v>
      </c>
      <c r="D4905" s="2">
        <f t="shared" si="152"/>
        <v>0.1417322834645669</v>
      </c>
      <c r="E4905" s="5">
        <f t="shared" si="153"/>
        <v>3.599999999999999E-3</v>
      </c>
    </row>
    <row r="4906" spans="1:5">
      <c r="A4906" s="1">
        <v>45018.072222222225</v>
      </c>
      <c r="B4906">
        <v>2.3599999999999999E-2</v>
      </c>
      <c r="C4906">
        <v>2.75E-2</v>
      </c>
      <c r="D4906" s="2">
        <f t="shared" si="152"/>
        <v>0.15264187866927595</v>
      </c>
      <c r="E4906" s="5">
        <f t="shared" si="153"/>
        <v>3.9000000000000007E-3</v>
      </c>
    </row>
    <row r="4907" spans="1:5">
      <c r="A4907" s="1">
        <v>45018.072916666664</v>
      </c>
      <c r="B4907">
        <v>2.35E-2</v>
      </c>
      <c r="C4907">
        <v>2.7300000000000001E-2</v>
      </c>
      <c r="D4907" s="2">
        <f t="shared" si="152"/>
        <v>0.14960629921259849</v>
      </c>
      <c r="E4907" s="5">
        <f t="shared" si="153"/>
        <v>3.8000000000000013E-3</v>
      </c>
    </row>
    <row r="4908" spans="1:5">
      <c r="A4908" s="1">
        <v>45018.073611111111</v>
      </c>
      <c r="B4908">
        <v>2.3699999999999999E-2</v>
      </c>
      <c r="C4908">
        <v>2.7400000000000001E-2</v>
      </c>
      <c r="D4908" s="2">
        <f t="shared" si="152"/>
        <v>0.14481409001956955</v>
      </c>
      <c r="E4908" s="5">
        <f t="shared" si="153"/>
        <v>3.7000000000000019E-3</v>
      </c>
    </row>
    <row r="4909" spans="1:5">
      <c r="A4909" s="1">
        <v>45018.074305555558</v>
      </c>
      <c r="B4909">
        <v>2.35E-2</v>
      </c>
      <c r="C4909">
        <v>2.76E-2</v>
      </c>
      <c r="D4909" s="2">
        <f t="shared" si="152"/>
        <v>0.16046966731898238</v>
      </c>
      <c r="E4909" s="5">
        <f t="shared" si="153"/>
        <v>4.0999999999999995E-3</v>
      </c>
    </row>
    <row r="4910" spans="1:5">
      <c r="A4910" s="1">
        <v>45018.074999999997</v>
      </c>
      <c r="B4910">
        <v>2.3699999999999999E-2</v>
      </c>
      <c r="C4910">
        <v>2.75E-2</v>
      </c>
      <c r="D4910" s="2">
        <f t="shared" si="152"/>
        <v>0.14843750000000006</v>
      </c>
      <c r="E4910" s="5">
        <f t="shared" si="153"/>
        <v>3.8000000000000013E-3</v>
      </c>
    </row>
    <row r="4911" spans="1:5">
      <c r="A4911" s="1">
        <v>45018.075694444444</v>
      </c>
      <c r="B4911">
        <v>2.3599999999999999E-2</v>
      </c>
      <c r="C4911">
        <v>2.7400000000000001E-2</v>
      </c>
      <c r="D4911" s="2">
        <f t="shared" si="152"/>
        <v>0.14901960784313731</v>
      </c>
      <c r="E4911" s="5">
        <f t="shared" si="153"/>
        <v>3.8000000000000013E-3</v>
      </c>
    </row>
    <row r="4912" spans="1:5">
      <c r="A4912" s="1">
        <v>45018.076388888891</v>
      </c>
      <c r="B4912">
        <v>2.35E-2</v>
      </c>
      <c r="C4912">
        <v>2.7400000000000001E-2</v>
      </c>
      <c r="D4912" s="2">
        <f t="shared" si="152"/>
        <v>0.1532416502946955</v>
      </c>
      <c r="E4912" s="5">
        <f t="shared" si="153"/>
        <v>3.9000000000000007E-3</v>
      </c>
    </row>
    <row r="4913" spans="1:5">
      <c r="A4913" s="1">
        <v>45018.07708333333</v>
      </c>
      <c r="B4913">
        <v>2.35E-2</v>
      </c>
      <c r="C4913">
        <v>2.7300000000000001E-2</v>
      </c>
      <c r="D4913" s="2">
        <f t="shared" si="152"/>
        <v>0.14960629921259849</v>
      </c>
      <c r="E4913" s="5">
        <f t="shared" si="153"/>
        <v>3.8000000000000013E-3</v>
      </c>
    </row>
    <row r="4914" spans="1:5">
      <c r="A4914" s="1">
        <v>45018.077777777777</v>
      </c>
      <c r="B4914">
        <v>2.3699999999999999E-2</v>
      </c>
      <c r="C4914">
        <v>2.75E-2</v>
      </c>
      <c r="D4914" s="2">
        <f t="shared" si="152"/>
        <v>0.14843750000000006</v>
      </c>
      <c r="E4914" s="5">
        <f t="shared" si="153"/>
        <v>3.8000000000000013E-3</v>
      </c>
    </row>
    <row r="4915" spans="1:5">
      <c r="A4915" s="1">
        <v>45018.078472222223</v>
      </c>
      <c r="B4915">
        <v>2.3599999999999999E-2</v>
      </c>
      <c r="C4915">
        <v>2.75E-2</v>
      </c>
      <c r="D4915" s="2">
        <f t="shared" si="152"/>
        <v>0.15264187866927595</v>
      </c>
      <c r="E4915" s="5">
        <f t="shared" si="153"/>
        <v>3.9000000000000007E-3</v>
      </c>
    </row>
    <row r="4916" spans="1:5">
      <c r="A4916" s="1">
        <v>45018.07916666667</v>
      </c>
      <c r="B4916">
        <v>2.3599999999999999E-2</v>
      </c>
      <c r="C4916">
        <v>2.75E-2</v>
      </c>
      <c r="D4916" s="2">
        <f t="shared" si="152"/>
        <v>0.15264187866927595</v>
      </c>
      <c r="E4916" s="5">
        <f t="shared" si="153"/>
        <v>3.9000000000000007E-3</v>
      </c>
    </row>
    <row r="4917" spans="1:5">
      <c r="A4917" s="1">
        <v>45018.079861111109</v>
      </c>
      <c r="B4917">
        <v>2.3300000000000001E-2</v>
      </c>
      <c r="C4917">
        <v>2.75E-2</v>
      </c>
      <c r="D4917" s="2">
        <f t="shared" si="152"/>
        <v>0.16535433070866137</v>
      </c>
      <c r="E4917" s="5">
        <f t="shared" si="153"/>
        <v>4.1999999999999989E-3</v>
      </c>
    </row>
    <row r="4918" spans="1:5">
      <c r="A4918" s="1">
        <v>45018.080555555556</v>
      </c>
      <c r="B4918">
        <v>2.3300000000000001E-2</v>
      </c>
      <c r="C4918">
        <v>2.75E-2</v>
      </c>
      <c r="D4918" s="2">
        <f t="shared" si="152"/>
        <v>0.16535433070866137</v>
      </c>
      <c r="E4918" s="5">
        <f t="shared" si="153"/>
        <v>4.1999999999999989E-3</v>
      </c>
    </row>
    <row r="4919" spans="1:5">
      <c r="A4919" s="1">
        <v>45018.081250000003</v>
      </c>
      <c r="B4919">
        <v>2.3400000000000001E-2</v>
      </c>
      <c r="C4919">
        <v>2.75E-2</v>
      </c>
      <c r="D4919" s="2">
        <f t="shared" si="152"/>
        <v>0.1611001964636542</v>
      </c>
      <c r="E4919" s="5">
        <f t="shared" si="153"/>
        <v>4.0999999999999995E-3</v>
      </c>
    </row>
    <row r="4920" spans="1:5">
      <c r="A4920" s="1">
        <v>45018.081944444442</v>
      </c>
      <c r="B4920">
        <v>2.3199999999999998E-2</v>
      </c>
      <c r="C4920">
        <v>2.75E-2</v>
      </c>
      <c r="D4920" s="2">
        <f t="shared" si="152"/>
        <v>0.16962524654832356</v>
      </c>
      <c r="E4920" s="5">
        <f t="shared" si="153"/>
        <v>4.3000000000000017E-3</v>
      </c>
    </row>
    <row r="4921" spans="1:5">
      <c r="A4921" s="1">
        <v>45018.082638888889</v>
      </c>
      <c r="B4921">
        <v>2.3400000000000001E-2</v>
      </c>
      <c r="C4921">
        <v>2.76E-2</v>
      </c>
      <c r="D4921" s="2">
        <f t="shared" si="152"/>
        <v>0.16470588235294112</v>
      </c>
      <c r="E4921" s="5">
        <f t="shared" si="153"/>
        <v>4.1999999999999989E-3</v>
      </c>
    </row>
    <row r="4922" spans="1:5">
      <c r="A4922" s="1">
        <v>45018.083333333336</v>
      </c>
      <c r="B4922">
        <v>2.3199999999999998E-2</v>
      </c>
      <c r="C4922">
        <v>2.75E-2</v>
      </c>
      <c r="D4922" s="2">
        <f t="shared" si="152"/>
        <v>0.16962524654832356</v>
      </c>
      <c r="E4922" s="5">
        <f t="shared" si="153"/>
        <v>4.3000000000000017E-3</v>
      </c>
    </row>
    <row r="4923" spans="1:5">
      <c r="A4923" s="1">
        <v>45018.084027777775</v>
      </c>
      <c r="B4923">
        <v>2.3400000000000001E-2</v>
      </c>
      <c r="C4923">
        <v>2.75E-2</v>
      </c>
      <c r="D4923" s="2">
        <f t="shared" si="152"/>
        <v>0.1611001964636542</v>
      </c>
      <c r="E4923" s="5">
        <f t="shared" si="153"/>
        <v>4.0999999999999995E-3</v>
      </c>
    </row>
    <row r="4924" spans="1:5">
      <c r="A4924" s="1">
        <v>45018.084722222222</v>
      </c>
      <c r="B4924">
        <v>2.3300000000000001E-2</v>
      </c>
      <c r="C4924">
        <v>2.75E-2</v>
      </c>
      <c r="D4924" s="2">
        <f t="shared" si="152"/>
        <v>0.16535433070866137</v>
      </c>
      <c r="E4924" s="5">
        <f t="shared" si="153"/>
        <v>4.1999999999999989E-3</v>
      </c>
    </row>
    <row r="4925" spans="1:5">
      <c r="A4925" s="1">
        <v>45018.085416666669</v>
      </c>
      <c r="B4925">
        <v>2.3300000000000001E-2</v>
      </c>
      <c r="C4925">
        <v>2.75E-2</v>
      </c>
      <c r="D4925" s="2">
        <f t="shared" si="152"/>
        <v>0.16535433070866137</v>
      </c>
      <c r="E4925" s="5">
        <f t="shared" si="153"/>
        <v>4.1999999999999989E-3</v>
      </c>
    </row>
    <row r="4926" spans="1:5">
      <c r="A4926" s="1">
        <v>45018.086111111108</v>
      </c>
      <c r="B4926">
        <v>2.3199999999999998E-2</v>
      </c>
      <c r="C4926">
        <v>2.75E-2</v>
      </c>
      <c r="D4926" s="2">
        <f t="shared" si="152"/>
        <v>0.16962524654832356</v>
      </c>
      <c r="E4926" s="5">
        <f t="shared" si="153"/>
        <v>4.3000000000000017E-3</v>
      </c>
    </row>
    <row r="4927" spans="1:5">
      <c r="A4927" s="1">
        <v>45018.086805555555</v>
      </c>
      <c r="B4927">
        <v>2.3400000000000001E-2</v>
      </c>
      <c r="C4927">
        <v>2.75E-2</v>
      </c>
      <c r="D4927" s="2">
        <f t="shared" si="152"/>
        <v>0.1611001964636542</v>
      </c>
      <c r="E4927" s="5">
        <f t="shared" si="153"/>
        <v>4.0999999999999995E-3</v>
      </c>
    </row>
    <row r="4928" spans="1:5">
      <c r="A4928" s="1">
        <v>45018.087500000001</v>
      </c>
      <c r="B4928">
        <v>2.35E-2</v>
      </c>
      <c r="C4928">
        <v>2.7400000000000001E-2</v>
      </c>
      <c r="D4928" s="2">
        <f t="shared" si="152"/>
        <v>0.1532416502946955</v>
      </c>
      <c r="E4928" s="5">
        <f t="shared" si="153"/>
        <v>3.9000000000000007E-3</v>
      </c>
    </row>
    <row r="4929" spans="1:5">
      <c r="A4929" s="1">
        <v>45018.088194444441</v>
      </c>
      <c r="B4929">
        <v>2.3599999999999999E-2</v>
      </c>
      <c r="C4929">
        <v>2.7300000000000001E-2</v>
      </c>
      <c r="D4929" s="2">
        <f t="shared" si="152"/>
        <v>0.14538310412573682</v>
      </c>
      <c r="E4929" s="5">
        <f t="shared" si="153"/>
        <v>3.7000000000000019E-3</v>
      </c>
    </row>
    <row r="4930" spans="1:5">
      <c r="A4930" s="1">
        <v>45018.088888888888</v>
      </c>
      <c r="B4930">
        <v>2.35E-2</v>
      </c>
      <c r="C4930">
        <v>2.7199999999999998E-2</v>
      </c>
      <c r="D4930" s="2">
        <f t="shared" si="152"/>
        <v>0.14595660749506897</v>
      </c>
      <c r="E4930" s="5">
        <f t="shared" si="153"/>
        <v>3.6999999999999984E-3</v>
      </c>
    </row>
    <row r="4931" spans="1:5">
      <c r="A4931" s="1">
        <v>45018.089583333334</v>
      </c>
      <c r="B4931">
        <v>2.3599999999999999E-2</v>
      </c>
      <c r="C4931">
        <v>2.7400000000000001E-2</v>
      </c>
      <c r="D4931" s="2">
        <f t="shared" ref="D4931:D4994" si="154">(C4931-B4931)/(SUM(B4931:C4931)/2)</f>
        <v>0.14901960784313731</v>
      </c>
      <c r="E4931" s="5">
        <f t="shared" ref="E4931:E4994" si="155">(C4931-B4931)</f>
        <v>3.8000000000000013E-3</v>
      </c>
    </row>
    <row r="4932" spans="1:5">
      <c r="A4932" s="1">
        <v>45018.090277777781</v>
      </c>
      <c r="B4932">
        <v>2.3599999999999999E-2</v>
      </c>
      <c r="C4932">
        <v>2.7400000000000001E-2</v>
      </c>
      <c r="D4932" s="2">
        <f t="shared" si="154"/>
        <v>0.14901960784313731</v>
      </c>
      <c r="E4932" s="5">
        <f t="shared" si="155"/>
        <v>3.8000000000000013E-3</v>
      </c>
    </row>
    <row r="4933" spans="1:5">
      <c r="A4933" s="1">
        <v>45018.09097222222</v>
      </c>
      <c r="B4933">
        <v>2.35E-2</v>
      </c>
      <c r="C4933">
        <v>2.7400000000000001E-2</v>
      </c>
      <c r="D4933" s="2">
        <f t="shared" si="154"/>
        <v>0.1532416502946955</v>
      </c>
      <c r="E4933" s="5">
        <f t="shared" si="155"/>
        <v>3.9000000000000007E-3</v>
      </c>
    </row>
    <row r="4934" spans="1:5">
      <c r="A4934" s="1">
        <v>45018.091666666667</v>
      </c>
      <c r="B4934">
        <v>2.3599999999999999E-2</v>
      </c>
      <c r="C4934">
        <v>2.75E-2</v>
      </c>
      <c r="D4934" s="2">
        <f t="shared" si="154"/>
        <v>0.15264187866927595</v>
      </c>
      <c r="E4934" s="5">
        <f t="shared" si="155"/>
        <v>3.9000000000000007E-3</v>
      </c>
    </row>
    <row r="4935" spans="1:5">
      <c r="A4935" s="1">
        <v>45018.092361111114</v>
      </c>
      <c r="B4935">
        <v>2.35E-2</v>
      </c>
      <c r="C4935">
        <v>2.75E-2</v>
      </c>
      <c r="D4935" s="2">
        <f t="shared" si="154"/>
        <v>0.15686274509803921</v>
      </c>
      <c r="E4935" s="5">
        <f t="shared" si="155"/>
        <v>4.0000000000000001E-3</v>
      </c>
    </row>
    <row r="4936" spans="1:5">
      <c r="A4936" s="1">
        <v>45018.093055555553</v>
      </c>
      <c r="B4936">
        <v>2.35E-2</v>
      </c>
      <c r="C4936">
        <v>2.7400000000000001E-2</v>
      </c>
      <c r="D4936" s="2">
        <f t="shared" si="154"/>
        <v>0.1532416502946955</v>
      </c>
      <c r="E4936" s="5">
        <f t="shared" si="155"/>
        <v>3.9000000000000007E-3</v>
      </c>
    </row>
    <row r="4937" spans="1:5">
      <c r="A4937" s="1">
        <v>45018.09375</v>
      </c>
      <c r="B4937">
        <v>2.3599999999999999E-2</v>
      </c>
      <c r="C4937">
        <v>2.7400000000000001E-2</v>
      </c>
      <c r="D4937" s="2">
        <f t="shared" si="154"/>
        <v>0.14901960784313731</v>
      </c>
      <c r="E4937" s="5">
        <f t="shared" si="155"/>
        <v>3.8000000000000013E-3</v>
      </c>
    </row>
    <row r="4938" spans="1:5">
      <c r="A4938" s="1">
        <v>45018.094444444447</v>
      </c>
      <c r="B4938">
        <v>2.3699999999999999E-2</v>
      </c>
      <c r="C4938">
        <v>2.76E-2</v>
      </c>
      <c r="D4938" s="2">
        <f t="shared" si="154"/>
        <v>0.15204678362573101</v>
      </c>
      <c r="E4938" s="5">
        <f t="shared" si="155"/>
        <v>3.9000000000000007E-3</v>
      </c>
    </row>
    <row r="4939" spans="1:5">
      <c r="A4939" s="1">
        <v>45018.095138888886</v>
      </c>
      <c r="B4939">
        <v>2.3599999999999999E-2</v>
      </c>
      <c r="C4939">
        <v>2.7300000000000001E-2</v>
      </c>
      <c r="D4939" s="2">
        <f t="shared" si="154"/>
        <v>0.14538310412573682</v>
      </c>
      <c r="E4939" s="5">
        <f t="shared" si="155"/>
        <v>3.7000000000000019E-3</v>
      </c>
    </row>
    <row r="4940" spans="1:5">
      <c r="A4940" s="1">
        <v>45018.095833333333</v>
      </c>
      <c r="B4940">
        <v>2.3599999999999999E-2</v>
      </c>
      <c r="C4940">
        <v>2.75E-2</v>
      </c>
      <c r="D4940" s="2">
        <f t="shared" si="154"/>
        <v>0.15264187866927595</v>
      </c>
      <c r="E4940" s="5">
        <f t="shared" si="155"/>
        <v>3.9000000000000007E-3</v>
      </c>
    </row>
    <row r="4941" spans="1:5">
      <c r="A4941" s="1">
        <v>45018.09652777778</v>
      </c>
      <c r="B4941">
        <v>2.3400000000000001E-2</v>
      </c>
      <c r="C4941">
        <v>2.75E-2</v>
      </c>
      <c r="D4941" s="2">
        <f t="shared" si="154"/>
        <v>0.1611001964636542</v>
      </c>
      <c r="E4941" s="5">
        <f t="shared" si="155"/>
        <v>4.0999999999999995E-3</v>
      </c>
    </row>
    <row r="4942" spans="1:5">
      <c r="A4942" s="1">
        <v>45018.097222222219</v>
      </c>
      <c r="B4942">
        <v>2.35E-2</v>
      </c>
      <c r="C4942">
        <v>2.75E-2</v>
      </c>
      <c r="D4942" s="2">
        <f t="shared" si="154"/>
        <v>0.15686274509803921</v>
      </c>
      <c r="E4942" s="5">
        <f t="shared" si="155"/>
        <v>4.0000000000000001E-3</v>
      </c>
    </row>
    <row r="4943" spans="1:5">
      <c r="A4943" s="1">
        <v>45018.097916666666</v>
      </c>
      <c r="B4943">
        <v>2.3599999999999999E-2</v>
      </c>
      <c r="C4943">
        <v>2.7400000000000001E-2</v>
      </c>
      <c r="D4943" s="2">
        <f t="shared" si="154"/>
        <v>0.14901960784313731</v>
      </c>
      <c r="E4943" s="5">
        <f t="shared" si="155"/>
        <v>3.8000000000000013E-3</v>
      </c>
    </row>
    <row r="4944" spans="1:5">
      <c r="A4944" s="1">
        <v>45018.098611111112</v>
      </c>
      <c r="B4944">
        <v>2.35E-2</v>
      </c>
      <c r="C4944">
        <v>2.75E-2</v>
      </c>
      <c r="D4944" s="2">
        <f t="shared" si="154"/>
        <v>0.15686274509803921</v>
      </c>
      <c r="E4944" s="5">
        <f t="shared" si="155"/>
        <v>4.0000000000000001E-3</v>
      </c>
    </row>
    <row r="4945" spans="1:5">
      <c r="A4945" s="1">
        <v>45018.099305555559</v>
      </c>
      <c r="B4945">
        <v>2.3400000000000001E-2</v>
      </c>
      <c r="C4945">
        <v>2.75E-2</v>
      </c>
      <c r="D4945" s="2">
        <f t="shared" si="154"/>
        <v>0.1611001964636542</v>
      </c>
      <c r="E4945" s="5">
        <f t="shared" si="155"/>
        <v>4.0999999999999995E-3</v>
      </c>
    </row>
    <row r="4946" spans="1:5">
      <c r="A4946" s="1">
        <v>45018.1</v>
      </c>
      <c r="B4946">
        <v>2.3599999999999999E-2</v>
      </c>
      <c r="C4946">
        <v>2.75E-2</v>
      </c>
      <c r="D4946" s="2">
        <f t="shared" si="154"/>
        <v>0.15264187866927595</v>
      </c>
      <c r="E4946" s="5">
        <f t="shared" si="155"/>
        <v>3.9000000000000007E-3</v>
      </c>
    </row>
    <row r="4947" spans="1:5">
      <c r="A4947" s="1">
        <v>45018.100694444445</v>
      </c>
      <c r="B4947">
        <v>2.3400000000000001E-2</v>
      </c>
      <c r="C4947">
        <v>2.75E-2</v>
      </c>
      <c r="D4947" s="2">
        <f t="shared" si="154"/>
        <v>0.1611001964636542</v>
      </c>
      <c r="E4947" s="5">
        <f t="shared" si="155"/>
        <v>4.0999999999999995E-3</v>
      </c>
    </row>
    <row r="4948" spans="1:5">
      <c r="A4948" s="1">
        <v>45018.101388888892</v>
      </c>
      <c r="B4948">
        <v>2.3400000000000001E-2</v>
      </c>
      <c r="C4948">
        <v>2.75E-2</v>
      </c>
      <c r="D4948" s="2">
        <f t="shared" si="154"/>
        <v>0.1611001964636542</v>
      </c>
      <c r="E4948" s="5">
        <f t="shared" si="155"/>
        <v>4.0999999999999995E-3</v>
      </c>
    </row>
    <row r="4949" spans="1:5">
      <c r="A4949" s="1">
        <v>45018.102083333331</v>
      </c>
      <c r="B4949">
        <v>2.3599999999999999E-2</v>
      </c>
      <c r="C4949">
        <v>2.76E-2</v>
      </c>
      <c r="D4949" s="2">
        <f t="shared" si="154"/>
        <v>0.15625000000000003</v>
      </c>
      <c r="E4949" s="5">
        <f t="shared" si="155"/>
        <v>4.0000000000000001E-3</v>
      </c>
    </row>
    <row r="4950" spans="1:5">
      <c r="A4950" s="1">
        <v>45018.102777777778</v>
      </c>
      <c r="B4950">
        <v>2.3400000000000001E-2</v>
      </c>
      <c r="C4950">
        <v>2.7400000000000001E-2</v>
      </c>
      <c r="D4950" s="2">
        <f t="shared" si="154"/>
        <v>0.15748031496062992</v>
      </c>
      <c r="E4950" s="5">
        <f t="shared" si="155"/>
        <v>4.0000000000000001E-3</v>
      </c>
    </row>
    <row r="4951" spans="1:5">
      <c r="A4951" s="1">
        <v>45018.103472222225</v>
      </c>
      <c r="B4951">
        <v>2.3699999999999999E-2</v>
      </c>
      <c r="C4951">
        <v>2.7400000000000001E-2</v>
      </c>
      <c r="D4951" s="2">
        <f t="shared" si="154"/>
        <v>0.14481409001956955</v>
      </c>
      <c r="E4951" s="5">
        <f t="shared" si="155"/>
        <v>3.7000000000000019E-3</v>
      </c>
    </row>
    <row r="4952" spans="1:5">
      <c r="A4952" s="1">
        <v>45018.104166666664</v>
      </c>
      <c r="B4952">
        <v>2.35E-2</v>
      </c>
      <c r="C4952">
        <v>2.7400000000000001E-2</v>
      </c>
      <c r="D4952" s="2">
        <f t="shared" si="154"/>
        <v>0.1532416502946955</v>
      </c>
      <c r="E4952" s="5">
        <f t="shared" si="155"/>
        <v>3.9000000000000007E-3</v>
      </c>
    </row>
    <row r="4953" spans="1:5">
      <c r="A4953" s="1">
        <v>45018.104861111111</v>
      </c>
      <c r="B4953">
        <v>2.35E-2</v>
      </c>
      <c r="C4953">
        <v>2.75E-2</v>
      </c>
      <c r="D4953" s="2">
        <f t="shared" si="154"/>
        <v>0.15686274509803921</v>
      </c>
      <c r="E4953" s="5">
        <f t="shared" si="155"/>
        <v>4.0000000000000001E-3</v>
      </c>
    </row>
    <row r="4954" spans="1:5">
      <c r="A4954" s="1">
        <v>45018.105555555558</v>
      </c>
      <c r="B4954">
        <v>2.3400000000000001E-2</v>
      </c>
      <c r="C4954">
        <v>2.7300000000000001E-2</v>
      </c>
      <c r="D4954" s="2">
        <f t="shared" si="154"/>
        <v>0.15384615384615385</v>
      </c>
      <c r="E4954" s="5">
        <f t="shared" si="155"/>
        <v>3.9000000000000007E-3</v>
      </c>
    </row>
    <row r="4955" spans="1:5">
      <c r="A4955" s="1">
        <v>45018.106249999997</v>
      </c>
      <c r="B4955">
        <v>2.3599999999999999E-2</v>
      </c>
      <c r="C4955">
        <v>2.76E-2</v>
      </c>
      <c r="D4955" s="2">
        <f t="shared" si="154"/>
        <v>0.15625000000000003</v>
      </c>
      <c r="E4955" s="5">
        <f t="shared" si="155"/>
        <v>4.0000000000000001E-3</v>
      </c>
    </row>
    <row r="4956" spans="1:5">
      <c r="A4956" s="1">
        <v>45018.106944444444</v>
      </c>
      <c r="B4956">
        <v>2.3599999999999999E-2</v>
      </c>
      <c r="C4956">
        <v>2.75E-2</v>
      </c>
      <c r="D4956" s="2">
        <f t="shared" si="154"/>
        <v>0.15264187866927595</v>
      </c>
      <c r="E4956" s="5">
        <f t="shared" si="155"/>
        <v>3.9000000000000007E-3</v>
      </c>
    </row>
    <row r="4957" spans="1:5">
      <c r="A4957" s="1">
        <v>45018.107638888891</v>
      </c>
      <c r="B4957">
        <v>2.3599999999999999E-2</v>
      </c>
      <c r="C4957">
        <v>2.75E-2</v>
      </c>
      <c r="D4957" s="2">
        <f t="shared" si="154"/>
        <v>0.15264187866927595</v>
      </c>
      <c r="E4957" s="5">
        <f t="shared" si="155"/>
        <v>3.9000000000000007E-3</v>
      </c>
    </row>
    <row r="4958" spans="1:5">
      <c r="A4958" s="1">
        <v>45018.10833333333</v>
      </c>
      <c r="B4958">
        <v>2.3699999999999999E-2</v>
      </c>
      <c r="C4958">
        <v>2.76E-2</v>
      </c>
      <c r="D4958" s="2">
        <f t="shared" si="154"/>
        <v>0.15204678362573101</v>
      </c>
      <c r="E4958" s="5">
        <f t="shared" si="155"/>
        <v>3.9000000000000007E-3</v>
      </c>
    </row>
    <row r="4959" spans="1:5">
      <c r="A4959" s="1">
        <v>45018.109027777777</v>
      </c>
      <c r="B4959">
        <v>2.3599999999999999E-2</v>
      </c>
      <c r="C4959">
        <v>2.76E-2</v>
      </c>
      <c r="D4959" s="2">
        <f t="shared" si="154"/>
        <v>0.15625000000000003</v>
      </c>
      <c r="E4959" s="5">
        <f t="shared" si="155"/>
        <v>4.0000000000000001E-3</v>
      </c>
    </row>
    <row r="4960" spans="1:5">
      <c r="A4960" s="1">
        <v>45018.109722222223</v>
      </c>
      <c r="B4960">
        <v>2.3599999999999999E-2</v>
      </c>
      <c r="C4960">
        <v>2.75E-2</v>
      </c>
      <c r="D4960" s="2">
        <f t="shared" si="154"/>
        <v>0.15264187866927595</v>
      </c>
      <c r="E4960" s="5">
        <f t="shared" si="155"/>
        <v>3.9000000000000007E-3</v>
      </c>
    </row>
    <row r="4961" spans="1:5">
      <c r="A4961" s="1">
        <v>45018.11041666667</v>
      </c>
      <c r="B4961">
        <v>2.3699999999999999E-2</v>
      </c>
      <c r="C4961">
        <v>2.75E-2</v>
      </c>
      <c r="D4961" s="2">
        <f t="shared" si="154"/>
        <v>0.14843750000000006</v>
      </c>
      <c r="E4961" s="5">
        <f t="shared" si="155"/>
        <v>3.8000000000000013E-3</v>
      </c>
    </row>
    <row r="4962" spans="1:5">
      <c r="A4962" s="1">
        <v>45018.111111111109</v>
      </c>
      <c r="B4962">
        <v>2.3599999999999999E-2</v>
      </c>
      <c r="C4962">
        <v>2.75E-2</v>
      </c>
      <c r="D4962" s="2">
        <f t="shared" si="154"/>
        <v>0.15264187866927595</v>
      </c>
      <c r="E4962" s="5">
        <f t="shared" si="155"/>
        <v>3.9000000000000007E-3</v>
      </c>
    </row>
    <row r="4963" spans="1:5">
      <c r="A4963" s="1">
        <v>45018.111805555556</v>
      </c>
      <c r="B4963">
        <v>2.3800000000000002E-2</v>
      </c>
      <c r="C4963">
        <v>2.75E-2</v>
      </c>
      <c r="D4963" s="2">
        <f t="shared" si="154"/>
        <v>0.14424951267056524</v>
      </c>
      <c r="E4963" s="5">
        <f t="shared" si="155"/>
        <v>3.6999999999999984E-3</v>
      </c>
    </row>
    <row r="4964" spans="1:5">
      <c r="A4964" s="1">
        <v>45018.112500000003</v>
      </c>
      <c r="B4964">
        <v>2.3599999999999999E-2</v>
      </c>
      <c r="C4964">
        <v>2.7199999999999998E-2</v>
      </c>
      <c r="D4964" s="2">
        <f t="shared" si="154"/>
        <v>0.1417322834645669</v>
      </c>
      <c r="E4964" s="5">
        <f t="shared" si="155"/>
        <v>3.599999999999999E-3</v>
      </c>
    </row>
    <row r="4965" spans="1:5">
      <c r="A4965" s="1">
        <v>45018.113194444442</v>
      </c>
      <c r="B4965">
        <v>2.3599999999999999E-2</v>
      </c>
      <c r="C4965">
        <v>2.7300000000000001E-2</v>
      </c>
      <c r="D4965" s="2">
        <f t="shared" si="154"/>
        <v>0.14538310412573682</v>
      </c>
      <c r="E4965" s="5">
        <f t="shared" si="155"/>
        <v>3.7000000000000019E-3</v>
      </c>
    </row>
    <row r="4966" spans="1:5">
      <c r="A4966" s="1">
        <v>45018.113888888889</v>
      </c>
      <c r="B4966">
        <v>2.3699999999999999E-2</v>
      </c>
      <c r="C4966">
        <v>2.7400000000000001E-2</v>
      </c>
      <c r="D4966" s="2">
        <f t="shared" si="154"/>
        <v>0.14481409001956955</v>
      </c>
      <c r="E4966" s="5">
        <f t="shared" si="155"/>
        <v>3.7000000000000019E-3</v>
      </c>
    </row>
    <row r="4967" spans="1:5">
      <c r="A4967" s="1">
        <v>45018.114583333336</v>
      </c>
      <c r="B4967">
        <v>2.3599999999999999E-2</v>
      </c>
      <c r="C4967">
        <v>2.7300000000000001E-2</v>
      </c>
      <c r="D4967" s="2">
        <f t="shared" si="154"/>
        <v>0.14538310412573682</v>
      </c>
      <c r="E4967" s="5">
        <f t="shared" si="155"/>
        <v>3.7000000000000019E-3</v>
      </c>
    </row>
    <row r="4968" spans="1:5">
      <c r="A4968" s="1">
        <v>45018.115277777775</v>
      </c>
      <c r="B4968">
        <v>2.3599999999999999E-2</v>
      </c>
      <c r="C4968">
        <v>2.7400000000000001E-2</v>
      </c>
      <c r="D4968" s="2">
        <f t="shared" si="154"/>
        <v>0.14901960784313731</v>
      </c>
      <c r="E4968" s="5">
        <f t="shared" si="155"/>
        <v>3.8000000000000013E-3</v>
      </c>
    </row>
    <row r="4969" spans="1:5">
      <c r="A4969" s="1">
        <v>45018.115972222222</v>
      </c>
      <c r="B4969">
        <v>2.3699999999999999E-2</v>
      </c>
      <c r="C4969">
        <v>2.75E-2</v>
      </c>
      <c r="D4969" s="2">
        <f t="shared" si="154"/>
        <v>0.14843750000000006</v>
      </c>
      <c r="E4969" s="5">
        <f t="shared" si="155"/>
        <v>3.8000000000000013E-3</v>
      </c>
    </row>
    <row r="4970" spans="1:5">
      <c r="A4970" s="1">
        <v>45018.116666666669</v>
      </c>
      <c r="B4970">
        <v>2.3699999999999999E-2</v>
      </c>
      <c r="C4970">
        <v>2.75E-2</v>
      </c>
      <c r="D4970" s="2">
        <f t="shared" si="154"/>
        <v>0.14843750000000006</v>
      </c>
      <c r="E4970" s="5">
        <f t="shared" si="155"/>
        <v>3.8000000000000013E-3</v>
      </c>
    </row>
    <row r="4971" spans="1:5">
      <c r="A4971" s="1">
        <v>45018.117361111108</v>
      </c>
      <c r="B4971">
        <v>2.3599999999999999E-2</v>
      </c>
      <c r="C4971">
        <v>2.75E-2</v>
      </c>
      <c r="D4971" s="2">
        <f t="shared" si="154"/>
        <v>0.15264187866927595</v>
      </c>
      <c r="E4971" s="5">
        <f t="shared" si="155"/>
        <v>3.9000000000000007E-3</v>
      </c>
    </row>
    <row r="4972" spans="1:5">
      <c r="A4972" s="1">
        <v>45018.118055555555</v>
      </c>
      <c r="B4972">
        <v>2.3699999999999999E-2</v>
      </c>
      <c r="C4972">
        <v>2.7400000000000001E-2</v>
      </c>
      <c r="D4972" s="2">
        <f t="shared" si="154"/>
        <v>0.14481409001956955</v>
      </c>
      <c r="E4972" s="5">
        <f t="shared" si="155"/>
        <v>3.7000000000000019E-3</v>
      </c>
    </row>
    <row r="4973" spans="1:5">
      <c r="A4973" s="1">
        <v>45018.118750000001</v>
      </c>
      <c r="B4973">
        <v>2.3699999999999999E-2</v>
      </c>
      <c r="C4973">
        <v>2.7699999999999999E-2</v>
      </c>
      <c r="D4973" s="2">
        <f t="shared" si="154"/>
        <v>0.1556420233463035</v>
      </c>
      <c r="E4973" s="5">
        <f t="shared" si="155"/>
        <v>4.0000000000000001E-3</v>
      </c>
    </row>
    <row r="4974" spans="1:5">
      <c r="A4974" s="1">
        <v>45018.119444444441</v>
      </c>
      <c r="B4974">
        <v>2.3599999999999999E-2</v>
      </c>
      <c r="C4974">
        <v>2.75E-2</v>
      </c>
      <c r="D4974" s="2">
        <f t="shared" si="154"/>
        <v>0.15264187866927595</v>
      </c>
      <c r="E4974" s="5">
        <f t="shared" si="155"/>
        <v>3.9000000000000007E-3</v>
      </c>
    </row>
    <row r="4975" spans="1:5">
      <c r="A4975" s="1">
        <v>45018.120138888888</v>
      </c>
      <c r="B4975">
        <v>2.3599999999999999E-2</v>
      </c>
      <c r="C4975">
        <v>2.76E-2</v>
      </c>
      <c r="D4975" s="2">
        <f t="shared" si="154"/>
        <v>0.15625000000000003</v>
      </c>
      <c r="E4975" s="5">
        <f t="shared" si="155"/>
        <v>4.0000000000000001E-3</v>
      </c>
    </row>
    <row r="4976" spans="1:5">
      <c r="A4976" s="1">
        <v>45018.120833333334</v>
      </c>
      <c r="B4976">
        <v>2.3599999999999999E-2</v>
      </c>
      <c r="C4976">
        <v>2.7699999999999999E-2</v>
      </c>
      <c r="D4976" s="2">
        <f t="shared" si="154"/>
        <v>0.15984405458089668</v>
      </c>
      <c r="E4976" s="5">
        <f t="shared" si="155"/>
        <v>4.0999999999999995E-3</v>
      </c>
    </row>
    <row r="4977" spans="1:5">
      <c r="A4977" s="1">
        <v>45018.121527777781</v>
      </c>
      <c r="B4977">
        <v>2.3599999999999999E-2</v>
      </c>
      <c r="C4977">
        <v>2.7400000000000001E-2</v>
      </c>
      <c r="D4977" s="2">
        <f t="shared" si="154"/>
        <v>0.14901960784313731</v>
      </c>
      <c r="E4977" s="5">
        <f t="shared" si="155"/>
        <v>3.8000000000000013E-3</v>
      </c>
    </row>
    <row r="4978" spans="1:5">
      <c r="A4978" s="1">
        <v>45018.12222222222</v>
      </c>
      <c r="B4978">
        <v>2.35E-2</v>
      </c>
      <c r="C4978">
        <v>2.75E-2</v>
      </c>
      <c r="D4978" s="2">
        <f t="shared" si="154"/>
        <v>0.15686274509803921</v>
      </c>
      <c r="E4978" s="5">
        <f t="shared" si="155"/>
        <v>4.0000000000000001E-3</v>
      </c>
    </row>
    <row r="4979" spans="1:5">
      <c r="A4979" s="1">
        <v>45018.122916666667</v>
      </c>
      <c r="B4979">
        <v>2.35E-2</v>
      </c>
      <c r="C4979">
        <v>2.75E-2</v>
      </c>
      <c r="D4979" s="2">
        <f t="shared" si="154"/>
        <v>0.15686274509803921</v>
      </c>
      <c r="E4979" s="5">
        <f t="shared" si="155"/>
        <v>4.0000000000000001E-3</v>
      </c>
    </row>
    <row r="4980" spans="1:5">
      <c r="A4980" s="1">
        <v>45018.123611111114</v>
      </c>
      <c r="B4980">
        <v>2.3400000000000001E-2</v>
      </c>
      <c r="C4980">
        <v>2.76E-2</v>
      </c>
      <c r="D4980" s="2">
        <f t="shared" si="154"/>
        <v>0.16470588235294112</v>
      </c>
      <c r="E4980" s="5">
        <f t="shared" si="155"/>
        <v>4.1999999999999989E-3</v>
      </c>
    </row>
    <row r="4981" spans="1:5">
      <c r="A4981" s="1">
        <v>45018.124305555553</v>
      </c>
      <c r="B4981">
        <v>2.3300000000000001E-2</v>
      </c>
      <c r="C4981">
        <v>2.75E-2</v>
      </c>
      <c r="D4981" s="2">
        <f t="shared" si="154"/>
        <v>0.16535433070866137</v>
      </c>
      <c r="E4981" s="5">
        <f t="shared" si="155"/>
        <v>4.1999999999999989E-3</v>
      </c>
    </row>
    <row r="4982" spans="1:5">
      <c r="A4982" s="1">
        <v>45018.125</v>
      </c>
      <c r="B4982">
        <v>2.3300000000000001E-2</v>
      </c>
      <c r="C4982">
        <v>2.75E-2</v>
      </c>
      <c r="D4982" s="2">
        <f t="shared" si="154"/>
        <v>0.16535433070866137</v>
      </c>
      <c r="E4982" s="5">
        <f t="shared" si="155"/>
        <v>4.1999999999999989E-3</v>
      </c>
    </row>
    <row r="4983" spans="1:5">
      <c r="A4983" s="1">
        <v>45018.125694444447</v>
      </c>
      <c r="B4983">
        <v>2.3199999999999998E-2</v>
      </c>
      <c r="C4983">
        <v>2.76E-2</v>
      </c>
      <c r="D4983" s="2">
        <f t="shared" si="154"/>
        <v>0.17322834645669297</v>
      </c>
      <c r="E4983" s="5">
        <f t="shared" si="155"/>
        <v>4.4000000000000011E-3</v>
      </c>
    </row>
    <row r="4984" spans="1:5">
      <c r="A4984" s="1">
        <v>45018.126388888886</v>
      </c>
      <c r="B4984">
        <v>2.3199999999999998E-2</v>
      </c>
      <c r="C4984">
        <v>2.75E-2</v>
      </c>
      <c r="D4984" s="2">
        <f t="shared" si="154"/>
        <v>0.16962524654832356</v>
      </c>
      <c r="E4984" s="5">
        <f t="shared" si="155"/>
        <v>4.3000000000000017E-3</v>
      </c>
    </row>
    <row r="4985" spans="1:5">
      <c r="A4985" s="1">
        <v>45018.127083333333</v>
      </c>
      <c r="B4985">
        <v>2.3300000000000001E-2</v>
      </c>
      <c r="C4985">
        <v>2.76E-2</v>
      </c>
      <c r="D4985" s="2">
        <f t="shared" si="154"/>
        <v>0.1689587426326129</v>
      </c>
      <c r="E4985" s="5">
        <f t="shared" si="155"/>
        <v>4.2999999999999983E-3</v>
      </c>
    </row>
    <row r="4986" spans="1:5">
      <c r="A4986" s="1">
        <v>45018.12777777778</v>
      </c>
      <c r="B4986">
        <v>2.3400000000000001E-2</v>
      </c>
      <c r="C4986">
        <v>2.76E-2</v>
      </c>
      <c r="D4986" s="2">
        <f t="shared" si="154"/>
        <v>0.16470588235294112</v>
      </c>
      <c r="E4986" s="5">
        <f t="shared" si="155"/>
        <v>4.1999999999999989E-3</v>
      </c>
    </row>
    <row r="4987" spans="1:5">
      <c r="A4987" s="1">
        <v>45018.128472222219</v>
      </c>
      <c r="B4987">
        <v>2.3400000000000001E-2</v>
      </c>
      <c r="C4987">
        <v>2.7699999999999999E-2</v>
      </c>
      <c r="D4987" s="2">
        <f t="shared" si="154"/>
        <v>0.16829745596868878</v>
      </c>
      <c r="E4987" s="5">
        <f t="shared" si="155"/>
        <v>4.2999999999999983E-3</v>
      </c>
    </row>
    <row r="4988" spans="1:5">
      <c r="A4988" s="1">
        <v>45018.129166666666</v>
      </c>
      <c r="B4988">
        <v>2.3199999999999998E-2</v>
      </c>
      <c r="C4988">
        <v>2.75E-2</v>
      </c>
      <c r="D4988" s="2">
        <f t="shared" si="154"/>
        <v>0.16962524654832356</v>
      </c>
      <c r="E4988" s="5">
        <f t="shared" si="155"/>
        <v>4.3000000000000017E-3</v>
      </c>
    </row>
    <row r="4989" spans="1:5">
      <c r="A4989" s="1">
        <v>45018.129861111112</v>
      </c>
      <c r="B4989">
        <v>2.3300000000000001E-2</v>
      </c>
      <c r="C4989">
        <v>2.76E-2</v>
      </c>
      <c r="D4989" s="2">
        <f t="shared" si="154"/>
        <v>0.1689587426326129</v>
      </c>
      <c r="E4989" s="5">
        <f t="shared" si="155"/>
        <v>4.2999999999999983E-3</v>
      </c>
    </row>
    <row r="4990" spans="1:5">
      <c r="A4990" s="1">
        <v>45018.130555555559</v>
      </c>
      <c r="B4990">
        <v>2.3300000000000001E-2</v>
      </c>
      <c r="C4990">
        <v>2.7300000000000001E-2</v>
      </c>
      <c r="D4990" s="2">
        <f t="shared" si="154"/>
        <v>0.15810276679841895</v>
      </c>
      <c r="E4990" s="5">
        <f t="shared" si="155"/>
        <v>4.0000000000000001E-3</v>
      </c>
    </row>
    <row r="4991" spans="1:5">
      <c r="A4991" s="1">
        <v>45018.131249999999</v>
      </c>
      <c r="B4991">
        <v>2.3599999999999999E-2</v>
      </c>
      <c r="C4991">
        <v>2.7400000000000001E-2</v>
      </c>
      <c r="D4991" s="2">
        <f t="shared" si="154"/>
        <v>0.14901960784313731</v>
      </c>
      <c r="E4991" s="5">
        <f t="shared" si="155"/>
        <v>3.8000000000000013E-3</v>
      </c>
    </row>
    <row r="4992" spans="1:5">
      <c r="A4992" s="1">
        <v>45018.131944444445</v>
      </c>
      <c r="B4992">
        <v>2.3400000000000001E-2</v>
      </c>
      <c r="C4992">
        <v>2.75E-2</v>
      </c>
      <c r="D4992" s="2">
        <f t="shared" si="154"/>
        <v>0.1611001964636542</v>
      </c>
      <c r="E4992" s="5">
        <f t="shared" si="155"/>
        <v>4.0999999999999995E-3</v>
      </c>
    </row>
    <row r="4993" spans="1:5">
      <c r="A4993" s="1">
        <v>45018.132638888892</v>
      </c>
      <c r="B4993">
        <v>2.3599999999999999E-2</v>
      </c>
      <c r="C4993">
        <v>2.7300000000000001E-2</v>
      </c>
      <c r="D4993" s="2">
        <f t="shared" si="154"/>
        <v>0.14538310412573682</v>
      </c>
      <c r="E4993" s="5">
        <f t="shared" si="155"/>
        <v>3.7000000000000019E-3</v>
      </c>
    </row>
    <row r="4994" spans="1:5">
      <c r="A4994" s="1">
        <v>45018.133333333331</v>
      </c>
      <c r="B4994">
        <v>2.3599999999999999E-2</v>
      </c>
      <c r="C4994">
        <v>2.7400000000000001E-2</v>
      </c>
      <c r="D4994" s="2">
        <f t="shared" si="154"/>
        <v>0.14901960784313731</v>
      </c>
      <c r="E4994" s="5">
        <f t="shared" si="155"/>
        <v>3.8000000000000013E-3</v>
      </c>
    </row>
    <row r="4995" spans="1:5">
      <c r="A4995" s="1">
        <v>45018.134027777778</v>
      </c>
      <c r="B4995">
        <v>2.3699999999999999E-2</v>
      </c>
      <c r="C4995">
        <v>2.7400000000000001E-2</v>
      </c>
      <c r="D4995" s="2">
        <f t="shared" ref="D4995:D5058" si="156">(C4995-B4995)/(SUM(B4995:C4995)/2)</f>
        <v>0.14481409001956955</v>
      </c>
      <c r="E4995" s="5">
        <f t="shared" ref="E4995:E5058" si="157">(C4995-B4995)</f>
        <v>3.7000000000000019E-3</v>
      </c>
    </row>
    <row r="4996" spans="1:5">
      <c r="A4996" s="1">
        <v>45018.134722222225</v>
      </c>
      <c r="B4996">
        <v>2.35E-2</v>
      </c>
      <c r="C4996">
        <v>2.7400000000000001E-2</v>
      </c>
      <c r="D4996" s="2">
        <f t="shared" si="156"/>
        <v>0.1532416502946955</v>
      </c>
      <c r="E4996" s="5">
        <f t="shared" si="157"/>
        <v>3.9000000000000007E-3</v>
      </c>
    </row>
    <row r="4997" spans="1:5">
      <c r="A4997" s="1">
        <v>45018.135416666664</v>
      </c>
      <c r="B4997">
        <v>2.3599999999999999E-2</v>
      </c>
      <c r="C4997">
        <v>2.7400000000000001E-2</v>
      </c>
      <c r="D4997" s="2">
        <f t="shared" si="156"/>
        <v>0.14901960784313731</v>
      </c>
      <c r="E4997" s="5">
        <f t="shared" si="157"/>
        <v>3.8000000000000013E-3</v>
      </c>
    </row>
    <row r="4998" spans="1:5">
      <c r="A4998" s="1">
        <v>45018.136111111111</v>
      </c>
      <c r="B4998">
        <v>2.3699999999999999E-2</v>
      </c>
      <c r="C4998">
        <v>2.7400000000000001E-2</v>
      </c>
      <c r="D4998" s="2">
        <f t="shared" si="156"/>
        <v>0.14481409001956955</v>
      </c>
      <c r="E4998" s="5">
        <f t="shared" si="157"/>
        <v>3.7000000000000019E-3</v>
      </c>
    </row>
    <row r="4999" spans="1:5">
      <c r="A4999" s="1">
        <v>45018.136805555558</v>
      </c>
      <c r="B4999">
        <v>2.35E-2</v>
      </c>
      <c r="C4999">
        <v>2.7199999999999998E-2</v>
      </c>
      <c r="D4999" s="2">
        <f t="shared" si="156"/>
        <v>0.14595660749506897</v>
      </c>
      <c r="E4999" s="5">
        <f t="shared" si="157"/>
        <v>3.6999999999999984E-3</v>
      </c>
    </row>
    <row r="5000" spans="1:5">
      <c r="A5000" s="1">
        <v>45018.137499999997</v>
      </c>
      <c r="B5000">
        <v>2.3599999999999999E-2</v>
      </c>
      <c r="C5000">
        <v>2.7300000000000001E-2</v>
      </c>
      <c r="D5000" s="2">
        <f t="shared" si="156"/>
        <v>0.14538310412573682</v>
      </c>
      <c r="E5000" s="5">
        <f t="shared" si="157"/>
        <v>3.7000000000000019E-3</v>
      </c>
    </row>
    <row r="5001" spans="1:5">
      <c r="A5001" s="1">
        <v>45018.138194444444</v>
      </c>
      <c r="B5001">
        <v>2.35E-2</v>
      </c>
      <c r="C5001">
        <v>2.7199999999999998E-2</v>
      </c>
      <c r="D5001" s="2">
        <f t="shared" si="156"/>
        <v>0.14595660749506897</v>
      </c>
      <c r="E5001" s="5">
        <f t="shared" si="157"/>
        <v>3.6999999999999984E-3</v>
      </c>
    </row>
    <row r="5002" spans="1:5">
      <c r="A5002" s="1">
        <v>45018.138888888891</v>
      </c>
      <c r="B5002">
        <v>2.3400000000000001E-2</v>
      </c>
      <c r="C5002">
        <v>2.7300000000000001E-2</v>
      </c>
      <c r="D5002" s="2">
        <f t="shared" si="156"/>
        <v>0.15384615384615385</v>
      </c>
      <c r="E5002" s="5">
        <f t="shared" si="157"/>
        <v>3.9000000000000007E-3</v>
      </c>
    </row>
    <row r="5003" spans="1:5">
      <c r="A5003" s="1">
        <v>45018.13958333333</v>
      </c>
      <c r="B5003">
        <v>2.3400000000000001E-2</v>
      </c>
      <c r="C5003">
        <v>2.76E-2</v>
      </c>
      <c r="D5003" s="2">
        <f t="shared" si="156"/>
        <v>0.16470588235294112</v>
      </c>
      <c r="E5003" s="5">
        <f t="shared" si="157"/>
        <v>4.1999999999999989E-3</v>
      </c>
    </row>
    <row r="5004" spans="1:5">
      <c r="A5004" s="1">
        <v>45018.140277777777</v>
      </c>
      <c r="B5004">
        <v>2.3300000000000001E-2</v>
      </c>
      <c r="C5004">
        <v>2.7400000000000001E-2</v>
      </c>
      <c r="D5004" s="2">
        <f t="shared" si="156"/>
        <v>0.16173570019723862</v>
      </c>
      <c r="E5004" s="5">
        <f t="shared" si="157"/>
        <v>4.0999999999999995E-3</v>
      </c>
    </row>
    <row r="5005" spans="1:5">
      <c r="A5005" s="1">
        <v>45018.140972222223</v>
      </c>
      <c r="B5005">
        <v>2.3599999999999999E-2</v>
      </c>
      <c r="C5005">
        <v>2.7400000000000001E-2</v>
      </c>
      <c r="D5005" s="2">
        <f t="shared" si="156"/>
        <v>0.14901960784313731</v>
      </c>
      <c r="E5005" s="5">
        <f t="shared" si="157"/>
        <v>3.8000000000000013E-3</v>
      </c>
    </row>
    <row r="5006" spans="1:5">
      <c r="A5006" s="1">
        <v>45018.14166666667</v>
      </c>
      <c r="B5006">
        <v>2.3400000000000001E-2</v>
      </c>
      <c r="C5006">
        <v>2.76E-2</v>
      </c>
      <c r="D5006" s="2">
        <f t="shared" si="156"/>
        <v>0.16470588235294112</v>
      </c>
      <c r="E5006" s="5">
        <f t="shared" si="157"/>
        <v>4.1999999999999989E-3</v>
      </c>
    </row>
    <row r="5007" spans="1:5">
      <c r="A5007" s="1">
        <v>45018.142361111109</v>
      </c>
      <c r="B5007">
        <v>2.3400000000000001E-2</v>
      </c>
      <c r="C5007">
        <v>2.7300000000000001E-2</v>
      </c>
      <c r="D5007" s="2">
        <f t="shared" si="156"/>
        <v>0.15384615384615385</v>
      </c>
      <c r="E5007" s="5">
        <f t="shared" si="157"/>
        <v>3.9000000000000007E-3</v>
      </c>
    </row>
    <row r="5008" spans="1:5">
      <c r="A5008" s="1">
        <v>45018.143055555556</v>
      </c>
      <c r="B5008">
        <v>2.35E-2</v>
      </c>
      <c r="C5008">
        <v>2.75E-2</v>
      </c>
      <c r="D5008" s="2">
        <f t="shared" si="156"/>
        <v>0.15686274509803921</v>
      </c>
      <c r="E5008" s="5">
        <f t="shared" si="157"/>
        <v>4.0000000000000001E-3</v>
      </c>
    </row>
    <row r="5009" spans="1:5">
      <c r="A5009" s="1">
        <v>45018.143750000003</v>
      </c>
      <c r="B5009">
        <v>2.3300000000000001E-2</v>
      </c>
      <c r="C5009">
        <v>2.7799999999999998E-2</v>
      </c>
      <c r="D5009" s="2">
        <f t="shared" si="156"/>
        <v>0.17612524461839518</v>
      </c>
      <c r="E5009" s="5">
        <f t="shared" si="157"/>
        <v>4.4999999999999971E-3</v>
      </c>
    </row>
    <row r="5010" spans="1:5">
      <c r="A5010" s="1">
        <v>45018.144444444442</v>
      </c>
      <c r="B5010">
        <v>2.3400000000000001E-2</v>
      </c>
      <c r="C5010">
        <v>2.7699999999999999E-2</v>
      </c>
      <c r="D5010" s="2">
        <f t="shared" si="156"/>
        <v>0.16829745596868878</v>
      </c>
      <c r="E5010" s="5">
        <f t="shared" si="157"/>
        <v>4.2999999999999983E-3</v>
      </c>
    </row>
    <row r="5011" spans="1:5">
      <c r="A5011" s="1">
        <v>45018.145138888889</v>
      </c>
      <c r="B5011">
        <v>2.3300000000000001E-2</v>
      </c>
      <c r="C5011">
        <v>2.7799999999999998E-2</v>
      </c>
      <c r="D5011" s="2">
        <f t="shared" si="156"/>
        <v>0.17612524461839518</v>
      </c>
      <c r="E5011" s="5">
        <f t="shared" si="157"/>
        <v>4.4999999999999971E-3</v>
      </c>
    </row>
    <row r="5012" spans="1:5">
      <c r="A5012" s="1">
        <v>45018.145833333336</v>
      </c>
      <c r="B5012">
        <v>2.3300000000000001E-2</v>
      </c>
      <c r="C5012">
        <v>2.7699999999999999E-2</v>
      </c>
      <c r="D5012" s="2">
        <f t="shared" si="156"/>
        <v>0.17254901960784302</v>
      </c>
      <c r="E5012" s="5">
        <f t="shared" si="157"/>
        <v>4.3999999999999977E-3</v>
      </c>
    </row>
    <row r="5013" spans="1:5">
      <c r="A5013" s="1">
        <v>45018.146527777775</v>
      </c>
      <c r="B5013">
        <v>2.3400000000000001E-2</v>
      </c>
      <c r="C5013">
        <v>2.7699999999999999E-2</v>
      </c>
      <c r="D5013" s="2">
        <f t="shared" si="156"/>
        <v>0.16829745596868878</v>
      </c>
      <c r="E5013" s="5">
        <f t="shared" si="157"/>
        <v>4.2999999999999983E-3</v>
      </c>
    </row>
    <row r="5014" spans="1:5">
      <c r="A5014" s="1">
        <v>45018.147222222222</v>
      </c>
      <c r="B5014">
        <v>2.3400000000000001E-2</v>
      </c>
      <c r="C5014">
        <v>2.7799999999999998E-2</v>
      </c>
      <c r="D5014" s="2">
        <f t="shared" si="156"/>
        <v>0.17187499999999992</v>
      </c>
      <c r="E5014" s="5">
        <f t="shared" si="157"/>
        <v>4.3999999999999977E-3</v>
      </c>
    </row>
    <row r="5015" spans="1:5">
      <c r="A5015" s="1">
        <v>45018.147916666669</v>
      </c>
      <c r="B5015">
        <v>2.3199999999999998E-2</v>
      </c>
      <c r="C5015">
        <v>2.7799999999999998E-2</v>
      </c>
      <c r="D5015" s="2">
        <f t="shared" si="156"/>
        <v>0.1803921568627451</v>
      </c>
      <c r="E5015" s="5">
        <f t="shared" si="157"/>
        <v>4.5999999999999999E-3</v>
      </c>
    </row>
    <row r="5016" spans="1:5">
      <c r="A5016" s="1">
        <v>45018.148611111108</v>
      </c>
      <c r="B5016">
        <v>2.35E-2</v>
      </c>
      <c r="C5016">
        <v>2.7699999999999999E-2</v>
      </c>
      <c r="D5016" s="2">
        <f t="shared" si="156"/>
        <v>0.16406249999999997</v>
      </c>
      <c r="E5016" s="5">
        <f t="shared" si="157"/>
        <v>4.1999999999999989E-3</v>
      </c>
    </row>
    <row r="5017" spans="1:5">
      <c r="A5017" s="1">
        <v>45018.149305555555</v>
      </c>
      <c r="B5017">
        <v>2.3400000000000001E-2</v>
      </c>
      <c r="C5017">
        <v>2.7699999999999999E-2</v>
      </c>
      <c r="D5017" s="2">
        <f t="shared" si="156"/>
        <v>0.16829745596868878</v>
      </c>
      <c r="E5017" s="5">
        <f t="shared" si="157"/>
        <v>4.2999999999999983E-3</v>
      </c>
    </row>
    <row r="5018" spans="1:5">
      <c r="A5018" s="1">
        <v>45018.15</v>
      </c>
      <c r="B5018">
        <v>2.3199999999999998E-2</v>
      </c>
      <c r="C5018">
        <v>2.7699999999999999E-2</v>
      </c>
      <c r="D5018" s="2">
        <f t="shared" si="156"/>
        <v>0.17681728880157171</v>
      </c>
      <c r="E5018" s="5">
        <f t="shared" si="157"/>
        <v>4.5000000000000005E-3</v>
      </c>
    </row>
    <row r="5019" spans="1:5">
      <c r="A5019" s="1">
        <v>45018.150694444441</v>
      </c>
      <c r="B5019">
        <v>2.3199999999999998E-2</v>
      </c>
      <c r="C5019">
        <v>2.7699999999999999E-2</v>
      </c>
      <c r="D5019" s="2">
        <f t="shared" si="156"/>
        <v>0.17681728880157171</v>
      </c>
      <c r="E5019" s="5">
        <f t="shared" si="157"/>
        <v>4.5000000000000005E-3</v>
      </c>
    </row>
    <row r="5020" spans="1:5">
      <c r="A5020" s="1">
        <v>45018.151388888888</v>
      </c>
      <c r="B5020">
        <v>2.3300000000000001E-2</v>
      </c>
      <c r="C5020">
        <v>2.76E-2</v>
      </c>
      <c r="D5020" s="2">
        <f t="shared" si="156"/>
        <v>0.1689587426326129</v>
      </c>
      <c r="E5020" s="5">
        <f t="shared" si="157"/>
        <v>4.2999999999999983E-3</v>
      </c>
    </row>
    <row r="5021" spans="1:5">
      <c r="A5021" s="1">
        <v>45018.152083333334</v>
      </c>
      <c r="B5021">
        <v>2.3300000000000001E-2</v>
      </c>
      <c r="C5021">
        <v>2.76E-2</v>
      </c>
      <c r="D5021" s="2">
        <f t="shared" si="156"/>
        <v>0.1689587426326129</v>
      </c>
      <c r="E5021" s="5">
        <f t="shared" si="157"/>
        <v>4.2999999999999983E-3</v>
      </c>
    </row>
    <row r="5022" spans="1:5">
      <c r="A5022" s="1">
        <v>45018.152777777781</v>
      </c>
      <c r="B5022">
        <v>2.3300000000000001E-2</v>
      </c>
      <c r="C5022">
        <v>2.7699999999999999E-2</v>
      </c>
      <c r="D5022" s="2">
        <f t="shared" si="156"/>
        <v>0.17254901960784302</v>
      </c>
      <c r="E5022" s="5">
        <f t="shared" si="157"/>
        <v>4.3999999999999977E-3</v>
      </c>
    </row>
    <row r="5023" spans="1:5">
      <c r="A5023" s="1">
        <v>45018.15347222222</v>
      </c>
      <c r="B5023">
        <v>2.3300000000000001E-2</v>
      </c>
      <c r="C5023">
        <v>2.7699999999999999E-2</v>
      </c>
      <c r="D5023" s="2">
        <f t="shared" si="156"/>
        <v>0.17254901960784302</v>
      </c>
      <c r="E5023" s="5">
        <f t="shared" si="157"/>
        <v>4.3999999999999977E-3</v>
      </c>
    </row>
    <row r="5024" spans="1:5">
      <c r="A5024" s="1">
        <v>45018.154166666667</v>
      </c>
      <c r="B5024">
        <v>2.3400000000000001E-2</v>
      </c>
      <c r="C5024">
        <v>2.7799999999999998E-2</v>
      </c>
      <c r="D5024" s="2">
        <f t="shared" si="156"/>
        <v>0.17187499999999992</v>
      </c>
      <c r="E5024" s="5">
        <f t="shared" si="157"/>
        <v>4.3999999999999977E-3</v>
      </c>
    </row>
    <row r="5025" spans="1:5">
      <c r="A5025" s="1">
        <v>45018.154861111114</v>
      </c>
      <c r="B5025">
        <v>2.3400000000000001E-2</v>
      </c>
      <c r="C5025">
        <v>2.75E-2</v>
      </c>
      <c r="D5025" s="2">
        <f t="shared" si="156"/>
        <v>0.1611001964636542</v>
      </c>
      <c r="E5025" s="5">
        <f t="shared" si="157"/>
        <v>4.0999999999999995E-3</v>
      </c>
    </row>
    <row r="5026" spans="1:5">
      <c r="A5026" s="1">
        <v>45018.155555555553</v>
      </c>
      <c r="B5026">
        <v>2.35E-2</v>
      </c>
      <c r="C5026">
        <v>2.7400000000000001E-2</v>
      </c>
      <c r="D5026" s="2">
        <f t="shared" si="156"/>
        <v>0.1532416502946955</v>
      </c>
      <c r="E5026" s="5">
        <f t="shared" si="157"/>
        <v>3.9000000000000007E-3</v>
      </c>
    </row>
    <row r="5027" spans="1:5">
      <c r="A5027" s="1">
        <v>45018.15625</v>
      </c>
      <c r="B5027">
        <v>2.3599999999999999E-2</v>
      </c>
      <c r="C5027">
        <v>2.7400000000000001E-2</v>
      </c>
      <c r="D5027" s="2">
        <f t="shared" si="156"/>
        <v>0.14901960784313731</v>
      </c>
      <c r="E5027" s="5">
        <f t="shared" si="157"/>
        <v>3.8000000000000013E-3</v>
      </c>
    </row>
    <row r="5028" spans="1:5">
      <c r="A5028" s="1">
        <v>45018.156944444447</v>
      </c>
      <c r="B5028">
        <v>2.3699999999999999E-2</v>
      </c>
      <c r="C5028">
        <v>2.76E-2</v>
      </c>
      <c r="D5028" s="2">
        <f t="shared" si="156"/>
        <v>0.15204678362573101</v>
      </c>
      <c r="E5028" s="5">
        <f t="shared" si="157"/>
        <v>3.9000000000000007E-3</v>
      </c>
    </row>
    <row r="5029" spans="1:5">
      <c r="A5029" s="1">
        <v>45018.157638888886</v>
      </c>
      <c r="B5029">
        <v>2.3699999999999999E-2</v>
      </c>
      <c r="C5029">
        <v>2.75E-2</v>
      </c>
      <c r="D5029" s="2">
        <f t="shared" si="156"/>
        <v>0.14843750000000006</v>
      </c>
      <c r="E5029" s="5">
        <f t="shared" si="157"/>
        <v>3.8000000000000013E-3</v>
      </c>
    </row>
    <row r="5030" spans="1:5">
      <c r="A5030" s="1">
        <v>45018.158333333333</v>
      </c>
      <c r="B5030">
        <v>2.3699999999999999E-2</v>
      </c>
      <c r="C5030">
        <v>2.75E-2</v>
      </c>
      <c r="D5030" s="2">
        <f t="shared" si="156"/>
        <v>0.14843750000000006</v>
      </c>
      <c r="E5030" s="5">
        <f t="shared" si="157"/>
        <v>3.8000000000000013E-3</v>
      </c>
    </row>
    <row r="5031" spans="1:5">
      <c r="A5031" s="1">
        <v>45018.15902777778</v>
      </c>
      <c r="B5031">
        <v>2.3599999999999999E-2</v>
      </c>
      <c r="C5031">
        <v>2.7799999999999998E-2</v>
      </c>
      <c r="D5031" s="2">
        <f t="shared" si="156"/>
        <v>0.16342412451361862</v>
      </c>
      <c r="E5031" s="5">
        <f t="shared" si="157"/>
        <v>4.1999999999999989E-3</v>
      </c>
    </row>
    <row r="5032" spans="1:5">
      <c r="A5032" s="1">
        <v>45018.159722222219</v>
      </c>
      <c r="B5032">
        <v>2.3599999999999999E-2</v>
      </c>
      <c r="C5032">
        <v>2.76E-2</v>
      </c>
      <c r="D5032" s="2">
        <f t="shared" si="156"/>
        <v>0.15625000000000003</v>
      </c>
      <c r="E5032" s="5">
        <f t="shared" si="157"/>
        <v>4.0000000000000001E-3</v>
      </c>
    </row>
    <row r="5033" spans="1:5">
      <c r="A5033" s="1">
        <v>45018.160416666666</v>
      </c>
      <c r="B5033">
        <v>2.3400000000000001E-2</v>
      </c>
      <c r="C5033">
        <v>2.7699999999999999E-2</v>
      </c>
      <c r="D5033" s="2">
        <f t="shared" si="156"/>
        <v>0.16829745596868878</v>
      </c>
      <c r="E5033" s="5">
        <f t="shared" si="157"/>
        <v>4.2999999999999983E-3</v>
      </c>
    </row>
    <row r="5034" spans="1:5">
      <c r="A5034" s="1">
        <v>45018.161111111112</v>
      </c>
      <c r="B5034">
        <v>2.35E-2</v>
      </c>
      <c r="C5034">
        <v>2.76E-2</v>
      </c>
      <c r="D5034" s="2">
        <f t="shared" si="156"/>
        <v>0.16046966731898238</v>
      </c>
      <c r="E5034" s="5">
        <f t="shared" si="157"/>
        <v>4.0999999999999995E-3</v>
      </c>
    </row>
    <row r="5035" spans="1:5">
      <c r="A5035" s="1">
        <v>45018.161805555559</v>
      </c>
      <c r="B5035">
        <v>2.35E-2</v>
      </c>
      <c r="C5035">
        <v>2.7400000000000001E-2</v>
      </c>
      <c r="D5035" s="2">
        <f t="shared" si="156"/>
        <v>0.1532416502946955</v>
      </c>
      <c r="E5035" s="5">
        <f t="shared" si="157"/>
        <v>3.9000000000000007E-3</v>
      </c>
    </row>
    <row r="5036" spans="1:5">
      <c r="A5036" s="1">
        <v>45018.162499999999</v>
      </c>
      <c r="B5036">
        <v>2.3400000000000001E-2</v>
      </c>
      <c r="C5036">
        <v>2.76E-2</v>
      </c>
      <c r="D5036" s="2">
        <f t="shared" si="156"/>
        <v>0.16470588235294112</v>
      </c>
      <c r="E5036" s="5">
        <f t="shared" si="157"/>
        <v>4.1999999999999989E-3</v>
      </c>
    </row>
    <row r="5037" spans="1:5">
      <c r="A5037" s="1">
        <v>45018.163194444445</v>
      </c>
      <c r="B5037">
        <v>2.35E-2</v>
      </c>
      <c r="C5037">
        <v>2.75E-2</v>
      </c>
      <c r="D5037" s="2">
        <f t="shared" si="156"/>
        <v>0.15686274509803921</v>
      </c>
      <c r="E5037" s="5">
        <f t="shared" si="157"/>
        <v>4.0000000000000001E-3</v>
      </c>
    </row>
    <row r="5038" spans="1:5">
      <c r="A5038" s="1">
        <v>45018.163888888892</v>
      </c>
      <c r="B5038">
        <v>2.3699999999999999E-2</v>
      </c>
      <c r="C5038">
        <v>2.76E-2</v>
      </c>
      <c r="D5038" s="2">
        <f t="shared" si="156"/>
        <v>0.15204678362573101</v>
      </c>
      <c r="E5038" s="5">
        <f t="shared" si="157"/>
        <v>3.9000000000000007E-3</v>
      </c>
    </row>
    <row r="5039" spans="1:5">
      <c r="A5039" s="1">
        <v>45018.164583333331</v>
      </c>
      <c r="B5039">
        <v>2.3400000000000001E-2</v>
      </c>
      <c r="C5039">
        <v>2.76E-2</v>
      </c>
      <c r="D5039" s="2">
        <f t="shared" si="156"/>
        <v>0.16470588235294112</v>
      </c>
      <c r="E5039" s="5">
        <f t="shared" si="157"/>
        <v>4.1999999999999989E-3</v>
      </c>
    </row>
    <row r="5040" spans="1:5">
      <c r="A5040" s="1">
        <v>45018.165277777778</v>
      </c>
      <c r="B5040">
        <v>2.3400000000000001E-2</v>
      </c>
      <c r="C5040">
        <v>2.75E-2</v>
      </c>
      <c r="D5040" s="2">
        <f t="shared" si="156"/>
        <v>0.1611001964636542</v>
      </c>
      <c r="E5040" s="5">
        <f t="shared" si="157"/>
        <v>4.0999999999999995E-3</v>
      </c>
    </row>
    <row r="5041" spans="1:5">
      <c r="A5041" s="1">
        <v>45018.165972222225</v>
      </c>
      <c r="B5041">
        <v>2.3400000000000001E-2</v>
      </c>
      <c r="C5041">
        <v>2.76E-2</v>
      </c>
      <c r="D5041" s="2">
        <f t="shared" si="156"/>
        <v>0.16470588235294112</v>
      </c>
      <c r="E5041" s="5">
        <f t="shared" si="157"/>
        <v>4.1999999999999989E-3</v>
      </c>
    </row>
    <row r="5042" spans="1:5">
      <c r="A5042" s="1">
        <v>45018.166666666664</v>
      </c>
      <c r="B5042">
        <v>2.35E-2</v>
      </c>
      <c r="C5042">
        <v>2.76E-2</v>
      </c>
      <c r="D5042" s="2">
        <f t="shared" si="156"/>
        <v>0.16046966731898238</v>
      </c>
      <c r="E5042" s="5">
        <f t="shared" si="157"/>
        <v>4.0999999999999995E-3</v>
      </c>
    </row>
    <row r="5043" spans="1:5">
      <c r="A5043" s="1">
        <v>45018.167361111111</v>
      </c>
      <c r="B5043">
        <v>2.3400000000000001E-2</v>
      </c>
      <c r="C5043">
        <v>2.7400000000000001E-2</v>
      </c>
      <c r="D5043" s="2">
        <f t="shared" si="156"/>
        <v>0.15748031496062992</v>
      </c>
      <c r="E5043" s="5">
        <f t="shared" si="157"/>
        <v>4.0000000000000001E-3</v>
      </c>
    </row>
    <row r="5044" spans="1:5">
      <c r="A5044" s="1">
        <v>45018.168055555558</v>
      </c>
      <c r="B5044">
        <v>2.3400000000000001E-2</v>
      </c>
      <c r="C5044">
        <v>2.75E-2</v>
      </c>
      <c r="D5044" s="2">
        <f t="shared" si="156"/>
        <v>0.1611001964636542</v>
      </c>
      <c r="E5044" s="5">
        <f t="shared" si="157"/>
        <v>4.0999999999999995E-3</v>
      </c>
    </row>
    <row r="5045" spans="1:5">
      <c r="A5045" s="1">
        <v>45018.168749999997</v>
      </c>
      <c r="B5045">
        <v>2.3300000000000001E-2</v>
      </c>
      <c r="C5045">
        <v>2.7400000000000001E-2</v>
      </c>
      <c r="D5045" s="2">
        <f t="shared" si="156"/>
        <v>0.16173570019723862</v>
      </c>
      <c r="E5045" s="5">
        <f t="shared" si="157"/>
        <v>4.0999999999999995E-3</v>
      </c>
    </row>
    <row r="5046" spans="1:5">
      <c r="A5046" s="1">
        <v>45018.169444444444</v>
      </c>
      <c r="B5046">
        <v>2.3199999999999998E-2</v>
      </c>
      <c r="C5046">
        <v>2.76E-2</v>
      </c>
      <c r="D5046" s="2">
        <f t="shared" si="156"/>
        <v>0.17322834645669297</v>
      </c>
      <c r="E5046" s="5">
        <f t="shared" si="157"/>
        <v>4.4000000000000011E-3</v>
      </c>
    </row>
    <row r="5047" spans="1:5">
      <c r="A5047" s="1">
        <v>45018.170138888891</v>
      </c>
      <c r="B5047">
        <v>2.35E-2</v>
      </c>
      <c r="C5047">
        <v>2.76E-2</v>
      </c>
      <c r="D5047" s="2">
        <f t="shared" si="156"/>
        <v>0.16046966731898238</v>
      </c>
      <c r="E5047" s="5">
        <f t="shared" si="157"/>
        <v>4.0999999999999995E-3</v>
      </c>
    </row>
    <row r="5048" spans="1:5">
      <c r="A5048" s="1">
        <v>45018.17083333333</v>
      </c>
      <c r="B5048">
        <v>2.3300000000000001E-2</v>
      </c>
      <c r="C5048">
        <v>2.7699999999999999E-2</v>
      </c>
      <c r="D5048" s="2">
        <f t="shared" si="156"/>
        <v>0.17254901960784302</v>
      </c>
      <c r="E5048" s="5">
        <f t="shared" si="157"/>
        <v>4.3999999999999977E-3</v>
      </c>
    </row>
    <row r="5049" spans="1:5">
      <c r="A5049" s="1">
        <v>45018.171527777777</v>
      </c>
      <c r="B5049">
        <v>2.3199999999999998E-2</v>
      </c>
      <c r="C5049">
        <v>2.75E-2</v>
      </c>
      <c r="D5049" s="2">
        <f t="shared" si="156"/>
        <v>0.16962524654832356</v>
      </c>
      <c r="E5049" s="5">
        <f t="shared" si="157"/>
        <v>4.3000000000000017E-3</v>
      </c>
    </row>
    <row r="5050" spans="1:5">
      <c r="A5050" s="1">
        <v>45018.172222222223</v>
      </c>
      <c r="B5050">
        <v>2.3400000000000001E-2</v>
      </c>
      <c r="C5050">
        <v>2.75E-2</v>
      </c>
      <c r="D5050" s="2">
        <f t="shared" si="156"/>
        <v>0.1611001964636542</v>
      </c>
      <c r="E5050" s="5">
        <f t="shared" si="157"/>
        <v>4.0999999999999995E-3</v>
      </c>
    </row>
    <row r="5051" spans="1:5">
      <c r="A5051" s="1">
        <v>45018.17291666667</v>
      </c>
      <c r="B5051">
        <v>2.3300000000000001E-2</v>
      </c>
      <c r="C5051">
        <v>2.76E-2</v>
      </c>
      <c r="D5051" s="2">
        <f t="shared" si="156"/>
        <v>0.1689587426326129</v>
      </c>
      <c r="E5051" s="5">
        <f t="shared" si="157"/>
        <v>4.2999999999999983E-3</v>
      </c>
    </row>
    <row r="5052" spans="1:5">
      <c r="A5052" s="1">
        <v>45018.173611111109</v>
      </c>
      <c r="B5052">
        <v>2.3199999999999998E-2</v>
      </c>
      <c r="C5052">
        <v>2.7400000000000001E-2</v>
      </c>
      <c r="D5052" s="2">
        <f t="shared" si="156"/>
        <v>0.16600790513834002</v>
      </c>
      <c r="E5052" s="5">
        <f t="shared" si="157"/>
        <v>4.2000000000000023E-3</v>
      </c>
    </row>
    <row r="5053" spans="1:5">
      <c r="A5053" s="1">
        <v>45018.174305555556</v>
      </c>
      <c r="B5053">
        <v>2.3400000000000001E-2</v>
      </c>
      <c r="C5053">
        <v>2.76E-2</v>
      </c>
      <c r="D5053" s="2">
        <f t="shared" si="156"/>
        <v>0.16470588235294112</v>
      </c>
      <c r="E5053" s="5">
        <f t="shared" si="157"/>
        <v>4.1999999999999989E-3</v>
      </c>
    </row>
    <row r="5054" spans="1:5">
      <c r="A5054" s="1">
        <v>45018.175000000003</v>
      </c>
      <c r="B5054">
        <v>2.3400000000000001E-2</v>
      </c>
      <c r="C5054">
        <v>2.7699999999999999E-2</v>
      </c>
      <c r="D5054" s="2">
        <f t="shared" si="156"/>
        <v>0.16829745596868878</v>
      </c>
      <c r="E5054" s="5">
        <f t="shared" si="157"/>
        <v>4.2999999999999983E-3</v>
      </c>
    </row>
    <row r="5055" spans="1:5">
      <c r="A5055" s="1">
        <v>45018.175694444442</v>
      </c>
      <c r="B5055">
        <v>2.3400000000000001E-2</v>
      </c>
      <c r="C5055">
        <v>2.75E-2</v>
      </c>
      <c r="D5055" s="2">
        <f t="shared" si="156"/>
        <v>0.1611001964636542</v>
      </c>
      <c r="E5055" s="5">
        <f t="shared" si="157"/>
        <v>4.0999999999999995E-3</v>
      </c>
    </row>
    <row r="5056" spans="1:5">
      <c r="A5056" s="1">
        <v>45018.176388888889</v>
      </c>
      <c r="B5056">
        <v>2.3599999999999999E-2</v>
      </c>
      <c r="C5056">
        <v>2.75E-2</v>
      </c>
      <c r="D5056" s="2">
        <f t="shared" si="156"/>
        <v>0.15264187866927595</v>
      </c>
      <c r="E5056" s="5">
        <f t="shared" si="157"/>
        <v>3.9000000000000007E-3</v>
      </c>
    </row>
    <row r="5057" spans="1:5">
      <c r="A5057" s="1">
        <v>45018.177083333336</v>
      </c>
      <c r="B5057">
        <v>2.35E-2</v>
      </c>
      <c r="C5057">
        <v>2.76E-2</v>
      </c>
      <c r="D5057" s="2">
        <f t="shared" si="156"/>
        <v>0.16046966731898238</v>
      </c>
      <c r="E5057" s="5">
        <f t="shared" si="157"/>
        <v>4.0999999999999995E-3</v>
      </c>
    </row>
    <row r="5058" spans="1:5">
      <c r="A5058" s="1">
        <v>45018.177777777775</v>
      </c>
      <c r="B5058">
        <v>2.3599999999999999E-2</v>
      </c>
      <c r="C5058">
        <v>2.7699999999999999E-2</v>
      </c>
      <c r="D5058" s="2">
        <f t="shared" si="156"/>
        <v>0.15984405458089668</v>
      </c>
      <c r="E5058" s="5">
        <f t="shared" si="157"/>
        <v>4.0999999999999995E-3</v>
      </c>
    </row>
    <row r="5059" spans="1:5">
      <c r="A5059" s="1">
        <v>45018.178472222222</v>
      </c>
      <c r="B5059">
        <v>2.3300000000000001E-2</v>
      </c>
      <c r="C5059">
        <v>2.76E-2</v>
      </c>
      <c r="D5059" s="2">
        <f t="shared" ref="D5059:D5122" si="158">(C5059-B5059)/(SUM(B5059:C5059)/2)</f>
        <v>0.1689587426326129</v>
      </c>
      <c r="E5059" s="5">
        <f t="shared" ref="E5059:E5122" si="159">(C5059-B5059)</f>
        <v>4.2999999999999983E-3</v>
      </c>
    </row>
    <row r="5060" spans="1:5">
      <c r="A5060" s="1">
        <v>45018.179166666669</v>
      </c>
      <c r="B5060">
        <v>2.35E-2</v>
      </c>
      <c r="C5060">
        <v>2.76E-2</v>
      </c>
      <c r="D5060" s="2">
        <f t="shared" si="158"/>
        <v>0.16046966731898238</v>
      </c>
      <c r="E5060" s="5">
        <f t="shared" si="159"/>
        <v>4.0999999999999995E-3</v>
      </c>
    </row>
    <row r="5061" spans="1:5">
      <c r="A5061" s="1">
        <v>45018.179861111108</v>
      </c>
      <c r="B5061">
        <v>2.35E-2</v>
      </c>
      <c r="C5061">
        <v>2.75E-2</v>
      </c>
      <c r="D5061" s="2">
        <f t="shared" si="158"/>
        <v>0.15686274509803921</v>
      </c>
      <c r="E5061" s="5">
        <f t="shared" si="159"/>
        <v>4.0000000000000001E-3</v>
      </c>
    </row>
    <row r="5062" spans="1:5">
      <c r="A5062" s="1">
        <v>45018.180555555555</v>
      </c>
      <c r="B5062">
        <v>2.35E-2</v>
      </c>
      <c r="C5062">
        <v>2.75E-2</v>
      </c>
      <c r="D5062" s="2">
        <f t="shared" si="158"/>
        <v>0.15686274509803921</v>
      </c>
      <c r="E5062" s="5">
        <f t="shared" si="159"/>
        <v>4.0000000000000001E-3</v>
      </c>
    </row>
    <row r="5063" spans="1:5">
      <c r="A5063" s="1">
        <v>45018.181250000001</v>
      </c>
      <c r="B5063">
        <v>2.3400000000000001E-2</v>
      </c>
      <c r="C5063">
        <v>2.75E-2</v>
      </c>
      <c r="D5063" s="2">
        <f t="shared" si="158"/>
        <v>0.1611001964636542</v>
      </c>
      <c r="E5063" s="5">
        <f t="shared" si="159"/>
        <v>4.0999999999999995E-3</v>
      </c>
    </row>
    <row r="5064" spans="1:5">
      <c r="A5064" s="1">
        <v>45018.181944444441</v>
      </c>
      <c r="B5064">
        <v>2.3300000000000001E-2</v>
      </c>
      <c r="C5064">
        <v>2.7400000000000001E-2</v>
      </c>
      <c r="D5064" s="2">
        <f t="shared" si="158"/>
        <v>0.16173570019723862</v>
      </c>
      <c r="E5064" s="5">
        <f t="shared" si="159"/>
        <v>4.0999999999999995E-3</v>
      </c>
    </row>
    <row r="5065" spans="1:5">
      <c r="A5065" s="1">
        <v>45018.182638888888</v>
      </c>
      <c r="B5065">
        <v>2.3400000000000001E-2</v>
      </c>
      <c r="C5065">
        <v>2.75E-2</v>
      </c>
      <c r="D5065" s="2">
        <f t="shared" si="158"/>
        <v>0.1611001964636542</v>
      </c>
      <c r="E5065" s="5">
        <f t="shared" si="159"/>
        <v>4.0999999999999995E-3</v>
      </c>
    </row>
    <row r="5066" spans="1:5">
      <c r="A5066" s="1">
        <v>45018.183333333334</v>
      </c>
      <c r="B5066">
        <v>2.3400000000000001E-2</v>
      </c>
      <c r="C5066">
        <v>2.7400000000000001E-2</v>
      </c>
      <c r="D5066" s="2">
        <f t="shared" si="158"/>
        <v>0.15748031496062992</v>
      </c>
      <c r="E5066" s="5">
        <f t="shared" si="159"/>
        <v>4.0000000000000001E-3</v>
      </c>
    </row>
    <row r="5067" spans="1:5">
      <c r="A5067" s="1">
        <v>45018.184027777781</v>
      </c>
      <c r="B5067">
        <v>2.3400000000000001E-2</v>
      </c>
      <c r="C5067">
        <v>2.76E-2</v>
      </c>
      <c r="D5067" s="2">
        <f t="shared" si="158"/>
        <v>0.16470588235294112</v>
      </c>
      <c r="E5067" s="5">
        <f t="shared" si="159"/>
        <v>4.1999999999999989E-3</v>
      </c>
    </row>
    <row r="5068" spans="1:5">
      <c r="A5068" s="1">
        <v>45018.18472222222</v>
      </c>
      <c r="B5068">
        <v>2.35E-2</v>
      </c>
      <c r="C5068">
        <v>2.75E-2</v>
      </c>
      <c r="D5068" s="2">
        <f t="shared" si="158"/>
        <v>0.15686274509803921</v>
      </c>
      <c r="E5068" s="5">
        <f t="shared" si="159"/>
        <v>4.0000000000000001E-3</v>
      </c>
    </row>
    <row r="5069" spans="1:5">
      <c r="A5069" s="1">
        <v>45018.185416666667</v>
      </c>
      <c r="B5069">
        <v>2.3400000000000001E-2</v>
      </c>
      <c r="C5069">
        <v>2.75E-2</v>
      </c>
      <c r="D5069" s="2">
        <f t="shared" si="158"/>
        <v>0.1611001964636542</v>
      </c>
      <c r="E5069" s="5">
        <f t="shared" si="159"/>
        <v>4.0999999999999995E-3</v>
      </c>
    </row>
    <row r="5070" spans="1:5">
      <c r="A5070" s="1">
        <v>45018.186111111114</v>
      </c>
      <c r="B5070">
        <v>2.3400000000000001E-2</v>
      </c>
      <c r="C5070">
        <v>2.7400000000000001E-2</v>
      </c>
      <c r="D5070" s="2">
        <f t="shared" si="158"/>
        <v>0.15748031496062992</v>
      </c>
      <c r="E5070" s="5">
        <f t="shared" si="159"/>
        <v>4.0000000000000001E-3</v>
      </c>
    </row>
    <row r="5071" spans="1:5">
      <c r="A5071" s="1">
        <v>45018.186805555553</v>
      </c>
      <c r="B5071">
        <v>2.35E-2</v>
      </c>
      <c r="C5071">
        <v>2.76E-2</v>
      </c>
      <c r="D5071" s="2">
        <f t="shared" si="158"/>
        <v>0.16046966731898238</v>
      </c>
      <c r="E5071" s="5">
        <f t="shared" si="159"/>
        <v>4.0999999999999995E-3</v>
      </c>
    </row>
    <row r="5072" spans="1:5">
      <c r="A5072" s="1">
        <v>45018.1875</v>
      </c>
      <c r="B5072">
        <v>2.35E-2</v>
      </c>
      <c r="C5072">
        <v>2.76E-2</v>
      </c>
      <c r="D5072" s="2">
        <f t="shared" si="158"/>
        <v>0.16046966731898238</v>
      </c>
      <c r="E5072" s="5">
        <f t="shared" si="159"/>
        <v>4.0999999999999995E-3</v>
      </c>
    </row>
    <row r="5073" spans="1:5">
      <c r="A5073" s="1">
        <v>45018.188194444447</v>
      </c>
      <c r="B5073">
        <v>2.3400000000000001E-2</v>
      </c>
      <c r="C5073">
        <v>2.75E-2</v>
      </c>
      <c r="D5073" s="2">
        <f t="shared" si="158"/>
        <v>0.1611001964636542</v>
      </c>
      <c r="E5073" s="5">
        <f t="shared" si="159"/>
        <v>4.0999999999999995E-3</v>
      </c>
    </row>
    <row r="5074" spans="1:5">
      <c r="A5074" s="1">
        <v>45018.188888888886</v>
      </c>
      <c r="B5074">
        <v>2.3599999999999999E-2</v>
      </c>
      <c r="C5074">
        <v>2.7400000000000001E-2</v>
      </c>
      <c r="D5074" s="2">
        <f t="shared" si="158"/>
        <v>0.14901960784313731</v>
      </c>
      <c r="E5074" s="5">
        <f t="shared" si="159"/>
        <v>3.8000000000000013E-3</v>
      </c>
    </row>
    <row r="5075" spans="1:5">
      <c r="A5075" s="1">
        <v>45018.189583333333</v>
      </c>
      <c r="B5075">
        <v>2.3400000000000001E-2</v>
      </c>
      <c r="C5075">
        <v>2.75E-2</v>
      </c>
      <c r="D5075" s="2">
        <f t="shared" si="158"/>
        <v>0.1611001964636542</v>
      </c>
      <c r="E5075" s="5">
        <f t="shared" si="159"/>
        <v>4.0999999999999995E-3</v>
      </c>
    </row>
    <row r="5076" spans="1:5">
      <c r="A5076" s="1">
        <v>45018.19027777778</v>
      </c>
      <c r="B5076">
        <v>2.35E-2</v>
      </c>
      <c r="C5076">
        <v>2.76E-2</v>
      </c>
      <c r="D5076" s="2">
        <f t="shared" si="158"/>
        <v>0.16046966731898238</v>
      </c>
      <c r="E5076" s="5">
        <f t="shared" si="159"/>
        <v>4.0999999999999995E-3</v>
      </c>
    </row>
    <row r="5077" spans="1:5">
      <c r="A5077" s="1">
        <v>45018.190972222219</v>
      </c>
      <c r="B5077">
        <v>2.3699999999999999E-2</v>
      </c>
      <c r="C5077">
        <v>2.7400000000000001E-2</v>
      </c>
      <c r="D5077" s="2">
        <f t="shared" si="158"/>
        <v>0.14481409001956955</v>
      </c>
      <c r="E5077" s="5">
        <f t="shared" si="159"/>
        <v>3.7000000000000019E-3</v>
      </c>
    </row>
    <row r="5078" spans="1:5">
      <c r="A5078" s="1">
        <v>45018.191666666666</v>
      </c>
      <c r="B5078">
        <v>2.35E-2</v>
      </c>
      <c r="C5078">
        <v>2.75E-2</v>
      </c>
      <c r="D5078" s="2">
        <f t="shared" si="158"/>
        <v>0.15686274509803921</v>
      </c>
      <c r="E5078" s="5">
        <f t="shared" si="159"/>
        <v>4.0000000000000001E-3</v>
      </c>
    </row>
    <row r="5079" spans="1:5">
      <c r="A5079" s="1">
        <v>45018.192361111112</v>
      </c>
      <c r="B5079">
        <v>2.3400000000000001E-2</v>
      </c>
      <c r="C5079">
        <v>2.76E-2</v>
      </c>
      <c r="D5079" s="2">
        <f t="shared" si="158"/>
        <v>0.16470588235294112</v>
      </c>
      <c r="E5079" s="5">
        <f t="shared" si="159"/>
        <v>4.1999999999999989E-3</v>
      </c>
    </row>
    <row r="5080" spans="1:5">
      <c r="A5080" s="1">
        <v>45018.193055555559</v>
      </c>
      <c r="B5080">
        <v>2.3400000000000001E-2</v>
      </c>
      <c r="C5080">
        <v>2.7400000000000001E-2</v>
      </c>
      <c r="D5080" s="2">
        <f t="shared" si="158"/>
        <v>0.15748031496062992</v>
      </c>
      <c r="E5080" s="5">
        <f t="shared" si="159"/>
        <v>4.0000000000000001E-3</v>
      </c>
    </row>
    <row r="5081" spans="1:5">
      <c r="A5081" s="1">
        <v>45018.193749999999</v>
      </c>
      <c r="B5081">
        <v>2.3599999999999999E-2</v>
      </c>
      <c r="C5081">
        <v>2.75E-2</v>
      </c>
      <c r="D5081" s="2">
        <f t="shared" si="158"/>
        <v>0.15264187866927595</v>
      </c>
      <c r="E5081" s="5">
        <f t="shared" si="159"/>
        <v>3.9000000000000007E-3</v>
      </c>
    </row>
    <row r="5082" spans="1:5">
      <c r="A5082" s="1">
        <v>45018.194444444445</v>
      </c>
      <c r="B5082">
        <v>2.3400000000000001E-2</v>
      </c>
      <c r="C5082">
        <v>2.7400000000000001E-2</v>
      </c>
      <c r="D5082" s="2">
        <f t="shared" si="158"/>
        <v>0.15748031496062992</v>
      </c>
      <c r="E5082" s="5">
        <f t="shared" si="159"/>
        <v>4.0000000000000001E-3</v>
      </c>
    </row>
    <row r="5083" spans="1:5">
      <c r="A5083" s="1">
        <v>45018.195138888892</v>
      </c>
      <c r="B5083">
        <v>2.35E-2</v>
      </c>
      <c r="C5083">
        <v>2.75E-2</v>
      </c>
      <c r="D5083" s="2">
        <f t="shared" si="158"/>
        <v>0.15686274509803921</v>
      </c>
      <c r="E5083" s="5">
        <f t="shared" si="159"/>
        <v>4.0000000000000001E-3</v>
      </c>
    </row>
    <row r="5084" spans="1:5">
      <c r="A5084" s="1">
        <v>45018.195833333331</v>
      </c>
      <c r="B5084">
        <v>2.3599999999999999E-2</v>
      </c>
      <c r="C5084">
        <v>2.7400000000000001E-2</v>
      </c>
      <c r="D5084" s="2">
        <f t="shared" si="158"/>
        <v>0.14901960784313731</v>
      </c>
      <c r="E5084" s="5">
        <f t="shared" si="159"/>
        <v>3.8000000000000013E-3</v>
      </c>
    </row>
    <row r="5085" spans="1:5">
      <c r="A5085" s="1">
        <v>45018.196527777778</v>
      </c>
      <c r="B5085">
        <v>2.3400000000000001E-2</v>
      </c>
      <c r="C5085">
        <v>2.7300000000000001E-2</v>
      </c>
      <c r="D5085" s="2">
        <f t="shared" si="158"/>
        <v>0.15384615384615385</v>
      </c>
      <c r="E5085" s="5">
        <f t="shared" si="159"/>
        <v>3.9000000000000007E-3</v>
      </c>
    </row>
    <row r="5086" spans="1:5">
      <c r="A5086" s="1">
        <v>45018.197222222225</v>
      </c>
      <c r="B5086">
        <v>2.3300000000000001E-2</v>
      </c>
      <c r="C5086">
        <v>2.7199999999999998E-2</v>
      </c>
      <c r="D5086" s="2">
        <f t="shared" si="158"/>
        <v>0.15445544554455434</v>
      </c>
      <c r="E5086" s="5">
        <f t="shared" si="159"/>
        <v>3.8999999999999972E-3</v>
      </c>
    </row>
    <row r="5087" spans="1:5">
      <c r="A5087" s="1">
        <v>45018.197916666664</v>
      </c>
      <c r="B5087">
        <v>2.3300000000000001E-2</v>
      </c>
      <c r="C5087">
        <v>2.7400000000000001E-2</v>
      </c>
      <c r="D5087" s="2">
        <f t="shared" si="158"/>
        <v>0.16173570019723862</v>
      </c>
      <c r="E5087" s="5">
        <f t="shared" si="159"/>
        <v>4.0999999999999995E-3</v>
      </c>
    </row>
    <row r="5088" spans="1:5">
      <c r="A5088" s="1">
        <v>45018.198611111111</v>
      </c>
      <c r="B5088">
        <v>2.35E-2</v>
      </c>
      <c r="C5088">
        <v>2.7400000000000001E-2</v>
      </c>
      <c r="D5088" s="2">
        <f t="shared" si="158"/>
        <v>0.1532416502946955</v>
      </c>
      <c r="E5088" s="5">
        <f t="shared" si="159"/>
        <v>3.9000000000000007E-3</v>
      </c>
    </row>
    <row r="5089" spans="1:5">
      <c r="A5089" s="1">
        <v>45018.199305555558</v>
      </c>
      <c r="B5089">
        <v>2.3599999999999999E-2</v>
      </c>
      <c r="C5089">
        <v>2.75E-2</v>
      </c>
      <c r="D5089" s="2">
        <f t="shared" si="158"/>
        <v>0.15264187866927595</v>
      </c>
      <c r="E5089" s="5">
        <f t="shared" si="159"/>
        <v>3.9000000000000007E-3</v>
      </c>
    </row>
    <row r="5090" spans="1:5">
      <c r="A5090" s="1">
        <v>45018.2</v>
      </c>
      <c r="B5090">
        <v>2.3400000000000001E-2</v>
      </c>
      <c r="C5090">
        <v>2.7400000000000001E-2</v>
      </c>
      <c r="D5090" s="2">
        <f t="shared" si="158"/>
        <v>0.15748031496062992</v>
      </c>
      <c r="E5090" s="5">
        <f t="shared" si="159"/>
        <v>4.0000000000000001E-3</v>
      </c>
    </row>
    <row r="5091" spans="1:5">
      <c r="A5091" s="1">
        <v>45018.200694444444</v>
      </c>
      <c r="B5091">
        <v>2.3400000000000001E-2</v>
      </c>
      <c r="C5091">
        <v>2.7E-2</v>
      </c>
      <c r="D5091" s="2">
        <f t="shared" si="158"/>
        <v>0.14285714285714282</v>
      </c>
      <c r="E5091" s="5">
        <f t="shared" si="159"/>
        <v>3.599999999999999E-3</v>
      </c>
    </row>
    <row r="5092" spans="1:5">
      <c r="A5092" s="1">
        <v>45018.201388888891</v>
      </c>
      <c r="B5092">
        <v>2.3199999999999998E-2</v>
      </c>
      <c r="C5092">
        <v>2.7199999999999998E-2</v>
      </c>
      <c r="D5092" s="2">
        <f t="shared" si="158"/>
        <v>0.15873015873015872</v>
      </c>
      <c r="E5092" s="5">
        <f t="shared" si="159"/>
        <v>4.0000000000000001E-3</v>
      </c>
    </row>
    <row r="5093" spans="1:5">
      <c r="A5093" s="1">
        <v>45018.20208333333</v>
      </c>
      <c r="B5093">
        <v>2.35E-2</v>
      </c>
      <c r="C5093">
        <v>2.7E-2</v>
      </c>
      <c r="D5093" s="2">
        <f t="shared" si="158"/>
        <v>0.1386138613861386</v>
      </c>
      <c r="E5093" s="5">
        <f t="shared" si="159"/>
        <v>3.4999999999999996E-3</v>
      </c>
    </row>
    <row r="5094" spans="1:5">
      <c r="A5094" s="1">
        <v>45018.202777777777</v>
      </c>
      <c r="B5094">
        <v>2.35E-2</v>
      </c>
      <c r="C5094">
        <v>2.7199999999999998E-2</v>
      </c>
      <c r="D5094" s="2">
        <f t="shared" si="158"/>
        <v>0.14595660749506897</v>
      </c>
      <c r="E5094" s="5">
        <f t="shared" si="159"/>
        <v>3.6999999999999984E-3</v>
      </c>
    </row>
    <row r="5095" spans="1:5">
      <c r="A5095" s="1">
        <v>45018.203472222223</v>
      </c>
      <c r="B5095">
        <v>2.35E-2</v>
      </c>
      <c r="C5095">
        <v>2.7E-2</v>
      </c>
      <c r="D5095" s="2">
        <f t="shared" si="158"/>
        <v>0.1386138613861386</v>
      </c>
      <c r="E5095" s="5">
        <f t="shared" si="159"/>
        <v>3.4999999999999996E-3</v>
      </c>
    </row>
    <row r="5096" spans="1:5">
      <c r="A5096" s="1">
        <v>45018.20416666667</v>
      </c>
      <c r="B5096">
        <v>2.35E-2</v>
      </c>
      <c r="C5096">
        <v>2.69E-2</v>
      </c>
      <c r="D5096" s="2">
        <f t="shared" si="158"/>
        <v>0.13492063492063494</v>
      </c>
      <c r="E5096" s="5">
        <f t="shared" si="159"/>
        <v>3.4000000000000002E-3</v>
      </c>
    </row>
    <row r="5097" spans="1:5">
      <c r="A5097" s="1">
        <v>45018.204861111109</v>
      </c>
      <c r="B5097">
        <v>2.35E-2</v>
      </c>
      <c r="C5097">
        <v>2.7099999999999999E-2</v>
      </c>
      <c r="D5097" s="2">
        <f t="shared" si="158"/>
        <v>0.14229249011857703</v>
      </c>
      <c r="E5097" s="5">
        <f t="shared" si="159"/>
        <v>3.599999999999999E-3</v>
      </c>
    </row>
    <row r="5098" spans="1:5">
      <c r="A5098" s="1">
        <v>45018.205555555556</v>
      </c>
      <c r="B5098">
        <v>2.35E-2</v>
      </c>
      <c r="C5098">
        <v>2.7099999999999999E-2</v>
      </c>
      <c r="D5098" s="2">
        <f t="shared" si="158"/>
        <v>0.14229249011857703</v>
      </c>
      <c r="E5098" s="5">
        <f t="shared" si="159"/>
        <v>3.599999999999999E-3</v>
      </c>
    </row>
    <row r="5099" spans="1:5">
      <c r="A5099" s="1">
        <v>45018.206250000003</v>
      </c>
      <c r="B5099">
        <v>2.3400000000000001E-2</v>
      </c>
      <c r="C5099">
        <v>2.7199999999999998E-2</v>
      </c>
      <c r="D5099" s="2">
        <f t="shared" si="158"/>
        <v>0.15019762845849793</v>
      </c>
      <c r="E5099" s="5">
        <f t="shared" si="159"/>
        <v>3.7999999999999978E-3</v>
      </c>
    </row>
    <row r="5100" spans="1:5">
      <c r="A5100" s="1">
        <v>45018.206944444442</v>
      </c>
      <c r="B5100">
        <v>2.35E-2</v>
      </c>
      <c r="C5100">
        <v>2.75E-2</v>
      </c>
      <c r="D5100" s="2">
        <f t="shared" si="158"/>
        <v>0.15686274509803921</v>
      </c>
      <c r="E5100" s="5">
        <f t="shared" si="159"/>
        <v>4.0000000000000001E-3</v>
      </c>
    </row>
    <row r="5101" spans="1:5">
      <c r="A5101" s="1">
        <v>45018.207638888889</v>
      </c>
      <c r="B5101">
        <v>2.3400000000000001E-2</v>
      </c>
      <c r="C5101">
        <v>2.7699999999999999E-2</v>
      </c>
      <c r="D5101" s="2">
        <f t="shared" si="158"/>
        <v>0.16829745596868878</v>
      </c>
      <c r="E5101" s="5">
        <f t="shared" si="159"/>
        <v>4.2999999999999983E-3</v>
      </c>
    </row>
    <row r="5102" spans="1:5">
      <c r="A5102" s="1">
        <v>45018.208333333336</v>
      </c>
      <c r="B5102">
        <v>2.3400000000000001E-2</v>
      </c>
      <c r="C5102">
        <v>2.75E-2</v>
      </c>
      <c r="D5102" s="2">
        <f t="shared" si="158"/>
        <v>0.1611001964636542</v>
      </c>
      <c r="E5102" s="5">
        <f t="shared" si="159"/>
        <v>4.0999999999999995E-3</v>
      </c>
    </row>
    <row r="5103" spans="1:5">
      <c r="A5103" s="1">
        <v>45018.209027777775</v>
      </c>
      <c r="B5103">
        <v>2.3599999999999999E-2</v>
      </c>
      <c r="C5103">
        <v>2.7400000000000001E-2</v>
      </c>
      <c r="D5103" s="2">
        <f t="shared" si="158"/>
        <v>0.14901960784313731</v>
      </c>
      <c r="E5103" s="5">
        <f t="shared" si="159"/>
        <v>3.8000000000000013E-3</v>
      </c>
    </row>
    <row r="5104" spans="1:5">
      <c r="A5104" s="1">
        <v>45018.209722222222</v>
      </c>
      <c r="B5104">
        <v>2.35E-2</v>
      </c>
      <c r="C5104">
        <v>2.76E-2</v>
      </c>
      <c r="D5104" s="2">
        <f t="shared" si="158"/>
        <v>0.16046966731898238</v>
      </c>
      <c r="E5104" s="5">
        <f t="shared" si="159"/>
        <v>4.0999999999999995E-3</v>
      </c>
    </row>
    <row r="5105" spans="1:5">
      <c r="A5105" s="1">
        <v>45018.210416666669</v>
      </c>
      <c r="B5105">
        <v>2.3400000000000001E-2</v>
      </c>
      <c r="C5105">
        <v>2.75E-2</v>
      </c>
      <c r="D5105" s="2">
        <f t="shared" si="158"/>
        <v>0.1611001964636542</v>
      </c>
      <c r="E5105" s="5">
        <f t="shared" si="159"/>
        <v>4.0999999999999995E-3</v>
      </c>
    </row>
    <row r="5106" spans="1:5">
      <c r="A5106" s="1">
        <v>45018.211111111108</v>
      </c>
      <c r="B5106">
        <v>2.35E-2</v>
      </c>
      <c r="C5106">
        <v>2.7400000000000001E-2</v>
      </c>
      <c r="D5106" s="2">
        <f t="shared" si="158"/>
        <v>0.1532416502946955</v>
      </c>
      <c r="E5106" s="5">
        <f t="shared" si="159"/>
        <v>3.9000000000000007E-3</v>
      </c>
    </row>
    <row r="5107" spans="1:5">
      <c r="A5107" s="1">
        <v>45018.211805555555</v>
      </c>
      <c r="B5107">
        <v>2.3400000000000001E-2</v>
      </c>
      <c r="C5107">
        <v>2.75E-2</v>
      </c>
      <c r="D5107" s="2">
        <f t="shared" si="158"/>
        <v>0.1611001964636542</v>
      </c>
      <c r="E5107" s="5">
        <f t="shared" si="159"/>
        <v>4.0999999999999995E-3</v>
      </c>
    </row>
    <row r="5108" spans="1:5">
      <c r="A5108" s="1">
        <v>45018.212500000001</v>
      </c>
      <c r="B5108">
        <v>2.3400000000000001E-2</v>
      </c>
      <c r="C5108">
        <v>2.75E-2</v>
      </c>
      <c r="D5108" s="2">
        <f t="shared" si="158"/>
        <v>0.1611001964636542</v>
      </c>
      <c r="E5108" s="5">
        <f t="shared" si="159"/>
        <v>4.0999999999999995E-3</v>
      </c>
    </row>
    <row r="5109" spans="1:5">
      <c r="A5109" s="1">
        <v>45018.213194444441</v>
      </c>
      <c r="B5109">
        <v>2.3400000000000001E-2</v>
      </c>
      <c r="C5109">
        <v>2.76E-2</v>
      </c>
      <c r="D5109" s="2">
        <f t="shared" si="158"/>
        <v>0.16470588235294112</v>
      </c>
      <c r="E5109" s="5">
        <f t="shared" si="159"/>
        <v>4.1999999999999989E-3</v>
      </c>
    </row>
    <row r="5110" spans="1:5">
      <c r="A5110" s="1">
        <v>45018.213888888888</v>
      </c>
      <c r="B5110">
        <v>2.3300000000000001E-2</v>
      </c>
      <c r="C5110">
        <v>2.76E-2</v>
      </c>
      <c r="D5110" s="2">
        <f t="shared" si="158"/>
        <v>0.1689587426326129</v>
      </c>
      <c r="E5110" s="5">
        <f t="shared" si="159"/>
        <v>4.2999999999999983E-3</v>
      </c>
    </row>
    <row r="5111" spans="1:5">
      <c r="A5111" s="1">
        <v>45018.214583333334</v>
      </c>
      <c r="B5111">
        <v>2.3400000000000001E-2</v>
      </c>
      <c r="C5111">
        <v>2.75E-2</v>
      </c>
      <c r="D5111" s="2">
        <f t="shared" si="158"/>
        <v>0.1611001964636542</v>
      </c>
      <c r="E5111" s="5">
        <f t="shared" si="159"/>
        <v>4.0999999999999995E-3</v>
      </c>
    </row>
    <row r="5112" spans="1:5">
      <c r="A5112" s="1">
        <v>45018.215277777781</v>
      </c>
      <c r="B5112">
        <v>2.3300000000000001E-2</v>
      </c>
      <c r="C5112">
        <v>2.7400000000000001E-2</v>
      </c>
      <c r="D5112" s="2">
        <f t="shared" si="158"/>
        <v>0.16173570019723862</v>
      </c>
      <c r="E5112" s="5">
        <f t="shared" si="159"/>
        <v>4.0999999999999995E-3</v>
      </c>
    </row>
    <row r="5113" spans="1:5">
      <c r="A5113" s="1">
        <v>45018.21597222222</v>
      </c>
      <c r="B5113">
        <v>2.3300000000000001E-2</v>
      </c>
      <c r="C5113">
        <v>2.75E-2</v>
      </c>
      <c r="D5113" s="2">
        <f t="shared" si="158"/>
        <v>0.16535433070866137</v>
      </c>
      <c r="E5113" s="5">
        <f t="shared" si="159"/>
        <v>4.1999999999999989E-3</v>
      </c>
    </row>
    <row r="5114" spans="1:5">
      <c r="A5114" s="1">
        <v>45018.216666666667</v>
      </c>
      <c r="B5114">
        <v>2.3400000000000001E-2</v>
      </c>
      <c r="C5114">
        <v>2.7199999999999998E-2</v>
      </c>
      <c r="D5114" s="2">
        <f t="shared" si="158"/>
        <v>0.15019762845849793</v>
      </c>
      <c r="E5114" s="5">
        <f t="shared" si="159"/>
        <v>3.7999999999999978E-3</v>
      </c>
    </row>
    <row r="5115" spans="1:5">
      <c r="A5115" s="1">
        <v>45018.217361111114</v>
      </c>
      <c r="B5115">
        <v>2.3300000000000001E-2</v>
      </c>
      <c r="C5115">
        <v>2.7400000000000001E-2</v>
      </c>
      <c r="D5115" s="2">
        <f t="shared" si="158"/>
        <v>0.16173570019723862</v>
      </c>
      <c r="E5115" s="5">
        <f t="shared" si="159"/>
        <v>4.0999999999999995E-3</v>
      </c>
    </row>
    <row r="5116" spans="1:5">
      <c r="A5116" s="1">
        <v>45018.218055555553</v>
      </c>
      <c r="B5116">
        <v>2.3300000000000001E-2</v>
      </c>
      <c r="C5116">
        <v>2.7400000000000001E-2</v>
      </c>
      <c r="D5116" s="2">
        <f t="shared" si="158"/>
        <v>0.16173570019723862</v>
      </c>
      <c r="E5116" s="5">
        <f t="shared" si="159"/>
        <v>4.0999999999999995E-3</v>
      </c>
    </row>
    <row r="5117" spans="1:5">
      <c r="A5117" s="1">
        <v>45018.21875</v>
      </c>
      <c r="B5117">
        <v>2.3300000000000001E-2</v>
      </c>
      <c r="C5117">
        <v>2.75E-2</v>
      </c>
      <c r="D5117" s="2">
        <f t="shared" si="158"/>
        <v>0.16535433070866137</v>
      </c>
      <c r="E5117" s="5">
        <f t="shared" si="159"/>
        <v>4.1999999999999989E-3</v>
      </c>
    </row>
    <row r="5118" spans="1:5">
      <c r="A5118" s="1">
        <v>45018.219444444447</v>
      </c>
      <c r="B5118">
        <v>2.3300000000000001E-2</v>
      </c>
      <c r="C5118">
        <v>2.7400000000000001E-2</v>
      </c>
      <c r="D5118" s="2">
        <f t="shared" si="158"/>
        <v>0.16173570019723862</v>
      </c>
      <c r="E5118" s="5">
        <f t="shared" si="159"/>
        <v>4.0999999999999995E-3</v>
      </c>
    </row>
    <row r="5119" spans="1:5">
      <c r="A5119" s="1">
        <v>45018.220138888886</v>
      </c>
      <c r="B5119">
        <v>2.3199999999999998E-2</v>
      </c>
      <c r="C5119">
        <v>2.75E-2</v>
      </c>
      <c r="D5119" s="2">
        <f t="shared" si="158"/>
        <v>0.16962524654832356</v>
      </c>
      <c r="E5119" s="5">
        <f t="shared" si="159"/>
        <v>4.3000000000000017E-3</v>
      </c>
    </row>
    <row r="5120" spans="1:5">
      <c r="A5120" s="1">
        <v>45018.220833333333</v>
      </c>
      <c r="B5120">
        <v>2.3400000000000001E-2</v>
      </c>
      <c r="C5120">
        <v>2.76E-2</v>
      </c>
      <c r="D5120" s="2">
        <f t="shared" si="158"/>
        <v>0.16470588235294112</v>
      </c>
      <c r="E5120" s="5">
        <f t="shared" si="159"/>
        <v>4.1999999999999989E-3</v>
      </c>
    </row>
    <row r="5121" spans="1:5">
      <c r="A5121" s="1">
        <v>45018.22152777778</v>
      </c>
      <c r="B5121">
        <v>2.35E-2</v>
      </c>
      <c r="C5121">
        <v>2.75E-2</v>
      </c>
      <c r="D5121" s="2">
        <f t="shared" si="158"/>
        <v>0.15686274509803921</v>
      </c>
      <c r="E5121" s="5">
        <f t="shared" si="159"/>
        <v>4.0000000000000001E-3</v>
      </c>
    </row>
    <row r="5122" spans="1:5">
      <c r="A5122" s="1">
        <v>45018.222222222219</v>
      </c>
      <c r="B5122">
        <v>2.3300000000000001E-2</v>
      </c>
      <c r="C5122">
        <v>2.7400000000000001E-2</v>
      </c>
      <c r="D5122" s="2">
        <f t="shared" si="158"/>
        <v>0.16173570019723862</v>
      </c>
      <c r="E5122" s="5">
        <f t="shared" si="159"/>
        <v>4.0999999999999995E-3</v>
      </c>
    </row>
    <row r="5123" spans="1:5">
      <c r="A5123" s="1">
        <v>45018.222916666666</v>
      </c>
      <c r="B5123">
        <v>2.3300000000000001E-2</v>
      </c>
      <c r="C5123">
        <v>2.75E-2</v>
      </c>
      <c r="D5123" s="2">
        <f t="shared" ref="D5123:D5186" si="160">(C5123-B5123)/(SUM(B5123:C5123)/2)</f>
        <v>0.16535433070866137</v>
      </c>
      <c r="E5123" s="5">
        <f t="shared" ref="E5123:E5186" si="161">(C5123-B5123)</f>
        <v>4.1999999999999989E-3</v>
      </c>
    </row>
    <row r="5124" spans="1:5">
      <c r="A5124" s="1">
        <v>45018.223611111112</v>
      </c>
      <c r="B5124">
        <v>2.35E-2</v>
      </c>
      <c r="C5124">
        <v>2.7400000000000001E-2</v>
      </c>
      <c r="D5124" s="2">
        <f t="shared" si="160"/>
        <v>0.1532416502946955</v>
      </c>
      <c r="E5124" s="5">
        <f t="shared" si="161"/>
        <v>3.9000000000000007E-3</v>
      </c>
    </row>
    <row r="5125" spans="1:5">
      <c r="A5125" s="1">
        <v>45018.224305555559</v>
      </c>
      <c r="B5125">
        <v>2.3400000000000001E-2</v>
      </c>
      <c r="C5125">
        <v>2.7400000000000001E-2</v>
      </c>
      <c r="D5125" s="2">
        <f t="shared" si="160"/>
        <v>0.15748031496062992</v>
      </c>
      <c r="E5125" s="5">
        <f t="shared" si="161"/>
        <v>4.0000000000000001E-3</v>
      </c>
    </row>
    <row r="5126" spans="1:5">
      <c r="A5126" s="1">
        <v>45018.224999999999</v>
      </c>
      <c r="B5126">
        <v>2.3400000000000001E-2</v>
      </c>
      <c r="C5126">
        <v>2.7400000000000001E-2</v>
      </c>
      <c r="D5126" s="2">
        <f t="shared" si="160"/>
        <v>0.15748031496062992</v>
      </c>
      <c r="E5126" s="5">
        <f t="shared" si="161"/>
        <v>4.0000000000000001E-3</v>
      </c>
    </row>
    <row r="5127" spans="1:5">
      <c r="A5127" s="1">
        <v>45018.225694444445</v>
      </c>
      <c r="B5127">
        <v>2.35E-2</v>
      </c>
      <c r="C5127">
        <v>2.7400000000000001E-2</v>
      </c>
      <c r="D5127" s="2">
        <f t="shared" si="160"/>
        <v>0.1532416502946955</v>
      </c>
      <c r="E5127" s="5">
        <f t="shared" si="161"/>
        <v>3.9000000000000007E-3</v>
      </c>
    </row>
    <row r="5128" spans="1:5">
      <c r="A5128" s="1">
        <v>45018.226388888892</v>
      </c>
      <c r="B5128">
        <v>2.3300000000000001E-2</v>
      </c>
      <c r="C5128">
        <v>2.7400000000000001E-2</v>
      </c>
      <c r="D5128" s="2">
        <f t="shared" si="160"/>
        <v>0.16173570019723862</v>
      </c>
      <c r="E5128" s="5">
        <f t="shared" si="161"/>
        <v>4.0999999999999995E-3</v>
      </c>
    </row>
    <row r="5129" spans="1:5">
      <c r="A5129" s="1">
        <v>45018.227083333331</v>
      </c>
      <c r="B5129">
        <v>2.3199999999999998E-2</v>
      </c>
      <c r="C5129">
        <v>2.75E-2</v>
      </c>
      <c r="D5129" s="2">
        <f t="shared" si="160"/>
        <v>0.16962524654832356</v>
      </c>
      <c r="E5129" s="5">
        <f t="shared" si="161"/>
        <v>4.3000000000000017E-3</v>
      </c>
    </row>
    <row r="5130" spans="1:5">
      <c r="A5130" s="1">
        <v>45018.227777777778</v>
      </c>
      <c r="B5130">
        <v>2.35E-2</v>
      </c>
      <c r="C5130">
        <v>2.7300000000000001E-2</v>
      </c>
      <c r="D5130" s="2">
        <f t="shared" si="160"/>
        <v>0.14960629921259849</v>
      </c>
      <c r="E5130" s="5">
        <f t="shared" si="161"/>
        <v>3.8000000000000013E-3</v>
      </c>
    </row>
    <row r="5131" spans="1:5">
      <c r="A5131" s="1">
        <v>45018.228472222225</v>
      </c>
      <c r="B5131">
        <v>2.3300000000000001E-2</v>
      </c>
      <c r="C5131">
        <v>2.7400000000000001E-2</v>
      </c>
      <c r="D5131" s="2">
        <f t="shared" si="160"/>
        <v>0.16173570019723862</v>
      </c>
      <c r="E5131" s="5">
        <f t="shared" si="161"/>
        <v>4.0999999999999995E-3</v>
      </c>
    </row>
    <row r="5132" spans="1:5">
      <c r="A5132" s="1">
        <v>45018.229166666664</v>
      </c>
      <c r="B5132">
        <v>2.3400000000000001E-2</v>
      </c>
      <c r="C5132">
        <v>2.7400000000000001E-2</v>
      </c>
      <c r="D5132" s="2">
        <f t="shared" si="160"/>
        <v>0.15748031496062992</v>
      </c>
      <c r="E5132" s="5">
        <f t="shared" si="161"/>
        <v>4.0000000000000001E-3</v>
      </c>
    </row>
    <row r="5133" spans="1:5">
      <c r="A5133" s="1">
        <v>45018.229861111111</v>
      </c>
      <c r="B5133">
        <v>2.3300000000000001E-2</v>
      </c>
      <c r="C5133">
        <v>2.7400000000000001E-2</v>
      </c>
      <c r="D5133" s="2">
        <f t="shared" si="160"/>
        <v>0.16173570019723862</v>
      </c>
      <c r="E5133" s="5">
        <f t="shared" si="161"/>
        <v>4.0999999999999995E-3</v>
      </c>
    </row>
    <row r="5134" spans="1:5">
      <c r="A5134" s="1">
        <v>45018.230555555558</v>
      </c>
      <c r="B5134">
        <v>2.35E-2</v>
      </c>
      <c r="C5134">
        <v>2.75E-2</v>
      </c>
      <c r="D5134" s="2">
        <f t="shared" si="160"/>
        <v>0.15686274509803921</v>
      </c>
      <c r="E5134" s="5">
        <f t="shared" si="161"/>
        <v>4.0000000000000001E-3</v>
      </c>
    </row>
    <row r="5135" spans="1:5">
      <c r="A5135" s="1">
        <v>45018.231249999997</v>
      </c>
      <c r="B5135">
        <v>2.35E-2</v>
      </c>
      <c r="C5135">
        <v>2.7400000000000001E-2</v>
      </c>
      <c r="D5135" s="2">
        <f t="shared" si="160"/>
        <v>0.1532416502946955</v>
      </c>
      <c r="E5135" s="5">
        <f t="shared" si="161"/>
        <v>3.9000000000000007E-3</v>
      </c>
    </row>
    <row r="5136" spans="1:5">
      <c r="A5136" s="1">
        <v>45018.231944444444</v>
      </c>
      <c r="B5136">
        <v>2.3400000000000001E-2</v>
      </c>
      <c r="C5136">
        <v>2.7300000000000001E-2</v>
      </c>
      <c r="D5136" s="2">
        <f t="shared" si="160"/>
        <v>0.15384615384615385</v>
      </c>
      <c r="E5136" s="5">
        <f t="shared" si="161"/>
        <v>3.9000000000000007E-3</v>
      </c>
    </row>
    <row r="5137" spans="1:5">
      <c r="A5137" s="1">
        <v>45018.232638888891</v>
      </c>
      <c r="B5137">
        <v>2.3400000000000001E-2</v>
      </c>
      <c r="C5137">
        <v>2.7300000000000001E-2</v>
      </c>
      <c r="D5137" s="2">
        <f t="shared" si="160"/>
        <v>0.15384615384615385</v>
      </c>
      <c r="E5137" s="5">
        <f t="shared" si="161"/>
        <v>3.9000000000000007E-3</v>
      </c>
    </row>
    <row r="5138" spans="1:5">
      <c r="A5138" s="1">
        <v>45018.23333333333</v>
      </c>
      <c r="B5138">
        <v>2.3400000000000001E-2</v>
      </c>
      <c r="C5138">
        <v>2.7300000000000001E-2</v>
      </c>
      <c r="D5138" s="2">
        <f t="shared" si="160"/>
        <v>0.15384615384615385</v>
      </c>
      <c r="E5138" s="5">
        <f t="shared" si="161"/>
        <v>3.9000000000000007E-3</v>
      </c>
    </row>
    <row r="5139" spans="1:5">
      <c r="A5139" s="1">
        <v>45018.234027777777</v>
      </c>
      <c r="B5139">
        <v>2.3400000000000001E-2</v>
      </c>
      <c r="C5139">
        <v>2.7400000000000001E-2</v>
      </c>
      <c r="D5139" s="2">
        <f t="shared" si="160"/>
        <v>0.15748031496062992</v>
      </c>
      <c r="E5139" s="5">
        <f t="shared" si="161"/>
        <v>4.0000000000000001E-3</v>
      </c>
    </row>
    <row r="5140" spans="1:5">
      <c r="A5140" s="1">
        <v>45018.234722222223</v>
      </c>
      <c r="B5140">
        <v>2.3400000000000001E-2</v>
      </c>
      <c r="C5140">
        <v>2.7199999999999998E-2</v>
      </c>
      <c r="D5140" s="2">
        <f t="shared" si="160"/>
        <v>0.15019762845849793</v>
      </c>
      <c r="E5140" s="5">
        <f t="shared" si="161"/>
        <v>3.7999999999999978E-3</v>
      </c>
    </row>
    <row r="5141" spans="1:5">
      <c r="A5141" s="1">
        <v>45018.23541666667</v>
      </c>
      <c r="B5141">
        <v>2.3300000000000001E-2</v>
      </c>
      <c r="C5141">
        <v>2.7300000000000001E-2</v>
      </c>
      <c r="D5141" s="2">
        <f t="shared" si="160"/>
        <v>0.15810276679841895</v>
      </c>
      <c r="E5141" s="5">
        <f t="shared" si="161"/>
        <v>4.0000000000000001E-3</v>
      </c>
    </row>
    <row r="5142" spans="1:5">
      <c r="A5142" s="1">
        <v>45018.236111111109</v>
      </c>
      <c r="B5142">
        <v>2.3400000000000001E-2</v>
      </c>
      <c r="C5142">
        <v>2.7300000000000001E-2</v>
      </c>
      <c r="D5142" s="2">
        <f t="shared" si="160"/>
        <v>0.15384615384615385</v>
      </c>
      <c r="E5142" s="5">
        <f t="shared" si="161"/>
        <v>3.9000000000000007E-3</v>
      </c>
    </row>
    <row r="5143" spans="1:5">
      <c r="A5143" s="1">
        <v>45018.236805555556</v>
      </c>
      <c r="B5143">
        <v>2.3300000000000001E-2</v>
      </c>
      <c r="C5143">
        <v>2.7400000000000001E-2</v>
      </c>
      <c r="D5143" s="2">
        <f t="shared" si="160"/>
        <v>0.16173570019723862</v>
      </c>
      <c r="E5143" s="5">
        <f t="shared" si="161"/>
        <v>4.0999999999999995E-3</v>
      </c>
    </row>
    <row r="5144" spans="1:5">
      <c r="A5144" s="1">
        <v>45018.237500000003</v>
      </c>
      <c r="B5144">
        <v>2.35E-2</v>
      </c>
      <c r="C5144">
        <v>2.7199999999999998E-2</v>
      </c>
      <c r="D5144" s="2">
        <f t="shared" si="160"/>
        <v>0.14595660749506897</v>
      </c>
      <c r="E5144" s="5">
        <f t="shared" si="161"/>
        <v>3.6999999999999984E-3</v>
      </c>
    </row>
    <row r="5145" spans="1:5">
      <c r="A5145" s="1">
        <v>45018.238194444442</v>
      </c>
      <c r="B5145">
        <v>2.3400000000000001E-2</v>
      </c>
      <c r="C5145">
        <v>2.7300000000000001E-2</v>
      </c>
      <c r="D5145" s="2">
        <f t="shared" si="160"/>
        <v>0.15384615384615385</v>
      </c>
      <c r="E5145" s="5">
        <f t="shared" si="161"/>
        <v>3.9000000000000007E-3</v>
      </c>
    </row>
    <row r="5146" spans="1:5">
      <c r="A5146" s="1">
        <v>45018.238888888889</v>
      </c>
      <c r="B5146">
        <v>2.3599999999999999E-2</v>
      </c>
      <c r="C5146">
        <v>2.7099999999999999E-2</v>
      </c>
      <c r="D5146" s="2">
        <f t="shared" si="160"/>
        <v>0.13806706114398423</v>
      </c>
      <c r="E5146" s="5">
        <f t="shared" si="161"/>
        <v>3.4999999999999996E-3</v>
      </c>
    </row>
    <row r="5147" spans="1:5">
      <c r="A5147" s="1">
        <v>45018.239583333336</v>
      </c>
      <c r="B5147">
        <v>2.3400000000000001E-2</v>
      </c>
      <c r="C5147">
        <v>2.7199999999999998E-2</v>
      </c>
      <c r="D5147" s="2">
        <f t="shared" si="160"/>
        <v>0.15019762845849793</v>
      </c>
      <c r="E5147" s="5">
        <f t="shared" si="161"/>
        <v>3.7999999999999978E-3</v>
      </c>
    </row>
    <row r="5148" spans="1:5">
      <c r="A5148" s="1">
        <v>45018.240277777775</v>
      </c>
      <c r="B5148">
        <v>2.35E-2</v>
      </c>
      <c r="C5148">
        <v>2.7300000000000001E-2</v>
      </c>
      <c r="D5148" s="2">
        <f t="shared" si="160"/>
        <v>0.14960629921259849</v>
      </c>
      <c r="E5148" s="5">
        <f t="shared" si="161"/>
        <v>3.8000000000000013E-3</v>
      </c>
    </row>
    <row r="5149" spans="1:5">
      <c r="A5149" s="1">
        <v>45018.240972222222</v>
      </c>
      <c r="B5149">
        <v>2.35E-2</v>
      </c>
      <c r="C5149">
        <v>2.7300000000000001E-2</v>
      </c>
      <c r="D5149" s="2">
        <f t="shared" si="160"/>
        <v>0.14960629921259849</v>
      </c>
      <c r="E5149" s="5">
        <f t="shared" si="161"/>
        <v>3.8000000000000013E-3</v>
      </c>
    </row>
    <row r="5150" spans="1:5">
      <c r="A5150" s="1">
        <v>45018.241666666669</v>
      </c>
      <c r="B5150">
        <v>2.35E-2</v>
      </c>
      <c r="C5150">
        <v>2.7199999999999998E-2</v>
      </c>
      <c r="D5150" s="2">
        <f t="shared" si="160"/>
        <v>0.14595660749506897</v>
      </c>
      <c r="E5150" s="5">
        <f t="shared" si="161"/>
        <v>3.6999999999999984E-3</v>
      </c>
    </row>
    <row r="5151" spans="1:5">
      <c r="A5151" s="1">
        <v>45018.242361111108</v>
      </c>
      <c r="B5151">
        <v>2.3400000000000001E-2</v>
      </c>
      <c r="C5151">
        <v>2.7199999999999998E-2</v>
      </c>
      <c r="D5151" s="2">
        <f t="shared" si="160"/>
        <v>0.15019762845849793</v>
      </c>
      <c r="E5151" s="5">
        <f t="shared" si="161"/>
        <v>3.7999999999999978E-3</v>
      </c>
    </row>
    <row r="5152" spans="1:5">
      <c r="A5152" s="1">
        <v>45018.243055555555</v>
      </c>
      <c r="B5152">
        <v>2.3300000000000001E-2</v>
      </c>
      <c r="C5152">
        <v>2.7E-2</v>
      </c>
      <c r="D5152" s="2">
        <f t="shared" si="160"/>
        <v>0.14711729622266395</v>
      </c>
      <c r="E5152" s="5">
        <f t="shared" si="161"/>
        <v>3.6999999999999984E-3</v>
      </c>
    </row>
    <row r="5153" spans="1:5">
      <c r="A5153" s="1">
        <v>45018.243750000001</v>
      </c>
      <c r="B5153">
        <v>2.3400000000000001E-2</v>
      </c>
      <c r="C5153">
        <v>2.7099999999999999E-2</v>
      </c>
      <c r="D5153" s="2">
        <f t="shared" si="160"/>
        <v>0.14653465346534647</v>
      </c>
      <c r="E5153" s="5">
        <f t="shared" si="161"/>
        <v>3.6999999999999984E-3</v>
      </c>
    </row>
    <row r="5154" spans="1:5">
      <c r="A5154" s="1">
        <v>45018.244444444441</v>
      </c>
      <c r="B5154">
        <v>2.3400000000000001E-2</v>
      </c>
      <c r="C5154">
        <v>2.7199999999999998E-2</v>
      </c>
      <c r="D5154" s="2">
        <f t="shared" si="160"/>
        <v>0.15019762845849793</v>
      </c>
      <c r="E5154" s="5">
        <f t="shared" si="161"/>
        <v>3.7999999999999978E-3</v>
      </c>
    </row>
    <row r="5155" spans="1:5">
      <c r="A5155" s="1">
        <v>45018.245138888888</v>
      </c>
      <c r="B5155">
        <v>2.3400000000000001E-2</v>
      </c>
      <c r="C5155">
        <v>2.7300000000000001E-2</v>
      </c>
      <c r="D5155" s="2">
        <f t="shared" si="160"/>
        <v>0.15384615384615385</v>
      </c>
      <c r="E5155" s="5">
        <f t="shared" si="161"/>
        <v>3.9000000000000007E-3</v>
      </c>
    </row>
    <row r="5156" spans="1:5">
      <c r="A5156" s="1">
        <v>45018.245833333334</v>
      </c>
      <c r="B5156">
        <v>2.3300000000000001E-2</v>
      </c>
      <c r="C5156">
        <v>2.7199999999999998E-2</v>
      </c>
      <c r="D5156" s="2">
        <f t="shared" si="160"/>
        <v>0.15445544554455434</v>
      </c>
      <c r="E5156" s="5">
        <f t="shared" si="161"/>
        <v>3.8999999999999972E-3</v>
      </c>
    </row>
    <row r="5157" spans="1:5">
      <c r="A5157" s="1">
        <v>45018.246527777781</v>
      </c>
      <c r="B5157">
        <v>2.3400000000000001E-2</v>
      </c>
      <c r="C5157">
        <v>2.7300000000000001E-2</v>
      </c>
      <c r="D5157" s="2">
        <f t="shared" si="160"/>
        <v>0.15384615384615385</v>
      </c>
      <c r="E5157" s="5">
        <f t="shared" si="161"/>
        <v>3.9000000000000007E-3</v>
      </c>
    </row>
    <row r="5158" spans="1:5">
      <c r="A5158" s="1">
        <v>45018.24722222222</v>
      </c>
      <c r="B5158">
        <v>2.35E-2</v>
      </c>
      <c r="C5158">
        <v>2.7199999999999998E-2</v>
      </c>
      <c r="D5158" s="2">
        <f t="shared" si="160"/>
        <v>0.14595660749506897</v>
      </c>
      <c r="E5158" s="5">
        <f t="shared" si="161"/>
        <v>3.6999999999999984E-3</v>
      </c>
    </row>
    <row r="5159" spans="1:5">
      <c r="A5159" s="1">
        <v>45018.247916666667</v>
      </c>
      <c r="B5159">
        <v>2.3400000000000001E-2</v>
      </c>
      <c r="C5159">
        <v>2.7300000000000001E-2</v>
      </c>
      <c r="D5159" s="2">
        <f t="shared" si="160"/>
        <v>0.15384615384615385</v>
      </c>
      <c r="E5159" s="5">
        <f t="shared" si="161"/>
        <v>3.9000000000000007E-3</v>
      </c>
    </row>
    <row r="5160" spans="1:5">
      <c r="A5160" s="1">
        <v>45018.248611111114</v>
      </c>
      <c r="B5160">
        <v>2.3199999999999998E-2</v>
      </c>
      <c r="C5160">
        <v>2.7300000000000001E-2</v>
      </c>
      <c r="D5160" s="2">
        <f t="shared" si="160"/>
        <v>0.16237623762376249</v>
      </c>
      <c r="E5160" s="5">
        <f t="shared" si="161"/>
        <v>4.1000000000000029E-3</v>
      </c>
    </row>
    <row r="5161" spans="1:5">
      <c r="A5161" s="1">
        <v>45018.249305555553</v>
      </c>
      <c r="B5161">
        <v>2.3199999999999998E-2</v>
      </c>
      <c r="C5161">
        <v>2.7199999999999998E-2</v>
      </c>
      <c r="D5161" s="2">
        <f t="shared" si="160"/>
        <v>0.15873015873015872</v>
      </c>
      <c r="E5161" s="5">
        <f t="shared" si="161"/>
        <v>4.0000000000000001E-3</v>
      </c>
    </row>
    <row r="5162" spans="1:5">
      <c r="A5162" s="1">
        <v>45018.25</v>
      </c>
      <c r="B5162">
        <v>2.3199999999999998E-2</v>
      </c>
      <c r="C5162">
        <v>2.7E-2</v>
      </c>
      <c r="D5162" s="2">
        <f t="shared" si="160"/>
        <v>0.15139442231075703</v>
      </c>
      <c r="E5162" s="5">
        <f t="shared" si="161"/>
        <v>3.8000000000000013E-3</v>
      </c>
    </row>
    <row r="5163" spans="1:5">
      <c r="A5163" s="1">
        <v>45018.250694444447</v>
      </c>
      <c r="B5163">
        <v>2.3400000000000001E-2</v>
      </c>
      <c r="C5163">
        <v>2.7199999999999998E-2</v>
      </c>
      <c r="D5163" s="2">
        <f t="shared" si="160"/>
        <v>0.15019762845849793</v>
      </c>
      <c r="E5163" s="5">
        <f t="shared" si="161"/>
        <v>3.7999999999999978E-3</v>
      </c>
    </row>
    <row r="5164" spans="1:5">
      <c r="A5164" s="1">
        <v>45018.251388888886</v>
      </c>
      <c r="B5164">
        <v>2.3199999999999998E-2</v>
      </c>
      <c r="C5164">
        <v>2.7199999999999998E-2</v>
      </c>
      <c r="D5164" s="2">
        <f t="shared" si="160"/>
        <v>0.15873015873015872</v>
      </c>
      <c r="E5164" s="5">
        <f t="shared" si="161"/>
        <v>4.0000000000000001E-3</v>
      </c>
    </row>
    <row r="5165" spans="1:5">
      <c r="A5165" s="1">
        <v>45018.252083333333</v>
      </c>
      <c r="B5165">
        <v>2.3099999999999999E-2</v>
      </c>
      <c r="C5165">
        <v>2.7300000000000001E-2</v>
      </c>
      <c r="D5165" s="2">
        <f t="shared" si="160"/>
        <v>0.16666666666666677</v>
      </c>
      <c r="E5165" s="5">
        <f t="shared" si="161"/>
        <v>4.2000000000000023E-3</v>
      </c>
    </row>
    <row r="5166" spans="1:5">
      <c r="A5166" s="1">
        <v>45018.25277777778</v>
      </c>
      <c r="B5166">
        <v>2.3199999999999998E-2</v>
      </c>
      <c r="C5166">
        <v>2.7099999999999999E-2</v>
      </c>
      <c r="D5166" s="2">
        <f t="shared" si="160"/>
        <v>0.15506958250497022</v>
      </c>
      <c r="E5166" s="5">
        <f t="shared" si="161"/>
        <v>3.9000000000000007E-3</v>
      </c>
    </row>
    <row r="5167" spans="1:5">
      <c r="A5167" s="1">
        <v>45018.253472222219</v>
      </c>
      <c r="B5167">
        <v>2.3199999999999998E-2</v>
      </c>
      <c r="C5167">
        <v>2.7E-2</v>
      </c>
      <c r="D5167" s="2">
        <f t="shared" si="160"/>
        <v>0.15139442231075703</v>
      </c>
      <c r="E5167" s="5">
        <f t="shared" si="161"/>
        <v>3.8000000000000013E-3</v>
      </c>
    </row>
    <row r="5168" spans="1:5">
      <c r="A5168" s="1">
        <v>45018.254166666666</v>
      </c>
      <c r="B5168">
        <v>2.3300000000000001E-2</v>
      </c>
      <c r="C5168">
        <v>2.7099999999999999E-2</v>
      </c>
      <c r="D5168" s="2">
        <f t="shared" si="160"/>
        <v>0.1507936507936507</v>
      </c>
      <c r="E5168" s="5">
        <f t="shared" si="161"/>
        <v>3.7999999999999978E-3</v>
      </c>
    </row>
    <row r="5169" spans="1:5">
      <c r="A5169" s="1">
        <v>45018.254861111112</v>
      </c>
      <c r="B5169">
        <v>2.3199999999999998E-2</v>
      </c>
      <c r="C5169">
        <v>2.7300000000000001E-2</v>
      </c>
      <c r="D5169" s="2">
        <f t="shared" si="160"/>
        <v>0.16237623762376249</v>
      </c>
      <c r="E5169" s="5">
        <f t="shared" si="161"/>
        <v>4.1000000000000029E-3</v>
      </c>
    </row>
    <row r="5170" spans="1:5">
      <c r="A5170" s="1">
        <v>45018.255555555559</v>
      </c>
      <c r="B5170">
        <v>2.3199999999999998E-2</v>
      </c>
      <c r="C5170">
        <v>2.7199999999999998E-2</v>
      </c>
      <c r="D5170" s="2">
        <f t="shared" si="160"/>
        <v>0.15873015873015872</v>
      </c>
      <c r="E5170" s="5">
        <f t="shared" si="161"/>
        <v>4.0000000000000001E-3</v>
      </c>
    </row>
    <row r="5171" spans="1:5">
      <c r="A5171" s="1">
        <v>45018.256249999999</v>
      </c>
      <c r="B5171">
        <v>2.3099999999999999E-2</v>
      </c>
      <c r="C5171">
        <v>2.7199999999999998E-2</v>
      </c>
      <c r="D5171" s="2">
        <f t="shared" si="160"/>
        <v>0.16302186878727634</v>
      </c>
      <c r="E5171" s="5">
        <f t="shared" si="161"/>
        <v>4.0999999999999995E-3</v>
      </c>
    </row>
    <row r="5172" spans="1:5">
      <c r="A5172" s="1">
        <v>45018.256944444445</v>
      </c>
      <c r="B5172">
        <v>2.3099999999999999E-2</v>
      </c>
      <c r="C5172">
        <v>2.7199999999999998E-2</v>
      </c>
      <c r="D5172" s="2">
        <f t="shared" si="160"/>
        <v>0.16302186878727634</v>
      </c>
      <c r="E5172" s="5">
        <f t="shared" si="161"/>
        <v>4.0999999999999995E-3</v>
      </c>
    </row>
    <row r="5173" spans="1:5">
      <c r="A5173" s="1">
        <v>45018.257638888892</v>
      </c>
      <c r="B5173">
        <v>2.29E-2</v>
      </c>
      <c r="C5173">
        <v>2.7199999999999998E-2</v>
      </c>
      <c r="D5173" s="2">
        <f t="shared" si="160"/>
        <v>0.17165668662674644</v>
      </c>
      <c r="E5173" s="5">
        <f t="shared" si="161"/>
        <v>4.2999999999999983E-3</v>
      </c>
    </row>
    <row r="5174" spans="1:5">
      <c r="A5174" s="1">
        <v>45018.258333333331</v>
      </c>
      <c r="B5174">
        <v>2.3E-2</v>
      </c>
      <c r="C5174">
        <v>2.7300000000000001E-2</v>
      </c>
      <c r="D5174" s="2">
        <f t="shared" si="160"/>
        <v>0.17097415506958258</v>
      </c>
      <c r="E5174" s="5">
        <f t="shared" si="161"/>
        <v>4.3000000000000017E-3</v>
      </c>
    </row>
    <row r="5175" spans="1:5">
      <c r="A5175" s="1">
        <v>45018.259027777778</v>
      </c>
      <c r="B5175">
        <v>2.3199999999999998E-2</v>
      </c>
      <c r="C5175">
        <v>2.7199999999999998E-2</v>
      </c>
      <c r="D5175" s="2">
        <f t="shared" si="160"/>
        <v>0.15873015873015872</v>
      </c>
      <c r="E5175" s="5">
        <f t="shared" si="161"/>
        <v>4.0000000000000001E-3</v>
      </c>
    </row>
    <row r="5176" spans="1:5">
      <c r="A5176" s="1">
        <v>45018.259722222225</v>
      </c>
      <c r="B5176">
        <v>2.3099999999999999E-2</v>
      </c>
      <c r="C5176">
        <v>2.7099999999999999E-2</v>
      </c>
      <c r="D5176" s="2">
        <f t="shared" si="160"/>
        <v>0.15936254980079684</v>
      </c>
      <c r="E5176" s="5">
        <f t="shared" si="161"/>
        <v>4.0000000000000001E-3</v>
      </c>
    </row>
    <row r="5177" spans="1:5">
      <c r="A5177" s="1">
        <v>45018.260416666664</v>
      </c>
      <c r="B5177">
        <v>2.3E-2</v>
      </c>
      <c r="C5177">
        <v>2.7400000000000001E-2</v>
      </c>
      <c r="D5177" s="2">
        <f t="shared" si="160"/>
        <v>0.17460317460317465</v>
      </c>
      <c r="E5177" s="5">
        <f t="shared" si="161"/>
        <v>4.4000000000000011E-3</v>
      </c>
    </row>
    <row r="5178" spans="1:5">
      <c r="A5178" s="1">
        <v>45018.261111111111</v>
      </c>
      <c r="B5178">
        <v>2.3199999999999998E-2</v>
      </c>
      <c r="C5178">
        <v>2.7E-2</v>
      </c>
      <c r="D5178" s="2">
        <f t="shared" si="160"/>
        <v>0.15139442231075703</v>
      </c>
      <c r="E5178" s="5">
        <f t="shared" si="161"/>
        <v>3.8000000000000013E-3</v>
      </c>
    </row>
    <row r="5179" spans="1:5">
      <c r="A5179" s="1">
        <v>45018.261805555558</v>
      </c>
      <c r="B5179">
        <v>2.3099999999999999E-2</v>
      </c>
      <c r="C5179">
        <v>2.7099999999999999E-2</v>
      </c>
      <c r="D5179" s="2">
        <f t="shared" si="160"/>
        <v>0.15936254980079684</v>
      </c>
      <c r="E5179" s="5">
        <f t="shared" si="161"/>
        <v>4.0000000000000001E-3</v>
      </c>
    </row>
    <row r="5180" spans="1:5">
      <c r="A5180" s="1">
        <v>45018.262499999997</v>
      </c>
      <c r="B5180">
        <v>2.3199999999999998E-2</v>
      </c>
      <c r="C5180">
        <v>2.7099999999999999E-2</v>
      </c>
      <c r="D5180" s="2">
        <f t="shared" si="160"/>
        <v>0.15506958250497022</v>
      </c>
      <c r="E5180" s="5">
        <f t="shared" si="161"/>
        <v>3.9000000000000007E-3</v>
      </c>
    </row>
    <row r="5181" spans="1:5">
      <c r="A5181" s="1">
        <v>45018.263194444444</v>
      </c>
      <c r="B5181">
        <v>2.3099999999999999E-2</v>
      </c>
      <c r="C5181">
        <v>2.7199999999999998E-2</v>
      </c>
      <c r="D5181" s="2">
        <f t="shared" si="160"/>
        <v>0.16302186878727634</v>
      </c>
      <c r="E5181" s="5">
        <f t="shared" si="161"/>
        <v>4.0999999999999995E-3</v>
      </c>
    </row>
    <row r="5182" spans="1:5">
      <c r="A5182" s="1">
        <v>45018.263888888891</v>
      </c>
      <c r="B5182">
        <v>2.3199999999999998E-2</v>
      </c>
      <c r="C5182">
        <v>2.7099999999999999E-2</v>
      </c>
      <c r="D5182" s="2">
        <f t="shared" si="160"/>
        <v>0.15506958250497022</v>
      </c>
      <c r="E5182" s="5">
        <f t="shared" si="161"/>
        <v>3.9000000000000007E-3</v>
      </c>
    </row>
    <row r="5183" spans="1:5">
      <c r="A5183" s="1">
        <v>45018.26458333333</v>
      </c>
      <c r="B5183">
        <v>2.3099999999999999E-2</v>
      </c>
      <c r="C5183">
        <v>2.7099999999999999E-2</v>
      </c>
      <c r="D5183" s="2">
        <f t="shared" si="160"/>
        <v>0.15936254980079684</v>
      </c>
      <c r="E5183" s="5">
        <f t="shared" si="161"/>
        <v>4.0000000000000001E-3</v>
      </c>
    </row>
    <row r="5184" spans="1:5">
      <c r="A5184" s="1">
        <v>45018.265277777777</v>
      </c>
      <c r="B5184">
        <v>2.3300000000000001E-2</v>
      </c>
      <c r="C5184">
        <v>2.7199999999999998E-2</v>
      </c>
      <c r="D5184" s="2">
        <f t="shared" si="160"/>
        <v>0.15445544554455434</v>
      </c>
      <c r="E5184" s="5">
        <f t="shared" si="161"/>
        <v>3.8999999999999972E-3</v>
      </c>
    </row>
    <row r="5185" spans="1:5">
      <c r="A5185" s="1">
        <v>45018.265972222223</v>
      </c>
      <c r="B5185">
        <v>2.3199999999999998E-2</v>
      </c>
      <c r="C5185">
        <v>2.7099999999999999E-2</v>
      </c>
      <c r="D5185" s="2">
        <f t="shared" si="160"/>
        <v>0.15506958250497022</v>
      </c>
      <c r="E5185" s="5">
        <f t="shared" si="161"/>
        <v>3.9000000000000007E-3</v>
      </c>
    </row>
    <row r="5186" spans="1:5">
      <c r="A5186" s="1">
        <v>45018.26666666667</v>
      </c>
      <c r="B5186">
        <v>2.3199999999999998E-2</v>
      </c>
      <c r="C5186">
        <v>2.7099999999999999E-2</v>
      </c>
      <c r="D5186" s="2">
        <f t="shared" si="160"/>
        <v>0.15506958250497022</v>
      </c>
      <c r="E5186" s="5">
        <f t="shared" si="161"/>
        <v>3.9000000000000007E-3</v>
      </c>
    </row>
    <row r="5187" spans="1:5">
      <c r="A5187" s="1">
        <v>45018.267361111109</v>
      </c>
      <c r="B5187">
        <v>2.3199999999999998E-2</v>
      </c>
      <c r="C5187">
        <v>2.7199999999999998E-2</v>
      </c>
      <c r="D5187" s="2">
        <f t="shared" ref="D5187:D5250" si="162">(C5187-B5187)/(SUM(B5187:C5187)/2)</f>
        <v>0.15873015873015872</v>
      </c>
      <c r="E5187" s="5">
        <f t="shared" ref="E5187:E5250" si="163">(C5187-B5187)</f>
        <v>4.0000000000000001E-3</v>
      </c>
    </row>
    <row r="5188" spans="1:5">
      <c r="A5188" s="1">
        <v>45018.268055555556</v>
      </c>
      <c r="B5188">
        <v>2.3199999999999998E-2</v>
      </c>
      <c r="C5188">
        <v>2.7099999999999999E-2</v>
      </c>
      <c r="D5188" s="2">
        <f t="shared" si="162"/>
        <v>0.15506958250497022</v>
      </c>
      <c r="E5188" s="5">
        <f t="shared" si="163"/>
        <v>3.9000000000000007E-3</v>
      </c>
    </row>
    <row r="5189" spans="1:5">
      <c r="A5189" s="1">
        <v>45018.268750000003</v>
      </c>
      <c r="B5189">
        <v>2.3099999999999999E-2</v>
      </c>
      <c r="C5189">
        <v>2.7099999999999999E-2</v>
      </c>
      <c r="D5189" s="2">
        <f t="shared" si="162"/>
        <v>0.15936254980079684</v>
      </c>
      <c r="E5189" s="5">
        <f t="shared" si="163"/>
        <v>4.0000000000000001E-3</v>
      </c>
    </row>
    <row r="5190" spans="1:5">
      <c r="A5190" s="1">
        <v>45018.269444444442</v>
      </c>
      <c r="B5190">
        <v>2.29E-2</v>
      </c>
      <c r="C5190">
        <v>2.69E-2</v>
      </c>
      <c r="D5190" s="2">
        <f t="shared" si="162"/>
        <v>0.1606425702811245</v>
      </c>
      <c r="E5190" s="5">
        <f t="shared" si="163"/>
        <v>4.0000000000000001E-3</v>
      </c>
    </row>
    <row r="5191" spans="1:5">
      <c r="A5191" s="1">
        <v>45018.270138888889</v>
      </c>
      <c r="B5191">
        <v>2.3099999999999999E-2</v>
      </c>
      <c r="C5191">
        <v>2.6800000000000001E-2</v>
      </c>
      <c r="D5191" s="2">
        <f t="shared" si="162"/>
        <v>0.14829659318637281</v>
      </c>
      <c r="E5191" s="5">
        <f t="shared" si="163"/>
        <v>3.7000000000000019E-3</v>
      </c>
    </row>
    <row r="5192" spans="1:5">
      <c r="A5192" s="1">
        <v>45018.270833333336</v>
      </c>
      <c r="B5192">
        <v>2.2800000000000001E-2</v>
      </c>
      <c r="C5192">
        <v>2.6800000000000001E-2</v>
      </c>
      <c r="D5192" s="2">
        <f t="shared" si="162"/>
        <v>0.16129032258064516</v>
      </c>
      <c r="E5192" s="5">
        <f t="shared" si="163"/>
        <v>4.0000000000000001E-3</v>
      </c>
    </row>
    <row r="5193" spans="1:5">
      <c r="A5193" s="1">
        <v>45018.271527777775</v>
      </c>
      <c r="B5193">
        <v>2.29E-2</v>
      </c>
      <c r="C5193">
        <v>2.7E-2</v>
      </c>
      <c r="D5193" s="2">
        <f t="shared" si="162"/>
        <v>0.16432865731462923</v>
      </c>
      <c r="E5193" s="5">
        <f t="shared" si="163"/>
        <v>4.0999999999999995E-3</v>
      </c>
    </row>
    <row r="5194" spans="1:5">
      <c r="A5194" s="1">
        <v>45018.272222222222</v>
      </c>
      <c r="B5194">
        <v>2.3E-2</v>
      </c>
      <c r="C5194">
        <v>2.6800000000000001E-2</v>
      </c>
      <c r="D5194" s="2">
        <f t="shared" si="162"/>
        <v>0.15261044176706834</v>
      </c>
      <c r="E5194" s="5">
        <f t="shared" si="163"/>
        <v>3.8000000000000013E-3</v>
      </c>
    </row>
    <row r="5195" spans="1:5">
      <c r="A5195" s="1">
        <v>45018.272916666669</v>
      </c>
      <c r="B5195">
        <v>2.29E-2</v>
      </c>
      <c r="C5195">
        <v>2.6800000000000001E-2</v>
      </c>
      <c r="D5195" s="2">
        <f t="shared" si="162"/>
        <v>0.15694164989939641</v>
      </c>
      <c r="E5195" s="5">
        <f t="shared" si="163"/>
        <v>3.9000000000000007E-3</v>
      </c>
    </row>
    <row r="5196" spans="1:5">
      <c r="A5196" s="1">
        <v>45018.273611111108</v>
      </c>
      <c r="B5196">
        <v>2.3099999999999999E-2</v>
      </c>
      <c r="C5196">
        <v>2.7E-2</v>
      </c>
      <c r="D5196" s="2">
        <f t="shared" si="162"/>
        <v>0.15568862275449105</v>
      </c>
      <c r="E5196" s="5">
        <f t="shared" si="163"/>
        <v>3.9000000000000007E-3</v>
      </c>
    </row>
    <row r="5197" spans="1:5">
      <c r="A5197" s="1">
        <v>45018.274305555555</v>
      </c>
      <c r="B5197">
        <v>2.3099999999999999E-2</v>
      </c>
      <c r="C5197">
        <v>2.69E-2</v>
      </c>
      <c r="D5197" s="2">
        <f t="shared" si="162"/>
        <v>0.15200000000000005</v>
      </c>
      <c r="E5197" s="5">
        <f t="shared" si="163"/>
        <v>3.8000000000000013E-3</v>
      </c>
    </row>
    <row r="5198" spans="1:5">
      <c r="A5198" s="1">
        <v>45018.275000000001</v>
      </c>
      <c r="B5198">
        <v>2.3E-2</v>
      </c>
      <c r="C5198">
        <v>2.69E-2</v>
      </c>
      <c r="D5198" s="2">
        <f t="shared" si="162"/>
        <v>0.15631262525050102</v>
      </c>
      <c r="E5198" s="5">
        <f t="shared" si="163"/>
        <v>3.9000000000000007E-3</v>
      </c>
    </row>
    <row r="5199" spans="1:5">
      <c r="A5199" s="1">
        <v>45018.275694444441</v>
      </c>
      <c r="B5199">
        <v>2.3E-2</v>
      </c>
      <c r="C5199">
        <v>2.69E-2</v>
      </c>
      <c r="D5199" s="2">
        <f t="shared" si="162"/>
        <v>0.15631262525050102</v>
      </c>
      <c r="E5199" s="5">
        <f t="shared" si="163"/>
        <v>3.9000000000000007E-3</v>
      </c>
    </row>
    <row r="5200" spans="1:5">
      <c r="A5200" s="1">
        <v>45018.276388888888</v>
      </c>
      <c r="B5200">
        <v>2.3199999999999998E-2</v>
      </c>
      <c r="C5200">
        <v>2.7E-2</v>
      </c>
      <c r="D5200" s="2">
        <f t="shared" si="162"/>
        <v>0.15139442231075703</v>
      </c>
      <c r="E5200" s="5">
        <f t="shared" si="163"/>
        <v>3.8000000000000013E-3</v>
      </c>
    </row>
    <row r="5201" spans="1:5">
      <c r="A5201" s="1">
        <v>45018.277083333334</v>
      </c>
      <c r="B5201">
        <v>2.3300000000000001E-2</v>
      </c>
      <c r="C5201">
        <v>2.7E-2</v>
      </c>
      <c r="D5201" s="2">
        <f t="shared" si="162"/>
        <v>0.14711729622266395</v>
      </c>
      <c r="E5201" s="5">
        <f t="shared" si="163"/>
        <v>3.6999999999999984E-3</v>
      </c>
    </row>
    <row r="5202" spans="1:5">
      <c r="A5202" s="1">
        <v>45018.277777777781</v>
      </c>
      <c r="B5202">
        <v>2.3099999999999999E-2</v>
      </c>
      <c r="C5202">
        <v>2.7E-2</v>
      </c>
      <c r="D5202" s="2">
        <f t="shared" si="162"/>
        <v>0.15568862275449105</v>
      </c>
      <c r="E5202" s="5">
        <f t="shared" si="163"/>
        <v>3.9000000000000007E-3</v>
      </c>
    </row>
    <row r="5203" spans="1:5">
      <c r="A5203" s="1">
        <v>45018.27847222222</v>
      </c>
      <c r="B5203">
        <v>2.3199999999999998E-2</v>
      </c>
      <c r="C5203">
        <v>2.69E-2</v>
      </c>
      <c r="D5203" s="2">
        <f t="shared" si="162"/>
        <v>0.14770459081836335</v>
      </c>
      <c r="E5203" s="5">
        <f t="shared" si="163"/>
        <v>3.7000000000000019E-3</v>
      </c>
    </row>
    <row r="5204" spans="1:5">
      <c r="A5204" s="1">
        <v>45018.279166666667</v>
      </c>
      <c r="B5204">
        <v>2.3E-2</v>
      </c>
      <c r="C5204">
        <v>2.7199999999999998E-2</v>
      </c>
      <c r="D5204" s="2">
        <f t="shared" si="162"/>
        <v>0.16733067729083662</v>
      </c>
      <c r="E5204" s="5">
        <f t="shared" si="163"/>
        <v>4.1999999999999989E-3</v>
      </c>
    </row>
    <row r="5205" spans="1:5">
      <c r="A5205" s="1">
        <v>45018.279861111114</v>
      </c>
      <c r="B5205">
        <v>2.3099999999999999E-2</v>
      </c>
      <c r="C5205">
        <v>2.7E-2</v>
      </c>
      <c r="D5205" s="2">
        <f t="shared" si="162"/>
        <v>0.15568862275449105</v>
      </c>
      <c r="E5205" s="5">
        <f t="shared" si="163"/>
        <v>3.9000000000000007E-3</v>
      </c>
    </row>
    <row r="5206" spans="1:5">
      <c r="A5206" s="1">
        <v>45018.280555555553</v>
      </c>
      <c r="B5206">
        <v>2.3099999999999999E-2</v>
      </c>
      <c r="C5206">
        <v>2.7099999999999999E-2</v>
      </c>
      <c r="D5206" s="2">
        <f t="shared" si="162"/>
        <v>0.15936254980079684</v>
      </c>
      <c r="E5206" s="5">
        <f t="shared" si="163"/>
        <v>4.0000000000000001E-3</v>
      </c>
    </row>
    <row r="5207" spans="1:5">
      <c r="A5207" s="1">
        <v>45018.28125</v>
      </c>
      <c r="B5207">
        <v>2.3199999999999998E-2</v>
      </c>
      <c r="C5207">
        <v>2.7199999999999998E-2</v>
      </c>
      <c r="D5207" s="2">
        <f t="shared" si="162"/>
        <v>0.15873015873015872</v>
      </c>
      <c r="E5207" s="5">
        <f t="shared" si="163"/>
        <v>4.0000000000000001E-3</v>
      </c>
    </row>
    <row r="5208" spans="1:5">
      <c r="A5208" s="1">
        <v>45018.281944444447</v>
      </c>
      <c r="B5208">
        <v>2.3199999999999998E-2</v>
      </c>
      <c r="C5208">
        <v>2.7E-2</v>
      </c>
      <c r="D5208" s="2">
        <f t="shared" si="162"/>
        <v>0.15139442231075703</v>
      </c>
      <c r="E5208" s="5">
        <f t="shared" si="163"/>
        <v>3.8000000000000013E-3</v>
      </c>
    </row>
    <row r="5209" spans="1:5">
      <c r="A5209" s="1">
        <v>45018.282638888886</v>
      </c>
      <c r="B5209">
        <v>2.3099999999999999E-2</v>
      </c>
      <c r="C5209">
        <v>2.69E-2</v>
      </c>
      <c r="D5209" s="2">
        <f t="shared" si="162"/>
        <v>0.15200000000000005</v>
      </c>
      <c r="E5209" s="5">
        <f t="shared" si="163"/>
        <v>3.8000000000000013E-3</v>
      </c>
    </row>
    <row r="5210" spans="1:5">
      <c r="A5210" s="1">
        <v>45018.283333333333</v>
      </c>
      <c r="B5210">
        <v>2.3199999999999998E-2</v>
      </c>
      <c r="C5210">
        <v>2.7099999999999999E-2</v>
      </c>
      <c r="D5210" s="2">
        <f t="shared" si="162"/>
        <v>0.15506958250497022</v>
      </c>
      <c r="E5210" s="5">
        <f t="shared" si="163"/>
        <v>3.9000000000000007E-3</v>
      </c>
    </row>
    <row r="5211" spans="1:5">
      <c r="A5211" s="1">
        <v>45018.28402777778</v>
      </c>
      <c r="B5211">
        <v>2.3199999999999998E-2</v>
      </c>
      <c r="C5211">
        <v>2.7099999999999999E-2</v>
      </c>
      <c r="D5211" s="2">
        <f t="shared" si="162"/>
        <v>0.15506958250497022</v>
      </c>
      <c r="E5211" s="5">
        <f t="shared" si="163"/>
        <v>3.9000000000000007E-3</v>
      </c>
    </row>
    <row r="5212" spans="1:5">
      <c r="A5212" s="1">
        <v>45018.284722222219</v>
      </c>
      <c r="B5212">
        <v>2.3E-2</v>
      </c>
      <c r="C5212">
        <v>2.6800000000000001E-2</v>
      </c>
      <c r="D5212" s="2">
        <f t="shared" si="162"/>
        <v>0.15261044176706834</v>
      </c>
      <c r="E5212" s="5">
        <f t="shared" si="163"/>
        <v>3.8000000000000013E-3</v>
      </c>
    </row>
    <row r="5213" spans="1:5">
      <c r="A5213" s="1">
        <v>45018.285416666666</v>
      </c>
      <c r="B5213">
        <v>2.3E-2</v>
      </c>
      <c r="C5213">
        <v>2.69E-2</v>
      </c>
      <c r="D5213" s="2">
        <f t="shared" si="162"/>
        <v>0.15631262525050102</v>
      </c>
      <c r="E5213" s="5">
        <f t="shared" si="163"/>
        <v>3.9000000000000007E-3</v>
      </c>
    </row>
    <row r="5214" spans="1:5">
      <c r="A5214" s="1">
        <v>45018.286111111112</v>
      </c>
      <c r="B5214">
        <v>2.3E-2</v>
      </c>
      <c r="C5214">
        <v>2.6700000000000002E-2</v>
      </c>
      <c r="D5214" s="2">
        <f t="shared" si="162"/>
        <v>0.14889336016096585</v>
      </c>
      <c r="E5214" s="5">
        <f t="shared" si="163"/>
        <v>3.7000000000000019E-3</v>
      </c>
    </row>
    <row r="5215" spans="1:5">
      <c r="A5215" s="1">
        <v>45018.286805555559</v>
      </c>
      <c r="B5215">
        <v>2.3099999999999999E-2</v>
      </c>
      <c r="C5215">
        <v>2.6599999999999999E-2</v>
      </c>
      <c r="D5215" s="2">
        <f t="shared" si="162"/>
        <v>0.14084507042253522</v>
      </c>
      <c r="E5215" s="5">
        <f t="shared" si="163"/>
        <v>3.4999999999999996E-3</v>
      </c>
    </row>
    <row r="5216" spans="1:5">
      <c r="A5216" s="1">
        <v>45018.287499999999</v>
      </c>
      <c r="B5216">
        <v>2.3E-2</v>
      </c>
      <c r="C5216">
        <v>2.6700000000000002E-2</v>
      </c>
      <c r="D5216" s="2">
        <f t="shared" si="162"/>
        <v>0.14889336016096585</v>
      </c>
      <c r="E5216" s="5">
        <f t="shared" si="163"/>
        <v>3.7000000000000019E-3</v>
      </c>
    </row>
    <row r="5217" spans="1:5">
      <c r="A5217" s="1">
        <v>45018.288194444445</v>
      </c>
      <c r="B5217">
        <v>2.3099999999999999E-2</v>
      </c>
      <c r="C5217">
        <v>2.6700000000000002E-2</v>
      </c>
      <c r="D5217" s="2">
        <f t="shared" si="162"/>
        <v>0.14457831325301215</v>
      </c>
      <c r="E5217" s="5">
        <f t="shared" si="163"/>
        <v>3.6000000000000025E-3</v>
      </c>
    </row>
    <row r="5218" spans="1:5">
      <c r="A5218" s="1">
        <v>45018.288888888892</v>
      </c>
      <c r="B5218">
        <v>2.3300000000000001E-2</v>
      </c>
      <c r="C5218">
        <v>2.69E-2</v>
      </c>
      <c r="D5218" s="2">
        <f t="shared" si="162"/>
        <v>0.14342629482071709</v>
      </c>
      <c r="E5218" s="5">
        <f t="shared" si="163"/>
        <v>3.599999999999999E-3</v>
      </c>
    </row>
    <row r="5219" spans="1:5">
      <c r="A5219" s="1">
        <v>45018.289583333331</v>
      </c>
      <c r="B5219">
        <v>2.3199999999999998E-2</v>
      </c>
      <c r="C5219">
        <v>2.69E-2</v>
      </c>
      <c r="D5219" s="2">
        <f t="shared" si="162"/>
        <v>0.14770459081836335</v>
      </c>
      <c r="E5219" s="5">
        <f t="shared" si="163"/>
        <v>3.7000000000000019E-3</v>
      </c>
    </row>
    <row r="5220" spans="1:5">
      <c r="A5220" s="1">
        <v>45018.290277777778</v>
      </c>
      <c r="B5220">
        <v>2.3199999999999998E-2</v>
      </c>
      <c r="C5220">
        <v>2.69E-2</v>
      </c>
      <c r="D5220" s="2">
        <f t="shared" si="162"/>
        <v>0.14770459081836335</v>
      </c>
      <c r="E5220" s="5">
        <f t="shared" si="163"/>
        <v>3.7000000000000019E-3</v>
      </c>
    </row>
    <row r="5221" spans="1:5">
      <c r="A5221" s="1">
        <v>45018.290972222225</v>
      </c>
      <c r="B5221">
        <v>2.3199999999999998E-2</v>
      </c>
      <c r="C5221">
        <v>2.6800000000000001E-2</v>
      </c>
      <c r="D5221" s="2">
        <f t="shared" si="162"/>
        <v>0.1440000000000001</v>
      </c>
      <c r="E5221" s="5">
        <f t="shared" si="163"/>
        <v>3.6000000000000025E-3</v>
      </c>
    </row>
    <row r="5222" spans="1:5">
      <c r="A5222" s="1">
        <v>45018.291666666664</v>
      </c>
      <c r="B5222">
        <v>2.3E-2</v>
      </c>
      <c r="C5222">
        <v>2.69E-2</v>
      </c>
      <c r="D5222" s="2">
        <f t="shared" si="162"/>
        <v>0.15631262525050102</v>
      </c>
      <c r="E5222" s="5">
        <f t="shared" si="163"/>
        <v>3.9000000000000007E-3</v>
      </c>
    </row>
    <row r="5223" spans="1:5">
      <c r="A5223" s="1">
        <v>45018.292361111111</v>
      </c>
      <c r="B5223">
        <v>2.3E-2</v>
      </c>
      <c r="C5223">
        <v>2.7E-2</v>
      </c>
      <c r="D5223" s="2">
        <f t="shared" si="162"/>
        <v>0.16</v>
      </c>
      <c r="E5223" s="5">
        <f t="shared" si="163"/>
        <v>4.0000000000000001E-3</v>
      </c>
    </row>
    <row r="5224" spans="1:5">
      <c r="A5224" s="1">
        <v>45018.293055555558</v>
      </c>
      <c r="B5224">
        <v>2.3199999999999998E-2</v>
      </c>
      <c r="C5224">
        <v>2.6800000000000001E-2</v>
      </c>
      <c r="D5224" s="2">
        <f t="shared" si="162"/>
        <v>0.1440000000000001</v>
      </c>
      <c r="E5224" s="5">
        <f t="shared" si="163"/>
        <v>3.6000000000000025E-3</v>
      </c>
    </row>
    <row r="5225" spans="1:5">
      <c r="A5225" s="1">
        <v>45018.293749999997</v>
      </c>
      <c r="B5225">
        <v>2.3099999999999999E-2</v>
      </c>
      <c r="C5225">
        <v>2.6800000000000001E-2</v>
      </c>
      <c r="D5225" s="2">
        <f t="shared" si="162"/>
        <v>0.14829659318637281</v>
      </c>
      <c r="E5225" s="5">
        <f t="shared" si="163"/>
        <v>3.7000000000000019E-3</v>
      </c>
    </row>
    <row r="5226" spans="1:5">
      <c r="A5226" s="1">
        <v>45018.294444444444</v>
      </c>
      <c r="B5226">
        <v>2.29E-2</v>
      </c>
      <c r="C5226">
        <v>2.7E-2</v>
      </c>
      <c r="D5226" s="2">
        <f t="shared" si="162"/>
        <v>0.16432865731462923</v>
      </c>
      <c r="E5226" s="5">
        <f t="shared" si="163"/>
        <v>4.0999999999999995E-3</v>
      </c>
    </row>
    <row r="5227" spans="1:5">
      <c r="A5227" s="1">
        <v>45018.295138888891</v>
      </c>
      <c r="B5227">
        <v>2.3099999999999999E-2</v>
      </c>
      <c r="C5227">
        <v>2.6800000000000001E-2</v>
      </c>
      <c r="D5227" s="2">
        <f t="shared" si="162"/>
        <v>0.14829659318637281</v>
      </c>
      <c r="E5227" s="5">
        <f t="shared" si="163"/>
        <v>3.7000000000000019E-3</v>
      </c>
    </row>
    <row r="5228" spans="1:5">
      <c r="A5228" s="1">
        <v>45018.29583333333</v>
      </c>
      <c r="B5228">
        <v>2.3E-2</v>
      </c>
      <c r="C5228">
        <v>2.6800000000000001E-2</v>
      </c>
      <c r="D5228" s="2">
        <f t="shared" si="162"/>
        <v>0.15261044176706834</v>
      </c>
      <c r="E5228" s="5">
        <f t="shared" si="163"/>
        <v>3.8000000000000013E-3</v>
      </c>
    </row>
    <row r="5229" spans="1:5">
      <c r="A5229" s="1">
        <v>45018.296527777777</v>
      </c>
      <c r="B5229">
        <v>2.29E-2</v>
      </c>
      <c r="C5229">
        <v>2.69E-2</v>
      </c>
      <c r="D5229" s="2">
        <f t="shared" si="162"/>
        <v>0.1606425702811245</v>
      </c>
      <c r="E5229" s="5">
        <f t="shared" si="163"/>
        <v>4.0000000000000001E-3</v>
      </c>
    </row>
    <row r="5230" spans="1:5">
      <c r="A5230" s="1">
        <v>45018.297222222223</v>
      </c>
      <c r="B5230">
        <v>2.3099999999999999E-2</v>
      </c>
      <c r="C5230">
        <v>2.7099999999999999E-2</v>
      </c>
      <c r="D5230" s="2">
        <f t="shared" si="162"/>
        <v>0.15936254980079684</v>
      </c>
      <c r="E5230" s="5">
        <f t="shared" si="163"/>
        <v>4.0000000000000001E-3</v>
      </c>
    </row>
    <row r="5231" spans="1:5">
      <c r="A5231" s="1">
        <v>45018.29791666667</v>
      </c>
      <c r="B5231">
        <v>2.3099999999999999E-2</v>
      </c>
      <c r="C5231">
        <v>2.69E-2</v>
      </c>
      <c r="D5231" s="2">
        <f t="shared" si="162"/>
        <v>0.15200000000000005</v>
      </c>
      <c r="E5231" s="5">
        <f t="shared" si="163"/>
        <v>3.8000000000000013E-3</v>
      </c>
    </row>
    <row r="5232" spans="1:5">
      <c r="A5232" s="1">
        <v>45018.298611111109</v>
      </c>
      <c r="B5232">
        <v>2.3199999999999998E-2</v>
      </c>
      <c r="C5232">
        <v>2.7199999999999998E-2</v>
      </c>
      <c r="D5232" s="2">
        <f t="shared" si="162"/>
        <v>0.15873015873015872</v>
      </c>
      <c r="E5232" s="5">
        <f t="shared" si="163"/>
        <v>4.0000000000000001E-3</v>
      </c>
    </row>
    <row r="5233" spans="1:5">
      <c r="A5233" s="1">
        <v>45018.299305555556</v>
      </c>
      <c r="B5233">
        <v>2.3099999999999999E-2</v>
      </c>
      <c r="C5233">
        <v>2.7E-2</v>
      </c>
      <c r="D5233" s="2">
        <f t="shared" si="162"/>
        <v>0.15568862275449105</v>
      </c>
      <c r="E5233" s="5">
        <f t="shared" si="163"/>
        <v>3.9000000000000007E-3</v>
      </c>
    </row>
    <row r="5234" spans="1:5">
      <c r="A5234" s="1">
        <v>45018.3</v>
      </c>
      <c r="B5234">
        <v>2.3E-2</v>
      </c>
      <c r="C5234">
        <v>2.6800000000000001E-2</v>
      </c>
      <c r="D5234" s="2">
        <f t="shared" si="162"/>
        <v>0.15261044176706834</v>
      </c>
      <c r="E5234" s="5">
        <f t="shared" si="163"/>
        <v>3.8000000000000013E-3</v>
      </c>
    </row>
    <row r="5235" spans="1:5">
      <c r="A5235" s="1">
        <v>45018.300694444442</v>
      </c>
      <c r="B5235">
        <v>2.3199999999999998E-2</v>
      </c>
      <c r="C5235">
        <v>2.7199999999999998E-2</v>
      </c>
      <c r="D5235" s="2">
        <f t="shared" si="162"/>
        <v>0.15873015873015872</v>
      </c>
      <c r="E5235" s="5">
        <f t="shared" si="163"/>
        <v>4.0000000000000001E-3</v>
      </c>
    </row>
    <row r="5236" spans="1:5">
      <c r="A5236" s="1">
        <v>45018.301388888889</v>
      </c>
      <c r="B5236">
        <v>2.3099999999999999E-2</v>
      </c>
      <c r="C5236">
        <v>2.7E-2</v>
      </c>
      <c r="D5236" s="2">
        <f t="shared" si="162"/>
        <v>0.15568862275449105</v>
      </c>
      <c r="E5236" s="5">
        <f t="shared" si="163"/>
        <v>3.9000000000000007E-3</v>
      </c>
    </row>
    <row r="5237" spans="1:5">
      <c r="A5237" s="1">
        <v>45018.302083333336</v>
      </c>
      <c r="B5237">
        <v>2.3E-2</v>
      </c>
      <c r="C5237">
        <v>2.7099999999999999E-2</v>
      </c>
      <c r="D5237" s="2">
        <f t="shared" si="162"/>
        <v>0.16367265469061876</v>
      </c>
      <c r="E5237" s="5">
        <f t="shared" si="163"/>
        <v>4.0999999999999995E-3</v>
      </c>
    </row>
    <row r="5238" spans="1:5">
      <c r="A5238" s="1">
        <v>45018.302777777775</v>
      </c>
      <c r="B5238">
        <v>2.3099999999999999E-2</v>
      </c>
      <c r="C5238">
        <v>2.7099999999999999E-2</v>
      </c>
      <c r="D5238" s="2">
        <f t="shared" si="162"/>
        <v>0.15936254980079684</v>
      </c>
      <c r="E5238" s="5">
        <f t="shared" si="163"/>
        <v>4.0000000000000001E-3</v>
      </c>
    </row>
    <row r="5239" spans="1:5">
      <c r="A5239" s="1">
        <v>45018.303472222222</v>
      </c>
      <c r="B5239">
        <v>2.29E-2</v>
      </c>
      <c r="C5239">
        <v>2.7099999999999999E-2</v>
      </c>
      <c r="D5239" s="2">
        <f t="shared" si="162"/>
        <v>0.16799999999999995</v>
      </c>
      <c r="E5239" s="5">
        <f t="shared" si="163"/>
        <v>4.1999999999999989E-3</v>
      </c>
    </row>
    <row r="5240" spans="1:5">
      <c r="A5240" s="1">
        <v>45018.304166666669</v>
      </c>
      <c r="B5240">
        <v>2.2800000000000001E-2</v>
      </c>
      <c r="C5240">
        <v>2.7199999999999998E-2</v>
      </c>
      <c r="D5240" s="2">
        <f t="shared" si="162"/>
        <v>0.17599999999999991</v>
      </c>
      <c r="E5240" s="5">
        <f t="shared" si="163"/>
        <v>4.3999999999999977E-3</v>
      </c>
    </row>
    <row r="5241" spans="1:5">
      <c r="A5241" s="1">
        <v>45018.304861111108</v>
      </c>
      <c r="B5241">
        <v>2.3099999999999999E-2</v>
      </c>
      <c r="C5241">
        <v>2.7E-2</v>
      </c>
      <c r="D5241" s="2">
        <f t="shared" si="162"/>
        <v>0.15568862275449105</v>
      </c>
      <c r="E5241" s="5">
        <f t="shared" si="163"/>
        <v>3.9000000000000007E-3</v>
      </c>
    </row>
    <row r="5242" spans="1:5">
      <c r="A5242" s="1">
        <v>45018.305555555555</v>
      </c>
      <c r="B5242">
        <v>2.3E-2</v>
      </c>
      <c r="C5242">
        <v>2.7099999999999999E-2</v>
      </c>
      <c r="D5242" s="2">
        <f t="shared" si="162"/>
        <v>0.16367265469061876</v>
      </c>
      <c r="E5242" s="5">
        <f t="shared" si="163"/>
        <v>4.0999999999999995E-3</v>
      </c>
    </row>
    <row r="5243" spans="1:5">
      <c r="A5243" s="1">
        <v>45018.306250000001</v>
      </c>
      <c r="B5243">
        <v>2.29E-2</v>
      </c>
      <c r="C5243">
        <v>2.7099999999999999E-2</v>
      </c>
      <c r="D5243" s="2">
        <f t="shared" si="162"/>
        <v>0.16799999999999995</v>
      </c>
      <c r="E5243" s="5">
        <f t="shared" si="163"/>
        <v>4.1999999999999989E-3</v>
      </c>
    </row>
    <row r="5244" spans="1:5">
      <c r="A5244" s="1">
        <v>45018.306944444441</v>
      </c>
      <c r="B5244">
        <v>2.3E-2</v>
      </c>
      <c r="C5244">
        <v>2.7E-2</v>
      </c>
      <c r="D5244" s="2">
        <f t="shared" si="162"/>
        <v>0.16</v>
      </c>
      <c r="E5244" s="5">
        <f t="shared" si="163"/>
        <v>4.0000000000000001E-3</v>
      </c>
    </row>
    <row r="5245" spans="1:5">
      <c r="A5245" s="1">
        <v>45018.307638888888</v>
      </c>
      <c r="B5245">
        <v>2.3099999999999999E-2</v>
      </c>
      <c r="C5245">
        <v>2.7E-2</v>
      </c>
      <c r="D5245" s="2">
        <f t="shared" si="162"/>
        <v>0.15568862275449105</v>
      </c>
      <c r="E5245" s="5">
        <f t="shared" si="163"/>
        <v>3.9000000000000007E-3</v>
      </c>
    </row>
    <row r="5246" spans="1:5">
      <c r="A5246" s="1">
        <v>45018.308333333334</v>
      </c>
      <c r="B5246">
        <v>2.3199999999999998E-2</v>
      </c>
      <c r="C5246">
        <v>2.7099999999999999E-2</v>
      </c>
      <c r="D5246" s="2">
        <f t="shared" si="162"/>
        <v>0.15506958250497022</v>
      </c>
      <c r="E5246" s="5">
        <f t="shared" si="163"/>
        <v>3.9000000000000007E-3</v>
      </c>
    </row>
    <row r="5247" spans="1:5">
      <c r="A5247" s="1">
        <v>45018.309027777781</v>
      </c>
      <c r="B5247">
        <v>2.3E-2</v>
      </c>
      <c r="C5247">
        <v>2.7E-2</v>
      </c>
      <c r="D5247" s="2">
        <f t="shared" si="162"/>
        <v>0.16</v>
      </c>
      <c r="E5247" s="5">
        <f t="shared" si="163"/>
        <v>4.0000000000000001E-3</v>
      </c>
    </row>
    <row r="5248" spans="1:5">
      <c r="A5248" s="1">
        <v>45018.30972222222</v>
      </c>
      <c r="B5248">
        <v>2.3E-2</v>
      </c>
      <c r="C5248">
        <v>2.6800000000000001E-2</v>
      </c>
      <c r="D5248" s="2">
        <f t="shared" si="162"/>
        <v>0.15261044176706834</v>
      </c>
      <c r="E5248" s="5">
        <f t="shared" si="163"/>
        <v>3.8000000000000013E-3</v>
      </c>
    </row>
    <row r="5249" spans="1:5">
      <c r="A5249" s="1">
        <v>45018.310416666667</v>
      </c>
      <c r="B5249">
        <v>2.3099999999999999E-2</v>
      </c>
      <c r="C5249">
        <v>2.6800000000000001E-2</v>
      </c>
      <c r="D5249" s="2">
        <f t="shared" si="162"/>
        <v>0.14829659318637281</v>
      </c>
      <c r="E5249" s="5">
        <f t="shared" si="163"/>
        <v>3.7000000000000019E-3</v>
      </c>
    </row>
    <row r="5250" spans="1:5">
      <c r="A5250" s="1">
        <v>45018.311111111114</v>
      </c>
      <c r="B5250">
        <v>2.3300000000000001E-2</v>
      </c>
      <c r="C5250">
        <v>2.6800000000000001E-2</v>
      </c>
      <c r="D5250" s="2">
        <f t="shared" si="162"/>
        <v>0.1397205588822355</v>
      </c>
      <c r="E5250" s="5">
        <f t="shared" si="163"/>
        <v>3.4999999999999996E-3</v>
      </c>
    </row>
    <row r="5251" spans="1:5">
      <c r="A5251" s="1">
        <v>45018.311805555553</v>
      </c>
      <c r="B5251">
        <v>2.3199999999999998E-2</v>
      </c>
      <c r="C5251">
        <v>2.69E-2</v>
      </c>
      <c r="D5251" s="2">
        <f t="shared" ref="D5251:D5314" si="164">(C5251-B5251)/(SUM(B5251:C5251)/2)</f>
        <v>0.14770459081836335</v>
      </c>
      <c r="E5251" s="5">
        <f t="shared" ref="E5251:E5314" si="165">(C5251-B5251)</f>
        <v>3.7000000000000019E-3</v>
      </c>
    </row>
    <row r="5252" spans="1:5">
      <c r="A5252" s="1">
        <v>45018.3125</v>
      </c>
      <c r="B5252">
        <v>0.23499999999999999</v>
      </c>
      <c r="C5252">
        <v>0.22220000000000001</v>
      </c>
      <c r="D5252" s="2">
        <f t="shared" si="164"/>
        <v>-5.5993000874890543E-2</v>
      </c>
      <c r="E5252" s="5">
        <f t="shared" si="165"/>
        <v>-1.2799999999999978E-2</v>
      </c>
    </row>
    <row r="5253" spans="1:5">
      <c r="A5253" s="1">
        <v>45018.313194444447</v>
      </c>
      <c r="B5253">
        <v>0.38669999999999999</v>
      </c>
      <c r="C5253">
        <v>0.36559999999999998</v>
      </c>
      <c r="D5253" s="2">
        <f t="shared" si="164"/>
        <v>-5.6094643094510191E-2</v>
      </c>
      <c r="E5253" s="5">
        <f t="shared" si="165"/>
        <v>-2.1100000000000008E-2</v>
      </c>
    </row>
    <row r="5254" spans="1:5">
      <c r="A5254" s="1">
        <v>45018.313888888886</v>
      </c>
      <c r="B5254">
        <v>0.59699999999999998</v>
      </c>
      <c r="C5254">
        <v>0.5887</v>
      </c>
      <c r="D5254" s="2">
        <f t="shared" si="164"/>
        <v>-1.4000168676731001E-2</v>
      </c>
      <c r="E5254" s="5">
        <f t="shared" si="165"/>
        <v>-8.2999999999999741E-3</v>
      </c>
    </row>
    <row r="5255" spans="1:5">
      <c r="A5255" s="1">
        <v>45018.314583333333</v>
      </c>
      <c r="B5255">
        <v>0.64959999999999996</v>
      </c>
      <c r="C5255">
        <v>0.63939999999999997</v>
      </c>
      <c r="D5255" s="2">
        <f t="shared" si="164"/>
        <v>-1.5826221877424339E-2</v>
      </c>
      <c r="E5255" s="5">
        <f t="shared" si="165"/>
        <v>-1.0199999999999987E-2</v>
      </c>
    </row>
    <row r="5256" spans="1:5">
      <c r="A5256" s="1">
        <v>45018.31527777778</v>
      </c>
      <c r="B5256">
        <v>0.63890000000000002</v>
      </c>
      <c r="C5256">
        <v>0.62919999999999998</v>
      </c>
      <c r="D5256" s="2">
        <f t="shared" si="164"/>
        <v>-1.5298478038009686E-2</v>
      </c>
      <c r="E5256" s="5">
        <f t="shared" si="165"/>
        <v>-9.7000000000000419E-3</v>
      </c>
    </row>
    <row r="5257" spans="1:5">
      <c r="A5257" s="1">
        <v>45018.315972222219</v>
      </c>
      <c r="B5257">
        <v>0.66569999999999996</v>
      </c>
      <c r="C5257">
        <v>0.65500000000000003</v>
      </c>
      <c r="D5257" s="2">
        <f t="shared" si="164"/>
        <v>-1.6203528431892076E-2</v>
      </c>
      <c r="E5257" s="5">
        <f t="shared" si="165"/>
        <v>-1.0699999999999932E-2</v>
      </c>
    </row>
    <row r="5258" spans="1:5">
      <c r="A5258" s="1">
        <v>45018.316666666666</v>
      </c>
      <c r="B5258">
        <v>0.84660000000000002</v>
      </c>
      <c r="C5258">
        <v>0.83</v>
      </c>
      <c r="D5258" s="2">
        <f t="shared" si="164"/>
        <v>-1.9801980198019872E-2</v>
      </c>
      <c r="E5258" s="5">
        <f t="shared" si="165"/>
        <v>-1.6600000000000059E-2</v>
      </c>
    </row>
    <row r="5259" spans="1:5">
      <c r="A5259" s="1">
        <v>45018.317361111112</v>
      </c>
      <c r="B5259">
        <v>1.0710999999999999</v>
      </c>
      <c r="C5259">
        <v>1.0476000000000001</v>
      </c>
      <c r="D5259" s="2">
        <f t="shared" si="164"/>
        <v>-2.2183414357860816E-2</v>
      </c>
      <c r="E5259" s="5">
        <f t="shared" si="165"/>
        <v>-2.3499999999999854E-2</v>
      </c>
    </row>
    <row r="5260" spans="1:5">
      <c r="A5260" s="1">
        <v>45018.318055555559</v>
      </c>
      <c r="B5260">
        <v>1.1682999999999999</v>
      </c>
      <c r="C5260">
        <v>1.1420999999999999</v>
      </c>
      <c r="D5260" s="2">
        <f t="shared" si="164"/>
        <v>-2.2680055401662055E-2</v>
      </c>
      <c r="E5260" s="5">
        <f t="shared" si="165"/>
        <v>-2.6200000000000001E-2</v>
      </c>
    </row>
    <row r="5261" spans="1:5">
      <c r="A5261" s="1">
        <v>45018.318749999999</v>
      </c>
      <c r="B5261">
        <v>1.1969000000000001</v>
      </c>
      <c r="C5261">
        <v>1.1701999999999999</v>
      </c>
      <c r="D5261" s="2">
        <f t="shared" si="164"/>
        <v>-2.2559249714841089E-2</v>
      </c>
      <c r="E5261" s="5">
        <f t="shared" si="165"/>
        <v>-2.6700000000000168E-2</v>
      </c>
    </row>
    <row r="5262" spans="1:5">
      <c r="A5262" s="1">
        <v>45018.319444444445</v>
      </c>
      <c r="B5262">
        <v>1.1392</v>
      </c>
      <c r="C5262">
        <v>1.1142000000000001</v>
      </c>
      <c r="D5262" s="2">
        <f t="shared" si="164"/>
        <v>-2.2188692642229439E-2</v>
      </c>
      <c r="E5262" s="5">
        <f t="shared" si="165"/>
        <v>-2.4999999999999911E-2</v>
      </c>
    </row>
    <row r="5263" spans="1:5">
      <c r="A5263" s="1">
        <v>45018.320138888892</v>
      </c>
      <c r="B5263">
        <v>1.105</v>
      </c>
      <c r="C5263">
        <v>1.0811999999999999</v>
      </c>
      <c r="D5263" s="2">
        <f t="shared" si="164"/>
        <v>-2.1772939346811859E-2</v>
      </c>
      <c r="E5263" s="5">
        <f t="shared" si="165"/>
        <v>-2.3800000000000043E-2</v>
      </c>
    </row>
    <row r="5264" spans="1:5">
      <c r="A5264" s="1">
        <v>45018.320833333331</v>
      </c>
      <c r="B5264">
        <v>1.0562</v>
      </c>
      <c r="C5264">
        <v>1.0336000000000001</v>
      </c>
      <c r="D5264" s="2">
        <f t="shared" si="164"/>
        <v>-2.1628864006124938E-2</v>
      </c>
      <c r="E5264" s="5">
        <f t="shared" si="165"/>
        <v>-2.2599999999999953E-2</v>
      </c>
    </row>
    <row r="5265" spans="1:5">
      <c r="A5265" s="1">
        <v>45018.321527777778</v>
      </c>
      <c r="B5265">
        <v>0.97899999999999998</v>
      </c>
      <c r="C5265">
        <v>0.9587</v>
      </c>
      <c r="D5265" s="2">
        <f t="shared" si="164"/>
        <v>-2.0952675852815177E-2</v>
      </c>
      <c r="E5265" s="5">
        <f t="shared" si="165"/>
        <v>-2.0299999999999985E-2</v>
      </c>
    </row>
    <row r="5266" spans="1:5">
      <c r="A5266" s="1">
        <v>45018.322222222225</v>
      </c>
      <c r="B5266">
        <v>0.98119999999999996</v>
      </c>
      <c r="C5266">
        <v>0.96099999999999997</v>
      </c>
      <c r="D5266" s="2">
        <f t="shared" si="164"/>
        <v>-2.080115333127381E-2</v>
      </c>
      <c r="E5266" s="5">
        <f t="shared" si="165"/>
        <v>-2.0199999999999996E-2</v>
      </c>
    </row>
    <row r="5267" spans="1:5">
      <c r="A5267" s="1">
        <v>45018.322916666664</v>
      </c>
      <c r="B5267">
        <v>0.91310000000000002</v>
      </c>
      <c r="C5267">
        <v>0.89490000000000003</v>
      </c>
      <c r="D5267" s="2">
        <f t="shared" si="164"/>
        <v>-2.0132743362831849E-2</v>
      </c>
      <c r="E5267" s="5">
        <f t="shared" si="165"/>
        <v>-1.8199999999999994E-2</v>
      </c>
    </row>
    <row r="5268" spans="1:5">
      <c r="A5268" s="1">
        <v>45018.323611111111</v>
      </c>
      <c r="B5268">
        <v>0.89059999999999995</v>
      </c>
      <c r="C5268">
        <v>0.87290000000000001</v>
      </c>
      <c r="D5268" s="2">
        <f t="shared" si="164"/>
        <v>-2.0073717039977245E-2</v>
      </c>
      <c r="E5268" s="5">
        <f t="shared" si="165"/>
        <v>-1.7699999999999938E-2</v>
      </c>
    </row>
    <row r="5269" spans="1:5">
      <c r="A5269" s="1">
        <v>45018.324305555558</v>
      </c>
      <c r="B5269">
        <v>0.88049999999999995</v>
      </c>
      <c r="C5269">
        <v>0.86339999999999995</v>
      </c>
      <c r="D5269" s="2">
        <f t="shared" si="164"/>
        <v>-1.9611216239463276E-2</v>
      </c>
      <c r="E5269" s="5">
        <f t="shared" si="165"/>
        <v>-1.7100000000000004E-2</v>
      </c>
    </row>
    <row r="5270" spans="1:5">
      <c r="A5270" s="1">
        <v>45018.324999999997</v>
      </c>
      <c r="B5270">
        <v>0.86870000000000003</v>
      </c>
      <c r="C5270">
        <v>0.85219999999999996</v>
      </c>
      <c r="D5270" s="2">
        <f t="shared" si="164"/>
        <v>-1.9176012551571933E-2</v>
      </c>
      <c r="E5270" s="5">
        <f t="shared" si="165"/>
        <v>-1.650000000000007E-2</v>
      </c>
    </row>
    <row r="5271" spans="1:5">
      <c r="A5271" s="1">
        <v>45018.325694444444</v>
      </c>
      <c r="B5271">
        <v>0.85329999999999995</v>
      </c>
      <c r="C5271">
        <v>0.83689999999999998</v>
      </c>
      <c r="D5271" s="2">
        <f t="shared" si="164"/>
        <v>-1.9405987457105634E-2</v>
      </c>
      <c r="E5271" s="5">
        <f t="shared" si="165"/>
        <v>-1.639999999999997E-2</v>
      </c>
    </row>
    <row r="5272" spans="1:5">
      <c r="A5272" s="1">
        <v>45018.326388888891</v>
      </c>
      <c r="B5272">
        <v>0.84330000000000005</v>
      </c>
      <c r="C5272">
        <v>0.82730000000000004</v>
      </c>
      <c r="D5272" s="2">
        <f t="shared" si="164"/>
        <v>-1.915479468454449E-2</v>
      </c>
      <c r="E5272" s="5">
        <f t="shared" si="165"/>
        <v>-1.6000000000000014E-2</v>
      </c>
    </row>
    <row r="5273" spans="1:5">
      <c r="A5273" s="1">
        <v>45018.32708333333</v>
      </c>
      <c r="B5273">
        <v>0.83489999999999998</v>
      </c>
      <c r="C5273">
        <v>0.81889999999999996</v>
      </c>
      <c r="D5273" s="2">
        <f t="shared" si="164"/>
        <v>-1.9349377191921653E-2</v>
      </c>
      <c r="E5273" s="5">
        <f t="shared" si="165"/>
        <v>-1.6000000000000014E-2</v>
      </c>
    </row>
    <row r="5274" spans="1:5">
      <c r="A5274" s="1">
        <v>45018.327777777777</v>
      </c>
      <c r="B5274">
        <v>0.83069999999999999</v>
      </c>
      <c r="C5274">
        <v>0.81489999999999996</v>
      </c>
      <c r="D5274" s="2">
        <f t="shared" si="164"/>
        <v>-1.9202722411278607E-2</v>
      </c>
      <c r="E5274" s="5">
        <f t="shared" si="165"/>
        <v>-1.5800000000000036E-2</v>
      </c>
    </row>
    <row r="5275" spans="1:5">
      <c r="A5275" s="1">
        <v>45018.328472222223</v>
      </c>
      <c r="B5275">
        <v>0.82899999999999996</v>
      </c>
      <c r="C5275">
        <v>0.81320000000000003</v>
      </c>
      <c r="D5275" s="2">
        <f t="shared" si="164"/>
        <v>-1.9242479600535777E-2</v>
      </c>
      <c r="E5275" s="5">
        <f t="shared" si="165"/>
        <v>-1.5799999999999925E-2</v>
      </c>
    </row>
    <row r="5276" spans="1:5">
      <c r="A5276" s="1">
        <v>45018.32916666667</v>
      </c>
      <c r="B5276">
        <v>0.82210000000000005</v>
      </c>
      <c r="C5276">
        <v>0.80630000000000002</v>
      </c>
      <c r="D5276" s="2">
        <f t="shared" si="164"/>
        <v>-1.94055514615574E-2</v>
      </c>
      <c r="E5276" s="5">
        <f t="shared" si="165"/>
        <v>-1.5800000000000036E-2</v>
      </c>
    </row>
    <row r="5277" spans="1:5">
      <c r="A5277" s="1">
        <v>45018.329861111109</v>
      </c>
      <c r="B5277">
        <v>0.81730000000000003</v>
      </c>
      <c r="C5277">
        <v>0.80149999999999999</v>
      </c>
      <c r="D5277" s="2">
        <f t="shared" si="164"/>
        <v>-1.952063256733387E-2</v>
      </c>
      <c r="E5277" s="5">
        <f t="shared" si="165"/>
        <v>-1.5800000000000036E-2</v>
      </c>
    </row>
    <row r="5278" spans="1:5">
      <c r="A5278" s="1">
        <v>45018.330555555556</v>
      </c>
      <c r="B5278">
        <v>0.81540000000000001</v>
      </c>
      <c r="C5278">
        <v>0.79990000000000006</v>
      </c>
      <c r="D5278" s="2">
        <f t="shared" si="164"/>
        <v>-1.919148145855254E-2</v>
      </c>
      <c r="E5278" s="5">
        <f t="shared" si="165"/>
        <v>-1.5499999999999958E-2</v>
      </c>
    </row>
    <row r="5279" spans="1:5">
      <c r="A5279" s="1">
        <v>45018.331250000003</v>
      </c>
      <c r="B5279">
        <v>0.8145</v>
      </c>
      <c r="C5279">
        <v>0.79879999999999995</v>
      </c>
      <c r="D5279" s="2">
        <f t="shared" si="164"/>
        <v>-1.9463212049835799E-2</v>
      </c>
      <c r="E5279" s="5">
        <f t="shared" si="165"/>
        <v>-1.5700000000000047E-2</v>
      </c>
    </row>
    <row r="5280" spans="1:5">
      <c r="A5280" s="1">
        <v>45018.331944444442</v>
      </c>
      <c r="B5280">
        <v>0.81320000000000003</v>
      </c>
      <c r="C5280">
        <v>0.79749999999999999</v>
      </c>
      <c r="D5280" s="2">
        <f t="shared" si="164"/>
        <v>-1.9494629664121247E-2</v>
      </c>
      <c r="E5280" s="5">
        <f t="shared" si="165"/>
        <v>-1.5700000000000047E-2</v>
      </c>
    </row>
    <row r="5281" spans="1:5">
      <c r="A5281" s="1">
        <v>45018.332638888889</v>
      </c>
      <c r="B5281">
        <v>0.81310000000000004</v>
      </c>
      <c r="C5281">
        <v>0.79730000000000001</v>
      </c>
      <c r="D5281" s="2">
        <f t="shared" si="164"/>
        <v>-1.96224540486836E-2</v>
      </c>
      <c r="E5281" s="5">
        <f t="shared" si="165"/>
        <v>-1.5800000000000036E-2</v>
      </c>
    </row>
    <row r="5282" spans="1:5">
      <c r="A5282" s="1">
        <v>45018.333333333336</v>
      </c>
      <c r="B5282">
        <v>0.81259999999999999</v>
      </c>
      <c r="C5282">
        <v>0.79679999999999995</v>
      </c>
      <c r="D5282" s="2">
        <f t="shared" si="164"/>
        <v>-1.9634646452093993E-2</v>
      </c>
      <c r="E5282" s="5">
        <f t="shared" si="165"/>
        <v>-1.5800000000000036E-2</v>
      </c>
    </row>
    <row r="5283" spans="1:5">
      <c r="A5283" s="1">
        <v>45018.334027777775</v>
      </c>
      <c r="B5283">
        <v>0.83940000000000003</v>
      </c>
      <c r="C5283">
        <v>0.82289999999999996</v>
      </c>
      <c r="D5283" s="2">
        <f t="shared" si="164"/>
        <v>-1.9852012272153125E-2</v>
      </c>
      <c r="E5283" s="5">
        <f t="shared" si="165"/>
        <v>-1.650000000000007E-2</v>
      </c>
    </row>
    <row r="5284" spans="1:5">
      <c r="A5284" s="1">
        <v>45018.334722222222</v>
      </c>
      <c r="B5284">
        <v>0.82399999999999995</v>
      </c>
      <c r="C5284">
        <v>0.80810000000000004</v>
      </c>
      <c r="D5284" s="2">
        <f t="shared" si="164"/>
        <v>-1.9484100238955842E-2</v>
      </c>
      <c r="E5284" s="5">
        <f t="shared" si="165"/>
        <v>-1.5899999999999914E-2</v>
      </c>
    </row>
    <row r="5285" spans="1:5">
      <c r="A5285" s="1">
        <v>45018.335416666669</v>
      </c>
      <c r="B5285">
        <v>0.80579999999999996</v>
      </c>
      <c r="C5285">
        <v>0.79049999999999998</v>
      </c>
      <c r="D5285" s="2">
        <f t="shared" si="164"/>
        <v>-1.9169329073482407E-2</v>
      </c>
      <c r="E5285" s="5">
        <f t="shared" si="165"/>
        <v>-1.529999999999998E-2</v>
      </c>
    </row>
    <row r="5286" spans="1:5">
      <c r="A5286" s="1">
        <v>45018.336111111108</v>
      </c>
      <c r="B5286">
        <v>0.74709999999999999</v>
      </c>
      <c r="C5286">
        <v>0.73370000000000002</v>
      </c>
      <c r="D5286" s="2">
        <f t="shared" si="164"/>
        <v>-1.8098325229605576E-2</v>
      </c>
      <c r="E5286" s="5">
        <f t="shared" si="165"/>
        <v>-1.3399999999999967E-2</v>
      </c>
    </row>
    <row r="5287" spans="1:5">
      <c r="A5287" s="1">
        <v>45018.336805555555</v>
      </c>
      <c r="B5287">
        <v>0.752</v>
      </c>
      <c r="C5287">
        <v>0.73860000000000003</v>
      </c>
      <c r="D5287" s="2">
        <f t="shared" si="164"/>
        <v>-1.7979337179659154E-2</v>
      </c>
      <c r="E5287" s="5">
        <f t="shared" si="165"/>
        <v>-1.3399999999999967E-2</v>
      </c>
    </row>
    <row r="5288" spans="1:5">
      <c r="A5288" s="1">
        <v>45018.337500000001</v>
      </c>
      <c r="B5288">
        <v>0.69679999999999997</v>
      </c>
      <c r="C5288">
        <v>0.68530000000000002</v>
      </c>
      <c r="D5288" s="2">
        <f t="shared" si="164"/>
        <v>-1.6641342884017012E-2</v>
      </c>
      <c r="E5288" s="5">
        <f t="shared" si="165"/>
        <v>-1.1499999999999955E-2</v>
      </c>
    </row>
    <row r="5289" spans="1:5">
      <c r="A5289" s="1">
        <v>45018.338194444441</v>
      </c>
      <c r="B5289">
        <v>0.69359999999999999</v>
      </c>
      <c r="C5289">
        <v>0.6825</v>
      </c>
      <c r="D5289" s="2">
        <f t="shared" si="164"/>
        <v>-1.6132548506649223E-2</v>
      </c>
      <c r="E5289" s="5">
        <f t="shared" si="165"/>
        <v>-1.1099999999999999E-2</v>
      </c>
    </row>
    <row r="5290" spans="1:5">
      <c r="A5290" s="1">
        <v>45018.338888888888</v>
      </c>
      <c r="B5290">
        <v>0.69650000000000001</v>
      </c>
      <c r="C5290">
        <v>0.68530000000000002</v>
      </c>
      <c r="D5290" s="2">
        <f t="shared" si="164"/>
        <v>-1.6210739614994914E-2</v>
      </c>
      <c r="E5290" s="5">
        <f t="shared" si="165"/>
        <v>-1.1199999999999988E-2</v>
      </c>
    </row>
    <row r="5291" spans="1:5">
      <c r="A5291" s="1">
        <v>45018.339583333334</v>
      </c>
      <c r="B5291">
        <v>0.69769999999999999</v>
      </c>
      <c r="C5291">
        <v>0.68659999999999999</v>
      </c>
      <c r="D5291" s="2">
        <f t="shared" si="164"/>
        <v>-1.603698620241277E-2</v>
      </c>
      <c r="E5291" s="5">
        <f t="shared" si="165"/>
        <v>-1.1099999999999999E-2</v>
      </c>
    </row>
    <row r="5292" spans="1:5">
      <c r="A5292" s="1">
        <v>45018.340277777781</v>
      </c>
      <c r="B5292">
        <v>0.70109999999999995</v>
      </c>
      <c r="C5292">
        <v>0.68969999999999998</v>
      </c>
      <c r="D5292" s="2">
        <f t="shared" si="164"/>
        <v>-1.6393442622950768E-2</v>
      </c>
      <c r="E5292" s="5">
        <f t="shared" si="165"/>
        <v>-1.1399999999999966E-2</v>
      </c>
    </row>
    <row r="5293" spans="1:5">
      <c r="A5293" s="1">
        <v>45018.34097222222</v>
      </c>
      <c r="B5293">
        <v>0.68179999999999996</v>
      </c>
      <c r="C5293">
        <v>0.67120000000000002</v>
      </c>
      <c r="D5293" s="2">
        <f t="shared" si="164"/>
        <v>-1.5668883961566803E-2</v>
      </c>
      <c r="E5293" s="5">
        <f t="shared" si="165"/>
        <v>-1.0599999999999943E-2</v>
      </c>
    </row>
    <row r="5294" spans="1:5">
      <c r="A5294" s="1">
        <v>45018.341666666667</v>
      </c>
      <c r="B5294">
        <v>0.64900000000000002</v>
      </c>
      <c r="C5294">
        <v>0.63949999999999996</v>
      </c>
      <c r="D5294" s="2">
        <f t="shared" si="164"/>
        <v>-1.4745828482731958E-2</v>
      </c>
      <c r="E5294" s="5">
        <f t="shared" si="165"/>
        <v>-9.5000000000000639E-3</v>
      </c>
    </row>
    <row r="5295" spans="1:5">
      <c r="A5295" s="1">
        <v>45018.342361111114</v>
      </c>
      <c r="B5295">
        <v>0.63829999999999998</v>
      </c>
      <c r="C5295">
        <v>0.62890000000000001</v>
      </c>
      <c r="D5295" s="2">
        <f t="shared" si="164"/>
        <v>-1.483585858585853E-2</v>
      </c>
      <c r="E5295" s="5">
        <f t="shared" si="165"/>
        <v>-9.3999999999999639E-3</v>
      </c>
    </row>
    <row r="5296" spans="1:5">
      <c r="A5296" s="1">
        <v>45018.343055555553</v>
      </c>
      <c r="B5296">
        <v>0.6351</v>
      </c>
      <c r="C5296">
        <v>0.62580000000000002</v>
      </c>
      <c r="D5296" s="2">
        <f t="shared" si="164"/>
        <v>-1.4751368070425848E-2</v>
      </c>
      <c r="E5296" s="5">
        <f t="shared" si="165"/>
        <v>-9.299999999999975E-3</v>
      </c>
    </row>
    <row r="5297" spans="1:5">
      <c r="A5297" s="1">
        <v>45018.34375</v>
      </c>
      <c r="B5297">
        <v>0.63419999999999999</v>
      </c>
      <c r="C5297">
        <v>0.62490000000000001</v>
      </c>
      <c r="D5297" s="2">
        <f t="shared" si="164"/>
        <v>-1.4772456516559406E-2</v>
      </c>
      <c r="E5297" s="5">
        <f t="shared" si="165"/>
        <v>-9.299999999999975E-3</v>
      </c>
    </row>
    <row r="5298" spans="1:5">
      <c r="A5298" s="1">
        <v>45018.344444444447</v>
      </c>
      <c r="B5298">
        <v>0.63400000000000001</v>
      </c>
      <c r="C5298">
        <v>0.625</v>
      </c>
      <c r="D5298" s="2">
        <f t="shared" si="164"/>
        <v>-1.429706115965053E-2</v>
      </c>
      <c r="E5298" s="5">
        <f t="shared" si="165"/>
        <v>-9.000000000000008E-3</v>
      </c>
    </row>
    <row r="5299" spans="1:5">
      <c r="A5299" s="1">
        <v>45018.345138888886</v>
      </c>
      <c r="B5299">
        <v>0.62749999999999995</v>
      </c>
      <c r="C5299">
        <v>0.61880000000000002</v>
      </c>
      <c r="D5299" s="2">
        <f t="shared" si="164"/>
        <v>-1.3961325523549594E-2</v>
      </c>
      <c r="E5299" s="5">
        <f t="shared" si="165"/>
        <v>-8.69999999999993E-3</v>
      </c>
    </row>
    <row r="5300" spans="1:5">
      <c r="A5300" s="1">
        <v>45018.345833333333</v>
      </c>
      <c r="B5300">
        <v>0.61970000000000003</v>
      </c>
      <c r="C5300">
        <v>0.61109999999999998</v>
      </c>
      <c r="D5300" s="2">
        <f t="shared" si="164"/>
        <v>-1.3974650633734242E-2</v>
      </c>
      <c r="E5300" s="5">
        <f t="shared" si="165"/>
        <v>-8.600000000000052E-3</v>
      </c>
    </row>
    <row r="5301" spans="1:5">
      <c r="A5301" s="1">
        <v>45018.34652777778</v>
      </c>
      <c r="B5301">
        <v>0.61180000000000001</v>
      </c>
      <c r="C5301">
        <v>0.60309999999999997</v>
      </c>
      <c r="D5301" s="2">
        <f t="shared" si="164"/>
        <v>-1.432216643345138E-2</v>
      </c>
      <c r="E5301" s="5">
        <f t="shared" si="165"/>
        <v>-8.700000000000041E-3</v>
      </c>
    </row>
    <row r="5302" spans="1:5">
      <c r="A5302" s="1">
        <v>45018.347222222219</v>
      </c>
      <c r="B5302">
        <v>0.6119</v>
      </c>
      <c r="C5302">
        <v>0.60289999999999999</v>
      </c>
      <c r="D5302" s="2">
        <f t="shared" si="164"/>
        <v>-1.4817253868949635E-2</v>
      </c>
      <c r="E5302" s="5">
        <f t="shared" si="165"/>
        <v>-9.000000000000008E-3</v>
      </c>
    </row>
    <row r="5303" spans="1:5">
      <c r="A5303" s="1">
        <v>45018.347916666666</v>
      </c>
      <c r="B5303">
        <v>0.66159999999999997</v>
      </c>
      <c r="C5303">
        <v>0.65139999999999998</v>
      </c>
      <c r="D5303" s="2">
        <f t="shared" si="164"/>
        <v>-1.5536938309215518E-2</v>
      </c>
      <c r="E5303" s="5">
        <f t="shared" si="165"/>
        <v>-1.0199999999999987E-2</v>
      </c>
    </row>
    <row r="5304" spans="1:5">
      <c r="A5304" s="1">
        <v>45018.348611111112</v>
      </c>
      <c r="B5304">
        <v>0.66300000000000003</v>
      </c>
      <c r="C5304">
        <v>0.65269999999999995</v>
      </c>
      <c r="D5304" s="2">
        <f t="shared" si="164"/>
        <v>-1.5657064680398399E-2</v>
      </c>
      <c r="E5304" s="5">
        <f t="shared" si="165"/>
        <v>-1.0300000000000087E-2</v>
      </c>
    </row>
    <row r="5305" spans="1:5">
      <c r="A5305" s="1">
        <v>45018.349305555559</v>
      </c>
      <c r="B5305">
        <v>0.66220000000000001</v>
      </c>
      <c r="C5305">
        <v>0.65200000000000002</v>
      </c>
      <c r="D5305" s="2">
        <f t="shared" si="164"/>
        <v>-1.5522751483792402E-2</v>
      </c>
      <c r="E5305" s="5">
        <f t="shared" si="165"/>
        <v>-1.0199999999999987E-2</v>
      </c>
    </row>
    <row r="5306" spans="1:5">
      <c r="A5306" s="1">
        <v>45018.35</v>
      </c>
      <c r="B5306">
        <v>0.66069999999999995</v>
      </c>
      <c r="C5306">
        <v>0.65010000000000001</v>
      </c>
      <c r="D5306" s="2">
        <f t="shared" si="164"/>
        <v>-1.6173329264571167E-2</v>
      </c>
      <c r="E5306" s="5">
        <f t="shared" si="165"/>
        <v>-1.0599999999999943E-2</v>
      </c>
    </row>
    <row r="5307" spans="1:5">
      <c r="A5307" s="1">
        <v>45018.350694444445</v>
      </c>
      <c r="B5307">
        <v>0.66039999999999999</v>
      </c>
      <c r="C5307">
        <v>0.64970000000000006</v>
      </c>
      <c r="D5307" s="2">
        <f t="shared" si="164"/>
        <v>-1.6334630944202629E-2</v>
      </c>
      <c r="E5307" s="5">
        <f t="shared" si="165"/>
        <v>-1.0699999999999932E-2</v>
      </c>
    </row>
    <row r="5308" spans="1:5">
      <c r="A5308" s="1">
        <v>45018.351388888892</v>
      </c>
      <c r="B5308">
        <v>0.6593</v>
      </c>
      <c r="C5308">
        <v>0.64890000000000003</v>
      </c>
      <c r="D5308" s="2">
        <f t="shared" si="164"/>
        <v>-1.5899709524537477E-2</v>
      </c>
      <c r="E5308" s="5">
        <f t="shared" si="165"/>
        <v>-1.0399999999999965E-2</v>
      </c>
    </row>
    <row r="5309" spans="1:5">
      <c r="A5309" s="1">
        <v>45018.352083333331</v>
      </c>
      <c r="B5309">
        <v>0.65849999999999997</v>
      </c>
      <c r="C5309">
        <v>0.64800000000000002</v>
      </c>
      <c r="D5309" s="2">
        <f t="shared" si="164"/>
        <v>-1.6073478760045855E-2</v>
      </c>
      <c r="E5309" s="5">
        <f t="shared" si="165"/>
        <v>-1.0499999999999954E-2</v>
      </c>
    </row>
    <row r="5310" spans="1:5">
      <c r="A5310" s="1">
        <v>45018.352777777778</v>
      </c>
      <c r="B5310">
        <v>0.65800000000000003</v>
      </c>
      <c r="C5310">
        <v>0.64780000000000004</v>
      </c>
      <c r="D5310" s="2">
        <f t="shared" si="164"/>
        <v>-1.5622606831061397E-2</v>
      </c>
      <c r="E5310" s="5">
        <f t="shared" si="165"/>
        <v>-1.0199999999999987E-2</v>
      </c>
    </row>
    <row r="5311" spans="1:5">
      <c r="A5311" s="1">
        <v>45018.353472222225</v>
      </c>
      <c r="B5311">
        <v>0.6583</v>
      </c>
      <c r="C5311">
        <v>0.64829999999999999</v>
      </c>
      <c r="D5311" s="2">
        <f t="shared" si="164"/>
        <v>-1.5306903413439476E-2</v>
      </c>
      <c r="E5311" s="5">
        <f t="shared" si="165"/>
        <v>-1.0000000000000009E-2</v>
      </c>
    </row>
    <row r="5312" spans="1:5">
      <c r="A5312" s="1">
        <v>45018.354166666664</v>
      </c>
      <c r="B5312">
        <v>0.66090000000000004</v>
      </c>
      <c r="C5312">
        <v>0.65100000000000002</v>
      </c>
      <c r="D5312" s="2">
        <f t="shared" si="164"/>
        <v>-1.5092613766293192E-2</v>
      </c>
      <c r="E5312" s="5">
        <f t="shared" si="165"/>
        <v>-9.9000000000000199E-3</v>
      </c>
    </row>
    <row r="5313" spans="1:5">
      <c r="A5313" s="1">
        <v>45018.354861111111</v>
      </c>
      <c r="B5313">
        <v>0.66859999999999997</v>
      </c>
      <c r="C5313">
        <v>0.65810000000000002</v>
      </c>
      <c r="D5313" s="2">
        <f t="shared" si="164"/>
        <v>-1.5828748021406429E-2</v>
      </c>
      <c r="E5313" s="5">
        <f t="shared" si="165"/>
        <v>-1.0499999999999954E-2</v>
      </c>
    </row>
    <row r="5314" spans="1:5">
      <c r="A5314" s="1">
        <v>45018.355555555558</v>
      </c>
      <c r="B5314">
        <v>0.6714</v>
      </c>
      <c r="C5314">
        <v>0.66090000000000004</v>
      </c>
      <c r="D5314" s="2">
        <f t="shared" si="164"/>
        <v>-1.5762215717180745E-2</v>
      </c>
      <c r="E5314" s="5">
        <f t="shared" si="165"/>
        <v>-1.0499999999999954E-2</v>
      </c>
    </row>
    <row r="5315" spans="1:5">
      <c r="A5315" s="1">
        <v>45018.356249999997</v>
      </c>
      <c r="B5315">
        <v>0.67490000000000006</v>
      </c>
      <c r="C5315">
        <v>0.66420000000000001</v>
      </c>
      <c r="D5315" s="2">
        <f t="shared" ref="D5315:D5378" si="166">(C5315-B5315)/(SUM(B5315:C5315)/2)</f>
        <v>-1.5980882682398688E-2</v>
      </c>
      <c r="E5315" s="5">
        <f t="shared" ref="E5315:E5378" si="167">(C5315-B5315)</f>
        <v>-1.0700000000000043E-2</v>
      </c>
    </row>
    <row r="5316" spans="1:5">
      <c r="A5316" s="1">
        <v>45018.356944444444</v>
      </c>
      <c r="B5316">
        <v>0.68159999999999998</v>
      </c>
      <c r="C5316">
        <v>0.67069999999999996</v>
      </c>
      <c r="D5316" s="2">
        <f t="shared" si="166"/>
        <v>-1.6120683280337233E-2</v>
      </c>
      <c r="E5316" s="5">
        <f t="shared" si="167"/>
        <v>-1.0900000000000021E-2</v>
      </c>
    </row>
    <row r="5317" spans="1:5">
      <c r="A5317" s="1">
        <v>45018.357638888891</v>
      </c>
      <c r="B5317">
        <v>0.69469999999999998</v>
      </c>
      <c r="C5317">
        <v>0.68300000000000005</v>
      </c>
      <c r="D5317" s="2">
        <f t="shared" si="166"/>
        <v>-1.6984829788778303E-2</v>
      </c>
      <c r="E5317" s="5">
        <f t="shared" si="167"/>
        <v>-1.1699999999999933E-2</v>
      </c>
    </row>
    <row r="5318" spans="1:5">
      <c r="A5318" s="1">
        <v>45018.35833333333</v>
      </c>
      <c r="B5318">
        <v>0.69679999999999997</v>
      </c>
      <c r="C5318">
        <v>0.68520000000000003</v>
      </c>
      <c r="D5318" s="2">
        <f t="shared" si="166"/>
        <v>-1.6787264833574445E-2</v>
      </c>
      <c r="E5318" s="5">
        <f t="shared" si="167"/>
        <v>-1.1599999999999944E-2</v>
      </c>
    </row>
    <row r="5319" spans="1:5">
      <c r="A5319" s="1">
        <v>45018.359027777777</v>
      </c>
      <c r="B5319">
        <v>0.69350000000000001</v>
      </c>
      <c r="C5319">
        <v>0.68240000000000001</v>
      </c>
      <c r="D5319" s="2">
        <f t="shared" si="166"/>
        <v>-1.6134893524238678E-2</v>
      </c>
      <c r="E5319" s="5">
        <f t="shared" si="167"/>
        <v>-1.1099999999999999E-2</v>
      </c>
    </row>
    <row r="5320" spans="1:5">
      <c r="A5320" s="1">
        <v>45018.359722222223</v>
      </c>
      <c r="B5320">
        <v>0.64059999999999995</v>
      </c>
      <c r="C5320">
        <v>0.63109999999999999</v>
      </c>
      <c r="D5320" s="2">
        <f t="shared" si="166"/>
        <v>-1.4940630651883231E-2</v>
      </c>
      <c r="E5320" s="5">
        <f t="shared" si="167"/>
        <v>-9.4999999999999529E-3</v>
      </c>
    </row>
    <row r="5321" spans="1:5">
      <c r="A5321" s="1">
        <v>45018.36041666667</v>
      </c>
      <c r="B5321">
        <v>0.63549999999999995</v>
      </c>
      <c r="C5321">
        <v>0.62629999999999997</v>
      </c>
      <c r="D5321" s="2">
        <f t="shared" si="166"/>
        <v>-1.4582342685053077E-2</v>
      </c>
      <c r="E5321" s="5">
        <f t="shared" si="167"/>
        <v>-9.199999999999986E-3</v>
      </c>
    </row>
    <row r="5322" spans="1:5">
      <c r="A5322" s="1">
        <v>45018.361111111109</v>
      </c>
      <c r="B5322">
        <v>0.63319999999999999</v>
      </c>
      <c r="C5322">
        <v>0.624</v>
      </c>
      <c r="D5322" s="2">
        <f t="shared" si="166"/>
        <v>-1.463569837734646E-2</v>
      </c>
      <c r="E5322" s="5">
        <f t="shared" si="167"/>
        <v>-9.199999999999986E-3</v>
      </c>
    </row>
    <row r="5323" spans="1:5">
      <c r="A5323" s="1">
        <v>45018.361805555556</v>
      </c>
      <c r="B5323">
        <v>0.63439999999999996</v>
      </c>
      <c r="C5323">
        <v>0.625</v>
      </c>
      <c r="D5323" s="2">
        <f t="shared" si="166"/>
        <v>-1.4927743369858608E-2</v>
      </c>
      <c r="E5323" s="5">
        <f t="shared" si="167"/>
        <v>-9.3999999999999639E-3</v>
      </c>
    </row>
    <row r="5324" spans="1:5">
      <c r="A5324" s="1">
        <v>45018.362500000003</v>
      </c>
      <c r="B5324">
        <v>0.63519999999999999</v>
      </c>
      <c r="C5324">
        <v>0.62580000000000002</v>
      </c>
      <c r="D5324" s="2">
        <f t="shared" si="166"/>
        <v>-1.4908802537668459E-2</v>
      </c>
      <c r="E5324" s="5">
        <f t="shared" si="167"/>
        <v>-9.3999999999999639E-3</v>
      </c>
    </row>
    <row r="5325" spans="1:5">
      <c r="A5325" s="1">
        <v>45018.363194444442</v>
      </c>
      <c r="B5325">
        <v>0.63200000000000001</v>
      </c>
      <c r="C5325">
        <v>0.62239999999999995</v>
      </c>
      <c r="D5325" s="2">
        <f t="shared" si="166"/>
        <v>-1.5306122448979676E-2</v>
      </c>
      <c r="E5325" s="5">
        <f t="shared" si="167"/>
        <v>-9.6000000000000529E-3</v>
      </c>
    </row>
    <row r="5326" spans="1:5">
      <c r="A5326" s="1">
        <v>45018.363888888889</v>
      </c>
      <c r="B5326">
        <v>0.62429999999999997</v>
      </c>
      <c r="C5326">
        <v>0.61529999999999996</v>
      </c>
      <c r="D5326" s="2">
        <f t="shared" si="166"/>
        <v>-1.4520813165537286E-2</v>
      </c>
      <c r="E5326" s="5">
        <f t="shared" si="167"/>
        <v>-9.000000000000008E-3</v>
      </c>
    </row>
    <row r="5327" spans="1:5">
      <c r="A5327" s="1">
        <v>45018.364583333336</v>
      </c>
      <c r="B5327">
        <v>0.61819999999999997</v>
      </c>
      <c r="C5327">
        <v>0.60919999999999996</v>
      </c>
      <c r="D5327" s="2">
        <f t="shared" si="166"/>
        <v>-1.4665145836728058E-2</v>
      </c>
      <c r="E5327" s="5">
        <f t="shared" si="167"/>
        <v>-9.000000000000008E-3</v>
      </c>
    </row>
    <row r="5328" spans="1:5">
      <c r="A5328" s="1">
        <v>45018.365277777775</v>
      </c>
      <c r="B5328">
        <v>0.6109</v>
      </c>
      <c r="C5328">
        <v>0.60219999999999996</v>
      </c>
      <c r="D5328" s="2">
        <f t="shared" si="166"/>
        <v>-1.4343417690215221E-2</v>
      </c>
      <c r="E5328" s="5">
        <f t="shared" si="167"/>
        <v>-8.700000000000041E-3</v>
      </c>
    </row>
    <row r="5329" spans="1:5">
      <c r="A5329" s="1">
        <v>45018.365972222222</v>
      </c>
      <c r="B5329">
        <v>0.60680000000000001</v>
      </c>
      <c r="C5329">
        <v>0.59830000000000005</v>
      </c>
      <c r="D5329" s="2">
        <f t="shared" si="166"/>
        <v>-1.4106713135839269E-2</v>
      </c>
      <c r="E5329" s="5">
        <f t="shared" si="167"/>
        <v>-8.499999999999952E-3</v>
      </c>
    </row>
    <row r="5330" spans="1:5">
      <c r="A5330" s="1">
        <v>45018.366666666669</v>
      </c>
      <c r="B5330">
        <v>0.60229999999999995</v>
      </c>
      <c r="C5330">
        <v>0.59409999999999996</v>
      </c>
      <c r="D5330" s="2">
        <f t="shared" si="166"/>
        <v>-1.3707790036776973E-2</v>
      </c>
      <c r="E5330" s="5">
        <f t="shared" si="167"/>
        <v>-8.1999999999999851E-3</v>
      </c>
    </row>
    <row r="5331" spans="1:5">
      <c r="A5331" s="1">
        <v>45018.367361111108</v>
      </c>
      <c r="B5331">
        <v>0.65139999999999998</v>
      </c>
      <c r="C5331">
        <v>0.6411</v>
      </c>
      <c r="D5331" s="2">
        <f t="shared" si="166"/>
        <v>-1.5938104448742708E-2</v>
      </c>
      <c r="E5331" s="5">
        <f t="shared" si="167"/>
        <v>-1.0299999999999976E-2</v>
      </c>
    </row>
    <row r="5332" spans="1:5">
      <c r="A5332" s="1">
        <v>45018.368055555555</v>
      </c>
      <c r="B5332">
        <v>0.67030000000000001</v>
      </c>
      <c r="C5332">
        <v>0.65949999999999998</v>
      </c>
      <c r="D5332" s="2">
        <f t="shared" si="166"/>
        <v>-1.6243044066777006E-2</v>
      </c>
      <c r="E5332" s="5">
        <f t="shared" si="167"/>
        <v>-1.0800000000000032E-2</v>
      </c>
    </row>
    <row r="5333" spans="1:5">
      <c r="A5333" s="1">
        <v>45018.368750000001</v>
      </c>
      <c r="B5333">
        <v>0.67120000000000002</v>
      </c>
      <c r="C5333">
        <v>0.6603</v>
      </c>
      <c r="D5333" s="2">
        <f t="shared" si="166"/>
        <v>-1.6372512204280917E-2</v>
      </c>
      <c r="E5333" s="5">
        <f t="shared" si="167"/>
        <v>-1.0900000000000021E-2</v>
      </c>
    </row>
    <row r="5334" spans="1:5">
      <c r="A5334" s="1">
        <v>45018.369444444441</v>
      </c>
      <c r="B5334">
        <v>0.66579999999999995</v>
      </c>
      <c r="C5334">
        <v>0.65500000000000003</v>
      </c>
      <c r="D5334" s="2">
        <f t="shared" si="166"/>
        <v>-1.6353725015142217E-2</v>
      </c>
      <c r="E5334" s="5">
        <f t="shared" si="167"/>
        <v>-1.0799999999999921E-2</v>
      </c>
    </row>
    <row r="5335" spans="1:5">
      <c r="A5335" s="1">
        <v>45018.370138888888</v>
      </c>
      <c r="B5335">
        <v>0.66379999999999995</v>
      </c>
      <c r="C5335">
        <v>0.65329999999999999</v>
      </c>
      <c r="D5335" s="2">
        <f t="shared" si="166"/>
        <v>-1.5944119656821736E-2</v>
      </c>
      <c r="E5335" s="5">
        <f t="shared" si="167"/>
        <v>-1.0499999999999954E-2</v>
      </c>
    </row>
    <row r="5336" spans="1:5">
      <c r="A5336" s="1">
        <v>45018.370833333334</v>
      </c>
      <c r="B5336">
        <v>0.66159999999999997</v>
      </c>
      <c r="C5336">
        <v>0.65110000000000001</v>
      </c>
      <c r="D5336" s="2">
        <f t="shared" si="166"/>
        <v>-1.5997562276224505E-2</v>
      </c>
      <c r="E5336" s="5">
        <f t="shared" si="167"/>
        <v>-1.0499999999999954E-2</v>
      </c>
    </row>
    <row r="5337" spans="1:5">
      <c r="A5337" s="1">
        <v>45018.371527777781</v>
      </c>
      <c r="B5337">
        <v>0.66159999999999997</v>
      </c>
      <c r="C5337">
        <v>0.65110000000000001</v>
      </c>
      <c r="D5337" s="2">
        <f t="shared" si="166"/>
        <v>-1.5997562276224505E-2</v>
      </c>
      <c r="E5337" s="5">
        <f t="shared" si="167"/>
        <v>-1.0499999999999954E-2</v>
      </c>
    </row>
    <row r="5338" spans="1:5">
      <c r="A5338" s="1">
        <v>45018.37222222222</v>
      </c>
      <c r="B5338">
        <v>0.66190000000000004</v>
      </c>
      <c r="C5338">
        <v>0.65159999999999996</v>
      </c>
      <c r="D5338" s="2">
        <f t="shared" si="166"/>
        <v>-1.5683288922725677E-2</v>
      </c>
      <c r="E5338" s="5">
        <f t="shared" si="167"/>
        <v>-1.0300000000000087E-2</v>
      </c>
    </row>
    <row r="5339" spans="1:5">
      <c r="A5339" s="1">
        <v>45018.372916666667</v>
      </c>
      <c r="B5339">
        <v>0.66200000000000003</v>
      </c>
      <c r="C5339">
        <v>0.65169999999999995</v>
      </c>
      <c r="D5339" s="2">
        <f t="shared" si="166"/>
        <v>-1.5680901271218829E-2</v>
      </c>
      <c r="E5339" s="5">
        <f t="shared" si="167"/>
        <v>-1.0300000000000087E-2</v>
      </c>
    </row>
    <row r="5340" spans="1:5">
      <c r="A5340" s="1">
        <v>45018.373611111114</v>
      </c>
      <c r="B5340">
        <v>0.66110000000000002</v>
      </c>
      <c r="C5340">
        <v>0.65090000000000003</v>
      </c>
      <c r="D5340" s="2">
        <f t="shared" si="166"/>
        <v>-1.5548780487804857E-2</v>
      </c>
      <c r="E5340" s="5">
        <f t="shared" si="167"/>
        <v>-1.0199999999999987E-2</v>
      </c>
    </row>
    <row r="5341" spans="1:5">
      <c r="A5341" s="1">
        <v>45018.374305555553</v>
      </c>
      <c r="B5341">
        <v>0.66549999999999998</v>
      </c>
      <c r="C5341">
        <v>0.6552</v>
      </c>
      <c r="D5341" s="2">
        <f t="shared" si="166"/>
        <v>-1.5597789051260658E-2</v>
      </c>
      <c r="E5341" s="5">
        <f t="shared" si="167"/>
        <v>-1.0299999999999976E-2</v>
      </c>
    </row>
    <row r="5342" spans="1:5">
      <c r="A5342" s="1">
        <v>45018.375</v>
      </c>
      <c r="B5342">
        <v>0.67310000000000003</v>
      </c>
      <c r="C5342">
        <v>0.66249999999999998</v>
      </c>
      <c r="D5342" s="2">
        <f t="shared" si="166"/>
        <v>-1.5873015873015955E-2</v>
      </c>
      <c r="E5342" s="5">
        <f t="shared" si="167"/>
        <v>-1.0600000000000054E-2</v>
      </c>
    </row>
    <row r="5343" spans="1:5">
      <c r="A5343" s="1">
        <v>45018.375694444447</v>
      </c>
      <c r="B5343">
        <v>0.67520000000000002</v>
      </c>
      <c r="C5343">
        <v>0.66479999999999995</v>
      </c>
      <c r="D5343" s="2">
        <f t="shared" si="166"/>
        <v>-1.5522388059701608E-2</v>
      </c>
      <c r="E5343" s="5">
        <f t="shared" si="167"/>
        <v>-1.0400000000000076E-2</v>
      </c>
    </row>
    <row r="5344" spans="1:5">
      <c r="A5344" s="1">
        <v>45018.376388888886</v>
      </c>
      <c r="B5344">
        <v>0.67969999999999997</v>
      </c>
      <c r="C5344">
        <v>0.66890000000000005</v>
      </c>
      <c r="D5344" s="2">
        <f t="shared" si="166"/>
        <v>-1.6016609817588491E-2</v>
      </c>
      <c r="E5344" s="5">
        <f t="shared" si="167"/>
        <v>-1.0799999999999921E-2</v>
      </c>
    </row>
    <row r="5345" spans="1:5">
      <c r="A5345" s="1">
        <v>45018.377083333333</v>
      </c>
      <c r="B5345">
        <v>0.69120000000000004</v>
      </c>
      <c r="C5345">
        <v>0.68</v>
      </c>
      <c r="D5345" s="2">
        <f t="shared" si="166"/>
        <v>-1.6336056009334871E-2</v>
      </c>
      <c r="E5345" s="5">
        <f t="shared" si="167"/>
        <v>-1.1199999999999988E-2</v>
      </c>
    </row>
    <row r="5346" spans="1:5">
      <c r="A5346" s="1">
        <v>45018.37777777778</v>
      </c>
      <c r="B5346">
        <v>0.67310000000000003</v>
      </c>
      <c r="C5346">
        <v>0.66220000000000001</v>
      </c>
      <c r="D5346" s="2">
        <f t="shared" si="166"/>
        <v>-1.6325919269078139E-2</v>
      </c>
      <c r="E5346" s="5">
        <f t="shared" si="167"/>
        <v>-1.0900000000000021E-2</v>
      </c>
    </row>
    <row r="5347" spans="1:5">
      <c r="A5347" s="1">
        <v>45018.378472222219</v>
      </c>
      <c r="B5347">
        <v>0.63790000000000002</v>
      </c>
      <c r="C5347">
        <v>0.62819999999999998</v>
      </c>
      <c r="D5347" s="2">
        <f t="shared" si="166"/>
        <v>-1.5322644340889412E-2</v>
      </c>
      <c r="E5347" s="5">
        <f t="shared" si="167"/>
        <v>-9.7000000000000419E-3</v>
      </c>
    </row>
    <row r="5348" spans="1:5">
      <c r="A5348" s="1">
        <v>45018.379166666666</v>
      </c>
      <c r="B5348">
        <v>0.64049999999999996</v>
      </c>
      <c r="C5348">
        <v>0.63090000000000002</v>
      </c>
      <c r="D5348" s="2">
        <f t="shared" si="166"/>
        <v>-1.5101462954223601E-2</v>
      </c>
      <c r="E5348" s="5">
        <f t="shared" si="167"/>
        <v>-9.5999999999999419E-3</v>
      </c>
    </row>
    <row r="5349" spans="1:5">
      <c r="A5349" s="1">
        <v>45018.379861111112</v>
      </c>
      <c r="B5349">
        <v>0.6401</v>
      </c>
      <c r="C5349">
        <v>0.63049999999999995</v>
      </c>
      <c r="D5349" s="2">
        <f t="shared" si="166"/>
        <v>-1.5110971194711244E-2</v>
      </c>
      <c r="E5349" s="5">
        <f t="shared" si="167"/>
        <v>-9.6000000000000529E-3</v>
      </c>
    </row>
    <row r="5350" spans="1:5">
      <c r="A5350" s="1">
        <v>45018.380555555559</v>
      </c>
      <c r="B5350">
        <v>0.64029999999999998</v>
      </c>
      <c r="C5350">
        <v>0.63080000000000003</v>
      </c>
      <c r="D5350" s="2">
        <f t="shared" si="166"/>
        <v>-1.4947683109118011E-2</v>
      </c>
      <c r="E5350" s="5">
        <f t="shared" si="167"/>
        <v>-9.4999999999999529E-3</v>
      </c>
    </row>
    <row r="5351" spans="1:5">
      <c r="A5351" s="1">
        <v>45018.381249999999</v>
      </c>
      <c r="B5351">
        <v>0.64229999999999998</v>
      </c>
      <c r="C5351">
        <v>0.63239999999999996</v>
      </c>
      <c r="D5351" s="2">
        <f t="shared" si="166"/>
        <v>-1.5533066603906834E-2</v>
      </c>
      <c r="E5351" s="5">
        <f t="shared" si="167"/>
        <v>-9.9000000000000199E-3</v>
      </c>
    </row>
    <row r="5352" spans="1:5">
      <c r="A5352" s="1">
        <v>45018.381944444445</v>
      </c>
      <c r="B5352">
        <v>0.57999999999999996</v>
      </c>
      <c r="C5352">
        <v>0.57269999999999999</v>
      </c>
      <c r="D5352" s="2">
        <f t="shared" si="166"/>
        <v>-1.2665914808709941E-2</v>
      </c>
      <c r="E5352" s="5">
        <f t="shared" si="167"/>
        <v>-7.2999999999999732E-3</v>
      </c>
    </row>
    <row r="5353" spans="1:5">
      <c r="A5353" s="1">
        <v>45018.382638888892</v>
      </c>
      <c r="B5353">
        <v>0.56179999999999997</v>
      </c>
      <c r="C5353">
        <v>0.55500000000000005</v>
      </c>
      <c r="D5353" s="2">
        <f t="shared" si="166"/>
        <v>-1.2177650429799278E-2</v>
      </c>
      <c r="E5353" s="5">
        <f t="shared" si="167"/>
        <v>-6.7999999999999172E-3</v>
      </c>
    </row>
    <row r="5354" spans="1:5">
      <c r="A5354" s="1">
        <v>45018.383333333331</v>
      </c>
      <c r="B5354">
        <v>0.64290000000000003</v>
      </c>
      <c r="C5354">
        <v>0.63329999999999997</v>
      </c>
      <c r="D5354" s="2">
        <f t="shared" si="166"/>
        <v>-1.5044663845792278E-2</v>
      </c>
      <c r="E5354" s="5">
        <f t="shared" si="167"/>
        <v>-9.6000000000000529E-3</v>
      </c>
    </row>
    <row r="5355" spans="1:5">
      <c r="A5355" s="1">
        <v>45018.384027777778</v>
      </c>
      <c r="B5355">
        <v>0.42749999999999999</v>
      </c>
      <c r="C5355">
        <v>0.42570000000000002</v>
      </c>
      <c r="D5355" s="2">
        <f t="shared" si="166"/>
        <v>-4.2194092827003479E-3</v>
      </c>
      <c r="E5355" s="5">
        <f t="shared" si="167"/>
        <v>-1.7999999999999683E-3</v>
      </c>
    </row>
    <row r="5356" spans="1:5">
      <c r="A5356" s="1">
        <v>45018.384722222225</v>
      </c>
      <c r="B5356">
        <v>0.1666</v>
      </c>
      <c r="C5356">
        <v>0.16470000000000001</v>
      </c>
      <c r="D5356" s="2">
        <f t="shared" si="166"/>
        <v>-1.1469966797464442E-2</v>
      </c>
      <c r="E5356" s="5">
        <f t="shared" si="167"/>
        <v>-1.899999999999985E-3</v>
      </c>
    </row>
    <row r="5357" spans="1:5">
      <c r="A5357" s="1">
        <v>45018.385416666664</v>
      </c>
      <c r="B5357">
        <v>5.0799999999999998E-2</v>
      </c>
      <c r="C5357">
        <v>5.0900000000000001E-2</v>
      </c>
      <c r="D5357" s="2">
        <f t="shared" si="166"/>
        <v>1.9665683382498107E-3</v>
      </c>
      <c r="E5357" s="5">
        <f t="shared" si="167"/>
        <v>1.0000000000000286E-4</v>
      </c>
    </row>
    <row r="5358" spans="1:5">
      <c r="A5358" s="1">
        <v>45018.386111111111</v>
      </c>
      <c r="B5358">
        <v>0.24560000000000001</v>
      </c>
      <c r="C5358">
        <v>0.2339</v>
      </c>
      <c r="D5358" s="2">
        <f t="shared" si="166"/>
        <v>-4.880083420229412E-2</v>
      </c>
      <c r="E5358" s="5">
        <f t="shared" si="167"/>
        <v>-1.1700000000000016E-2</v>
      </c>
    </row>
    <row r="5359" spans="1:5">
      <c r="A5359" s="1">
        <v>45018.386805555558</v>
      </c>
      <c r="B5359">
        <v>0.66590000000000005</v>
      </c>
      <c r="C5359">
        <v>0.65659999999999996</v>
      </c>
      <c r="D5359" s="2">
        <f t="shared" si="166"/>
        <v>-1.4064272211720357E-2</v>
      </c>
      <c r="E5359" s="5">
        <f t="shared" si="167"/>
        <v>-9.300000000000086E-3</v>
      </c>
    </row>
    <row r="5360" spans="1:5">
      <c r="A5360" s="1">
        <v>45018.387499999997</v>
      </c>
      <c r="B5360">
        <v>0.1242</v>
      </c>
      <c r="C5360">
        <v>0.1211</v>
      </c>
      <c r="D5360" s="2">
        <f t="shared" si="166"/>
        <v>-2.5275173257236081E-2</v>
      </c>
      <c r="E5360" s="5">
        <f t="shared" si="167"/>
        <v>-3.1000000000000055E-3</v>
      </c>
    </row>
    <row r="5361" spans="1:5">
      <c r="A5361" s="1">
        <v>45018.388194444444</v>
      </c>
      <c r="B5361">
        <v>9.7799999999999998E-2</v>
      </c>
      <c r="C5361">
        <v>9.4500000000000001E-2</v>
      </c>
      <c r="D5361" s="2">
        <f t="shared" si="166"/>
        <v>-3.432137285491417E-2</v>
      </c>
      <c r="E5361" s="5">
        <f t="shared" si="167"/>
        <v>-3.2999999999999974E-3</v>
      </c>
    </row>
    <row r="5362" spans="1:5">
      <c r="A5362" s="1">
        <v>45018.388888888891</v>
      </c>
      <c r="B5362">
        <v>0.36899999999999999</v>
      </c>
      <c r="C5362">
        <v>0.35239999999999999</v>
      </c>
      <c r="D5362" s="2">
        <f t="shared" si="166"/>
        <v>-4.6021624618796789E-2</v>
      </c>
      <c r="E5362" s="5">
        <f t="shared" si="167"/>
        <v>-1.6600000000000004E-2</v>
      </c>
    </row>
    <row r="5363" spans="1:5">
      <c r="A5363" s="1">
        <v>45018.38958333333</v>
      </c>
      <c r="B5363">
        <v>0.67579999999999996</v>
      </c>
      <c r="C5363">
        <v>0.66579999999999995</v>
      </c>
      <c r="D5363" s="2">
        <f t="shared" si="166"/>
        <v>-1.4907573047107945E-2</v>
      </c>
      <c r="E5363" s="5">
        <f t="shared" si="167"/>
        <v>-1.0000000000000009E-2</v>
      </c>
    </row>
    <row r="5364" spans="1:5">
      <c r="A5364" s="1">
        <v>45018.390277777777</v>
      </c>
      <c r="B5364">
        <v>0.72899999999999998</v>
      </c>
      <c r="C5364">
        <v>0.71719999999999995</v>
      </c>
      <c r="D5364" s="2">
        <f t="shared" si="166"/>
        <v>-1.631862812888955E-2</v>
      </c>
      <c r="E5364" s="5">
        <f t="shared" si="167"/>
        <v>-1.1800000000000033E-2</v>
      </c>
    </row>
    <row r="5365" spans="1:5">
      <c r="A5365" s="1">
        <v>45018.390972222223</v>
      </c>
      <c r="B5365">
        <v>0.79800000000000004</v>
      </c>
      <c r="C5365">
        <v>0.78369999999999995</v>
      </c>
      <c r="D5365" s="2">
        <f t="shared" si="166"/>
        <v>-1.8081810709995687E-2</v>
      </c>
      <c r="E5365" s="5">
        <f t="shared" si="167"/>
        <v>-1.430000000000009E-2</v>
      </c>
    </row>
    <row r="5366" spans="1:5">
      <c r="A5366" s="1">
        <v>45018.39166666667</v>
      </c>
      <c r="B5366">
        <v>0.88660000000000005</v>
      </c>
      <c r="C5366">
        <v>0.86970000000000003</v>
      </c>
      <c r="D5366" s="2">
        <f t="shared" si="166"/>
        <v>-1.9245003700962281E-2</v>
      </c>
      <c r="E5366" s="5">
        <f t="shared" si="167"/>
        <v>-1.6900000000000026E-2</v>
      </c>
    </row>
    <row r="5367" spans="1:5">
      <c r="A5367" s="1">
        <v>45018.392361111109</v>
      </c>
      <c r="B5367">
        <v>0.91320000000000001</v>
      </c>
      <c r="C5367">
        <v>0.89539999999999997</v>
      </c>
      <c r="D5367" s="2">
        <f t="shared" si="166"/>
        <v>-1.9683733274355898E-2</v>
      </c>
      <c r="E5367" s="5">
        <f t="shared" si="167"/>
        <v>-1.7800000000000038E-2</v>
      </c>
    </row>
    <row r="5368" spans="1:5">
      <c r="A5368" s="1">
        <v>45018.393055555556</v>
      </c>
      <c r="B5368">
        <v>0.90980000000000005</v>
      </c>
      <c r="C5368">
        <v>0.89180000000000004</v>
      </c>
      <c r="D5368" s="2">
        <f t="shared" si="166"/>
        <v>-1.9982238010657211E-2</v>
      </c>
      <c r="E5368" s="5">
        <f t="shared" si="167"/>
        <v>-1.8000000000000016E-2</v>
      </c>
    </row>
    <row r="5369" spans="1:5">
      <c r="A5369" s="1">
        <v>45018.393750000003</v>
      </c>
      <c r="B5369">
        <v>0.8448</v>
      </c>
      <c r="C5369">
        <v>0.82879999999999998</v>
      </c>
      <c r="D5369" s="2">
        <f t="shared" si="166"/>
        <v>-1.9120458891013402E-2</v>
      </c>
      <c r="E5369" s="5">
        <f t="shared" si="167"/>
        <v>-1.6000000000000014E-2</v>
      </c>
    </row>
    <row r="5370" spans="1:5">
      <c r="A5370" s="1">
        <v>45018.394444444442</v>
      </c>
      <c r="B5370">
        <v>0.84660000000000002</v>
      </c>
      <c r="C5370">
        <v>0.83089999999999997</v>
      </c>
      <c r="D5370" s="2">
        <f t="shared" si="166"/>
        <v>-1.8718330849478448E-2</v>
      </c>
      <c r="E5370" s="5">
        <f t="shared" si="167"/>
        <v>-1.5700000000000047E-2</v>
      </c>
    </row>
    <row r="5371" spans="1:5">
      <c r="A5371" s="1">
        <v>45018.395138888889</v>
      </c>
      <c r="B5371">
        <v>0.84640000000000004</v>
      </c>
      <c r="C5371">
        <v>0.83040000000000003</v>
      </c>
      <c r="D5371" s="2">
        <f t="shared" si="166"/>
        <v>-1.9083969465648873E-2</v>
      </c>
      <c r="E5371" s="5">
        <f t="shared" si="167"/>
        <v>-1.6000000000000014E-2</v>
      </c>
    </row>
    <row r="5372" spans="1:5">
      <c r="A5372" s="1">
        <v>45018.395833333336</v>
      </c>
      <c r="B5372">
        <v>0.7823</v>
      </c>
      <c r="C5372">
        <v>0.7681</v>
      </c>
      <c r="D5372" s="2">
        <f t="shared" si="166"/>
        <v>-1.831785345717233E-2</v>
      </c>
      <c r="E5372" s="5">
        <f t="shared" si="167"/>
        <v>-1.419999999999999E-2</v>
      </c>
    </row>
    <row r="5373" spans="1:5">
      <c r="A5373" s="1">
        <v>45018.396527777775</v>
      </c>
      <c r="B5373">
        <v>0.74980000000000002</v>
      </c>
      <c r="C5373">
        <v>0.73640000000000005</v>
      </c>
      <c r="D5373" s="2">
        <f t="shared" si="166"/>
        <v>-1.803256627640959E-2</v>
      </c>
      <c r="E5373" s="5">
        <f t="shared" si="167"/>
        <v>-1.3399999999999967E-2</v>
      </c>
    </row>
    <row r="5374" spans="1:5">
      <c r="A5374" s="1">
        <v>45018.397222222222</v>
      </c>
      <c r="B5374">
        <v>0.74150000000000005</v>
      </c>
      <c r="C5374">
        <v>0.72829999999999995</v>
      </c>
      <c r="D5374" s="2">
        <f t="shared" si="166"/>
        <v>-1.7961627432303853E-2</v>
      </c>
      <c r="E5374" s="5">
        <f t="shared" si="167"/>
        <v>-1.3200000000000101E-2</v>
      </c>
    </row>
    <row r="5375" spans="1:5">
      <c r="A5375" s="1">
        <v>45018.397916666669</v>
      </c>
      <c r="B5375">
        <v>0.73970000000000002</v>
      </c>
      <c r="C5375">
        <v>0.72670000000000001</v>
      </c>
      <c r="D5375" s="2">
        <f t="shared" si="166"/>
        <v>-1.7730496453900724E-2</v>
      </c>
      <c r="E5375" s="5">
        <f t="shared" si="167"/>
        <v>-1.3000000000000012E-2</v>
      </c>
    </row>
    <row r="5376" spans="1:5">
      <c r="A5376" s="1">
        <v>45018.398611111108</v>
      </c>
      <c r="B5376">
        <v>0.74560000000000004</v>
      </c>
      <c r="C5376">
        <v>0.73229999999999995</v>
      </c>
      <c r="D5376" s="2">
        <f t="shared" si="166"/>
        <v>-1.7998511401312794E-2</v>
      </c>
      <c r="E5376" s="5">
        <f t="shared" si="167"/>
        <v>-1.330000000000009E-2</v>
      </c>
    </row>
    <row r="5377" spans="1:5">
      <c r="A5377" s="1">
        <v>45018.399305555555</v>
      </c>
      <c r="B5377">
        <v>0.75249999999999995</v>
      </c>
      <c r="C5377">
        <v>0.73929999999999996</v>
      </c>
      <c r="D5377" s="2">
        <f t="shared" si="166"/>
        <v>-1.7696742190642163E-2</v>
      </c>
      <c r="E5377" s="5">
        <f t="shared" si="167"/>
        <v>-1.319999999999999E-2</v>
      </c>
    </row>
    <row r="5378" spans="1:5">
      <c r="A5378" s="1">
        <v>45018.400000000001</v>
      </c>
      <c r="B5378">
        <v>0.74750000000000005</v>
      </c>
      <c r="C5378">
        <v>0.73399999999999999</v>
      </c>
      <c r="D5378" s="2">
        <f t="shared" si="166"/>
        <v>-1.822477219034771E-2</v>
      </c>
      <c r="E5378" s="5">
        <f t="shared" si="167"/>
        <v>-1.3500000000000068E-2</v>
      </c>
    </row>
    <row r="5379" spans="1:5">
      <c r="A5379" s="1">
        <v>45018.400694444441</v>
      </c>
      <c r="B5379">
        <v>0.72319999999999995</v>
      </c>
      <c r="C5379">
        <v>0.71040000000000003</v>
      </c>
      <c r="D5379" s="2">
        <f t="shared" ref="D5379:D5442" si="168">(C5379-B5379)/(SUM(B5379:C5379)/2)</f>
        <v>-1.7857142857142749E-2</v>
      </c>
      <c r="E5379" s="5">
        <f t="shared" ref="E5379:E5442" si="169">(C5379-B5379)</f>
        <v>-1.2799999999999923E-2</v>
      </c>
    </row>
    <row r="5380" spans="1:5">
      <c r="A5380" s="1">
        <v>45018.401388888888</v>
      </c>
      <c r="B5380">
        <v>0.71099999999999997</v>
      </c>
      <c r="C5380">
        <v>0.69879999999999998</v>
      </c>
      <c r="D5380" s="2">
        <f t="shared" si="168"/>
        <v>-1.7307419492126528E-2</v>
      </c>
      <c r="E5380" s="5">
        <f t="shared" si="169"/>
        <v>-1.2199999999999989E-2</v>
      </c>
    </row>
    <row r="5381" spans="1:5">
      <c r="A5381" s="1">
        <v>45018.402083333334</v>
      </c>
      <c r="B5381">
        <v>0.7036</v>
      </c>
      <c r="C5381">
        <v>0.6915</v>
      </c>
      <c r="D5381" s="2">
        <f t="shared" si="168"/>
        <v>-1.7346426779442332E-2</v>
      </c>
      <c r="E5381" s="5">
        <f t="shared" si="169"/>
        <v>-1.21E-2</v>
      </c>
    </row>
    <row r="5382" spans="1:5">
      <c r="A5382" s="1">
        <v>45018.402777777781</v>
      </c>
      <c r="B5382">
        <v>0.69499999999999995</v>
      </c>
      <c r="C5382">
        <v>0.68359999999999999</v>
      </c>
      <c r="D5382" s="2">
        <f t="shared" si="168"/>
        <v>-1.6538517336428211E-2</v>
      </c>
      <c r="E5382" s="5">
        <f t="shared" si="169"/>
        <v>-1.1399999999999966E-2</v>
      </c>
    </row>
    <row r="5383" spans="1:5">
      <c r="A5383" s="1">
        <v>45018.40347222222</v>
      </c>
      <c r="B5383">
        <v>0.69040000000000001</v>
      </c>
      <c r="C5383">
        <v>0.67949999999999999</v>
      </c>
      <c r="D5383" s="2">
        <f t="shared" si="168"/>
        <v>-1.5913570333601024E-2</v>
      </c>
      <c r="E5383" s="5">
        <f t="shared" si="169"/>
        <v>-1.0900000000000021E-2</v>
      </c>
    </row>
    <row r="5384" spans="1:5">
      <c r="A5384" s="1">
        <v>45018.404166666667</v>
      </c>
      <c r="B5384">
        <v>0.68769999999999998</v>
      </c>
      <c r="C5384">
        <v>0.67679999999999996</v>
      </c>
      <c r="D5384" s="2">
        <f t="shared" si="168"/>
        <v>-1.5976548186148801E-2</v>
      </c>
      <c r="E5384" s="5">
        <f t="shared" si="169"/>
        <v>-1.0900000000000021E-2</v>
      </c>
    </row>
    <row r="5385" spans="1:5">
      <c r="A5385" s="1">
        <v>45018.404861111114</v>
      </c>
      <c r="B5385">
        <v>0.61040000000000005</v>
      </c>
      <c r="C5385">
        <v>0.60109999999999997</v>
      </c>
      <c r="D5385" s="2">
        <f t="shared" si="168"/>
        <v>-1.5352868345026967E-2</v>
      </c>
      <c r="E5385" s="5">
        <f t="shared" si="169"/>
        <v>-9.300000000000086E-3</v>
      </c>
    </row>
    <row r="5386" spans="1:5">
      <c r="A5386" s="1">
        <v>45018.405555555553</v>
      </c>
      <c r="B5386">
        <v>0.01</v>
      </c>
      <c r="C5386">
        <v>1.2999999999999999E-2</v>
      </c>
      <c r="D5386" s="2">
        <f t="shared" si="168"/>
        <v>0.26086956521739124</v>
      </c>
      <c r="E5386" s="5">
        <f t="shared" si="169"/>
        <v>2.9999999999999992E-3</v>
      </c>
    </row>
    <row r="5387" spans="1:5">
      <c r="A5387" s="1">
        <v>45018.40625</v>
      </c>
      <c r="B5387">
        <v>9.4000000000000004E-3</v>
      </c>
      <c r="C5387">
        <v>1.2500000000000001E-2</v>
      </c>
      <c r="D5387" s="2">
        <f t="shared" si="168"/>
        <v>0.28310502283105021</v>
      </c>
      <c r="E5387" s="5">
        <f t="shared" si="169"/>
        <v>3.1000000000000003E-3</v>
      </c>
    </row>
    <row r="5388" spans="1:5">
      <c r="A5388" s="1">
        <v>45018.406944444447</v>
      </c>
      <c r="B5388">
        <v>6.7999999999999996E-3</v>
      </c>
      <c r="C5388">
        <v>9.9000000000000008E-3</v>
      </c>
      <c r="D5388" s="2">
        <f t="shared" si="168"/>
        <v>0.37125748502994027</v>
      </c>
      <c r="E5388" s="5">
        <f t="shared" si="169"/>
        <v>3.1000000000000012E-3</v>
      </c>
    </row>
    <row r="5389" spans="1:5">
      <c r="A5389" s="1">
        <v>45018.407638888886</v>
      </c>
      <c r="B5389">
        <v>6.7000000000000002E-3</v>
      </c>
      <c r="C5389">
        <v>0.01</v>
      </c>
      <c r="D5389" s="2">
        <f t="shared" si="168"/>
        <v>0.39520958083832336</v>
      </c>
      <c r="E5389" s="5">
        <f t="shared" si="169"/>
        <v>3.3E-3</v>
      </c>
    </row>
    <row r="5390" spans="1:5">
      <c r="A5390" s="1">
        <v>45018.408333333333</v>
      </c>
      <c r="B5390">
        <v>6.6E-3</v>
      </c>
      <c r="C5390">
        <v>1.01E-2</v>
      </c>
      <c r="D5390" s="2">
        <f t="shared" si="168"/>
        <v>0.41916167664670656</v>
      </c>
      <c r="E5390" s="5">
        <f t="shared" si="169"/>
        <v>3.4999999999999996E-3</v>
      </c>
    </row>
    <row r="5391" spans="1:5">
      <c r="A5391" s="1">
        <v>45018.40902777778</v>
      </c>
      <c r="B5391">
        <v>6.7000000000000002E-3</v>
      </c>
      <c r="C5391">
        <v>0.01</v>
      </c>
      <c r="D5391" s="2">
        <f t="shared" si="168"/>
        <v>0.39520958083832336</v>
      </c>
      <c r="E5391" s="5">
        <f t="shared" si="169"/>
        <v>3.3E-3</v>
      </c>
    </row>
    <row r="5392" spans="1:5">
      <c r="A5392" s="1">
        <v>45018.409722222219</v>
      </c>
      <c r="B5392">
        <v>1.5900000000000001E-2</v>
      </c>
      <c r="C5392">
        <v>1.9400000000000001E-2</v>
      </c>
      <c r="D5392" s="2">
        <f t="shared" si="168"/>
        <v>0.19830028328611898</v>
      </c>
      <c r="E5392" s="5">
        <f t="shared" si="169"/>
        <v>3.4999999999999996E-3</v>
      </c>
    </row>
    <row r="5393" spans="1:5">
      <c r="A5393" s="1">
        <v>45018.410416666666</v>
      </c>
      <c r="B5393">
        <v>2.3199999999999998E-2</v>
      </c>
      <c r="C5393">
        <v>2.7099999999999999E-2</v>
      </c>
      <c r="D5393" s="2">
        <f t="shared" si="168"/>
        <v>0.15506958250497022</v>
      </c>
      <c r="E5393" s="5">
        <f t="shared" si="169"/>
        <v>3.9000000000000007E-3</v>
      </c>
    </row>
    <row r="5394" spans="1:5">
      <c r="A5394" s="1">
        <v>45018.411111111112</v>
      </c>
      <c r="B5394">
        <v>2.3099999999999999E-2</v>
      </c>
      <c r="C5394">
        <v>2.7099999999999999E-2</v>
      </c>
      <c r="D5394" s="2">
        <f t="shared" si="168"/>
        <v>0.15936254980079684</v>
      </c>
      <c r="E5394" s="5">
        <f t="shared" si="169"/>
        <v>4.0000000000000001E-3</v>
      </c>
    </row>
    <row r="5395" spans="1:5">
      <c r="A5395" s="1">
        <v>45018.411805555559</v>
      </c>
      <c r="B5395">
        <v>2.3400000000000001E-2</v>
      </c>
      <c r="C5395">
        <v>2.7E-2</v>
      </c>
      <c r="D5395" s="2">
        <f t="shared" si="168"/>
        <v>0.14285714285714282</v>
      </c>
      <c r="E5395" s="5">
        <f t="shared" si="169"/>
        <v>3.599999999999999E-3</v>
      </c>
    </row>
    <row r="5396" spans="1:5">
      <c r="A5396" s="1">
        <v>45018.412499999999</v>
      </c>
      <c r="B5396">
        <v>2.3300000000000001E-2</v>
      </c>
      <c r="C5396">
        <v>2.69E-2</v>
      </c>
      <c r="D5396" s="2">
        <f t="shared" si="168"/>
        <v>0.14342629482071709</v>
      </c>
      <c r="E5396" s="5">
        <f t="shared" si="169"/>
        <v>3.599999999999999E-3</v>
      </c>
    </row>
    <row r="5397" spans="1:5">
      <c r="A5397" s="1">
        <v>45018.413194444445</v>
      </c>
      <c r="B5397">
        <v>2.3199999999999998E-2</v>
      </c>
      <c r="C5397">
        <v>2.7099999999999999E-2</v>
      </c>
      <c r="D5397" s="2">
        <f t="shared" si="168"/>
        <v>0.15506958250497022</v>
      </c>
      <c r="E5397" s="5">
        <f t="shared" si="169"/>
        <v>3.9000000000000007E-3</v>
      </c>
    </row>
    <row r="5398" spans="1:5">
      <c r="A5398" s="1">
        <v>45018.413888888892</v>
      </c>
      <c r="B5398">
        <v>2.3E-2</v>
      </c>
      <c r="C5398">
        <v>2.69E-2</v>
      </c>
      <c r="D5398" s="2">
        <f t="shared" si="168"/>
        <v>0.15631262525050102</v>
      </c>
      <c r="E5398" s="5">
        <f t="shared" si="169"/>
        <v>3.9000000000000007E-3</v>
      </c>
    </row>
    <row r="5399" spans="1:5">
      <c r="A5399" s="1">
        <v>45018.414583333331</v>
      </c>
      <c r="B5399">
        <v>2.3099999999999999E-2</v>
      </c>
      <c r="C5399">
        <v>2.7099999999999999E-2</v>
      </c>
      <c r="D5399" s="2">
        <f t="shared" si="168"/>
        <v>0.15936254980079684</v>
      </c>
      <c r="E5399" s="5">
        <f t="shared" si="169"/>
        <v>4.0000000000000001E-3</v>
      </c>
    </row>
    <row r="5400" spans="1:5">
      <c r="A5400" s="1">
        <v>45018.415277777778</v>
      </c>
      <c r="B5400">
        <v>2.3199999999999998E-2</v>
      </c>
      <c r="C5400">
        <v>2.69E-2</v>
      </c>
      <c r="D5400" s="2">
        <f t="shared" si="168"/>
        <v>0.14770459081836335</v>
      </c>
      <c r="E5400" s="5">
        <f t="shared" si="169"/>
        <v>3.7000000000000019E-3</v>
      </c>
    </row>
    <row r="5401" spans="1:5">
      <c r="A5401" s="1">
        <v>45018.415972222225</v>
      </c>
      <c r="B5401">
        <v>2.3199999999999998E-2</v>
      </c>
      <c r="C5401">
        <v>2.7199999999999998E-2</v>
      </c>
      <c r="D5401" s="2">
        <f t="shared" si="168"/>
        <v>0.15873015873015872</v>
      </c>
      <c r="E5401" s="5">
        <f t="shared" si="169"/>
        <v>4.0000000000000001E-3</v>
      </c>
    </row>
    <row r="5402" spans="1:5">
      <c r="A5402" s="1">
        <v>45018.416666666664</v>
      </c>
      <c r="B5402">
        <v>2.3199999999999998E-2</v>
      </c>
      <c r="C5402">
        <v>2.7E-2</v>
      </c>
      <c r="D5402" s="2">
        <f t="shared" si="168"/>
        <v>0.15139442231075703</v>
      </c>
      <c r="E5402" s="5">
        <f t="shared" si="169"/>
        <v>3.8000000000000013E-3</v>
      </c>
    </row>
    <row r="5403" spans="1:5">
      <c r="A5403" s="1">
        <v>45018.417361111111</v>
      </c>
      <c r="B5403">
        <v>2.3300000000000001E-2</v>
      </c>
      <c r="C5403">
        <v>2.69E-2</v>
      </c>
      <c r="D5403" s="2">
        <f t="shared" si="168"/>
        <v>0.14342629482071709</v>
      </c>
      <c r="E5403" s="5">
        <f t="shared" si="169"/>
        <v>3.599999999999999E-3</v>
      </c>
    </row>
    <row r="5404" spans="1:5">
      <c r="A5404" s="1">
        <v>45018.418055555558</v>
      </c>
      <c r="B5404">
        <v>2.3300000000000001E-2</v>
      </c>
      <c r="C5404">
        <v>2.69E-2</v>
      </c>
      <c r="D5404" s="2">
        <f t="shared" si="168"/>
        <v>0.14342629482071709</v>
      </c>
      <c r="E5404" s="5">
        <f t="shared" si="169"/>
        <v>3.599999999999999E-3</v>
      </c>
    </row>
    <row r="5405" spans="1:5">
      <c r="A5405" s="1">
        <v>45018.418749999997</v>
      </c>
      <c r="B5405">
        <v>2.3199999999999998E-2</v>
      </c>
      <c r="C5405">
        <v>2.69E-2</v>
      </c>
      <c r="D5405" s="2">
        <f t="shared" si="168"/>
        <v>0.14770459081836335</v>
      </c>
      <c r="E5405" s="5">
        <f t="shared" si="169"/>
        <v>3.7000000000000019E-3</v>
      </c>
    </row>
    <row r="5406" spans="1:5">
      <c r="A5406" s="1">
        <v>45018.419444444444</v>
      </c>
      <c r="B5406">
        <v>2.3199999999999998E-2</v>
      </c>
      <c r="C5406">
        <v>2.6700000000000002E-2</v>
      </c>
      <c r="D5406" s="2">
        <f t="shared" si="168"/>
        <v>0.1402805611222446</v>
      </c>
      <c r="E5406" s="5">
        <f t="shared" si="169"/>
        <v>3.5000000000000031E-3</v>
      </c>
    </row>
    <row r="5407" spans="1:5">
      <c r="A5407" s="1">
        <v>45018.420138888891</v>
      </c>
      <c r="B5407">
        <v>2.3E-2</v>
      </c>
      <c r="C5407">
        <v>2.6800000000000001E-2</v>
      </c>
      <c r="D5407" s="2">
        <f t="shared" si="168"/>
        <v>0.15261044176706834</v>
      </c>
      <c r="E5407" s="5">
        <f t="shared" si="169"/>
        <v>3.8000000000000013E-3</v>
      </c>
    </row>
    <row r="5408" spans="1:5">
      <c r="A5408" s="1">
        <v>45018.42083333333</v>
      </c>
      <c r="B5408">
        <v>2.3E-2</v>
      </c>
      <c r="C5408">
        <v>2.6800000000000001E-2</v>
      </c>
      <c r="D5408" s="2">
        <f t="shared" si="168"/>
        <v>0.15261044176706834</v>
      </c>
      <c r="E5408" s="5">
        <f t="shared" si="169"/>
        <v>3.8000000000000013E-3</v>
      </c>
    </row>
    <row r="5409" spans="1:5">
      <c r="A5409" s="1">
        <v>45018.421527777777</v>
      </c>
      <c r="B5409">
        <v>2.3099999999999999E-2</v>
      </c>
      <c r="C5409">
        <v>2.7E-2</v>
      </c>
      <c r="D5409" s="2">
        <f t="shared" si="168"/>
        <v>0.15568862275449105</v>
      </c>
      <c r="E5409" s="5">
        <f t="shared" si="169"/>
        <v>3.9000000000000007E-3</v>
      </c>
    </row>
    <row r="5410" spans="1:5">
      <c r="A5410" s="1">
        <v>45018.422222222223</v>
      </c>
      <c r="B5410">
        <v>2.3199999999999998E-2</v>
      </c>
      <c r="C5410">
        <v>2.7E-2</v>
      </c>
      <c r="D5410" s="2">
        <f t="shared" si="168"/>
        <v>0.15139442231075703</v>
      </c>
      <c r="E5410" s="5">
        <f t="shared" si="169"/>
        <v>3.8000000000000013E-3</v>
      </c>
    </row>
    <row r="5411" spans="1:5">
      <c r="A5411" s="1">
        <v>45018.42291666667</v>
      </c>
      <c r="B5411">
        <v>2.3099999999999999E-2</v>
      </c>
      <c r="C5411">
        <v>2.69E-2</v>
      </c>
      <c r="D5411" s="2">
        <f t="shared" si="168"/>
        <v>0.15200000000000005</v>
      </c>
      <c r="E5411" s="5">
        <f t="shared" si="169"/>
        <v>3.8000000000000013E-3</v>
      </c>
    </row>
    <row r="5412" spans="1:5">
      <c r="A5412" s="1">
        <v>45018.423611111109</v>
      </c>
      <c r="B5412">
        <v>2.29E-2</v>
      </c>
      <c r="C5412">
        <v>2.6700000000000002E-2</v>
      </c>
      <c r="D5412" s="2">
        <f t="shared" si="168"/>
        <v>0.15322580645161293</v>
      </c>
      <c r="E5412" s="5">
        <f t="shared" si="169"/>
        <v>3.8000000000000013E-3</v>
      </c>
    </row>
    <row r="5413" spans="1:5">
      <c r="A5413" s="1">
        <v>45018.424305555556</v>
      </c>
      <c r="B5413">
        <v>2.3099999999999999E-2</v>
      </c>
      <c r="C5413">
        <v>2.69E-2</v>
      </c>
      <c r="D5413" s="2">
        <f t="shared" si="168"/>
        <v>0.15200000000000005</v>
      </c>
      <c r="E5413" s="5">
        <f t="shared" si="169"/>
        <v>3.8000000000000013E-3</v>
      </c>
    </row>
    <row r="5414" spans="1:5">
      <c r="A5414" s="1">
        <v>45018.425000000003</v>
      </c>
      <c r="B5414">
        <v>2.3199999999999998E-2</v>
      </c>
      <c r="C5414">
        <v>2.6599999999999999E-2</v>
      </c>
      <c r="D5414" s="2">
        <f t="shared" si="168"/>
        <v>0.13654618473895583</v>
      </c>
      <c r="E5414" s="5">
        <f t="shared" si="169"/>
        <v>3.4000000000000002E-3</v>
      </c>
    </row>
    <row r="5415" spans="1:5">
      <c r="A5415" s="1">
        <v>45018.425694444442</v>
      </c>
      <c r="B5415">
        <v>2.3099999999999999E-2</v>
      </c>
      <c r="C5415">
        <v>2.6800000000000001E-2</v>
      </c>
      <c r="D5415" s="2">
        <f t="shared" si="168"/>
        <v>0.14829659318637281</v>
      </c>
      <c r="E5415" s="5">
        <f t="shared" si="169"/>
        <v>3.7000000000000019E-3</v>
      </c>
    </row>
    <row r="5416" spans="1:5">
      <c r="A5416" s="1">
        <v>45018.426388888889</v>
      </c>
      <c r="B5416">
        <v>2.3199999999999998E-2</v>
      </c>
      <c r="C5416">
        <v>2.7E-2</v>
      </c>
      <c r="D5416" s="2">
        <f t="shared" si="168"/>
        <v>0.15139442231075703</v>
      </c>
      <c r="E5416" s="5">
        <f t="shared" si="169"/>
        <v>3.8000000000000013E-3</v>
      </c>
    </row>
    <row r="5417" spans="1:5">
      <c r="A5417" s="1">
        <v>45018.427083333336</v>
      </c>
      <c r="B5417">
        <v>2.3E-2</v>
      </c>
      <c r="C5417">
        <v>2.6800000000000001E-2</v>
      </c>
      <c r="D5417" s="2">
        <f t="shared" si="168"/>
        <v>0.15261044176706834</v>
      </c>
      <c r="E5417" s="5">
        <f t="shared" si="169"/>
        <v>3.8000000000000013E-3</v>
      </c>
    </row>
    <row r="5418" spans="1:5">
      <c r="A5418" s="1">
        <v>45018.427777777775</v>
      </c>
      <c r="B5418">
        <v>2.3099999999999999E-2</v>
      </c>
      <c r="C5418">
        <v>2.69E-2</v>
      </c>
      <c r="D5418" s="2">
        <f t="shared" si="168"/>
        <v>0.15200000000000005</v>
      </c>
      <c r="E5418" s="5">
        <f t="shared" si="169"/>
        <v>3.8000000000000013E-3</v>
      </c>
    </row>
    <row r="5419" spans="1:5">
      <c r="A5419" s="1">
        <v>45018.428472222222</v>
      </c>
      <c r="B5419">
        <v>2.3099999999999999E-2</v>
      </c>
      <c r="C5419">
        <v>2.6800000000000001E-2</v>
      </c>
      <c r="D5419" s="2">
        <f t="shared" si="168"/>
        <v>0.14829659318637281</v>
      </c>
      <c r="E5419" s="5">
        <f t="shared" si="169"/>
        <v>3.7000000000000019E-3</v>
      </c>
    </row>
    <row r="5420" spans="1:5">
      <c r="A5420" s="1">
        <v>45018.429166666669</v>
      </c>
      <c r="B5420">
        <v>2.3099999999999999E-2</v>
      </c>
      <c r="C5420">
        <v>2.6800000000000001E-2</v>
      </c>
      <c r="D5420" s="2">
        <f t="shared" si="168"/>
        <v>0.14829659318637281</v>
      </c>
      <c r="E5420" s="5">
        <f t="shared" si="169"/>
        <v>3.7000000000000019E-3</v>
      </c>
    </row>
    <row r="5421" spans="1:5">
      <c r="A5421" s="1">
        <v>45018.429861111108</v>
      </c>
      <c r="B5421">
        <v>2.3E-2</v>
      </c>
      <c r="C5421">
        <v>2.6599999999999999E-2</v>
      </c>
      <c r="D5421" s="2">
        <f t="shared" si="168"/>
        <v>0.1451612903225806</v>
      </c>
      <c r="E5421" s="5">
        <f t="shared" si="169"/>
        <v>3.599999999999999E-3</v>
      </c>
    </row>
    <row r="5422" spans="1:5">
      <c r="A5422" s="1">
        <v>45018.430555555555</v>
      </c>
      <c r="B5422">
        <v>2.29E-2</v>
      </c>
      <c r="C5422">
        <v>2.6700000000000002E-2</v>
      </c>
      <c r="D5422" s="2">
        <f t="shared" si="168"/>
        <v>0.15322580645161293</v>
      </c>
      <c r="E5422" s="5">
        <f t="shared" si="169"/>
        <v>3.8000000000000013E-3</v>
      </c>
    </row>
    <row r="5423" spans="1:5">
      <c r="A5423" s="1">
        <v>45018.431250000001</v>
      </c>
      <c r="B5423">
        <v>2.3E-2</v>
      </c>
      <c r="C5423">
        <v>2.6700000000000002E-2</v>
      </c>
      <c r="D5423" s="2">
        <f t="shared" si="168"/>
        <v>0.14889336016096585</v>
      </c>
      <c r="E5423" s="5">
        <f t="shared" si="169"/>
        <v>3.7000000000000019E-3</v>
      </c>
    </row>
    <row r="5424" spans="1:5">
      <c r="A5424" s="1">
        <v>45018.431944444441</v>
      </c>
      <c r="B5424">
        <v>2.29E-2</v>
      </c>
      <c r="C5424">
        <v>2.6800000000000001E-2</v>
      </c>
      <c r="D5424" s="2">
        <f t="shared" si="168"/>
        <v>0.15694164989939641</v>
      </c>
      <c r="E5424" s="5">
        <f t="shared" si="169"/>
        <v>3.9000000000000007E-3</v>
      </c>
    </row>
    <row r="5425" spans="1:5">
      <c r="A5425" s="1">
        <v>45018.432638888888</v>
      </c>
      <c r="B5425">
        <v>2.3E-2</v>
      </c>
      <c r="C5425">
        <v>2.69E-2</v>
      </c>
      <c r="D5425" s="2">
        <f t="shared" si="168"/>
        <v>0.15631262525050102</v>
      </c>
      <c r="E5425" s="5">
        <f t="shared" si="169"/>
        <v>3.9000000000000007E-3</v>
      </c>
    </row>
    <row r="5426" spans="1:5">
      <c r="A5426" s="1">
        <v>45018.433333333334</v>
      </c>
      <c r="B5426">
        <v>2.3E-2</v>
      </c>
      <c r="C5426">
        <v>2.6800000000000001E-2</v>
      </c>
      <c r="D5426" s="2">
        <f t="shared" si="168"/>
        <v>0.15261044176706834</v>
      </c>
      <c r="E5426" s="5">
        <f t="shared" si="169"/>
        <v>3.8000000000000013E-3</v>
      </c>
    </row>
    <row r="5427" spans="1:5">
      <c r="A5427" s="1">
        <v>45018.434027777781</v>
      </c>
      <c r="B5427">
        <v>2.3199999999999998E-2</v>
      </c>
      <c r="C5427">
        <v>2.6700000000000002E-2</v>
      </c>
      <c r="D5427" s="2">
        <f t="shared" si="168"/>
        <v>0.1402805611222446</v>
      </c>
      <c r="E5427" s="5">
        <f t="shared" si="169"/>
        <v>3.5000000000000031E-3</v>
      </c>
    </row>
    <row r="5428" spans="1:5">
      <c r="A5428" s="1">
        <v>45018.43472222222</v>
      </c>
      <c r="B5428">
        <v>2.29E-2</v>
      </c>
      <c r="C5428">
        <v>2.6800000000000001E-2</v>
      </c>
      <c r="D5428" s="2">
        <f t="shared" si="168"/>
        <v>0.15694164989939641</v>
      </c>
      <c r="E5428" s="5">
        <f t="shared" si="169"/>
        <v>3.9000000000000007E-3</v>
      </c>
    </row>
    <row r="5429" spans="1:5">
      <c r="A5429" s="1">
        <v>45018.435416666667</v>
      </c>
      <c r="B5429">
        <v>2.3E-2</v>
      </c>
      <c r="C5429">
        <v>2.69E-2</v>
      </c>
      <c r="D5429" s="2">
        <f t="shared" si="168"/>
        <v>0.15631262525050102</v>
      </c>
      <c r="E5429" s="5">
        <f t="shared" si="169"/>
        <v>3.9000000000000007E-3</v>
      </c>
    </row>
    <row r="5430" spans="1:5">
      <c r="A5430" s="1">
        <v>45018.436111111114</v>
      </c>
      <c r="B5430">
        <v>2.2800000000000001E-2</v>
      </c>
      <c r="C5430">
        <v>2.7E-2</v>
      </c>
      <c r="D5430" s="2">
        <f t="shared" si="168"/>
        <v>0.16867469879518068</v>
      </c>
      <c r="E5430" s="5">
        <f t="shared" si="169"/>
        <v>4.1999999999999989E-3</v>
      </c>
    </row>
    <row r="5431" spans="1:5">
      <c r="A5431" s="1">
        <v>45018.436805555553</v>
      </c>
      <c r="B5431">
        <v>2.2700000000000001E-2</v>
      </c>
      <c r="C5431">
        <v>2.6800000000000001E-2</v>
      </c>
      <c r="D5431" s="2">
        <f t="shared" si="168"/>
        <v>0.16565656565656564</v>
      </c>
      <c r="E5431" s="5">
        <f t="shared" si="169"/>
        <v>4.0999999999999995E-3</v>
      </c>
    </row>
    <row r="5432" spans="1:5">
      <c r="A5432" s="1">
        <v>45018.4375</v>
      </c>
      <c r="B5432">
        <v>2.3E-2</v>
      </c>
      <c r="C5432">
        <v>2.6700000000000002E-2</v>
      </c>
      <c r="D5432" s="2">
        <f t="shared" si="168"/>
        <v>0.14889336016096585</v>
      </c>
      <c r="E5432" s="5">
        <f t="shared" si="169"/>
        <v>3.7000000000000019E-3</v>
      </c>
    </row>
    <row r="5433" spans="1:5">
      <c r="A5433" s="1">
        <v>45018.438194444447</v>
      </c>
      <c r="B5433">
        <v>2.3E-2</v>
      </c>
      <c r="C5433">
        <v>2.69E-2</v>
      </c>
      <c r="D5433" s="2">
        <f t="shared" si="168"/>
        <v>0.15631262525050102</v>
      </c>
      <c r="E5433" s="5">
        <f t="shared" si="169"/>
        <v>3.9000000000000007E-3</v>
      </c>
    </row>
    <row r="5434" spans="1:5">
      <c r="A5434" s="1">
        <v>45018.438888888886</v>
      </c>
      <c r="B5434">
        <v>2.2800000000000001E-2</v>
      </c>
      <c r="C5434">
        <v>2.6800000000000001E-2</v>
      </c>
      <c r="D5434" s="2">
        <f t="shared" si="168"/>
        <v>0.16129032258064516</v>
      </c>
      <c r="E5434" s="5">
        <f t="shared" si="169"/>
        <v>4.0000000000000001E-3</v>
      </c>
    </row>
    <row r="5435" spans="1:5">
      <c r="A5435" s="1">
        <v>45018.439583333333</v>
      </c>
      <c r="B5435">
        <v>2.3E-2</v>
      </c>
      <c r="C5435">
        <v>2.6599999999999999E-2</v>
      </c>
      <c r="D5435" s="2">
        <f t="shared" si="168"/>
        <v>0.1451612903225806</v>
      </c>
      <c r="E5435" s="5">
        <f t="shared" si="169"/>
        <v>3.599999999999999E-3</v>
      </c>
    </row>
    <row r="5436" spans="1:5">
      <c r="A5436" s="1">
        <v>45018.44027777778</v>
      </c>
      <c r="B5436">
        <v>2.3E-2</v>
      </c>
      <c r="C5436">
        <v>2.6700000000000002E-2</v>
      </c>
      <c r="D5436" s="2">
        <f t="shared" si="168"/>
        <v>0.14889336016096585</v>
      </c>
      <c r="E5436" s="5">
        <f t="shared" si="169"/>
        <v>3.7000000000000019E-3</v>
      </c>
    </row>
    <row r="5437" spans="1:5">
      <c r="A5437" s="1">
        <v>45018.440972222219</v>
      </c>
      <c r="B5437">
        <v>2.3E-2</v>
      </c>
      <c r="C5437">
        <v>2.6700000000000002E-2</v>
      </c>
      <c r="D5437" s="2">
        <f t="shared" si="168"/>
        <v>0.14889336016096585</v>
      </c>
      <c r="E5437" s="5">
        <f t="shared" si="169"/>
        <v>3.7000000000000019E-3</v>
      </c>
    </row>
    <row r="5438" spans="1:5">
      <c r="A5438" s="1">
        <v>45018.441666666666</v>
      </c>
      <c r="B5438">
        <v>2.2800000000000001E-2</v>
      </c>
      <c r="C5438">
        <v>2.6599999999999999E-2</v>
      </c>
      <c r="D5438" s="2">
        <f t="shared" si="168"/>
        <v>0.15384615384615377</v>
      </c>
      <c r="E5438" s="5">
        <f t="shared" si="169"/>
        <v>3.7999999999999978E-3</v>
      </c>
    </row>
    <row r="5439" spans="1:5">
      <c r="A5439" s="1">
        <v>45018.442361111112</v>
      </c>
      <c r="B5439">
        <v>2.3E-2</v>
      </c>
      <c r="C5439">
        <v>2.6700000000000002E-2</v>
      </c>
      <c r="D5439" s="2">
        <f t="shared" si="168"/>
        <v>0.14889336016096585</v>
      </c>
      <c r="E5439" s="5">
        <f t="shared" si="169"/>
        <v>3.7000000000000019E-3</v>
      </c>
    </row>
    <row r="5440" spans="1:5">
      <c r="A5440" s="1">
        <v>45018.443055555559</v>
      </c>
      <c r="B5440">
        <v>2.3099999999999999E-2</v>
      </c>
      <c r="C5440">
        <v>2.6800000000000001E-2</v>
      </c>
      <c r="D5440" s="2">
        <f t="shared" si="168"/>
        <v>0.14829659318637281</v>
      </c>
      <c r="E5440" s="5">
        <f t="shared" si="169"/>
        <v>3.7000000000000019E-3</v>
      </c>
    </row>
    <row r="5441" spans="1:5">
      <c r="A5441" s="1">
        <v>45018.443749999999</v>
      </c>
      <c r="B5441">
        <v>2.3199999999999998E-2</v>
      </c>
      <c r="C5441">
        <v>2.6800000000000001E-2</v>
      </c>
      <c r="D5441" s="2">
        <f t="shared" si="168"/>
        <v>0.1440000000000001</v>
      </c>
      <c r="E5441" s="5">
        <f t="shared" si="169"/>
        <v>3.6000000000000025E-3</v>
      </c>
    </row>
    <row r="5442" spans="1:5">
      <c r="A5442" s="1">
        <v>45018.444444444445</v>
      </c>
      <c r="B5442">
        <v>2.3300000000000001E-2</v>
      </c>
      <c r="C5442">
        <v>2.6700000000000002E-2</v>
      </c>
      <c r="D5442" s="2">
        <f t="shared" si="168"/>
        <v>0.13600000000000001</v>
      </c>
      <c r="E5442" s="5">
        <f t="shared" si="169"/>
        <v>3.4000000000000002E-3</v>
      </c>
    </row>
    <row r="5443" spans="1:5">
      <c r="A5443" s="1">
        <v>45018.445138888892</v>
      </c>
      <c r="B5443">
        <v>2.3099999999999999E-2</v>
      </c>
      <c r="C5443">
        <v>2.6499999999999999E-2</v>
      </c>
      <c r="D5443" s="2">
        <f t="shared" ref="D5443:D5506" si="170">(C5443-B5443)/(SUM(B5443:C5443)/2)</f>
        <v>0.1370967741935484</v>
      </c>
      <c r="E5443" s="5">
        <f t="shared" ref="E5443:E5506" si="171">(C5443-B5443)</f>
        <v>3.4000000000000002E-3</v>
      </c>
    </row>
    <row r="5444" spans="1:5">
      <c r="A5444" s="1">
        <v>45018.445833333331</v>
      </c>
      <c r="B5444">
        <v>2.3300000000000001E-2</v>
      </c>
      <c r="C5444">
        <v>2.6700000000000002E-2</v>
      </c>
      <c r="D5444" s="2">
        <f t="shared" si="170"/>
        <v>0.13600000000000001</v>
      </c>
      <c r="E5444" s="5">
        <f t="shared" si="171"/>
        <v>3.4000000000000002E-3</v>
      </c>
    </row>
    <row r="5445" spans="1:5">
      <c r="A5445" s="1">
        <v>45018.446527777778</v>
      </c>
      <c r="B5445">
        <v>2.3300000000000001E-2</v>
      </c>
      <c r="C5445">
        <v>2.6800000000000001E-2</v>
      </c>
      <c r="D5445" s="2">
        <f t="shared" si="170"/>
        <v>0.1397205588822355</v>
      </c>
      <c r="E5445" s="5">
        <f t="shared" si="171"/>
        <v>3.4999999999999996E-3</v>
      </c>
    </row>
    <row r="5446" spans="1:5">
      <c r="A5446" s="1">
        <v>45018.447222222225</v>
      </c>
      <c r="B5446">
        <v>2.3199999999999998E-2</v>
      </c>
      <c r="C5446">
        <v>2.7E-2</v>
      </c>
      <c r="D5446" s="2">
        <f t="shared" si="170"/>
        <v>0.15139442231075703</v>
      </c>
      <c r="E5446" s="5">
        <f t="shared" si="171"/>
        <v>3.8000000000000013E-3</v>
      </c>
    </row>
    <row r="5447" spans="1:5">
      <c r="A5447" s="1">
        <v>45018.447916666664</v>
      </c>
      <c r="B5447">
        <v>2.29E-2</v>
      </c>
      <c r="C5447">
        <v>2.6800000000000001E-2</v>
      </c>
      <c r="D5447" s="2">
        <f t="shared" si="170"/>
        <v>0.15694164989939641</v>
      </c>
      <c r="E5447" s="5">
        <f t="shared" si="171"/>
        <v>3.9000000000000007E-3</v>
      </c>
    </row>
    <row r="5448" spans="1:5">
      <c r="A5448" s="1">
        <v>45018.448611111111</v>
      </c>
      <c r="B5448">
        <v>2.3099999999999999E-2</v>
      </c>
      <c r="C5448">
        <v>2.6700000000000002E-2</v>
      </c>
      <c r="D5448" s="2">
        <f t="shared" si="170"/>
        <v>0.14457831325301215</v>
      </c>
      <c r="E5448" s="5">
        <f t="shared" si="171"/>
        <v>3.6000000000000025E-3</v>
      </c>
    </row>
    <row r="5449" spans="1:5">
      <c r="A5449" s="1">
        <v>45018.449305555558</v>
      </c>
      <c r="B5449">
        <v>2.3199999999999998E-2</v>
      </c>
      <c r="C5449">
        <v>2.6800000000000001E-2</v>
      </c>
      <c r="D5449" s="2">
        <f t="shared" si="170"/>
        <v>0.1440000000000001</v>
      </c>
      <c r="E5449" s="5">
        <f t="shared" si="171"/>
        <v>3.6000000000000025E-3</v>
      </c>
    </row>
    <row r="5450" spans="1:5">
      <c r="A5450" s="1">
        <v>45018.45</v>
      </c>
      <c r="B5450">
        <v>2.3099999999999999E-2</v>
      </c>
      <c r="C5450">
        <v>2.6800000000000001E-2</v>
      </c>
      <c r="D5450" s="2">
        <f t="shared" si="170"/>
        <v>0.14829659318637281</v>
      </c>
      <c r="E5450" s="5">
        <f t="shared" si="171"/>
        <v>3.7000000000000019E-3</v>
      </c>
    </row>
    <row r="5451" spans="1:5">
      <c r="A5451" s="1">
        <v>45018.450694444444</v>
      </c>
      <c r="B5451">
        <v>2.3099999999999999E-2</v>
      </c>
      <c r="C5451">
        <v>2.6700000000000002E-2</v>
      </c>
      <c r="D5451" s="2">
        <f t="shared" si="170"/>
        <v>0.14457831325301215</v>
      </c>
      <c r="E5451" s="5">
        <f t="shared" si="171"/>
        <v>3.6000000000000025E-3</v>
      </c>
    </row>
    <row r="5452" spans="1:5">
      <c r="A5452" s="1">
        <v>45018.451388888891</v>
      </c>
      <c r="B5452">
        <v>2.3E-2</v>
      </c>
      <c r="C5452">
        <v>2.6700000000000002E-2</v>
      </c>
      <c r="D5452" s="2">
        <f t="shared" si="170"/>
        <v>0.14889336016096585</v>
      </c>
      <c r="E5452" s="5">
        <f t="shared" si="171"/>
        <v>3.7000000000000019E-3</v>
      </c>
    </row>
    <row r="5453" spans="1:5">
      <c r="A5453" s="1">
        <v>45018.45208333333</v>
      </c>
      <c r="B5453">
        <v>2.3E-2</v>
      </c>
      <c r="C5453">
        <v>2.6599999999999999E-2</v>
      </c>
      <c r="D5453" s="2">
        <f t="shared" si="170"/>
        <v>0.1451612903225806</v>
      </c>
      <c r="E5453" s="5">
        <f t="shared" si="171"/>
        <v>3.599999999999999E-3</v>
      </c>
    </row>
    <row r="5454" spans="1:5">
      <c r="A5454" s="1">
        <v>45018.452777777777</v>
      </c>
      <c r="B5454">
        <v>2.29E-2</v>
      </c>
      <c r="C5454">
        <v>2.6800000000000001E-2</v>
      </c>
      <c r="D5454" s="2">
        <f t="shared" si="170"/>
        <v>0.15694164989939641</v>
      </c>
      <c r="E5454" s="5">
        <f t="shared" si="171"/>
        <v>3.9000000000000007E-3</v>
      </c>
    </row>
    <row r="5455" spans="1:5">
      <c r="A5455" s="1">
        <v>45018.453472222223</v>
      </c>
      <c r="B5455">
        <v>2.3099999999999999E-2</v>
      </c>
      <c r="C5455">
        <v>2.6700000000000002E-2</v>
      </c>
      <c r="D5455" s="2">
        <f t="shared" si="170"/>
        <v>0.14457831325301215</v>
      </c>
      <c r="E5455" s="5">
        <f t="shared" si="171"/>
        <v>3.6000000000000025E-3</v>
      </c>
    </row>
    <row r="5456" spans="1:5">
      <c r="A5456" s="1">
        <v>45018.45416666667</v>
      </c>
      <c r="B5456">
        <v>2.29E-2</v>
      </c>
      <c r="C5456">
        <v>2.6800000000000001E-2</v>
      </c>
      <c r="D5456" s="2">
        <f t="shared" si="170"/>
        <v>0.15694164989939641</v>
      </c>
      <c r="E5456" s="5">
        <f t="shared" si="171"/>
        <v>3.9000000000000007E-3</v>
      </c>
    </row>
    <row r="5457" spans="1:5">
      <c r="A5457" s="1">
        <v>45018.454861111109</v>
      </c>
      <c r="B5457">
        <v>2.3E-2</v>
      </c>
      <c r="C5457">
        <v>2.6800000000000001E-2</v>
      </c>
      <c r="D5457" s="2">
        <f t="shared" si="170"/>
        <v>0.15261044176706834</v>
      </c>
      <c r="E5457" s="5">
        <f t="shared" si="171"/>
        <v>3.8000000000000013E-3</v>
      </c>
    </row>
    <row r="5458" spans="1:5">
      <c r="A5458" s="1">
        <v>45018.455555555556</v>
      </c>
      <c r="B5458">
        <v>2.2800000000000001E-2</v>
      </c>
      <c r="C5458">
        <v>2.6700000000000002E-2</v>
      </c>
      <c r="D5458" s="2">
        <f t="shared" si="170"/>
        <v>0.15757575757575759</v>
      </c>
      <c r="E5458" s="5">
        <f t="shared" si="171"/>
        <v>3.9000000000000007E-3</v>
      </c>
    </row>
    <row r="5459" spans="1:5">
      <c r="A5459" s="1">
        <v>45018.456250000003</v>
      </c>
      <c r="B5459">
        <v>2.3E-2</v>
      </c>
      <c r="C5459">
        <v>2.6700000000000002E-2</v>
      </c>
      <c r="D5459" s="2">
        <f t="shared" si="170"/>
        <v>0.14889336016096585</v>
      </c>
      <c r="E5459" s="5">
        <f t="shared" si="171"/>
        <v>3.7000000000000019E-3</v>
      </c>
    </row>
    <row r="5460" spans="1:5">
      <c r="A5460" s="1">
        <v>45018.456944444442</v>
      </c>
      <c r="B5460">
        <v>2.29E-2</v>
      </c>
      <c r="C5460">
        <v>2.6700000000000002E-2</v>
      </c>
      <c r="D5460" s="2">
        <f t="shared" si="170"/>
        <v>0.15322580645161293</v>
      </c>
      <c r="E5460" s="5">
        <f t="shared" si="171"/>
        <v>3.8000000000000013E-3</v>
      </c>
    </row>
    <row r="5461" spans="1:5">
      <c r="A5461" s="1">
        <v>45018.457638888889</v>
      </c>
      <c r="B5461">
        <v>2.3E-2</v>
      </c>
      <c r="C5461">
        <v>2.6700000000000002E-2</v>
      </c>
      <c r="D5461" s="2">
        <f t="shared" si="170"/>
        <v>0.14889336016096585</v>
      </c>
      <c r="E5461" s="5">
        <f t="shared" si="171"/>
        <v>3.7000000000000019E-3</v>
      </c>
    </row>
    <row r="5462" spans="1:5">
      <c r="A5462" s="1">
        <v>45018.458333333336</v>
      </c>
      <c r="B5462">
        <v>2.29E-2</v>
      </c>
      <c r="C5462">
        <v>2.6700000000000002E-2</v>
      </c>
      <c r="D5462" s="2">
        <f t="shared" si="170"/>
        <v>0.15322580645161293</v>
      </c>
      <c r="E5462" s="5">
        <f t="shared" si="171"/>
        <v>3.8000000000000013E-3</v>
      </c>
    </row>
    <row r="5463" spans="1:5">
      <c r="A5463" s="1">
        <v>45018.459027777775</v>
      </c>
      <c r="B5463">
        <v>2.29E-2</v>
      </c>
      <c r="C5463">
        <v>2.6700000000000002E-2</v>
      </c>
      <c r="D5463" s="2">
        <f t="shared" si="170"/>
        <v>0.15322580645161293</v>
      </c>
      <c r="E5463" s="5">
        <f t="shared" si="171"/>
        <v>3.8000000000000013E-3</v>
      </c>
    </row>
    <row r="5464" spans="1:5">
      <c r="A5464" s="1">
        <v>45018.459722222222</v>
      </c>
      <c r="B5464">
        <v>2.29E-2</v>
      </c>
      <c r="C5464">
        <v>2.64E-2</v>
      </c>
      <c r="D5464" s="2">
        <f t="shared" si="170"/>
        <v>0.14198782961460446</v>
      </c>
      <c r="E5464" s="5">
        <f t="shared" si="171"/>
        <v>3.4999999999999996E-3</v>
      </c>
    </row>
    <row r="5465" spans="1:5">
      <c r="A5465" s="1">
        <v>45018.460416666669</v>
      </c>
      <c r="B5465">
        <v>2.3E-2</v>
      </c>
      <c r="C5465">
        <v>2.6800000000000001E-2</v>
      </c>
      <c r="D5465" s="2">
        <f t="shared" si="170"/>
        <v>0.15261044176706834</v>
      </c>
      <c r="E5465" s="5">
        <f t="shared" si="171"/>
        <v>3.8000000000000013E-3</v>
      </c>
    </row>
    <row r="5466" spans="1:5">
      <c r="A5466" s="1">
        <v>45018.461111111108</v>
      </c>
      <c r="B5466">
        <v>2.3199999999999998E-2</v>
      </c>
      <c r="C5466">
        <v>2.6499999999999999E-2</v>
      </c>
      <c r="D5466" s="2">
        <f t="shared" si="170"/>
        <v>0.13279678068410466</v>
      </c>
      <c r="E5466" s="5">
        <f t="shared" si="171"/>
        <v>3.3000000000000008E-3</v>
      </c>
    </row>
    <row r="5467" spans="1:5">
      <c r="A5467" s="1">
        <v>45018.461805555555</v>
      </c>
      <c r="B5467">
        <v>2.3E-2</v>
      </c>
      <c r="C5467">
        <v>2.6599999999999999E-2</v>
      </c>
      <c r="D5467" s="2">
        <f t="shared" si="170"/>
        <v>0.1451612903225806</v>
      </c>
      <c r="E5467" s="5">
        <f t="shared" si="171"/>
        <v>3.599999999999999E-3</v>
      </c>
    </row>
    <row r="5468" spans="1:5">
      <c r="A5468" s="1">
        <v>45018.462500000001</v>
      </c>
      <c r="B5468">
        <v>2.3099999999999999E-2</v>
      </c>
      <c r="C5468">
        <v>2.6800000000000001E-2</v>
      </c>
      <c r="D5468" s="2">
        <f t="shared" si="170"/>
        <v>0.14829659318637281</v>
      </c>
      <c r="E5468" s="5">
        <f t="shared" si="171"/>
        <v>3.7000000000000019E-3</v>
      </c>
    </row>
    <row r="5469" spans="1:5">
      <c r="A5469" s="1">
        <v>45018.463194444441</v>
      </c>
      <c r="B5469">
        <v>2.3300000000000001E-2</v>
      </c>
      <c r="C5469">
        <v>2.6700000000000002E-2</v>
      </c>
      <c r="D5469" s="2">
        <f t="shared" si="170"/>
        <v>0.13600000000000001</v>
      </c>
      <c r="E5469" s="5">
        <f t="shared" si="171"/>
        <v>3.4000000000000002E-3</v>
      </c>
    </row>
    <row r="5470" spans="1:5">
      <c r="A5470" s="1">
        <v>45018.463888888888</v>
      </c>
      <c r="B5470">
        <v>2.3099999999999999E-2</v>
      </c>
      <c r="C5470">
        <v>2.6800000000000001E-2</v>
      </c>
      <c r="D5470" s="2">
        <f t="shared" si="170"/>
        <v>0.14829659318637281</v>
      </c>
      <c r="E5470" s="5">
        <f t="shared" si="171"/>
        <v>3.7000000000000019E-3</v>
      </c>
    </row>
    <row r="5471" spans="1:5">
      <c r="A5471" s="1">
        <v>45018.464583333334</v>
      </c>
      <c r="B5471">
        <v>2.3E-2</v>
      </c>
      <c r="C5471">
        <v>2.6599999999999999E-2</v>
      </c>
      <c r="D5471" s="2">
        <f t="shared" si="170"/>
        <v>0.1451612903225806</v>
      </c>
      <c r="E5471" s="5">
        <f t="shared" si="171"/>
        <v>3.599999999999999E-3</v>
      </c>
    </row>
    <row r="5472" spans="1:5">
      <c r="A5472" s="1">
        <v>45018.465277777781</v>
      </c>
      <c r="B5472">
        <v>2.3E-2</v>
      </c>
      <c r="C5472">
        <v>2.63E-2</v>
      </c>
      <c r="D5472" s="2">
        <f t="shared" si="170"/>
        <v>0.13387423935091283</v>
      </c>
      <c r="E5472" s="5">
        <f t="shared" si="171"/>
        <v>3.3000000000000008E-3</v>
      </c>
    </row>
    <row r="5473" spans="1:5">
      <c r="A5473" s="1">
        <v>45018.46597222222</v>
      </c>
      <c r="B5473">
        <v>2.3199999999999998E-2</v>
      </c>
      <c r="C5473">
        <v>2.6499999999999999E-2</v>
      </c>
      <c r="D5473" s="2">
        <f t="shared" si="170"/>
        <v>0.13279678068410466</v>
      </c>
      <c r="E5473" s="5">
        <f t="shared" si="171"/>
        <v>3.3000000000000008E-3</v>
      </c>
    </row>
    <row r="5474" spans="1:5">
      <c r="A5474" s="1">
        <v>45018.466666666667</v>
      </c>
      <c r="B5474">
        <v>2.29E-2</v>
      </c>
      <c r="C5474">
        <v>2.6499999999999999E-2</v>
      </c>
      <c r="D5474" s="2">
        <f t="shared" si="170"/>
        <v>0.14574898785425097</v>
      </c>
      <c r="E5474" s="5">
        <f t="shared" si="171"/>
        <v>3.599999999999999E-3</v>
      </c>
    </row>
    <row r="5475" spans="1:5">
      <c r="A5475" s="1">
        <v>45018.467361111114</v>
      </c>
      <c r="B5475">
        <v>2.3199999999999998E-2</v>
      </c>
      <c r="C5475">
        <v>2.6599999999999999E-2</v>
      </c>
      <c r="D5475" s="2">
        <f t="shared" si="170"/>
        <v>0.13654618473895583</v>
      </c>
      <c r="E5475" s="5">
        <f t="shared" si="171"/>
        <v>3.4000000000000002E-3</v>
      </c>
    </row>
    <row r="5476" spans="1:5">
      <c r="A5476" s="1">
        <v>45018.468055555553</v>
      </c>
      <c r="B5476">
        <v>2.3099999999999999E-2</v>
      </c>
      <c r="C5476">
        <v>2.6599999999999999E-2</v>
      </c>
      <c r="D5476" s="2">
        <f t="shared" si="170"/>
        <v>0.14084507042253522</v>
      </c>
      <c r="E5476" s="5">
        <f t="shared" si="171"/>
        <v>3.4999999999999996E-3</v>
      </c>
    </row>
    <row r="5477" spans="1:5">
      <c r="A5477" s="1">
        <v>45018.46875</v>
      </c>
      <c r="B5477">
        <v>2.3E-2</v>
      </c>
      <c r="C5477">
        <v>2.6599999999999999E-2</v>
      </c>
      <c r="D5477" s="2">
        <f t="shared" si="170"/>
        <v>0.1451612903225806</v>
      </c>
      <c r="E5477" s="5">
        <f t="shared" si="171"/>
        <v>3.599999999999999E-3</v>
      </c>
    </row>
    <row r="5478" spans="1:5">
      <c r="A5478" s="1">
        <v>45018.469444444447</v>
      </c>
      <c r="B5478">
        <v>2.3099999999999999E-2</v>
      </c>
      <c r="C5478">
        <v>2.6499999999999999E-2</v>
      </c>
      <c r="D5478" s="2">
        <f t="shared" si="170"/>
        <v>0.1370967741935484</v>
      </c>
      <c r="E5478" s="5">
        <f t="shared" si="171"/>
        <v>3.4000000000000002E-3</v>
      </c>
    </row>
    <row r="5479" spans="1:5">
      <c r="A5479" s="1">
        <v>45018.470138888886</v>
      </c>
      <c r="B5479">
        <v>2.29E-2</v>
      </c>
      <c r="C5479">
        <v>2.6700000000000002E-2</v>
      </c>
      <c r="D5479" s="2">
        <f t="shared" si="170"/>
        <v>0.15322580645161293</v>
      </c>
      <c r="E5479" s="5">
        <f t="shared" si="171"/>
        <v>3.8000000000000013E-3</v>
      </c>
    </row>
    <row r="5480" spans="1:5">
      <c r="A5480" s="1">
        <v>45018.470833333333</v>
      </c>
      <c r="B5480">
        <v>2.29E-2</v>
      </c>
      <c r="C5480">
        <v>2.6499999999999999E-2</v>
      </c>
      <c r="D5480" s="2">
        <f t="shared" si="170"/>
        <v>0.14574898785425097</v>
      </c>
      <c r="E5480" s="5">
        <f t="shared" si="171"/>
        <v>3.599999999999999E-3</v>
      </c>
    </row>
    <row r="5481" spans="1:5">
      <c r="A5481" s="1">
        <v>45018.47152777778</v>
      </c>
      <c r="B5481">
        <v>2.2599999999999999E-2</v>
      </c>
      <c r="C5481">
        <v>2.64E-2</v>
      </c>
      <c r="D5481" s="2">
        <f t="shared" si="170"/>
        <v>0.15510204081632659</v>
      </c>
      <c r="E5481" s="5">
        <f t="shared" si="171"/>
        <v>3.8000000000000013E-3</v>
      </c>
    </row>
    <row r="5482" spans="1:5">
      <c r="A5482" s="1">
        <v>45018.472222222219</v>
      </c>
      <c r="B5482">
        <v>2.2700000000000001E-2</v>
      </c>
      <c r="C5482">
        <v>2.63E-2</v>
      </c>
      <c r="D5482" s="2">
        <f t="shared" si="170"/>
        <v>0.14693877551020404</v>
      </c>
      <c r="E5482" s="5">
        <f t="shared" si="171"/>
        <v>3.599999999999999E-3</v>
      </c>
    </row>
    <row r="5483" spans="1:5">
      <c r="A5483" s="1">
        <v>45018.472916666666</v>
      </c>
      <c r="B5483">
        <v>2.2599999999999999E-2</v>
      </c>
      <c r="C5483">
        <v>2.63E-2</v>
      </c>
      <c r="D5483" s="2">
        <f t="shared" si="170"/>
        <v>0.15132924335378331</v>
      </c>
      <c r="E5483" s="5">
        <f t="shared" si="171"/>
        <v>3.7000000000000019E-3</v>
      </c>
    </row>
    <row r="5484" spans="1:5">
      <c r="A5484" s="1">
        <v>45018.473611111112</v>
      </c>
      <c r="B5484">
        <v>2.2700000000000001E-2</v>
      </c>
      <c r="C5484">
        <v>2.6499999999999999E-2</v>
      </c>
      <c r="D5484" s="2">
        <f t="shared" si="170"/>
        <v>0.15447154471544705</v>
      </c>
      <c r="E5484" s="5">
        <f t="shared" si="171"/>
        <v>3.7999999999999978E-3</v>
      </c>
    </row>
    <row r="5485" spans="1:5">
      <c r="A5485" s="1">
        <v>45018.474305555559</v>
      </c>
      <c r="B5485">
        <v>2.3E-2</v>
      </c>
      <c r="C5485">
        <v>2.6700000000000002E-2</v>
      </c>
      <c r="D5485" s="2">
        <f t="shared" si="170"/>
        <v>0.14889336016096585</v>
      </c>
      <c r="E5485" s="5">
        <f t="shared" si="171"/>
        <v>3.7000000000000019E-3</v>
      </c>
    </row>
    <row r="5486" spans="1:5">
      <c r="A5486" s="1">
        <v>45018.474999999999</v>
      </c>
      <c r="B5486">
        <v>2.3E-2</v>
      </c>
      <c r="C5486">
        <v>2.6499999999999999E-2</v>
      </c>
      <c r="D5486" s="2">
        <f t="shared" si="170"/>
        <v>0.14141414141414138</v>
      </c>
      <c r="E5486" s="5">
        <f t="shared" si="171"/>
        <v>3.4999999999999996E-3</v>
      </c>
    </row>
    <row r="5487" spans="1:5">
      <c r="A5487" s="1">
        <v>45018.475694444445</v>
      </c>
      <c r="B5487">
        <v>2.3E-2</v>
      </c>
      <c r="C5487">
        <v>2.6700000000000002E-2</v>
      </c>
      <c r="D5487" s="2">
        <f t="shared" si="170"/>
        <v>0.14889336016096585</v>
      </c>
      <c r="E5487" s="5">
        <f t="shared" si="171"/>
        <v>3.7000000000000019E-3</v>
      </c>
    </row>
    <row r="5488" spans="1:5">
      <c r="A5488" s="1">
        <v>45018.476388888892</v>
      </c>
      <c r="B5488">
        <v>2.3E-2</v>
      </c>
      <c r="C5488">
        <v>2.6700000000000002E-2</v>
      </c>
      <c r="D5488" s="2">
        <f t="shared" si="170"/>
        <v>0.14889336016096585</v>
      </c>
      <c r="E5488" s="5">
        <f t="shared" si="171"/>
        <v>3.7000000000000019E-3</v>
      </c>
    </row>
    <row r="5489" spans="1:5">
      <c r="A5489" s="1">
        <v>45018.477083333331</v>
      </c>
      <c r="B5489">
        <v>2.3E-2</v>
      </c>
      <c r="C5489">
        <v>2.6700000000000002E-2</v>
      </c>
      <c r="D5489" s="2">
        <f t="shared" si="170"/>
        <v>0.14889336016096585</v>
      </c>
      <c r="E5489" s="5">
        <f t="shared" si="171"/>
        <v>3.7000000000000019E-3</v>
      </c>
    </row>
    <row r="5490" spans="1:5">
      <c r="A5490" s="1">
        <v>45018.477777777778</v>
      </c>
      <c r="B5490">
        <v>2.2800000000000001E-2</v>
      </c>
      <c r="C5490">
        <v>2.6700000000000002E-2</v>
      </c>
      <c r="D5490" s="2">
        <f t="shared" si="170"/>
        <v>0.15757575757575759</v>
      </c>
      <c r="E5490" s="5">
        <f t="shared" si="171"/>
        <v>3.9000000000000007E-3</v>
      </c>
    </row>
    <row r="5491" spans="1:5">
      <c r="A5491" s="1">
        <v>45018.478472222225</v>
      </c>
      <c r="B5491">
        <v>2.29E-2</v>
      </c>
      <c r="C5491">
        <v>2.6700000000000002E-2</v>
      </c>
      <c r="D5491" s="2">
        <f t="shared" si="170"/>
        <v>0.15322580645161293</v>
      </c>
      <c r="E5491" s="5">
        <f t="shared" si="171"/>
        <v>3.8000000000000013E-3</v>
      </c>
    </row>
    <row r="5492" spans="1:5">
      <c r="A5492" s="1">
        <v>45018.479166666664</v>
      </c>
      <c r="B5492">
        <v>2.2800000000000001E-2</v>
      </c>
      <c r="C5492">
        <v>2.6800000000000001E-2</v>
      </c>
      <c r="D5492" s="2">
        <f t="shared" si="170"/>
        <v>0.16129032258064516</v>
      </c>
      <c r="E5492" s="5">
        <f t="shared" si="171"/>
        <v>4.0000000000000001E-3</v>
      </c>
    </row>
    <row r="5493" spans="1:5">
      <c r="A5493" s="1">
        <v>45018.479861111111</v>
      </c>
      <c r="B5493">
        <v>2.3E-2</v>
      </c>
      <c r="C5493">
        <v>2.6800000000000001E-2</v>
      </c>
      <c r="D5493" s="2">
        <f t="shared" si="170"/>
        <v>0.15261044176706834</v>
      </c>
      <c r="E5493" s="5">
        <f t="shared" si="171"/>
        <v>3.8000000000000013E-3</v>
      </c>
    </row>
    <row r="5494" spans="1:5">
      <c r="A5494" s="1">
        <v>45018.480555555558</v>
      </c>
      <c r="B5494">
        <v>2.2800000000000001E-2</v>
      </c>
      <c r="C5494">
        <v>2.6599999999999999E-2</v>
      </c>
      <c r="D5494" s="2">
        <f t="shared" si="170"/>
        <v>0.15384615384615377</v>
      </c>
      <c r="E5494" s="5">
        <f t="shared" si="171"/>
        <v>3.7999999999999978E-3</v>
      </c>
    </row>
    <row r="5495" spans="1:5">
      <c r="A5495" s="1">
        <v>45018.481249999997</v>
      </c>
      <c r="B5495">
        <v>2.2800000000000001E-2</v>
      </c>
      <c r="C5495">
        <v>2.6599999999999999E-2</v>
      </c>
      <c r="D5495" s="2">
        <f t="shared" si="170"/>
        <v>0.15384615384615377</v>
      </c>
      <c r="E5495" s="5">
        <f t="shared" si="171"/>
        <v>3.7999999999999978E-3</v>
      </c>
    </row>
    <row r="5496" spans="1:5">
      <c r="A5496" s="1">
        <v>45018.481944444444</v>
      </c>
      <c r="B5496">
        <v>2.2800000000000001E-2</v>
      </c>
      <c r="C5496">
        <v>2.6499999999999999E-2</v>
      </c>
      <c r="D5496" s="2">
        <f t="shared" si="170"/>
        <v>0.15010141987829609</v>
      </c>
      <c r="E5496" s="5">
        <f t="shared" si="171"/>
        <v>3.6999999999999984E-3</v>
      </c>
    </row>
    <row r="5497" spans="1:5">
      <c r="A5497" s="1">
        <v>45018.482638888891</v>
      </c>
      <c r="B5497">
        <v>2.29E-2</v>
      </c>
      <c r="C5497">
        <v>2.6700000000000002E-2</v>
      </c>
      <c r="D5497" s="2">
        <f t="shared" si="170"/>
        <v>0.15322580645161293</v>
      </c>
      <c r="E5497" s="5">
        <f t="shared" si="171"/>
        <v>3.8000000000000013E-3</v>
      </c>
    </row>
    <row r="5498" spans="1:5">
      <c r="A5498" s="1">
        <v>45018.48333333333</v>
      </c>
      <c r="B5498">
        <v>2.2800000000000001E-2</v>
      </c>
      <c r="C5498">
        <v>2.6499999999999999E-2</v>
      </c>
      <c r="D5498" s="2">
        <f t="shared" si="170"/>
        <v>0.15010141987829609</v>
      </c>
      <c r="E5498" s="5">
        <f t="shared" si="171"/>
        <v>3.6999999999999984E-3</v>
      </c>
    </row>
    <row r="5499" spans="1:5">
      <c r="A5499" s="1">
        <v>45018.484027777777</v>
      </c>
      <c r="B5499">
        <v>2.29E-2</v>
      </c>
      <c r="C5499">
        <v>2.6499999999999999E-2</v>
      </c>
      <c r="D5499" s="2">
        <f t="shared" si="170"/>
        <v>0.14574898785425097</v>
      </c>
      <c r="E5499" s="5">
        <f t="shared" si="171"/>
        <v>3.599999999999999E-3</v>
      </c>
    </row>
    <row r="5500" spans="1:5">
      <c r="A5500" s="1">
        <v>45018.484722222223</v>
      </c>
      <c r="B5500">
        <v>2.3E-2</v>
      </c>
      <c r="C5500">
        <v>2.6700000000000002E-2</v>
      </c>
      <c r="D5500" s="2">
        <f t="shared" si="170"/>
        <v>0.14889336016096585</v>
      </c>
      <c r="E5500" s="5">
        <f t="shared" si="171"/>
        <v>3.7000000000000019E-3</v>
      </c>
    </row>
    <row r="5501" spans="1:5">
      <c r="A5501" s="1">
        <v>45018.48541666667</v>
      </c>
      <c r="B5501">
        <v>2.3E-2</v>
      </c>
      <c r="C5501">
        <v>2.6599999999999999E-2</v>
      </c>
      <c r="D5501" s="2">
        <f t="shared" si="170"/>
        <v>0.1451612903225806</v>
      </c>
      <c r="E5501" s="5">
        <f t="shared" si="171"/>
        <v>3.599999999999999E-3</v>
      </c>
    </row>
    <row r="5502" spans="1:5">
      <c r="A5502" s="1">
        <v>45018.486111111109</v>
      </c>
      <c r="B5502">
        <v>2.3E-2</v>
      </c>
      <c r="C5502">
        <v>2.6499999999999999E-2</v>
      </c>
      <c r="D5502" s="2">
        <f t="shared" si="170"/>
        <v>0.14141414141414138</v>
      </c>
      <c r="E5502" s="5">
        <f t="shared" si="171"/>
        <v>3.4999999999999996E-3</v>
      </c>
    </row>
    <row r="5503" spans="1:5">
      <c r="A5503" s="1">
        <v>45018.486805555556</v>
      </c>
      <c r="B5503">
        <v>2.3099999999999999E-2</v>
      </c>
      <c r="C5503">
        <v>2.6499999999999999E-2</v>
      </c>
      <c r="D5503" s="2">
        <f t="shared" si="170"/>
        <v>0.1370967741935484</v>
      </c>
      <c r="E5503" s="5">
        <f t="shared" si="171"/>
        <v>3.4000000000000002E-3</v>
      </c>
    </row>
    <row r="5504" spans="1:5">
      <c r="A5504" s="1">
        <v>45018.487500000003</v>
      </c>
      <c r="B5504">
        <v>2.3099999999999999E-2</v>
      </c>
      <c r="C5504">
        <v>2.6700000000000002E-2</v>
      </c>
      <c r="D5504" s="2">
        <f t="shared" si="170"/>
        <v>0.14457831325301215</v>
      </c>
      <c r="E5504" s="5">
        <f t="shared" si="171"/>
        <v>3.6000000000000025E-3</v>
      </c>
    </row>
    <row r="5505" spans="1:5">
      <c r="A5505" s="1">
        <v>45018.488194444442</v>
      </c>
      <c r="B5505">
        <v>2.3E-2</v>
      </c>
      <c r="C5505">
        <v>2.6599999999999999E-2</v>
      </c>
      <c r="D5505" s="2">
        <f t="shared" si="170"/>
        <v>0.1451612903225806</v>
      </c>
      <c r="E5505" s="5">
        <f t="shared" si="171"/>
        <v>3.599999999999999E-3</v>
      </c>
    </row>
    <row r="5506" spans="1:5">
      <c r="A5506" s="1">
        <v>45018.488888888889</v>
      </c>
      <c r="B5506">
        <v>2.3099999999999999E-2</v>
      </c>
      <c r="C5506">
        <v>2.6499999999999999E-2</v>
      </c>
      <c r="D5506" s="2">
        <f t="shared" si="170"/>
        <v>0.1370967741935484</v>
      </c>
      <c r="E5506" s="5">
        <f t="shared" si="171"/>
        <v>3.4000000000000002E-3</v>
      </c>
    </row>
    <row r="5507" spans="1:5">
      <c r="A5507" s="1">
        <v>45018.489583333336</v>
      </c>
      <c r="B5507">
        <v>2.3099999999999999E-2</v>
      </c>
      <c r="C5507">
        <v>2.6499999999999999E-2</v>
      </c>
      <c r="D5507" s="2">
        <f t="shared" ref="D5507:D5570" si="172">(C5507-B5507)/(SUM(B5507:C5507)/2)</f>
        <v>0.1370967741935484</v>
      </c>
      <c r="E5507" s="5">
        <f t="shared" ref="E5507:E5570" si="173">(C5507-B5507)</f>
        <v>3.4000000000000002E-3</v>
      </c>
    </row>
    <row r="5508" spans="1:5">
      <c r="A5508" s="1">
        <v>45018.490277777775</v>
      </c>
      <c r="B5508">
        <v>2.2200000000000001E-2</v>
      </c>
      <c r="C5508">
        <v>2.58E-2</v>
      </c>
      <c r="D5508" s="2">
        <f t="shared" si="172"/>
        <v>0.14999999999999997</v>
      </c>
      <c r="E5508" s="5">
        <f t="shared" si="173"/>
        <v>3.599999999999999E-3</v>
      </c>
    </row>
    <row r="5509" spans="1:5">
      <c r="A5509" s="1">
        <v>45018.490972222222</v>
      </c>
      <c r="B5509">
        <v>2.29E-2</v>
      </c>
      <c r="C5509">
        <v>2.64E-2</v>
      </c>
      <c r="D5509" s="2">
        <f t="shared" si="172"/>
        <v>0.14198782961460446</v>
      </c>
      <c r="E5509" s="5">
        <f t="shared" si="173"/>
        <v>3.4999999999999996E-3</v>
      </c>
    </row>
    <row r="5510" spans="1:5">
      <c r="A5510" s="1">
        <v>45018.491666666669</v>
      </c>
      <c r="B5510">
        <v>2.29E-2</v>
      </c>
      <c r="C5510">
        <v>2.6499999999999999E-2</v>
      </c>
      <c r="D5510" s="2">
        <f t="shared" si="172"/>
        <v>0.14574898785425097</v>
      </c>
      <c r="E5510" s="5">
        <f t="shared" si="173"/>
        <v>3.599999999999999E-3</v>
      </c>
    </row>
    <row r="5511" spans="1:5">
      <c r="A5511" s="1">
        <v>45018.492361111108</v>
      </c>
      <c r="B5511">
        <v>2.3E-2</v>
      </c>
      <c r="C5511">
        <v>2.64E-2</v>
      </c>
      <c r="D5511" s="2">
        <f t="shared" si="172"/>
        <v>0.1376518218623482</v>
      </c>
      <c r="E5511" s="5">
        <f t="shared" si="173"/>
        <v>3.4000000000000002E-3</v>
      </c>
    </row>
    <row r="5512" spans="1:5">
      <c r="A5512" s="1">
        <v>45018.493055555555</v>
      </c>
      <c r="B5512">
        <v>2.29E-2</v>
      </c>
      <c r="C5512">
        <v>2.6599999999999999E-2</v>
      </c>
      <c r="D5512" s="2">
        <f t="shared" si="172"/>
        <v>0.14949494949494943</v>
      </c>
      <c r="E5512" s="5">
        <f t="shared" si="173"/>
        <v>3.6999999999999984E-3</v>
      </c>
    </row>
    <row r="5513" spans="1:5">
      <c r="A5513" s="1">
        <v>45018.493750000001</v>
      </c>
      <c r="B5513">
        <v>2.2800000000000001E-2</v>
      </c>
      <c r="C5513">
        <v>2.6499999999999999E-2</v>
      </c>
      <c r="D5513" s="2">
        <f t="shared" si="172"/>
        <v>0.15010141987829609</v>
      </c>
      <c r="E5513" s="5">
        <f t="shared" si="173"/>
        <v>3.6999999999999984E-3</v>
      </c>
    </row>
    <row r="5514" spans="1:5">
      <c r="A5514" s="1">
        <v>45018.494444444441</v>
      </c>
      <c r="B5514">
        <v>2.2599999999999999E-2</v>
      </c>
      <c r="C5514">
        <v>2.63E-2</v>
      </c>
      <c r="D5514" s="2">
        <f t="shared" si="172"/>
        <v>0.15132924335378331</v>
      </c>
      <c r="E5514" s="5">
        <f t="shared" si="173"/>
        <v>3.7000000000000019E-3</v>
      </c>
    </row>
    <row r="5515" spans="1:5">
      <c r="A5515" s="1">
        <v>45018.495138888888</v>
      </c>
      <c r="B5515">
        <v>2.2700000000000001E-2</v>
      </c>
      <c r="C5515">
        <v>2.64E-2</v>
      </c>
      <c r="D5515" s="2">
        <f t="shared" si="172"/>
        <v>0.15071283095723007</v>
      </c>
      <c r="E5515" s="5">
        <f t="shared" si="173"/>
        <v>3.6999999999999984E-3</v>
      </c>
    </row>
    <row r="5516" spans="1:5">
      <c r="A5516" s="1">
        <v>45018.495833333334</v>
      </c>
      <c r="B5516">
        <v>2.2800000000000001E-2</v>
      </c>
      <c r="C5516">
        <v>2.64E-2</v>
      </c>
      <c r="D5516" s="2">
        <f t="shared" si="172"/>
        <v>0.14634146341463411</v>
      </c>
      <c r="E5516" s="5">
        <f t="shared" si="173"/>
        <v>3.599999999999999E-3</v>
      </c>
    </row>
    <row r="5517" spans="1:5">
      <c r="A5517" s="1">
        <v>45018.496527777781</v>
      </c>
      <c r="B5517">
        <v>2.2800000000000001E-2</v>
      </c>
      <c r="C5517">
        <v>2.63E-2</v>
      </c>
      <c r="D5517" s="2">
        <f t="shared" si="172"/>
        <v>0.14256619144602847</v>
      </c>
      <c r="E5517" s="5">
        <f t="shared" si="173"/>
        <v>3.4999999999999996E-3</v>
      </c>
    </row>
    <row r="5518" spans="1:5">
      <c r="A5518" s="1">
        <v>45018.49722222222</v>
      </c>
      <c r="B5518">
        <v>2.2700000000000001E-2</v>
      </c>
      <c r="C5518">
        <v>2.63E-2</v>
      </c>
      <c r="D5518" s="2">
        <f t="shared" si="172"/>
        <v>0.14693877551020404</v>
      </c>
      <c r="E5518" s="5">
        <f t="shared" si="173"/>
        <v>3.599999999999999E-3</v>
      </c>
    </row>
    <row r="5519" spans="1:5">
      <c r="A5519" s="1">
        <v>45018.497916666667</v>
      </c>
      <c r="B5519">
        <v>2.2700000000000001E-2</v>
      </c>
      <c r="C5519">
        <v>2.64E-2</v>
      </c>
      <c r="D5519" s="2">
        <f t="shared" si="172"/>
        <v>0.15071283095723007</v>
      </c>
      <c r="E5519" s="5">
        <f t="shared" si="173"/>
        <v>3.6999999999999984E-3</v>
      </c>
    </row>
    <row r="5520" spans="1:5">
      <c r="A5520" s="1">
        <v>45018.498611111114</v>
      </c>
      <c r="B5520">
        <v>2.2499999999999999E-2</v>
      </c>
      <c r="C5520">
        <v>2.6100000000000002E-2</v>
      </c>
      <c r="D5520" s="2">
        <f t="shared" si="172"/>
        <v>0.14814814814814825</v>
      </c>
      <c r="E5520" s="5">
        <f t="shared" si="173"/>
        <v>3.6000000000000025E-3</v>
      </c>
    </row>
    <row r="5521" spans="1:5">
      <c r="A5521" s="1">
        <v>45018.499305555553</v>
      </c>
      <c r="B5521">
        <v>2.2700000000000001E-2</v>
      </c>
      <c r="C5521">
        <v>2.6200000000000001E-2</v>
      </c>
      <c r="D5521" s="2">
        <f t="shared" si="172"/>
        <v>0.14314928425357873</v>
      </c>
      <c r="E5521" s="5">
        <f t="shared" si="173"/>
        <v>3.4999999999999996E-3</v>
      </c>
    </row>
    <row r="5522" spans="1:5">
      <c r="A5522" s="1">
        <v>45018.5</v>
      </c>
      <c r="B5522">
        <v>2.2599999999999999E-2</v>
      </c>
      <c r="C5522">
        <v>2.6200000000000001E-2</v>
      </c>
      <c r="D5522" s="2">
        <f t="shared" si="172"/>
        <v>0.14754098360655749</v>
      </c>
      <c r="E5522" s="5">
        <f t="shared" si="173"/>
        <v>3.6000000000000025E-3</v>
      </c>
    </row>
    <row r="5523" spans="1:5">
      <c r="A5523" s="1">
        <v>45018.500694444447</v>
      </c>
      <c r="B5523">
        <v>2.29E-2</v>
      </c>
      <c r="C5523">
        <v>2.6700000000000002E-2</v>
      </c>
      <c r="D5523" s="2">
        <f t="shared" si="172"/>
        <v>0.15322580645161293</v>
      </c>
      <c r="E5523" s="5">
        <f t="shared" si="173"/>
        <v>3.8000000000000013E-3</v>
      </c>
    </row>
    <row r="5524" spans="1:5">
      <c r="A5524" s="1">
        <v>45018.501388888886</v>
      </c>
      <c r="B5524">
        <v>2.3099999999999999E-2</v>
      </c>
      <c r="C5524">
        <v>2.6800000000000001E-2</v>
      </c>
      <c r="D5524" s="2">
        <f t="shared" si="172"/>
        <v>0.14829659318637281</v>
      </c>
      <c r="E5524" s="5">
        <f t="shared" si="173"/>
        <v>3.7000000000000019E-3</v>
      </c>
    </row>
    <row r="5525" spans="1:5">
      <c r="A5525" s="1">
        <v>45018.502083333333</v>
      </c>
      <c r="B5525">
        <v>2.3199999999999998E-2</v>
      </c>
      <c r="C5525">
        <v>2.6800000000000001E-2</v>
      </c>
      <c r="D5525" s="2">
        <f t="shared" si="172"/>
        <v>0.1440000000000001</v>
      </c>
      <c r="E5525" s="5">
        <f t="shared" si="173"/>
        <v>3.6000000000000025E-3</v>
      </c>
    </row>
    <row r="5526" spans="1:5">
      <c r="A5526" s="1">
        <v>45018.50277777778</v>
      </c>
      <c r="B5526">
        <v>2.3099999999999999E-2</v>
      </c>
      <c r="C5526">
        <v>2.69E-2</v>
      </c>
      <c r="D5526" s="2">
        <f t="shared" si="172"/>
        <v>0.15200000000000005</v>
      </c>
      <c r="E5526" s="5">
        <f t="shared" si="173"/>
        <v>3.8000000000000013E-3</v>
      </c>
    </row>
    <row r="5527" spans="1:5">
      <c r="A5527" s="1">
        <v>45018.503472222219</v>
      </c>
      <c r="B5527">
        <v>2.3099999999999999E-2</v>
      </c>
      <c r="C5527">
        <v>2.6800000000000001E-2</v>
      </c>
      <c r="D5527" s="2">
        <f t="shared" si="172"/>
        <v>0.14829659318637281</v>
      </c>
      <c r="E5527" s="5">
        <f t="shared" si="173"/>
        <v>3.7000000000000019E-3</v>
      </c>
    </row>
    <row r="5528" spans="1:5">
      <c r="A5528" s="1">
        <v>45018.504166666666</v>
      </c>
      <c r="B5528">
        <v>2.3199999999999998E-2</v>
      </c>
      <c r="C5528">
        <v>2.6800000000000001E-2</v>
      </c>
      <c r="D5528" s="2">
        <f t="shared" si="172"/>
        <v>0.1440000000000001</v>
      </c>
      <c r="E5528" s="5">
        <f t="shared" si="173"/>
        <v>3.6000000000000025E-3</v>
      </c>
    </row>
    <row r="5529" spans="1:5">
      <c r="A5529" s="1">
        <v>45018.504861111112</v>
      </c>
      <c r="B5529">
        <v>2.3199999999999998E-2</v>
      </c>
      <c r="C5529">
        <v>2.69E-2</v>
      </c>
      <c r="D5529" s="2">
        <f t="shared" si="172"/>
        <v>0.14770459081836335</v>
      </c>
      <c r="E5529" s="5">
        <f t="shared" si="173"/>
        <v>3.7000000000000019E-3</v>
      </c>
    </row>
    <row r="5530" spans="1:5">
      <c r="A5530" s="1">
        <v>45018.505555555559</v>
      </c>
      <c r="B5530">
        <v>2.3400000000000001E-2</v>
      </c>
      <c r="C5530">
        <v>2.7E-2</v>
      </c>
      <c r="D5530" s="2">
        <f t="shared" si="172"/>
        <v>0.14285714285714282</v>
      </c>
      <c r="E5530" s="5">
        <f t="shared" si="173"/>
        <v>3.599999999999999E-3</v>
      </c>
    </row>
    <row r="5531" spans="1:5">
      <c r="A5531" s="1">
        <v>45018.506249999999</v>
      </c>
      <c r="B5531">
        <v>2.3300000000000001E-2</v>
      </c>
      <c r="C5531">
        <v>2.7E-2</v>
      </c>
      <c r="D5531" s="2">
        <f t="shared" si="172"/>
        <v>0.14711729622266395</v>
      </c>
      <c r="E5531" s="5">
        <f t="shared" si="173"/>
        <v>3.6999999999999984E-3</v>
      </c>
    </row>
    <row r="5532" spans="1:5">
      <c r="A5532" s="1">
        <v>45018.506944444445</v>
      </c>
      <c r="B5532">
        <v>2.3199999999999998E-2</v>
      </c>
      <c r="C5532">
        <v>2.6800000000000001E-2</v>
      </c>
      <c r="D5532" s="2">
        <f t="shared" si="172"/>
        <v>0.1440000000000001</v>
      </c>
      <c r="E5532" s="5">
        <f t="shared" si="173"/>
        <v>3.6000000000000025E-3</v>
      </c>
    </row>
    <row r="5533" spans="1:5">
      <c r="A5533" s="1">
        <v>45018.507638888892</v>
      </c>
      <c r="B5533">
        <v>2.3400000000000001E-2</v>
      </c>
      <c r="C5533">
        <v>2.69E-2</v>
      </c>
      <c r="D5533" s="2">
        <f t="shared" si="172"/>
        <v>0.13916500994035785</v>
      </c>
      <c r="E5533" s="5">
        <f t="shared" si="173"/>
        <v>3.4999999999999996E-3</v>
      </c>
    </row>
    <row r="5534" spans="1:5">
      <c r="A5534" s="1">
        <v>45018.508333333331</v>
      </c>
      <c r="B5534">
        <v>2.3300000000000001E-2</v>
      </c>
      <c r="C5534">
        <v>2.6700000000000002E-2</v>
      </c>
      <c r="D5534" s="2">
        <f t="shared" si="172"/>
        <v>0.13600000000000001</v>
      </c>
      <c r="E5534" s="5">
        <f t="shared" si="173"/>
        <v>3.4000000000000002E-3</v>
      </c>
    </row>
    <row r="5535" spans="1:5">
      <c r="A5535" s="1">
        <v>45018.509027777778</v>
      </c>
      <c r="B5535">
        <v>2.3300000000000001E-2</v>
      </c>
      <c r="C5535">
        <v>2.69E-2</v>
      </c>
      <c r="D5535" s="2">
        <f t="shared" si="172"/>
        <v>0.14342629482071709</v>
      </c>
      <c r="E5535" s="5">
        <f t="shared" si="173"/>
        <v>3.599999999999999E-3</v>
      </c>
    </row>
    <row r="5536" spans="1:5">
      <c r="A5536" s="1">
        <v>45018.509722222225</v>
      </c>
      <c r="B5536">
        <v>2.3400000000000001E-2</v>
      </c>
      <c r="C5536">
        <v>2.6800000000000001E-2</v>
      </c>
      <c r="D5536" s="2">
        <f t="shared" si="172"/>
        <v>0.13545816733067731</v>
      </c>
      <c r="E5536" s="5">
        <f t="shared" si="173"/>
        <v>3.4000000000000002E-3</v>
      </c>
    </row>
    <row r="5537" spans="1:5">
      <c r="A5537" s="1">
        <v>45018.510416666664</v>
      </c>
      <c r="B5537">
        <v>2.3300000000000001E-2</v>
      </c>
      <c r="C5537">
        <v>2.7E-2</v>
      </c>
      <c r="D5537" s="2">
        <f t="shared" si="172"/>
        <v>0.14711729622266395</v>
      </c>
      <c r="E5537" s="5">
        <f t="shared" si="173"/>
        <v>3.6999999999999984E-3</v>
      </c>
    </row>
    <row r="5538" spans="1:5">
      <c r="A5538" s="1">
        <v>45018.511111111111</v>
      </c>
      <c r="B5538">
        <v>2.3E-2</v>
      </c>
      <c r="C5538">
        <v>2.69E-2</v>
      </c>
      <c r="D5538" s="2">
        <f t="shared" si="172"/>
        <v>0.15631262525050102</v>
      </c>
      <c r="E5538" s="5">
        <f t="shared" si="173"/>
        <v>3.9000000000000007E-3</v>
      </c>
    </row>
    <row r="5539" spans="1:5">
      <c r="A5539" s="1">
        <v>45018.511805555558</v>
      </c>
      <c r="B5539">
        <v>2.3300000000000001E-2</v>
      </c>
      <c r="C5539">
        <v>2.6800000000000001E-2</v>
      </c>
      <c r="D5539" s="2">
        <f t="shared" si="172"/>
        <v>0.1397205588822355</v>
      </c>
      <c r="E5539" s="5">
        <f t="shared" si="173"/>
        <v>3.4999999999999996E-3</v>
      </c>
    </row>
    <row r="5540" spans="1:5">
      <c r="A5540" s="1">
        <v>45018.512499999997</v>
      </c>
      <c r="B5540">
        <v>2.3300000000000001E-2</v>
      </c>
      <c r="C5540">
        <v>2.6800000000000001E-2</v>
      </c>
      <c r="D5540" s="2">
        <f t="shared" si="172"/>
        <v>0.1397205588822355</v>
      </c>
      <c r="E5540" s="5">
        <f t="shared" si="173"/>
        <v>3.4999999999999996E-3</v>
      </c>
    </row>
    <row r="5541" spans="1:5">
      <c r="A5541" s="1">
        <v>45018.513194444444</v>
      </c>
      <c r="B5541">
        <v>2.3099999999999999E-2</v>
      </c>
      <c r="C5541">
        <v>2.69E-2</v>
      </c>
      <c r="D5541" s="2">
        <f t="shared" si="172"/>
        <v>0.15200000000000005</v>
      </c>
      <c r="E5541" s="5">
        <f t="shared" si="173"/>
        <v>3.8000000000000013E-3</v>
      </c>
    </row>
    <row r="5542" spans="1:5">
      <c r="A5542" s="1">
        <v>45018.513888888891</v>
      </c>
      <c r="B5542">
        <v>2.3099999999999999E-2</v>
      </c>
      <c r="C5542">
        <v>2.7099999999999999E-2</v>
      </c>
      <c r="D5542" s="2">
        <f t="shared" si="172"/>
        <v>0.15936254980079684</v>
      </c>
      <c r="E5542" s="5">
        <f t="shared" si="173"/>
        <v>4.0000000000000001E-3</v>
      </c>
    </row>
    <row r="5543" spans="1:5">
      <c r="A5543" s="1">
        <v>45018.51458333333</v>
      </c>
      <c r="B5543">
        <v>2.3E-2</v>
      </c>
      <c r="C5543">
        <v>2.69E-2</v>
      </c>
      <c r="D5543" s="2">
        <f t="shared" si="172"/>
        <v>0.15631262525050102</v>
      </c>
      <c r="E5543" s="5">
        <f t="shared" si="173"/>
        <v>3.9000000000000007E-3</v>
      </c>
    </row>
    <row r="5544" spans="1:5">
      <c r="A5544" s="1">
        <v>45018.515277777777</v>
      </c>
      <c r="B5544">
        <v>2.3300000000000001E-2</v>
      </c>
      <c r="C5544">
        <v>2.7099999999999999E-2</v>
      </c>
      <c r="D5544" s="2">
        <f t="shared" si="172"/>
        <v>0.1507936507936507</v>
      </c>
      <c r="E5544" s="5">
        <f t="shared" si="173"/>
        <v>3.7999999999999978E-3</v>
      </c>
    </row>
    <row r="5545" spans="1:5">
      <c r="A5545" s="1">
        <v>45018.515972222223</v>
      </c>
      <c r="B5545">
        <v>2.3199999999999998E-2</v>
      </c>
      <c r="C5545">
        <v>2.69E-2</v>
      </c>
      <c r="D5545" s="2">
        <f t="shared" si="172"/>
        <v>0.14770459081836335</v>
      </c>
      <c r="E5545" s="5">
        <f t="shared" si="173"/>
        <v>3.7000000000000019E-3</v>
      </c>
    </row>
    <row r="5546" spans="1:5">
      <c r="A5546" s="1">
        <v>45018.51666666667</v>
      </c>
      <c r="B5546">
        <v>2.3300000000000001E-2</v>
      </c>
      <c r="C5546">
        <v>2.7E-2</v>
      </c>
      <c r="D5546" s="2">
        <f t="shared" si="172"/>
        <v>0.14711729622266395</v>
      </c>
      <c r="E5546" s="5">
        <f t="shared" si="173"/>
        <v>3.6999999999999984E-3</v>
      </c>
    </row>
    <row r="5547" spans="1:5">
      <c r="A5547" s="1">
        <v>45018.517361111109</v>
      </c>
      <c r="B5547">
        <v>2.3300000000000001E-2</v>
      </c>
      <c r="C5547">
        <v>2.69E-2</v>
      </c>
      <c r="D5547" s="2">
        <f t="shared" si="172"/>
        <v>0.14342629482071709</v>
      </c>
      <c r="E5547" s="5">
        <f t="shared" si="173"/>
        <v>3.599999999999999E-3</v>
      </c>
    </row>
    <row r="5548" spans="1:5">
      <c r="A5548" s="1">
        <v>45018.518055555556</v>
      </c>
      <c r="B5548">
        <v>2.3199999999999998E-2</v>
      </c>
      <c r="C5548">
        <v>2.7199999999999998E-2</v>
      </c>
      <c r="D5548" s="2">
        <f t="shared" si="172"/>
        <v>0.15873015873015872</v>
      </c>
      <c r="E5548" s="5">
        <f t="shared" si="173"/>
        <v>4.0000000000000001E-3</v>
      </c>
    </row>
    <row r="5549" spans="1:5">
      <c r="A5549" s="1">
        <v>45018.518750000003</v>
      </c>
      <c r="B5549">
        <v>2.3199999999999998E-2</v>
      </c>
      <c r="C5549">
        <v>2.7300000000000001E-2</v>
      </c>
      <c r="D5549" s="2">
        <f t="shared" si="172"/>
        <v>0.16237623762376249</v>
      </c>
      <c r="E5549" s="5">
        <f t="shared" si="173"/>
        <v>4.1000000000000029E-3</v>
      </c>
    </row>
    <row r="5550" spans="1:5">
      <c r="A5550" s="1">
        <v>45018.519444444442</v>
      </c>
      <c r="B5550">
        <v>2.3300000000000001E-2</v>
      </c>
      <c r="C5550">
        <v>2.6800000000000001E-2</v>
      </c>
      <c r="D5550" s="2">
        <f t="shared" si="172"/>
        <v>0.1397205588822355</v>
      </c>
      <c r="E5550" s="5">
        <f t="shared" si="173"/>
        <v>3.4999999999999996E-3</v>
      </c>
    </row>
    <row r="5551" spans="1:5">
      <c r="A5551" s="1">
        <v>45018.520138888889</v>
      </c>
      <c r="B5551">
        <v>2.3400000000000001E-2</v>
      </c>
      <c r="C5551">
        <v>2.7099999999999999E-2</v>
      </c>
      <c r="D5551" s="2">
        <f t="shared" si="172"/>
        <v>0.14653465346534647</v>
      </c>
      <c r="E5551" s="5">
        <f t="shared" si="173"/>
        <v>3.6999999999999984E-3</v>
      </c>
    </row>
    <row r="5552" spans="1:5">
      <c r="A5552" s="1">
        <v>45018.520833333336</v>
      </c>
      <c r="B5552">
        <v>2.3400000000000001E-2</v>
      </c>
      <c r="C5552">
        <v>2.7099999999999999E-2</v>
      </c>
      <c r="D5552" s="2">
        <f t="shared" si="172"/>
        <v>0.14653465346534647</v>
      </c>
      <c r="E5552" s="5">
        <f t="shared" si="173"/>
        <v>3.6999999999999984E-3</v>
      </c>
    </row>
    <row r="5553" spans="1:5">
      <c r="A5553" s="1">
        <v>45018.521527777775</v>
      </c>
      <c r="B5553">
        <v>2.35E-2</v>
      </c>
      <c r="C5553">
        <v>2.7E-2</v>
      </c>
      <c r="D5553" s="2">
        <f t="shared" si="172"/>
        <v>0.1386138613861386</v>
      </c>
      <c r="E5553" s="5">
        <f t="shared" si="173"/>
        <v>3.4999999999999996E-3</v>
      </c>
    </row>
    <row r="5554" spans="1:5">
      <c r="A5554" s="1">
        <v>45018.522222222222</v>
      </c>
      <c r="B5554">
        <v>2.3400000000000001E-2</v>
      </c>
      <c r="C5554">
        <v>2.7199999999999998E-2</v>
      </c>
      <c r="D5554" s="2">
        <f t="shared" si="172"/>
        <v>0.15019762845849793</v>
      </c>
      <c r="E5554" s="5">
        <f t="shared" si="173"/>
        <v>3.7999999999999978E-3</v>
      </c>
    </row>
    <row r="5555" spans="1:5">
      <c r="A5555" s="1">
        <v>45018.522916666669</v>
      </c>
      <c r="B5555">
        <v>2.3300000000000001E-2</v>
      </c>
      <c r="C5555">
        <v>2.7199999999999998E-2</v>
      </c>
      <c r="D5555" s="2">
        <f t="shared" si="172"/>
        <v>0.15445544554455434</v>
      </c>
      <c r="E5555" s="5">
        <f t="shared" si="173"/>
        <v>3.8999999999999972E-3</v>
      </c>
    </row>
    <row r="5556" spans="1:5">
      <c r="A5556" s="1">
        <v>45018.523611111108</v>
      </c>
      <c r="B5556">
        <v>2.3199999999999998E-2</v>
      </c>
      <c r="C5556">
        <v>2.7300000000000001E-2</v>
      </c>
      <c r="D5556" s="2">
        <f t="shared" si="172"/>
        <v>0.16237623762376249</v>
      </c>
      <c r="E5556" s="5">
        <f t="shared" si="173"/>
        <v>4.1000000000000029E-3</v>
      </c>
    </row>
    <row r="5557" spans="1:5">
      <c r="A5557" s="1">
        <v>45018.524305555555</v>
      </c>
      <c r="B5557">
        <v>2.3199999999999998E-2</v>
      </c>
      <c r="C5557">
        <v>2.7300000000000001E-2</v>
      </c>
      <c r="D5557" s="2">
        <f t="shared" si="172"/>
        <v>0.16237623762376249</v>
      </c>
      <c r="E5557" s="5">
        <f t="shared" si="173"/>
        <v>4.1000000000000029E-3</v>
      </c>
    </row>
    <row r="5558" spans="1:5">
      <c r="A5558" s="1">
        <v>45018.525000000001</v>
      </c>
      <c r="B5558">
        <v>2.35E-2</v>
      </c>
      <c r="C5558">
        <v>2.7199999999999998E-2</v>
      </c>
      <c r="D5558" s="2">
        <f t="shared" si="172"/>
        <v>0.14595660749506897</v>
      </c>
      <c r="E5558" s="5">
        <f t="shared" si="173"/>
        <v>3.6999999999999984E-3</v>
      </c>
    </row>
    <row r="5559" spans="1:5">
      <c r="A5559" s="1">
        <v>45018.525694444441</v>
      </c>
      <c r="B5559">
        <v>2.3300000000000001E-2</v>
      </c>
      <c r="C5559">
        <v>2.7199999999999998E-2</v>
      </c>
      <c r="D5559" s="2">
        <f t="shared" si="172"/>
        <v>0.15445544554455434</v>
      </c>
      <c r="E5559" s="5">
        <f t="shared" si="173"/>
        <v>3.8999999999999972E-3</v>
      </c>
    </row>
    <row r="5560" spans="1:5">
      <c r="A5560" s="1">
        <v>45018.526388888888</v>
      </c>
      <c r="B5560">
        <v>2.3199999999999998E-2</v>
      </c>
      <c r="C5560">
        <v>2.7199999999999998E-2</v>
      </c>
      <c r="D5560" s="2">
        <f t="shared" si="172"/>
        <v>0.15873015873015872</v>
      </c>
      <c r="E5560" s="5">
        <f t="shared" si="173"/>
        <v>4.0000000000000001E-3</v>
      </c>
    </row>
    <row r="5561" spans="1:5">
      <c r="A5561" s="1">
        <v>45018.527083333334</v>
      </c>
      <c r="B5561">
        <v>2.3400000000000001E-2</v>
      </c>
      <c r="C5561">
        <v>2.7199999999999998E-2</v>
      </c>
      <c r="D5561" s="2">
        <f t="shared" si="172"/>
        <v>0.15019762845849793</v>
      </c>
      <c r="E5561" s="5">
        <f t="shared" si="173"/>
        <v>3.7999999999999978E-3</v>
      </c>
    </row>
    <row r="5562" spans="1:5">
      <c r="A5562" s="1">
        <v>45018.527777777781</v>
      </c>
      <c r="B5562">
        <v>2.3300000000000001E-2</v>
      </c>
      <c r="C5562">
        <v>2.7E-2</v>
      </c>
      <c r="D5562" s="2">
        <f t="shared" si="172"/>
        <v>0.14711729622266395</v>
      </c>
      <c r="E5562" s="5">
        <f t="shared" si="173"/>
        <v>3.6999999999999984E-3</v>
      </c>
    </row>
    <row r="5563" spans="1:5">
      <c r="A5563" s="1">
        <v>45018.52847222222</v>
      </c>
      <c r="B5563">
        <v>2.3400000000000001E-2</v>
      </c>
      <c r="C5563">
        <v>2.7199999999999998E-2</v>
      </c>
      <c r="D5563" s="2">
        <f t="shared" si="172"/>
        <v>0.15019762845849793</v>
      </c>
      <c r="E5563" s="5">
        <f t="shared" si="173"/>
        <v>3.7999999999999978E-3</v>
      </c>
    </row>
    <row r="5564" spans="1:5">
      <c r="A5564" s="1">
        <v>45018.529166666667</v>
      </c>
      <c r="B5564">
        <v>2.3400000000000001E-2</v>
      </c>
      <c r="C5564">
        <v>2.7199999999999998E-2</v>
      </c>
      <c r="D5564" s="2">
        <f t="shared" si="172"/>
        <v>0.15019762845849793</v>
      </c>
      <c r="E5564" s="5">
        <f t="shared" si="173"/>
        <v>3.7999999999999978E-3</v>
      </c>
    </row>
    <row r="5565" spans="1:5">
      <c r="A5565" s="1">
        <v>45018.529861111114</v>
      </c>
      <c r="B5565">
        <v>2.3300000000000001E-2</v>
      </c>
      <c r="C5565">
        <v>2.69E-2</v>
      </c>
      <c r="D5565" s="2">
        <f t="shared" si="172"/>
        <v>0.14342629482071709</v>
      </c>
      <c r="E5565" s="5">
        <f t="shared" si="173"/>
        <v>3.599999999999999E-3</v>
      </c>
    </row>
    <row r="5566" spans="1:5">
      <c r="A5566" s="1">
        <v>45018.530555555553</v>
      </c>
      <c r="B5566">
        <v>2.3400000000000001E-2</v>
      </c>
      <c r="C5566">
        <v>2.7E-2</v>
      </c>
      <c r="D5566" s="2">
        <f t="shared" si="172"/>
        <v>0.14285714285714282</v>
      </c>
      <c r="E5566" s="5">
        <f t="shared" si="173"/>
        <v>3.599999999999999E-3</v>
      </c>
    </row>
    <row r="5567" spans="1:5">
      <c r="A5567" s="1">
        <v>45018.53125</v>
      </c>
      <c r="B5567">
        <v>2.3300000000000001E-2</v>
      </c>
      <c r="C5567">
        <v>2.7199999999999998E-2</v>
      </c>
      <c r="D5567" s="2">
        <f t="shared" si="172"/>
        <v>0.15445544554455434</v>
      </c>
      <c r="E5567" s="5">
        <f t="shared" si="173"/>
        <v>3.8999999999999972E-3</v>
      </c>
    </row>
    <row r="5568" spans="1:5">
      <c r="A5568" s="1">
        <v>45018.531944444447</v>
      </c>
      <c r="B5568">
        <v>2.3099999999999999E-2</v>
      </c>
      <c r="C5568">
        <v>2.6800000000000001E-2</v>
      </c>
      <c r="D5568" s="2">
        <f t="shared" si="172"/>
        <v>0.14829659318637281</v>
      </c>
      <c r="E5568" s="5">
        <f t="shared" si="173"/>
        <v>3.7000000000000019E-3</v>
      </c>
    </row>
    <row r="5569" spans="1:5">
      <c r="A5569" s="1">
        <v>45018.532638888886</v>
      </c>
      <c r="B5569">
        <v>2.3199999999999998E-2</v>
      </c>
      <c r="C5569">
        <v>2.7099999999999999E-2</v>
      </c>
      <c r="D5569" s="2">
        <f t="shared" si="172"/>
        <v>0.15506958250497022</v>
      </c>
      <c r="E5569" s="5">
        <f t="shared" si="173"/>
        <v>3.9000000000000007E-3</v>
      </c>
    </row>
    <row r="5570" spans="1:5">
      <c r="A5570" s="1">
        <v>45018.533333333333</v>
      </c>
      <c r="B5570">
        <v>2.3400000000000001E-2</v>
      </c>
      <c r="C5570">
        <v>2.7199999999999998E-2</v>
      </c>
      <c r="D5570" s="2">
        <f t="shared" si="172"/>
        <v>0.15019762845849793</v>
      </c>
      <c r="E5570" s="5">
        <f t="shared" si="173"/>
        <v>3.7999999999999978E-3</v>
      </c>
    </row>
    <row r="5571" spans="1:5">
      <c r="A5571" s="1">
        <v>45018.53402777778</v>
      </c>
      <c r="B5571">
        <v>2.3300000000000001E-2</v>
      </c>
      <c r="C5571">
        <v>2.7099999999999999E-2</v>
      </c>
      <c r="D5571" s="2">
        <f t="shared" ref="D5571:D5634" si="174">(C5571-B5571)/(SUM(B5571:C5571)/2)</f>
        <v>0.1507936507936507</v>
      </c>
      <c r="E5571" s="5">
        <f t="shared" ref="E5571:E5634" si="175">(C5571-B5571)</f>
        <v>3.7999999999999978E-3</v>
      </c>
    </row>
    <row r="5572" spans="1:5">
      <c r="A5572" s="1">
        <v>45018.534722222219</v>
      </c>
      <c r="B5572">
        <v>2.3400000000000001E-2</v>
      </c>
      <c r="C5572">
        <v>2.7199999999999998E-2</v>
      </c>
      <c r="D5572" s="2">
        <f t="shared" si="174"/>
        <v>0.15019762845849793</v>
      </c>
      <c r="E5572" s="5">
        <f t="shared" si="175"/>
        <v>3.7999999999999978E-3</v>
      </c>
    </row>
    <row r="5573" spans="1:5">
      <c r="A5573" s="1">
        <v>45018.535416666666</v>
      </c>
      <c r="B5573">
        <v>2.3099999999999999E-2</v>
      </c>
      <c r="C5573">
        <v>2.7099999999999999E-2</v>
      </c>
      <c r="D5573" s="2">
        <f t="shared" si="174"/>
        <v>0.15936254980079684</v>
      </c>
      <c r="E5573" s="5">
        <f t="shared" si="175"/>
        <v>4.0000000000000001E-3</v>
      </c>
    </row>
    <row r="5574" spans="1:5">
      <c r="A5574" s="1">
        <v>45018.536111111112</v>
      </c>
      <c r="B5574">
        <v>2.3300000000000001E-2</v>
      </c>
      <c r="C5574">
        <v>2.7300000000000001E-2</v>
      </c>
      <c r="D5574" s="2">
        <f t="shared" si="174"/>
        <v>0.15810276679841895</v>
      </c>
      <c r="E5574" s="5">
        <f t="shared" si="175"/>
        <v>4.0000000000000001E-3</v>
      </c>
    </row>
    <row r="5575" spans="1:5">
      <c r="A5575" s="1">
        <v>45018.536805555559</v>
      </c>
      <c r="B5575">
        <v>2.3099999999999999E-2</v>
      </c>
      <c r="C5575">
        <v>2.7E-2</v>
      </c>
      <c r="D5575" s="2">
        <f t="shared" si="174"/>
        <v>0.15568862275449105</v>
      </c>
      <c r="E5575" s="5">
        <f t="shared" si="175"/>
        <v>3.9000000000000007E-3</v>
      </c>
    </row>
    <row r="5576" spans="1:5">
      <c r="A5576" s="1">
        <v>45018.537499999999</v>
      </c>
      <c r="B5576">
        <v>2.3199999999999998E-2</v>
      </c>
      <c r="C5576">
        <v>2.7400000000000001E-2</v>
      </c>
      <c r="D5576" s="2">
        <f t="shared" si="174"/>
        <v>0.16600790513834002</v>
      </c>
      <c r="E5576" s="5">
        <f t="shared" si="175"/>
        <v>4.2000000000000023E-3</v>
      </c>
    </row>
    <row r="5577" spans="1:5">
      <c r="A5577" s="1">
        <v>45018.538194444445</v>
      </c>
      <c r="B5577">
        <v>2.3300000000000001E-2</v>
      </c>
      <c r="C5577">
        <v>2.7400000000000001E-2</v>
      </c>
      <c r="D5577" s="2">
        <f t="shared" si="174"/>
        <v>0.16173570019723862</v>
      </c>
      <c r="E5577" s="5">
        <f t="shared" si="175"/>
        <v>4.0999999999999995E-3</v>
      </c>
    </row>
    <row r="5578" spans="1:5">
      <c r="A5578" s="1">
        <v>45018.538888888892</v>
      </c>
      <c r="B5578">
        <v>2.3E-2</v>
      </c>
      <c r="C5578">
        <v>2.7099999999999999E-2</v>
      </c>
      <c r="D5578" s="2">
        <f t="shared" si="174"/>
        <v>0.16367265469061876</v>
      </c>
      <c r="E5578" s="5">
        <f t="shared" si="175"/>
        <v>4.0999999999999995E-3</v>
      </c>
    </row>
    <row r="5579" spans="1:5">
      <c r="A5579" s="1">
        <v>45018.539583333331</v>
      </c>
      <c r="B5579">
        <v>2.3E-2</v>
      </c>
      <c r="C5579">
        <v>2.7199999999999998E-2</v>
      </c>
      <c r="D5579" s="2">
        <f t="shared" si="174"/>
        <v>0.16733067729083662</v>
      </c>
      <c r="E5579" s="5">
        <f t="shared" si="175"/>
        <v>4.1999999999999989E-3</v>
      </c>
    </row>
    <row r="5580" spans="1:5">
      <c r="A5580" s="1">
        <v>45018.540277777778</v>
      </c>
      <c r="B5580">
        <v>2.3099999999999999E-2</v>
      </c>
      <c r="C5580">
        <v>2.7199999999999998E-2</v>
      </c>
      <c r="D5580" s="2">
        <f t="shared" si="174"/>
        <v>0.16302186878727634</v>
      </c>
      <c r="E5580" s="5">
        <f t="shared" si="175"/>
        <v>4.0999999999999995E-3</v>
      </c>
    </row>
    <row r="5581" spans="1:5">
      <c r="A5581" s="1">
        <v>45018.540972222225</v>
      </c>
      <c r="B5581">
        <v>2.3099999999999999E-2</v>
      </c>
      <c r="C5581">
        <v>2.7300000000000001E-2</v>
      </c>
      <c r="D5581" s="2">
        <f t="shared" si="174"/>
        <v>0.16666666666666677</v>
      </c>
      <c r="E5581" s="5">
        <f t="shared" si="175"/>
        <v>4.2000000000000023E-3</v>
      </c>
    </row>
    <row r="5582" spans="1:5">
      <c r="A5582" s="1">
        <v>45018.541666666664</v>
      </c>
      <c r="B5582">
        <v>2.3099999999999999E-2</v>
      </c>
      <c r="C5582">
        <v>2.7199999999999998E-2</v>
      </c>
      <c r="D5582" s="2">
        <f t="shared" si="174"/>
        <v>0.16302186878727634</v>
      </c>
      <c r="E5582" s="5">
        <f t="shared" si="175"/>
        <v>4.0999999999999995E-3</v>
      </c>
    </row>
    <row r="5583" spans="1:5">
      <c r="A5583" s="1">
        <v>45018.542361111111</v>
      </c>
      <c r="B5583">
        <v>2.3199999999999998E-2</v>
      </c>
      <c r="C5583">
        <v>2.7400000000000001E-2</v>
      </c>
      <c r="D5583" s="2">
        <f t="shared" si="174"/>
        <v>0.16600790513834002</v>
      </c>
      <c r="E5583" s="5">
        <f t="shared" si="175"/>
        <v>4.2000000000000023E-3</v>
      </c>
    </row>
    <row r="5584" spans="1:5">
      <c r="A5584" s="1">
        <v>45018.543055555558</v>
      </c>
      <c r="B5584">
        <v>2.3300000000000001E-2</v>
      </c>
      <c r="C5584">
        <v>2.7400000000000001E-2</v>
      </c>
      <c r="D5584" s="2">
        <f t="shared" si="174"/>
        <v>0.16173570019723862</v>
      </c>
      <c r="E5584" s="5">
        <f t="shared" si="175"/>
        <v>4.0999999999999995E-3</v>
      </c>
    </row>
    <row r="5585" spans="1:5">
      <c r="A5585" s="1">
        <v>45018.543749999997</v>
      </c>
      <c r="B5585">
        <v>2.3300000000000001E-2</v>
      </c>
      <c r="C5585">
        <v>2.7300000000000001E-2</v>
      </c>
      <c r="D5585" s="2">
        <f t="shared" si="174"/>
        <v>0.15810276679841895</v>
      </c>
      <c r="E5585" s="5">
        <f t="shared" si="175"/>
        <v>4.0000000000000001E-3</v>
      </c>
    </row>
    <row r="5586" spans="1:5">
      <c r="A5586" s="1">
        <v>45018.544444444444</v>
      </c>
      <c r="B5586">
        <v>2.3099999999999999E-2</v>
      </c>
      <c r="C5586">
        <v>2.7199999999999998E-2</v>
      </c>
      <c r="D5586" s="2">
        <f t="shared" si="174"/>
        <v>0.16302186878727634</v>
      </c>
      <c r="E5586" s="5">
        <f t="shared" si="175"/>
        <v>4.0999999999999995E-3</v>
      </c>
    </row>
    <row r="5587" spans="1:5">
      <c r="A5587" s="1">
        <v>45018.545138888891</v>
      </c>
      <c r="B5587">
        <v>2.3199999999999998E-2</v>
      </c>
      <c r="C5587">
        <v>2.7199999999999998E-2</v>
      </c>
      <c r="D5587" s="2">
        <f t="shared" si="174"/>
        <v>0.15873015873015872</v>
      </c>
      <c r="E5587" s="5">
        <f t="shared" si="175"/>
        <v>4.0000000000000001E-3</v>
      </c>
    </row>
    <row r="5588" spans="1:5">
      <c r="A5588" s="1">
        <v>45018.54583333333</v>
      </c>
      <c r="B5588">
        <v>2.3099999999999999E-2</v>
      </c>
      <c r="C5588">
        <v>2.7E-2</v>
      </c>
      <c r="D5588" s="2">
        <f t="shared" si="174"/>
        <v>0.15568862275449105</v>
      </c>
      <c r="E5588" s="5">
        <f t="shared" si="175"/>
        <v>3.9000000000000007E-3</v>
      </c>
    </row>
    <row r="5589" spans="1:5">
      <c r="A5589" s="1">
        <v>45018.546527777777</v>
      </c>
      <c r="B5589">
        <v>2.3099999999999999E-2</v>
      </c>
      <c r="C5589">
        <v>2.7E-2</v>
      </c>
      <c r="D5589" s="2">
        <f t="shared" si="174"/>
        <v>0.15568862275449105</v>
      </c>
      <c r="E5589" s="5">
        <f t="shared" si="175"/>
        <v>3.9000000000000007E-3</v>
      </c>
    </row>
    <row r="5590" spans="1:5">
      <c r="A5590" s="1">
        <v>45018.547222222223</v>
      </c>
      <c r="B5590">
        <v>2.3099999999999999E-2</v>
      </c>
      <c r="C5590">
        <v>2.7E-2</v>
      </c>
      <c r="D5590" s="2">
        <f t="shared" si="174"/>
        <v>0.15568862275449105</v>
      </c>
      <c r="E5590" s="5">
        <f t="shared" si="175"/>
        <v>3.9000000000000007E-3</v>
      </c>
    </row>
    <row r="5591" spans="1:5">
      <c r="A5591" s="1">
        <v>45018.54791666667</v>
      </c>
      <c r="B5591">
        <v>2.3300000000000001E-2</v>
      </c>
      <c r="C5591">
        <v>2.7400000000000001E-2</v>
      </c>
      <c r="D5591" s="2">
        <f t="shared" si="174"/>
        <v>0.16173570019723862</v>
      </c>
      <c r="E5591" s="5">
        <f t="shared" si="175"/>
        <v>4.0999999999999995E-3</v>
      </c>
    </row>
    <row r="5592" spans="1:5">
      <c r="A5592" s="1">
        <v>45018.548611111109</v>
      </c>
      <c r="B5592">
        <v>2.3199999999999998E-2</v>
      </c>
      <c r="C5592">
        <v>2.7199999999999998E-2</v>
      </c>
      <c r="D5592" s="2">
        <f t="shared" si="174"/>
        <v>0.15873015873015872</v>
      </c>
      <c r="E5592" s="5">
        <f t="shared" si="175"/>
        <v>4.0000000000000001E-3</v>
      </c>
    </row>
    <row r="5593" spans="1:5">
      <c r="A5593" s="1">
        <v>45018.549305555556</v>
      </c>
      <c r="B5593">
        <v>2.3300000000000001E-2</v>
      </c>
      <c r="C5593">
        <v>2.7099999999999999E-2</v>
      </c>
      <c r="D5593" s="2">
        <f t="shared" si="174"/>
        <v>0.1507936507936507</v>
      </c>
      <c r="E5593" s="5">
        <f t="shared" si="175"/>
        <v>3.7999999999999978E-3</v>
      </c>
    </row>
    <row r="5594" spans="1:5">
      <c r="A5594" s="1">
        <v>45018.55</v>
      </c>
      <c r="B5594">
        <v>2.3300000000000001E-2</v>
      </c>
      <c r="C5594">
        <v>2.7E-2</v>
      </c>
      <c r="D5594" s="2">
        <f t="shared" si="174"/>
        <v>0.14711729622266395</v>
      </c>
      <c r="E5594" s="5">
        <f t="shared" si="175"/>
        <v>3.6999999999999984E-3</v>
      </c>
    </row>
    <row r="5595" spans="1:5">
      <c r="A5595" s="1">
        <v>45018.550694444442</v>
      </c>
      <c r="B5595">
        <v>2.3199999999999998E-2</v>
      </c>
      <c r="C5595">
        <v>2.7199999999999998E-2</v>
      </c>
      <c r="D5595" s="2">
        <f t="shared" si="174"/>
        <v>0.15873015873015872</v>
      </c>
      <c r="E5595" s="5">
        <f t="shared" si="175"/>
        <v>4.0000000000000001E-3</v>
      </c>
    </row>
    <row r="5596" spans="1:5">
      <c r="A5596" s="1">
        <v>45018.551388888889</v>
      </c>
      <c r="B5596">
        <v>2.3099999999999999E-2</v>
      </c>
      <c r="C5596">
        <v>2.7E-2</v>
      </c>
      <c r="D5596" s="2">
        <f t="shared" si="174"/>
        <v>0.15568862275449105</v>
      </c>
      <c r="E5596" s="5">
        <f t="shared" si="175"/>
        <v>3.9000000000000007E-3</v>
      </c>
    </row>
    <row r="5597" spans="1:5">
      <c r="A5597" s="1">
        <v>45018.552083333336</v>
      </c>
      <c r="B5597">
        <v>2.3400000000000001E-2</v>
      </c>
      <c r="C5597">
        <v>2.7099999999999999E-2</v>
      </c>
      <c r="D5597" s="2">
        <f t="shared" si="174"/>
        <v>0.14653465346534647</v>
      </c>
      <c r="E5597" s="5">
        <f t="shared" si="175"/>
        <v>3.6999999999999984E-3</v>
      </c>
    </row>
    <row r="5598" spans="1:5">
      <c r="A5598" s="1">
        <v>45018.552777777775</v>
      </c>
      <c r="B5598">
        <v>2.3199999999999998E-2</v>
      </c>
      <c r="C5598">
        <v>2.7300000000000001E-2</v>
      </c>
      <c r="D5598" s="2">
        <f t="shared" si="174"/>
        <v>0.16237623762376249</v>
      </c>
      <c r="E5598" s="5">
        <f t="shared" si="175"/>
        <v>4.1000000000000029E-3</v>
      </c>
    </row>
    <row r="5599" spans="1:5">
      <c r="A5599" s="1">
        <v>45018.553472222222</v>
      </c>
      <c r="B5599">
        <v>2.3300000000000001E-2</v>
      </c>
      <c r="C5599">
        <v>2.7400000000000001E-2</v>
      </c>
      <c r="D5599" s="2">
        <f t="shared" si="174"/>
        <v>0.16173570019723862</v>
      </c>
      <c r="E5599" s="5">
        <f t="shared" si="175"/>
        <v>4.0999999999999995E-3</v>
      </c>
    </row>
    <row r="5600" spans="1:5">
      <c r="A5600" s="1">
        <v>45018.554166666669</v>
      </c>
      <c r="B5600">
        <v>2.3400000000000001E-2</v>
      </c>
      <c r="C5600">
        <v>2.7300000000000001E-2</v>
      </c>
      <c r="D5600" s="2">
        <f t="shared" si="174"/>
        <v>0.15384615384615385</v>
      </c>
      <c r="E5600" s="5">
        <f t="shared" si="175"/>
        <v>3.9000000000000007E-3</v>
      </c>
    </row>
    <row r="5601" spans="1:5">
      <c r="A5601" s="1">
        <v>45018.554861111108</v>
      </c>
      <c r="B5601">
        <v>2.3300000000000001E-2</v>
      </c>
      <c r="C5601">
        <v>2.7199999999999998E-2</v>
      </c>
      <c r="D5601" s="2">
        <f t="shared" si="174"/>
        <v>0.15445544554455434</v>
      </c>
      <c r="E5601" s="5">
        <f t="shared" si="175"/>
        <v>3.8999999999999972E-3</v>
      </c>
    </row>
    <row r="5602" spans="1:5">
      <c r="A5602" s="1">
        <v>45018.555555555555</v>
      </c>
      <c r="B5602">
        <v>2.3400000000000001E-2</v>
      </c>
      <c r="C5602">
        <v>2.7300000000000001E-2</v>
      </c>
      <c r="D5602" s="2">
        <f t="shared" si="174"/>
        <v>0.15384615384615385</v>
      </c>
      <c r="E5602" s="5">
        <f t="shared" si="175"/>
        <v>3.9000000000000007E-3</v>
      </c>
    </row>
    <row r="5603" spans="1:5">
      <c r="A5603" s="1">
        <v>45018.556250000001</v>
      </c>
      <c r="B5603">
        <v>2.35E-2</v>
      </c>
      <c r="C5603">
        <v>2.7300000000000001E-2</v>
      </c>
      <c r="D5603" s="2">
        <f t="shared" si="174"/>
        <v>0.14960629921259849</v>
      </c>
      <c r="E5603" s="5">
        <f t="shared" si="175"/>
        <v>3.8000000000000013E-3</v>
      </c>
    </row>
    <row r="5604" spans="1:5">
      <c r="A5604" s="1">
        <v>45018.556944444441</v>
      </c>
      <c r="B5604">
        <v>2.3300000000000001E-2</v>
      </c>
      <c r="C5604">
        <v>2.75E-2</v>
      </c>
      <c r="D5604" s="2">
        <f t="shared" si="174"/>
        <v>0.16535433070866137</v>
      </c>
      <c r="E5604" s="5">
        <f t="shared" si="175"/>
        <v>4.1999999999999989E-3</v>
      </c>
    </row>
    <row r="5605" spans="1:5">
      <c r="A5605" s="1">
        <v>45018.557638888888</v>
      </c>
      <c r="B5605">
        <v>2.3199999999999998E-2</v>
      </c>
      <c r="C5605">
        <v>2.7300000000000001E-2</v>
      </c>
      <c r="D5605" s="2">
        <f t="shared" si="174"/>
        <v>0.16237623762376249</v>
      </c>
      <c r="E5605" s="5">
        <f t="shared" si="175"/>
        <v>4.1000000000000029E-3</v>
      </c>
    </row>
    <row r="5606" spans="1:5">
      <c r="A5606" s="1">
        <v>45018.558333333334</v>
      </c>
      <c r="B5606">
        <v>2.3300000000000001E-2</v>
      </c>
      <c r="C5606">
        <v>2.7300000000000001E-2</v>
      </c>
      <c r="D5606" s="2">
        <f t="shared" si="174"/>
        <v>0.15810276679841895</v>
      </c>
      <c r="E5606" s="5">
        <f t="shared" si="175"/>
        <v>4.0000000000000001E-3</v>
      </c>
    </row>
    <row r="5607" spans="1:5">
      <c r="A5607" s="1">
        <v>45018.559027777781</v>
      </c>
      <c r="B5607">
        <v>2.3199999999999998E-2</v>
      </c>
      <c r="C5607">
        <v>2.7300000000000001E-2</v>
      </c>
      <c r="D5607" s="2">
        <f t="shared" si="174"/>
        <v>0.16237623762376249</v>
      </c>
      <c r="E5607" s="5">
        <f t="shared" si="175"/>
        <v>4.1000000000000029E-3</v>
      </c>
    </row>
    <row r="5608" spans="1:5">
      <c r="A5608" s="1">
        <v>45018.55972222222</v>
      </c>
      <c r="B5608">
        <v>2.3300000000000001E-2</v>
      </c>
      <c r="C5608">
        <v>2.7300000000000001E-2</v>
      </c>
      <c r="D5608" s="2">
        <f t="shared" si="174"/>
        <v>0.15810276679841895</v>
      </c>
      <c r="E5608" s="5">
        <f t="shared" si="175"/>
        <v>4.0000000000000001E-3</v>
      </c>
    </row>
    <row r="5609" spans="1:5">
      <c r="A5609" s="1">
        <v>45018.560416666667</v>
      </c>
      <c r="B5609">
        <v>2.3300000000000001E-2</v>
      </c>
      <c r="C5609">
        <v>2.7300000000000001E-2</v>
      </c>
      <c r="D5609" s="2">
        <f t="shared" si="174"/>
        <v>0.15810276679841895</v>
      </c>
      <c r="E5609" s="5">
        <f t="shared" si="175"/>
        <v>4.0000000000000001E-3</v>
      </c>
    </row>
    <row r="5610" spans="1:5">
      <c r="A5610" s="1">
        <v>45018.561111111114</v>
      </c>
      <c r="B5610">
        <v>2.3400000000000001E-2</v>
      </c>
      <c r="C5610">
        <v>2.7199999999999998E-2</v>
      </c>
      <c r="D5610" s="2">
        <f t="shared" si="174"/>
        <v>0.15019762845849793</v>
      </c>
      <c r="E5610" s="5">
        <f t="shared" si="175"/>
        <v>3.7999999999999978E-3</v>
      </c>
    </row>
    <row r="5611" spans="1:5">
      <c r="A5611" s="1">
        <v>45018.561805555553</v>
      </c>
      <c r="B5611">
        <v>2.3300000000000001E-2</v>
      </c>
      <c r="C5611">
        <v>2.7400000000000001E-2</v>
      </c>
      <c r="D5611" s="2">
        <f t="shared" si="174"/>
        <v>0.16173570019723862</v>
      </c>
      <c r="E5611" s="5">
        <f t="shared" si="175"/>
        <v>4.0999999999999995E-3</v>
      </c>
    </row>
    <row r="5612" spans="1:5">
      <c r="A5612" s="1">
        <v>45018.5625</v>
      </c>
      <c r="B5612">
        <v>2.3199999999999998E-2</v>
      </c>
      <c r="C5612">
        <v>2.7099999999999999E-2</v>
      </c>
      <c r="D5612" s="2">
        <f t="shared" si="174"/>
        <v>0.15506958250497022</v>
      </c>
      <c r="E5612" s="5">
        <f t="shared" si="175"/>
        <v>3.9000000000000007E-3</v>
      </c>
    </row>
    <row r="5613" spans="1:5">
      <c r="A5613" s="1">
        <v>45018.563194444447</v>
      </c>
      <c r="B5613">
        <v>2.3099999999999999E-2</v>
      </c>
      <c r="C5613">
        <v>2.7199999999999998E-2</v>
      </c>
      <c r="D5613" s="2">
        <f t="shared" si="174"/>
        <v>0.16302186878727634</v>
      </c>
      <c r="E5613" s="5">
        <f t="shared" si="175"/>
        <v>4.0999999999999995E-3</v>
      </c>
    </row>
    <row r="5614" spans="1:5">
      <c r="A5614" s="1">
        <v>45018.563888888886</v>
      </c>
      <c r="B5614">
        <v>2.3300000000000001E-2</v>
      </c>
      <c r="C5614">
        <v>2.7199999999999998E-2</v>
      </c>
      <c r="D5614" s="2">
        <f t="shared" si="174"/>
        <v>0.15445544554455434</v>
      </c>
      <c r="E5614" s="5">
        <f t="shared" si="175"/>
        <v>3.8999999999999972E-3</v>
      </c>
    </row>
    <row r="5615" spans="1:5">
      <c r="A5615" s="1">
        <v>45018.564583333333</v>
      </c>
      <c r="B5615">
        <v>2.35E-2</v>
      </c>
      <c r="C5615">
        <v>2.75E-2</v>
      </c>
      <c r="D5615" s="2">
        <f t="shared" si="174"/>
        <v>0.15686274509803921</v>
      </c>
      <c r="E5615" s="5">
        <f t="shared" si="175"/>
        <v>4.0000000000000001E-3</v>
      </c>
    </row>
    <row r="5616" spans="1:5">
      <c r="A5616" s="1">
        <v>45018.56527777778</v>
      </c>
      <c r="B5616">
        <v>2.3199999999999998E-2</v>
      </c>
      <c r="C5616">
        <v>2.7099999999999999E-2</v>
      </c>
      <c r="D5616" s="2">
        <f t="shared" si="174"/>
        <v>0.15506958250497022</v>
      </c>
      <c r="E5616" s="5">
        <f t="shared" si="175"/>
        <v>3.9000000000000007E-3</v>
      </c>
    </row>
    <row r="5617" spans="1:5">
      <c r="A5617" s="1">
        <v>45018.565972222219</v>
      </c>
      <c r="B5617">
        <v>2.3199999999999998E-2</v>
      </c>
      <c r="C5617">
        <v>2.7099999999999999E-2</v>
      </c>
      <c r="D5617" s="2">
        <f t="shared" si="174"/>
        <v>0.15506958250497022</v>
      </c>
      <c r="E5617" s="5">
        <f t="shared" si="175"/>
        <v>3.9000000000000007E-3</v>
      </c>
    </row>
    <row r="5618" spans="1:5">
      <c r="A5618" s="1">
        <v>45018.566666666666</v>
      </c>
      <c r="B5618">
        <v>2.3199999999999998E-2</v>
      </c>
      <c r="C5618">
        <v>2.7199999999999998E-2</v>
      </c>
      <c r="D5618" s="2">
        <f t="shared" si="174"/>
        <v>0.15873015873015872</v>
      </c>
      <c r="E5618" s="5">
        <f t="shared" si="175"/>
        <v>4.0000000000000001E-3</v>
      </c>
    </row>
    <row r="5619" spans="1:5">
      <c r="A5619" s="1">
        <v>45018.567361111112</v>
      </c>
      <c r="B5619">
        <v>2.3E-2</v>
      </c>
      <c r="C5619">
        <v>2.69E-2</v>
      </c>
      <c r="D5619" s="2">
        <f t="shared" si="174"/>
        <v>0.15631262525050102</v>
      </c>
      <c r="E5619" s="5">
        <f t="shared" si="175"/>
        <v>3.9000000000000007E-3</v>
      </c>
    </row>
    <row r="5620" spans="1:5">
      <c r="A5620" s="1">
        <v>45018.568055555559</v>
      </c>
      <c r="B5620">
        <v>2.3199999999999998E-2</v>
      </c>
      <c r="C5620">
        <v>2.7300000000000001E-2</v>
      </c>
      <c r="D5620" s="2">
        <f t="shared" si="174"/>
        <v>0.16237623762376249</v>
      </c>
      <c r="E5620" s="5">
        <f t="shared" si="175"/>
        <v>4.1000000000000029E-3</v>
      </c>
    </row>
    <row r="5621" spans="1:5">
      <c r="A5621" s="1">
        <v>45018.568749999999</v>
      </c>
      <c r="B5621">
        <v>2.3099999999999999E-2</v>
      </c>
      <c r="C5621">
        <v>2.7099999999999999E-2</v>
      </c>
      <c r="D5621" s="2">
        <f t="shared" si="174"/>
        <v>0.15936254980079684</v>
      </c>
      <c r="E5621" s="5">
        <f t="shared" si="175"/>
        <v>4.0000000000000001E-3</v>
      </c>
    </row>
    <row r="5622" spans="1:5">
      <c r="A5622" s="1">
        <v>45018.569444444445</v>
      </c>
      <c r="B5622">
        <v>2.3099999999999999E-2</v>
      </c>
      <c r="C5622">
        <v>2.7199999999999998E-2</v>
      </c>
      <c r="D5622" s="2">
        <f t="shared" si="174"/>
        <v>0.16302186878727634</v>
      </c>
      <c r="E5622" s="5">
        <f t="shared" si="175"/>
        <v>4.0999999999999995E-3</v>
      </c>
    </row>
    <row r="5623" spans="1:5">
      <c r="A5623" s="1">
        <v>45018.570138888892</v>
      </c>
      <c r="B5623">
        <v>2.3E-2</v>
      </c>
      <c r="C5623">
        <v>2.7099999999999999E-2</v>
      </c>
      <c r="D5623" s="2">
        <f t="shared" si="174"/>
        <v>0.16367265469061876</v>
      </c>
      <c r="E5623" s="5">
        <f t="shared" si="175"/>
        <v>4.0999999999999995E-3</v>
      </c>
    </row>
    <row r="5624" spans="1:5">
      <c r="A5624" s="1">
        <v>45018.570833333331</v>
      </c>
      <c r="B5624">
        <v>2.3099999999999999E-2</v>
      </c>
      <c r="C5624">
        <v>2.7300000000000001E-2</v>
      </c>
      <c r="D5624" s="2">
        <f t="shared" si="174"/>
        <v>0.16666666666666677</v>
      </c>
      <c r="E5624" s="5">
        <f t="shared" si="175"/>
        <v>4.2000000000000023E-3</v>
      </c>
    </row>
    <row r="5625" spans="1:5">
      <c r="A5625" s="1">
        <v>45018.571527777778</v>
      </c>
      <c r="B5625">
        <v>2.3199999999999998E-2</v>
      </c>
      <c r="C5625">
        <v>2.7199999999999998E-2</v>
      </c>
      <c r="D5625" s="2">
        <f t="shared" si="174"/>
        <v>0.15873015873015872</v>
      </c>
      <c r="E5625" s="5">
        <f t="shared" si="175"/>
        <v>4.0000000000000001E-3</v>
      </c>
    </row>
    <row r="5626" spans="1:5">
      <c r="A5626" s="1">
        <v>45018.572222222225</v>
      </c>
      <c r="B5626">
        <v>2.3E-2</v>
      </c>
      <c r="C5626">
        <v>2.7E-2</v>
      </c>
      <c r="D5626" s="2">
        <f t="shared" si="174"/>
        <v>0.16</v>
      </c>
      <c r="E5626" s="5">
        <f t="shared" si="175"/>
        <v>4.0000000000000001E-3</v>
      </c>
    </row>
    <row r="5627" spans="1:5">
      <c r="A5627" s="1">
        <v>45018.572916666664</v>
      </c>
      <c r="B5627">
        <v>2.3300000000000001E-2</v>
      </c>
      <c r="C5627">
        <v>2.7199999999999998E-2</v>
      </c>
      <c r="D5627" s="2">
        <f t="shared" si="174"/>
        <v>0.15445544554455434</v>
      </c>
      <c r="E5627" s="5">
        <f t="shared" si="175"/>
        <v>3.8999999999999972E-3</v>
      </c>
    </row>
    <row r="5628" spans="1:5">
      <c r="A5628" s="1">
        <v>45018.573611111111</v>
      </c>
      <c r="B5628">
        <v>2.3199999999999998E-2</v>
      </c>
      <c r="C5628">
        <v>2.7E-2</v>
      </c>
      <c r="D5628" s="2">
        <f t="shared" si="174"/>
        <v>0.15139442231075703</v>
      </c>
      <c r="E5628" s="5">
        <f t="shared" si="175"/>
        <v>3.8000000000000013E-3</v>
      </c>
    </row>
    <row r="5629" spans="1:5">
      <c r="A5629" s="1">
        <v>45018.574305555558</v>
      </c>
      <c r="B5629">
        <v>2.3400000000000001E-2</v>
      </c>
      <c r="C5629">
        <v>2.7E-2</v>
      </c>
      <c r="D5629" s="2">
        <f t="shared" si="174"/>
        <v>0.14285714285714282</v>
      </c>
      <c r="E5629" s="5">
        <f t="shared" si="175"/>
        <v>3.599999999999999E-3</v>
      </c>
    </row>
    <row r="5630" spans="1:5">
      <c r="A5630" s="1">
        <v>45018.574999999997</v>
      </c>
      <c r="B5630">
        <v>2.35E-2</v>
      </c>
      <c r="C5630">
        <v>2.7E-2</v>
      </c>
      <c r="D5630" s="2">
        <f t="shared" si="174"/>
        <v>0.1386138613861386</v>
      </c>
      <c r="E5630" s="5">
        <f t="shared" si="175"/>
        <v>3.4999999999999996E-3</v>
      </c>
    </row>
    <row r="5631" spans="1:5">
      <c r="A5631" s="1">
        <v>45018.575694444444</v>
      </c>
      <c r="B5631">
        <v>2.3400000000000001E-2</v>
      </c>
      <c r="C5631">
        <v>2.7099999999999999E-2</v>
      </c>
      <c r="D5631" s="2">
        <f t="shared" si="174"/>
        <v>0.14653465346534647</v>
      </c>
      <c r="E5631" s="5">
        <f t="shared" si="175"/>
        <v>3.6999999999999984E-3</v>
      </c>
    </row>
    <row r="5632" spans="1:5">
      <c r="A5632" s="1">
        <v>45018.576388888891</v>
      </c>
      <c r="B5632">
        <v>2.35E-2</v>
      </c>
      <c r="C5632">
        <v>2.7099999999999999E-2</v>
      </c>
      <c r="D5632" s="2">
        <f t="shared" si="174"/>
        <v>0.14229249011857703</v>
      </c>
      <c r="E5632" s="5">
        <f t="shared" si="175"/>
        <v>3.599999999999999E-3</v>
      </c>
    </row>
    <row r="5633" spans="1:5">
      <c r="A5633" s="1">
        <v>45018.57708333333</v>
      </c>
      <c r="B5633">
        <v>2.3400000000000001E-2</v>
      </c>
      <c r="C5633">
        <v>2.7E-2</v>
      </c>
      <c r="D5633" s="2">
        <f t="shared" si="174"/>
        <v>0.14285714285714282</v>
      </c>
      <c r="E5633" s="5">
        <f t="shared" si="175"/>
        <v>3.599999999999999E-3</v>
      </c>
    </row>
    <row r="5634" spans="1:5">
      <c r="A5634" s="1">
        <v>45018.577777777777</v>
      </c>
      <c r="B5634">
        <v>2.3300000000000001E-2</v>
      </c>
      <c r="C5634">
        <v>2.6800000000000001E-2</v>
      </c>
      <c r="D5634" s="2">
        <f t="shared" si="174"/>
        <v>0.1397205588822355</v>
      </c>
      <c r="E5634" s="5">
        <f t="shared" si="175"/>
        <v>3.4999999999999996E-3</v>
      </c>
    </row>
    <row r="5635" spans="1:5">
      <c r="A5635" s="1">
        <v>45018.578472222223</v>
      </c>
      <c r="B5635">
        <v>2.3400000000000001E-2</v>
      </c>
      <c r="C5635">
        <v>2.69E-2</v>
      </c>
      <c r="D5635" s="2">
        <f t="shared" ref="D5635:D5698" si="176">(C5635-B5635)/(SUM(B5635:C5635)/2)</f>
        <v>0.13916500994035785</v>
      </c>
      <c r="E5635" s="5">
        <f t="shared" ref="E5635:E5698" si="177">(C5635-B5635)</f>
        <v>3.4999999999999996E-3</v>
      </c>
    </row>
    <row r="5636" spans="1:5">
      <c r="A5636" s="1">
        <v>45018.57916666667</v>
      </c>
      <c r="B5636">
        <v>2.3300000000000001E-2</v>
      </c>
      <c r="C5636">
        <v>2.7099999999999999E-2</v>
      </c>
      <c r="D5636" s="2">
        <f t="shared" si="176"/>
        <v>0.1507936507936507</v>
      </c>
      <c r="E5636" s="5">
        <f t="shared" si="177"/>
        <v>3.7999999999999978E-3</v>
      </c>
    </row>
    <row r="5637" spans="1:5">
      <c r="A5637" s="1">
        <v>45018.579861111109</v>
      </c>
      <c r="B5637">
        <v>2.3099999999999999E-2</v>
      </c>
      <c r="C5637">
        <v>2.7099999999999999E-2</v>
      </c>
      <c r="D5637" s="2">
        <f t="shared" si="176"/>
        <v>0.15936254980079684</v>
      </c>
      <c r="E5637" s="5">
        <f t="shared" si="177"/>
        <v>4.0000000000000001E-3</v>
      </c>
    </row>
    <row r="5638" spans="1:5">
      <c r="A5638" s="1">
        <v>45018.580555555556</v>
      </c>
      <c r="B5638">
        <v>2.3400000000000001E-2</v>
      </c>
      <c r="C5638">
        <v>2.7E-2</v>
      </c>
      <c r="D5638" s="2">
        <f t="shared" si="176"/>
        <v>0.14285714285714282</v>
      </c>
      <c r="E5638" s="5">
        <f t="shared" si="177"/>
        <v>3.599999999999999E-3</v>
      </c>
    </row>
    <row r="5639" spans="1:5">
      <c r="A5639" s="1">
        <v>45018.581250000003</v>
      </c>
      <c r="B5639">
        <v>2.3400000000000001E-2</v>
      </c>
      <c r="C5639">
        <v>2.7E-2</v>
      </c>
      <c r="D5639" s="2">
        <f t="shared" si="176"/>
        <v>0.14285714285714282</v>
      </c>
      <c r="E5639" s="5">
        <f t="shared" si="177"/>
        <v>3.599999999999999E-3</v>
      </c>
    </row>
    <row r="5640" spans="1:5">
      <c r="A5640" s="1">
        <v>45018.581944444442</v>
      </c>
      <c r="B5640">
        <v>2.3300000000000001E-2</v>
      </c>
      <c r="C5640">
        <v>2.7099999999999999E-2</v>
      </c>
      <c r="D5640" s="2">
        <f t="shared" si="176"/>
        <v>0.1507936507936507</v>
      </c>
      <c r="E5640" s="5">
        <f t="shared" si="177"/>
        <v>3.7999999999999978E-3</v>
      </c>
    </row>
    <row r="5641" spans="1:5">
      <c r="A5641" s="1">
        <v>45018.582638888889</v>
      </c>
      <c r="B5641">
        <v>2.3199999999999998E-2</v>
      </c>
      <c r="C5641">
        <v>2.7E-2</v>
      </c>
      <c r="D5641" s="2">
        <f t="shared" si="176"/>
        <v>0.15139442231075703</v>
      </c>
      <c r="E5641" s="5">
        <f t="shared" si="177"/>
        <v>3.8000000000000013E-3</v>
      </c>
    </row>
    <row r="5642" spans="1:5">
      <c r="A5642" s="1">
        <v>45018.583333333336</v>
      </c>
      <c r="B5642">
        <v>2.3199999999999998E-2</v>
      </c>
      <c r="C5642">
        <v>2.7099999999999999E-2</v>
      </c>
      <c r="D5642" s="2">
        <f t="shared" si="176"/>
        <v>0.15506958250497022</v>
      </c>
      <c r="E5642" s="5">
        <f t="shared" si="177"/>
        <v>3.9000000000000007E-3</v>
      </c>
    </row>
    <row r="5643" spans="1:5">
      <c r="A5643" s="1">
        <v>45018.584027777775</v>
      </c>
      <c r="B5643">
        <v>2.3400000000000001E-2</v>
      </c>
      <c r="C5643">
        <v>2.7099999999999999E-2</v>
      </c>
      <c r="D5643" s="2">
        <f t="shared" si="176"/>
        <v>0.14653465346534647</v>
      </c>
      <c r="E5643" s="5">
        <f t="shared" si="177"/>
        <v>3.6999999999999984E-3</v>
      </c>
    </row>
    <row r="5644" spans="1:5">
      <c r="A5644" s="1">
        <v>45018.584722222222</v>
      </c>
      <c r="B5644">
        <v>2.3300000000000001E-2</v>
      </c>
      <c r="C5644">
        <v>2.7300000000000001E-2</v>
      </c>
      <c r="D5644" s="2">
        <f t="shared" si="176"/>
        <v>0.15810276679841895</v>
      </c>
      <c r="E5644" s="5">
        <f t="shared" si="177"/>
        <v>4.0000000000000001E-3</v>
      </c>
    </row>
    <row r="5645" spans="1:5">
      <c r="A5645" s="1">
        <v>45018.585416666669</v>
      </c>
      <c r="B5645">
        <v>2.3300000000000001E-2</v>
      </c>
      <c r="C5645">
        <v>2.7300000000000001E-2</v>
      </c>
      <c r="D5645" s="2">
        <f t="shared" si="176"/>
        <v>0.15810276679841895</v>
      </c>
      <c r="E5645" s="5">
        <f t="shared" si="177"/>
        <v>4.0000000000000001E-3</v>
      </c>
    </row>
    <row r="5646" spans="1:5">
      <c r="A5646" s="1">
        <v>45018.586111111108</v>
      </c>
      <c r="B5646">
        <v>2.3199999999999998E-2</v>
      </c>
      <c r="C5646">
        <v>2.7E-2</v>
      </c>
      <c r="D5646" s="2">
        <f t="shared" si="176"/>
        <v>0.15139442231075703</v>
      </c>
      <c r="E5646" s="5">
        <f t="shared" si="177"/>
        <v>3.8000000000000013E-3</v>
      </c>
    </row>
    <row r="5647" spans="1:5">
      <c r="A5647" s="1">
        <v>45018.586805555555</v>
      </c>
      <c r="B5647">
        <v>2.3400000000000001E-2</v>
      </c>
      <c r="C5647">
        <v>2.7099999999999999E-2</v>
      </c>
      <c r="D5647" s="2">
        <f t="shared" si="176"/>
        <v>0.14653465346534647</v>
      </c>
      <c r="E5647" s="5">
        <f t="shared" si="177"/>
        <v>3.6999999999999984E-3</v>
      </c>
    </row>
    <row r="5648" spans="1:5">
      <c r="A5648" s="1">
        <v>45018.587500000001</v>
      </c>
      <c r="B5648">
        <v>2.3300000000000001E-2</v>
      </c>
      <c r="C5648">
        <v>2.7099999999999999E-2</v>
      </c>
      <c r="D5648" s="2">
        <f t="shared" si="176"/>
        <v>0.1507936507936507</v>
      </c>
      <c r="E5648" s="5">
        <f t="shared" si="177"/>
        <v>3.7999999999999978E-3</v>
      </c>
    </row>
    <row r="5649" spans="1:5">
      <c r="A5649" s="1">
        <v>45018.588194444441</v>
      </c>
      <c r="B5649">
        <v>2.3300000000000001E-2</v>
      </c>
      <c r="C5649">
        <v>2.7099999999999999E-2</v>
      </c>
      <c r="D5649" s="2">
        <f t="shared" si="176"/>
        <v>0.1507936507936507</v>
      </c>
      <c r="E5649" s="5">
        <f t="shared" si="177"/>
        <v>3.7999999999999978E-3</v>
      </c>
    </row>
    <row r="5650" spans="1:5">
      <c r="A5650" s="1">
        <v>45018.588888888888</v>
      </c>
      <c r="B5650">
        <v>2.35E-2</v>
      </c>
      <c r="C5650">
        <v>2.7300000000000001E-2</v>
      </c>
      <c r="D5650" s="2">
        <f t="shared" si="176"/>
        <v>0.14960629921259849</v>
      </c>
      <c r="E5650" s="5">
        <f t="shared" si="177"/>
        <v>3.8000000000000013E-3</v>
      </c>
    </row>
    <row r="5651" spans="1:5">
      <c r="A5651" s="1">
        <v>45018.589583333334</v>
      </c>
      <c r="B5651">
        <v>2.35E-2</v>
      </c>
      <c r="C5651">
        <v>2.7199999999999998E-2</v>
      </c>
      <c r="D5651" s="2">
        <f t="shared" si="176"/>
        <v>0.14595660749506897</v>
      </c>
      <c r="E5651" s="5">
        <f t="shared" si="177"/>
        <v>3.6999999999999984E-3</v>
      </c>
    </row>
    <row r="5652" spans="1:5">
      <c r="A5652" s="1">
        <v>45018.590277777781</v>
      </c>
      <c r="B5652">
        <v>2.3400000000000001E-2</v>
      </c>
      <c r="C5652">
        <v>2.7099999999999999E-2</v>
      </c>
      <c r="D5652" s="2">
        <f t="shared" si="176"/>
        <v>0.14653465346534647</v>
      </c>
      <c r="E5652" s="5">
        <f t="shared" si="177"/>
        <v>3.6999999999999984E-3</v>
      </c>
    </row>
    <row r="5653" spans="1:5">
      <c r="A5653" s="1">
        <v>45018.59097222222</v>
      </c>
      <c r="B5653">
        <v>2.3400000000000001E-2</v>
      </c>
      <c r="C5653">
        <v>2.7199999999999998E-2</v>
      </c>
      <c r="D5653" s="2">
        <f t="shared" si="176"/>
        <v>0.15019762845849793</v>
      </c>
      <c r="E5653" s="5">
        <f t="shared" si="177"/>
        <v>3.7999999999999978E-3</v>
      </c>
    </row>
    <row r="5654" spans="1:5">
      <c r="A5654" s="1">
        <v>45018.591666666667</v>
      </c>
      <c r="B5654">
        <v>2.3400000000000001E-2</v>
      </c>
      <c r="C5654">
        <v>2.7099999999999999E-2</v>
      </c>
      <c r="D5654" s="2">
        <f t="shared" si="176"/>
        <v>0.14653465346534647</v>
      </c>
      <c r="E5654" s="5">
        <f t="shared" si="177"/>
        <v>3.6999999999999984E-3</v>
      </c>
    </row>
    <row r="5655" spans="1:5">
      <c r="A5655" s="1">
        <v>45018.592361111114</v>
      </c>
      <c r="B5655">
        <v>2.3400000000000001E-2</v>
      </c>
      <c r="C5655">
        <v>2.7099999999999999E-2</v>
      </c>
      <c r="D5655" s="2">
        <f t="shared" si="176"/>
        <v>0.14653465346534647</v>
      </c>
      <c r="E5655" s="5">
        <f t="shared" si="177"/>
        <v>3.6999999999999984E-3</v>
      </c>
    </row>
    <row r="5656" spans="1:5">
      <c r="A5656" s="1">
        <v>45018.593055555553</v>
      </c>
      <c r="B5656">
        <v>2.35E-2</v>
      </c>
      <c r="C5656">
        <v>2.7199999999999998E-2</v>
      </c>
      <c r="D5656" s="2">
        <f t="shared" si="176"/>
        <v>0.14595660749506897</v>
      </c>
      <c r="E5656" s="5">
        <f t="shared" si="177"/>
        <v>3.6999999999999984E-3</v>
      </c>
    </row>
    <row r="5657" spans="1:5">
      <c r="A5657" s="1">
        <v>45018.59375</v>
      </c>
      <c r="B5657">
        <v>2.3599999999999999E-2</v>
      </c>
      <c r="C5657">
        <v>2.7199999999999998E-2</v>
      </c>
      <c r="D5657" s="2">
        <f t="shared" si="176"/>
        <v>0.1417322834645669</v>
      </c>
      <c r="E5657" s="5">
        <f t="shared" si="177"/>
        <v>3.599999999999999E-3</v>
      </c>
    </row>
    <row r="5658" spans="1:5">
      <c r="A5658" s="1">
        <v>45018.594444444447</v>
      </c>
      <c r="B5658">
        <v>2.3300000000000001E-2</v>
      </c>
      <c r="C5658">
        <v>2.7199999999999998E-2</v>
      </c>
      <c r="D5658" s="2">
        <f t="shared" si="176"/>
        <v>0.15445544554455434</v>
      </c>
      <c r="E5658" s="5">
        <f t="shared" si="177"/>
        <v>3.8999999999999972E-3</v>
      </c>
    </row>
    <row r="5659" spans="1:5">
      <c r="A5659" s="1">
        <v>45018.595138888886</v>
      </c>
      <c r="B5659">
        <v>2.3300000000000001E-2</v>
      </c>
      <c r="C5659">
        <v>2.7099999999999999E-2</v>
      </c>
      <c r="D5659" s="2">
        <f t="shared" si="176"/>
        <v>0.1507936507936507</v>
      </c>
      <c r="E5659" s="5">
        <f t="shared" si="177"/>
        <v>3.7999999999999978E-3</v>
      </c>
    </row>
    <row r="5660" spans="1:5">
      <c r="A5660" s="1">
        <v>45018.595833333333</v>
      </c>
      <c r="B5660">
        <v>2.3199999999999998E-2</v>
      </c>
      <c r="C5660">
        <v>2.7199999999999998E-2</v>
      </c>
      <c r="D5660" s="2">
        <f t="shared" si="176"/>
        <v>0.15873015873015872</v>
      </c>
      <c r="E5660" s="5">
        <f t="shared" si="177"/>
        <v>4.0000000000000001E-3</v>
      </c>
    </row>
    <row r="5661" spans="1:5">
      <c r="A5661" s="1">
        <v>45018.59652777778</v>
      </c>
      <c r="B5661">
        <v>2.3300000000000001E-2</v>
      </c>
      <c r="C5661">
        <v>2.7099999999999999E-2</v>
      </c>
      <c r="D5661" s="2">
        <f t="shared" si="176"/>
        <v>0.1507936507936507</v>
      </c>
      <c r="E5661" s="5">
        <f t="shared" si="177"/>
        <v>3.7999999999999978E-3</v>
      </c>
    </row>
    <row r="5662" spans="1:5">
      <c r="A5662" s="1">
        <v>45018.597222222219</v>
      </c>
      <c r="B5662">
        <v>2.3300000000000001E-2</v>
      </c>
      <c r="C5662">
        <v>2.7199999999999998E-2</v>
      </c>
      <c r="D5662" s="2">
        <f t="shared" si="176"/>
        <v>0.15445544554455434</v>
      </c>
      <c r="E5662" s="5">
        <f t="shared" si="177"/>
        <v>3.8999999999999972E-3</v>
      </c>
    </row>
    <row r="5663" spans="1:5">
      <c r="A5663" s="1">
        <v>45018.597916666666</v>
      </c>
      <c r="B5663">
        <v>2.3199999999999998E-2</v>
      </c>
      <c r="C5663">
        <v>2.7099999999999999E-2</v>
      </c>
      <c r="D5663" s="2">
        <f t="shared" si="176"/>
        <v>0.15506958250497022</v>
      </c>
      <c r="E5663" s="5">
        <f t="shared" si="177"/>
        <v>3.9000000000000007E-3</v>
      </c>
    </row>
    <row r="5664" spans="1:5">
      <c r="A5664" s="1">
        <v>45018.598611111112</v>
      </c>
      <c r="B5664">
        <v>2.3099999999999999E-2</v>
      </c>
      <c r="C5664">
        <v>2.7099999999999999E-2</v>
      </c>
      <c r="D5664" s="2">
        <f t="shared" si="176"/>
        <v>0.15936254980079684</v>
      </c>
      <c r="E5664" s="5">
        <f t="shared" si="177"/>
        <v>4.0000000000000001E-3</v>
      </c>
    </row>
    <row r="5665" spans="1:5">
      <c r="A5665" s="1">
        <v>45018.599305555559</v>
      </c>
      <c r="B5665">
        <v>2.3099999999999999E-2</v>
      </c>
      <c r="C5665">
        <v>2.69E-2</v>
      </c>
      <c r="D5665" s="2">
        <f t="shared" si="176"/>
        <v>0.15200000000000005</v>
      </c>
      <c r="E5665" s="5">
        <f t="shared" si="177"/>
        <v>3.8000000000000013E-3</v>
      </c>
    </row>
    <row r="5666" spans="1:5">
      <c r="A5666" s="1">
        <v>45018.6</v>
      </c>
      <c r="B5666">
        <v>2.3400000000000001E-2</v>
      </c>
      <c r="C5666">
        <v>2.7E-2</v>
      </c>
      <c r="D5666" s="2">
        <f t="shared" si="176"/>
        <v>0.14285714285714282</v>
      </c>
      <c r="E5666" s="5">
        <f t="shared" si="177"/>
        <v>3.599999999999999E-3</v>
      </c>
    </row>
    <row r="5667" spans="1:5">
      <c r="A5667" s="1">
        <v>45018.600694444445</v>
      </c>
      <c r="B5667">
        <v>2.3300000000000001E-2</v>
      </c>
      <c r="C5667">
        <v>2.7099999999999999E-2</v>
      </c>
      <c r="D5667" s="2">
        <f t="shared" si="176"/>
        <v>0.1507936507936507</v>
      </c>
      <c r="E5667" s="5">
        <f t="shared" si="177"/>
        <v>3.7999999999999978E-3</v>
      </c>
    </row>
    <row r="5668" spans="1:5">
      <c r="A5668" s="1">
        <v>45018.601388888892</v>
      </c>
      <c r="B5668">
        <v>2.3099999999999999E-2</v>
      </c>
      <c r="C5668">
        <v>2.7099999999999999E-2</v>
      </c>
      <c r="D5668" s="2">
        <f t="shared" si="176"/>
        <v>0.15936254980079684</v>
      </c>
      <c r="E5668" s="5">
        <f t="shared" si="177"/>
        <v>4.0000000000000001E-3</v>
      </c>
    </row>
    <row r="5669" spans="1:5">
      <c r="A5669" s="1">
        <v>45018.602083333331</v>
      </c>
      <c r="B5669">
        <v>2.3199999999999998E-2</v>
      </c>
      <c r="C5669">
        <v>2.7199999999999998E-2</v>
      </c>
      <c r="D5669" s="2">
        <f t="shared" si="176"/>
        <v>0.15873015873015872</v>
      </c>
      <c r="E5669" s="5">
        <f t="shared" si="177"/>
        <v>4.0000000000000001E-3</v>
      </c>
    </row>
    <row r="5670" spans="1:5">
      <c r="A5670" s="1">
        <v>45018.602777777778</v>
      </c>
      <c r="B5670">
        <v>2.3099999999999999E-2</v>
      </c>
      <c r="C5670">
        <v>2.7199999999999998E-2</v>
      </c>
      <c r="D5670" s="2">
        <f t="shared" si="176"/>
        <v>0.16302186878727634</v>
      </c>
      <c r="E5670" s="5">
        <f t="shared" si="177"/>
        <v>4.0999999999999995E-3</v>
      </c>
    </row>
    <row r="5671" spans="1:5">
      <c r="A5671" s="1">
        <v>45018.603472222225</v>
      </c>
      <c r="B5671">
        <v>2.3099999999999999E-2</v>
      </c>
      <c r="C5671">
        <v>2.7099999999999999E-2</v>
      </c>
      <c r="D5671" s="2">
        <f t="shared" si="176"/>
        <v>0.15936254980079684</v>
      </c>
      <c r="E5671" s="5">
        <f t="shared" si="177"/>
        <v>4.0000000000000001E-3</v>
      </c>
    </row>
    <row r="5672" spans="1:5">
      <c r="A5672" s="1">
        <v>45018.604166666664</v>
      </c>
      <c r="B5672">
        <v>2.3E-2</v>
      </c>
      <c r="C5672">
        <v>2.7099999999999999E-2</v>
      </c>
      <c r="D5672" s="2">
        <f t="shared" si="176"/>
        <v>0.16367265469061876</v>
      </c>
      <c r="E5672" s="5">
        <f t="shared" si="177"/>
        <v>4.0999999999999995E-3</v>
      </c>
    </row>
    <row r="5673" spans="1:5">
      <c r="A5673" s="1">
        <v>45018.604861111111</v>
      </c>
      <c r="B5673">
        <v>2.3300000000000001E-2</v>
      </c>
      <c r="C5673">
        <v>2.7199999999999998E-2</v>
      </c>
      <c r="D5673" s="2">
        <f t="shared" si="176"/>
        <v>0.15445544554455434</v>
      </c>
      <c r="E5673" s="5">
        <f t="shared" si="177"/>
        <v>3.8999999999999972E-3</v>
      </c>
    </row>
    <row r="5674" spans="1:5">
      <c r="A5674" s="1">
        <v>45018.605555555558</v>
      </c>
      <c r="B5674">
        <v>2.35E-2</v>
      </c>
      <c r="C5674">
        <v>2.7199999999999998E-2</v>
      </c>
      <c r="D5674" s="2">
        <f t="shared" si="176"/>
        <v>0.14595660749506897</v>
      </c>
      <c r="E5674" s="5">
        <f t="shared" si="177"/>
        <v>3.6999999999999984E-3</v>
      </c>
    </row>
    <row r="5675" spans="1:5">
      <c r="A5675" s="1">
        <v>45018.606249999997</v>
      </c>
      <c r="B5675">
        <v>2.3400000000000001E-2</v>
      </c>
      <c r="C5675">
        <v>2.7199999999999998E-2</v>
      </c>
      <c r="D5675" s="2">
        <f t="shared" si="176"/>
        <v>0.15019762845849793</v>
      </c>
      <c r="E5675" s="5">
        <f t="shared" si="177"/>
        <v>3.7999999999999978E-3</v>
      </c>
    </row>
    <row r="5676" spans="1:5">
      <c r="A5676" s="1">
        <v>45018.606944444444</v>
      </c>
      <c r="B5676">
        <v>2.35E-2</v>
      </c>
      <c r="C5676">
        <v>2.7300000000000001E-2</v>
      </c>
      <c r="D5676" s="2">
        <f t="shared" si="176"/>
        <v>0.14960629921259849</v>
      </c>
      <c r="E5676" s="5">
        <f t="shared" si="177"/>
        <v>3.8000000000000013E-3</v>
      </c>
    </row>
    <row r="5677" spans="1:5">
      <c r="A5677" s="1">
        <v>45018.607638888891</v>
      </c>
      <c r="B5677">
        <v>2.3099999999999999E-2</v>
      </c>
      <c r="C5677">
        <v>2.7099999999999999E-2</v>
      </c>
      <c r="D5677" s="2">
        <f t="shared" si="176"/>
        <v>0.15936254980079684</v>
      </c>
      <c r="E5677" s="5">
        <f t="shared" si="177"/>
        <v>4.0000000000000001E-3</v>
      </c>
    </row>
    <row r="5678" spans="1:5">
      <c r="A5678" s="1">
        <v>45018.60833333333</v>
      </c>
      <c r="B5678">
        <v>2.3199999999999998E-2</v>
      </c>
      <c r="C5678">
        <v>2.7099999999999999E-2</v>
      </c>
      <c r="D5678" s="2">
        <f t="shared" si="176"/>
        <v>0.15506958250497022</v>
      </c>
      <c r="E5678" s="5">
        <f t="shared" si="177"/>
        <v>3.9000000000000007E-3</v>
      </c>
    </row>
    <row r="5679" spans="1:5">
      <c r="A5679" s="1">
        <v>45018.609027777777</v>
      </c>
      <c r="B5679">
        <v>2.3199999999999998E-2</v>
      </c>
      <c r="C5679">
        <v>2.7300000000000001E-2</v>
      </c>
      <c r="D5679" s="2">
        <f t="shared" si="176"/>
        <v>0.16237623762376249</v>
      </c>
      <c r="E5679" s="5">
        <f t="shared" si="177"/>
        <v>4.1000000000000029E-3</v>
      </c>
    </row>
    <row r="5680" spans="1:5">
      <c r="A5680" s="1">
        <v>45018.609722222223</v>
      </c>
      <c r="B5680">
        <v>2.3300000000000001E-2</v>
      </c>
      <c r="C5680">
        <v>2.7300000000000001E-2</v>
      </c>
      <c r="D5680" s="2">
        <f t="shared" si="176"/>
        <v>0.15810276679841895</v>
      </c>
      <c r="E5680" s="5">
        <f t="shared" si="177"/>
        <v>4.0000000000000001E-3</v>
      </c>
    </row>
    <row r="5681" spans="1:5">
      <c r="A5681" s="1">
        <v>45018.61041666667</v>
      </c>
      <c r="B5681">
        <v>2.3199999999999998E-2</v>
      </c>
      <c r="C5681">
        <v>2.7300000000000001E-2</v>
      </c>
      <c r="D5681" s="2">
        <f t="shared" si="176"/>
        <v>0.16237623762376249</v>
      </c>
      <c r="E5681" s="5">
        <f t="shared" si="177"/>
        <v>4.1000000000000029E-3</v>
      </c>
    </row>
    <row r="5682" spans="1:5">
      <c r="A5682" s="1">
        <v>45018.611111111109</v>
      </c>
      <c r="B5682">
        <v>2.3300000000000001E-2</v>
      </c>
      <c r="C5682">
        <v>2.7199999999999998E-2</v>
      </c>
      <c r="D5682" s="2">
        <f t="shared" si="176"/>
        <v>0.15445544554455434</v>
      </c>
      <c r="E5682" s="5">
        <f t="shared" si="177"/>
        <v>3.8999999999999972E-3</v>
      </c>
    </row>
    <row r="5683" spans="1:5">
      <c r="A5683" s="1">
        <v>45018.611805555556</v>
      </c>
      <c r="B5683">
        <v>2.3199999999999998E-2</v>
      </c>
      <c r="C5683">
        <v>2.7300000000000001E-2</v>
      </c>
      <c r="D5683" s="2">
        <f t="shared" si="176"/>
        <v>0.16237623762376249</v>
      </c>
      <c r="E5683" s="5">
        <f t="shared" si="177"/>
        <v>4.1000000000000029E-3</v>
      </c>
    </row>
    <row r="5684" spans="1:5">
      <c r="A5684" s="1">
        <v>45018.612500000003</v>
      </c>
      <c r="B5684">
        <v>2.3199999999999998E-2</v>
      </c>
      <c r="C5684">
        <v>2.7099999999999999E-2</v>
      </c>
      <c r="D5684" s="2">
        <f t="shared" si="176"/>
        <v>0.15506958250497022</v>
      </c>
      <c r="E5684" s="5">
        <f t="shared" si="177"/>
        <v>3.9000000000000007E-3</v>
      </c>
    </row>
    <row r="5685" spans="1:5">
      <c r="A5685" s="1">
        <v>45018.613194444442</v>
      </c>
      <c r="B5685">
        <v>2.3099999999999999E-2</v>
      </c>
      <c r="C5685">
        <v>2.7E-2</v>
      </c>
      <c r="D5685" s="2">
        <f t="shared" si="176"/>
        <v>0.15568862275449105</v>
      </c>
      <c r="E5685" s="5">
        <f t="shared" si="177"/>
        <v>3.9000000000000007E-3</v>
      </c>
    </row>
    <row r="5686" spans="1:5">
      <c r="A5686" s="1">
        <v>45018.613888888889</v>
      </c>
      <c r="B5686">
        <v>2.3300000000000001E-2</v>
      </c>
      <c r="C5686">
        <v>2.7099999999999999E-2</v>
      </c>
      <c r="D5686" s="2">
        <f t="shared" si="176"/>
        <v>0.1507936507936507</v>
      </c>
      <c r="E5686" s="5">
        <f t="shared" si="177"/>
        <v>3.7999999999999978E-3</v>
      </c>
    </row>
    <row r="5687" spans="1:5">
      <c r="A5687" s="1">
        <v>45018.614583333336</v>
      </c>
      <c r="B5687">
        <v>2.3400000000000001E-2</v>
      </c>
      <c r="C5687">
        <v>2.7199999999999998E-2</v>
      </c>
      <c r="D5687" s="2">
        <f t="shared" si="176"/>
        <v>0.15019762845849793</v>
      </c>
      <c r="E5687" s="5">
        <f t="shared" si="177"/>
        <v>3.7999999999999978E-3</v>
      </c>
    </row>
    <row r="5688" spans="1:5">
      <c r="A5688" s="1">
        <v>45018.615277777775</v>
      </c>
      <c r="B5688">
        <v>2.3400000000000001E-2</v>
      </c>
      <c r="C5688">
        <v>2.69E-2</v>
      </c>
      <c r="D5688" s="2">
        <f t="shared" si="176"/>
        <v>0.13916500994035785</v>
      </c>
      <c r="E5688" s="5">
        <f t="shared" si="177"/>
        <v>3.4999999999999996E-3</v>
      </c>
    </row>
    <row r="5689" spans="1:5">
      <c r="A5689" s="1">
        <v>45018.615972222222</v>
      </c>
      <c r="B5689">
        <v>2.35E-2</v>
      </c>
      <c r="C5689">
        <v>2.7099999999999999E-2</v>
      </c>
      <c r="D5689" s="2">
        <f t="shared" si="176"/>
        <v>0.14229249011857703</v>
      </c>
      <c r="E5689" s="5">
        <f t="shared" si="177"/>
        <v>3.599999999999999E-3</v>
      </c>
    </row>
    <row r="5690" spans="1:5">
      <c r="A5690" s="1">
        <v>45018.616666666669</v>
      </c>
      <c r="B5690">
        <v>2.3599999999999999E-2</v>
      </c>
      <c r="C5690">
        <v>2.7199999999999998E-2</v>
      </c>
      <c r="D5690" s="2">
        <f t="shared" si="176"/>
        <v>0.1417322834645669</v>
      </c>
      <c r="E5690" s="5">
        <f t="shared" si="177"/>
        <v>3.599999999999999E-3</v>
      </c>
    </row>
    <row r="5691" spans="1:5">
      <c r="A5691" s="1">
        <v>45018.617361111108</v>
      </c>
      <c r="B5691">
        <v>2.3599999999999999E-2</v>
      </c>
      <c r="C5691">
        <v>2.7199999999999998E-2</v>
      </c>
      <c r="D5691" s="2">
        <f t="shared" si="176"/>
        <v>0.1417322834645669</v>
      </c>
      <c r="E5691" s="5">
        <f t="shared" si="177"/>
        <v>3.599999999999999E-3</v>
      </c>
    </row>
    <row r="5692" spans="1:5">
      <c r="A5692" s="1">
        <v>45018.618055555555</v>
      </c>
      <c r="B5692">
        <v>2.3699999999999999E-2</v>
      </c>
      <c r="C5692">
        <v>2.69E-2</v>
      </c>
      <c r="D5692" s="2">
        <f t="shared" si="176"/>
        <v>0.12648221343873522</v>
      </c>
      <c r="E5692" s="5">
        <f t="shared" si="177"/>
        <v>3.2000000000000015E-3</v>
      </c>
    </row>
    <row r="5693" spans="1:5">
      <c r="A5693" s="1">
        <v>45018.618750000001</v>
      </c>
      <c r="B5693">
        <v>2.3699999999999999E-2</v>
      </c>
      <c r="C5693">
        <v>2.7E-2</v>
      </c>
      <c r="D5693" s="2">
        <f t="shared" si="176"/>
        <v>0.13017751479289946</v>
      </c>
      <c r="E5693" s="5">
        <f t="shared" si="177"/>
        <v>3.3000000000000008E-3</v>
      </c>
    </row>
    <row r="5694" spans="1:5">
      <c r="A5694" s="1">
        <v>45018.619444444441</v>
      </c>
      <c r="B5694">
        <v>2.35E-2</v>
      </c>
      <c r="C5694">
        <v>2.7E-2</v>
      </c>
      <c r="D5694" s="2">
        <f t="shared" si="176"/>
        <v>0.1386138613861386</v>
      </c>
      <c r="E5694" s="5">
        <f t="shared" si="177"/>
        <v>3.4999999999999996E-3</v>
      </c>
    </row>
    <row r="5695" spans="1:5">
      <c r="A5695" s="1">
        <v>45018.620138888888</v>
      </c>
      <c r="B5695">
        <v>2.3400000000000001E-2</v>
      </c>
      <c r="C5695">
        <v>2.7E-2</v>
      </c>
      <c r="D5695" s="2">
        <f t="shared" si="176"/>
        <v>0.14285714285714282</v>
      </c>
      <c r="E5695" s="5">
        <f t="shared" si="177"/>
        <v>3.599999999999999E-3</v>
      </c>
    </row>
    <row r="5696" spans="1:5">
      <c r="A5696" s="1">
        <v>45018.620833333334</v>
      </c>
      <c r="B5696">
        <v>2.35E-2</v>
      </c>
      <c r="C5696">
        <v>2.7E-2</v>
      </c>
      <c r="D5696" s="2">
        <f t="shared" si="176"/>
        <v>0.1386138613861386</v>
      </c>
      <c r="E5696" s="5">
        <f t="shared" si="177"/>
        <v>3.4999999999999996E-3</v>
      </c>
    </row>
    <row r="5697" spans="1:5">
      <c r="A5697" s="1">
        <v>45018.621527777781</v>
      </c>
      <c r="B5697">
        <v>2.3400000000000001E-2</v>
      </c>
      <c r="C5697">
        <v>2.7099999999999999E-2</v>
      </c>
      <c r="D5697" s="2">
        <f t="shared" si="176"/>
        <v>0.14653465346534647</v>
      </c>
      <c r="E5697" s="5">
        <f t="shared" si="177"/>
        <v>3.6999999999999984E-3</v>
      </c>
    </row>
    <row r="5698" spans="1:5">
      <c r="A5698" s="1">
        <v>45018.62222222222</v>
      </c>
      <c r="B5698">
        <v>2.3300000000000001E-2</v>
      </c>
      <c r="C5698">
        <v>2.69E-2</v>
      </c>
      <c r="D5698" s="2">
        <f t="shared" si="176"/>
        <v>0.14342629482071709</v>
      </c>
      <c r="E5698" s="5">
        <f t="shared" si="177"/>
        <v>3.599999999999999E-3</v>
      </c>
    </row>
    <row r="5699" spans="1:5">
      <c r="A5699" s="1">
        <v>45018.622916666667</v>
      </c>
      <c r="B5699">
        <v>2.3199999999999998E-2</v>
      </c>
      <c r="C5699">
        <v>2.7E-2</v>
      </c>
      <c r="D5699" s="2">
        <f t="shared" ref="D5699:D5762" si="178">(C5699-B5699)/(SUM(B5699:C5699)/2)</f>
        <v>0.15139442231075703</v>
      </c>
      <c r="E5699" s="5">
        <f t="shared" ref="E5699:E5762" si="179">(C5699-B5699)</f>
        <v>3.8000000000000013E-3</v>
      </c>
    </row>
    <row r="5700" spans="1:5">
      <c r="A5700" s="1">
        <v>45018.623611111114</v>
      </c>
      <c r="B5700">
        <v>2.3099999999999999E-2</v>
      </c>
      <c r="C5700">
        <v>2.7099999999999999E-2</v>
      </c>
      <c r="D5700" s="2">
        <f t="shared" si="178"/>
        <v>0.15936254980079684</v>
      </c>
      <c r="E5700" s="5">
        <f t="shared" si="179"/>
        <v>4.0000000000000001E-3</v>
      </c>
    </row>
    <row r="5701" spans="1:5">
      <c r="A5701" s="1">
        <v>45018.624305555553</v>
      </c>
      <c r="B5701">
        <v>2.3199999999999998E-2</v>
      </c>
      <c r="C5701">
        <v>2.69E-2</v>
      </c>
      <c r="D5701" s="2">
        <f t="shared" si="178"/>
        <v>0.14770459081836335</v>
      </c>
      <c r="E5701" s="5">
        <f t="shared" si="179"/>
        <v>3.7000000000000019E-3</v>
      </c>
    </row>
    <row r="5702" spans="1:5">
      <c r="A5702" s="1">
        <v>45018.625</v>
      </c>
      <c r="B5702">
        <v>2.3199999999999998E-2</v>
      </c>
      <c r="C5702">
        <v>2.6800000000000001E-2</v>
      </c>
      <c r="D5702" s="2">
        <f t="shared" si="178"/>
        <v>0.1440000000000001</v>
      </c>
      <c r="E5702" s="5">
        <f t="shared" si="179"/>
        <v>3.6000000000000025E-3</v>
      </c>
    </row>
    <row r="5703" spans="1:5">
      <c r="A5703" s="1">
        <v>45018.625694444447</v>
      </c>
      <c r="B5703">
        <v>2.3300000000000001E-2</v>
      </c>
      <c r="C5703">
        <v>2.7099999999999999E-2</v>
      </c>
      <c r="D5703" s="2">
        <f t="shared" si="178"/>
        <v>0.1507936507936507</v>
      </c>
      <c r="E5703" s="5">
        <f t="shared" si="179"/>
        <v>3.7999999999999978E-3</v>
      </c>
    </row>
    <row r="5704" spans="1:5">
      <c r="A5704" s="1">
        <v>45018.626388888886</v>
      </c>
      <c r="B5704">
        <v>2.3199999999999998E-2</v>
      </c>
      <c r="C5704">
        <v>2.7099999999999999E-2</v>
      </c>
      <c r="D5704" s="2">
        <f t="shared" si="178"/>
        <v>0.15506958250497022</v>
      </c>
      <c r="E5704" s="5">
        <f t="shared" si="179"/>
        <v>3.9000000000000007E-3</v>
      </c>
    </row>
    <row r="5705" spans="1:5">
      <c r="A5705" s="1">
        <v>45018.627083333333</v>
      </c>
      <c r="B5705">
        <v>2.3300000000000001E-2</v>
      </c>
      <c r="C5705">
        <v>2.7099999999999999E-2</v>
      </c>
      <c r="D5705" s="2">
        <f t="shared" si="178"/>
        <v>0.1507936507936507</v>
      </c>
      <c r="E5705" s="5">
        <f t="shared" si="179"/>
        <v>3.7999999999999978E-3</v>
      </c>
    </row>
    <row r="5706" spans="1:5">
      <c r="A5706" s="1">
        <v>45018.62777777778</v>
      </c>
      <c r="B5706">
        <v>2.3300000000000001E-2</v>
      </c>
      <c r="C5706">
        <v>2.7E-2</v>
      </c>
      <c r="D5706" s="2">
        <f t="shared" si="178"/>
        <v>0.14711729622266395</v>
      </c>
      <c r="E5706" s="5">
        <f t="shared" si="179"/>
        <v>3.6999999999999984E-3</v>
      </c>
    </row>
    <row r="5707" spans="1:5">
      <c r="A5707" s="1">
        <v>45018.628472222219</v>
      </c>
      <c r="B5707">
        <v>2.3300000000000001E-2</v>
      </c>
      <c r="C5707">
        <v>2.69E-2</v>
      </c>
      <c r="D5707" s="2">
        <f t="shared" si="178"/>
        <v>0.14342629482071709</v>
      </c>
      <c r="E5707" s="5">
        <f t="shared" si="179"/>
        <v>3.599999999999999E-3</v>
      </c>
    </row>
    <row r="5708" spans="1:5">
      <c r="A5708" s="1">
        <v>45018.629166666666</v>
      </c>
      <c r="B5708">
        <v>2.3199999999999998E-2</v>
      </c>
      <c r="C5708">
        <v>2.7E-2</v>
      </c>
      <c r="D5708" s="2">
        <f t="shared" si="178"/>
        <v>0.15139442231075703</v>
      </c>
      <c r="E5708" s="5">
        <f t="shared" si="179"/>
        <v>3.8000000000000013E-3</v>
      </c>
    </row>
    <row r="5709" spans="1:5">
      <c r="A5709" s="1">
        <v>45018.629861111112</v>
      </c>
      <c r="B5709">
        <v>2.3300000000000001E-2</v>
      </c>
      <c r="C5709">
        <v>2.7E-2</v>
      </c>
      <c r="D5709" s="2">
        <f t="shared" si="178"/>
        <v>0.14711729622266395</v>
      </c>
      <c r="E5709" s="5">
        <f t="shared" si="179"/>
        <v>3.6999999999999984E-3</v>
      </c>
    </row>
    <row r="5710" spans="1:5">
      <c r="A5710" s="1">
        <v>45018.630555555559</v>
      </c>
      <c r="B5710">
        <v>2.3300000000000001E-2</v>
      </c>
      <c r="C5710">
        <v>2.7099999999999999E-2</v>
      </c>
      <c r="D5710" s="2">
        <f t="shared" si="178"/>
        <v>0.1507936507936507</v>
      </c>
      <c r="E5710" s="5">
        <f t="shared" si="179"/>
        <v>3.7999999999999978E-3</v>
      </c>
    </row>
    <row r="5711" spans="1:5">
      <c r="A5711" s="1">
        <v>45018.631249999999</v>
      </c>
      <c r="B5711">
        <v>2.3300000000000001E-2</v>
      </c>
      <c r="C5711">
        <v>2.7E-2</v>
      </c>
      <c r="D5711" s="2">
        <f t="shared" si="178"/>
        <v>0.14711729622266395</v>
      </c>
      <c r="E5711" s="5">
        <f t="shared" si="179"/>
        <v>3.6999999999999984E-3</v>
      </c>
    </row>
    <row r="5712" spans="1:5">
      <c r="A5712" s="1">
        <v>45018.631944444445</v>
      </c>
      <c r="B5712">
        <v>2.3300000000000001E-2</v>
      </c>
      <c r="C5712">
        <v>2.7E-2</v>
      </c>
      <c r="D5712" s="2">
        <f t="shared" si="178"/>
        <v>0.14711729622266395</v>
      </c>
      <c r="E5712" s="5">
        <f t="shared" si="179"/>
        <v>3.6999999999999984E-3</v>
      </c>
    </row>
    <row r="5713" spans="1:5">
      <c r="A5713" s="1">
        <v>45018.632638888892</v>
      </c>
      <c r="B5713">
        <v>2.3199999999999998E-2</v>
      </c>
      <c r="C5713">
        <v>2.7099999999999999E-2</v>
      </c>
      <c r="D5713" s="2">
        <f t="shared" si="178"/>
        <v>0.15506958250497022</v>
      </c>
      <c r="E5713" s="5">
        <f t="shared" si="179"/>
        <v>3.9000000000000007E-3</v>
      </c>
    </row>
    <row r="5714" spans="1:5">
      <c r="A5714" s="1">
        <v>45018.633333333331</v>
      </c>
      <c r="B5714">
        <v>2.3099999999999999E-2</v>
      </c>
      <c r="C5714">
        <v>2.69E-2</v>
      </c>
      <c r="D5714" s="2">
        <f t="shared" si="178"/>
        <v>0.15200000000000005</v>
      </c>
      <c r="E5714" s="5">
        <f t="shared" si="179"/>
        <v>3.8000000000000013E-3</v>
      </c>
    </row>
    <row r="5715" spans="1:5">
      <c r="A5715" s="1">
        <v>45018.634027777778</v>
      </c>
      <c r="B5715">
        <v>2.3199999999999998E-2</v>
      </c>
      <c r="C5715">
        <v>2.7099999999999999E-2</v>
      </c>
      <c r="D5715" s="2">
        <f t="shared" si="178"/>
        <v>0.15506958250497022</v>
      </c>
      <c r="E5715" s="5">
        <f t="shared" si="179"/>
        <v>3.9000000000000007E-3</v>
      </c>
    </row>
    <row r="5716" spans="1:5">
      <c r="A5716" s="1">
        <v>45018.634722222225</v>
      </c>
      <c r="B5716">
        <v>2.3199999999999998E-2</v>
      </c>
      <c r="C5716">
        <v>2.7E-2</v>
      </c>
      <c r="D5716" s="2">
        <f t="shared" si="178"/>
        <v>0.15139442231075703</v>
      </c>
      <c r="E5716" s="5">
        <f t="shared" si="179"/>
        <v>3.8000000000000013E-3</v>
      </c>
    </row>
    <row r="5717" spans="1:5">
      <c r="A5717" s="1">
        <v>45018.635416666664</v>
      </c>
      <c r="B5717">
        <v>2.3099999999999999E-2</v>
      </c>
      <c r="C5717">
        <v>2.7099999999999999E-2</v>
      </c>
      <c r="D5717" s="2">
        <f t="shared" si="178"/>
        <v>0.15936254980079684</v>
      </c>
      <c r="E5717" s="5">
        <f t="shared" si="179"/>
        <v>4.0000000000000001E-3</v>
      </c>
    </row>
    <row r="5718" spans="1:5">
      <c r="A5718" s="1">
        <v>45018.636111111111</v>
      </c>
      <c r="B5718">
        <v>2.3199999999999998E-2</v>
      </c>
      <c r="C5718">
        <v>2.7099999999999999E-2</v>
      </c>
      <c r="D5718" s="2">
        <f t="shared" si="178"/>
        <v>0.15506958250497022</v>
      </c>
      <c r="E5718" s="5">
        <f t="shared" si="179"/>
        <v>3.9000000000000007E-3</v>
      </c>
    </row>
    <row r="5719" spans="1:5">
      <c r="A5719" s="1">
        <v>45018.636805555558</v>
      </c>
      <c r="B5719">
        <v>2.35E-2</v>
      </c>
      <c r="C5719">
        <v>2.7099999999999999E-2</v>
      </c>
      <c r="D5719" s="2">
        <f t="shared" si="178"/>
        <v>0.14229249011857703</v>
      </c>
      <c r="E5719" s="5">
        <f t="shared" si="179"/>
        <v>3.599999999999999E-3</v>
      </c>
    </row>
    <row r="5720" spans="1:5">
      <c r="A5720" s="1">
        <v>45018.637499999997</v>
      </c>
      <c r="B5720">
        <v>2.35E-2</v>
      </c>
      <c r="C5720">
        <v>2.69E-2</v>
      </c>
      <c r="D5720" s="2">
        <f t="shared" si="178"/>
        <v>0.13492063492063494</v>
      </c>
      <c r="E5720" s="5">
        <f t="shared" si="179"/>
        <v>3.4000000000000002E-3</v>
      </c>
    </row>
    <row r="5721" spans="1:5">
      <c r="A5721" s="1">
        <v>45018.638194444444</v>
      </c>
      <c r="B5721">
        <v>2.3300000000000001E-2</v>
      </c>
      <c r="C5721">
        <v>2.6800000000000001E-2</v>
      </c>
      <c r="D5721" s="2">
        <f t="shared" si="178"/>
        <v>0.1397205588822355</v>
      </c>
      <c r="E5721" s="5">
        <f t="shared" si="179"/>
        <v>3.4999999999999996E-3</v>
      </c>
    </row>
    <row r="5722" spans="1:5">
      <c r="A5722" s="1">
        <v>45018.638888888891</v>
      </c>
      <c r="B5722">
        <v>2.3300000000000001E-2</v>
      </c>
      <c r="C5722">
        <v>2.69E-2</v>
      </c>
      <c r="D5722" s="2">
        <f t="shared" si="178"/>
        <v>0.14342629482071709</v>
      </c>
      <c r="E5722" s="5">
        <f t="shared" si="179"/>
        <v>3.599999999999999E-3</v>
      </c>
    </row>
    <row r="5723" spans="1:5">
      <c r="A5723" s="1">
        <v>45018.63958333333</v>
      </c>
      <c r="B5723">
        <v>2.3300000000000001E-2</v>
      </c>
      <c r="C5723">
        <v>2.7099999999999999E-2</v>
      </c>
      <c r="D5723" s="2">
        <f t="shared" si="178"/>
        <v>0.1507936507936507</v>
      </c>
      <c r="E5723" s="5">
        <f t="shared" si="179"/>
        <v>3.7999999999999978E-3</v>
      </c>
    </row>
    <row r="5724" spans="1:5">
      <c r="A5724" s="1">
        <v>45018.640277777777</v>
      </c>
      <c r="B5724">
        <v>2.3199999999999998E-2</v>
      </c>
      <c r="C5724">
        <v>2.7E-2</v>
      </c>
      <c r="D5724" s="2">
        <f t="shared" si="178"/>
        <v>0.15139442231075703</v>
      </c>
      <c r="E5724" s="5">
        <f t="shared" si="179"/>
        <v>3.8000000000000013E-3</v>
      </c>
    </row>
    <row r="5725" spans="1:5">
      <c r="A5725" s="1">
        <v>45018.640972222223</v>
      </c>
      <c r="B5725">
        <v>2.3300000000000001E-2</v>
      </c>
      <c r="C5725">
        <v>2.7199999999999998E-2</v>
      </c>
      <c r="D5725" s="2">
        <f t="shared" si="178"/>
        <v>0.15445544554455434</v>
      </c>
      <c r="E5725" s="5">
        <f t="shared" si="179"/>
        <v>3.8999999999999972E-3</v>
      </c>
    </row>
    <row r="5726" spans="1:5">
      <c r="A5726" s="1">
        <v>45018.64166666667</v>
      </c>
      <c r="B5726">
        <v>2.3300000000000001E-2</v>
      </c>
      <c r="C5726">
        <v>2.7E-2</v>
      </c>
      <c r="D5726" s="2">
        <f t="shared" si="178"/>
        <v>0.14711729622266395</v>
      </c>
      <c r="E5726" s="5">
        <f t="shared" si="179"/>
        <v>3.6999999999999984E-3</v>
      </c>
    </row>
    <row r="5727" spans="1:5">
      <c r="A5727" s="1">
        <v>45018.642361111109</v>
      </c>
      <c r="B5727">
        <v>2.3599999999999999E-2</v>
      </c>
      <c r="C5727">
        <v>2.7300000000000001E-2</v>
      </c>
      <c r="D5727" s="2">
        <f t="shared" si="178"/>
        <v>0.14538310412573682</v>
      </c>
      <c r="E5727" s="5">
        <f t="shared" si="179"/>
        <v>3.7000000000000019E-3</v>
      </c>
    </row>
    <row r="5728" spans="1:5">
      <c r="A5728" s="1">
        <v>45018.643055555556</v>
      </c>
      <c r="B5728">
        <v>2.3300000000000001E-2</v>
      </c>
      <c r="C5728">
        <v>2.7099999999999999E-2</v>
      </c>
      <c r="D5728" s="2">
        <f t="shared" si="178"/>
        <v>0.1507936507936507</v>
      </c>
      <c r="E5728" s="5">
        <f t="shared" si="179"/>
        <v>3.7999999999999978E-3</v>
      </c>
    </row>
    <row r="5729" spans="1:5">
      <c r="A5729" s="1">
        <v>45018.643750000003</v>
      </c>
      <c r="B5729">
        <v>2.35E-2</v>
      </c>
      <c r="C5729">
        <v>2.7E-2</v>
      </c>
      <c r="D5729" s="2">
        <f t="shared" si="178"/>
        <v>0.1386138613861386</v>
      </c>
      <c r="E5729" s="5">
        <f t="shared" si="179"/>
        <v>3.4999999999999996E-3</v>
      </c>
    </row>
    <row r="5730" spans="1:5">
      <c r="A5730" s="1">
        <v>45018.644444444442</v>
      </c>
      <c r="B5730">
        <v>2.3199999999999998E-2</v>
      </c>
      <c r="C5730">
        <v>2.7E-2</v>
      </c>
      <c r="D5730" s="2">
        <f t="shared" si="178"/>
        <v>0.15139442231075703</v>
      </c>
      <c r="E5730" s="5">
        <f t="shared" si="179"/>
        <v>3.8000000000000013E-3</v>
      </c>
    </row>
    <row r="5731" spans="1:5">
      <c r="A5731" s="1">
        <v>45018.645138888889</v>
      </c>
      <c r="B5731">
        <v>2.3099999999999999E-2</v>
      </c>
      <c r="C5731">
        <v>2.7300000000000001E-2</v>
      </c>
      <c r="D5731" s="2">
        <f t="shared" si="178"/>
        <v>0.16666666666666677</v>
      </c>
      <c r="E5731" s="5">
        <f t="shared" si="179"/>
        <v>4.2000000000000023E-3</v>
      </c>
    </row>
    <row r="5732" spans="1:5">
      <c r="A5732" s="1">
        <v>45018.645833333336</v>
      </c>
      <c r="B5732">
        <v>2.3199999999999998E-2</v>
      </c>
      <c r="C5732">
        <v>2.7400000000000001E-2</v>
      </c>
      <c r="D5732" s="2">
        <f t="shared" si="178"/>
        <v>0.16600790513834002</v>
      </c>
      <c r="E5732" s="5">
        <f t="shared" si="179"/>
        <v>4.2000000000000023E-3</v>
      </c>
    </row>
    <row r="5733" spans="1:5">
      <c r="A5733" s="1">
        <v>45018.646527777775</v>
      </c>
      <c r="B5733">
        <v>2.3300000000000001E-2</v>
      </c>
      <c r="C5733">
        <v>2.7E-2</v>
      </c>
      <c r="D5733" s="2">
        <f t="shared" si="178"/>
        <v>0.14711729622266395</v>
      </c>
      <c r="E5733" s="5">
        <f t="shared" si="179"/>
        <v>3.6999999999999984E-3</v>
      </c>
    </row>
    <row r="5734" spans="1:5">
      <c r="A5734" s="1">
        <v>45018.647222222222</v>
      </c>
      <c r="B5734">
        <v>2.3400000000000001E-2</v>
      </c>
      <c r="C5734">
        <v>2.7400000000000001E-2</v>
      </c>
      <c r="D5734" s="2">
        <f t="shared" si="178"/>
        <v>0.15748031496062992</v>
      </c>
      <c r="E5734" s="5">
        <f t="shared" si="179"/>
        <v>4.0000000000000001E-3</v>
      </c>
    </row>
    <row r="5735" spans="1:5">
      <c r="A5735" s="1">
        <v>45018.647916666669</v>
      </c>
      <c r="B5735">
        <v>2.3300000000000001E-2</v>
      </c>
      <c r="C5735">
        <v>2.7199999999999998E-2</v>
      </c>
      <c r="D5735" s="2">
        <f t="shared" si="178"/>
        <v>0.15445544554455434</v>
      </c>
      <c r="E5735" s="5">
        <f t="shared" si="179"/>
        <v>3.8999999999999972E-3</v>
      </c>
    </row>
    <row r="5736" spans="1:5">
      <c r="A5736" s="1">
        <v>45018.648611111108</v>
      </c>
      <c r="B5736">
        <v>2.3300000000000001E-2</v>
      </c>
      <c r="C5736">
        <v>2.7300000000000001E-2</v>
      </c>
      <c r="D5736" s="2">
        <f t="shared" si="178"/>
        <v>0.15810276679841895</v>
      </c>
      <c r="E5736" s="5">
        <f t="shared" si="179"/>
        <v>4.0000000000000001E-3</v>
      </c>
    </row>
    <row r="5737" spans="1:5">
      <c r="A5737" s="1">
        <v>45018.649305555555</v>
      </c>
      <c r="B5737">
        <v>2.3400000000000001E-2</v>
      </c>
      <c r="C5737">
        <v>2.7400000000000001E-2</v>
      </c>
      <c r="D5737" s="2">
        <f t="shared" si="178"/>
        <v>0.15748031496062992</v>
      </c>
      <c r="E5737" s="5">
        <f t="shared" si="179"/>
        <v>4.0000000000000001E-3</v>
      </c>
    </row>
    <row r="5738" spans="1:5">
      <c r="A5738" s="1">
        <v>45018.65</v>
      </c>
      <c r="B5738">
        <v>2.3199999999999998E-2</v>
      </c>
      <c r="C5738">
        <v>2.7300000000000001E-2</v>
      </c>
      <c r="D5738" s="2">
        <f t="shared" si="178"/>
        <v>0.16237623762376249</v>
      </c>
      <c r="E5738" s="5">
        <f t="shared" si="179"/>
        <v>4.1000000000000029E-3</v>
      </c>
    </row>
    <row r="5739" spans="1:5">
      <c r="A5739" s="1">
        <v>45018.650694444441</v>
      </c>
      <c r="B5739">
        <v>2.3199999999999998E-2</v>
      </c>
      <c r="C5739">
        <v>2.7300000000000001E-2</v>
      </c>
      <c r="D5739" s="2">
        <f t="shared" si="178"/>
        <v>0.16237623762376249</v>
      </c>
      <c r="E5739" s="5">
        <f t="shared" si="179"/>
        <v>4.1000000000000029E-3</v>
      </c>
    </row>
    <row r="5740" spans="1:5">
      <c r="A5740" s="1">
        <v>45018.651388888888</v>
      </c>
      <c r="B5740">
        <v>2.3099999999999999E-2</v>
      </c>
      <c r="C5740">
        <v>2.7099999999999999E-2</v>
      </c>
      <c r="D5740" s="2">
        <f t="shared" si="178"/>
        <v>0.15936254980079684</v>
      </c>
      <c r="E5740" s="5">
        <f t="shared" si="179"/>
        <v>4.0000000000000001E-3</v>
      </c>
    </row>
    <row r="5741" spans="1:5">
      <c r="A5741" s="1">
        <v>45018.652083333334</v>
      </c>
      <c r="B5741">
        <v>2.3199999999999998E-2</v>
      </c>
      <c r="C5741">
        <v>2.7400000000000001E-2</v>
      </c>
      <c r="D5741" s="2">
        <f t="shared" si="178"/>
        <v>0.16600790513834002</v>
      </c>
      <c r="E5741" s="5">
        <f t="shared" si="179"/>
        <v>4.2000000000000023E-3</v>
      </c>
    </row>
    <row r="5742" spans="1:5">
      <c r="A5742" s="1">
        <v>45018.652777777781</v>
      </c>
      <c r="B5742">
        <v>2.3099999999999999E-2</v>
      </c>
      <c r="C5742">
        <v>2.7300000000000001E-2</v>
      </c>
      <c r="D5742" s="2">
        <f t="shared" si="178"/>
        <v>0.16666666666666677</v>
      </c>
      <c r="E5742" s="5">
        <f t="shared" si="179"/>
        <v>4.2000000000000023E-3</v>
      </c>
    </row>
    <row r="5743" spans="1:5">
      <c r="A5743" s="1">
        <v>45018.65347222222</v>
      </c>
      <c r="B5743">
        <v>2.3099999999999999E-2</v>
      </c>
      <c r="C5743">
        <v>2.7300000000000001E-2</v>
      </c>
      <c r="D5743" s="2">
        <f t="shared" si="178"/>
        <v>0.16666666666666677</v>
      </c>
      <c r="E5743" s="5">
        <f t="shared" si="179"/>
        <v>4.2000000000000023E-3</v>
      </c>
    </row>
    <row r="5744" spans="1:5">
      <c r="A5744" s="1">
        <v>45018.654166666667</v>
      </c>
      <c r="B5744">
        <v>2.3199999999999998E-2</v>
      </c>
      <c r="C5744">
        <v>2.7E-2</v>
      </c>
      <c r="D5744" s="2">
        <f t="shared" si="178"/>
        <v>0.15139442231075703</v>
      </c>
      <c r="E5744" s="5">
        <f t="shared" si="179"/>
        <v>3.8000000000000013E-3</v>
      </c>
    </row>
    <row r="5745" spans="1:5">
      <c r="A5745" s="1">
        <v>45018.654861111114</v>
      </c>
      <c r="B5745">
        <v>2.3199999999999998E-2</v>
      </c>
      <c r="C5745">
        <v>2.7E-2</v>
      </c>
      <c r="D5745" s="2">
        <f t="shared" si="178"/>
        <v>0.15139442231075703</v>
      </c>
      <c r="E5745" s="5">
        <f t="shared" si="179"/>
        <v>3.8000000000000013E-3</v>
      </c>
    </row>
    <row r="5746" spans="1:5">
      <c r="A5746" s="1">
        <v>45018.655555555553</v>
      </c>
      <c r="B5746">
        <v>2.3199999999999998E-2</v>
      </c>
      <c r="C5746">
        <v>2.69E-2</v>
      </c>
      <c r="D5746" s="2">
        <f t="shared" si="178"/>
        <v>0.14770459081836335</v>
      </c>
      <c r="E5746" s="5">
        <f t="shared" si="179"/>
        <v>3.7000000000000019E-3</v>
      </c>
    </row>
    <row r="5747" spans="1:5">
      <c r="A5747" s="1">
        <v>45018.65625</v>
      </c>
      <c r="B5747">
        <v>2.3300000000000001E-2</v>
      </c>
      <c r="C5747">
        <v>2.7E-2</v>
      </c>
      <c r="D5747" s="2">
        <f t="shared" si="178"/>
        <v>0.14711729622266395</v>
      </c>
      <c r="E5747" s="5">
        <f t="shared" si="179"/>
        <v>3.6999999999999984E-3</v>
      </c>
    </row>
    <row r="5748" spans="1:5">
      <c r="A5748" s="1">
        <v>45018.656944444447</v>
      </c>
      <c r="B5748">
        <v>2.35E-2</v>
      </c>
      <c r="C5748">
        <v>2.7199999999999998E-2</v>
      </c>
      <c r="D5748" s="2">
        <f t="shared" si="178"/>
        <v>0.14595660749506897</v>
      </c>
      <c r="E5748" s="5">
        <f t="shared" si="179"/>
        <v>3.6999999999999984E-3</v>
      </c>
    </row>
    <row r="5749" spans="1:5">
      <c r="A5749" s="1">
        <v>45018.657638888886</v>
      </c>
      <c r="B5749">
        <v>2.3400000000000001E-2</v>
      </c>
      <c r="C5749">
        <v>2.7E-2</v>
      </c>
      <c r="D5749" s="2">
        <f t="shared" si="178"/>
        <v>0.14285714285714282</v>
      </c>
      <c r="E5749" s="5">
        <f t="shared" si="179"/>
        <v>3.599999999999999E-3</v>
      </c>
    </row>
    <row r="5750" spans="1:5">
      <c r="A5750" s="1">
        <v>45018.658333333333</v>
      </c>
      <c r="B5750">
        <v>2.3400000000000001E-2</v>
      </c>
      <c r="C5750">
        <v>2.7E-2</v>
      </c>
      <c r="D5750" s="2">
        <f t="shared" si="178"/>
        <v>0.14285714285714282</v>
      </c>
      <c r="E5750" s="5">
        <f t="shared" si="179"/>
        <v>3.599999999999999E-3</v>
      </c>
    </row>
    <row r="5751" spans="1:5">
      <c r="A5751" s="1">
        <v>45018.65902777778</v>
      </c>
      <c r="B5751">
        <v>2.3599999999999999E-2</v>
      </c>
      <c r="C5751">
        <v>2.7E-2</v>
      </c>
      <c r="D5751" s="2">
        <f t="shared" si="178"/>
        <v>0.13438735177865613</v>
      </c>
      <c r="E5751" s="5">
        <f t="shared" si="179"/>
        <v>3.4000000000000002E-3</v>
      </c>
    </row>
    <row r="5752" spans="1:5">
      <c r="A5752" s="1">
        <v>45018.659722222219</v>
      </c>
      <c r="B5752">
        <v>2.3400000000000001E-2</v>
      </c>
      <c r="C5752">
        <v>2.6499999999999999E-2</v>
      </c>
      <c r="D5752" s="2">
        <f t="shared" si="178"/>
        <v>0.12424849699398792</v>
      </c>
      <c r="E5752" s="5">
        <f t="shared" si="179"/>
        <v>3.0999999999999986E-3</v>
      </c>
    </row>
    <row r="5753" spans="1:5">
      <c r="A5753" s="1">
        <v>45018.660416666666</v>
      </c>
      <c r="B5753">
        <v>2.35E-2</v>
      </c>
      <c r="C5753">
        <v>2.6800000000000001E-2</v>
      </c>
      <c r="D5753" s="2">
        <f t="shared" si="178"/>
        <v>0.13121272365805173</v>
      </c>
      <c r="E5753" s="5">
        <f t="shared" si="179"/>
        <v>3.3000000000000008E-3</v>
      </c>
    </row>
    <row r="5754" spans="1:5">
      <c r="A5754" s="1">
        <v>45018.661111111112</v>
      </c>
      <c r="B5754">
        <v>2.3599999999999999E-2</v>
      </c>
      <c r="C5754">
        <v>2.69E-2</v>
      </c>
      <c r="D5754" s="2">
        <f t="shared" si="178"/>
        <v>0.13069306930693073</v>
      </c>
      <c r="E5754" s="5">
        <f t="shared" si="179"/>
        <v>3.3000000000000008E-3</v>
      </c>
    </row>
    <row r="5755" spans="1:5">
      <c r="A5755" s="1">
        <v>45018.661805555559</v>
      </c>
      <c r="B5755">
        <v>2.3699999999999999E-2</v>
      </c>
      <c r="C5755">
        <v>2.69E-2</v>
      </c>
      <c r="D5755" s="2">
        <f t="shared" si="178"/>
        <v>0.12648221343873522</v>
      </c>
      <c r="E5755" s="5">
        <f t="shared" si="179"/>
        <v>3.2000000000000015E-3</v>
      </c>
    </row>
    <row r="5756" spans="1:5">
      <c r="A5756" s="1">
        <v>45018.662499999999</v>
      </c>
      <c r="B5756">
        <v>2.3599999999999999E-2</v>
      </c>
      <c r="C5756">
        <v>2.6700000000000002E-2</v>
      </c>
      <c r="D5756" s="2">
        <f t="shared" si="178"/>
        <v>0.12326043737574562</v>
      </c>
      <c r="E5756" s="5">
        <f t="shared" si="179"/>
        <v>3.1000000000000021E-3</v>
      </c>
    </row>
    <row r="5757" spans="1:5">
      <c r="A5757" s="1">
        <v>45018.663194444445</v>
      </c>
      <c r="B5757">
        <v>2.3400000000000001E-2</v>
      </c>
      <c r="C5757">
        <v>2.6800000000000001E-2</v>
      </c>
      <c r="D5757" s="2">
        <f t="shared" si="178"/>
        <v>0.13545816733067731</v>
      </c>
      <c r="E5757" s="5">
        <f t="shared" si="179"/>
        <v>3.4000000000000002E-3</v>
      </c>
    </row>
    <row r="5758" spans="1:5">
      <c r="A5758" s="1">
        <v>45018.663888888892</v>
      </c>
      <c r="B5758">
        <v>2.3300000000000001E-2</v>
      </c>
      <c r="C5758">
        <v>2.69E-2</v>
      </c>
      <c r="D5758" s="2">
        <f t="shared" si="178"/>
        <v>0.14342629482071709</v>
      </c>
      <c r="E5758" s="5">
        <f t="shared" si="179"/>
        <v>3.599999999999999E-3</v>
      </c>
    </row>
    <row r="5759" spans="1:5">
      <c r="A5759" s="1">
        <v>45018.664583333331</v>
      </c>
      <c r="B5759">
        <v>2.3400000000000001E-2</v>
      </c>
      <c r="C5759">
        <v>2.6800000000000001E-2</v>
      </c>
      <c r="D5759" s="2">
        <f t="shared" si="178"/>
        <v>0.13545816733067731</v>
      </c>
      <c r="E5759" s="5">
        <f t="shared" si="179"/>
        <v>3.4000000000000002E-3</v>
      </c>
    </row>
    <row r="5760" spans="1:5">
      <c r="A5760" s="1">
        <v>45018.665277777778</v>
      </c>
      <c r="B5760">
        <v>2.3400000000000001E-2</v>
      </c>
      <c r="C5760">
        <v>2.6599999999999999E-2</v>
      </c>
      <c r="D5760" s="2">
        <f t="shared" si="178"/>
        <v>0.12799999999999992</v>
      </c>
      <c r="E5760" s="5">
        <f t="shared" si="179"/>
        <v>3.199999999999998E-3</v>
      </c>
    </row>
    <row r="5761" spans="1:5">
      <c r="A5761" s="1">
        <v>45018.665972222225</v>
      </c>
      <c r="B5761">
        <v>2.3400000000000001E-2</v>
      </c>
      <c r="C5761">
        <v>2.6700000000000002E-2</v>
      </c>
      <c r="D5761" s="2">
        <f t="shared" si="178"/>
        <v>0.1317365269461078</v>
      </c>
      <c r="E5761" s="5">
        <f t="shared" si="179"/>
        <v>3.3000000000000008E-3</v>
      </c>
    </row>
    <row r="5762" spans="1:5">
      <c r="A5762" s="1">
        <v>45018.666666666664</v>
      </c>
      <c r="B5762">
        <v>2.3300000000000001E-2</v>
      </c>
      <c r="C5762">
        <v>2.7E-2</v>
      </c>
      <c r="D5762" s="2">
        <f t="shared" si="178"/>
        <v>0.14711729622266395</v>
      </c>
      <c r="E5762" s="5">
        <f t="shared" si="179"/>
        <v>3.6999999999999984E-3</v>
      </c>
    </row>
    <row r="5763" spans="1:5">
      <c r="A5763" s="1">
        <v>45018.667361111111</v>
      </c>
      <c r="B5763">
        <v>2.3099999999999999E-2</v>
      </c>
      <c r="C5763">
        <v>2.69E-2</v>
      </c>
      <c r="D5763" s="2">
        <f t="shared" ref="D5763:D5826" si="180">(C5763-B5763)/(SUM(B5763:C5763)/2)</f>
        <v>0.15200000000000005</v>
      </c>
      <c r="E5763" s="5">
        <f t="shared" ref="E5763:E5826" si="181">(C5763-B5763)</f>
        <v>3.8000000000000013E-3</v>
      </c>
    </row>
    <row r="5764" spans="1:5">
      <c r="A5764" s="1">
        <v>45018.668055555558</v>
      </c>
      <c r="B5764">
        <v>2.3099999999999999E-2</v>
      </c>
      <c r="C5764">
        <v>2.69E-2</v>
      </c>
      <c r="D5764" s="2">
        <f t="shared" si="180"/>
        <v>0.15200000000000005</v>
      </c>
      <c r="E5764" s="5">
        <f t="shared" si="181"/>
        <v>3.8000000000000013E-3</v>
      </c>
    </row>
    <row r="5765" spans="1:5">
      <c r="A5765" s="1">
        <v>45018.668749999997</v>
      </c>
      <c r="B5765">
        <v>2.3300000000000001E-2</v>
      </c>
      <c r="C5765">
        <v>2.7E-2</v>
      </c>
      <c r="D5765" s="2">
        <f t="shared" si="180"/>
        <v>0.14711729622266395</v>
      </c>
      <c r="E5765" s="5">
        <f t="shared" si="181"/>
        <v>3.6999999999999984E-3</v>
      </c>
    </row>
    <row r="5766" spans="1:5">
      <c r="A5766" s="1">
        <v>45018.669444444444</v>
      </c>
      <c r="B5766">
        <v>2.3400000000000001E-2</v>
      </c>
      <c r="C5766">
        <v>2.7099999999999999E-2</v>
      </c>
      <c r="D5766" s="2">
        <f t="shared" si="180"/>
        <v>0.14653465346534647</v>
      </c>
      <c r="E5766" s="5">
        <f t="shared" si="181"/>
        <v>3.6999999999999984E-3</v>
      </c>
    </row>
    <row r="5767" spans="1:5">
      <c r="A5767" s="1">
        <v>45018.670138888891</v>
      </c>
      <c r="B5767">
        <v>2.3400000000000001E-2</v>
      </c>
      <c r="C5767">
        <v>2.7099999999999999E-2</v>
      </c>
      <c r="D5767" s="2">
        <f t="shared" si="180"/>
        <v>0.14653465346534647</v>
      </c>
      <c r="E5767" s="5">
        <f t="shared" si="181"/>
        <v>3.6999999999999984E-3</v>
      </c>
    </row>
    <row r="5768" spans="1:5">
      <c r="A5768" s="1">
        <v>45018.67083333333</v>
      </c>
      <c r="B5768">
        <v>2.3300000000000001E-2</v>
      </c>
      <c r="C5768">
        <v>2.69E-2</v>
      </c>
      <c r="D5768" s="2">
        <f t="shared" si="180"/>
        <v>0.14342629482071709</v>
      </c>
      <c r="E5768" s="5">
        <f t="shared" si="181"/>
        <v>3.599999999999999E-3</v>
      </c>
    </row>
    <row r="5769" spans="1:5">
      <c r="A5769" s="1">
        <v>45018.671527777777</v>
      </c>
      <c r="B5769">
        <v>2.3199999999999998E-2</v>
      </c>
      <c r="C5769">
        <v>2.7E-2</v>
      </c>
      <c r="D5769" s="2">
        <f t="shared" si="180"/>
        <v>0.15139442231075703</v>
      </c>
      <c r="E5769" s="5">
        <f t="shared" si="181"/>
        <v>3.8000000000000013E-3</v>
      </c>
    </row>
    <row r="5770" spans="1:5">
      <c r="A5770" s="1">
        <v>45018.672222222223</v>
      </c>
      <c r="B5770">
        <v>2.3099999999999999E-2</v>
      </c>
      <c r="C5770">
        <v>2.69E-2</v>
      </c>
      <c r="D5770" s="2">
        <f t="shared" si="180"/>
        <v>0.15200000000000005</v>
      </c>
      <c r="E5770" s="5">
        <f t="shared" si="181"/>
        <v>3.8000000000000013E-3</v>
      </c>
    </row>
    <row r="5771" spans="1:5">
      <c r="A5771" s="1">
        <v>45018.67291666667</v>
      </c>
      <c r="B5771">
        <v>2.3300000000000001E-2</v>
      </c>
      <c r="C5771">
        <v>2.7099999999999999E-2</v>
      </c>
      <c r="D5771" s="2">
        <f t="shared" si="180"/>
        <v>0.1507936507936507</v>
      </c>
      <c r="E5771" s="5">
        <f t="shared" si="181"/>
        <v>3.7999999999999978E-3</v>
      </c>
    </row>
    <row r="5772" spans="1:5">
      <c r="A5772" s="1">
        <v>45018.673611111109</v>
      </c>
      <c r="B5772">
        <v>2.3199999999999998E-2</v>
      </c>
      <c r="C5772">
        <v>2.69E-2</v>
      </c>
      <c r="D5772" s="2">
        <f t="shared" si="180"/>
        <v>0.14770459081836335</v>
      </c>
      <c r="E5772" s="5">
        <f t="shared" si="181"/>
        <v>3.7000000000000019E-3</v>
      </c>
    </row>
    <row r="5773" spans="1:5">
      <c r="A5773" s="1">
        <v>45018.674305555556</v>
      </c>
      <c r="B5773">
        <v>2.3199999999999998E-2</v>
      </c>
      <c r="C5773">
        <v>2.69E-2</v>
      </c>
      <c r="D5773" s="2">
        <f t="shared" si="180"/>
        <v>0.14770459081836335</v>
      </c>
      <c r="E5773" s="5">
        <f t="shared" si="181"/>
        <v>3.7000000000000019E-3</v>
      </c>
    </row>
    <row r="5774" spans="1:5">
      <c r="A5774" s="1">
        <v>45018.675000000003</v>
      </c>
      <c r="B5774">
        <v>2.3199999999999998E-2</v>
      </c>
      <c r="C5774">
        <v>2.69E-2</v>
      </c>
      <c r="D5774" s="2">
        <f t="shared" si="180"/>
        <v>0.14770459081836335</v>
      </c>
      <c r="E5774" s="5">
        <f t="shared" si="181"/>
        <v>3.7000000000000019E-3</v>
      </c>
    </row>
    <row r="5775" spans="1:5">
      <c r="A5775" s="1">
        <v>45018.675694444442</v>
      </c>
      <c r="B5775">
        <v>2.3199999999999998E-2</v>
      </c>
      <c r="C5775">
        <v>2.7E-2</v>
      </c>
      <c r="D5775" s="2">
        <f t="shared" si="180"/>
        <v>0.15139442231075703</v>
      </c>
      <c r="E5775" s="5">
        <f t="shared" si="181"/>
        <v>3.8000000000000013E-3</v>
      </c>
    </row>
    <row r="5776" spans="1:5">
      <c r="A5776" s="1">
        <v>45018.676388888889</v>
      </c>
      <c r="B5776">
        <v>2.3199999999999998E-2</v>
      </c>
      <c r="C5776">
        <v>2.69E-2</v>
      </c>
      <c r="D5776" s="2">
        <f t="shared" si="180"/>
        <v>0.14770459081836335</v>
      </c>
      <c r="E5776" s="5">
        <f t="shared" si="181"/>
        <v>3.7000000000000019E-3</v>
      </c>
    </row>
    <row r="5777" spans="1:5">
      <c r="A5777" s="1">
        <v>45018.677083333336</v>
      </c>
      <c r="B5777">
        <v>2.29E-2</v>
      </c>
      <c r="C5777">
        <v>2.6700000000000002E-2</v>
      </c>
      <c r="D5777" s="2">
        <f t="shared" si="180"/>
        <v>0.15322580645161293</v>
      </c>
      <c r="E5777" s="5">
        <f t="shared" si="181"/>
        <v>3.8000000000000013E-3</v>
      </c>
    </row>
    <row r="5778" spans="1:5">
      <c r="A5778" s="1">
        <v>45018.677777777775</v>
      </c>
      <c r="B5778">
        <v>2.3099999999999999E-2</v>
      </c>
      <c r="C5778">
        <v>2.6700000000000002E-2</v>
      </c>
      <c r="D5778" s="2">
        <f t="shared" si="180"/>
        <v>0.14457831325301215</v>
      </c>
      <c r="E5778" s="5">
        <f t="shared" si="181"/>
        <v>3.6000000000000025E-3</v>
      </c>
    </row>
    <row r="5779" spans="1:5">
      <c r="A5779" s="1">
        <v>45018.678472222222</v>
      </c>
      <c r="B5779">
        <v>2.3E-2</v>
      </c>
      <c r="C5779">
        <v>2.6599999999999999E-2</v>
      </c>
      <c r="D5779" s="2">
        <f t="shared" si="180"/>
        <v>0.1451612903225806</v>
      </c>
      <c r="E5779" s="5">
        <f t="shared" si="181"/>
        <v>3.599999999999999E-3</v>
      </c>
    </row>
    <row r="5780" spans="1:5">
      <c r="A5780" s="1">
        <v>45018.679166666669</v>
      </c>
      <c r="B5780">
        <v>2.3E-2</v>
      </c>
      <c r="C5780">
        <v>2.6499999999999999E-2</v>
      </c>
      <c r="D5780" s="2">
        <f t="shared" si="180"/>
        <v>0.14141414141414138</v>
      </c>
      <c r="E5780" s="5">
        <f t="shared" si="181"/>
        <v>3.4999999999999996E-3</v>
      </c>
    </row>
    <row r="5781" spans="1:5">
      <c r="A5781" s="1">
        <v>45018.679861111108</v>
      </c>
      <c r="B5781">
        <v>2.3E-2</v>
      </c>
      <c r="C5781">
        <v>2.6599999999999999E-2</v>
      </c>
      <c r="D5781" s="2">
        <f t="shared" si="180"/>
        <v>0.1451612903225806</v>
      </c>
      <c r="E5781" s="5">
        <f t="shared" si="181"/>
        <v>3.599999999999999E-3</v>
      </c>
    </row>
    <row r="5782" spans="1:5">
      <c r="A5782" s="1">
        <v>45018.680555555555</v>
      </c>
      <c r="B5782">
        <v>2.3099999999999999E-2</v>
      </c>
      <c r="C5782">
        <v>2.64E-2</v>
      </c>
      <c r="D5782" s="2">
        <f t="shared" si="180"/>
        <v>0.13333333333333336</v>
      </c>
      <c r="E5782" s="5">
        <f t="shared" si="181"/>
        <v>3.3000000000000008E-3</v>
      </c>
    </row>
    <row r="5783" spans="1:5">
      <c r="A5783" s="1">
        <v>45018.681250000001</v>
      </c>
      <c r="B5783">
        <v>2.3199999999999998E-2</v>
      </c>
      <c r="C5783">
        <v>2.6700000000000002E-2</v>
      </c>
      <c r="D5783" s="2">
        <f t="shared" si="180"/>
        <v>0.1402805611222446</v>
      </c>
      <c r="E5783" s="5">
        <f t="shared" si="181"/>
        <v>3.5000000000000031E-3</v>
      </c>
    </row>
    <row r="5784" spans="1:5">
      <c r="A5784" s="1">
        <v>45018.681944444441</v>
      </c>
      <c r="B5784">
        <v>2.3199999999999998E-2</v>
      </c>
      <c r="C5784">
        <v>2.6800000000000001E-2</v>
      </c>
      <c r="D5784" s="2">
        <f t="shared" si="180"/>
        <v>0.1440000000000001</v>
      </c>
      <c r="E5784" s="5">
        <f t="shared" si="181"/>
        <v>3.6000000000000025E-3</v>
      </c>
    </row>
    <row r="5785" spans="1:5">
      <c r="A5785" s="1">
        <v>45018.682638888888</v>
      </c>
      <c r="B5785">
        <v>2.3300000000000001E-2</v>
      </c>
      <c r="C5785">
        <v>2.69E-2</v>
      </c>
      <c r="D5785" s="2">
        <f t="shared" si="180"/>
        <v>0.14342629482071709</v>
      </c>
      <c r="E5785" s="5">
        <f t="shared" si="181"/>
        <v>3.599999999999999E-3</v>
      </c>
    </row>
    <row r="5786" spans="1:5">
      <c r="A5786" s="1">
        <v>45018.683333333334</v>
      </c>
      <c r="B5786">
        <v>2.3199999999999998E-2</v>
      </c>
      <c r="C5786">
        <v>2.6599999999999999E-2</v>
      </c>
      <c r="D5786" s="2">
        <f t="shared" si="180"/>
        <v>0.13654618473895583</v>
      </c>
      <c r="E5786" s="5">
        <f t="shared" si="181"/>
        <v>3.4000000000000002E-3</v>
      </c>
    </row>
    <row r="5787" spans="1:5">
      <c r="A5787" s="1">
        <v>45018.684027777781</v>
      </c>
      <c r="B5787">
        <v>2.3300000000000001E-2</v>
      </c>
      <c r="C5787">
        <v>2.6800000000000001E-2</v>
      </c>
      <c r="D5787" s="2">
        <f t="shared" si="180"/>
        <v>0.1397205588822355</v>
      </c>
      <c r="E5787" s="5">
        <f t="shared" si="181"/>
        <v>3.4999999999999996E-3</v>
      </c>
    </row>
    <row r="5788" spans="1:5">
      <c r="A5788" s="1">
        <v>45018.68472222222</v>
      </c>
      <c r="B5788">
        <v>2.3300000000000001E-2</v>
      </c>
      <c r="C5788">
        <v>2.69E-2</v>
      </c>
      <c r="D5788" s="2">
        <f t="shared" si="180"/>
        <v>0.14342629482071709</v>
      </c>
      <c r="E5788" s="5">
        <f t="shared" si="181"/>
        <v>3.599999999999999E-3</v>
      </c>
    </row>
    <row r="5789" spans="1:5">
      <c r="A5789" s="1">
        <v>45018.685416666667</v>
      </c>
      <c r="B5789">
        <v>2.29E-2</v>
      </c>
      <c r="C5789">
        <v>2.6800000000000001E-2</v>
      </c>
      <c r="D5789" s="2">
        <f t="shared" si="180"/>
        <v>0.15694164989939641</v>
      </c>
      <c r="E5789" s="5">
        <f t="shared" si="181"/>
        <v>3.9000000000000007E-3</v>
      </c>
    </row>
    <row r="5790" spans="1:5">
      <c r="A5790" s="1">
        <v>45018.686111111114</v>
      </c>
      <c r="B5790">
        <v>2.3099999999999999E-2</v>
      </c>
      <c r="C5790">
        <v>2.7099999999999999E-2</v>
      </c>
      <c r="D5790" s="2">
        <f t="shared" si="180"/>
        <v>0.15936254980079684</v>
      </c>
      <c r="E5790" s="5">
        <f t="shared" si="181"/>
        <v>4.0000000000000001E-3</v>
      </c>
    </row>
    <row r="5791" spans="1:5">
      <c r="A5791" s="1">
        <v>45018.686805555553</v>
      </c>
      <c r="B5791">
        <v>2.2800000000000001E-2</v>
      </c>
      <c r="C5791">
        <v>2.6499999999999999E-2</v>
      </c>
      <c r="D5791" s="2">
        <f t="shared" si="180"/>
        <v>0.15010141987829609</v>
      </c>
      <c r="E5791" s="5">
        <f t="shared" si="181"/>
        <v>3.6999999999999984E-3</v>
      </c>
    </row>
    <row r="5792" spans="1:5">
      <c r="A5792" s="1">
        <v>45018.6875</v>
      </c>
      <c r="B5792">
        <v>2.29E-2</v>
      </c>
      <c r="C5792">
        <v>2.6800000000000001E-2</v>
      </c>
      <c r="D5792" s="2">
        <f t="shared" si="180"/>
        <v>0.15694164989939641</v>
      </c>
      <c r="E5792" s="5">
        <f t="shared" si="181"/>
        <v>3.9000000000000007E-3</v>
      </c>
    </row>
    <row r="5793" spans="1:5">
      <c r="A5793" s="1">
        <v>45018.688194444447</v>
      </c>
      <c r="B5793">
        <v>2.3E-2</v>
      </c>
      <c r="C5793">
        <v>2.6800000000000001E-2</v>
      </c>
      <c r="D5793" s="2">
        <f t="shared" si="180"/>
        <v>0.15261044176706834</v>
      </c>
      <c r="E5793" s="5">
        <f t="shared" si="181"/>
        <v>3.8000000000000013E-3</v>
      </c>
    </row>
    <row r="5794" spans="1:5">
      <c r="A5794" s="1">
        <v>45018.688888888886</v>
      </c>
      <c r="B5794">
        <v>2.29E-2</v>
      </c>
      <c r="C5794">
        <v>2.6800000000000001E-2</v>
      </c>
      <c r="D5794" s="2">
        <f t="shared" si="180"/>
        <v>0.15694164989939641</v>
      </c>
      <c r="E5794" s="5">
        <f t="shared" si="181"/>
        <v>3.9000000000000007E-3</v>
      </c>
    </row>
    <row r="5795" spans="1:5">
      <c r="A5795" s="1">
        <v>45018.689583333333</v>
      </c>
      <c r="B5795">
        <v>2.29E-2</v>
      </c>
      <c r="C5795">
        <v>2.69E-2</v>
      </c>
      <c r="D5795" s="2">
        <f t="shared" si="180"/>
        <v>0.1606425702811245</v>
      </c>
      <c r="E5795" s="5">
        <f t="shared" si="181"/>
        <v>4.0000000000000001E-3</v>
      </c>
    </row>
    <row r="5796" spans="1:5">
      <c r="A5796" s="1">
        <v>45018.69027777778</v>
      </c>
      <c r="B5796">
        <v>2.2700000000000001E-2</v>
      </c>
      <c r="C5796">
        <v>2.6700000000000002E-2</v>
      </c>
      <c r="D5796" s="2">
        <f t="shared" si="180"/>
        <v>0.16194331983805668</v>
      </c>
      <c r="E5796" s="5">
        <f t="shared" si="181"/>
        <v>4.0000000000000001E-3</v>
      </c>
    </row>
    <row r="5797" spans="1:5">
      <c r="A5797" s="1">
        <v>45018.690972222219</v>
      </c>
      <c r="B5797">
        <v>2.2700000000000001E-2</v>
      </c>
      <c r="C5797">
        <v>2.6800000000000001E-2</v>
      </c>
      <c r="D5797" s="2">
        <f t="shared" si="180"/>
        <v>0.16565656565656564</v>
      </c>
      <c r="E5797" s="5">
        <f t="shared" si="181"/>
        <v>4.0999999999999995E-3</v>
      </c>
    </row>
    <row r="5798" spans="1:5">
      <c r="A5798" s="1">
        <v>45018.691666666666</v>
      </c>
      <c r="B5798">
        <v>2.29E-2</v>
      </c>
      <c r="C5798">
        <v>2.7E-2</v>
      </c>
      <c r="D5798" s="2">
        <f t="shared" si="180"/>
        <v>0.16432865731462923</v>
      </c>
      <c r="E5798" s="5">
        <f t="shared" si="181"/>
        <v>4.0999999999999995E-3</v>
      </c>
    </row>
    <row r="5799" spans="1:5">
      <c r="A5799" s="1">
        <v>45018.692361111112</v>
      </c>
      <c r="B5799">
        <v>2.3099999999999999E-2</v>
      </c>
      <c r="C5799">
        <v>2.7099999999999999E-2</v>
      </c>
      <c r="D5799" s="2">
        <f t="shared" si="180"/>
        <v>0.15936254980079684</v>
      </c>
      <c r="E5799" s="5">
        <f t="shared" si="181"/>
        <v>4.0000000000000001E-3</v>
      </c>
    </row>
    <row r="5800" spans="1:5">
      <c r="A5800" s="1">
        <v>45018.693055555559</v>
      </c>
      <c r="B5800">
        <v>2.3099999999999999E-2</v>
      </c>
      <c r="C5800">
        <v>2.69E-2</v>
      </c>
      <c r="D5800" s="2">
        <f t="shared" si="180"/>
        <v>0.15200000000000005</v>
      </c>
      <c r="E5800" s="5">
        <f t="shared" si="181"/>
        <v>3.8000000000000013E-3</v>
      </c>
    </row>
    <row r="5801" spans="1:5">
      <c r="A5801" s="1">
        <v>45018.693749999999</v>
      </c>
      <c r="B5801">
        <v>2.3099999999999999E-2</v>
      </c>
      <c r="C5801">
        <v>2.7E-2</v>
      </c>
      <c r="D5801" s="2">
        <f t="shared" si="180"/>
        <v>0.15568862275449105</v>
      </c>
      <c r="E5801" s="5">
        <f t="shared" si="181"/>
        <v>3.9000000000000007E-3</v>
      </c>
    </row>
    <row r="5802" spans="1:5">
      <c r="A5802" s="1">
        <v>45018.694444444445</v>
      </c>
      <c r="B5802">
        <v>2.3E-2</v>
      </c>
      <c r="C5802">
        <v>2.7099999999999999E-2</v>
      </c>
      <c r="D5802" s="2">
        <f t="shared" si="180"/>
        <v>0.16367265469061876</v>
      </c>
      <c r="E5802" s="5">
        <f t="shared" si="181"/>
        <v>4.0999999999999995E-3</v>
      </c>
    </row>
    <row r="5803" spans="1:5">
      <c r="A5803" s="1">
        <v>45018.695138888892</v>
      </c>
      <c r="B5803">
        <v>2.3099999999999999E-2</v>
      </c>
      <c r="C5803">
        <v>2.6800000000000001E-2</v>
      </c>
      <c r="D5803" s="2">
        <f t="shared" si="180"/>
        <v>0.14829659318637281</v>
      </c>
      <c r="E5803" s="5">
        <f t="shared" si="181"/>
        <v>3.7000000000000019E-3</v>
      </c>
    </row>
    <row r="5804" spans="1:5">
      <c r="A5804" s="1">
        <v>45018.695833333331</v>
      </c>
      <c r="B5804">
        <v>2.3199999999999998E-2</v>
      </c>
      <c r="C5804">
        <v>2.69E-2</v>
      </c>
      <c r="D5804" s="2">
        <f t="shared" si="180"/>
        <v>0.14770459081836335</v>
      </c>
      <c r="E5804" s="5">
        <f t="shared" si="181"/>
        <v>3.7000000000000019E-3</v>
      </c>
    </row>
    <row r="5805" spans="1:5">
      <c r="A5805" s="1">
        <v>45018.696527777778</v>
      </c>
      <c r="B5805">
        <v>2.3199999999999998E-2</v>
      </c>
      <c r="C5805">
        <v>2.6800000000000001E-2</v>
      </c>
      <c r="D5805" s="2">
        <f t="shared" si="180"/>
        <v>0.1440000000000001</v>
      </c>
      <c r="E5805" s="5">
        <f t="shared" si="181"/>
        <v>3.6000000000000025E-3</v>
      </c>
    </row>
    <row r="5806" spans="1:5">
      <c r="A5806" s="1">
        <v>45018.697222222225</v>
      </c>
      <c r="B5806">
        <v>2.3099999999999999E-2</v>
      </c>
      <c r="C5806">
        <v>2.69E-2</v>
      </c>
      <c r="D5806" s="2">
        <f t="shared" si="180"/>
        <v>0.15200000000000005</v>
      </c>
      <c r="E5806" s="5">
        <f t="shared" si="181"/>
        <v>3.8000000000000013E-3</v>
      </c>
    </row>
    <row r="5807" spans="1:5">
      <c r="A5807" s="1">
        <v>45018.697916666664</v>
      </c>
      <c r="B5807">
        <v>2.3E-2</v>
      </c>
      <c r="C5807">
        <v>2.69E-2</v>
      </c>
      <c r="D5807" s="2">
        <f t="shared" si="180"/>
        <v>0.15631262525050102</v>
      </c>
      <c r="E5807" s="5">
        <f t="shared" si="181"/>
        <v>3.9000000000000007E-3</v>
      </c>
    </row>
    <row r="5808" spans="1:5">
      <c r="A5808" s="1">
        <v>45018.698611111111</v>
      </c>
      <c r="B5808">
        <v>2.29E-2</v>
      </c>
      <c r="C5808">
        <v>2.6800000000000001E-2</v>
      </c>
      <c r="D5808" s="2">
        <f t="shared" si="180"/>
        <v>0.15694164989939641</v>
      </c>
      <c r="E5808" s="5">
        <f t="shared" si="181"/>
        <v>3.9000000000000007E-3</v>
      </c>
    </row>
    <row r="5809" spans="1:5">
      <c r="A5809" s="1">
        <v>45018.699305555558</v>
      </c>
      <c r="B5809">
        <v>2.29E-2</v>
      </c>
      <c r="C5809">
        <v>2.6800000000000001E-2</v>
      </c>
      <c r="D5809" s="2">
        <f t="shared" si="180"/>
        <v>0.15694164989939641</v>
      </c>
      <c r="E5809" s="5">
        <f t="shared" si="181"/>
        <v>3.9000000000000007E-3</v>
      </c>
    </row>
    <row r="5810" spans="1:5">
      <c r="A5810" s="1">
        <v>45018.7</v>
      </c>
      <c r="B5810">
        <v>2.2800000000000001E-2</v>
      </c>
      <c r="C5810">
        <v>2.6700000000000002E-2</v>
      </c>
      <c r="D5810" s="2">
        <f t="shared" si="180"/>
        <v>0.15757575757575759</v>
      </c>
      <c r="E5810" s="5">
        <f t="shared" si="181"/>
        <v>3.9000000000000007E-3</v>
      </c>
    </row>
    <row r="5811" spans="1:5">
      <c r="A5811" s="1">
        <v>45018.700694444444</v>
      </c>
      <c r="B5811">
        <v>2.3099999999999999E-2</v>
      </c>
      <c r="C5811">
        <v>2.6700000000000002E-2</v>
      </c>
      <c r="D5811" s="2">
        <f t="shared" si="180"/>
        <v>0.14457831325301215</v>
      </c>
      <c r="E5811" s="5">
        <f t="shared" si="181"/>
        <v>3.6000000000000025E-3</v>
      </c>
    </row>
    <row r="5812" spans="1:5">
      <c r="A5812" s="1">
        <v>45018.701388888891</v>
      </c>
      <c r="B5812">
        <v>2.3099999999999999E-2</v>
      </c>
      <c r="C5812">
        <v>2.6700000000000002E-2</v>
      </c>
      <c r="D5812" s="2">
        <f t="shared" si="180"/>
        <v>0.14457831325301215</v>
      </c>
      <c r="E5812" s="5">
        <f t="shared" si="181"/>
        <v>3.6000000000000025E-3</v>
      </c>
    </row>
    <row r="5813" spans="1:5">
      <c r="A5813" s="1">
        <v>45018.70208333333</v>
      </c>
      <c r="B5813">
        <v>2.3300000000000001E-2</v>
      </c>
      <c r="C5813">
        <v>2.69E-2</v>
      </c>
      <c r="D5813" s="2">
        <f t="shared" si="180"/>
        <v>0.14342629482071709</v>
      </c>
      <c r="E5813" s="5">
        <f t="shared" si="181"/>
        <v>3.599999999999999E-3</v>
      </c>
    </row>
    <row r="5814" spans="1:5">
      <c r="A5814" s="1">
        <v>45018.702777777777</v>
      </c>
      <c r="B5814">
        <v>2.3300000000000001E-2</v>
      </c>
      <c r="C5814">
        <v>2.6800000000000001E-2</v>
      </c>
      <c r="D5814" s="2">
        <f t="shared" si="180"/>
        <v>0.1397205588822355</v>
      </c>
      <c r="E5814" s="5">
        <f t="shared" si="181"/>
        <v>3.4999999999999996E-3</v>
      </c>
    </row>
    <row r="5815" spans="1:5">
      <c r="A5815" s="1">
        <v>45018.703472222223</v>
      </c>
      <c r="B5815">
        <v>2.3300000000000001E-2</v>
      </c>
      <c r="C5815">
        <v>2.6599999999999999E-2</v>
      </c>
      <c r="D5815" s="2">
        <f t="shared" si="180"/>
        <v>0.13226452905811611</v>
      </c>
      <c r="E5815" s="5">
        <f t="shared" si="181"/>
        <v>3.2999999999999974E-3</v>
      </c>
    </row>
    <row r="5816" spans="1:5">
      <c r="A5816" s="1">
        <v>45018.70416666667</v>
      </c>
      <c r="B5816">
        <v>2.3300000000000001E-2</v>
      </c>
      <c r="C5816">
        <v>2.6700000000000002E-2</v>
      </c>
      <c r="D5816" s="2">
        <f t="shared" si="180"/>
        <v>0.13600000000000001</v>
      </c>
      <c r="E5816" s="5">
        <f t="shared" si="181"/>
        <v>3.4000000000000002E-3</v>
      </c>
    </row>
    <row r="5817" spans="1:5">
      <c r="A5817" s="1">
        <v>45018.704861111109</v>
      </c>
      <c r="B5817">
        <v>2.3199999999999998E-2</v>
      </c>
      <c r="C5817">
        <v>2.6700000000000002E-2</v>
      </c>
      <c r="D5817" s="2">
        <f t="shared" si="180"/>
        <v>0.1402805611222446</v>
      </c>
      <c r="E5817" s="5">
        <f t="shared" si="181"/>
        <v>3.5000000000000031E-3</v>
      </c>
    </row>
    <row r="5818" spans="1:5">
      <c r="A5818" s="1">
        <v>45018.705555555556</v>
      </c>
      <c r="B5818">
        <v>2.3199999999999998E-2</v>
      </c>
      <c r="C5818">
        <v>2.6700000000000002E-2</v>
      </c>
      <c r="D5818" s="2">
        <f t="shared" si="180"/>
        <v>0.1402805611222446</v>
      </c>
      <c r="E5818" s="5">
        <f t="shared" si="181"/>
        <v>3.5000000000000031E-3</v>
      </c>
    </row>
    <row r="5819" spans="1:5">
      <c r="A5819" s="1">
        <v>45018.706250000003</v>
      </c>
      <c r="B5819">
        <v>2.3E-2</v>
      </c>
      <c r="C5819">
        <v>2.6700000000000002E-2</v>
      </c>
      <c r="D5819" s="2">
        <f t="shared" si="180"/>
        <v>0.14889336016096585</v>
      </c>
      <c r="E5819" s="5">
        <f t="shared" si="181"/>
        <v>3.7000000000000019E-3</v>
      </c>
    </row>
    <row r="5820" spans="1:5">
      <c r="A5820" s="1">
        <v>45018.706944444442</v>
      </c>
      <c r="B5820">
        <v>2.3199999999999998E-2</v>
      </c>
      <c r="C5820">
        <v>2.6599999999999999E-2</v>
      </c>
      <c r="D5820" s="2">
        <f t="shared" si="180"/>
        <v>0.13654618473895583</v>
      </c>
      <c r="E5820" s="5">
        <f t="shared" si="181"/>
        <v>3.4000000000000002E-3</v>
      </c>
    </row>
    <row r="5821" spans="1:5">
      <c r="A5821" s="1">
        <v>45018.707638888889</v>
      </c>
      <c r="B5821">
        <v>2.3099999999999999E-2</v>
      </c>
      <c r="C5821">
        <v>2.6599999999999999E-2</v>
      </c>
      <c r="D5821" s="2">
        <f t="shared" si="180"/>
        <v>0.14084507042253522</v>
      </c>
      <c r="E5821" s="5">
        <f t="shared" si="181"/>
        <v>3.4999999999999996E-3</v>
      </c>
    </row>
    <row r="5822" spans="1:5">
      <c r="A5822" s="1">
        <v>45018.708333333336</v>
      </c>
      <c r="B5822">
        <v>2.3199999999999998E-2</v>
      </c>
      <c r="C5822">
        <v>2.6700000000000002E-2</v>
      </c>
      <c r="D5822" s="2">
        <f t="shared" si="180"/>
        <v>0.1402805611222446</v>
      </c>
      <c r="E5822" s="5">
        <f t="shared" si="181"/>
        <v>3.5000000000000031E-3</v>
      </c>
    </row>
    <row r="5823" spans="1:5">
      <c r="A5823" s="1">
        <v>45018.709027777775</v>
      </c>
      <c r="B5823">
        <v>2.3099999999999999E-2</v>
      </c>
      <c r="C5823">
        <v>2.6599999999999999E-2</v>
      </c>
      <c r="D5823" s="2">
        <f t="shared" si="180"/>
        <v>0.14084507042253522</v>
      </c>
      <c r="E5823" s="5">
        <f t="shared" si="181"/>
        <v>3.4999999999999996E-3</v>
      </c>
    </row>
    <row r="5824" spans="1:5">
      <c r="A5824" s="1">
        <v>45018.709722222222</v>
      </c>
      <c r="B5824">
        <v>2.3199999999999998E-2</v>
      </c>
      <c r="C5824">
        <v>2.6700000000000002E-2</v>
      </c>
      <c r="D5824" s="2">
        <f t="shared" si="180"/>
        <v>0.1402805611222446</v>
      </c>
      <c r="E5824" s="5">
        <f t="shared" si="181"/>
        <v>3.5000000000000031E-3</v>
      </c>
    </row>
    <row r="5825" spans="1:5">
      <c r="A5825" s="1">
        <v>45018.710416666669</v>
      </c>
      <c r="B5825">
        <v>2.2800000000000001E-2</v>
      </c>
      <c r="C5825">
        <v>2.6599999999999999E-2</v>
      </c>
      <c r="D5825" s="2">
        <f t="shared" si="180"/>
        <v>0.15384615384615377</v>
      </c>
      <c r="E5825" s="5">
        <f t="shared" si="181"/>
        <v>3.7999999999999978E-3</v>
      </c>
    </row>
    <row r="5826" spans="1:5">
      <c r="A5826" s="1">
        <v>45018.711111111108</v>
      </c>
      <c r="B5826">
        <v>2.29E-2</v>
      </c>
      <c r="C5826">
        <v>2.6499999999999999E-2</v>
      </c>
      <c r="D5826" s="2">
        <f t="shared" si="180"/>
        <v>0.14574898785425097</v>
      </c>
      <c r="E5826" s="5">
        <f t="shared" si="181"/>
        <v>3.599999999999999E-3</v>
      </c>
    </row>
    <row r="5827" spans="1:5">
      <c r="A5827" s="1">
        <v>45018.711805555555</v>
      </c>
      <c r="B5827">
        <v>2.3099999999999999E-2</v>
      </c>
      <c r="C5827">
        <v>2.6700000000000002E-2</v>
      </c>
      <c r="D5827" s="2">
        <f t="shared" ref="D5827:D5890" si="182">(C5827-B5827)/(SUM(B5827:C5827)/2)</f>
        <v>0.14457831325301215</v>
      </c>
      <c r="E5827" s="5">
        <f t="shared" ref="E5827:E5890" si="183">(C5827-B5827)</f>
        <v>3.6000000000000025E-3</v>
      </c>
    </row>
    <row r="5828" spans="1:5">
      <c r="A5828" s="1">
        <v>45018.712500000001</v>
      </c>
      <c r="B5828">
        <v>2.3099999999999999E-2</v>
      </c>
      <c r="C5828">
        <v>2.6700000000000002E-2</v>
      </c>
      <c r="D5828" s="2">
        <f t="shared" si="182"/>
        <v>0.14457831325301215</v>
      </c>
      <c r="E5828" s="5">
        <f t="shared" si="183"/>
        <v>3.6000000000000025E-3</v>
      </c>
    </row>
    <row r="5829" spans="1:5">
      <c r="A5829" s="1">
        <v>45018.713194444441</v>
      </c>
      <c r="B5829">
        <v>2.3199999999999998E-2</v>
      </c>
      <c r="C5829">
        <v>2.6700000000000002E-2</v>
      </c>
      <c r="D5829" s="2">
        <f t="shared" si="182"/>
        <v>0.1402805611222446</v>
      </c>
      <c r="E5829" s="5">
        <f t="shared" si="183"/>
        <v>3.5000000000000031E-3</v>
      </c>
    </row>
    <row r="5830" spans="1:5">
      <c r="A5830" s="1">
        <v>45018.713888888888</v>
      </c>
      <c r="B5830">
        <v>2.29E-2</v>
      </c>
      <c r="C5830">
        <v>2.6599999999999999E-2</v>
      </c>
      <c r="D5830" s="2">
        <f t="shared" si="182"/>
        <v>0.14949494949494943</v>
      </c>
      <c r="E5830" s="5">
        <f t="shared" si="183"/>
        <v>3.6999999999999984E-3</v>
      </c>
    </row>
    <row r="5831" spans="1:5">
      <c r="A5831" s="1">
        <v>45018.714583333334</v>
      </c>
      <c r="B5831">
        <v>2.3E-2</v>
      </c>
      <c r="C5831">
        <v>2.6700000000000002E-2</v>
      </c>
      <c r="D5831" s="2">
        <f t="shared" si="182"/>
        <v>0.14889336016096585</v>
      </c>
      <c r="E5831" s="5">
        <f t="shared" si="183"/>
        <v>3.7000000000000019E-3</v>
      </c>
    </row>
    <row r="5832" spans="1:5">
      <c r="A5832" s="1">
        <v>45018.715277777781</v>
      </c>
      <c r="B5832">
        <v>2.3099999999999999E-2</v>
      </c>
      <c r="C5832">
        <v>2.6599999999999999E-2</v>
      </c>
      <c r="D5832" s="2">
        <f t="shared" si="182"/>
        <v>0.14084507042253522</v>
      </c>
      <c r="E5832" s="5">
        <f t="shared" si="183"/>
        <v>3.4999999999999996E-3</v>
      </c>
    </row>
    <row r="5833" spans="1:5">
      <c r="A5833" s="1">
        <v>45018.71597222222</v>
      </c>
      <c r="B5833">
        <v>2.3099999999999999E-2</v>
      </c>
      <c r="C5833">
        <v>2.6700000000000002E-2</v>
      </c>
      <c r="D5833" s="2">
        <f t="shared" si="182"/>
        <v>0.14457831325301215</v>
      </c>
      <c r="E5833" s="5">
        <f t="shared" si="183"/>
        <v>3.6000000000000025E-3</v>
      </c>
    </row>
    <row r="5834" spans="1:5">
      <c r="A5834" s="1">
        <v>45018.716666666667</v>
      </c>
      <c r="B5834">
        <v>2.29E-2</v>
      </c>
      <c r="C5834">
        <v>2.6800000000000001E-2</v>
      </c>
      <c r="D5834" s="2">
        <f t="shared" si="182"/>
        <v>0.15694164989939641</v>
      </c>
      <c r="E5834" s="5">
        <f t="shared" si="183"/>
        <v>3.9000000000000007E-3</v>
      </c>
    </row>
    <row r="5835" spans="1:5">
      <c r="A5835" s="1">
        <v>45018.717361111114</v>
      </c>
      <c r="B5835">
        <v>2.2800000000000001E-2</v>
      </c>
      <c r="C5835">
        <v>2.6700000000000002E-2</v>
      </c>
      <c r="D5835" s="2">
        <f t="shared" si="182"/>
        <v>0.15757575757575759</v>
      </c>
      <c r="E5835" s="5">
        <f t="shared" si="183"/>
        <v>3.9000000000000007E-3</v>
      </c>
    </row>
    <row r="5836" spans="1:5">
      <c r="A5836" s="1">
        <v>45018.718055555553</v>
      </c>
      <c r="B5836">
        <v>2.2700000000000001E-2</v>
      </c>
      <c r="C5836">
        <v>2.6499999999999999E-2</v>
      </c>
      <c r="D5836" s="2">
        <f t="shared" si="182"/>
        <v>0.15447154471544705</v>
      </c>
      <c r="E5836" s="5">
        <f t="shared" si="183"/>
        <v>3.7999999999999978E-3</v>
      </c>
    </row>
    <row r="5837" spans="1:5">
      <c r="A5837" s="1">
        <v>45018.71875</v>
      </c>
      <c r="B5837">
        <v>2.2800000000000001E-2</v>
      </c>
      <c r="C5837">
        <v>2.6700000000000002E-2</v>
      </c>
      <c r="D5837" s="2">
        <f t="shared" si="182"/>
        <v>0.15757575757575759</v>
      </c>
      <c r="E5837" s="5">
        <f t="shared" si="183"/>
        <v>3.9000000000000007E-3</v>
      </c>
    </row>
    <row r="5838" spans="1:5">
      <c r="A5838" s="1">
        <v>45018.719444444447</v>
      </c>
      <c r="B5838">
        <v>2.29E-2</v>
      </c>
      <c r="C5838">
        <v>2.6700000000000002E-2</v>
      </c>
      <c r="D5838" s="2">
        <f t="shared" si="182"/>
        <v>0.15322580645161293</v>
      </c>
      <c r="E5838" s="5">
        <f t="shared" si="183"/>
        <v>3.8000000000000013E-3</v>
      </c>
    </row>
    <row r="5839" spans="1:5">
      <c r="A5839" s="1">
        <v>45018.720138888886</v>
      </c>
      <c r="B5839">
        <v>2.2800000000000001E-2</v>
      </c>
      <c r="C5839">
        <v>2.6700000000000002E-2</v>
      </c>
      <c r="D5839" s="2">
        <f t="shared" si="182"/>
        <v>0.15757575757575759</v>
      </c>
      <c r="E5839" s="5">
        <f t="shared" si="183"/>
        <v>3.9000000000000007E-3</v>
      </c>
    </row>
    <row r="5840" spans="1:5">
      <c r="A5840" s="1">
        <v>45018.720833333333</v>
      </c>
      <c r="B5840">
        <v>2.2800000000000001E-2</v>
      </c>
      <c r="C5840">
        <v>2.6599999999999999E-2</v>
      </c>
      <c r="D5840" s="2">
        <f t="shared" si="182"/>
        <v>0.15384615384615377</v>
      </c>
      <c r="E5840" s="5">
        <f t="shared" si="183"/>
        <v>3.7999999999999978E-3</v>
      </c>
    </row>
    <row r="5841" spans="1:5">
      <c r="A5841" s="1">
        <v>45018.72152777778</v>
      </c>
      <c r="B5841">
        <v>2.2800000000000001E-2</v>
      </c>
      <c r="C5841">
        <v>2.6599999999999999E-2</v>
      </c>
      <c r="D5841" s="2">
        <f t="shared" si="182"/>
        <v>0.15384615384615377</v>
      </c>
      <c r="E5841" s="5">
        <f t="shared" si="183"/>
        <v>3.7999999999999978E-3</v>
      </c>
    </row>
    <row r="5842" spans="1:5">
      <c r="A5842" s="1">
        <v>45018.722222222219</v>
      </c>
      <c r="B5842">
        <v>2.29E-2</v>
      </c>
      <c r="C5842">
        <v>2.6700000000000002E-2</v>
      </c>
      <c r="D5842" s="2">
        <f t="shared" si="182"/>
        <v>0.15322580645161293</v>
      </c>
      <c r="E5842" s="5">
        <f t="shared" si="183"/>
        <v>3.8000000000000013E-3</v>
      </c>
    </row>
    <row r="5843" spans="1:5">
      <c r="A5843" s="1">
        <v>45018.722916666666</v>
      </c>
      <c r="B5843">
        <v>2.2800000000000001E-2</v>
      </c>
      <c r="C5843">
        <v>2.6700000000000002E-2</v>
      </c>
      <c r="D5843" s="2">
        <f t="shared" si="182"/>
        <v>0.15757575757575759</v>
      </c>
      <c r="E5843" s="5">
        <f t="shared" si="183"/>
        <v>3.9000000000000007E-3</v>
      </c>
    </row>
    <row r="5844" spans="1:5">
      <c r="A5844" s="1">
        <v>45018.723611111112</v>
      </c>
      <c r="B5844">
        <v>2.29E-2</v>
      </c>
      <c r="C5844">
        <v>2.6700000000000002E-2</v>
      </c>
      <c r="D5844" s="2">
        <f t="shared" si="182"/>
        <v>0.15322580645161293</v>
      </c>
      <c r="E5844" s="5">
        <f t="shared" si="183"/>
        <v>3.8000000000000013E-3</v>
      </c>
    </row>
    <row r="5845" spans="1:5">
      <c r="A5845" s="1">
        <v>45018.724305555559</v>
      </c>
      <c r="B5845">
        <v>2.2800000000000001E-2</v>
      </c>
      <c r="C5845">
        <v>2.6599999999999999E-2</v>
      </c>
      <c r="D5845" s="2">
        <f t="shared" si="182"/>
        <v>0.15384615384615377</v>
      </c>
      <c r="E5845" s="5">
        <f t="shared" si="183"/>
        <v>3.7999999999999978E-3</v>
      </c>
    </row>
    <row r="5846" spans="1:5">
      <c r="A5846" s="1">
        <v>45018.724999999999</v>
      </c>
      <c r="B5846">
        <v>2.29E-2</v>
      </c>
      <c r="C5846">
        <v>2.6499999999999999E-2</v>
      </c>
      <c r="D5846" s="2">
        <f t="shared" si="182"/>
        <v>0.14574898785425097</v>
      </c>
      <c r="E5846" s="5">
        <f t="shared" si="183"/>
        <v>3.599999999999999E-3</v>
      </c>
    </row>
    <row r="5847" spans="1:5">
      <c r="A5847" s="1">
        <v>45018.725694444445</v>
      </c>
      <c r="B5847">
        <v>2.2800000000000001E-2</v>
      </c>
      <c r="C5847">
        <v>2.6499999999999999E-2</v>
      </c>
      <c r="D5847" s="2">
        <f t="shared" si="182"/>
        <v>0.15010141987829609</v>
      </c>
      <c r="E5847" s="5">
        <f t="shared" si="183"/>
        <v>3.6999999999999984E-3</v>
      </c>
    </row>
    <row r="5848" spans="1:5">
      <c r="A5848" s="1">
        <v>45018.726388888892</v>
      </c>
      <c r="B5848">
        <v>2.29E-2</v>
      </c>
      <c r="C5848">
        <v>2.6599999999999999E-2</v>
      </c>
      <c r="D5848" s="2">
        <f t="shared" si="182"/>
        <v>0.14949494949494943</v>
      </c>
      <c r="E5848" s="5">
        <f t="shared" si="183"/>
        <v>3.6999999999999984E-3</v>
      </c>
    </row>
    <row r="5849" spans="1:5">
      <c r="A5849" s="1">
        <v>45018.727083333331</v>
      </c>
      <c r="B5849">
        <v>2.2800000000000001E-2</v>
      </c>
      <c r="C5849">
        <v>2.63E-2</v>
      </c>
      <c r="D5849" s="2">
        <f t="shared" si="182"/>
        <v>0.14256619144602847</v>
      </c>
      <c r="E5849" s="5">
        <f t="shared" si="183"/>
        <v>3.4999999999999996E-3</v>
      </c>
    </row>
    <row r="5850" spans="1:5">
      <c r="A5850" s="1">
        <v>45018.727777777778</v>
      </c>
      <c r="B5850">
        <v>2.2800000000000001E-2</v>
      </c>
      <c r="C5850">
        <v>2.63E-2</v>
      </c>
      <c r="D5850" s="2">
        <f t="shared" si="182"/>
        <v>0.14256619144602847</v>
      </c>
      <c r="E5850" s="5">
        <f t="shared" si="183"/>
        <v>3.4999999999999996E-3</v>
      </c>
    </row>
    <row r="5851" spans="1:5">
      <c r="A5851" s="1">
        <v>45018.728472222225</v>
      </c>
      <c r="B5851">
        <v>2.29E-2</v>
      </c>
      <c r="C5851">
        <v>2.6200000000000001E-2</v>
      </c>
      <c r="D5851" s="2">
        <f t="shared" si="182"/>
        <v>0.13441955193482691</v>
      </c>
      <c r="E5851" s="5">
        <f t="shared" si="183"/>
        <v>3.3000000000000008E-3</v>
      </c>
    </row>
    <row r="5852" spans="1:5">
      <c r="A5852" s="1">
        <v>45018.729166666664</v>
      </c>
      <c r="B5852">
        <v>2.2800000000000001E-2</v>
      </c>
      <c r="C5852">
        <v>2.63E-2</v>
      </c>
      <c r="D5852" s="2">
        <f t="shared" si="182"/>
        <v>0.14256619144602847</v>
      </c>
      <c r="E5852" s="5">
        <f t="shared" si="183"/>
        <v>3.4999999999999996E-3</v>
      </c>
    </row>
    <row r="5853" spans="1:5">
      <c r="A5853" s="1">
        <v>45018.729861111111</v>
      </c>
      <c r="B5853">
        <v>2.29E-2</v>
      </c>
      <c r="C5853">
        <v>2.63E-2</v>
      </c>
      <c r="D5853" s="2">
        <f t="shared" si="182"/>
        <v>0.13821138211382114</v>
      </c>
      <c r="E5853" s="5">
        <f t="shared" si="183"/>
        <v>3.4000000000000002E-3</v>
      </c>
    </row>
    <row r="5854" spans="1:5">
      <c r="A5854" s="1">
        <v>45018.730555555558</v>
      </c>
      <c r="B5854">
        <v>2.2800000000000001E-2</v>
      </c>
      <c r="C5854">
        <v>2.6499999999999999E-2</v>
      </c>
      <c r="D5854" s="2">
        <f t="shared" si="182"/>
        <v>0.15010141987829609</v>
      </c>
      <c r="E5854" s="5">
        <f t="shared" si="183"/>
        <v>3.6999999999999984E-3</v>
      </c>
    </row>
    <row r="5855" spans="1:5">
      <c r="A5855" s="1">
        <v>45018.731249999997</v>
      </c>
      <c r="B5855">
        <v>2.2800000000000001E-2</v>
      </c>
      <c r="C5855">
        <v>2.64E-2</v>
      </c>
      <c r="D5855" s="2">
        <f t="shared" si="182"/>
        <v>0.14634146341463411</v>
      </c>
      <c r="E5855" s="5">
        <f t="shared" si="183"/>
        <v>3.599999999999999E-3</v>
      </c>
    </row>
    <row r="5856" spans="1:5">
      <c r="A5856" s="1">
        <v>45018.731944444444</v>
      </c>
      <c r="B5856">
        <v>2.2599999999999999E-2</v>
      </c>
      <c r="C5856">
        <v>2.64E-2</v>
      </c>
      <c r="D5856" s="2">
        <f t="shared" si="182"/>
        <v>0.15510204081632659</v>
      </c>
      <c r="E5856" s="5">
        <f t="shared" si="183"/>
        <v>3.8000000000000013E-3</v>
      </c>
    </row>
    <row r="5857" spans="1:5">
      <c r="A5857" s="1">
        <v>45018.732638888891</v>
      </c>
      <c r="B5857">
        <v>2.24E-2</v>
      </c>
      <c r="C5857">
        <v>2.6200000000000001E-2</v>
      </c>
      <c r="D5857" s="2">
        <f t="shared" si="182"/>
        <v>0.15637860082304531</v>
      </c>
      <c r="E5857" s="5">
        <f t="shared" si="183"/>
        <v>3.8000000000000013E-3</v>
      </c>
    </row>
    <row r="5858" spans="1:5">
      <c r="A5858" s="1">
        <v>45018.73333333333</v>
      </c>
      <c r="B5858">
        <v>2.24E-2</v>
      </c>
      <c r="C5858">
        <v>2.6100000000000002E-2</v>
      </c>
      <c r="D5858" s="2">
        <f t="shared" si="182"/>
        <v>0.15257731958762893</v>
      </c>
      <c r="E5858" s="5">
        <f t="shared" si="183"/>
        <v>3.7000000000000019E-3</v>
      </c>
    </row>
    <row r="5859" spans="1:5">
      <c r="A5859" s="1">
        <v>45018.734027777777</v>
      </c>
      <c r="B5859">
        <v>2.23E-2</v>
      </c>
      <c r="C5859">
        <v>2.63E-2</v>
      </c>
      <c r="D5859" s="2">
        <f t="shared" si="182"/>
        <v>0.16460905349794239</v>
      </c>
      <c r="E5859" s="5">
        <f t="shared" si="183"/>
        <v>4.0000000000000001E-3</v>
      </c>
    </row>
    <row r="5860" spans="1:5">
      <c r="A5860" s="1">
        <v>45018.734722222223</v>
      </c>
      <c r="B5860">
        <v>2.23E-2</v>
      </c>
      <c r="C5860">
        <v>2.6200000000000001E-2</v>
      </c>
      <c r="D5860" s="2">
        <f t="shared" si="182"/>
        <v>0.16082474226804125</v>
      </c>
      <c r="E5860" s="5">
        <f t="shared" si="183"/>
        <v>3.9000000000000007E-3</v>
      </c>
    </row>
    <row r="5861" spans="1:5">
      <c r="A5861" s="1">
        <v>45018.73541666667</v>
      </c>
      <c r="B5861">
        <v>2.24E-2</v>
      </c>
      <c r="C5861">
        <v>2.6200000000000001E-2</v>
      </c>
      <c r="D5861" s="2">
        <f t="shared" si="182"/>
        <v>0.15637860082304531</v>
      </c>
      <c r="E5861" s="5">
        <f t="shared" si="183"/>
        <v>3.8000000000000013E-3</v>
      </c>
    </row>
    <row r="5862" spans="1:5">
      <c r="A5862" s="1">
        <v>45018.736111111109</v>
      </c>
      <c r="B5862">
        <v>2.2499999999999999E-2</v>
      </c>
      <c r="C5862">
        <v>2.6100000000000002E-2</v>
      </c>
      <c r="D5862" s="2">
        <f t="shared" si="182"/>
        <v>0.14814814814814825</v>
      </c>
      <c r="E5862" s="5">
        <f t="shared" si="183"/>
        <v>3.6000000000000025E-3</v>
      </c>
    </row>
    <row r="5863" spans="1:5">
      <c r="A5863" s="1">
        <v>45018.736805555556</v>
      </c>
      <c r="B5863">
        <v>2.2499999999999999E-2</v>
      </c>
      <c r="C5863">
        <v>2.64E-2</v>
      </c>
      <c r="D5863" s="2">
        <f t="shared" si="182"/>
        <v>0.15950920245398775</v>
      </c>
      <c r="E5863" s="5">
        <f t="shared" si="183"/>
        <v>3.9000000000000007E-3</v>
      </c>
    </row>
    <row r="5864" spans="1:5">
      <c r="A5864" s="1">
        <v>45018.737500000003</v>
      </c>
      <c r="B5864">
        <v>2.2499999999999999E-2</v>
      </c>
      <c r="C5864">
        <v>2.63E-2</v>
      </c>
      <c r="D5864" s="2">
        <f t="shared" si="182"/>
        <v>0.15573770491803285</v>
      </c>
      <c r="E5864" s="5">
        <f t="shared" si="183"/>
        <v>3.8000000000000013E-3</v>
      </c>
    </row>
    <row r="5865" spans="1:5">
      <c r="A5865" s="1">
        <v>45018.738194444442</v>
      </c>
      <c r="B5865">
        <v>2.2499999999999999E-2</v>
      </c>
      <c r="C5865">
        <v>2.6200000000000001E-2</v>
      </c>
      <c r="D5865" s="2">
        <f t="shared" si="182"/>
        <v>0.15195071868583171</v>
      </c>
      <c r="E5865" s="5">
        <f t="shared" si="183"/>
        <v>3.7000000000000019E-3</v>
      </c>
    </row>
    <row r="5866" spans="1:5">
      <c r="A5866" s="1">
        <v>45018.738888888889</v>
      </c>
      <c r="B5866">
        <v>2.2499999999999999E-2</v>
      </c>
      <c r="C5866">
        <v>2.64E-2</v>
      </c>
      <c r="D5866" s="2">
        <f t="shared" si="182"/>
        <v>0.15950920245398775</v>
      </c>
      <c r="E5866" s="5">
        <f t="shared" si="183"/>
        <v>3.9000000000000007E-3</v>
      </c>
    </row>
    <row r="5867" spans="1:5">
      <c r="A5867" s="1">
        <v>45018.739583333336</v>
      </c>
      <c r="B5867">
        <v>2.2599999999999999E-2</v>
      </c>
      <c r="C5867">
        <v>2.6200000000000001E-2</v>
      </c>
      <c r="D5867" s="2">
        <f t="shared" si="182"/>
        <v>0.14754098360655749</v>
      </c>
      <c r="E5867" s="5">
        <f t="shared" si="183"/>
        <v>3.6000000000000025E-3</v>
      </c>
    </row>
    <row r="5868" spans="1:5">
      <c r="A5868" s="1">
        <v>45018.740277777775</v>
      </c>
      <c r="B5868">
        <v>2.2700000000000001E-2</v>
      </c>
      <c r="C5868">
        <v>2.6499999999999999E-2</v>
      </c>
      <c r="D5868" s="2">
        <f t="shared" si="182"/>
        <v>0.15447154471544705</v>
      </c>
      <c r="E5868" s="5">
        <f t="shared" si="183"/>
        <v>3.7999999999999978E-3</v>
      </c>
    </row>
    <row r="5869" spans="1:5">
      <c r="A5869" s="1">
        <v>45018.740972222222</v>
      </c>
      <c r="B5869">
        <v>2.2700000000000001E-2</v>
      </c>
      <c r="C5869">
        <v>2.6599999999999999E-2</v>
      </c>
      <c r="D5869" s="2">
        <f t="shared" si="182"/>
        <v>0.15821501014198772</v>
      </c>
      <c r="E5869" s="5">
        <f t="shared" si="183"/>
        <v>3.8999999999999972E-3</v>
      </c>
    </row>
    <row r="5870" spans="1:5">
      <c r="A5870" s="1">
        <v>45018.741666666669</v>
      </c>
      <c r="B5870">
        <v>2.29E-2</v>
      </c>
      <c r="C5870">
        <v>2.6599999999999999E-2</v>
      </c>
      <c r="D5870" s="2">
        <f t="shared" si="182"/>
        <v>0.14949494949494943</v>
      </c>
      <c r="E5870" s="5">
        <f t="shared" si="183"/>
        <v>3.6999999999999984E-3</v>
      </c>
    </row>
    <row r="5871" spans="1:5">
      <c r="A5871" s="1">
        <v>45018.742361111108</v>
      </c>
      <c r="B5871">
        <v>2.2800000000000001E-2</v>
      </c>
      <c r="C5871">
        <v>2.6499999999999999E-2</v>
      </c>
      <c r="D5871" s="2">
        <f t="shared" si="182"/>
        <v>0.15010141987829609</v>
      </c>
      <c r="E5871" s="5">
        <f t="shared" si="183"/>
        <v>3.6999999999999984E-3</v>
      </c>
    </row>
    <row r="5872" spans="1:5">
      <c r="A5872" s="1">
        <v>45018.743055555555</v>
      </c>
      <c r="B5872">
        <v>2.2800000000000001E-2</v>
      </c>
      <c r="C5872">
        <v>2.6599999999999999E-2</v>
      </c>
      <c r="D5872" s="2">
        <f t="shared" si="182"/>
        <v>0.15384615384615377</v>
      </c>
      <c r="E5872" s="5">
        <f t="shared" si="183"/>
        <v>3.7999999999999978E-3</v>
      </c>
    </row>
    <row r="5873" spans="1:5">
      <c r="A5873" s="1">
        <v>45018.743750000001</v>
      </c>
      <c r="B5873">
        <v>2.2800000000000001E-2</v>
      </c>
      <c r="C5873">
        <v>2.6700000000000002E-2</v>
      </c>
      <c r="D5873" s="2">
        <f t="shared" si="182"/>
        <v>0.15757575757575759</v>
      </c>
      <c r="E5873" s="5">
        <f t="shared" si="183"/>
        <v>3.9000000000000007E-3</v>
      </c>
    </row>
    <row r="5874" spans="1:5">
      <c r="A5874" s="1">
        <v>45018.744444444441</v>
      </c>
      <c r="B5874">
        <v>2.2700000000000001E-2</v>
      </c>
      <c r="C5874">
        <v>2.6599999999999999E-2</v>
      </c>
      <c r="D5874" s="2">
        <f t="shared" si="182"/>
        <v>0.15821501014198772</v>
      </c>
      <c r="E5874" s="5">
        <f t="shared" si="183"/>
        <v>3.8999999999999972E-3</v>
      </c>
    </row>
    <row r="5875" spans="1:5">
      <c r="A5875" s="1">
        <v>45018.745138888888</v>
      </c>
      <c r="B5875">
        <v>2.2700000000000001E-2</v>
      </c>
      <c r="C5875">
        <v>2.6499999999999999E-2</v>
      </c>
      <c r="D5875" s="2">
        <f t="shared" si="182"/>
        <v>0.15447154471544705</v>
      </c>
      <c r="E5875" s="5">
        <f t="shared" si="183"/>
        <v>3.7999999999999978E-3</v>
      </c>
    </row>
    <row r="5876" spans="1:5">
      <c r="A5876" s="1">
        <v>45018.745833333334</v>
      </c>
      <c r="B5876">
        <v>2.3E-2</v>
      </c>
      <c r="C5876">
        <v>2.64E-2</v>
      </c>
      <c r="D5876" s="2">
        <f t="shared" si="182"/>
        <v>0.1376518218623482</v>
      </c>
      <c r="E5876" s="5">
        <f t="shared" si="183"/>
        <v>3.4000000000000002E-3</v>
      </c>
    </row>
    <row r="5877" spans="1:5">
      <c r="A5877" s="1">
        <v>45018.746527777781</v>
      </c>
      <c r="B5877">
        <v>2.3E-2</v>
      </c>
      <c r="C5877">
        <v>2.6499999999999999E-2</v>
      </c>
      <c r="D5877" s="2">
        <f t="shared" si="182"/>
        <v>0.14141414141414138</v>
      </c>
      <c r="E5877" s="5">
        <f t="shared" si="183"/>
        <v>3.4999999999999996E-3</v>
      </c>
    </row>
    <row r="5878" spans="1:5">
      <c r="A5878" s="1">
        <v>45018.74722222222</v>
      </c>
      <c r="B5878">
        <v>2.3E-2</v>
      </c>
      <c r="C5878">
        <v>2.6599999999999999E-2</v>
      </c>
      <c r="D5878" s="2">
        <f t="shared" si="182"/>
        <v>0.1451612903225806</v>
      </c>
      <c r="E5878" s="5">
        <f t="shared" si="183"/>
        <v>3.599999999999999E-3</v>
      </c>
    </row>
    <row r="5879" spans="1:5">
      <c r="A5879" s="1">
        <v>45018.747916666667</v>
      </c>
      <c r="B5879">
        <v>2.2800000000000001E-2</v>
      </c>
      <c r="C5879">
        <v>2.64E-2</v>
      </c>
      <c r="D5879" s="2">
        <f t="shared" si="182"/>
        <v>0.14634146341463411</v>
      </c>
      <c r="E5879" s="5">
        <f t="shared" si="183"/>
        <v>3.599999999999999E-3</v>
      </c>
    </row>
    <row r="5880" spans="1:5">
      <c r="A5880" s="1">
        <v>45018.748611111114</v>
      </c>
      <c r="B5880">
        <v>2.29E-2</v>
      </c>
      <c r="C5880">
        <v>2.63E-2</v>
      </c>
      <c r="D5880" s="2">
        <f t="shared" si="182"/>
        <v>0.13821138211382114</v>
      </c>
      <c r="E5880" s="5">
        <f t="shared" si="183"/>
        <v>3.4000000000000002E-3</v>
      </c>
    </row>
    <row r="5881" spans="1:5">
      <c r="A5881" s="1">
        <v>45018.749305555553</v>
      </c>
      <c r="B5881">
        <v>2.29E-2</v>
      </c>
      <c r="C5881">
        <v>2.64E-2</v>
      </c>
      <c r="D5881" s="2">
        <f t="shared" si="182"/>
        <v>0.14198782961460446</v>
      </c>
      <c r="E5881" s="5">
        <f t="shared" si="183"/>
        <v>3.4999999999999996E-3</v>
      </c>
    </row>
    <row r="5882" spans="1:5">
      <c r="A5882" s="1">
        <v>45018.75</v>
      </c>
      <c r="B5882">
        <v>2.29E-2</v>
      </c>
      <c r="C5882">
        <v>2.6599999999999999E-2</v>
      </c>
      <c r="D5882" s="2">
        <f t="shared" si="182"/>
        <v>0.14949494949494943</v>
      </c>
      <c r="E5882" s="5">
        <f t="shared" si="183"/>
        <v>3.6999999999999984E-3</v>
      </c>
    </row>
    <row r="5883" spans="1:5">
      <c r="A5883" s="1">
        <v>45018.750694444447</v>
      </c>
      <c r="B5883">
        <v>2.29E-2</v>
      </c>
      <c r="C5883">
        <v>2.6499999999999999E-2</v>
      </c>
      <c r="D5883" s="2">
        <f t="shared" si="182"/>
        <v>0.14574898785425097</v>
      </c>
      <c r="E5883" s="5">
        <f t="shared" si="183"/>
        <v>3.599999999999999E-3</v>
      </c>
    </row>
    <row r="5884" spans="1:5">
      <c r="A5884" s="1">
        <v>45018.751388888886</v>
      </c>
      <c r="B5884">
        <v>2.3E-2</v>
      </c>
      <c r="C5884">
        <v>2.63E-2</v>
      </c>
      <c r="D5884" s="2">
        <f t="shared" si="182"/>
        <v>0.13387423935091283</v>
      </c>
      <c r="E5884" s="5">
        <f t="shared" si="183"/>
        <v>3.3000000000000008E-3</v>
      </c>
    </row>
    <row r="5885" spans="1:5">
      <c r="A5885" s="1">
        <v>45018.752083333333</v>
      </c>
      <c r="B5885">
        <v>2.3E-2</v>
      </c>
      <c r="C5885">
        <v>2.6200000000000001E-2</v>
      </c>
      <c r="D5885" s="2">
        <f t="shared" si="182"/>
        <v>0.1300813008130082</v>
      </c>
      <c r="E5885" s="5">
        <f t="shared" si="183"/>
        <v>3.2000000000000015E-3</v>
      </c>
    </row>
    <row r="5886" spans="1:5">
      <c r="A5886" s="1">
        <v>45018.75277777778</v>
      </c>
      <c r="B5886">
        <v>2.2700000000000001E-2</v>
      </c>
      <c r="C5886">
        <v>2.6100000000000002E-2</v>
      </c>
      <c r="D5886" s="2">
        <f t="shared" si="182"/>
        <v>0.13934426229508196</v>
      </c>
      <c r="E5886" s="5">
        <f t="shared" si="183"/>
        <v>3.4000000000000002E-3</v>
      </c>
    </row>
    <row r="5887" spans="1:5">
      <c r="A5887" s="1">
        <v>45018.753472222219</v>
      </c>
      <c r="B5887">
        <v>2.2700000000000001E-2</v>
      </c>
      <c r="C5887">
        <v>2.6200000000000001E-2</v>
      </c>
      <c r="D5887" s="2">
        <f t="shared" si="182"/>
        <v>0.14314928425357873</v>
      </c>
      <c r="E5887" s="5">
        <f t="shared" si="183"/>
        <v>3.4999999999999996E-3</v>
      </c>
    </row>
    <row r="5888" spans="1:5">
      <c r="A5888" s="1">
        <v>45018.754166666666</v>
      </c>
      <c r="B5888">
        <v>2.2599999999999999E-2</v>
      </c>
      <c r="C5888">
        <v>2.6200000000000001E-2</v>
      </c>
      <c r="D5888" s="2">
        <f t="shared" si="182"/>
        <v>0.14754098360655749</v>
      </c>
      <c r="E5888" s="5">
        <f t="shared" si="183"/>
        <v>3.6000000000000025E-3</v>
      </c>
    </row>
    <row r="5889" spans="1:5">
      <c r="A5889" s="1">
        <v>45018.754861111112</v>
      </c>
      <c r="B5889">
        <v>2.2700000000000001E-2</v>
      </c>
      <c r="C5889">
        <v>2.63E-2</v>
      </c>
      <c r="D5889" s="2">
        <f t="shared" si="182"/>
        <v>0.14693877551020404</v>
      </c>
      <c r="E5889" s="5">
        <f t="shared" si="183"/>
        <v>3.599999999999999E-3</v>
      </c>
    </row>
    <row r="5890" spans="1:5">
      <c r="A5890" s="1">
        <v>45018.755555555559</v>
      </c>
      <c r="B5890">
        <v>2.29E-2</v>
      </c>
      <c r="C5890">
        <v>2.6599999999999999E-2</v>
      </c>
      <c r="D5890" s="2">
        <f t="shared" si="182"/>
        <v>0.14949494949494943</v>
      </c>
      <c r="E5890" s="5">
        <f t="shared" si="183"/>
        <v>3.6999999999999984E-3</v>
      </c>
    </row>
    <row r="5891" spans="1:5">
      <c r="A5891" s="1">
        <v>45018.756249999999</v>
      </c>
      <c r="B5891">
        <v>2.29E-2</v>
      </c>
      <c r="C5891">
        <v>2.6599999999999999E-2</v>
      </c>
      <c r="D5891" s="2">
        <f t="shared" ref="D5891:D5954" si="184">(C5891-B5891)/(SUM(B5891:C5891)/2)</f>
        <v>0.14949494949494943</v>
      </c>
      <c r="E5891" s="5">
        <f t="shared" ref="E5891:E5954" si="185">(C5891-B5891)</f>
        <v>3.6999999999999984E-3</v>
      </c>
    </row>
    <row r="5892" spans="1:5">
      <c r="A5892" s="1">
        <v>45018.756944444445</v>
      </c>
      <c r="B5892">
        <v>2.3E-2</v>
      </c>
      <c r="C5892">
        <v>2.6499999999999999E-2</v>
      </c>
      <c r="D5892" s="2">
        <f t="shared" si="184"/>
        <v>0.14141414141414138</v>
      </c>
      <c r="E5892" s="5">
        <f t="shared" si="185"/>
        <v>3.4999999999999996E-3</v>
      </c>
    </row>
    <row r="5893" spans="1:5">
      <c r="A5893" s="1">
        <v>45018.757638888892</v>
      </c>
      <c r="B5893">
        <v>2.3E-2</v>
      </c>
      <c r="C5893">
        <v>2.6800000000000001E-2</v>
      </c>
      <c r="D5893" s="2">
        <f t="shared" si="184"/>
        <v>0.15261044176706834</v>
      </c>
      <c r="E5893" s="5">
        <f t="shared" si="185"/>
        <v>3.8000000000000013E-3</v>
      </c>
    </row>
    <row r="5894" spans="1:5">
      <c r="A5894" s="1">
        <v>45018.758333333331</v>
      </c>
      <c r="B5894">
        <v>2.3099999999999999E-2</v>
      </c>
      <c r="C5894">
        <v>2.6599999999999999E-2</v>
      </c>
      <c r="D5894" s="2">
        <f t="shared" si="184"/>
        <v>0.14084507042253522</v>
      </c>
      <c r="E5894" s="5">
        <f t="shared" si="185"/>
        <v>3.4999999999999996E-3</v>
      </c>
    </row>
    <row r="5895" spans="1:5">
      <c r="A5895" s="1">
        <v>45018.759027777778</v>
      </c>
      <c r="B5895">
        <v>2.29E-2</v>
      </c>
      <c r="C5895">
        <v>2.6700000000000002E-2</v>
      </c>
      <c r="D5895" s="2">
        <f t="shared" si="184"/>
        <v>0.15322580645161293</v>
      </c>
      <c r="E5895" s="5">
        <f t="shared" si="185"/>
        <v>3.8000000000000013E-3</v>
      </c>
    </row>
    <row r="5896" spans="1:5">
      <c r="A5896" s="1">
        <v>45018.759722222225</v>
      </c>
      <c r="B5896">
        <v>2.29E-2</v>
      </c>
      <c r="C5896">
        <v>2.6700000000000002E-2</v>
      </c>
      <c r="D5896" s="2">
        <f t="shared" si="184"/>
        <v>0.15322580645161293</v>
      </c>
      <c r="E5896" s="5">
        <f t="shared" si="185"/>
        <v>3.8000000000000013E-3</v>
      </c>
    </row>
    <row r="5897" spans="1:5">
      <c r="A5897" s="1">
        <v>45018.760416666664</v>
      </c>
      <c r="B5897">
        <v>2.29E-2</v>
      </c>
      <c r="C5897">
        <v>2.6800000000000001E-2</v>
      </c>
      <c r="D5897" s="2">
        <f t="shared" si="184"/>
        <v>0.15694164989939641</v>
      </c>
      <c r="E5897" s="5">
        <f t="shared" si="185"/>
        <v>3.9000000000000007E-3</v>
      </c>
    </row>
    <row r="5898" spans="1:5">
      <c r="A5898" s="1">
        <v>45018.761111111111</v>
      </c>
      <c r="B5898">
        <v>2.3E-2</v>
      </c>
      <c r="C5898">
        <v>2.6700000000000002E-2</v>
      </c>
      <c r="D5898" s="2">
        <f t="shared" si="184"/>
        <v>0.14889336016096585</v>
      </c>
      <c r="E5898" s="5">
        <f t="shared" si="185"/>
        <v>3.7000000000000019E-3</v>
      </c>
    </row>
    <row r="5899" spans="1:5">
      <c r="A5899" s="1">
        <v>45018.761805555558</v>
      </c>
      <c r="B5899">
        <v>2.29E-2</v>
      </c>
      <c r="C5899">
        <v>2.6700000000000002E-2</v>
      </c>
      <c r="D5899" s="2">
        <f t="shared" si="184"/>
        <v>0.15322580645161293</v>
      </c>
      <c r="E5899" s="5">
        <f t="shared" si="185"/>
        <v>3.8000000000000013E-3</v>
      </c>
    </row>
    <row r="5900" spans="1:5">
      <c r="A5900" s="1">
        <v>45018.762499999997</v>
      </c>
      <c r="B5900">
        <v>2.3099999999999999E-2</v>
      </c>
      <c r="C5900">
        <v>2.6800000000000001E-2</v>
      </c>
      <c r="D5900" s="2">
        <f t="shared" si="184"/>
        <v>0.14829659318637281</v>
      </c>
      <c r="E5900" s="5">
        <f t="shared" si="185"/>
        <v>3.7000000000000019E-3</v>
      </c>
    </row>
    <row r="5901" spans="1:5">
      <c r="A5901" s="1">
        <v>45018.763194444444</v>
      </c>
      <c r="B5901">
        <v>2.29E-2</v>
      </c>
      <c r="C5901">
        <v>2.6800000000000001E-2</v>
      </c>
      <c r="D5901" s="2">
        <f t="shared" si="184"/>
        <v>0.15694164989939641</v>
      </c>
      <c r="E5901" s="5">
        <f t="shared" si="185"/>
        <v>3.9000000000000007E-3</v>
      </c>
    </row>
    <row r="5902" spans="1:5">
      <c r="A5902" s="1">
        <v>45018.763888888891</v>
      </c>
      <c r="B5902">
        <v>2.3E-2</v>
      </c>
      <c r="C5902">
        <v>2.6700000000000002E-2</v>
      </c>
      <c r="D5902" s="2">
        <f t="shared" si="184"/>
        <v>0.14889336016096585</v>
      </c>
      <c r="E5902" s="5">
        <f t="shared" si="185"/>
        <v>3.7000000000000019E-3</v>
      </c>
    </row>
    <row r="5903" spans="1:5">
      <c r="A5903" s="1">
        <v>45018.76458333333</v>
      </c>
      <c r="B5903">
        <v>2.29E-2</v>
      </c>
      <c r="C5903">
        <v>2.7E-2</v>
      </c>
      <c r="D5903" s="2">
        <f t="shared" si="184"/>
        <v>0.16432865731462923</v>
      </c>
      <c r="E5903" s="5">
        <f t="shared" si="185"/>
        <v>4.0999999999999995E-3</v>
      </c>
    </row>
    <row r="5904" spans="1:5">
      <c r="A5904" s="1">
        <v>45018.765277777777</v>
      </c>
      <c r="B5904">
        <v>2.2800000000000001E-2</v>
      </c>
      <c r="C5904">
        <v>2.6700000000000002E-2</v>
      </c>
      <c r="D5904" s="2">
        <f t="shared" si="184"/>
        <v>0.15757575757575759</v>
      </c>
      <c r="E5904" s="5">
        <f t="shared" si="185"/>
        <v>3.9000000000000007E-3</v>
      </c>
    </row>
    <row r="5905" spans="1:5">
      <c r="A5905" s="1">
        <v>45018.765972222223</v>
      </c>
      <c r="B5905">
        <v>2.29E-2</v>
      </c>
      <c r="C5905">
        <v>2.6599999999999999E-2</v>
      </c>
      <c r="D5905" s="2">
        <f t="shared" si="184"/>
        <v>0.14949494949494943</v>
      </c>
      <c r="E5905" s="5">
        <f t="shared" si="185"/>
        <v>3.6999999999999984E-3</v>
      </c>
    </row>
    <row r="5906" spans="1:5">
      <c r="A5906" s="1">
        <v>45018.76666666667</v>
      </c>
      <c r="B5906">
        <v>2.29E-2</v>
      </c>
      <c r="C5906">
        <v>2.6700000000000002E-2</v>
      </c>
      <c r="D5906" s="2">
        <f t="shared" si="184"/>
        <v>0.15322580645161293</v>
      </c>
      <c r="E5906" s="5">
        <f t="shared" si="185"/>
        <v>3.8000000000000013E-3</v>
      </c>
    </row>
    <row r="5907" spans="1:5">
      <c r="A5907" s="1">
        <v>45018.767361111109</v>
      </c>
      <c r="B5907">
        <v>2.2700000000000001E-2</v>
      </c>
      <c r="C5907">
        <v>2.6499999999999999E-2</v>
      </c>
      <c r="D5907" s="2">
        <f t="shared" si="184"/>
        <v>0.15447154471544705</v>
      </c>
      <c r="E5907" s="5">
        <f t="shared" si="185"/>
        <v>3.7999999999999978E-3</v>
      </c>
    </row>
    <row r="5908" spans="1:5">
      <c r="A5908" s="1">
        <v>45018.768055555556</v>
      </c>
      <c r="B5908">
        <v>2.3E-2</v>
      </c>
      <c r="C5908">
        <v>2.64E-2</v>
      </c>
      <c r="D5908" s="2">
        <f t="shared" si="184"/>
        <v>0.1376518218623482</v>
      </c>
      <c r="E5908" s="5">
        <f t="shared" si="185"/>
        <v>3.4000000000000002E-3</v>
      </c>
    </row>
    <row r="5909" spans="1:5">
      <c r="A5909" s="1">
        <v>45018.768750000003</v>
      </c>
      <c r="B5909">
        <v>2.2800000000000001E-2</v>
      </c>
      <c r="C5909">
        <v>2.6499999999999999E-2</v>
      </c>
      <c r="D5909" s="2">
        <f t="shared" si="184"/>
        <v>0.15010141987829609</v>
      </c>
      <c r="E5909" s="5">
        <f t="shared" si="185"/>
        <v>3.6999999999999984E-3</v>
      </c>
    </row>
    <row r="5910" spans="1:5">
      <c r="A5910" s="1">
        <v>45018.769444444442</v>
      </c>
      <c r="B5910">
        <v>2.2800000000000001E-2</v>
      </c>
      <c r="C5910">
        <v>2.64E-2</v>
      </c>
      <c r="D5910" s="2">
        <f t="shared" si="184"/>
        <v>0.14634146341463411</v>
      </c>
      <c r="E5910" s="5">
        <f t="shared" si="185"/>
        <v>3.599999999999999E-3</v>
      </c>
    </row>
    <row r="5911" spans="1:5">
      <c r="A5911" s="1">
        <v>45018.770138888889</v>
      </c>
      <c r="B5911">
        <v>2.3099999999999999E-2</v>
      </c>
      <c r="C5911">
        <v>2.6499999999999999E-2</v>
      </c>
      <c r="D5911" s="2">
        <f t="shared" si="184"/>
        <v>0.1370967741935484</v>
      </c>
      <c r="E5911" s="5">
        <f t="shared" si="185"/>
        <v>3.4000000000000002E-3</v>
      </c>
    </row>
    <row r="5912" spans="1:5">
      <c r="A5912" s="1">
        <v>45018.770833333336</v>
      </c>
      <c r="B5912">
        <v>2.3099999999999999E-2</v>
      </c>
      <c r="C5912">
        <v>2.64E-2</v>
      </c>
      <c r="D5912" s="2">
        <f t="shared" si="184"/>
        <v>0.13333333333333336</v>
      </c>
      <c r="E5912" s="5">
        <f t="shared" si="185"/>
        <v>3.3000000000000008E-3</v>
      </c>
    </row>
    <row r="5913" spans="1:5">
      <c r="A5913" s="1">
        <v>45018.771527777775</v>
      </c>
      <c r="B5913">
        <v>2.3199999999999998E-2</v>
      </c>
      <c r="C5913">
        <v>2.6499999999999999E-2</v>
      </c>
      <c r="D5913" s="2">
        <f t="shared" si="184"/>
        <v>0.13279678068410466</v>
      </c>
      <c r="E5913" s="5">
        <f t="shared" si="185"/>
        <v>3.3000000000000008E-3</v>
      </c>
    </row>
    <row r="5914" spans="1:5">
      <c r="A5914" s="1">
        <v>45018.772222222222</v>
      </c>
      <c r="B5914">
        <v>2.3E-2</v>
      </c>
      <c r="C5914">
        <v>2.6499999999999999E-2</v>
      </c>
      <c r="D5914" s="2">
        <f t="shared" si="184"/>
        <v>0.14141414141414138</v>
      </c>
      <c r="E5914" s="5">
        <f t="shared" si="185"/>
        <v>3.4999999999999996E-3</v>
      </c>
    </row>
    <row r="5915" spans="1:5">
      <c r="A5915" s="1">
        <v>45018.772916666669</v>
      </c>
      <c r="B5915">
        <v>2.3099999999999999E-2</v>
      </c>
      <c r="C5915">
        <v>2.6700000000000002E-2</v>
      </c>
      <c r="D5915" s="2">
        <f t="shared" si="184"/>
        <v>0.14457831325301215</v>
      </c>
      <c r="E5915" s="5">
        <f t="shared" si="185"/>
        <v>3.6000000000000025E-3</v>
      </c>
    </row>
    <row r="5916" spans="1:5">
      <c r="A5916" s="1">
        <v>45018.773611111108</v>
      </c>
      <c r="B5916">
        <v>2.3E-2</v>
      </c>
      <c r="C5916">
        <v>2.6499999999999999E-2</v>
      </c>
      <c r="D5916" s="2">
        <f t="shared" si="184"/>
        <v>0.14141414141414138</v>
      </c>
      <c r="E5916" s="5">
        <f t="shared" si="185"/>
        <v>3.4999999999999996E-3</v>
      </c>
    </row>
    <row r="5917" spans="1:5">
      <c r="A5917" s="1">
        <v>45018.774305555555</v>
      </c>
      <c r="B5917">
        <v>2.3E-2</v>
      </c>
      <c r="C5917">
        <v>2.6499999999999999E-2</v>
      </c>
      <c r="D5917" s="2">
        <f t="shared" si="184"/>
        <v>0.14141414141414138</v>
      </c>
      <c r="E5917" s="5">
        <f t="shared" si="185"/>
        <v>3.4999999999999996E-3</v>
      </c>
    </row>
    <row r="5918" spans="1:5">
      <c r="A5918" s="1">
        <v>45018.775000000001</v>
      </c>
      <c r="B5918">
        <v>2.3099999999999999E-2</v>
      </c>
      <c r="C5918">
        <v>2.64E-2</v>
      </c>
      <c r="D5918" s="2">
        <f t="shared" si="184"/>
        <v>0.13333333333333336</v>
      </c>
      <c r="E5918" s="5">
        <f t="shared" si="185"/>
        <v>3.3000000000000008E-3</v>
      </c>
    </row>
    <row r="5919" spans="1:5">
      <c r="A5919" s="1">
        <v>45018.775694444441</v>
      </c>
      <c r="B5919">
        <v>2.3E-2</v>
      </c>
      <c r="C5919">
        <v>2.63E-2</v>
      </c>
      <c r="D5919" s="2">
        <f t="shared" si="184"/>
        <v>0.13387423935091283</v>
      </c>
      <c r="E5919" s="5">
        <f t="shared" si="185"/>
        <v>3.3000000000000008E-3</v>
      </c>
    </row>
    <row r="5920" spans="1:5">
      <c r="A5920" s="1">
        <v>45018.776388888888</v>
      </c>
      <c r="B5920">
        <v>2.3E-2</v>
      </c>
      <c r="C5920">
        <v>2.6599999999999999E-2</v>
      </c>
      <c r="D5920" s="2">
        <f t="shared" si="184"/>
        <v>0.1451612903225806</v>
      </c>
      <c r="E5920" s="5">
        <f t="shared" si="185"/>
        <v>3.599999999999999E-3</v>
      </c>
    </row>
    <row r="5921" spans="1:5">
      <c r="A5921" s="1">
        <v>45018.777083333334</v>
      </c>
      <c r="B5921">
        <v>2.3099999999999999E-2</v>
      </c>
      <c r="C5921">
        <v>2.6499999999999999E-2</v>
      </c>
      <c r="D5921" s="2">
        <f t="shared" si="184"/>
        <v>0.1370967741935484</v>
      </c>
      <c r="E5921" s="5">
        <f t="shared" si="185"/>
        <v>3.4000000000000002E-3</v>
      </c>
    </row>
    <row r="5922" spans="1:5">
      <c r="A5922" s="1">
        <v>45018.777777777781</v>
      </c>
      <c r="B5922">
        <v>2.29E-2</v>
      </c>
      <c r="C5922">
        <v>2.6599999999999999E-2</v>
      </c>
      <c r="D5922" s="2">
        <f t="shared" si="184"/>
        <v>0.14949494949494943</v>
      </c>
      <c r="E5922" s="5">
        <f t="shared" si="185"/>
        <v>3.6999999999999984E-3</v>
      </c>
    </row>
    <row r="5923" spans="1:5">
      <c r="A5923" s="1">
        <v>45018.77847222222</v>
      </c>
      <c r="B5923">
        <v>2.3099999999999999E-2</v>
      </c>
      <c r="C5923">
        <v>2.6599999999999999E-2</v>
      </c>
      <c r="D5923" s="2">
        <f t="shared" si="184"/>
        <v>0.14084507042253522</v>
      </c>
      <c r="E5923" s="5">
        <f t="shared" si="185"/>
        <v>3.4999999999999996E-3</v>
      </c>
    </row>
    <row r="5924" spans="1:5">
      <c r="A5924" s="1">
        <v>45018.779166666667</v>
      </c>
      <c r="B5924">
        <v>2.3E-2</v>
      </c>
      <c r="C5924">
        <v>2.6700000000000002E-2</v>
      </c>
      <c r="D5924" s="2">
        <f t="shared" si="184"/>
        <v>0.14889336016096585</v>
      </c>
      <c r="E5924" s="5">
        <f t="shared" si="185"/>
        <v>3.7000000000000019E-3</v>
      </c>
    </row>
    <row r="5925" spans="1:5">
      <c r="A5925" s="1">
        <v>45018.779861111114</v>
      </c>
      <c r="B5925">
        <v>2.29E-2</v>
      </c>
      <c r="C5925">
        <v>2.6700000000000002E-2</v>
      </c>
      <c r="D5925" s="2">
        <f t="shared" si="184"/>
        <v>0.15322580645161293</v>
      </c>
      <c r="E5925" s="5">
        <f t="shared" si="185"/>
        <v>3.8000000000000013E-3</v>
      </c>
    </row>
    <row r="5926" spans="1:5">
      <c r="A5926" s="1">
        <v>45018.780555555553</v>
      </c>
      <c r="B5926">
        <v>2.29E-2</v>
      </c>
      <c r="C5926">
        <v>2.6700000000000002E-2</v>
      </c>
      <c r="D5926" s="2">
        <f t="shared" si="184"/>
        <v>0.15322580645161293</v>
      </c>
      <c r="E5926" s="5">
        <f t="shared" si="185"/>
        <v>3.8000000000000013E-3</v>
      </c>
    </row>
    <row r="5927" spans="1:5">
      <c r="A5927" s="1">
        <v>45018.78125</v>
      </c>
      <c r="B5927">
        <v>2.29E-2</v>
      </c>
      <c r="C5927">
        <v>2.6499999999999999E-2</v>
      </c>
      <c r="D5927" s="2">
        <f t="shared" si="184"/>
        <v>0.14574898785425097</v>
      </c>
      <c r="E5927" s="5">
        <f t="shared" si="185"/>
        <v>3.599999999999999E-3</v>
      </c>
    </row>
    <row r="5928" spans="1:5">
      <c r="A5928" s="1">
        <v>45018.781944444447</v>
      </c>
      <c r="B5928">
        <v>2.2800000000000001E-2</v>
      </c>
      <c r="C5928">
        <v>2.6499999999999999E-2</v>
      </c>
      <c r="D5928" s="2">
        <f t="shared" si="184"/>
        <v>0.15010141987829609</v>
      </c>
      <c r="E5928" s="5">
        <f t="shared" si="185"/>
        <v>3.6999999999999984E-3</v>
      </c>
    </row>
    <row r="5929" spans="1:5">
      <c r="A5929" s="1">
        <v>45018.782638888886</v>
      </c>
      <c r="B5929">
        <v>2.2599999999999999E-2</v>
      </c>
      <c r="C5929">
        <v>2.6599999999999999E-2</v>
      </c>
      <c r="D5929" s="2">
        <f t="shared" si="184"/>
        <v>0.16260162601626019</v>
      </c>
      <c r="E5929" s="5">
        <f t="shared" si="185"/>
        <v>4.0000000000000001E-3</v>
      </c>
    </row>
    <row r="5930" spans="1:5">
      <c r="A5930" s="1">
        <v>45018.783333333333</v>
      </c>
      <c r="B5930">
        <v>2.2800000000000001E-2</v>
      </c>
      <c r="C5930">
        <v>2.6499999999999999E-2</v>
      </c>
      <c r="D5930" s="2">
        <f t="shared" si="184"/>
        <v>0.15010141987829609</v>
      </c>
      <c r="E5930" s="5">
        <f t="shared" si="185"/>
        <v>3.6999999999999984E-3</v>
      </c>
    </row>
    <row r="5931" spans="1:5">
      <c r="A5931" s="1">
        <v>45018.78402777778</v>
      </c>
      <c r="B5931">
        <v>2.2800000000000001E-2</v>
      </c>
      <c r="C5931">
        <v>2.6499999999999999E-2</v>
      </c>
      <c r="D5931" s="2">
        <f t="shared" si="184"/>
        <v>0.15010141987829609</v>
      </c>
      <c r="E5931" s="5">
        <f t="shared" si="185"/>
        <v>3.6999999999999984E-3</v>
      </c>
    </row>
    <row r="5932" spans="1:5">
      <c r="A5932" s="1">
        <v>45018.784722222219</v>
      </c>
      <c r="B5932">
        <v>2.2800000000000001E-2</v>
      </c>
      <c r="C5932">
        <v>2.6599999999999999E-2</v>
      </c>
      <c r="D5932" s="2">
        <f t="shared" si="184"/>
        <v>0.15384615384615377</v>
      </c>
      <c r="E5932" s="5">
        <f t="shared" si="185"/>
        <v>3.7999999999999978E-3</v>
      </c>
    </row>
    <row r="5933" spans="1:5">
      <c r="A5933" s="1">
        <v>45018.785416666666</v>
      </c>
      <c r="B5933">
        <v>2.29E-2</v>
      </c>
      <c r="C5933">
        <v>2.6599999999999999E-2</v>
      </c>
      <c r="D5933" s="2">
        <f t="shared" si="184"/>
        <v>0.14949494949494943</v>
      </c>
      <c r="E5933" s="5">
        <f t="shared" si="185"/>
        <v>3.6999999999999984E-3</v>
      </c>
    </row>
    <row r="5934" spans="1:5">
      <c r="A5934" s="1">
        <v>45018.786111111112</v>
      </c>
      <c r="B5934">
        <v>2.2800000000000001E-2</v>
      </c>
      <c r="C5934">
        <v>2.64E-2</v>
      </c>
      <c r="D5934" s="2">
        <f t="shared" si="184"/>
        <v>0.14634146341463411</v>
      </c>
      <c r="E5934" s="5">
        <f t="shared" si="185"/>
        <v>3.599999999999999E-3</v>
      </c>
    </row>
    <row r="5935" spans="1:5">
      <c r="A5935" s="1">
        <v>45018.786805555559</v>
      </c>
      <c r="B5935">
        <v>2.2700000000000001E-2</v>
      </c>
      <c r="C5935">
        <v>2.64E-2</v>
      </c>
      <c r="D5935" s="2">
        <f t="shared" si="184"/>
        <v>0.15071283095723007</v>
      </c>
      <c r="E5935" s="5">
        <f t="shared" si="185"/>
        <v>3.6999999999999984E-3</v>
      </c>
    </row>
    <row r="5936" spans="1:5">
      <c r="A5936" s="1">
        <v>45018.787499999999</v>
      </c>
      <c r="B5936">
        <v>2.2599999999999999E-2</v>
      </c>
      <c r="C5936">
        <v>2.6499999999999999E-2</v>
      </c>
      <c r="D5936" s="2">
        <f t="shared" si="184"/>
        <v>0.1588594704684318</v>
      </c>
      <c r="E5936" s="5">
        <f t="shared" si="185"/>
        <v>3.9000000000000007E-3</v>
      </c>
    </row>
    <row r="5937" spans="1:5">
      <c r="A5937" s="1">
        <v>45018.788194444445</v>
      </c>
      <c r="B5937">
        <v>2.2700000000000001E-2</v>
      </c>
      <c r="C5937">
        <v>2.6599999999999999E-2</v>
      </c>
      <c r="D5937" s="2">
        <f t="shared" si="184"/>
        <v>0.15821501014198772</v>
      </c>
      <c r="E5937" s="5">
        <f t="shared" si="185"/>
        <v>3.8999999999999972E-3</v>
      </c>
    </row>
    <row r="5938" spans="1:5">
      <c r="A5938" s="1">
        <v>45018.788888888892</v>
      </c>
      <c r="B5938">
        <v>2.2499999999999999E-2</v>
      </c>
      <c r="C5938">
        <v>2.6599999999999999E-2</v>
      </c>
      <c r="D5938" s="2">
        <f t="shared" si="184"/>
        <v>0.16700610997963339</v>
      </c>
      <c r="E5938" s="5">
        <f t="shared" si="185"/>
        <v>4.0999999999999995E-3</v>
      </c>
    </row>
    <row r="5939" spans="1:5">
      <c r="A5939" s="1">
        <v>45018.789583333331</v>
      </c>
      <c r="B5939">
        <v>2.2599999999999999E-2</v>
      </c>
      <c r="C5939">
        <v>2.6499999999999999E-2</v>
      </c>
      <c r="D5939" s="2">
        <f t="shared" si="184"/>
        <v>0.1588594704684318</v>
      </c>
      <c r="E5939" s="5">
        <f t="shared" si="185"/>
        <v>3.9000000000000007E-3</v>
      </c>
    </row>
    <row r="5940" spans="1:5">
      <c r="A5940" s="1">
        <v>45018.790277777778</v>
      </c>
      <c r="B5940">
        <v>2.2800000000000001E-2</v>
      </c>
      <c r="C5940">
        <v>2.6499999999999999E-2</v>
      </c>
      <c r="D5940" s="2">
        <f t="shared" si="184"/>
        <v>0.15010141987829609</v>
      </c>
      <c r="E5940" s="5">
        <f t="shared" si="185"/>
        <v>3.6999999999999984E-3</v>
      </c>
    </row>
    <row r="5941" spans="1:5">
      <c r="A5941" s="1">
        <v>45018.790972222225</v>
      </c>
      <c r="B5941">
        <v>2.2700000000000001E-2</v>
      </c>
      <c r="C5941">
        <v>2.6499999999999999E-2</v>
      </c>
      <c r="D5941" s="2">
        <f t="shared" si="184"/>
        <v>0.15447154471544705</v>
      </c>
      <c r="E5941" s="5">
        <f t="shared" si="185"/>
        <v>3.7999999999999978E-3</v>
      </c>
    </row>
    <row r="5942" spans="1:5">
      <c r="A5942" s="1">
        <v>45018.791666666664</v>
      </c>
      <c r="B5942">
        <v>2.2700000000000001E-2</v>
      </c>
      <c r="C5942">
        <v>2.64E-2</v>
      </c>
      <c r="D5942" s="2">
        <f t="shared" si="184"/>
        <v>0.15071283095723007</v>
      </c>
      <c r="E5942" s="5">
        <f t="shared" si="185"/>
        <v>3.6999999999999984E-3</v>
      </c>
    </row>
    <row r="5943" spans="1:5">
      <c r="A5943" s="1">
        <v>45018.792361111111</v>
      </c>
      <c r="B5943">
        <v>2.29E-2</v>
      </c>
      <c r="C5943">
        <v>2.63E-2</v>
      </c>
      <c r="D5943" s="2">
        <f t="shared" si="184"/>
        <v>0.13821138211382114</v>
      </c>
      <c r="E5943" s="5">
        <f t="shared" si="185"/>
        <v>3.4000000000000002E-3</v>
      </c>
    </row>
    <row r="5944" spans="1:5">
      <c r="A5944" s="1">
        <v>45018.793055555558</v>
      </c>
      <c r="B5944">
        <v>2.4799999999999999E-2</v>
      </c>
      <c r="C5944">
        <v>2.8500000000000001E-2</v>
      </c>
      <c r="D5944" s="2">
        <f t="shared" si="184"/>
        <v>0.1388367729831145</v>
      </c>
      <c r="E5944" s="5">
        <f t="shared" si="185"/>
        <v>3.7000000000000019E-3</v>
      </c>
    </row>
    <row r="5945" spans="1:5">
      <c r="A5945" s="1">
        <v>45018.793749999997</v>
      </c>
      <c r="B5945">
        <v>2.1000000000000001E-2</v>
      </c>
      <c r="C5945">
        <v>2.4400000000000002E-2</v>
      </c>
      <c r="D5945" s="2">
        <f t="shared" si="184"/>
        <v>0.14977973568281938</v>
      </c>
      <c r="E5945" s="5">
        <f t="shared" si="185"/>
        <v>3.4000000000000002E-3</v>
      </c>
    </row>
    <row r="5946" spans="1:5">
      <c r="A5946" s="1">
        <v>45018.794444444444</v>
      </c>
      <c r="B5946">
        <v>2.2800000000000001E-2</v>
      </c>
      <c r="C5946">
        <v>2.64E-2</v>
      </c>
      <c r="D5946" s="2">
        <f t="shared" si="184"/>
        <v>0.14634146341463411</v>
      </c>
      <c r="E5946" s="5">
        <f t="shared" si="185"/>
        <v>3.599999999999999E-3</v>
      </c>
    </row>
    <row r="5947" spans="1:5">
      <c r="A5947" s="1">
        <v>45018.795138888891</v>
      </c>
      <c r="B5947">
        <v>2.3E-2</v>
      </c>
      <c r="C5947">
        <v>2.63E-2</v>
      </c>
      <c r="D5947" s="2">
        <f t="shared" si="184"/>
        <v>0.13387423935091283</v>
      </c>
      <c r="E5947" s="5">
        <f t="shared" si="185"/>
        <v>3.3000000000000008E-3</v>
      </c>
    </row>
    <row r="5948" spans="1:5">
      <c r="A5948" s="1">
        <v>45018.79583333333</v>
      </c>
      <c r="B5948">
        <v>2.2700000000000001E-2</v>
      </c>
      <c r="C5948">
        <v>2.6200000000000001E-2</v>
      </c>
      <c r="D5948" s="2">
        <f t="shared" si="184"/>
        <v>0.14314928425357873</v>
      </c>
      <c r="E5948" s="5">
        <f t="shared" si="185"/>
        <v>3.4999999999999996E-3</v>
      </c>
    </row>
    <row r="5949" spans="1:5">
      <c r="A5949" s="1">
        <v>45018.796527777777</v>
      </c>
      <c r="B5949">
        <v>2.2700000000000001E-2</v>
      </c>
      <c r="C5949">
        <v>2.63E-2</v>
      </c>
      <c r="D5949" s="2">
        <f t="shared" si="184"/>
        <v>0.14693877551020404</v>
      </c>
      <c r="E5949" s="5">
        <f t="shared" si="185"/>
        <v>3.599999999999999E-3</v>
      </c>
    </row>
    <row r="5950" spans="1:5">
      <c r="A5950" s="1">
        <v>45018.797222222223</v>
      </c>
      <c r="B5950">
        <v>2.2800000000000001E-2</v>
      </c>
      <c r="C5950">
        <v>2.64E-2</v>
      </c>
      <c r="D5950" s="2">
        <f t="shared" si="184"/>
        <v>0.14634146341463411</v>
      </c>
      <c r="E5950" s="5">
        <f t="shared" si="185"/>
        <v>3.599999999999999E-3</v>
      </c>
    </row>
    <row r="5951" spans="1:5">
      <c r="A5951" s="1">
        <v>45018.79791666667</v>
      </c>
      <c r="B5951">
        <v>2.2800000000000001E-2</v>
      </c>
      <c r="C5951">
        <v>2.6200000000000001E-2</v>
      </c>
      <c r="D5951" s="2">
        <f t="shared" si="184"/>
        <v>0.13877551020408163</v>
      </c>
      <c r="E5951" s="5">
        <f t="shared" si="185"/>
        <v>3.4000000000000002E-3</v>
      </c>
    </row>
    <row r="5952" spans="1:5">
      <c r="A5952" s="1">
        <v>45018.798611111109</v>
      </c>
      <c r="B5952">
        <v>2.2700000000000001E-2</v>
      </c>
      <c r="C5952">
        <v>2.6200000000000001E-2</v>
      </c>
      <c r="D5952" s="2">
        <f t="shared" si="184"/>
        <v>0.14314928425357873</v>
      </c>
      <c r="E5952" s="5">
        <f t="shared" si="185"/>
        <v>3.4999999999999996E-3</v>
      </c>
    </row>
    <row r="5953" spans="1:5">
      <c r="A5953" s="1">
        <v>45018.799305555556</v>
      </c>
      <c r="B5953">
        <v>2.2700000000000001E-2</v>
      </c>
      <c r="C5953">
        <v>2.6200000000000001E-2</v>
      </c>
      <c r="D5953" s="2">
        <f t="shared" si="184"/>
        <v>0.14314928425357873</v>
      </c>
      <c r="E5953" s="5">
        <f t="shared" si="185"/>
        <v>3.4999999999999996E-3</v>
      </c>
    </row>
    <row r="5954" spans="1:5">
      <c r="A5954" s="1">
        <v>45018.8</v>
      </c>
      <c r="B5954">
        <v>2.2599999999999999E-2</v>
      </c>
      <c r="C5954">
        <v>2.6200000000000001E-2</v>
      </c>
      <c r="D5954" s="2">
        <f t="shared" si="184"/>
        <v>0.14754098360655749</v>
      </c>
      <c r="E5954" s="5">
        <f t="shared" si="185"/>
        <v>3.6000000000000025E-3</v>
      </c>
    </row>
    <row r="5955" spans="1:5">
      <c r="A5955" s="1">
        <v>45018.800694444442</v>
      </c>
      <c r="B5955">
        <v>2.24E-2</v>
      </c>
      <c r="C5955">
        <v>2.5999999999999999E-2</v>
      </c>
      <c r="D5955" s="2">
        <f t="shared" ref="D5955:D6018" si="186">(C5955-B5955)/(SUM(B5955:C5955)/2)</f>
        <v>0.14876033057851237</v>
      </c>
      <c r="E5955" s="5">
        <f t="shared" ref="E5955:E6018" si="187">(C5955-B5955)</f>
        <v>3.599999999999999E-3</v>
      </c>
    </row>
    <row r="5956" spans="1:5">
      <c r="A5956" s="1">
        <v>45018.801388888889</v>
      </c>
      <c r="B5956">
        <v>2.24E-2</v>
      </c>
      <c r="C5956">
        <v>2.5999999999999999E-2</v>
      </c>
      <c r="D5956" s="2">
        <f t="shared" si="186"/>
        <v>0.14876033057851237</v>
      </c>
      <c r="E5956" s="5">
        <f t="shared" si="187"/>
        <v>3.599999999999999E-3</v>
      </c>
    </row>
    <row r="5957" spans="1:5">
      <c r="A5957" s="1">
        <v>45018.802083333336</v>
      </c>
      <c r="B5957">
        <v>2.2100000000000002E-2</v>
      </c>
      <c r="C5957">
        <v>2.5999999999999999E-2</v>
      </c>
      <c r="D5957" s="2">
        <f t="shared" si="186"/>
        <v>0.16216216216216203</v>
      </c>
      <c r="E5957" s="5">
        <f t="shared" si="187"/>
        <v>3.8999999999999972E-3</v>
      </c>
    </row>
    <row r="5958" spans="1:5">
      <c r="A5958" s="1">
        <v>45018.802777777775</v>
      </c>
      <c r="B5958">
        <v>2.23E-2</v>
      </c>
      <c r="C5958">
        <v>2.5999999999999999E-2</v>
      </c>
      <c r="D5958" s="2">
        <f t="shared" si="186"/>
        <v>0.15320910973084881</v>
      </c>
      <c r="E5958" s="5">
        <f t="shared" si="187"/>
        <v>3.6999999999999984E-3</v>
      </c>
    </row>
    <row r="5959" spans="1:5">
      <c r="A5959" s="1">
        <v>45018.803472222222</v>
      </c>
      <c r="B5959">
        <v>2.23E-2</v>
      </c>
      <c r="C5959">
        <v>2.6100000000000002E-2</v>
      </c>
      <c r="D5959" s="2">
        <f t="shared" si="186"/>
        <v>0.15702479338842981</v>
      </c>
      <c r="E5959" s="5">
        <f t="shared" si="187"/>
        <v>3.8000000000000013E-3</v>
      </c>
    </row>
    <row r="5960" spans="1:5">
      <c r="A5960" s="1">
        <v>45018.804166666669</v>
      </c>
      <c r="B5960">
        <v>2.2200000000000001E-2</v>
      </c>
      <c r="C5960">
        <v>2.5999999999999999E-2</v>
      </c>
      <c r="D5960" s="2">
        <f t="shared" si="186"/>
        <v>0.15767634854771775</v>
      </c>
      <c r="E5960" s="5">
        <f t="shared" si="187"/>
        <v>3.7999999999999978E-3</v>
      </c>
    </row>
    <row r="5961" spans="1:5">
      <c r="A5961" s="1">
        <v>45018.804861111108</v>
      </c>
      <c r="B5961">
        <v>2.2200000000000001E-2</v>
      </c>
      <c r="C5961">
        <v>2.5899999999999999E-2</v>
      </c>
      <c r="D5961" s="2">
        <f t="shared" si="186"/>
        <v>0.15384615384615377</v>
      </c>
      <c r="E5961" s="5">
        <f t="shared" si="187"/>
        <v>3.6999999999999984E-3</v>
      </c>
    </row>
    <row r="5962" spans="1:5">
      <c r="A5962" s="1">
        <v>45018.805555555555</v>
      </c>
      <c r="B5962">
        <v>2.2499999999999999E-2</v>
      </c>
      <c r="C5962">
        <v>2.6200000000000001E-2</v>
      </c>
      <c r="D5962" s="2">
        <f t="shared" si="186"/>
        <v>0.15195071868583171</v>
      </c>
      <c r="E5962" s="5">
        <f t="shared" si="187"/>
        <v>3.7000000000000019E-3</v>
      </c>
    </row>
    <row r="5963" spans="1:5">
      <c r="A5963" s="1">
        <v>45018.806250000001</v>
      </c>
      <c r="B5963">
        <v>2.24E-2</v>
      </c>
      <c r="C5963">
        <v>2.6100000000000002E-2</v>
      </c>
      <c r="D5963" s="2">
        <f t="shared" si="186"/>
        <v>0.15257731958762893</v>
      </c>
      <c r="E5963" s="5">
        <f t="shared" si="187"/>
        <v>3.7000000000000019E-3</v>
      </c>
    </row>
    <row r="5964" spans="1:5">
      <c r="A5964" s="1">
        <v>45018.806944444441</v>
      </c>
      <c r="B5964">
        <v>2.24E-2</v>
      </c>
      <c r="C5964">
        <v>2.6100000000000002E-2</v>
      </c>
      <c r="D5964" s="2">
        <f t="shared" si="186"/>
        <v>0.15257731958762893</v>
      </c>
      <c r="E5964" s="5">
        <f t="shared" si="187"/>
        <v>3.7000000000000019E-3</v>
      </c>
    </row>
    <row r="5965" spans="1:5">
      <c r="A5965" s="1">
        <v>45018.807638888888</v>
      </c>
      <c r="B5965">
        <v>2.2499999999999999E-2</v>
      </c>
      <c r="C5965">
        <v>2.6100000000000002E-2</v>
      </c>
      <c r="D5965" s="2">
        <f t="shared" si="186"/>
        <v>0.14814814814814825</v>
      </c>
      <c r="E5965" s="5">
        <f t="shared" si="187"/>
        <v>3.6000000000000025E-3</v>
      </c>
    </row>
    <row r="5966" spans="1:5">
      <c r="A5966" s="1">
        <v>45018.808333333334</v>
      </c>
      <c r="B5966">
        <v>2.24E-2</v>
      </c>
      <c r="C5966">
        <v>2.5999999999999999E-2</v>
      </c>
      <c r="D5966" s="2">
        <f t="shared" si="186"/>
        <v>0.14876033057851237</v>
      </c>
      <c r="E5966" s="5">
        <f t="shared" si="187"/>
        <v>3.599999999999999E-3</v>
      </c>
    </row>
    <row r="5967" spans="1:5">
      <c r="A5967" s="1">
        <v>45018.809027777781</v>
      </c>
      <c r="B5967">
        <v>2.24E-2</v>
      </c>
      <c r="C5967">
        <v>2.6200000000000001E-2</v>
      </c>
      <c r="D5967" s="2">
        <f t="shared" si="186"/>
        <v>0.15637860082304531</v>
      </c>
      <c r="E5967" s="5">
        <f t="shared" si="187"/>
        <v>3.8000000000000013E-3</v>
      </c>
    </row>
    <row r="5968" spans="1:5">
      <c r="A5968" s="1">
        <v>45018.80972222222</v>
      </c>
      <c r="B5968">
        <v>2.2499999999999999E-2</v>
      </c>
      <c r="C5968">
        <v>2.63E-2</v>
      </c>
      <c r="D5968" s="2">
        <f t="shared" si="186"/>
        <v>0.15573770491803285</v>
      </c>
      <c r="E5968" s="5">
        <f t="shared" si="187"/>
        <v>3.8000000000000013E-3</v>
      </c>
    </row>
    <row r="5969" spans="1:5">
      <c r="A5969" s="1">
        <v>45018.810416666667</v>
      </c>
      <c r="B5969">
        <v>2.2599999999999999E-2</v>
      </c>
      <c r="C5969">
        <v>2.6200000000000001E-2</v>
      </c>
      <c r="D5969" s="2">
        <f t="shared" si="186"/>
        <v>0.14754098360655749</v>
      </c>
      <c r="E5969" s="5">
        <f t="shared" si="187"/>
        <v>3.6000000000000025E-3</v>
      </c>
    </row>
    <row r="5970" spans="1:5">
      <c r="A5970" s="1">
        <v>45018.811111111114</v>
      </c>
      <c r="B5970">
        <v>2.2800000000000001E-2</v>
      </c>
      <c r="C5970">
        <v>2.6200000000000001E-2</v>
      </c>
      <c r="D5970" s="2">
        <f t="shared" si="186"/>
        <v>0.13877551020408163</v>
      </c>
      <c r="E5970" s="5">
        <f t="shared" si="187"/>
        <v>3.4000000000000002E-3</v>
      </c>
    </row>
    <row r="5971" spans="1:5">
      <c r="A5971" s="1">
        <v>45018.811805555553</v>
      </c>
      <c r="B5971">
        <v>2.2800000000000001E-2</v>
      </c>
      <c r="C5971">
        <v>2.6200000000000001E-2</v>
      </c>
      <c r="D5971" s="2">
        <f t="shared" si="186"/>
        <v>0.13877551020408163</v>
      </c>
      <c r="E5971" s="5">
        <f t="shared" si="187"/>
        <v>3.4000000000000002E-3</v>
      </c>
    </row>
    <row r="5972" spans="1:5">
      <c r="A5972" s="1">
        <v>45018.8125</v>
      </c>
      <c r="B5972">
        <v>2.3E-2</v>
      </c>
      <c r="C5972">
        <v>2.6200000000000001E-2</v>
      </c>
      <c r="D5972" s="2">
        <f t="shared" si="186"/>
        <v>0.1300813008130082</v>
      </c>
      <c r="E5972" s="5">
        <f t="shared" si="187"/>
        <v>3.2000000000000015E-3</v>
      </c>
    </row>
    <row r="5973" spans="1:5">
      <c r="A5973" s="1">
        <v>45018.813194444447</v>
      </c>
      <c r="B5973">
        <v>2.29E-2</v>
      </c>
      <c r="C5973">
        <v>2.63E-2</v>
      </c>
      <c r="D5973" s="2">
        <f t="shared" si="186"/>
        <v>0.13821138211382114</v>
      </c>
      <c r="E5973" s="5">
        <f t="shared" si="187"/>
        <v>3.4000000000000002E-3</v>
      </c>
    </row>
    <row r="5974" spans="1:5">
      <c r="A5974" s="1">
        <v>45018.813888888886</v>
      </c>
      <c r="B5974">
        <v>2.3199999999999998E-2</v>
      </c>
      <c r="C5974">
        <v>2.6200000000000001E-2</v>
      </c>
      <c r="D5974" s="2">
        <f t="shared" si="186"/>
        <v>0.12145748987854262</v>
      </c>
      <c r="E5974" s="5">
        <f t="shared" si="187"/>
        <v>3.0000000000000027E-3</v>
      </c>
    </row>
    <row r="5975" spans="1:5">
      <c r="A5975" s="1">
        <v>45018.814583333333</v>
      </c>
      <c r="B5975">
        <v>2.2599999999999999E-2</v>
      </c>
      <c r="C5975">
        <v>2.5899999999999999E-2</v>
      </c>
      <c r="D5975" s="2">
        <f t="shared" si="186"/>
        <v>0.13608247422680417</v>
      </c>
      <c r="E5975" s="5">
        <f t="shared" si="187"/>
        <v>3.3000000000000008E-3</v>
      </c>
    </row>
    <row r="5976" spans="1:5">
      <c r="A5976" s="1">
        <v>45018.81527777778</v>
      </c>
      <c r="B5976">
        <v>2.2800000000000001E-2</v>
      </c>
      <c r="C5976">
        <v>2.58E-2</v>
      </c>
      <c r="D5976" s="2">
        <f t="shared" si="186"/>
        <v>0.12345679012345674</v>
      </c>
      <c r="E5976" s="5">
        <f t="shared" si="187"/>
        <v>2.9999999999999992E-3</v>
      </c>
    </row>
    <row r="5977" spans="1:5">
      <c r="A5977" s="1">
        <v>45018.815972222219</v>
      </c>
      <c r="B5977">
        <v>2.29E-2</v>
      </c>
      <c r="C5977">
        <v>2.5999999999999999E-2</v>
      </c>
      <c r="D5977" s="2">
        <f t="shared" si="186"/>
        <v>0.12678936605316968</v>
      </c>
      <c r="E5977" s="5">
        <f t="shared" si="187"/>
        <v>3.0999999999999986E-3</v>
      </c>
    </row>
    <row r="5978" spans="1:5">
      <c r="A5978" s="1">
        <v>45018.816666666666</v>
      </c>
      <c r="B5978">
        <v>2.29E-2</v>
      </c>
      <c r="C5978">
        <v>2.5999999999999999E-2</v>
      </c>
      <c r="D5978" s="2">
        <f t="shared" si="186"/>
        <v>0.12678936605316968</v>
      </c>
      <c r="E5978" s="5">
        <f t="shared" si="187"/>
        <v>3.0999999999999986E-3</v>
      </c>
    </row>
    <row r="5979" spans="1:5">
      <c r="A5979" s="1">
        <v>45018.817361111112</v>
      </c>
      <c r="B5979">
        <v>2.3E-2</v>
      </c>
      <c r="C5979">
        <v>2.5999999999999999E-2</v>
      </c>
      <c r="D5979" s="2">
        <f t="shared" si="186"/>
        <v>0.12244897959183669</v>
      </c>
      <c r="E5979" s="5">
        <f t="shared" si="187"/>
        <v>2.9999999999999992E-3</v>
      </c>
    </row>
    <row r="5980" spans="1:5">
      <c r="A5980" s="1">
        <v>45018.818055555559</v>
      </c>
      <c r="B5980">
        <v>2.2800000000000001E-2</v>
      </c>
      <c r="C5980">
        <v>2.5899999999999999E-2</v>
      </c>
      <c r="D5980" s="2">
        <f t="shared" si="186"/>
        <v>0.12731006160164265</v>
      </c>
      <c r="E5980" s="5">
        <f t="shared" si="187"/>
        <v>3.0999999999999986E-3</v>
      </c>
    </row>
    <row r="5981" spans="1:5">
      <c r="A5981" s="1">
        <v>45018.818749999999</v>
      </c>
      <c r="B5981">
        <v>2.29E-2</v>
      </c>
      <c r="C5981">
        <v>2.58E-2</v>
      </c>
      <c r="D5981" s="2">
        <f t="shared" si="186"/>
        <v>0.1190965092402464</v>
      </c>
      <c r="E5981" s="5">
        <f t="shared" si="187"/>
        <v>2.8999999999999998E-3</v>
      </c>
    </row>
    <row r="5982" spans="1:5">
      <c r="A5982" s="1">
        <v>45018.819444444445</v>
      </c>
      <c r="B5982">
        <v>2.29E-2</v>
      </c>
      <c r="C5982">
        <v>2.58E-2</v>
      </c>
      <c r="D5982" s="2">
        <f t="shared" si="186"/>
        <v>0.1190965092402464</v>
      </c>
      <c r="E5982" s="5">
        <f t="shared" si="187"/>
        <v>2.8999999999999998E-3</v>
      </c>
    </row>
    <row r="5983" spans="1:5">
      <c r="A5983" s="1">
        <v>45018.820138888892</v>
      </c>
      <c r="B5983">
        <v>2.2700000000000001E-2</v>
      </c>
      <c r="C5983">
        <v>2.58E-2</v>
      </c>
      <c r="D5983" s="2">
        <f t="shared" si="186"/>
        <v>0.12783505154639169</v>
      </c>
      <c r="E5983" s="5">
        <f t="shared" si="187"/>
        <v>3.0999999999999986E-3</v>
      </c>
    </row>
    <row r="5984" spans="1:5">
      <c r="A5984" s="1">
        <v>45018.820833333331</v>
      </c>
      <c r="B5984">
        <v>2.2800000000000001E-2</v>
      </c>
      <c r="C5984">
        <v>2.6100000000000002E-2</v>
      </c>
      <c r="D5984" s="2">
        <f t="shared" si="186"/>
        <v>0.13496932515337426</v>
      </c>
      <c r="E5984" s="5">
        <f t="shared" si="187"/>
        <v>3.3000000000000008E-3</v>
      </c>
    </row>
    <row r="5985" spans="1:5">
      <c r="A5985" s="1">
        <v>45018.821527777778</v>
      </c>
      <c r="B5985">
        <v>2.2800000000000001E-2</v>
      </c>
      <c r="C5985">
        <v>2.6200000000000001E-2</v>
      </c>
      <c r="D5985" s="2">
        <f t="shared" si="186"/>
        <v>0.13877551020408163</v>
      </c>
      <c r="E5985" s="5">
        <f t="shared" si="187"/>
        <v>3.4000000000000002E-3</v>
      </c>
    </row>
    <row r="5986" spans="1:5">
      <c r="A5986" s="1">
        <v>45018.822222222225</v>
      </c>
      <c r="B5986">
        <v>2.29E-2</v>
      </c>
      <c r="C5986">
        <v>2.63E-2</v>
      </c>
      <c r="D5986" s="2">
        <f t="shared" si="186"/>
        <v>0.13821138211382114</v>
      </c>
      <c r="E5986" s="5">
        <f t="shared" si="187"/>
        <v>3.4000000000000002E-3</v>
      </c>
    </row>
    <row r="5987" spans="1:5">
      <c r="A5987" s="1">
        <v>45018.822916666664</v>
      </c>
      <c r="B5987">
        <v>2.29E-2</v>
      </c>
      <c r="C5987">
        <v>2.5999999999999999E-2</v>
      </c>
      <c r="D5987" s="2">
        <f t="shared" si="186"/>
        <v>0.12678936605316968</v>
      </c>
      <c r="E5987" s="5">
        <f t="shared" si="187"/>
        <v>3.0999999999999986E-3</v>
      </c>
    </row>
    <row r="5988" spans="1:5">
      <c r="A5988" s="1">
        <v>45018.823611111111</v>
      </c>
      <c r="B5988">
        <v>2.2700000000000001E-2</v>
      </c>
      <c r="C5988">
        <v>2.6200000000000001E-2</v>
      </c>
      <c r="D5988" s="2">
        <f t="shared" si="186"/>
        <v>0.14314928425357873</v>
      </c>
      <c r="E5988" s="5">
        <f t="shared" si="187"/>
        <v>3.4999999999999996E-3</v>
      </c>
    </row>
    <row r="5989" spans="1:5">
      <c r="A5989" s="1">
        <v>45018.824305555558</v>
      </c>
      <c r="B5989">
        <v>2.29E-2</v>
      </c>
      <c r="C5989">
        <v>2.63E-2</v>
      </c>
      <c r="D5989" s="2">
        <f t="shared" si="186"/>
        <v>0.13821138211382114</v>
      </c>
      <c r="E5989" s="5">
        <f t="shared" si="187"/>
        <v>3.4000000000000002E-3</v>
      </c>
    </row>
    <row r="5990" spans="1:5">
      <c r="A5990" s="1">
        <v>45018.824999999997</v>
      </c>
      <c r="B5990">
        <v>2.29E-2</v>
      </c>
      <c r="C5990">
        <v>2.6200000000000001E-2</v>
      </c>
      <c r="D5990" s="2">
        <f t="shared" si="186"/>
        <v>0.13441955193482691</v>
      </c>
      <c r="E5990" s="5">
        <f t="shared" si="187"/>
        <v>3.3000000000000008E-3</v>
      </c>
    </row>
    <row r="5991" spans="1:5">
      <c r="A5991" s="1">
        <v>45018.825694444444</v>
      </c>
      <c r="B5991">
        <v>2.29E-2</v>
      </c>
      <c r="C5991">
        <v>2.6200000000000001E-2</v>
      </c>
      <c r="D5991" s="2">
        <f t="shared" si="186"/>
        <v>0.13441955193482691</v>
      </c>
      <c r="E5991" s="5">
        <f t="shared" si="187"/>
        <v>3.3000000000000008E-3</v>
      </c>
    </row>
    <row r="5992" spans="1:5">
      <c r="A5992" s="1">
        <v>45018.826388888891</v>
      </c>
      <c r="B5992">
        <v>2.2800000000000001E-2</v>
      </c>
      <c r="C5992">
        <v>2.6100000000000002E-2</v>
      </c>
      <c r="D5992" s="2">
        <f t="shared" si="186"/>
        <v>0.13496932515337426</v>
      </c>
      <c r="E5992" s="5">
        <f t="shared" si="187"/>
        <v>3.3000000000000008E-3</v>
      </c>
    </row>
    <row r="5993" spans="1:5">
      <c r="A5993" s="1">
        <v>45018.82708333333</v>
      </c>
      <c r="B5993">
        <v>2.2800000000000001E-2</v>
      </c>
      <c r="C5993">
        <v>2.6200000000000001E-2</v>
      </c>
      <c r="D5993" s="2">
        <f t="shared" si="186"/>
        <v>0.13877551020408163</v>
      </c>
      <c r="E5993" s="5">
        <f t="shared" si="187"/>
        <v>3.4000000000000002E-3</v>
      </c>
    </row>
    <row r="5994" spans="1:5">
      <c r="A5994" s="1">
        <v>45018.827777777777</v>
      </c>
      <c r="B5994">
        <v>2.2700000000000001E-2</v>
      </c>
      <c r="C5994">
        <v>2.5999999999999999E-2</v>
      </c>
      <c r="D5994" s="2">
        <f t="shared" si="186"/>
        <v>0.13552361396303891</v>
      </c>
      <c r="E5994" s="5">
        <f t="shared" si="187"/>
        <v>3.2999999999999974E-3</v>
      </c>
    </row>
    <row r="5995" spans="1:5">
      <c r="A5995" s="1">
        <v>45018.828472222223</v>
      </c>
      <c r="B5995">
        <v>2.2700000000000001E-2</v>
      </c>
      <c r="C5995">
        <v>2.63E-2</v>
      </c>
      <c r="D5995" s="2">
        <f t="shared" si="186"/>
        <v>0.14693877551020404</v>
      </c>
      <c r="E5995" s="5">
        <f t="shared" si="187"/>
        <v>3.599999999999999E-3</v>
      </c>
    </row>
    <row r="5996" spans="1:5">
      <c r="A5996" s="1">
        <v>45018.82916666667</v>
      </c>
      <c r="B5996">
        <v>2.2599999999999999E-2</v>
      </c>
      <c r="C5996">
        <v>2.63E-2</v>
      </c>
      <c r="D5996" s="2">
        <f t="shared" si="186"/>
        <v>0.15132924335378331</v>
      </c>
      <c r="E5996" s="5">
        <f t="shared" si="187"/>
        <v>3.7000000000000019E-3</v>
      </c>
    </row>
    <row r="5997" spans="1:5">
      <c r="A5997" s="1">
        <v>45018.829861111109</v>
      </c>
      <c r="B5997">
        <v>2.2599999999999999E-2</v>
      </c>
      <c r="C5997">
        <v>2.6200000000000001E-2</v>
      </c>
      <c r="D5997" s="2">
        <f t="shared" si="186"/>
        <v>0.14754098360655749</v>
      </c>
      <c r="E5997" s="5">
        <f t="shared" si="187"/>
        <v>3.6000000000000025E-3</v>
      </c>
    </row>
    <row r="5998" spans="1:5">
      <c r="A5998" s="1">
        <v>45018.830555555556</v>
      </c>
      <c r="B5998">
        <v>2.2499999999999999E-2</v>
      </c>
      <c r="C5998">
        <v>2.6200000000000001E-2</v>
      </c>
      <c r="D5998" s="2">
        <f t="shared" si="186"/>
        <v>0.15195071868583171</v>
      </c>
      <c r="E5998" s="5">
        <f t="shared" si="187"/>
        <v>3.7000000000000019E-3</v>
      </c>
    </row>
    <row r="5999" spans="1:5">
      <c r="A5999" s="1">
        <v>45018.831250000003</v>
      </c>
      <c r="B5999">
        <v>2.2700000000000001E-2</v>
      </c>
      <c r="C5999">
        <v>2.63E-2</v>
      </c>
      <c r="D5999" s="2">
        <f t="shared" si="186"/>
        <v>0.14693877551020404</v>
      </c>
      <c r="E5999" s="5">
        <f t="shared" si="187"/>
        <v>3.599999999999999E-3</v>
      </c>
    </row>
    <row r="6000" spans="1:5">
      <c r="A6000" s="1">
        <v>45018.831944444442</v>
      </c>
      <c r="B6000">
        <v>2.2499999999999999E-2</v>
      </c>
      <c r="C6000">
        <v>2.6200000000000001E-2</v>
      </c>
      <c r="D6000" s="2">
        <f t="shared" si="186"/>
        <v>0.15195071868583171</v>
      </c>
      <c r="E6000" s="5">
        <f t="shared" si="187"/>
        <v>3.7000000000000019E-3</v>
      </c>
    </row>
    <row r="6001" spans="1:5">
      <c r="A6001" s="1">
        <v>45018.832638888889</v>
      </c>
      <c r="B6001">
        <v>2.2599999999999999E-2</v>
      </c>
      <c r="C6001">
        <v>2.63E-2</v>
      </c>
      <c r="D6001" s="2">
        <f t="shared" si="186"/>
        <v>0.15132924335378331</v>
      </c>
      <c r="E6001" s="5">
        <f t="shared" si="187"/>
        <v>3.7000000000000019E-3</v>
      </c>
    </row>
    <row r="6002" spans="1:5">
      <c r="A6002" s="1">
        <v>45018.833333333336</v>
      </c>
      <c r="B6002">
        <v>2.2599999999999999E-2</v>
      </c>
      <c r="C6002">
        <v>2.6200000000000001E-2</v>
      </c>
      <c r="D6002" s="2">
        <f t="shared" si="186"/>
        <v>0.14754098360655749</v>
      </c>
      <c r="E6002" s="5">
        <f t="shared" si="187"/>
        <v>3.6000000000000025E-3</v>
      </c>
    </row>
    <row r="6003" spans="1:5">
      <c r="A6003" s="1">
        <v>45018.834027777775</v>
      </c>
      <c r="B6003">
        <v>2.2599999999999999E-2</v>
      </c>
      <c r="C6003">
        <v>2.6200000000000001E-2</v>
      </c>
      <c r="D6003" s="2">
        <f t="shared" si="186"/>
        <v>0.14754098360655749</v>
      </c>
      <c r="E6003" s="5">
        <f t="shared" si="187"/>
        <v>3.6000000000000025E-3</v>
      </c>
    </row>
    <row r="6004" spans="1:5">
      <c r="A6004" s="1">
        <v>45018.834722222222</v>
      </c>
      <c r="B6004">
        <v>2.2599999999999999E-2</v>
      </c>
      <c r="C6004">
        <v>2.6100000000000002E-2</v>
      </c>
      <c r="D6004" s="2">
        <f t="shared" si="186"/>
        <v>0.14373716632443545</v>
      </c>
      <c r="E6004" s="5">
        <f t="shared" si="187"/>
        <v>3.5000000000000031E-3</v>
      </c>
    </row>
    <row r="6005" spans="1:5">
      <c r="A6005" s="1">
        <v>45018.835416666669</v>
      </c>
      <c r="B6005">
        <v>2.2499999999999999E-2</v>
      </c>
      <c r="C6005">
        <v>2.6100000000000002E-2</v>
      </c>
      <c r="D6005" s="2">
        <f t="shared" si="186"/>
        <v>0.14814814814814825</v>
      </c>
      <c r="E6005" s="5">
        <f t="shared" si="187"/>
        <v>3.6000000000000025E-3</v>
      </c>
    </row>
    <row r="6006" spans="1:5">
      <c r="A6006" s="1">
        <v>45018.836111111108</v>
      </c>
      <c r="B6006">
        <v>2.2599999999999999E-2</v>
      </c>
      <c r="C6006">
        <v>2.6200000000000001E-2</v>
      </c>
      <c r="D6006" s="2">
        <f t="shared" si="186"/>
        <v>0.14754098360655749</v>
      </c>
      <c r="E6006" s="5">
        <f t="shared" si="187"/>
        <v>3.6000000000000025E-3</v>
      </c>
    </row>
    <row r="6007" spans="1:5">
      <c r="A6007" s="1">
        <v>45018.836805555555</v>
      </c>
      <c r="B6007">
        <v>2.2700000000000001E-2</v>
      </c>
      <c r="C6007">
        <v>2.6200000000000001E-2</v>
      </c>
      <c r="D6007" s="2">
        <f t="shared" si="186"/>
        <v>0.14314928425357873</v>
      </c>
      <c r="E6007" s="5">
        <f t="shared" si="187"/>
        <v>3.4999999999999996E-3</v>
      </c>
    </row>
    <row r="6008" spans="1:5">
      <c r="A6008" s="1">
        <v>45018.837500000001</v>
      </c>
      <c r="B6008">
        <v>2.2599999999999999E-2</v>
      </c>
      <c r="C6008">
        <v>2.6100000000000002E-2</v>
      </c>
      <c r="D6008" s="2">
        <f t="shared" si="186"/>
        <v>0.14373716632443545</v>
      </c>
      <c r="E6008" s="5">
        <f t="shared" si="187"/>
        <v>3.5000000000000031E-3</v>
      </c>
    </row>
    <row r="6009" spans="1:5">
      <c r="A6009" s="1">
        <v>45018.838194444441</v>
      </c>
      <c r="B6009">
        <v>2.2700000000000001E-2</v>
      </c>
      <c r="C6009">
        <v>2.63E-2</v>
      </c>
      <c r="D6009" s="2">
        <f t="shared" si="186"/>
        <v>0.14693877551020404</v>
      </c>
      <c r="E6009" s="5">
        <f t="shared" si="187"/>
        <v>3.599999999999999E-3</v>
      </c>
    </row>
    <row r="6010" spans="1:5">
      <c r="A6010" s="1">
        <v>45018.838888888888</v>
      </c>
      <c r="B6010">
        <v>2.2700000000000001E-2</v>
      </c>
      <c r="C6010">
        <v>2.6100000000000002E-2</v>
      </c>
      <c r="D6010" s="2">
        <f t="shared" si="186"/>
        <v>0.13934426229508196</v>
      </c>
      <c r="E6010" s="5">
        <f t="shared" si="187"/>
        <v>3.4000000000000002E-3</v>
      </c>
    </row>
    <row r="6011" spans="1:5">
      <c r="A6011" s="1">
        <v>45018.839583333334</v>
      </c>
      <c r="B6011">
        <v>2.2599999999999999E-2</v>
      </c>
      <c r="C6011">
        <v>2.6100000000000002E-2</v>
      </c>
      <c r="D6011" s="2">
        <f t="shared" si="186"/>
        <v>0.14373716632443545</v>
      </c>
      <c r="E6011" s="5">
        <f t="shared" si="187"/>
        <v>3.5000000000000031E-3</v>
      </c>
    </row>
    <row r="6012" spans="1:5">
      <c r="A6012" s="1">
        <v>45018.840277777781</v>
      </c>
      <c r="B6012">
        <v>2.2700000000000001E-2</v>
      </c>
      <c r="C6012">
        <v>2.6100000000000002E-2</v>
      </c>
      <c r="D6012" s="2">
        <f t="shared" si="186"/>
        <v>0.13934426229508196</v>
      </c>
      <c r="E6012" s="5">
        <f t="shared" si="187"/>
        <v>3.4000000000000002E-3</v>
      </c>
    </row>
    <row r="6013" spans="1:5">
      <c r="A6013" s="1">
        <v>45018.84097222222</v>
      </c>
      <c r="B6013">
        <v>2.2800000000000001E-2</v>
      </c>
      <c r="C6013">
        <v>2.6200000000000001E-2</v>
      </c>
      <c r="D6013" s="2">
        <f t="shared" si="186"/>
        <v>0.13877551020408163</v>
      </c>
      <c r="E6013" s="5">
        <f t="shared" si="187"/>
        <v>3.4000000000000002E-3</v>
      </c>
    </row>
    <row r="6014" spans="1:5">
      <c r="A6014" s="1">
        <v>45018.841666666667</v>
      </c>
      <c r="B6014">
        <v>2.2800000000000001E-2</v>
      </c>
      <c r="C6014">
        <v>2.6200000000000001E-2</v>
      </c>
      <c r="D6014" s="2">
        <f t="shared" si="186"/>
        <v>0.13877551020408163</v>
      </c>
      <c r="E6014" s="5">
        <f t="shared" si="187"/>
        <v>3.4000000000000002E-3</v>
      </c>
    </row>
    <row r="6015" spans="1:5">
      <c r="A6015" s="1">
        <v>45018.842361111114</v>
      </c>
      <c r="B6015">
        <v>2.2700000000000001E-2</v>
      </c>
      <c r="C6015">
        <v>2.6200000000000001E-2</v>
      </c>
      <c r="D6015" s="2">
        <f t="shared" si="186"/>
        <v>0.14314928425357873</v>
      </c>
      <c r="E6015" s="5">
        <f t="shared" si="187"/>
        <v>3.4999999999999996E-3</v>
      </c>
    </row>
    <row r="6016" spans="1:5">
      <c r="A6016" s="1">
        <v>45018.843055555553</v>
      </c>
      <c r="B6016">
        <v>2.29E-2</v>
      </c>
      <c r="C6016">
        <v>2.6200000000000001E-2</v>
      </c>
      <c r="D6016" s="2">
        <f t="shared" si="186"/>
        <v>0.13441955193482691</v>
      </c>
      <c r="E6016" s="5">
        <f t="shared" si="187"/>
        <v>3.3000000000000008E-3</v>
      </c>
    </row>
    <row r="6017" spans="1:5">
      <c r="A6017" s="1">
        <v>45018.84375</v>
      </c>
      <c r="B6017">
        <v>2.2499999999999999E-2</v>
      </c>
      <c r="C6017">
        <v>2.64E-2</v>
      </c>
      <c r="D6017" s="2">
        <f t="shared" si="186"/>
        <v>0.15950920245398775</v>
      </c>
      <c r="E6017" s="5">
        <f t="shared" si="187"/>
        <v>3.9000000000000007E-3</v>
      </c>
    </row>
    <row r="6018" spans="1:5">
      <c r="A6018" s="1">
        <v>45018.844444444447</v>
      </c>
      <c r="B6018">
        <v>2.2599999999999999E-2</v>
      </c>
      <c r="C6018">
        <v>2.6499999999999999E-2</v>
      </c>
      <c r="D6018" s="2">
        <f t="shared" si="186"/>
        <v>0.1588594704684318</v>
      </c>
      <c r="E6018" s="5">
        <f t="shared" si="187"/>
        <v>3.9000000000000007E-3</v>
      </c>
    </row>
    <row r="6019" spans="1:5">
      <c r="A6019" s="1">
        <v>45018.845138888886</v>
      </c>
      <c r="B6019">
        <v>2.2599999999999999E-2</v>
      </c>
      <c r="C6019">
        <v>2.6499999999999999E-2</v>
      </c>
      <c r="D6019" s="2">
        <f t="shared" ref="D6019:D6082" si="188">(C6019-B6019)/(SUM(B6019:C6019)/2)</f>
        <v>0.1588594704684318</v>
      </c>
      <c r="E6019" s="5">
        <f t="shared" ref="E6019:E6082" si="189">(C6019-B6019)</f>
        <v>3.9000000000000007E-3</v>
      </c>
    </row>
    <row r="6020" spans="1:5">
      <c r="A6020" s="1">
        <v>45018.845833333333</v>
      </c>
      <c r="B6020">
        <v>2.2599999999999999E-2</v>
      </c>
      <c r="C6020">
        <v>2.64E-2</v>
      </c>
      <c r="D6020" s="2">
        <f t="shared" si="188"/>
        <v>0.15510204081632659</v>
      </c>
      <c r="E6020" s="5">
        <f t="shared" si="189"/>
        <v>3.8000000000000013E-3</v>
      </c>
    </row>
    <row r="6021" spans="1:5">
      <c r="A6021" s="1">
        <v>45018.84652777778</v>
      </c>
      <c r="B6021">
        <v>2.2599999999999999E-2</v>
      </c>
      <c r="C6021">
        <v>2.6200000000000001E-2</v>
      </c>
      <c r="D6021" s="2">
        <f t="shared" si="188"/>
        <v>0.14754098360655749</v>
      </c>
      <c r="E6021" s="5">
        <f t="shared" si="189"/>
        <v>3.6000000000000025E-3</v>
      </c>
    </row>
    <row r="6022" spans="1:5">
      <c r="A6022" s="1">
        <v>45018.847222222219</v>
      </c>
      <c r="B6022">
        <v>2.2599999999999999E-2</v>
      </c>
      <c r="C6022">
        <v>2.64E-2</v>
      </c>
      <c r="D6022" s="2">
        <f t="shared" si="188"/>
        <v>0.15510204081632659</v>
      </c>
      <c r="E6022" s="5">
        <f t="shared" si="189"/>
        <v>3.8000000000000013E-3</v>
      </c>
    </row>
    <row r="6023" spans="1:5">
      <c r="A6023" s="1">
        <v>45018.847916666666</v>
      </c>
      <c r="B6023">
        <v>2.2700000000000001E-2</v>
      </c>
      <c r="C6023">
        <v>2.63E-2</v>
      </c>
      <c r="D6023" s="2">
        <f t="shared" si="188"/>
        <v>0.14693877551020404</v>
      </c>
      <c r="E6023" s="5">
        <f t="shared" si="189"/>
        <v>3.599999999999999E-3</v>
      </c>
    </row>
    <row r="6024" spans="1:5">
      <c r="A6024" s="1">
        <v>45018.848611111112</v>
      </c>
      <c r="B6024">
        <v>2.2599999999999999E-2</v>
      </c>
      <c r="C6024">
        <v>2.6200000000000001E-2</v>
      </c>
      <c r="D6024" s="2">
        <f t="shared" si="188"/>
        <v>0.14754098360655749</v>
      </c>
      <c r="E6024" s="5">
        <f t="shared" si="189"/>
        <v>3.6000000000000025E-3</v>
      </c>
    </row>
    <row r="6025" spans="1:5">
      <c r="A6025" s="1">
        <v>45018.849305555559</v>
      </c>
      <c r="B6025">
        <v>2.2700000000000001E-2</v>
      </c>
      <c r="C6025">
        <v>2.63E-2</v>
      </c>
      <c r="D6025" s="2">
        <f t="shared" si="188"/>
        <v>0.14693877551020404</v>
      </c>
      <c r="E6025" s="5">
        <f t="shared" si="189"/>
        <v>3.599999999999999E-3</v>
      </c>
    </row>
    <row r="6026" spans="1:5">
      <c r="A6026" s="1">
        <v>45018.85</v>
      </c>
      <c r="B6026">
        <v>2.2599999999999999E-2</v>
      </c>
      <c r="C6026">
        <v>2.64E-2</v>
      </c>
      <c r="D6026" s="2">
        <f t="shared" si="188"/>
        <v>0.15510204081632659</v>
      </c>
      <c r="E6026" s="5">
        <f t="shared" si="189"/>
        <v>3.8000000000000013E-3</v>
      </c>
    </row>
    <row r="6027" spans="1:5">
      <c r="A6027" s="1">
        <v>45018.850694444445</v>
      </c>
      <c r="B6027">
        <v>2.2599999999999999E-2</v>
      </c>
      <c r="C6027">
        <v>2.64E-2</v>
      </c>
      <c r="D6027" s="2">
        <f t="shared" si="188"/>
        <v>0.15510204081632659</v>
      </c>
      <c r="E6027" s="5">
        <f t="shared" si="189"/>
        <v>3.8000000000000013E-3</v>
      </c>
    </row>
    <row r="6028" spans="1:5">
      <c r="A6028" s="1">
        <v>45018.851388888892</v>
      </c>
      <c r="B6028">
        <v>2.29E-2</v>
      </c>
      <c r="C6028">
        <v>2.63E-2</v>
      </c>
      <c r="D6028" s="2">
        <f t="shared" si="188"/>
        <v>0.13821138211382114</v>
      </c>
      <c r="E6028" s="5">
        <f t="shared" si="189"/>
        <v>3.4000000000000002E-3</v>
      </c>
    </row>
    <row r="6029" spans="1:5">
      <c r="A6029" s="1">
        <v>45018.852083333331</v>
      </c>
      <c r="B6029">
        <v>2.29E-2</v>
      </c>
      <c r="C6029">
        <v>2.64E-2</v>
      </c>
      <c r="D6029" s="2">
        <f t="shared" si="188"/>
        <v>0.14198782961460446</v>
      </c>
      <c r="E6029" s="5">
        <f t="shared" si="189"/>
        <v>3.4999999999999996E-3</v>
      </c>
    </row>
    <row r="6030" spans="1:5">
      <c r="A6030" s="1">
        <v>45018.852777777778</v>
      </c>
      <c r="B6030">
        <v>2.3E-2</v>
      </c>
      <c r="C6030">
        <v>2.6499999999999999E-2</v>
      </c>
      <c r="D6030" s="2">
        <f t="shared" si="188"/>
        <v>0.14141414141414138</v>
      </c>
      <c r="E6030" s="5">
        <f t="shared" si="189"/>
        <v>3.4999999999999996E-3</v>
      </c>
    </row>
    <row r="6031" spans="1:5">
      <c r="A6031" s="1">
        <v>45018.853472222225</v>
      </c>
      <c r="B6031">
        <v>2.3E-2</v>
      </c>
      <c r="C6031">
        <v>2.6200000000000001E-2</v>
      </c>
      <c r="D6031" s="2">
        <f t="shared" si="188"/>
        <v>0.1300813008130082</v>
      </c>
      <c r="E6031" s="5">
        <f t="shared" si="189"/>
        <v>3.2000000000000015E-3</v>
      </c>
    </row>
    <row r="6032" spans="1:5">
      <c r="A6032" s="1">
        <v>45018.854166666664</v>
      </c>
      <c r="B6032">
        <v>2.3E-2</v>
      </c>
      <c r="C6032">
        <v>2.63E-2</v>
      </c>
      <c r="D6032" s="2">
        <f t="shared" si="188"/>
        <v>0.13387423935091283</v>
      </c>
      <c r="E6032" s="5">
        <f t="shared" si="189"/>
        <v>3.3000000000000008E-3</v>
      </c>
    </row>
    <row r="6033" spans="1:5">
      <c r="A6033" s="1">
        <v>45018.854861111111</v>
      </c>
      <c r="B6033">
        <v>2.29E-2</v>
      </c>
      <c r="C6033">
        <v>2.6499999999999999E-2</v>
      </c>
      <c r="D6033" s="2">
        <f t="shared" si="188"/>
        <v>0.14574898785425097</v>
      </c>
      <c r="E6033" s="5">
        <f t="shared" si="189"/>
        <v>3.599999999999999E-3</v>
      </c>
    </row>
    <row r="6034" spans="1:5">
      <c r="A6034" s="1">
        <v>45018.855555555558</v>
      </c>
      <c r="B6034">
        <v>2.2800000000000001E-2</v>
      </c>
      <c r="C6034">
        <v>2.6200000000000001E-2</v>
      </c>
      <c r="D6034" s="2">
        <f t="shared" si="188"/>
        <v>0.13877551020408163</v>
      </c>
      <c r="E6034" s="5">
        <f t="shared" si="189"/>
        <v>3.4000000000000002E-3</v>
      </c>
    </row>
    <row r="6035" spans="1:5">
      <c r="A6035" s="1">
        <v>45018.856249999997</v>
      </c>
      <c r="B6035">
        <v>2.29E-2</v>
      </c>
      <c r="C6035">
        <v>2.6100000000000002E-2</v>
      </c>
      <c r="D6035" s="2">
        <f t="shared" si="188"/>
        <v>0.13061224489795925</v>
      </c>
      <c r="E6035" s="5">
        <f t="shared" si="189"/>
        <v>3.2000000000000015E-3</v>
      </c>
    </row>
    <row r="6036" spans="1:5">
      <c r="A6036" s="1">
        <v>45018.856944444444</v>
      </c>
      <c r="B6036">
        <v>2.3E-2</v>
      </c>
      <c r="C6036">
        <v>2.6200000000000001E-2</v>
      </c>
      <c r="D6036" s="2">
        <f t="shared" si="188"/>
        <v>0.1300813008130082</v>
      </c>
      <c r="E6036" s="5">
        <f t="shared" si="189"/>
        <v>3.2000000000000015E-3</v>
      </c>
    </row>
    <row r="6037" spans="1:5">
      <c r="A6037" s="1">
        <v>45018.857638888891</v>
      </c>
      <c r="B6037">
        <v>2.29E-2</v>
      </c>
      <c r="C6037">
        <v>2.6100000000000002E-2</v>
      </c>
      <c r="D6037" s="2">
        <f t="shared" si="188"/>
        <v>0.13061224489795925</v>
      </c>
      <c r="E6037" s="5">
        <f t="shared" si="189"/>
        <v>3.2000000000000015E-3</v>
      </c>
    </row>
    <row r="6038" spans="1:5">
      <c r="A6038" s="1">
        <v>45018.85833333333</v>
      </c>
      <c r="B6038">
        <v>2.3E-2</v>
      </c>
      <c r="C6038">
        <v>2.63E-2</v>
      </c>
      <c r="D6038" s="2">
        <f t="shared" si="188"/>
        <v>0.13387423935091283</v>
      </c>
      <c r="E6038" s="5">
        <f t="shared" si="189"/>
        <v>3.3000000000000008E-3</v>
      </c>
    </row>
    <row r="6039" spans="1:5">
      <c r="A6039" s="1">
        <v>45018.859027777777</v>
      </c>
      <c r="B6039">
        <v>2.2700000000000001E-2</v>
      </c>
      <c r="C6039">
        <v>2.5899999999999999E-2</v>
      </c>
      <c r="D6039" s="2">
        <f t="shared" si="188"/>
        <v>0.13168724279835381</v>
      </c>
      <c r="E6039" s="5">
        <f t="shared" si="189"/>
        <v>3.199999999999998E-3</v>
      </c>
    </row>
    <row r="6040" spans="1:5">
      <c r="A6040" s="1">
        <v>45018.859722222223</v>
      </c>
      <c r="B6040">
        <v>2.29E-2</v>
      </c>
      <c r="C6040">
        <v>2.5999999999999999E-2</v>
      </c>
      <c r="D6040" s="2">
        <f t="shared" si="188"/>
        <v>0.12678936605316968</v>
      </c>
      <c r="E6040" s="5">
        <f t="shared" si="189"/>
        <v>3.0999999999999986E-3</v>
      </c>
    </row>
    <row r="6041" spans="1:5">
      <c r="A6041" s="1">
        <v>45018.86041666667</v>
      </c>
      <c r="B6041">
        <v>2.29E-2</v>
      </c>
      <c r="C6041">
        <v>2.5999999999999999E-2</v>
      </c>
      <c r="D6041" s="2">
        <f t="shared" si="188"/>
        <v>0.12678936605316968</v>
      </c>
      <c r="E6041" s="5">
        <f t="shared" si="189"/>
        <v>3.0999999999999986E-3</v>
      </c>
    </row>
    <row r="6042" spans="1:5">
      <c r="A6042" s="1">
        <v>45018.861111111109</v>
      </c>
      <c r="B6042">
        <v>2.29E-2</v>
      </c>
      <c r="C6042">
        <v>2.6200000000000001E-2</v>
      </c>
      <c r="D6042" s="2">
        <f t="shared" si="188"/>
        <v>0.13441955193482691</v>
      </c>
      <c r="E6042" s="5">
        <f t="shared" si="189"/>
        <v>3.3000000000000008E-3</v>
      </c>
    </row>
    <row r="6043" spans="1:5">
      <c r="A6043" s="1">
        <v>45018.861805555556</v>
      </c>
      <c r="B6043">
        <v>2.2700000000000001E-2</v>
      </c>
      <c r="C6043">
        <v>2.58E-2</v>
      </c>
      <c r="D6043" s="2">
        <f t="shared" si="188"/>
        <v>0.12783505154639169</v>
      </c>
      <c r="E6043" s="5">
        <f t="shared" si="189"/>
        <v>3.0999999999999986E-3</v>
      </c>
    </row>
    <row r="6044" spans="1:5">
      <c r="A6044" s="1">
        <v>45018.862500000003</v>
      </c>
      <c r="B6044">
        <v>2.2700000000000001E-2</v>
      </c>
      <c r="C6044">
        <v>2.5899999999999999E-2</v>
      </c>
      <c r="D6044" s="2">
        <f t="shared" si="188"/>
        <v>0.13168724279835381</v>
      </c>
      <c r="E6044" s="5">
        <f t="shared" si="189"/>
        <v>3.199999999999998E-3</v>
      </c>
    </row>
    <row r="6045" spans="1:5">
      <c r="A6045" s="1">
        <v>45018.863194444442</v>
      </c>
      <c r="B6045">
        <v>2.2800000000000001E-2</v>
      </c>
      <c r="C6045">
        <v>2.6100000000000002E-2</v>
      </c>
      <c r="D6045" s="2">
        <f t="shared" si="188"/>
        <v>0.13496932515337426</v>
      </c>
      <c r="E6045" s="5">
        <f t="shared" si="189"/>
        <v>3.3000000000000008E-3</v>
      </c>
    </row>
    <row r="6046" spans="1:5">
      <c r="A6046" s="1">
        <v>45018.863888888889</v>
      </c>
      <c r="B6046">
        <v>2.29E-2</v>
      </c>
      <c r="C6046">
        <v>2.6200000000000001E-2</v>
      </c>
      <c r="D6046" s="2">
        <f t="shared" si="188"/>
        <v>0.13441955193482691</v>
      </c>
      <c r="E6046" s="5">
        <f t="shared" si="189"/>
        <v>3.3000000000000008E-3</v>
      </c>
    </row>
    <row r="6047" spans="1:5">
      <c r="A6047" s="1">
        <v>45018.864583333336</v>
      </c>
      <c r="B6047">
        <v>2.3099999999999999E-2</v>
      </c>
      <c r="C6047">
        <v>2.64E-2</v>
      </c>
      <c r="D6047" s="2">
        <f t="shared" si="188"/>
        <v>0.13333333333333336</v>
      </c>
      <c r="E6047" s="5">
        <f t="shared" si="189"/>
        <v>3.3000000000000008E-3</v>
      </c>
    </row>
    <row r="6048" spans="1:5">
      <c r="A6048" s="1">
        <v>45018.865277777775</v>
      </c>
      <c r="B6048">
        <v>2.3E-2</v>
      </c>
      <c r="C6048">
        <v>2.64E-2</v>
      </c>
      <c r="D6048" s="2">
        <f t="shared" si="188"/>
        <v>0.1376518218623482</v>
      </c>
      <c r="E6048" s="5">
        <f t="shared" si="189"/>
        <v>3.4000000000000002E-3</v>
      </c>
    </row>
    <row r="6049" spans="1:5">
      <c r="A6049" s="1">
        <v>45018.865972222222</v>
      </c>
      <c r="B6049">
        <v>2.29E-2</v>
      </c>
      <c r="C6049">
        <v>2.6200000000000001E-2</v>
      </c>
      <c r="D6049" s="2">
        <f t="shared" si="188"/>
        <v>0.13441955193482691</v>
      </c>
      <c r="E6049" s="5">
        <f t="shared" si="189"/>
        <v>3.3000000000000008E-3</v>
      </c>
    </row>
    <row r="6050" spans="1:5">
      <c r="A6050" s="1">
        <v>45018.866666666669</v>
      </c>
      <c r="B6050">
        <v>2.3E-2</v>
      </c>
      <c r="C6050">
        <v>2.63E-2</v>
      </c>
      <c r="D6050" s="2">
        <f t="shared" si="188"/>
        <v>0.13387423935091283</v>
      </c>
      <c r="E6050" s="5">
        <f t="shared" si="189"/>
        <v>3.3000000000000008E-3</v>
      </c>
    </row>
    <row r="6051" spans="1:5">
      <c r="A6051" s="1">
        <v>45018.867361111108</v>
      </c>
      <c r="B6051">
        <v>2.2800000000000001E-2</v>
      </c>
      <c r="C6051">
        <v>2.64E-2</v>
      </c>
      <c r="D6051" s="2">
        <f t="shared" si="188"/>
        <v>0.14634146341463411</v>
      </c>
      <c r="E6051" s="5">
        <f t="shared" si="189"/>
        <v>3.599999999999999E-3</v>
      </c>
    </row>
    <row r="6052" spans="1:5">
      <c r="A6052" s="1">
        <v>45018.868055555555</v>
      </c>
      <c r="B6052">
        <v>2.3E-2</v>
      </c>
      <c r="C6052">
        <v>2.6599999999999999E-2</v>
      </c>
      <c r="D6052" s="2">
        <f t="shared" si="188"/>
        <v>0.1451612903225806</v>
      </c>
      <c r="E6052" s="5">
        <f t="shared" si="189"/>
        <v>3.599999999999999E-3</v>
      </c>
    </row>
    <row r="6053" spans="1:5">
      <c r="A6053" s="1">
        <v>45018.868750000001</v>
      </c>
      <c r="B6053">
        <v>2.29E-2</v>
      </c>
      <c r="C6053">
        <v>2.6499999999999999E-2</v>
      </c>
      <c r="D6053" s="2">
        <f t="shared" si="188"/>
        <v>0.14574898785425097</v>
      </c>
      <c r="E6053" s="5">
        <f t="shared" si="189"/>
        <v>3.599999999999999E-3</v>
      </c>
    </row>
    <row r="6054" spans="1:5">
      <c r="A6054" s="1">
        <v>45018.869444444441</v>
      </c>
      <c r="B6054">
        <v>2.2800000000000001E-2</v>
      </c>
      <c r="C6054">
        <v>2.63E-2</v>
      </c>
      <c r="D6054" s="2">
        <f t="shared" si="188"/>
        <v>0.14256619144602847</v>
      </c>
      <c r="E6054" s="5">
        <f t="shared" si="189"/>
        <v>3.4999999999999996E-3</v>
      </c>
    </row>
    <row r="6055" spans="1:5">
      <c r="A6055" s="1">
        <v>45018.870138888888</v>
      </c>
      <c r="B6055">
        <v>2.2800000000000001E-2</v>
      </c>
      <c r="C6055">
        <v>2.63E-2</v>
      </c>
      <c r="D6055" s="2">
        <f t="shared" si="188"/>
        <v>0.14256619144602847</v>
      </c>
      <c r="E6055" s="5">
        <f t="shared" si="189"/>
        <v>3.4999999999999996E-3</v>
      </c>
    </row>
    <row r="6056" spans="1:5">
      <c r="A6056" s="1">
        <v>45018.870833333334</v>
      </c>
      <c r="B6056">
        <v>2.3E-2</v>
      </c>
      <c r="C6056">
        <v>2.63E-2</v>
      </c>
      <c r="D6056" s="2">
        <f t="shared" si="188"/>
        <v>0.13387423935091283</v>
      </c>
      <c r="E6056" s="5">
        <f t="shared" si="189"/>
        <v>3.3000000000000008E-3</v>
      </c>
    </row>
    <row r="6057" spans="1:5">
      <c r="A6057" s="1">
        <v>45018.871527777781</v>
      </c>
      <c r="B6057">
        <v>2.2800000000000001E-2</v>
      </c>
      <c r="C6057">
        <v>2.63E-2</v>
      </c>
      <c r="D6057" s="2">
        <f t="shared" si="188"/>
        <v>0.14256619144602847</v>
      </c>
      <c r="E6057" s="5">
        <f t="shared" si="189"/>
        <v>3.4999999999999996E-3</v>
      </c>
    </row>
    <row r="6058" spans="1:5">
      <c r="A6058" s="1">
        <v>45018.87222222222</v>
      </c>
      <c r="B6058">
        <v>2.29E-2</v>
      </c>
      <c r="C6058">
        <v>2.64E-2</v>
      </c>
      <c r="D6058" s="2">
        <f t="shared" si="188"/>
        <v>0.14198782961460446</v>
      </c>
      <c r="E6058" s="5">
        <f t="shared" si="189"/>
        <v>3.4999999999999996E-3</v>
      </c>
    </row>
    <row r="6059" spans="1:5">
      <c r="A6059" s="1">
        <v>45018.872916666667</v>
      </c>
      <c r="B6059">
        <v>2.2800000000000001E-2</v>
      </c>
      <c r="C6059">
        <v>2.63E-2</v>
      </c>
      <c r="D6059" s="2">
        <f t="shared" si="188"/>
        <v>0.14256619144602847</v>
      </c>
      <c r="E6059" s="5">
        <f t="shared" si="189"/>
        <v>3.4999999999999996E-3</v>
      </c>
    </row>
    <row r="6060" spans="1:5">
      <c r="A6060" s="1">
        <v>45018.873611111114</v>
      </c>
      <c r="B6060">
        <v>2.3099999999999999E-2</v>
      </c>
      <c r="C6060">
        <v>2.6700000000000002E-2</v>
      </c>
      <c r="D6060" s="2">
        <f t="shared" si="188"/>
        <v>0.14457831325301215</v>
      </c>
      <c r="E6060" s="5">
        <f t="shared" si="189"/>
        <v>3.6000000000000025E-3</v>
      </c>
    </row>
    <row r="6061" spans="1:5">
      <c r="A6061" s="1">
        <v>45018.874305555553</v>
      </c>
      <c r="B6061">
        <v>2.2800000000000001E-2</v>
      </c>
      <c r="C6061">
        <v>2.6499999999999999E-2</v>
      </c>
      <c r="D6061" s="2">
        <f t="shared" si="188"/>
        <v>0.15010141987829609</v>
      </c>
      <c r="E6061" s="5">
        <f t="shared" si="189"/>
        <v>3.6999999999999984E-3</v>
      </c>
    </row>
    <row r="6062" spans="1:5">
      <c r="A6062" s="1">
        <v>45018.875</v>
      </c>
      <c r="B6062">
        <v>2.3E-2</v>
      </c>
      <c r="C6062">
        <v>2.6599999999999999E-2</v>
      </c>
      <c r="D6062" s="2">
        <f t="shared" si="188"/>
        <v>0.1451612903225806</v>
      </c>
      <c r="E6062" s="5">
        <f t="shared" si="189"/>
        <v>3.599999999999999E-3</v>
      </c>
    </row>
    <row r="6063" spans="1:5">
      <c r="A6063" s="1">
        <v>45018.875694444447</v>
      </c>
      <c r="B6063">
        <v>2.3E-2</v>
      </c>
      <c r="C6063">
        <v>2.6599999999999999E-2</v>
      </c>
      <c r="D6063" s="2">
        <f t="shared" si="188"/>
        <v>0.1451612903225806</v>
      </c>
      <c r="E6063" s="5">
        <f t="shared" si="189"/>
        <v>3.599999999999999E-3</v>
      </c>
    </row>
    <row r="6064" spans="1:5">
      <c r="A6064" s="1">
        <v>45018.876388888886</v>
      </c>
      <c r="B6064">
        <v>2.3099999999999999E-2</v>
      </c>
      <c r="C6064">
        <v>2.6599999999999999E-2</v>
      </c>
      <c r="D6064" s="2">
        <f t="shared" si="188"/>
        <v>0.14084507042253522</v>
      </c>
      <c r="E6064" s="5">
        <f t="shared" si="189"/>
        <v>3.4999999999999996E-3</v>
      </c>
    </row>
    <row r="6065" spans="1:5">
      <c r="A6065" s="1">
        <v>45018.877083333333</v>
      </c>
      <c r="B6065">
        <v>2.3199999999999998E-2</v>
      </c>
      <c r="C6065">
        <v>2.6499999999999999E-2</v>
      </c>
      <c r="D6065" s="2">
        <f t="shared" si="188"/>
        <v>0.13279678068410466</v>
      </c>
      <c r="E6065" s="5">
        <f t="shared" si="189"/>
        <v>3.3000000000000008E-3</v>
      </c>
    </row>
    <row r="6066" spans="1:5">
      <c r="A6066" s="1">
        <v>45018.87777777778</v>
      </c>
      <c r="B6066">
        <v>2.3199999999999998E-2</v>
      </c>
      <c r="C6066">
        <v>2.6499999999999999E-2</v>
      </c>
      <c r="D6066" s="2">
        <f t="shared" si="188"/>
        <v>0.13279678068410466</v>
      </c>
      <c r="E6066" s="5">
        <f t="shared" si="189"/>
        <v>3.3000000000000008E-3</v>
      </c>
    </row>
    <row r="6067" spans="1:5">
      <c r="A6067" s="1">
        <v>45018.878472222219</v>
      </c>
      <c r="B6067">
        <v>2.3300000000000001E-2</v>
      </c>
      <c r="C6067">
        <v>2.6599999999999999E-2</v>
      </c>
      <c r="D6067" s="2">
        <f t="shared" si="188"/>
        <v>0.13226452905811611</v>
      </c>
      <c r="E6067" s="5">
        <f t="shared" si="189"/>
        <v>3.2999999999999974E-3</v>
      </c>
    </row>
    <row r="6068" spans="1:5">
      <c r="A6068" s="1">
        <v>45018.879166666666</v>
      </c>
      <c r="B6068">
        <v>2.3099999999999999E-2</v>
      </c>
      <c r="C6068">
        <v>2.6700000000000002E-2</v>
      </c>
      <c r="D6068" s="2">
        <f t="shared" si="188"/>
        <v>0.14457831325301215</v>
      </c>
      <c r="E6068" s="5">
        <f t="shared" si="189"/>
        <v>3.6000000000000025E-3</v>
      </c>
    </row>
    <row r="6069" spans="1:5">
      <c r="A6069" s="1">
        <v>45018.879861111112</v>
      </c>
      <c r="B6069">
        <v>2.3099999999999999E-2</v>
      </c>
      <c r="C6069">
        <v>2.6499999999999999E-2</v>
      </c>
      <c r="D6069" s="2">
        <f t="shared" si="188"/>
        <v>0.1370967741935484</v>
      </c>
      <c r="E6069" s="5">
        <f t="shared" si="189"/>
        <v>3.4000000000000002E-3</v>
      </c>
    </row>
    <row r="6070" spans="1:5">
      <c r="A6070" s="1">
        <v>45018.880555555559</v>
      </c>
      <c r="B6070">
        <v>2.3E-2</v>
      </c>
      <c r="C6070">
        <v>2.6599999999999999E-2</v>
      </c>
      <c r="D6070" s="2">
        <f t="shared" si="188"/>
        <v>0.1451612903225806</v>
      </c>
      <c r="E6070" s="5">
        <f t="shared" si="189"/>
        <v>3.599999999999999E-3</v>
      </c>
    </row>
    <row r="6071" spans="1:5">
      <c r="A6071" s="1">
        <v>45018.881249999999</v>
      </c>
      <c r="B6071">
        <v>2.2800000000000001E-2</v>
      </c>
      <c r="C6071">
        <v>2.6599999999999999E-2</v>
      </c>
      <c r="D6071" s="2">
        <f t="shared" si="188"/>
        <v>0.15384615384615377</v>
      </c>
      <c r="E6071" s="5">
        <f t="shared" si="189"/>
        <v>3.7999999999999978E-3</v>
      </c>
    </row>
    <row r="6072" spans="1:5">
      <c r="A6072" s="1">
        <v>45018.881944444445</v>
      </c>
      <c r="B6072">
        <v>2.2599999999999999E-2</v>
      </c>
      <c r="C6072">
        <v>2.6200000000000001E-2</v>
      </c>
      <c r="D6072" s="2">
        <f t="shared" si="188"/>
        <v>0.14754098360655749</v>
      </c>
      <c r="E6072" s="5">
        <f t="shared" si="189"/>
        <v>3.6000000000000025E-3</v>
      </c>
    </row>
    <row r="6073" spans="1:5">
      <c r="A6073" s="1">
        <v>45018.882638888892</v>
      </c>
      <c r="B6073">
        <v>2.2700000000000001E-2</v>
      </c>
      <c r="C6073">
        <v>2.6100000000000002E-2</v>
      </c>
      <c r="D6073" s="2">
        <f t="shared" si="188"/>
        <v>0.13934426229508196</v>
      </c>
      <c r="E6073" s="5">
        <f t="shared" si="189"/>
        <v>3.4000000000000002E-3</v>
      </c>
    </row>
    <row r="6074" spans="1:5">
      <c r="A6074" s="1">
        <v>45018.883333333331</v>
      </c>
      <c r="B6074">
        <v>2.2599999999999999E-2</v>
      </c>
      <c r="C6074">
        <v>2.6200000000000001E-2</v>
      </c>
      <c r="D6074" s="2">
        <f t="shared" si="188"/>
        <v>0.14754098360655749</v>
      </c>
      <c r="E6074" s="5">
        <f t="shared" si="189"/>
        <v>3.6000000000000025E-3</v>
      </c>
    </row>
    <row r="6075" spans="1:5">
      <c r="A6075" s="1">
        <v>45018.884027777778</v>
      </c>
      <c r="B6075">
        <v>2.2700000000000001E-2</v>
      </c>
      <c r="C6075">
        <v>2.63E-2</v>
      </c>
      <c r="D6075" s="2">
        <f t="shared" si="188"/>
        <v>0.14693877551020404</v>
      </c>
      <c r="E6075" s="5">
        <f t="shared" si="189"/>
        <v>3.599999999999999E-3</v>
      </c>
    </row>
    <row r="6076" spans="1:5">
      <c r="A6076" s="1">
        <v>45018.884722222225</v>
      </c>
      <c r="B6076">
        <v>2.2599999999999999E-2</v>
      </c>
      <c r="C6076">
        <v>2.63E-2</v>
      </c>
      <c r="D6076" s="2">
        <f t="shared" si="188"/>
        <v>0.15132924335378331</v>
      </c>
      <c r="E6076" s="5">
        <f t="shared" si="189"/>
        <v>3.7000000000000019E-3</v>
      </c>
    </row>
    <row r="6077" spans="1:5">
      <c r="A6077" s="1">
        <v>45018.885416666664</v>
      </c>
      <c r="B6077">
        <v>2.2700000000000001E-2</v>
      </c>
      <c r="C6077">
        <v>2.64E-2</v>
      </c>
      <c r="D6077" s="2">
        <f t="shared" si="188"/>
        <v>0.15071283095723007</v>
      </c>
      <c r="E6077" s="5">
        <f t="shared" si="189"/>
        <v>3.6999999999999984E-3</v>
      </c>
    </row>
    <row r="6078" spans="1:5">
      <c r="A6078" s="1">
        <v>45018.886111111111</v>
      </c>
      <c r="B6078">
        <v>2.2499999999999999E-2</v>
      </c>
      <c r="C6078">
        <v>2.6599999999999999E-2</v>
      </c>
      <c r="D6078" s="2">
        <f t="shared" si="188"/>
        <v>0.16700610997963339</v>
      </c>
      <c r="E6078" s="5">
        <f t="shared" si="189"/>
        <v>4.0999999999999995E-3</v>
      </c>
    </row>
    <row r="6079" spans="1:5">
      <c r="A6079" s="1">
        <v>45018.886805555558</v>
      </c>
      <c r="B6079">
        <v>2.2599999999999999E-2</v>
      </c>
      <c r="C6079">
        <v>2.6599999999999999E-2</v>
      </c>
      <c r="D6079" s="2">
        <f t="shared" si="188"/>
        <v>0.16260162601626019</v>
      </c>
      <c r="E6079" s="5">
        <f t="shared" si="189"/>
        <v>4.0000000000000001E-3</v>
      </c>
    </row>
    <row r="6080" spans="1:5">
      <c r="A6080" s="1">
        <v>45018.887499999997</v>
      </c>
      <c r="B6080">
        <v>2.2599999999999999E-2</v>
      </c>
      <c r="C6080">
        <v>2.6700000000000002E-2</v>
      </c>
      <c r="D6080" s="2">
        <f t="shared" si="188"/>
        <v>0.16632860040567965</v>
      </c>
      <c r="E6080" s="5">
        <f t="shared" si="189"/>
        <v>4.1000000000000029E-3</v>
      </c>
    </row>
    <row r="6081" spans="1:5">
      <c r="A6081" s="1">
        <v>45018.888194444444</v>
      </c>
      <c r="B6081">
        <v>2.2599999999999999E-2</v>
      </c>
      <c r="C6081">
        <v>2.6800000000000001E-2</v>
      </c>
      <c r="D6081" s="2">
        <f t="shared" si="188"/>
        <v>0.17004048582995962</v>
      </c>
      <c r="E6081" s="5">
        <f t="shared" si="189"/>
        <v>4.2000000000000023E-3</v>
      </c>
    </row>
    <row r="6082" spans="1:5">
      <c r="A6082" s="1">
        <v>45018.888888888891</v>
      </c>
      <c r="B6082">
        <v>2.2700000000000001E-2</v>
      </c>
      <c r="C6082">
        <v>2.6700000000000002E-2</v>
      </c>
      <c r="D6082" s="2">
        <f t="shared" si="188"/>
        <v>0.16194331983805668</v>
      </c>
      <c r="E6082" s="5">
        <f t="shared" si="189"/>
        <v>4.0000000000000001E-3</v>
      </c>
    </row>
    <row r="6083" spans="1:5">
      <c r="A6083" s="1">
        <v>45018.88958333333</v>
      </c>
      <c r="B6083">
        <v>2.2700000000000001E-2</v>
      </c>
      <c r="C6083">
        <v>2.6700000000000002E-2</v>
      </c>
      <c r="D6083" s="2">
        <f t="shared" ref="D6083:D6146" si="190">(C6083-B6083)/(SUM(B6083:C6083)/2)</f>
        <v>0.16194331983805668</v>
      </c>
      <c r="E6083" s="5">
        <f t="shared" ref="E6083:E6146" si="191">(C6083-B6083)</f>
        <v>4.0000000000000001E-3</v>
      </c>
    </row>
    <row r="6084" spans="1:5">
      <c r="A6084" s="1">
        <v>45018.890277777777</v>
      </c>
      <c r="B6084">
        <v>2.2499999999999999E-2</v>
      </c>
      <c r="C6084">
        <v>2.6800000000000001E-2</v>
      </c>
      <c r="D6084" s="2">
        <f t="shared" si="190"/>
        <v>0.17444219066937128</v>
      </c>
      <c r="E6084" s="5">
        <f t="shared" si="191"/>
        <v>4.3000000000000017E-3</v>
      </c>
    </row>
    <row r="6085" spans="1:5">
      <c r="A6085" s="1">
        <v>45018.890972222223</v>
      </c>
      <c r="B6085">
        <v>2.2800000000000001E-2</v>
      </c>
      <c r="C6085">
        <v>2.6499999999999999E-2</v>
      </c>
      <c r="D6085" s="2">
        <f t="shared" si="190"/>
        <v>0.15010141987829609</v>
      </c>
      <c r="E6085" s="5">
        <f t="shared" si="191"/>
        <v>3.6999999999999984E-3</v>
      </c>
    </row>
    <row r="6086" spans="1:5">
      <c r="A6086" s="1">
        <v>45018.89166666667</v>
      </c>
      <c r="B6086">
        <v>2.29E-2</v>
      </c>
      <c r="C6086">
        <v>2.6499999999999999E-2</v>
      </c>
      <c r="D6086" s="2">
        <f t="shared" si="190"/>
        <v>0.14574898785425097</v>
      </c>
      <c r="E6086" s="5">
        <f t="shared" si="191"/>
        <v>3.599999999999999E-3</v>
      </c>
    </row>
    <row r="6087" spans="1:5">
      <c r="A6087" s="1">
        <v>45018.892361111109</v>
      </c>
      <c r="B6087">
        <v>2.29E-2</v>
      </c>
      <c r="C6087">
        <v>2.6599999999999999E-2</v>
      </c>
      <c r="D6087" s="2">
        <f t="shared" si="190"/>
        <v>0.14949494949494943</v>
      </c>
      <c r="E6087" s="5">
        <f t="shared" si="191"/>
        <v>3.6999999999999984E-3</v>
      </c>
    </row>
    <row r="6088" spans="1:5">
      <c r="A6088" s="1">
        <v>45018.893055555556</v>
      </c>
      <c r="B6088">
        <v>2.29E-2</v>
      </c>
      <c r="C6088">
        <v>2.6599999999999999E-2</v>
      </c>
      <c r="D6088" s="2">
        <f t="shared" si="190"/>
        <v>0.14949494949494943</v>
      </c>
      <c r="E6088" s="5">
        <f t="shared" si="191"/>
        <v>3.6999999999999984E-3</v>
      </c>
    </row>
    <row r="6089" spans="1:5">
      <c r="A6089" s="1">
        <v>45018.893750000003</v>
      </c>
      <c r="B6089">
        <v>2.3E-2</v>
      </c>
      <c r="C6089">
        <v>2.6499999999999999E-2</v>
      </c>
      <c r="D6089" s="2">
        <f t="shared" si="190"/>
        <v>0.14141414141414138</v>
      </c>
      <c r="E6089" s="5">
        <f t="shared" si="191"/>
        <v>3.4999999999999996E-3</v>
      </c>
    </row>
    <row r="6090" spans="1:5">
      <c r="A6090" s="1">
        <v>45018.894444444442</v>
      </c>
      <c r="B6090">
        <v>2.3E-2</v>
      </c>
      <c r="C6090">
        <v>2.6499999999999999E-2</v>
      </c>
      <c r="D6090" s="2">
        <f t="shared" si="190"/>
        <v>0.14141414141414138</v>
      </c>
      <c r="E6090" s="5">
        <f t="shared" si="191"/>
        <v>3.4999999999999996E-3</v>
      </c>
    </row>
    <row r="6091" spans="1:5">
      <c r="A6091" s="1">
        <v>45018.895138888889</v>
      </c>
      <c r="B6091">
        <v>2.3E-2</v>
      </c>
      <c r="C6091">
        <v>2.6700000000000002E-2</v>
      </c>
      <c r="D6091" s="2">
        <f t="shared" si="190"/>
        <v>0.14889336016096585</v>
      </c>
      <c r="E6091" s="5">
        <f t="shared" si="191"/>
        <v>3.7000000000000019E-3</v>
      </c>
    </row>
    <row r="6092" spans="1:5">
      <c r="A6092" s="1">
        <v>45018.895833333336</v>
      </c>
      <c r="B6092">
        <v>2.3199999999999998E-2</v>
      </c>
      <c r="C6092">
        <v>2.6599999999999999E-2</v>
      </c>
      <c r="D6092" s="2">
        <f t="shared" si="190"/>
        <v>0.13654618473895583</v>
      </c>
      <c r="E6092" s="5">
        <f t="shared" si="191"/>
        <v>3.4000000000000002E-3</v>
      </c>
    </row>
    <row r="6093" spans="1:5">
      <c r="A6093" s="1">
        <v>45018.896527777775</v>
      </c>
      <c r="B6093">
        <v>2.3E-2</v>
      </c>
      <c r="C6093">
        <v>2.6700000000000002E-2</v>
      </c>
      <c r="D6093" s="2">
        <f t="shared" si="190"/>
        <v>0.14889336016096585</v>
      </c>
      <c r="E6093" s="5">
        <f t="shared" si="191"/>
        <v>3.7000000000000019E-3</v>
      </c>
    </row>
    <row r="6094" spans="1:5">
      <c r="A6094" s="1">
        <v>45018.897222222222</v>
      </c>
      <c r="B6094">
        <v>2.3099999999999999E-2</v>
      </c>
      <c r="C6094">
        <v>2.6499999999999999E-2</v>
      </c>
      <c r="D6094" s="2">
        <f t="shared" si="190"/>
        <v>0.1370967741935484</v>
      </c>
      <c r="E6094" s="5">
        <f t="shared" si="191"/>
        <v>3.4000000000000002E-3</v>
      </c>
    </row>
    <row r="6095" spans="1:5">
      <c r="A6095" s="1">
        <v>45018.897916666669</v>
      </c>
      <c r="B6095">
        <v>2.3300000000000001E-2</v>
      </c>
      <c r="C6095">
        <v>2.6800000000000001E-2</v>
      </c>
      <c r="D6095" s="2">
        <f t="shared" si="190"/>
        <v>0.1397205588822355</v>
      </c>
      <c r="E6095" s="5">
        <f t="shared" si="191"/>
        <v>3.4999999999999996E-3</v>
      </c>
    </row>
    <row r="6096" spans="1:5">
      <c r="A6096" s="1">
        <v>45018.898611111108</v>
      </c>
      <c r="B6096">
        <v>2.3400000000000001E-2</v>
      </c>
      <c r="C6096">
        <v>2.6700000000000002E-2</v>
      </c>
      <c r="D6096" s="2">
        <f t="shared" si="190"/>
        <v>0.1317365269461078</v>
      </c>
      <c r="E6096" s="5">
        <f t="shared" si="191"/>
        <v>3.3000000000000008E-3</v>
      </c>
    </row>
    <row r="6097" spans="1:5">
      <c r="A6097" s="1">
        <v>45018.899305555555</v>
      </c>
      <c r="B6097">
        <v>2.3400000000000001E-2</v>
      </c>
      <c r="C6097">
        <v>2.6800000000000001E-2</v>
      </c>
      <c r="D6097" s="2">
        <f t="shared" si="190"/>
        <v>0.13545816733067731</v>
      </c>
      <c r="E6097" s="5">
        <f t="shared" si="191"/>
        <v>3.4000000000000002E-3</v>
      </c>
    </row>
    <row r="6098" spans="1:5">
      <c r="A6098" s="1">
        <v>45018.9</v>
      </c>
      <c r="B6098">
        <v>2.3300000000000001E-2</v>
      </c>
      <c r="C6098">
        <v>2.6599999999999999E-2</v>
      </c>
      <c r="D6098" s="2">
        <f t="shared" si="190"/>
        <v>0.13226452905811611</v>
      </c>
      <c r="E6098" s="5">
        <f t="shared" si="191"/>
        <v>3.2999999999999974E-3</v>
      </c>
    </row>
    <row r="6099" spans="1:5">
      <c r="A6099" s="1">
        <v>45018.900694444441</v>
      </c>
      <c r="B6099">
        <v>2.35E-2</v>
      </c>
      <c r="C6099">
        <v>2.6599999999999999E-2</v>
      </c>
      <c r="D6099" s="2">
        <f t="shared" si="190"/>
        <v>0.12375249500997999</v>
      </c>
      <c r="E6099" s="5">
        <f t="shared" si="191"/>
        <v>3.0999999999999986E-3</v>
      </c>
    </row>
    <row r="6100" spans="1:5">
      <c r="A6100" s="1">
        <v>45018.901388888888</v>
      </c>
      <c r="B6100">
        <v>2.3199999999999998E-2</v>
      </c>
      <c r="C6100">
        <v>2.6700000000000002E-2</v>
      </c>
      <c r="D6100" s="2">
        <f t="shared" si="190"/>
        <v>0.1402805611222446</v>
      </c>
      <c r="E6100" s="5">
        <f t="shared" si="191"/>
        <v>3.5000000000000031E-3</v>
      </c>
    </row>
    <row r="6101" spans="1:5">
      <c r="A6101" s="1">
        <v>45018.902083333334</v>
      </c>
      <c r="B6101">
        <v>2.3400000000000001E-2</v>
      </c>
      <c r="C6101">
        <v>2.6800000000000001E-2</v>
      </c>
      <c r="D6101" s="2">
        <f t="shared" si="190"/>
        <v>0.13545816733067731</v>
      </c>
      <c r="E6101" s="5">
        <f t="shared" si="191"/>
        <v>3.4000000000000002E-3</v>
      </c>
    </row>
    <row r="6102" spans="1:5">
      <c r="A6102" s="1">
        <v>45018.902777777781</v>
      </c>
      <c r="B6102">
        <v>2.3300000000000001E-2</v>
      </c>
      <c r="C6102">
        <v>2.6599999999999999E-2</v>
      </c>
      <c r="D6102" s="2">
        <f t="shared" si="190"/>
        <v>0.13226452905811611</v>
      </c>
      <c r="E6102" s="5">
        <f t="shared" si="191"/>
        <v>3.2999999999999974E-3</v>
      </c>
    </row>
    <row r="6103" spans="1:5">
      <c r="A6103" s="1">
        <v>45018.90347222222</v>
      </c>
      <c r="B6103">
        <v>2.3300000000000001E-2</v>
      </c>
      <c r="C6103">
        <v>2.6499999999999999E-2</v>
      </c>
      <c r="D6103" s="2">
        <f t="shared" si="190"/>
        <v>0.12851405622489953</v>
      </c>
      <c r="E6103" s="5">
        <f t="shared" si="191"/>
        <v>3.199999999999998E-3</v>
      </c>
    </row>
    <row r="6104" spans="1:5">
      <c r="A6104" s="1">
        <v>45018.904166666667</v>
      </c>
      <c r="B6104">
        <v>2.3400000000000001E-2</v>
      </c>
      <c r="C6104">
        <v>2.6599999999999999E-2</v>
      </c>
      <c r="D6104" s="2">
        <f t="shared" si="190"/>
        <v>0.12799999999999992</v>
      </c>
      <c r="E6104" s="5">
        <f t="shared" si="191"/>
        <v>3.199999999999998E-3</v>
      </c>
    </row>
    <row r="6105" spans="1:5">
      <c r="A6105" s="1">
        <v>45018.904861111114</v>
      </c>
      <c r="B6105">
        <v>2.3400000000000001E-2</v>
      </c>
      <c r="C6105">
        <v>2.6700000000000002E-2</v>
      </c>
      <c r="D6105" s="2">
        <f t="shared" si="190"/>
        <v>0.1317365269461078</v>
      </c>
      <c r="E6105" s="5">
        <f t="shared" si="191"/>
        <v>3.3000000000000008E-3</v>
      </c>
    </row>
    <row r="6106" spans="1:5">
      <c r="A6106" s="1">
        <v>45018.905555555553</v>
      </c>
      <c r="B6106">
        <v>2.3300000000000001E-2</v>
      </c>
      <c r="C6106">
        <v>2.6499999999999999E-2</v>
      </c>
      <c r="D6106" s="2">
        <f t="shared" si="190"/>
        <v>0.12851405622489953</v>
      </c>
      <c r="E6106" s="5">
        <f t="shared" si="191"/>
        <v>3.199999999999998E-3</v>
      </c>
    </row>
    <row r="6107" spans="1:5">
      <c r="A6107" s="1">
        <v>45018.90625</v>
      </c>
      <c r="B6107">
        <v>2.3199999999999998E-2</v>
      </c>
      <c r="C6107">
        <v>2.6499999999999999E-2</v>
      </c>
      <c r="D6107" s="2">
        <f t="shared" si="190"/>
        <v>0.13279678068410466</v>
      </c>
      <c r="E6107" s="5">
        <f t="shared" si="191"/>
        <v>3.3000000000000008E-3</v>
      </c>
    </row>
    <row r="6108" spans="1:5">
      <c r="A6108" s="1">
        <v>45018.906944444447</v>
      </c>
      <c r="B6108">
        <v>2.3199999999999998E-2</v>
      </c>
      <c r="C6108">
        <v>2.6800000000000001E-2</v>
      </c>
      <c r="D6108" s="2">
        <f t="shared" si="190"/>
        <v>0.1440000000000001</v>
      </c>
      <c r="E6108" s="5">
        <f t="shared" si="191"/>
        <v>3.6000000000000025E-3</v>
      </c>
    </row>
    <row r="6109" spans="1:5">
      <c r="A6109" s="1">
        <v>45018.907638888886</v>
      </c>
      <c r="B6109">
        <v>2.3199999999999998E-2</v>
      </c>
      <c r="C6109">
        <v>2.6499999999999999E-2</v>
      </c>
      <c r="D6109" s="2">
        <f t="shared" si="190"/>
        <v>0.13279678068410466</v>
      </c>
      <c r="E6109" s="5">
        <f t="shared" si="191"/>
        <v>3.3000000000000008E-3</v>
      </c>
    </row>
    <row r="6110" spans="1:5">
      <c r="A6110" s="1">
        <v>45018.908333333333</v>
      </c>
      <c r="B6110">
        <v>2.3300000000000001E-2</v>
      </c>
      <c r="C6110">
        <v>2.6700000000000002E-2</v>
      </c>
      <c r="D6110" s="2">
        <f t="shared" si="190"/>
        <v>0.13600000000000001</v>
      </c>
      <c r="E6110" s="5">
        <f t="shared" si="191"/>
        <v>3.4000000000000002E-3</v>
      </c>
    </row>
    <row r="6111" spans="1:5">
      <c r="A6111" s="1">
        <v>45018.90902777778</v>
      </c>
      <c r="B6111">
        <v>2.3300000000000001E-2</v>
      </c>
      <c r="C6111">
        <v>2.6700000000000002E-2</v>
      </c>
      <c r="D6111" s="2">
        <f t="shared" si="190"/>
        <v>0.13600000000000001</v>
      </c>
      <c r="E6111" s="5">
        <f t="shared" si="191"/>
        <v>3.4000000000000002E-3</v>
      </c>
    </row>
    <row r="6112" spans="1:5">
      <c r="A6112" s="1">
        <v>45018.909722222219</v>
      </c>
      <c r="B6112">
        <v>2.3099999999999999E-2</v>
      </c>
      <c r="C6112">
        <v>2.6700000000000002E-2</v>
      </c>
      <c r="D6112" s="2">
        <f t="shared" si="190"/>
        <v>0.14457831325301215</v>
      </c>
      <c r="E6112" s="5">
        <f t="shared" si="191"/>
        <v>3.6000000000000025E-3</v>
      </c>
    </row>
    <row r="6113" spans="1:5">
      <c r="A6113" s="1">
        <v>45018.910416666666</v>
      </c>
      <c r="B6113">
        <v>2.3300000000000001E-2</v>
      </c>
      <c r="C6113">
        <v>2.64E-2</v>
      </c>
      <c r="D6113" s="2">
        <f t="shared" si="190"/>
        <v>0.12474849094567399</v>
      </c>
      <c r="E6113" s="5">
        <f t="shared" si="191"/>
        <v>3.0999999999999986E-3</v>
      </c>
    </row>
    <row r="6114" spans="1:5">
      <c r="A6114" s="1">
        <v>45018.911111111112</v>
      </c>
      <c r="B6114">
        <v>2.3199999999999998E-2</v>
      </c>
      <c r="C6114">
        <v>2.6700000000000002E-2</v>
      </c>
      <c r="D6114" s="2">
        <f t="shared" si="190"/>
        <v>0.1402805611222446</v>
      </c>
      <c r="E6114" s="5">
        <f t="shared" si="191"/>
        <v>3.5000000000000031E-3</v>
      </c>
    </row>
    <row r="6115" spans="1:5">
      <c r="A6115" s="1">
        <v>45018.911805555559</v>
      </c>
      <c r="B6115">
        <v>2.3199999999999998E-2</v>
      </c>
      <c r="C6115">
        <v>2.6599999999999999E-2</v>
      </c>
      <c r="D6115" s="2">
        <f t="shared" si="190"/>
        <v>0.13654618473895583</v>
      </c>
      <c r="E6115" s="5">
        <f t="shared" si="191"/>
        <v>3.4000000000000002E-3</v>
      </c>
    </row>
    <row r="6116" spans="1:5">
      <c r="A6116" s="1">
        <v>45018.912499999999</v>
      </c>
      <c r="B6116">
        <v>2.3E-2</v>
      </c>
      <c r="C6116">
        <v>2.6599999999999999E-2</v>
      </c>
      <c r="D6116" s="2">
        <f t="shared" si="190"/>
        <v>0.1451612903225806</v>
      </c>
      <c r="E6116" s="5">
        <f t="shared" si="191"/>
        <v>3.599999999999999E-3</v>
      </c>
    </row>
    <row r="6117" spans="1:5">
      <c r="A6117" s="1">
        <v>45018.913194444445</v>
      </c>
      <c r="B6117">
        <v>2.3E-2</v>
      </c>
      <c r="C6117">
        <v>2.6599999999999999E-2</v>
      </c>
      <c r="D6117" s="2">
        <f t="shared" si="190"/>
        <v>0.1451612903225806</v>
      </c>
      <c r="E6117" s="5">
        <f t="shared" si="191"/>
        <v>3.599999999999999E-3</v>
      </c>
    </row>
    <row r="6118" spans="1:5">
      <c r="A6118" s="1">
        <v>45018.913888888892</v>
      </c>
      <c r="B6118">
        <v>2.3E-2</v>
      </c>
      <c r="C6118">
        <v>2.6700000000000002E-2</v>
      </c>
      <c r="D6118" s="2">
        <f t="shared" si="190"/>
        <v>0.14889336016096585</v>
      </c>
      <c r="E6118" s="5">
        <f t="shared" si="191"/>
        <v>3.7000000000000019E-3</v>
      </c>
    </row>
    <row r="6119" spans="1:5">
      <c r="A6119" s="1">
        <v>45018.914583333331</v>
      </c>
      <c r="B6119">
        <v>2.3199999999999998E-2</v>
      </c>
      <c r="C6119">
        <v>2.6599999999999999E-2</v>
      </c>
      <c r="D6119" s="2">
        <f t="shared" si="190"/>
        <v>0.13654618473895583</v>
      </c>
      <c r="E6119" s="5">
        <f t="shared" si="191"/>
        <v>3.4000000000000002E-3</v>
      </c>
    </row>
    <row r="6120" spans="1:5">
      <c r="A6120" s="1">
        <v>45018.915277777778</v>
      </c>
      <c r="B6120">
        <v>2.3E-2</v>
      </c>
      <c r="C6120">
        <v>2.6700000000000002E-2</v>
      </c>
      <c r="D6120" s="2">
        <f t="shared" si="190"/>
        <v>0.14889336016096585</v>
      </c>
      <c r="E6120" s="5">
        <f t="shared" si="191"/>
        <v>3.7000000000000019E-3</v>
      </c>
    </row>
    <row r="6121" spans="1:5">
      <c r="A6121" s="1">
        <v>45018.915972222225</v>
      </c>
      <c r="B6121">
        <v>2.3E-2</v>
      </c>
      <c r="C6121">
        <v>2.6499999999999999E-2</v>
      </c>
      <c r="D6121" s="2">
        <f t="shared" si="190"/>
        <v>0.14141414141414138</v>
      </c>
      <c r="E6121" s="5">
        <f t="shared" si="191"/>
        <v>3.4999999999999996E-3</v>
      </c>
    </row>
    <row r="6122" spans="1:5">
      <c r="A6122" s="1">
        <v>45018.916666666664</v>
      </c>
      <c r="B6122">
        <v>2.3199999999999998E-2</v>
      </c>
      <c r="C6122">
        <v>2.6700000000000002E-2</v>
      </c>
      <c r="D6122" s="2">
        <f t="shared" si="190"/>
        <v>0.1402805611222446</v>
      </c>
      <c r="E6122" s="5">
        <f t="shared" si="191"/>
        <v>3.5000000000000031E-3</v>
      </c>
    </row>
    <row r="6123" spans="1:5">
      <c r="A6123" s="1">
        <v>45018.917361111111</v>
      </c>
      <c r="B6123">
        <v>2.3E-2</v>
      </c>
      <c r="C6123">
        <v>2.6599999999999999E-2</v>
      </c>
      <c r="D6123" s="2">
        <f t="shared" si="190"/>
        <v>0.1451612903225806</v>
      </c>
      <c r="E6123" s="5">
        <f t="shared" si="191"/>
        <v>3.599999999999999E-3</v>
      </c>
    </row>
    <row r="6124" spans="1:5">
      <c r="A6124" s="1">
        <v>45018.918055555558</v>
      </c>
      <c r="B6124">
        <v>2.3199999999999998E-2</v>
      </c>
      <c r="C6124">
        <v>2.6800000000000001E-2</v>
      </c>
      <c r="D6124" s="2">
        <f t="shared" si="190"/>
        <v>0.1440000000000001</v>
      </c>
      <c r="E6124" s="5">
        <f t="shared" si="191"/>
        <v>3.6000000000000025E-3</v>
      </c>
    </row>
    <row r="6125" spans="1:5">
      <c r="A6125" s="1">
        <v>45018.918749999997</v>
      </c>
      <c r="B6125">
        <v>2.3099999999999999E-2</v>
      </c>
      <c r="C6125">
        <v>2.6700000000000002E-2</v>
      </c>
      <c r="D6125" s="2">
        <f t="shared" si="190"/>
        <v>0.14457831325301215</v>
      </c>
      <c r="E6125" s="5">
        <f t="shared" si="191"/>
        <v>3.6000000000000025E-3</v>
      </c>
    </row>
    <row r="6126" spans="1:5">
      <c r="A6126" s="1">
        <v>45018.919444444444</v>
      </c>
      <c r="B6126">
        <v>2.3199999999999998E-2</v>
      </c>
      <c r="C6126">
        <v>2.6599999999999999E-2</v>
      </c>
      <c r="D6126" s="2">
        <f t="shared" si="190"/>
        <v>0.13654618473895583</v>
      </c>
      <c r="E6126" s="5">
        <f t="shared" si="191"/>
        <v>3.4000000000000002E-3</v>
      </c>
    </row>
    <row r="6127" spans="1:5">
      <c r="A6127" s="1">
        <v>45018.920138888891</v>
      </c>
      <c r="B6127">
        <v>2.3300000000000001E-2</v>
      </c>
      <c r="C6127">
        <v>2.6599999999999999E-2</v>
      </c>
      <c r="D6127" s="2">
        <f t="shared" si="190"/>
        <v>0.13226452905811611</v>
      </c>
      <c r="E6127" s="5">
        <f t="shared" si="191"/>
        <v>3.2999999999999974E-3</v>
      </c>
    </row>
    <row r="6128" spans="1:5">
      <c r="A6128" s="1">
        <v>45018.92083333333</v>
      </c>
      <c r="B6128">
        <v>2.3099999999999999E-2</v>
      </c>
      <c r="C6128">
        <v>2.6499999999999999E-2</v>
      </c>
      <c r="D6128" s="2">
        <f t="shared" si="190"/>
        <v>0.1370967741935484</v>
      </c>
      <c r="E6128" s="5">
        <f t="shared" si="191"/>
        <v>3.4000000000000002E-3</v>
      </c>
    </row>
    <row r="6129" spans="1:5">
      <c r="A6129" s="1">
        <v>45018.921527777777</v>
      </c>
      <c r="B6129">
        <v>2.3400000000000001E-2</v>
      </c>
      <c r="C6129">
        <v>2.6499999999999999E-2</v>
      </c>
      <c r="D6129" s="2">
        <f t="shared" si="190"/>
        <v>0.12424849699398792</v>
      </c>
      <c r="E6129" s="5">
        <f t="shared" si="191"/>
        <v>3.0999999999999986E-3</v>
      </c>
    </row>
    <row r="6130" spans="1:5">
      <c r="A6130" s="1">
        <v>45018.922222222223</v>
      </c>
      <c r="B6130">
        <v>2.3099999999999999E-2</v>
      </c>
      <c r="C6130">
        <v>2.6700000000000002E-2</v>
      </c>
      <c r="D6130" s="2">
        <f t="shared" si="190"/>
        <v>0.14457831325301215</v>
      </c>
      <c r="E6130" s="5">
        <f t="shared" si="191"/>
        <v>3.6000000000000025E-3</v>
      </c>
    </row>
    <row r="6131" spans="1:5">
      <c r="A6131" s="1">
        <v>45018.92291666667</v>
      </c>
      <c r="B6131">
        <v>2.3300000000000001E-2</v>
      </c>
      <c r="C6131">
        <v>2.6499999999999999E-2</v>
      </c>
      <c r="D6131" s="2">
        <f t="shared" si="190"/>
        <v>0.12851405622489953</v>
      </c>
      <c r="E6131" s="5">
        <f t="shared" si="191"/>
        <v>3.199999999999998E-3</v>
      </c>
    </row>
    <row r="6132" spans="1:5">
      <c r="A6132" s="1">
        <v>45018.923611111109</v>
      </c>
      <c r="B6132">
        <v>2.3300000000000001E-2</v>
      </c>
      <c r="C6132">
        <v>2.6700000000000002E-2</v>
      </c>
      <c r="D6132" s="2">
        <f t="shared" si="190"/>
        <v>0.13600000000000001</v>
      </c>
      <c r="E6132" s="5">
        <f t="shared" si="191"/>
        <v>3.4000000000000002E-3</v>
      </c>
    </row>
    <row r="6133" spans="1:5">
      <c r="A6133" s="1">
        <v>45018.924305555556</v>
      </c>
      <c r="B6133">
        <v>2.3300000000000001E-2</v>
      </c>
      <c r="C6133">
        <v>2.6599999999999999E-2</v>
      </c>
      <c r="D6133" s="2">
        <f t="shared" si="190"/>
        <v>0.13226452905811611</v>
      </c>
      <c r="E6133" s="5">
        <f t="shared" si="191"/>
        <v>3.2999999999999974E-3</v>
      </c>
    </row>
    <row r="6134" spans="1:5">
      <c r="A6134" s="1">
        <v>45018.925000000003</v>
      </c>
      <c r="B6134">
        <v>2.3300000000000001E-2</v>
      </c>
      <c r="C6134">
        <v>2.6800000000000001E-2</v>
      </c>
      <c r="D6134" s="2">
        <f t="shared" si="190"/>
        <v>0.1397205588822355</v>
      </c>
      <c r="E6134" s="5">
        <f t="shared" si="191"/>
        <v>3.4999999999999996E-3</v>
      </c>
    </row>
    <row r="6135" spans="1:5">
      <c r="A6135" s="1">
        <v>45018.925694444442</v>
      </c>
      <c r="B6135">
        <v>2.3199999999999998E-2</v>
      </c>
      <c r="C6135">
        <v>2.6800000000000001E-2</v>
      </c>
      <c r="D6135" s="2">
        <f t="shared" si="190"/>
        <v>0.1440000000000001</v>
      </c>
      <c r="E6135" s="5">
        <f t="shared" si="191"/>
        <v>3.6000000000000025E-3</v>
      </c>
    </row>
    <row r="6136" spans="1:5">
      <c r="A6136" s="1">
        <v>45018.926388888889</v>
      </c>
      <c r="B6136">
        <v>2.3300000000000001E-2</v>
      </c>
      <c r="C6136">
        <v>2.6800000000000001E-2</v>
      </c>
      <c r="D6136" s="2">
        <f t="shared" si="190"/>
        <v>0.1397205588822355</v>
      </c>
      <c r="E6136" s="5">
        <f t="shared" si="191"/>
        <v>3.4999999999999996E-3</v>
      </c>
    </row>
    <row r="6137" spans="1:5">
      <c r="A6137" s="1">
        <v>45018.927083333336</v>
      </c>
      <c r="B6137">
        <v>2.3300000000000001E-2</v>
      </c>
      <c r="C6137">
        <v>2.6800000000000001E-2</v>
      </c>
      <c r="D6137" s="2">
        <f t="shared" si="190"/>
        <v>0.1397205588822355</v>
      </c>
      <c r="E6137" s="5">
        <f t="shared" si="191"/>
        <v>3.4999999999999996E-3</v>
      </c>
    </row>
    <row r="6138" spans="1:5">
      <c r="A6138" s="1">
        <v>45018.927777777775</v>
      </c>
      <c r="B6138">
        <v>2.3400000000000001E-2</v>
      </c>
      <c r="C6138">
        <v>2.7E-2</v>
      </c>
      <c r="D6138" s="2">
        <f t="shared" si="190"/>
        <v>0.14285714285714282</v>
      </c>
      <c r="E6138" s="5">
        <f t="shared" si="191"/>
        <v>3.599999999999999E-3</v>
      </c>
    </row>
    <row r="6139" spans="1:5">
      <c r="A6139" s="1">
        <v>45018.928472222222</v>
      </c>
      <c r="B6139">
        <v>2.3300000000000001E-2</v>
      </c>
      <c r="C6139">
        <v>2.7E-2</v>
      </c>
      <c r="D6139" s="2">
        <f t="shared" si="190"/>
        <v>0.14711729622266395</v>
      </c>
      <c r="E6139" s="5">
        <f t="shared" si="191"/>
        <v>3.6999999999999984E-3</v>
      </c>
    </row>
    <row r="6140" spans="1:5">
      <c r="A6140" s="1">
        <v>45018.929166666669</v>
      </c>
      <c r="B6140">
        <v>2.3E-2</v>
      </c>
      <c r="C6140">
        <v>2.69E-2</v>
      </c>
      <c r="D6140" s="2">
        <f t="shared" si="190"/>
        <v>0.15631262525050102</v>
      </c>
      <c r="E6140" s="5">
        <f t="shared" si="191"/>
        <v>3.9000000000000007E-3</v>
      </c>
    </row>
    <row r="6141" spans="1:5">
      <c r="A6141" s="1">
        <v>45018.929861111108</v>
      </c>
      <c r="B6141">
        <v>2.3199999999999998E-2</v>
      </c>
      <c r="C6141">
        <v>2.7E-2</v>
      </c>
      <c r="D6141" s="2">
        <f t="shared" si="190"/>
        <v>0.15139442231075703</v>
      </c>
      <c r="E6141" s="5">
        <f t="shared" si="191"/>
        <v>3.8000000000000013E-3</v>
      </c>
    </row>
    <row r="6142" spans="1:5">
      <c r="A6142" s="1">
        <v>45018.930555555555</v>
      </c>
      <c r="B6142">
        <v>2.3099999999999999E-2</v>
      </c>
      <c r="C6142">
        <v>2.69E-2</v>
      </c>
      <c r="D6142" s="2">
        <f t="shared" si="190"/>
        <v>0.15200000000000005</v>
      </c>
      <c r="E6142" s="5">
        <f t="shared" si="191"/>
        <v>3.8000000000000013E-3</v>
      </c>
    </row>
    <row r="6143" spans="1:5">
      <c r="A6143" s="1">
        <v>45018.931250000001</v>
      </c>
      <c r="B6143">
        <v>2.3099999999999999E-2</v>
      </c>
      <c r="C6143">
        <v>2.7E-2</v>
      </c>
      <c r="D6143" s="2">
        <f t="shared" si="190"/>
        <v>0.15568862275449105</v>
      </c>
      <c r="E6143" s="5">
        <f t="shared" si="191"/>
        <v>3.9000000000000007E-3</v>
      </c>
    </row>
    <row r="6144" spans="1:5">
      <c r="A6144" s="1">
        <v>45018.931944444441</v>
      </c>
      <c r="B6144">
        <v>2.29E-2</v>
      </c>
      <c r="C6144">
        <v>2.7099999999999999E-2</v>
      </c>
      <c r="D6144" s="2">
        <f t="shared" si="190"/>
        <v>0.16799999999999995</v>
      </c>
      <c r="E6144" s="5">
        <f t="shared" si="191"/>
        <v>4.1999999999999989E-3</v>
      </c>
    </row>
    <row r="6145" spans="1:5">
      <c r="A6145" s="1">
        <v>45018.932638888888</v>
      </c>
      <c r="B6145">
        <v>2.29E-2</v>
      </c>
      <c r="C6145">
        <v>2.7199999999999998E-2</v>
      </c>
      <c r="D6145" s="2">
        <f t="shared" si="190"/>
        <v>0.17165668662674644</v>
      </c>
      <c r="E6145" s="5">
        <f t="shared" si="191"/>
        <v>4.2999999999999983E-3</v>
      </c>
    </row>
    <row r="6146" spans="1:5">
      <c r="A6146" s="1">
        <v>45018.933333333334</v>
      </c>
      <c r="B6146">
        <v>2.29E-2</v>
      </c>
      <c r="C6146">
        <v>2.7199999999999998E-2</v>
      </c>
      <c r="D6146" s="2">
        <f t="shared" si="190"/>
        <v>0.17165668662674644</v>
      </c>
      <c r="E6146" s="5">
        <f t="shared" si="191"/>
        <v>4.2999999999999983E-3</v>
      </c>
    </row>
    <row r="6147" spans="1:5">
      <c r="A6147" s="1">
        <v>45018.934027777781</v>
      </c>
      <c r="B6147">
        <v>2.3099999999999999E-2</v>
      </c>
      <c r="C6147">
        <v>2.69E-2</v>
      </c>
      <c r="D6147" s="2">
        <f t="shared" ref="D6147:D6210" si="192">(C6147-B6147)/(SUM(B6147:C6147)/2)</f>
        <v>0.15200000000000005</v>
      </c>
      <c r="E6147" s="5">
        <f t="shared" ref="E6147:E6210" si="193">(C6147-B6147)</f>
        <v>3.8000000000000013E-3</v>
      </c>
    </row>
    <row r="6148" spans="1:5">
      <c r="A6148" s="1">
        <v>45018.93472222222</v>
      </c>
      <c r="B6148">
        <v>2.2800000000000001E-2</v>
      </c>
      <c r="C6148">
        <v>2.7099999999999999E-2</v>
      </c>
      <c r="D6148" s="2">
        <f t="shared" si="192"/>
        <v>0.17234468937875744</v>
      </c>
      <c r="E6148" s="5">
        <f t="shared" si="193"/>
        <v>4.2999999999999983E-3</v>
      </c>
    </row>
    <row r="6149" spans="1:5">
      <c r="A6149" s="1">
        <v>45018.935416666667</v>
      </c>
      <c r="B6149">
        <v>2.2800000000000001E-2</v>
      </c>
      <c r="C6149">
        <v>2.69E-2</v>
      </c>
      <c r="D6149" s="2">
        <f t="shared" si="192"/>
        <v>0.16498993963782693</v>
      </c>
      <c r="E6149" s="5">
        <f t="shared" si="193"/>
        <v>4.0999999999999995E-3</v>
      </c>
    </row>
    <row r="6150" spans="1:5">
      <c r="A6150" s="1">
        <v>45018.936111111114</v>
      </c>
      <c r="B6150">
        <v>2.2599999999999999E-2</v>
      </c>
      <c r="C6150">
        <v>2.69E-2</v>
      </c>
      <c r="D6150" s="2">
        <f t="shared" si="192"/>
        <v>0.1737373737373738</v>
      </c>
      <c r="E6150" s="5">
        <f t="shared" si="193"/>
        <v>4.3000000000000017E-3</v>
      </c>
    </row>
    <row r="6151" spans="1:5">
      <c r="A6151" s="1">
        <v>45018.936805555553</v>
      </c>
      <c r="B6151">
        <v>2.29E-2</v>
      </c>
      <c r="C6151">
        <v>2.69E-2</v>
      </c>
      <c r="D6151" s="2">
        <f t="shared" si="192"/>
        <v>0.1606425702811245</v>
      </c>
      <c r="E6151" s="5">
        <f t="shared" si="193"/>
        <v>4.0000000000000001E-3</v>
      </c>
    </row>
    <row r="6152" spans="1:5">
      <c r="A6152" s="1">
        <v>45018.9375</v>
      </c>
      <c r="B6152">
        <v>2.3E-2</v>
      </c>
      <c r="C6152">
        <v>2.6700000000000002E-2</v>
      </c>
      <c r="D6152" s="2">
        <f t="shared" si="192"/>
        <v>0.14889336016096585</v>
      </c>
      <c r="E6152" s="5">
        <f t="shared" si="193"/>
        <v>3.7000000000000019E-3</v>
      </c>
    </row>
    <row r="6153" spans="1:5">
      <c r="A6153" s="1">
        <v>45018.938194444447</v>
      </c>
      <c r="B6153">
        <v>2.29E-2</v>
      </c>
      <c r="C6153">
        <v>2.6800000000000001E-2</v>
      </c>
      <c r="D6153" s="2">
        <f t="shared" si="192"/>
        <v>0.15694164989939641</v>
      </c>
      <c r="E6153" s="5">
        <f t="shared" si="193"/>
        <v>3.9000000000000007E-3</v>
      </c>
    </row>
    <row r="6154" spans="1:5">
      <c r="A6154" s="1">
        <v>45018.938888888886</v>
      </c>
      <c r="B6154">
        <v>2.29E-2</v>
      </c>
      <c r="C6154">
        <v>2.6700000000000002E-2</v>
      </c>
      <c r="D6154" s="2">
        <f t="shared" si="192"/>
        <v>0.15322580645161293</v>
      </c>
      <c r="E6154" s="5">
        <f t="shared" si="193"/>
        <v>3.8000000000000013E-3</v>
      </c>
    </row>
    <row r="6155" spans="1:5">
      <c r="A6155" s="1">
        <v>45018.939583333333</v>
      </c>
      <c r="B6155">
        <v>2.3099999999999999E-2</v>
      </c>
      <c r="C6155">
        <v>2.7E-2</v>
      </c>
      <c r="D6155" s="2">
        <f t="shared" si="192"/>
        <v>0.15568862275449105</v>
      </c>
      <c r="E6155" s="5">
        <f t="shared" si="193"/>
        <v>3.9000000000000007E-3</v>
      </c>
    </row>
    <row r="6156" spans="1:5">
      <c r="A6156" s="1">
        <v>45018.94027777778</v>
      </c>
      <c r="B6156">
        <v>2.3E-2</v>
      </c>
      <c r="C6156">
        <v>2.6800000000000001E-2</v>
      </c>
      <c r="D6156" s="2">
        <f t="shared" si="192"/>
        <v>0.15261044176706834</v>
      </c>
      <c r="E6156" s="5">
        <f t="shared" si="193"/>
        <v>3.8000000000000013E-3</v>
      </c>
    </row>
    <row r="6157" spans="1:5">
      <c r="A6157" s="1">
        <v>45018.940972222219</v>
      </c>
      <c r="B6157">
        <v>2.3099999999999999E-2</v>
      </c>
      <c r="C6157">
        <v>2.6800000000000001E-2</v>
      </c>
      <c r="D6157" s="2">
        <f t="shared" si="192"/>
        <v>0.14829659318637281</v>
      </c>
      <c r="E6157" s="5">
        <f t="shared" si="193"/>
        <v>3.7000000000000019E-3</v>
      </c>
    </row>
    <row r="6158" spans="1:5">
      <c r="A6158" s="1">
        <v>45018.941666666666</v>
      </c>
      <c r="B6158">
        <v>2.3199999999999998E-2</v>
      </c>
      <c r="C6158">
        <v>2.6700000000000002E-2</v>
      </c>
      <c r="D6158" s="2">
        <f t="shared" si="192"/>
        <v>0.1402805611222446</v>
      </c>
      <c r="E6158" s="5">
        <f t="shared" si="193"/>
        <v>3.5000000000000031E-3</v>
      </c>
    </row>
    <row r="6159" spans="1:5">
      <c r="A6159" s="1">
        <v>45018.942361111112</v>
      </c>
      <c r="B6159">
        <v>2.3199999999999998E-2</v>
      </c>
      <c r="C6159">
        <v>2.69E-2</v>
      </c>
      <c r="D6159" s="2">
        <f t="shared" si="192"/>
        <v>0.14770459081836335</v>
      </c>
      <c r="E6159" s="5">
        <f t="shared" si="193"/>
        <v>3.7000000000000019E-3</v>
      </c>
    </row>
    <row r="6160" spans="1:5">
      <c r="A6160" s="1">
        <v>45018.943055555559</v>
      </c>
      <c r="B6160">
        <v>2.3099999999999999E-2</v>
      </c>
      <c r="C6160">
        <v>2.6700000000000002E-2</v>
      </c>
      <c r="D6160" s="2">
        <f t="shared" si="192"/>
        <v>0.14457831325301215</v>
      </c>
      <c r="E6160" s="5">
        <f t="shared" si="193"/>
        <v>3.6000000000000025E-3</v>
      </c>
    </row>
    <row r="6161" spans="1:5">
      <c r="A6161" s="1">
        <v>45018.943749999999</v>
      </c>
      <c r="B6161">
        <v>2.3300000000000001E-2</v>
      </c>
      <c r="C6161">
        <v>2.6800000000000001E-2</v>
      </c>
      <c r="D6161" s="2">
        <f t="shared" si="192"/>
        <v>0.1397205588822355</v>
      </c>
      <c r="E6161" s="5">
        <f t="shared" si="193"/>
        <v>3.4999999999999996E-3</v>
      </c>
    </row>
    <row r="6162" spans="1:5">
      <c r="A6162" s="1">
        <v>45018.944444444445</v>
      </c>
      <c r="B6162">
        <v>2.3199999999999998E-2</v>
      </c>
      <c r="C6162">
        <v>2.6700000000000002E-2</v>
      </c>
      <c r="D6162" s="2">
        <f t="shared" si="192"/>
        <v>0.1402805611222446</v>
      </c>
      <c r="E6162" s="5">
        <f t="shared" si="193"/>
        <v>3.5000000000000031E-3</v>
      </c>
    </row>
    <row r="6163" spans="1:5">
      <c r="A6163" s="1">
        <v>45018.945138888892</v>
      </c>
      <c r="B6163">
        <v>2.3400000000000001E-2</v>
      </c>
      <c r="C6163">
        <v>2.6700000000000002E-2</v>
      </c>
      <c r="D6163" s="2">
        <f t="shared" si="192"/>
        <v>0.1317365269461078</v>
      </c>
      <c r="E6163" s="5">
        <f t="shared" si="193"/>
        <v>3.3000000000000008E-3</v>
      </c>
    </row>
    <row r="6164" spans="1:5">
      <c r="A6164" s="1">
        <v>45018.945833333331</v>
      </c>
      <c r="B6164">
        <v>2.3300000000000001E-2</v>
      </c>
      <c r="C6164">
        <v>2.6700000000000002E-2</v>
      </c>
      <c r="D6164" s="2">
        <f t="shared" si="192"/>
        <v>0.13600000000000001</v>
      </c>
      <c r="E6164" s="5">
        <f t="shared" si="193"/>
        <v>3.4000000000000002E-3</v>
      </c>
    </row>
    <row r="6165" spans="1:5">
      <c r="A6165" s="1">
        <v>45018.946527777778</v>
      </c>
      <c r="B6165">
        <v>2.35E-2</v>
      </c>
      <c r="C6165">
        <v>2.6700000000000002E-2</v>
      </c>
      <c r="D6165" s="2">
        <f t="shared" si="192"/>
        <v>0.1274900398406375</v>
      </c>
      <c r="E6165" s="5">
        <f t="shared" si="193"/>
        <v>3.2000000000000015E-3</v>
      </c>
    </row>
    <row r="6166" spans="1:5">
      <c r="A6166" s="1">
        <v>45018.947222222225</v>
      </c>
      <c r="B6166">
        <v>2.35E-2</v>
      </c>
      <c r="C6166">
        <v>2.6700000000000002E-2</v>
      </c>
      <c r="D6166" s="2">
        <f t="shared" si="192"/>
        <v>0.1274900398406375</v>
      </c>
      <c r="E6166" s="5">
        <f t="shared" si="193"/>
        <v>3.2000000000000015E-3</v>
      </c>
    </row>
    <row r="6167" spans="1:5">
      <c r="A6167" s="1">
        <v>45018.947916666664</v>
      </c>
      <c r="B6167">
        <v>2.3400000000000001E-2</v>
      </c>
      <c r="C6167">
        <v>2.7E-2</v>
      </c>
      <c r="D6167" s="2">
        <f t="shared" si="192"/>
        <v>0.14285714285714282</v>
      </c>
      <c r="E6167" s="5">
        <f t="shared" si="193"/>
        <v>3.599999999999999E-3</v>
      </c>
    </row>
    <row r="6168" spans="1:5">
      <c r="A6168" s="1">
        <v>45018.948611111111</v>
      </c>
      <c r="B6168">
        <v>2.3400000000000001E-2</v>
      </c>
      <c r="C6168">
        <v>2.69E-2</v>
      </c>
      <c r="D6168" s="2">
        <f t="shared" si="192"/>
        <v>0.13916500994035785</v>
      </c>
      <c r="E6168" s="5">
        <f t="shared" si="193"/>
        <v>3.4999999999999996E-3</v>
      </c>
    </row>
    <row r="6169" spans="1:5">
      <c r="A6169" s="1">
        <v>45018.949305555558</v>
      </c>
      <c r="B6169">
        <v>2.3199999999999998E-2</v>
      </c>
      <c r="C6169">
        <v>2.69E-2</v>
      </c>
      <c r="D6169" s="2">
        <f t="shared" si="192"/>
        <v>0.14770459081836335</v>
      </c>
      <c r="E6169" s="5">
        <f t="shared" si="193"/>
        <v>3.7000000000000019E-3</v>
      </c>
    </row>
    <row r="6170" spans="1:5">
      <c r="A6170" s="1">
        <v>45018.95</v>
      </c>
      <c r="B6170">
        <v>2.3300000000000001E-2</v>
      </c>
      <c r="C6170">
        <v>2.69E-2</v>
      </c>
      <c r="D6170" s="2">
        <f t="shared" si="192"/>
        <v>0.14342629482071709</v>
      </c>
      <c r="E6170" s="5">
        <f t="shared" si="193"/>
        <v>3.599999999999999E-3</v>
      </c>
    </row>
    <row r="6171" spans="1:5">
      <c r="A6171" s="1">
        <v>45018.950694444444</v>
      </c>
      <c r="B6171">
        <v>2.3400000000000001E-2</v>
      </c>
      <c r="C6171">
        <v>2.7099999999999999E-2</v>
      </c>
      <c r="D6171" s="2">
        <f t="shared" si="192"/>
        <v>0.14653465346534647</v>
      </c>
      <c r="E6171" s="5">
        <f t="shared" si="193"/>
        <v>3.6999999999999984E-3</v>
      </c>
    </row>
    <row r="6172" spans="1:5">
      <c r="A6172" s="1">
        <v>45018.951388888891</v>
      </c>
      <c r="B6172">
        <v>2.3300000000000001E-2</v>
      </c>
      <c r="C6172">
        <v>2.7099999999999999E-2</v>
      </c>
      <c r="D6172" s="2">
        <f t="shared" si="192"/>
        <v>0.1507936507936507</v>
      </c>
      <c r="E6172" s="5">
        <f t="shared" si="193"/>
        <v>3.7999999999999978E-3</v>
      </c>
    </row>
    <row r="6173" spans="1:5">
      <c r="A6173" s="1">
        <v>45018.95208333333</v>
      </c>
      <c r="B6173">
        <v>2.3300000000000001E-2</v>
      </c>
      <c r="C6173">
        <v>2.69E-2</v>
      </c>
      <c r="D6173" s="2">
        <f t="shared" si="192"/>
        <v>0.14342629482071709</v>
      </c>
      <c r="E6173" s="5">
        <f t="shared" si="193"/>
        <v>3.599999999999999E-3</v>
      </c>
    </row>
    <row r="6174" spans="1:5">
      <c r="A6174" s="1">
        <v>45018.952777777777</v>
      </c>
      <c r="B6174">
        <v>2.3199999999999998E-2</v>
      </c>
      <c r="C6174">
        <v>2.69E-2</v>
      </c>
      <c r="D6174" s="2">
        <f t="shared" si="192"/>
        <v>0.14770459081836335</v>
      </c>
      <c r="E6174" s="5">
        <f t="shared" si="193"/>
        <v>3.7000000000000019E-3</v>
      </c>
    </row>
    <row r="6175" spans="1:5">
      <c r="A6175" s="1">
        <v>45018.953472222223</v>
      </c>
      <c r="B6175">
        <v>2.3400000000000001E-2</v>
      </c>
      <c r="C6175">
        <v>2.7E-2</v>
      </c>
      <c r="D6175" s="2">
        <f t="shared" si="192"/>
        <v>0.14285714285714282</v>
      </c>
      <c r="E6175" s="5">
        <f t="shared" si="193"/>
        <v>3.599999999999999E-3</v>
      </c>
    </row>
    <row r="6176" spans="1:5">
      <c r="A6176" s="1">
        <v>45018.95416666667</v>
      </c>
      <c r="B6176">
        <v>2.3199999999999998E-2</v>
      </c>
      <c r="C6176">
        <v>2.69E-2</v>
      </c>
      <c r="D6176" s="2">
        <f t="shared" si="192"/>
        <v>0.14770459081836335</v>
      </c>
      <c r="E6176" s="5">
        <f t="shared" si="193"/>
        <v>3.7000000000000019E-3</v>
      </c>
    </row>
    <row r="6177" spans="1:5">
      <c r="A6177" s="1">
        <v>45018.954861111109</v>
      </c>
      <c r="B6177">
        <v>2.3099999999999999E-2</v>
      </c>
      <c r="C6177">
        <v>2.7099999999999999E-2</v>
      </c>
      <c r="D6177" s="2">
        <f t="shared" si="192"/>
        <v>0.15936254980079684</v>
      </c>
      <c r="E6177" s="5">
        <f t="shared" si="193"/>
        <v>4.0000000000000001E-3</v>
      </c>
    </row>
    <row r="6178" spans="1:5">
      <c r="A6178" s="1">
        <v>45018.955555555556</v>
      </c>
      <c r="B6178">
        <v>2.3199999999999998E-2</v>
      </c>
      <c r="C6178">
        <v>2.7099999999999999E-2</v>
      </c>
      <c r="D6178" s="2">
        <f t="shared" si="192"/>
        <v>0.15506958250497022</v>
      </c>
      <c r="E6178" s="5">
        <f t="shared" si="193"/>
        <v>3.9000000000000007E-3</v>
      </c>
    </row>
    <row r="6179" spans="1:5">
      <c r="A6179" s="1">
        <v>45018.956250000003</v>
      </c>
      <c r="B6179">
        <v>2.3300000000000001E-2</v>
      </c>
      <c r="C6179">
        <v>2.7199999999999998E-2</v>
      </c>
      <c r="D6179" s="2">
        <f t="shared" si="192"/>
        <v>0.15445544554455434</v>
      </c>
      <c r="E6179" s="5">
        <f t="shared" si="193"/>
        <v>3.8999999999999972E-3</v>
      </c>
    </row>
    <row r="6180" spans="1:5">
      <c r="A6180" s="1">
        <v>45018.956944444442</v>
      </c>
      <c r="B6180">
        <v>2.3099999999999999E-2</v>
      </c>
      <c r="C6180">
        <v>2.69E-2</v>
      </c>
      <c r="D6180" s="2">
        <f t="shared" si="192"/>
        <v>0.15200000000000005</v>
      </c>
      <c r="E6180" s="5">
        <f t="shared" si="193"/>
        <v>3.8000000000000013E-3</v>
      </c>
    </row>
    <row r="6181" spans="1:5">
      <c r="A6181" s="1">
        <v>45018.957638888889</v>
      </c>
      <c r="B6181">
        <v>2.3300000000000001E-2</v>
      </c>
      <c r="C6181">
        <v>2.69E-2</v>
      </c>
      <c r="D6181" s="2">
        <f t="shared" si="192"/>
        <v>0.14342629482071709</v>
      </c>
      <c r="E6181" s="5">
        <f t="shared" si="193"/>
        <v>3.599999999999999E-3</v>
      </c>
    </row>
    <row r="6182" spans="1:5">
      <c r="A6182" s="1">
        <v>45018.958333333336</v>
      </c>
      <c r="B6182">
        <v>2.3199999999999998E-2</v>
      </c>
      <c r="C6182">
        <v>2.7199999999999998E-2</v>
      </c>
      <c r="D6182" s="2">
        <f t="shared" si="192"/>
        <v>0.15873015873015872</v>
      </c>
      <c r="E6182" s="5">
        <f t="shared" si="193"/>
        <v>4.0000000000000001E-3</v>
      </c>
    </row>
    <row r="6183" spans="1:5">
      <c r="A6183" s="1">
        <v>45018.959027777775</v>
      </c>
      <c r="B6183">
        <v>2.3400000000000001E-2</v>
      </c>
      <c r="C6183">
        <v>2.7E-2</v>
      </c>
      <c r="D6183" s="2">
        <f t="shared" si="192"/>
        <v>0.14285714285714282</v>
      </c>
      <c r="E6183" s="5">
        <f t="shared" si="193"/>
        <v>3.599999999999999E-3</v>
      </c>
    </row>
    <row r="6184" spans="1:5">
      <c r="A6184" s="1">
        <v>45018.959722222222</v>
      </c>
      <c r="B6184">
        <v>2.3199999999999998E-2</v>
      </c>
      <c r="C6184">
        <v>2.7099999999999999E-2</v>
      </c>
      <c r="D6184" s="2">
        <f t="shared" si="192"/>
        <v>0.15506958250497022</v>
      </c>
      <c r="E6184" s="5">
        <f t="shared" si="193"/>
        <v>3.9000000000000007E-3</v>
      </c>
    </row>
    <row r="6185" spans="1:5">
      <c r="A6185" s="1">
        <v>45018.960416666669</v>
      </c>
      <c r="B6185">
        <v>2.3300000000000001E-2</v>
      </c>
      <c r="C6185">
        <v>2.7099999999999999E-2</v>
      </c>
      <c r="D6185" s="2">
        <f t="shared" si="192"/>
        <v>0.1507936507936507</v>
      </c>
      <c r="E6185" s="5">
        <f t="shared" si="193"/>
        <v>3.7999999999999978E-3</v>
      </c>
    </row>
    <row r="6186" spans="1:5">
      <c r="A6186" s="1">
        <v>45018.961111111108</v>
      </c>
      <c r="B6186">
        <v>2.3300000000000001E-2</v>
      </c>
      <c r="C6186">
        <v>2.7E-2</v>
      </c>
      <c r="D6186" s="2">
        <f t="shared" si="192"/>
        <v>0.14711729622266395</v>
      </c>
      <c r="E6186" s="5">
        <f t="shared" si="193"/>
        <v>3.6999999999999984E-3</v>
      </c>
    </row>
    <row r="6187" spans="1:5">
      <c r="A6187" s="1">
        <v>45018.961805555555</v>
      </c>
      <c r="B6187">
        <v>2.3199999999999998E-2</v>
      </c>
      <c r="C6187">
        <v>2.69E-2</v>
      </c>
      <c r="D6187" s="2">
        <f t="shared" si="192"/>
        <v>0.14770459081836335</v>
      </c>
      <c r="E6187" s="5">
        <f t="shared" si="193"/>
        <v>3.7000000000000019E-3</v>
      </c>
    </row>
    <row r="6188" spans="1:5">
      <c r="A6188" s="1">
        <v>45018.962500000001</v>
      </c>
      <c r="B6188">
        <v>2.3400000000000001E-2</v>
      </c>
      <c r="C6188">
        <v>2.7E-2</v>
      </c>
      <c r="D6188" s="2">
        <f t="shared" si="192"/>
        <v>0.14285714285714282</v>
      </c>
      <c r="E6188" s="5">
        <f t="shared" si="193"/>
        <v>3.599999999999999E-3</v>
      </c>
    </row>
    <row r="6189" spans="1:5">
      <c r="A6189" s="1">
        <v>45018.963194444441</v>
      </c>
      <c r="B6189">
        <v>2.3400000000000001E-2</v>
      </c>
      <c r="C6189">
        <v>2.7E-2</v>
      </c>
      <c r="D6189" s="2">
        <f t="shared" si="192"/>
        <v>0.14285714285714282</v>
      </c>
      <c r="E6189" s="5">
        <f t="shared" si="193"/>
        <v>3.599999999999999E-3</v>
      </c>
    </row>
    <row r="6190" spans="1:5">
      <c r="A6190" s="1">
        <v>45018.963888888888</v>
      </c>
      <c r="B6190">
        <v>2.3599999999999999E-2</v>
      </c>
      <c r="C6190">
        <v>2.69E-2</v>
      </c>
      <c r="D6190" s="2">
        <f t="shared" si="192"/>
        <v>0.13069306930693073</v>
      </c>
      <c r="E6190" s="5">
        <f t="shared" si="193"/>
        <v>3.3000000000000008E-3</v>
      </c>
    </row>
    <row r="6191" spans="1:5">
      <c r="A6191" s="1">
        <v>45018.964583333334</v>
      </c>
      <c r="B6191">
        <v>2.35E-2</v>
      </c>
      <c r="C6191">
        <v>2.7099999999999999E-2</v>
      </c>
      <c r="D6191" s="2">
        <f t="shared" si="192"/>
        <v>0.14229249011857703</v>
      </c>
      <c r="E6191" s="5">
        <f t="shared" si="193"/>
        <v>3.599999999999999E-3</v>
      </c>
    </row>
    <row r="6192" spans="1:5">
      <c r="A6192" s="1">
        <v>45018.965277777781</v>
      </c>
      <c r="B6192">
        <v>2.3199999999999998E-2</v>
      </c>
      <c r="C6192">
        <v>2.7E-2</v>
      </c>
      <c r="D6192" s="2">
        <f t="shared" si="192"/>
        <v>0.15139442231075703</v>
      </c>
      <c r="E6192" s="5">
        <f t="shared" si="193"/>
        <v>3.8000000000000013E-3</v>
      </c>
    </row>
    <row r="6193" spans="1:5">
      <c r="A6193" s="1">
        <v>45018.96597222222</v>
      </c>
      <c r="B6193">
        <v>2.3400000000000001E-2</v>
      </c>
      <c r="C6193">
        <v>2.7199999999999998E-2</v>
      </c>
      <c r="D6193" s="2">
        <f t="shared" si="192"/>
        <v>0.15019762845849793</v>
      </c>
      <c r="E6193" s="5">
        <f t="shared" si="193"/>
        <v>3.7999999999999978E-3</v>
      </c>
    </row>
    <row r="6194" spans="1:5">
      <c r="A6194" s="1">
        <v>45018.966666666667</v>
      </c>
      <c r="B6194">
        <v>2.3400000000000001E-2</v>
      </c>
      <c r="C6194">
        <v>2.7099999999999999E-2</v>
      </c>
      <c r="D6194" s="2">
        <f t="shared" si="192"/>
        <v>0.14653465346534647</v>
      </c>
      <c r="E6194" s="5">
        <f t="shared" si="193"/>
        <v>3.6999999999999984E-3</v>
      </c>
    </row>
    <row r="6195" spans="1:5">
      <c r="A6195" s="1">
        <v>45018.967361111114</v>
      </c>
      <c r="B6195">
        <v>2.3400000000000001E-2</v>
      </c>
      <c r="C6195">
        <v>2.7099999999999999E-2</v>
      </c>
      <c r="D6195" s="2">
        <f t="shared" si="192"/>
        <v>0.14653465346534647</v>
      </c>
      <c r="E6195" s="5">
        <f t="shared" si="193"/>
        <v>3.6999999999999984E-3</v>
      </c>
    </row>
    <row r="6196" spans="1:5">
      <c r="A6196" s="1">
        <v>45018.968055555553</v>
      </c>
      <c r="B6196">
        <v>2.3400000000000001E-2</v>
      </c>
      <c r="C6196">
        <v>2.7E-2</v>
      </c>
      <c r="D6196" s="2">
        <f t="shared" si="192"/>
        <v>0.14285714285714282</v>
      </c>
      <c r="E6196" s="5">
        <f t="shared" si="193"/>
        <v>3.599999999999999E-3</v>
      </c>
    </row>
    <row r="6197" spans="1:5">
      <c r="A6197" s="1">
        <v>45018.96875</v>
      </c>
      <c r="B6197">
        <v>2.3400000000000001E-2</v>
      </c>
      <c r="C6197">
        <v>2.7099999999999999E-2</v>
      </c>
      <c r="D6197" s="2">
        <f t="shared" si="192"/>
        <v>0.14653465346534647</v>
      </c>
      <c r="E6197" s="5">
        <f t="shared" si="193"/>
        <v>3.6999999999999984E-3</v>
      </c>
    </row>
    <row r="6198" spans="1:5">
      <c r="A6198" s="1">
        <v>45018.969444444447</v>
      </c>
      <c r="B6198">
        <v>2.35E-2</v>
      </c>
      <c r="C6198">
        <v>2.7199999999999998E-2</v>
      </c>
      <c r="D6198" s="2">
        <f t="shared" si="192"/>
        <v>0.14595660749506897</v>
      </c>
      <c r="E6198" s="5">
        <f t="shared" si="193"/>
        <v>3.6999999999999984E-3</v>
      </c>
    </row>
    <row r="6199" spans="1:5">
      <c r="A6199" s="1">
        <v>45018.970138888886</v>
      </c>
      <c r="B6199">
        <v>2.3400000000000001E-2</v>
      </c>
      <c r="C6199">
        <v>2.7E-2</v>
      </c>
      <c r="D6199" s="2">
        <f t="shared" si="192"/>
        <v>0.14285714285714282</v>
      </c>
      <c r="E6199" s="5">
        <f t="shared" si="193"/>
        <v>3.599999999999999E-3</v>
      </c>
    </row>
    <row r="6200" spans="1:5">
      <c r="A6200" s="1">
        <v>45018.970833333333</v>
      </c>
      <c r="B6200">
        <v>2.3199999999999998E-2</v>
      </c>
      <c r="C6200">
        <v>2.7099999999999999E-2</v>
      </c>
      <c r="D6200" s="2">
        <f t="shared" si="192"/>
        <v>0.15506958250497022</v>
      </c>
      <c r="E6200" s="5">
        <f t="shared" si="193"/>
        <v>3.9000000000000007E-3</v>
      </c>
    </row>
    <row r="6201" spans="1:5">
      <c r="A6201" s="1">
        <v>45018.97152777778</v>
      </c>
      <c r="B6201">
        <v>2.3300000000000001E-2</v>
      </c>
      <c r="C6201">
        <v>2.7199999999999998E-2</v>
      </c>
      <c r="D6201" s="2">
        <f t="shared" si="192"/>
        <v>0.15445544554455434</v>
      </c>
      <c r="E6201" s="5">
        <f t="shared" si="193"/>
        <v>3.8999999999999972E-3</v>
      </c>
    </row>
    <row r="6202" spans="1:5">
      <c r="A6202" s="1">
        <v>45018.972222222219</v>
      </c>
      <c r="B6202">
        <v>2.3199999999999998E-2</v>
      </c>
      <c r="C6202">
        <v>2.7199999999999998E-2</v>
      </c>
      <c r="D6202" s="2">
        <f t="shared" si="192"/>
        <v>0.15873015873015872</v>
      </c>
      <c r="E6202" s="5">
        <f t="shared" si="193"/>
        <v>4.0000000000000001E-3</v>
      </c>
    </row>
    <row r="6203" spans="1:5">
      <c r="A6203" s="1">
        <v>45018.972916666666</v>
      </c>
      <c r="B6203">
        <v>2.3099999999999999E-2</v>
      </c>
      <c r="C6203">
        <v>2.7300000000000001E-2</v>
      </c>
      <c r="D6203" s="2">
        <f t="shared" si="192"/>
        <v>0.16666666666666677</v>
      </c>
      <c r="E6203" s="5">
        <f t="shared" si="193"/>
        <v>4.2000000000000023E-3</v>
      </c>
    </row>
    <row r="6204" spans="1:5">
      <c r="A6204" s="1">
        <v>45018.973611111112</v>
      </c>
      <c r="B6204">
        <v>2.3099999999999999E-2</v>
      </c>
      <c r="C6204">
        <v>2.7E-2</v>
      </c>
      <c r="D6204" s="2">
        <f t="shared" si="192"/>
        <v>0.15568862275449105</v>
      </c>
      <c r="E6204" s="5">
        <f t="shared" si="193"/>
        <v>3.9000000000000007E-3</v>
      </c>
    </row>
    <row r="6205" spans="1:5">
      <c r="A6205" s="1">
        <v>45018.974305555559</v>
      </c>
      <c r="B6205">
        <v>2.3199999999999998E-2</v>
      </c>
      <c r="C6205">
        <v>2.7199999999999998E-2</v>
      </c>
      <c r="D6205" s="2">
        <f t="shared" si="192"/>
        <v>0.15873015873015872</v>
      </c>
      <c r="E6205" s="5">
        <f t="shared" si="193"/>
        <v>4.0000000000000001E-3</v>
      </c>
    </row>
    <row r="6206" spans="1:5">
      <c r="A6206" s="1">
        <v>45018.974999999999</v>
      </c>
      <c r="B6206">
        <v>2.3300000000000001E-2</v>
      </c>
      <c r="C6206">
        <v>2.7099999999999999E-2</v>
      </c>
      <c r="D6206" s="2">
        <f t="shared" si="192"/>
        <v>0.1507936507936507</v>
      </c>
      <c r="E6206" s="5">
        <f t="shared" si="193"/>
        <v>3.7999999999999978E-3</v>
      </c>
    </row>
    <row r="6207" spans="1:5">
      <c r="A6207" s="1">
        <v>45018.975694444445</v>
      </c>
      <c r="B6207">
        <v>2.3199999999999998E-2</v>
      </c>
      <c r="C6207">
        <v>2.7199999999999998E-2</v>
      </c>
      <c r="D6207" s="2">
        <f t="shared" si="192"/>
        <v>0.15873015873015872</v>
      </c>
      <c r="E6207" s="5">
        <f t="shared" si="193"/>
        <v>4.0000000000000001E-3</v>
      </c>
    </row>
    <row r="6208" spans="1:5">
      <c r="A6208" s="1">
        <v>45018.976388888892</v>
      </c>
      <c r="B6208">
        <v>2.3199999999999998E-2</v>
      </c>
      <c r="C6208">
        <v>2.7300000000000001E-2</v>
      </c>
      <c r="D6208" s="2">
        <f t="shared" si="192"/>
        <v>0.16237623762376249</v>
      </c>
      <c r="E6208" s="5">
        <f t="shared" si="193"/>
        <v>4.1000000000000029E-3</v>
      </c>
    </row>
    <row r="6209" spans="1:5">
      <c r="A6209" s="1">
        <v>45018.977083333331</v>
      </c>
      <c r="B6209">
        <v>2.3300000000000001E-2</v>
      </c>
      <c r="C6209">
        <v>2.7400000000000001E-2</v>
      </c>
      <c r="D6209" s="2">
        <f t="shared" si="192"/>
        <v>0.16173570019723862</v>
      </c>
      <c r="E6209" s="5">
        <f t="shared" si="193"/>
        <v>4.0999999999999995E-3</v>
      </c>
    </row>
    <row r="6210" spans="1:5">
      <c r="A6210" s="1">
        <v>45018.977777777778</v>
      </c>
      <c r="B6210">
        <v>2.3199999999999998E-2</v>
      </c>
      <c r="C6210">
        <v>2.7199999999999998E-2</v>
      </c>
      <c r="D6210" s="2">
        <f t="shared" si="192"/>
        <v>0.15873015873015872</v>
      </c>
      <c r="E6210" s="5">
        <f t="shared" si="193"/>
        <v>4.0000000000000001E-3</v>
      </c>
    </row>
    <row r="6211" spans="1:5">
      <c r="A6211" s="1">
        <v>45018.978472222225</v>
      </c>
      <c r="B6211">
        <v>2.3300000000000001E-2</v>
      </c>
      <c r="C6211">
        <v>2.7300000000000001E-2</v>
      </c>
      <c r="D6211" s="2">
        <f t="shared" ref="D6211:D6274" si="194">(C6211-B6211)/(SUM(B6211:C6211)/2)</f>
        <v>0.15810276679841895</v>
      </c>
      <c r="E6211" s="5">
        <f t="shared" ref="E6211:E6274" si="195">(C6211-B6211)</f>
        <v>4.0000000000000001E-3</v>
      </c>
    </row>
    <row r="6212" spans="1:5">
      <c r="A6212" s="1">
        <v>45018.979166666664</v>
      </c>
      <c r="B6212">
        <v>2.3300000000000001E-2</v>
      </c>
      <c r="C6212">
        <v>2.7300000000000001E-2</v>
      </c>
      <c r="D6212" s="2">
        <f t="shared" si="194"/>
        <v>0.15810276679841895</v>
      </c>
      <c r="E6212" s="5">
        <f t="shared" si="195"/>
        <v>4.0000000000000001E-3</v>
      </c>
    </row>
    <row r="6213" spans="1:5">
      <c r="A6213" s="1">
        <v>45018.979861111111</v>
      </c>
      <c r="B6213">
        <v>2.3400000000000001E-2</v>
      </c>
      <c r="C6213">
        <v>2.7199999999999998E-2</v>
      </c>
      <c r="D6213" s="2">
        <f t="shared" si="194"/>
        <v>0.15019762845849793</v>
      </c>
      <c r="E6213" s="5">
        <f t="shared" si="195"/>
        <v>3.7999999999999978E-3</v>
      </c>
    </row>
    <row r="6214" spans="1:5">
      <c r="A6214" s="1">
        <v>45018.980555555558</v>
      </c>
      <c r="B6214">
        <v>2.35E-2</v>
      </c>
      <c r="C6214">
        <v>2.7300000000000001E-2</v>
      </c>
      <c r="D6214" s="2">
        <f t="shared" si="194"/>
        <v>0.14960629921259849</v>
      </c>
      <c r="E6214" s="5">
        <f t="shared" si="195"/>
        <v>3.8000000000000013E-3</v>
      </c>
    </row>
    <row r="6215" spans="1:5">
      <c r="A6215" s="1">
        <v>45018.981249999997</v>
      </c>
      <c r="B6215">
        <v>2.3599999999999999E-2</v>
      </c>
      <c r="C6215">
        <v>2.7199999999999998E-2</v>
      </c>
      <c r="D6215" s="2">
        <f t="shared" si="194"/>
        <v>0.1417322834645669</v>
      </c>
      <c r="E6215" s="5">
        <f t="shared" si="195"/>
        <v>3.599999999999999E-3</v>
      </c>
    </row>
    <row r="6216" spans="1:5">
      <c r="A6216" s="1">
        <v>45018.981944444444</v>
      </c>
      <c r="B6216">
        <v>2.3599999999999999E-2</v>
      </c>
      <c r="C6216">
        <v>2.7400000000000001E-2</v>
      </c>
      <c r="D6216" s="2">
        <f t="shared" si="194"/>
        <v>0.14901960784313731</v>
      </c>
      <c r="E6216" s="5">
        <f t="shared" si="195"/>
        <v>3.8000000000000013E-3</v>
      </c>
    </row>
    <row r="6217" spans="1:5">
      <c r="A6217" s="1">
        <v>45018.982638888891</v>
      </c>
      <c r="B6217">
        <v>2.3400000000000001E-2</v>
      </c>
      <c r="C6217">
        <v>2.7300000000000001E-2</v>
      </c>
      <c r="D6217" s="2">
        <f t="shared" si="194"/>
        <v>0.15384615384615385</v>
      </c>
      <c r="E6217" s="5">
        <f t="shared" si="195"/>
        <v>3.9000000000000007E-3</v>
      </c>
    </row>
    <row r="6218" spans="1:5">
      <c r="A6218" s="1">
        <v>45018.98333333333</v>
      </c>
      <c r="B6218">
        <v>2.3599999999999999E-2</v>
      </c>
      <c r="C6218">
        <v>2.7400000000000001E-2</v>
      </c>
      <c r="D6218" s="2">
        <f t="shared" si="194"/>
        <v>0.14901960784313731</v>
      </c>
      <c r="E6218" s="5">
        <f t="shared" si="195"/>
        <v>3.8000000000000013E-3</v>
      </c>
    </row>
    <row r="6219" spans="1:5">
      <c r="A6219" s="1">
        <v>45018.984027777777</v>
      </c>
      <c r="B6219">
        <v>2.3599999999999999E-2</v>
      </c>
      <c r="C6219">
        <v>2.7300000000000001E-2</v>
      </c>
      <c r="D6219" s="2">
        <f t="shared" si="194"/>
        <v>0.14538310412573682</v>
      </c>
      <c r="E6219" s="5">
        <f t="shared" si="195"/>
        <v>3.7000000000000019E-3</v>
      </c>
    </row>
    <row r="6220" spans="1:5">
      <c r="A6220" s="1">
        <v>45018.984722222223</v>
      </c>
      <c r="B6220">
        <v>2.3599999999999999E-2</v>
      </c>
      <c r="C6220">
        <v>2.7400000000000001E-2</v>
      </c>
      <c r="D6220" s="2">
        <f t="shared" si="194"/>
        <v>0.14901960784313731</v>
      </c>
      <c r="E6220" s="5">
        <f t="shared" si="195"/>
        <v>3.8000000000000013E-3</v>
      </c>
    </row>
    <row r="6221" spans="1:5">
      <c r="A6221" s="1">
        <v>45018.98541666667</v>
      </c>
      <c r="B6221">
        <v>2.3699999999999999E-2</v>
      </c>
      <c r="C6221">
        <v>2.7199999999999998E-2</v>
      </c>
      <c r="D6221" s="2">
        <f t="shared" si="194"/>
        <v>0.13752455795677798</v>
      </c>
      <c r="E6221" s="5">
        <f t="shared" si="195"/>
        <v>3.4999999999999996E-3</v>
      </c>
    </row>
    <row r="6222" spans="1:5">
      <c r="A6222" s="1">
        <v>45018.986111111109</v>
      </c>
      <c r="B6222">
        <v>2.3599999999999999E-2</v>
      </c>
      <c r="C6222">
        <v>2.7300000000000001E-2</v>
      </c>
      <c r="D6222" s="2">
        <f t="shared" si="194"/>
        <v>0.14538310412573682</v>
      </c>
      <c r="E6222" s="5">
        <f t="shared" si="195"/>
        <v>3.7000000000000019E-3</v>
      </c>
    </row>
    <row r="6223" spans="1:5">
      <c r="A6223" s="1">
        <v>45018.986805555556</v>
      </c>
      <c r="B6223">
        <v>2.3400000000000001E-2</v>
      </c>
      <c r="C6223">
        <v>2.7300000000000001E-2</v>
      </c>
      <c r="D6223" s="2">
        <f t="shared" si="194"/>
        <v>0.15384615384615385</v>
      </c>
      <c r="E6223" s="5">
        <f t="shared" si="195"/>
        <v>3.9000000000000007E-3</v>
      </c>
    </row>
    <row r="6224" spans="1:5">
      <c r="A6224" s="1">
        <v>45018.987500000003</v>
      </c>
      <c r="B6224">
        <v>2.35E-2</v>
      </c>
      <c r="C6224">
        <v>2.7199999999999998E-2</v>
      </c>
      <c r="D6224" s="2">
        <f t="shared" si="194"/>
        <v>0.14595660749506897</v>
      </c>
      <c r="E6224" s="5">
        <f t="shared" si="195"/>
        <v>3.6999999999999984E-3</v>
      </c>
    </row>
    <row r="6225" spans="1:5">
      <c r="A6225" s="1">
        <v>45018.988194444442</v>
      </c>
      <c r="B6225">
        <v>2.35E-2</v>
      </c>
      <c r="C6225">
        <v>2.7300000000000001E-2</v>
      </c>
      <c r="D6225" s="2">
        <f t="shared" si="194"/>
        <v>0.14960629921259849</v>
      </c>
      <c r="E6225" s="5">
        <f t="shared" si="195"/>
        <v>3.8000000000000013E-3</v>
      </c>
    </row>
    <row r="6226" spans="1:5">
      <c r="A6226" s="1">
        <v>45018.988888888889</v>
      </c>
      <c r="B6226">
        <v>2.3400000000000001E-2</v>
      </c>
      <c r="C6226">
        <v>2.7300000000000001E-2</v>
      </c>
      <c r="D6226" s="2">
        <f t="shared" si="194"/>
        <v>0.15384615384615385</v>
      </c>
      <c r="E6226" s="5">
        <f t="shared" si="195"/>
        <v>3.9000000000000007E-3</v>
      </c>
    </row>
    <row r="6227" spans="1:5">
      <c r="A6227" s="1">
        <v>45018.989583333336</v>
      </c>
      <c r="B6227">
        <v>2.3300000000000001E-2</v>
      </c>
      <c r="C6227">
        <v>2.7E-2</v>
      </c>
      <c r="D6227" s="2">
        <f t="shared" si="194"/>
        <v>0.14711729622266395</v>
      </c>
      <c r="E6227" s="5">
        <f t="shared" si="195"/>
        <v>3.6999999999999984E-3</v>
      </c>
    </row>
    <row r="6228" spans="1:5">
      <c r="A6228" s="1">
        <v>45018.990277777775</v>
      </c>
      <c r="B6228">
        <v>2.3300000000000001E-2</v>
      </c>
      <c r="C6228">
        <v>2.69E-2</v>
      </c>
      <c r="D6228" s="2">
        <f t="shared" si="194"/>
        <v>0.14342629482071709</v>
      </c>
      <c r="E6228" s="5">
        <f t="shared" si="195"/>
        <v>3.599999999999999E-3</v>
      </c>
    </row>
    <row r="6229" spans="1:5">
      <c r="A6229" s="1">
        <v>45018.990972222222</v>
      </c>
      <c r="B6229">
        <v>2.3099999999999999E-2</v>
      </c>
      <c r="C6229">
        <v>2.69E-2</v>
      </c>
      <c r="D6229" s="2">
        <f t="shared" si="194"/>
        <v>0.15200000000000005</v>
      </c>
      <c r="E6229" s="5">
        <f t="shared" si="195"/>
        <v>3.8000000000000013E-3</v>
      </c>
    </row>
    <row r="6230" spans="1:5">
      <c r="A6230" s="1">
        <v>45018.991666666669</v>
      </c>
      <c r="B6230">
        <v>2.3099999999999999E-2</v>
      </c>
      <c r="C6230">
        <v>2.7099999999999999E-2</v>
      </c>
      <c r="D6230" s="2">
        <f t="shared" si="194"/>
        <v>0.15936254980079684</v>
      </c>
      <c r="E6230" s="5">
        <f t="shared" si="195"/>
        <v>4.0000000000000001E-3</v>
      </c>
    </row>
    <row r="6231" spans="1:5">
      <c r="A6231" s="1">
        <v>45018.992361111108</v>
      </c>
      <c r="B6231">
        <v>2.3199999999999998E-2</v>
      </c>
      <c r="C6231">
        <v>2.7E-2</v>
      </c>
      <c r="D6231" s="2">
        <f t="shared" si="194"/>
        <v>0.15139442231075703</v>
      </c>
      <c r="E6231" s="5">
        <f t="shared" si="195"/>
        <v>3.8000000000000013E-3</v>
      </c>
    </row>
    <row r="6232" spans="1:5">
      <c r="A6232" s="1">
        <v>45018.993055555555</v>
      </c>
      <c r="B6232">
        <v>2.3099999999999999E-2</v>
      </c>
      <c r="C6232">
        <v>2.7099999999999999E-2</v>
      </c>
      <c r="D6232" s="2">
        <f t="shared" si="194"/>
        <v>0.15936254980079684</v>
      </c>
      <c r="E6232" s="5">
        <f t="shared" si="195"/>
        <v>4.0000000000000001E-3</v>
      </c>
    </row>
    <row r="6233" spans="1:5">
      <c r="A6233" s="1">
        <v>45018.993750000001</v>
      </c>
      <c r="B6233">
        <v>2.3199999999999998E-2</v>
      </c>
      <c r="C6233">
        <v>2.7099999999999999E-2</v>
      </c>
      <c r="D6233" s="2">
        <f t="shared" si="194"/>
        <v>0.15506958250497022</v>
      </c>
      <c r="E6233" s="5">
        <f t="shared" si="195"/>
        <v>3.9000000000000007E-3</v>
      </c>
    </row>
    <row r="6234" spans="1:5">
      <c r="A6234" s="1">
        <v>45018.994444444441</v>
      </c>
      <c r="B6234">
        <v>2.3300000000000001E-2</v>
      </c>
      <c r="C6234">
        <v>2.7E-2</v>
      </c>
      <c r="D6234" s="2">
        <f t="shared" si="194"/>
        <v>0.14711729622266395</v>
      </c>
      <c r="E6234" s="5">
        <f t="shared" si="195"/>
        <v>3.6999999999999984E-3</v>
      </c>
    </row>
    <row r="6235" spans="1:5">
      <c r="A6235" s="1">
        <v>45018.995138888888</v>
      </c>
      <c r="B6235">
        <v>2.3199999999999998E-2</v>
      </c>
      <c r="C6235">
        <v>2.7199999999999998E-2</v>
      </c>
      <c r="D6235" s="2">
        <f t="shared" si="194"/>
        <v>0.15873015873015872</v>
      </c>
      <c r="E6235" s="5">
        <f t="shared" si="195"/>
        <v>4.0000000000000001E-3</v>
      </c>
    </row>
    <row r="6236" spans="1:5">
      <c r="A6236" s="1">
        <v>45018.995833333334</v>
      </c>
      <c r="B6236">
        <v>2.3099999999999999E-2</v>
      </c>
      <c r="C6236">
        <v>2.7099999999999999E-2</v>
      </c>
      <c r="D6236" s="2">
        <f t="shared" si="194"/>
        <v>0.15936254980079684</v>
      </c>
      <c r="E6236" s="5">
        <f t="shared" si="195"/>
        <v>4.0000000000000001E-3</v>
      </c>
    </row>
    <row r="6237" spans="1:5">
      <c r="A6237" s="1">
        <v>45018.996527777781</v>
      </c>
      <c r="B6237">
        <v>2.3E-2</v>
      </c>
      <c r="C6237">
        <v>2.7E-2</v>
      </c>
      <c r="D6237" s="2">
        <f t="shared" si="194"/>
        <v>0.16</v>
      </c>
      <c r="E6237" s="5">
        <f t="shared" si="195"/>
        <v>4.0000000000000001E-3</v>
      </c>
    </row>
    <row r="6238" spans="1:5">
      <c r="A6238" s="1">
        <v>45018.99722222222</v>
      </c>
      <c r="B6238">
        <v>2.3199999999999998E-2</v>
      </c>
      <c r="C6238">
        <v>2.6800000000000001E-2</v>
      </c>
      <c r="D6238" s="2">
        <f t="shared" si="194"/>
        <v>0.1440000000000001</v>
      </c>
      <c r="E6238" s="5">
        <f t="shared" si="195"/>
        <v>3.6000000000000025E-3</v>
      </c>
    </row>
    <row r="6239" spans="1:5">
      <c r="A6239" s="1">
        <v>45018.997916666667</v>
      </c>
      <c r="B6239">
        <v>2.3199999999999998E-2</v>
      </c>
      <c r="C6239">
        <v>2.69E-2</v>
      </c>
      <c r="D6239" s="2">
        <f t="shared" si="194"/>
        <v>0.14770459081836335</v>
      </c>
      <c r="E6239" s="5">
        <f t="shared" si="195"/>
        <v>3.7000000000000019E-3</v>
      </c>
    </row>
    <row r="6240" spans="1:5">
      <c r="A6240" s="1">
        <v>45018.998611111114</v>
      </c>
      <c r="B6240">
        <v>2.3300000000000001E-2</v>
      </c>
      <c r="C6240">
        <v>2.7E-2</v>
      </c>
      <c r="D6240" s="2">
        <f t="shared" si="194"/>
        <v>0.14711729622266395</v>
      </c>
      <c r="E6240" s="5">
        <f t="shared" si="195"/>
        <v>3.6999999999999984E-3</v>
      </c>
    </row>
    <row r="6241" spans="1:5">
      <c r="A6241" s="1">
        <v>45018.999305555553</v>
      </c>
      <c r="B6241">
        <v>2.3300000000000001E-2</v>
      </c>
      <c r="C6241">
        <v>2.7099999999999999E-2</v>
      </c>
      <c r="D6241" s="2">
        <f t="shared" si="194"/>
        <v>0.1507936507936507</v>
      </c>
      <c r="E6241" s="5">
        <f t="shared" si="195"/>
        <v>3.7999999999999978E-3</v>
      </c>
    </row>
    <row r="6242" spans="1:5">
      <c r="A6242" s="1">
        <v>45019</v>
      </c>
      <c r="B6242">
        <v>2.3300000000000001E-2</v>
      </c>
      <c r="C6242">
        <v>2.69E-2</v>
      </c>
      <c r="D6242" s="2">
        <f t="shared" si="194"/>
        <v>0.14342629482071709</v>
      </c>
      <c r="E6242" s="5">
        <f t="shared" si="195"/>
        <v>3.599999999999999E-3</v>
      </c>
    </row>
    <row r="6243" spans="1:5">
      <c r="A6243" s="1">
        <v>45019.000694444447</v>
      </c>
      <c r="B6243">
        <v>2.3199999999999998E-2</v>
      </c>
      <c r="C6243">
        <v>2.69E-2</v>
      </c>
      <c r="D6243" s="2">
        <f t="shared" si="194"/>
        <v>0.14770459081836335</v>
      </c>
      <c r="E6243" s="5">
        <f t="shared" si="195"/>
        <v>3.7000000000000019E-3</v>
      </c>
    </row>
    <row r="6244" spans="1:5">
      <c r="A6244" s="1">
        <v>45019.001388888886</v>
      </c>
      <c r="B6244">
        <v>2.3199999999999998E-2</v>
      </c>
      <c r="C6244">
        <v>2.7E-2</v>
      </c>
      <c r="D6244" s="2">
        <f t="shared" si="194"/>
        <v>0.15139442231075703</v>
      </c>
      <c r="E6244" s="5">
        <f t="shared" si="195"/>
        <v>3.8000000000000013E-3</v>
      </c>
    </row>
    <row r="6245" spans="1:5">
      <c r="A6245" s="1">
        <v>45019.002083333333</v>
      </c>
      <c r="B6245">
        <v>2.3300000000000001E-2</v>
      </c>
      <c r="C6245">
        <v>2.7E-2</v>
      </c>
      <c r="D6245" s="2">
        <f t="shared" si="194"/>
        <v>0.14711729622266395</v>
      </c>
      <c r="E6245" s="5">
        <f t="shared" si="195"/>
        <v>3.6999999999999984E-3</v>
      </c>
    </row>
    <row r="6246" spans="1:5">
      <c r="A6246" s="1">
        <v>45019.00277777778</v>
      </c>
      <c r="B6246">
        <v>2.3099999999999999E-2</v>
      </c>
      <c r="C6246">
        <v>2.69E-2</v>
      </c>
      <c r="D6246" s="2">
        <f t="shared" si="194"/>
        <v>0.15200000000000005</v>
      </c>
      <c r="E6246" s="5">
        <f t="shared" si="195"/>
        <v>3.8000000000000013E-3</v>
      </c>
    </row>
    <row r="6247" spans="1:5">
      <c r="A6247" s="1">
        <v>45019.003472222219</v>
      </c>
      <c r="B6247">
        <v>2.3099999999999999E-2</v>
      </c>
      <c r="C6247">
        <v>2.7E-2</v>
      </c>
      <c r="D6247" s="2">
        <f t="shared" si="194"/>
        <v>0.15568862275449105</v>
      </c>
      <c r="E6247" s="5">
        <f t="shared" si="195"/>
        <v>3.9000000000000007E-3</v>
      </c>
    </row>
    <row r="6248" spans="1:5">
      <c r="A6248" s="1">
        <v>45019.004166666666</v>
      </c>
      <c r="B6248">
        <v>2.3400000000000001E-2</v>
      </c>
      <c r="C6248">
        <v>2.7E-2</v>
      </c>
      <c r="D6248" s="2">
        <f t="shared" si="194"/>
        <v>0.14285714285714282</v>
      </c>
      <c r="E6248" s="5">
        <f t="shared" si="195"/>
        <v>3.599999999999999E-3</v>
      </c>
    </row>
    <row r="6249" spans="1:5">
      <c r="A6249" s="1">
        <v>45019.004861111112</v>
      </c>
      <c r="B6249">
        <v>2.3400000000000001E-2</v>
      </c>
      <c r="C6249">
        <v>2.7099999999999999E-2</v>
      </c>
      <c r="D6249" s="2">
        <f t="shared" si="194"/>
        <v>0.14653465346534647</v>
      </c>
      <c r="E6249" s="5">
        <f t="shared" si="195"/>
        <v>3.6999999999999984E-3</v>
      </c>
    </row>
    <row r="6250" spans="1:5">
      <c r="A6250" s="1">
        <v>45019.005555555559</v>
      </c>
      <c r="B6250">
        <v>2.3400000000000001E-2</v>
      </c>
      <c r="C6250">
        <v>2.6800000000000001E-2</v>
      </c>
      <c r="D6250" s="2">
        <f t="shared" si="194"/>
        <v>0.13545816733067731</v>
      </c>
      <c r="E6250" s="5">
        <f t="shared" si="195"/>
        <v>3.4000000000000002E-3</v>
      </c>
    </row>
    <row r="6251" spans="1:5">
      <c r="A6251" s="1">
        <v>45019.006249999999</v>
      </c>
      <c r="B6251">
        <v>2.3199999999999998E-2</v>
      </c>
      <c r="C6251">
        <v>2.7E-2</v>
      </c>
      <c r="D6251" s="2">
        <f t="shared" si="194"/>
        <v>0.15139442231075703</v>
      </c>
      <c r="E6251" s="5">
        <f t="shared" si="195"/>
        <v>3.8000000000000013E-3</v>
      </c>
    </row>
    <row r="6252" spans="1:5">
      <c r="A6252" s="1">
        <v>45019.006944444445</v>
      </c>
      <c r="B6252">
        <v>2.3400000000000001E-2</v>
      </c>
      <c r="C6252">
        <v>2.7099999999999999E-2</v>
      </c>
      <c r="D6252" s="2">
        <f t="shared" si="194"/>
        <v>0.14653465346534647</v>
      </c>
      <c r="E6252" s="5">
        <f t="shared" si="195"/>
        <v>3.6999999999999984E-3</v>
      </c>
    </row>
    <row r="6253" spans="1:5">
      <c r="A6253" s="1">
        <v>45019.007638888892</v>
      </c>
      <c r="B6253">
        <v>2.3300000000000001E-2</v>
      </c>
      <c r="C6253">
        <v>2.7199999999999998E-2</v>
      </c>
      <c r="D6253" s="2">
        <f t="shared" si="194"/>
        <v>0.15445544554455434</v>
      </c>
      <c r="E6253" s="5">
        <f t="shared" si="195"/>
        <v>3.8999999999999972E-3</v>
      </c>
    </row>
    <row r="6254" spans="1:5">
      <c r="A6254" s="1">
        <v>45019.008333333331</v>
      </c>
      <c r="B6254">
        <v>2.3300000000000001E-2</v>
      </c>
      <c r="C6254">
        <v>2.7099999999999999E-2</v>
      </c>
      <c r="D6254" s="2">
        <f t="shared" si="194"/>
        <v>0.1507936507936507</v>
      </c>
      <c r="E6254" s="5">
        <f t="shared" si="195"/>
        <v>3.7999999999999978E-3</v>
      </c>
    </row>
    <row r="6255" spans="1:5">
      <c r="A6255" s="1">
        <v>45019.009027777778</v>
      </c>
      <c r="B6255">
        <v>2.35E-2</v>
      </c>
      <c r="C6255">
        <v>2.7099999999999999E-2</v>
      </c>
      <c r="D6255" s="2">
        <f t="shared" si="194"/>
        <v>0.14229249011857703</v>
      </c>
      <c r="E6255" s="5">
        <f t="shared" si="195"/>
        <v>3.599999999999999E-3</v>
      </c>
    </row>
    <row r="6256" spans="1:5">
      <c r="A6256" s="1">
        <v>45019.009722222225</v>
      </c>
      <c r="B6256">
        <v>2.3300000000000001E-2</v>
      </c>
      <c r="C6256">
        <v>2.7099999999999999E-2</v>
      </c>
      <c r="D6256" s="2">
        <f t="shared" si="194"/>
        <v>0.1507936507936507</v>
      </c>
      <c r="E6256" s="5">
        <f t="shared" si="195"/>
        <v>3.7999999999999978E-3</v>
      </c>
    </row>
    <row r="6257" spans="1:5">
      <c r="A6257" s="1">
        <v>45019.010416666664</v>
      </c>
      <c r="B6257">
        <v>2.3400000000000001E-2</v>
      </c>
      <c r="C6257">
        <v>2.7099999999999999E-2</v>
      </c>
      <c r="D6257" s="2">
        <f t="shared" si="194"/>
        <v>0.14653465346534647</v>
      </c>
      <c r="E6257" s="5">
        <f t="shared" si="195"/>
        <v>3.6999999999999984E-3</v>
      </c>
    </row>
    <row r="6258" spans="1:5">
      <c r="A6258" s="1">
        <v>45019.011111111111</v>
      </c>
      <c r="B6258">
        <v>2.3400000000000001E-2</v>
      </c>
      <c r="C6258">
        <v>2.7199999999999998E-2</v>
      </c>
      <c r="D6258" s="2">
        <f t="shared" si="194"/>
        <v>0.15019762845849793</v>
      </c>
      <c r="E6258" s="5">
        <f t="shared" si="195"/>
        <v>3.7999999999999978E-3</v>
      </c>
    </row>
    <row r="6259" spans="1:5">
      <c r="A6259" s="1">
        <v>45019.011805555558</v>
      </c>
      <c r="B6259">
        <v>2.3400000000000001E-2</v>
      </c>
      <c r="C6259">
        <v>2.7099999999999999E-2</v>
      </c>
      <c r="D6259" s="2">
        <f t="shared" si="194"/>
        <v>0.14653465346534647</v>
      </c>
      <c r="E6259" s="5">
        <f t="shared" si="195"/>
        <v>3.6999999999999984E-3</v>
      </c>
    </row>
    <row r="6260" spans="1:5">
      <c r="A6260" s="1">
        <v>45019.012499999997</v>
      </c>
      <c r="B6260">
        <v>2.3300000000000001E-2</v>
      </c>
      <c r="C6260">
        <v>2.7099999999999999E-2</v>
      </c>
      <c r="D6260" s="2">
        <f t="shared" si="194"/>
        <v>0.1507936507936507</v>
      </c>
      <c r="E6260" s="5">
        <f t="shared" si="195"/>
        <v>3.7999999999999978E-3</v>
      </c>
    </row>
    <row r="6261" spans="1:5">
      <c r="A6261" s="1">
        <v>45019.013194444444</v>
      </c>
      <c r="B6261">
        <v>2.3300000000000001E-2</v>
      </c>
      <c r="C6261">
        <v>2.7199999999999998E-2</v>
      </c>
      <c r="D6261" s="2">
        <f t="shared" si="194"/>
        <v>0.15445544554455434</v>
      </c>
      <c r="E6261" s="5">
        <f t="shared" si="195"/>
        <v>3.8999999999999972E-3</v>
      </c>
    </row>
    <row r="6262" spans="1:5">
      <c r="A6262" s="1">
        <v>45019.013888888891</v>
      </c>
      <c r="B6262">
        <v>2.3099999999999999E-2</v>
      </c>
      <c r="C6262">
        <v>2.7199999999999998E-2</v>
      </c>
      <c r="D6262" s="2">
        <f t="shared" si="194"/>
        <v>0.16302186878727634</v>
      </c>
      <c r="E6262" s="5">
        <f t="shared" si="195"/>
        <v>4.0999999999999995E-3</v>
      </c>
    </row>
    <row r="6263" spans="1:5">
      <c r="A6263" s="1">
        <v>45019.01458333333</v>
      </c>
      <c r="B6263">
        <v>2.3199999999999998E-2</v>
      </c>
      <c r="C6263">
        <v>2.7099999999999999E-2</v>
      </c>
      <c r="D6263" s="2">
        <f t="shared" si="194"/>
        <v>0.15506958250497022</v>
      </c>
      <c r="E6263" s="5">
        <f t="shared" si="195"/>
        <v>3.9000000000000007E-3</v>
      </c>
    </row>
    <row r="6264" spans="1:5">
      <c r="A6264" s="1">
        <v>45019.015277777777</v>
      </c>
      <c r="B6264">
        <v>2.3400000000000001E-2</v>
      </c>
      <c r="C6264">
        <v>2.7199999999999998E-2</v>
      </c>
      <c r="D6264" s="2">
        <f t="shared" si="194"/>
        <v>0.15019762845849793</v>
      </c>
      <c r="E6264" s="5">
        <f t="shared" si="195"/>
        <v>3.7999999999999978E-3</v>
      </c>
    </row>
    <row r="6265" spans="1:5">
      <c r="A6265" s="1">
        <v>45019.015972222223</v>
      </c>
      <c r="B6265">
        <v>2.3300000000000001E-2</v>
      </c>
      <c r="C6265">
        <v>2.7199999999999998E-2</v>
      </c>
      <c r="D6265" s="2">
        <f t="shared" si="194"/>
        <v>0.15445544554455434</v>
      </c>
      <c r="E6265" s="5">
        <f t="shared" si="195"/>
        <v>3.8999999999999972E-3</v>
      </c>
    </row>
    <row r="6266" spans="1:5">
      <c r="A6266" s="1">
        <v>45019.01666666667</v>
      </c>
      <c r="B6266">
        <v>2.3300000000000001E-2</v>
      </c>
      <c r="C6266">
        <v>2.7199999999999998E-2</v>
      </c>
      <c r="D6266" s="2">
        <f t="shared" si="194"/>
        <v>0.15445544554455434</v>
      </c>
      <c r="E6266" s="5">
        <f t="shared" si="195"/>
        <v>3.8999999999999972E-3</v>
      </c>
    </row>
    <row r="6267" spans="1:5">
      <c r="A6267" s="1">
        <v>45019.017361111109</v>
      </c>
      <c r="B6267">
        <v>2.3300000000000001E-2</v>
      </c>
      <c r="C6267">
        <v>2.7300000000000001E-2</v>
      </c>
      <c r="D6267" s="2">
        <f t="shared" si="194"/>
        <v>0.15810276679841895</v>
      </c>
      <c r="E6267" s="5">
        <f t="shared" si="195"/>
        <v>4.0000000000000001E-3</v>
      </c>
    </row>
    <row r="6268" spans="1:5">
      <c r="A6268" s="1">
        <v>45019.018055555556</v>
      </c>
      <c r="B6268">
        <v>2.3099999999999999E-2</v>
      </c>
      <c r="C6268">
        <v>2.7300000000000001E-2</v>
      </c>
      <c r="D6268" s="2">
        <f t="shared" si="194"/>
        <v>0.16666666666666677</v>
      </c>
      <c r="E6268" s="5">
        <f t="shared" si="195"/>
        <v>4.2000000000000023E-3</v>
      </c>
    </row>
    <row r="6269" spans="1:5">
      <c r="A6269" s="1">
        <v>45019.018750000003</v>
      </c>
      <c r="B6269">
        <v>2.3099999999999999E-2</v>
      </c>
      <c r="C6269">
        <v>2.7300000000000001E-2</v>
      </c>
      <c r="D6269" s="2">
        <f t="shared" si="194"/>
        <v>0.16666666666666677</v>
      </c>
      <c r="E6269" s="5">
        <f t="shared" si="195"/>
        <v>4.2000000000000023E-3</v>
      </c>
    </row>
    <row r="6270" spans="1:5">
      <c r="A6270" s="1">
        <v>45019.019444444442</v>
      </c>
      <c r="B6270">
        <v>2.3300000000000001E-2</v>
      </c>
      <c r="C6270">
        <v>2.7300000000000001E-2</v>
      </c>
      <c r="D6270" s="2">
        <f t="shared" si="194"/>
        <v>0.15810276679841895</v>
      </c>
      <c r="E6270" s="5">
        <f t="shared" si="195"/>
        <v>4.0000000000000001E-3</v>
      </c>
    </row>
    <row r="6271" spans="1:5">
      <c r="A6271" s="1">
        <v>45019.020138888889</v>
      </c>
      <c r="B6271">
        <v>2.3300000000000001E-2</v>
      </c>
      <c r="C6271">
        <v>2.7300000000000001E-2</v>
      </c>
      <c r="D6271" s="2">
        <f t="shared" si="194"/>
        <v>0.15810276679841895</v>
      </c>
      <c r="E6271" s="5">
        <f t="shared" si="195"/>
        <v>4.0000000000000001E-3</v>
      </c>
    </row>
    <row r="6272" spans="1:5">
      <c r="A6272" s="1">
        <v>45019.020833333336</v>
      </c>
      <c r="B6272">
        <v>2.3300000000000001E-2</v>
      </c>
      <c r="C6272">
        <v>2.7300000000000001E-2</v>
      </c>
      <c r="D6272" s="2">
        <f t="shared" si="194"/>
        <v>0.15810276679841895</v>
      </c>
      <c r="E6272" s="5">
        <f t="shared" si="195"/>
        <v>4.0000000000000001E-3</v>
      </c>
    </row>
    <row r="6273" spans="1:5">
      <c r="A6273" s="1">
        <v>45019.021527777775</v>
      </c>
      <c r="B6273">
        <v>2.3400000000000001E-2</v>
      </c>
      <c r="C6273">
        <v>2.7300000000000001E-2</v>
      </c>
      <c r="D6273" s="2">
        <f t="shared" si="194"/>
        <v>0.15384615384615385</v>
      </c>
      <c r="E6273" s="5">
        <f t="shared" si="195"/>
        <v>3.9000000000000007E-3</v>
      </c>
    </row>
    <row r="6274" spans="1:5">
      <c r="A6274" s="1">
        <v>45019.022222222222</v>
      </c>
      <c r="B6274">
        <v>2.3199999999999998E-2</v>
      </c>
      <c r="C6274">
        <v>2.7199999999999998E-2</v>
      </c>
      <c r="D6274" s="2">
        <f t="shared" si="194"/>
        <v>0.15873015873015872</v>
      </c>
      <c r="E6274" s="5">
        <f t="shared" si="195"/>
        <v>4.0000000000000001E-3</v>
      </c>
    </row>
    <row r="6275" spans="1:5">
      <c r="A6275" s="1">
        <v>45019.022916666669</v>
      </c>
      <c r="B6275">
        <v>2.3199999999999998E-2</v>
      </c>
      <c r="C6275">
        <v>2.7300000000000001E-2</v>
      </c>
      <c r="D6275" s="2">
        <f t="shared" ref="D6275:D6338" si="196">(C6275-B6275)/(SUM(B6275:C6275)/2)</f>
        <v>0.16237623762376249</v>
      </c>
      <c r="E6275" s="5">
        <f t="shared" ref="E6275:E6338" si="197">(C6275-B6275)</f>
        <v>4.1000000000000029E-3</v>
      </c>
    </row>
    <row r="6276" spans="1:5">
      <c r="A6276" s="1">
        <v>45019.023611111108</v>
      </c>
      <c r="B6276">
        <v>2.3199999999999998E-2</v>
      </c>
      <c r="C6276">
        <v>2.7199999999999998E-2</v>
      </c>
      <c r="D6276" s="2">
        <f t="shared" si="196"/>
        <v>0.15873015873015872</v>
      </c>
      <c r="E6276" s="5">
        <f t="shared" si="197"/>
        <v>4.0000000000000001E-3</v>
      </c>
    </row>
    <row r="6277" spans="1:5">
      <c r="A6277" s="1">
        <v>45019.024305555555</v>
      </c>
      <c r="B6277">
        <v>2.3300000000000001E-2</v>
      </c>
      <c r="C6277">
        <v>2.7199999999999998E-2</v>
      </c>
      <c r="D6277" s="2">
        <f t="shared" si="196"/>
        <v>0.15445544554455434</v>
      </c>
      <c r="E6277" s="5">
        <f t="shared" si="197"/>
        <v>3.8999999999999972E-3</v>
      </c>
    </row>
    <row r="6278" spans="1:5">
      <c r="A6278" s="1">
        <v>45019.025000000001</v>
      </c>
      <c r="B6278">
        <v>2.35E-2</v>
      </c>
      <c r="C6278">
        <v>2.7199999999999998E-2</v>
      </c>
      <c r="D6278" s="2">
        <f t="shared" si="196"/>
        <v>0.14595660749506897</v>
      </c>
      <c r="E6278" s="5">
        <f t="shared" si="197"/>
        <v>3.6999999999999984E-3</v>
      </c>
    </row>
    <row r="6279" spans="1:5">
      <c r="A6279" s="1">
        <v>45019.025694444441</v>
      </c>
      <c r="B6279">
        <v>2.35E-2</v>
      </c>
      <c r="C6279">
        <v>2.7E-2</v>
      </c>
      <c r="D6279" s="2">
        <f t="shared" si="196"/>
        <v>0.1386138613861386</v>
      </c>
      <c r="E6279" s="5">
        <f t="shared" si="197"/>
        <v>3.4999999999999996E-3</v>
      </c>
    </row>
    <row r="6280" spans="1:5">
      <c r="A6280" s="1">
        <v>45019.026388888888</v>
      </c>
      <c r="B6280">
        <v>2.35E-2</v>
      </c>
      <c r="C6280">
        <v>2.7E-2</v>
      </c>
      <c r="D6280" s="2">
        <f t="shared" si="196"/>
        <v>0.1386138613861386</v>
      </c>
      <c r="E6280" s="5">
        <f t="shared" si="197"/>
        <v>3.4999999999999996E-3</v>
      </c>
    </row>
    <row r="6281" spans="1:5">
      <c r="A6281" s="1">
        <v>45019.027083333334</v>
      </c>
      <c r="B6281">
        <v>2.3400000000000001E-2</v>
      </c>
      <c r="C6281">
        <v>2.7099999999999999E-2</v>
      </c>
      <c r="D6281" s="2">
        <f t="shared" si="196"/>
        <v>0.14653465346534647</v>
      </c>
      <c r="E6281" s="5">
        <f t="shared" si="197"/>
        <v>3.6999999999999984E-3</v>
      </c>
    </row>
    <row r="6282" spans="1:5">
      <c r="A6282" s="1">
        <v>45019.027777777781</v>
      </c>
      <c r="B6282">
        <v>2.3599999999999999E-2</v>
      </c>
      <c r="C6282">
        <v>2.7199999999999998E-2</v>
      </c>
      <c r="D6282" s="2">
        <f t="shared" si="196"/>
        <v>0.1417322834645669</v>
      </c>
      <c r="E6282" s="5">
        <f t="shared" si="197"/>
        <v>3.599999999999999E-3</v>
      </c>
    </row>
    <row r="6283" spans="1:5">
      <c r="A6283" s="1">
        <v>45019.02847222222</v>
      </c>
      <c r="B6283">
        <v>2.3599999999999999E-2</v>
      </c>
      <c r="C6283">
        <v>2.7099999999999999E-2</v>
      </c>
      <c r="D6283" s="2">
        <f t="shared" si="196"/>
        <v>0.13806706114398423</v>
      </c>
      <c r="E6283" s="5">
        <f t="shared" si="197"/>
        <v>3.4999999999999996E-3</v>
      </c>
    </row>
    <row r="6284" spans="1:5">
      <c r="A6284" s="1">
        <v>45019.029166666667</v>
      </c>
      <c r="B6284">
        <v>2.35E-2</v>
      </c>
      <c r="C6284">
        <v>2.7199999999999998E-2</v>
      </c>
      <c r="D6284" s="2">
        <f t="shared" si="196"/>
        <v>0.14595660749506897</v>
      </c>
      <c r="E6284" s="5">
        <f t="shared" si="197"/>
        <v>3.6999999999999984E-3</v>
      </c>
    </row>
    <row r="6285" spans="1:5">
      <c r="A6285" s="1">
        <v>45019.029861111114</v>
      </c>
      <c r="B6285">
        <v>2.3599999999999999E-2</v>
      </c>
      <c r="C6285">
        <v>2.7099999999999999E-2</v>
      </c>
      <c r="D6285" s="2">
        <f t="shared" si="196"/>
        <v>0.13806706114398423</v>
      </c>
      <c r="E6285" s="5">
        <f t="shared" si="197"/>
        <v>3.4999999999999996E-3</v>
      </c>
    </row>
    <row r="6286" spans="1:5">
      <c r="A6286" s="1">
        <v>45019.030555555553</v>
      </c>
      <c r="B6286">
        <v>2.35E-2</v>
      </c>
      <c r="C6286">
        <v>2.7199999999999998E-2</v>
      </c>
      <c r="D6286" s="2">
        <f t="shared" si="196"/>
        <v>0.14595660749506897</v>
      </c>
      <c r="E6286" s="5">
        <f t="shared" si="197"/>
        <v>3.6999999999999984E-3</v>
      </c>
    </row>
    <row r="6287" spans="1:5">
      <c r="A6287" s="1">
        <v>45019.03125</v>
      </c>
      <c r="B6287">
        <v>2.3599999999999999E-2</v>
      </c>
      <c r="C6287">
        <v>2.7199999999999998E-2</v>
      </c>
      <c r="D6287" s="2">
        <f t="shared" si="196"/>
        <v>0.1417322834645669</v>
      </c>
      <c r="E6287" s="5">
        <f t="shared" si="197"/>
        <v>3.599999999999999E-3</v>
      </c>
    </row>
    <row r="6288" spans="1:5">
      <c r="A6288" s="1">
        <v>45019.031944444447</v>
      </c>
      <c r="B6288">
        <v>2.3699999999999999E-2</v>
      </c>
      <c r="C6288">
        <v>2.7300000000000001E-2</v>
      </c>
      <c r="D6288" s="2">
        <f t="shared" si="196"/>
        <v>0.14117647058823538</v>
      </c>
      <c r="E6288" s="5">
        <f t="shared" si="197"/>
        <v>3.6000000000000025E-3</v>
      </c>
    </row>
    <row r="6289" spans="1:5">
      <c r="A6289" s="1">
        <v>45019.032638888886</v>
      </c>
      <c r="B6289">
        <v>2.3599999999999999E-2</v>
      </c>
      <c r="C6289">
        <v>2.7400000000000001E-2</v>
      </c>
      <c r="D6289" s="2">
        <f t="shared" si="196"/>
        <v>0.14901960784313731</v>
      </c>
      <c r="E6289" s="5">
        <f t="shared" si="197"/>
        <v>3.8000000000000013E-3</v>
      </c>
    </row>
    <row r="6290" spans="1:5">
      <c r="A6290" s="1">
        <v>45019.033333333333</v>
      </c>
      <c r="B6290">
        <v>2.3599999999999999E-2</v>
      </c>
      <c r="C6290">
        <v>2.7300000000000001E-2</v>
      </c>
      <c r="D6290" s="2">
        <f t="shared" si="196"/>
        <v>0.14538310412573682</v>
      </c>
      <c r="E6290" s="5">
        <f t="shared" si="197"/>
        <v>3.7000000000000019E-3</v>
      </c>
    </row>
    <row r="6291" spans="1:5">
      <c r="A6291" s="1">
        <v>45019.03402777778</v>
      </c>
      <c r="B6291">
        <v>2.3599999999999999E-2</v>
      </c>
      <c r="C6291">
        <v>2.7300000000000001E-2</v>
      </c>
      <c r="D6291" s="2">
        <f t="shared" si="196"/>
        <v>0.14538310412573682</v>
      </c>
      <c r="E6291" s="5">
        <f t="shared" si="197"/>
        <v>3.7000000000000019E-3</v>
      </c>
    </row>
    <row r="6292" spans="1:5">
      <c r="A6292" s="1">
        <v>45019.034722222219</v>
      </c>
      <c r="B6292">
        <v>2.35E-2</v>
      </c>
      <c r="C6292">
        <v>2.7199999999999998E-2</v>
      </c>
      <c r="D6292" s="2">
        <f t="shared" si="196"/>
        <v>0.14595660749506897</v>
      </c>
      <c r="E6292" s="5">
        <f t="shared" si="197"/>
        <v>3.6999999999999984E-3</v>
      </c>
    </row>
    <row r="6293" spans="1:5">
      <c r="A6293" s="1">
        <v>45019.035416666666</v>
      </c>
      <c r="B6293">
        <v>2.35E-2</v>
      </c>
      <c r="C6293">
        <v>2.7300000000000001E-2</v>
      </c>
      <c r="D6293" s="2">
        <f t="shared" si="196"/>
        <v>0.14960629921259849</v>
      </c>
      <c r="E6293" s="5">
        <f t="shared" si="197"/>
        <v>3.8000000000000013E-3</v>
      </c>
    </row>
    <row r="6294" spans="1:5">
      <c r="A6294" s="1">
        <v>45019.036111111112</v>
      </c>
      <c r="B6294">
        <v>2.3599999999999999E-2</v>
      </c>
      <c r="C6294">
        <v>2.7400000000000001E-2</v>
      </c>
      <c r="D6294" s="2">
        <f t="shared" si="196"/>
        <v>0.14901960784313731</v>
      </c>
      <c r="E6294" s="5">
        <f t="shared" si="197"/>
        <v>3.8000000000000013E-3</v>
      </c>
    </row>
    <row r="6295" spans="1:5">
      <c r="A6295" s="1">
        <v>45019.036805555559</v>
      </c>
      <c r="B6295">
        <v>2.35E-2</v>
      </c>
      <c r="C6295">
        <v>2.7300000000000001E-2</v>
      </c>
      <c r="D6295" s="2">
        <f t="shared" si="196"/>
        <v>0.14960629921259849</v>
      </c>
      <c r="E6295" s="5">
        <f t="shared" si="197"/>
        <v>3.8000000000000013E-3</v>
      </c>
    </row>
    <row r="6296" spans="1:5">
      <c r="A6296" s="1">
        <v>45019.037499999999</v>
      </c>
      <c r="B6296">
        <v>2.35E-2</v>
      </c>
      <c r="C6296">
        <v>2.7199999999999998E-2</v>
      </c>
      <c r="D6296" s="2">
        <f t="shared" si="196"/>
        <v>0.14595660749506897</v>
      </c>
      <c r="E6296" s="5">
        <f t="shared" si="197"/>
        <v>3.6999999999999984E-3</v>
      </c>
    </row>
    <row r="6297" spans="1:5">
      <c r="A6297" s="1">
        <v>45019.038194444445</v>
      </c>
      <c r="B6297">
        <v>2.35E-2</v>
      </c>
      <c r="C6297">
        <v>2.7300000000000001E-2</v>
      </c>
      <c r="D6297" s="2">
        <f t="shared" si="196"/>
        <v>0.14960629921259849</v>
      </c>
      <c r="E6297" s="5">
        <f t="shared" si="197"/>
        <v>3.8000000000000013E-3</v>
      </c>
    </row>
    <row r="6298" spans="1:5">
      <c r="A6298" s="1">
        <v>45019.038888888892</v>
      </c>
      <c r="B6298">
        <v>2.3400000000000001E-2</v>
      </c>
      <c r="C6298">
        <v>2.75E-2</v>
      </c>
      <c r="D6298" s="2">
        <f t="shared" si="196"/>
        <v>0.1611001964636542</v>
      </c>
      <c r="E6298" s="5">
        <f t="shared" si="197"/>
        <v>4.0999999999999995E-3</v>
      </c>
    </row>
    <row r="6299" spans="1:5">
      <c r="A6299" s="1">
        <v>45019.039583333331</v>
      </c>
      <c r="B6299">
        <v>2.3400000000000001E-2</v>
      </c>
      <c r="C6299">
        <v>2.75E-2</v>
      </c>
      <c r="D6299" s="2">
        <f t="shared" si="196"/>
        <v>0.1611001964636542</v>
      </c>
      <c r="E6299" s="5">
        <f t="shared" si="197"/>
        <v>4.0999999999999995E-3</v>
      </c>
    </row>
    <row r="6300" spans="1:5">
      <c r="A6300" s="1">
        <v>45019.040277777778</v>
      </c>
      <c r="B6300">
        <v>2.3400000000000001E-2</v>
      </c>
      <c r="C6300">
        <v>2.7300000000000001E-2</v>
      </c>
      <c r="D6300" s="2">
        <f t="shared" si="196"/>
        <v>0.15384615384615385</v>
      </c>
      <c r="E6300" s="5">
        <f t="shared" si="197"/>
        <v>3.9000000000000007E-3</v>
      </c>
    </row>
    <row r="6301" spans="1:5">
      <c r="A6301" s="1">
        <v>45019.040972222225</v>
      </c>
      <c r="B6301">
        <v>2.3400000000000001E-2</v>
      </c>
      <c r="C6301">
        <v>2.75E-2</v>
      </c>
      <c r="D6301" s="2">
        <f t="shared" si="196"/>
        <v>0.1611001964636542</v>
      </c>
      <c r="E6301" s="5">
        <f t="shared" si="197"/>
        <v>4.0999999999999995E-3</v>
      </c>
    </row>
    <row r="6302" spans="1:5">
      <c r="A6302" s="1">
        <v>45019.041666666664</v>
      </c>
      <c r="B6302">
        <v>2.35E-2</v>
      </c>
      <c r="C6302">
        <v>2.7400000000000001E-2</v>
      </c>
      <c r="D6302" s="2">
        <f t="shared" si="196"/>
        <v>0.1532416502946955</v>
      </c>
      <c r="E6302" s="5">
        <f t="shared" si="197"/>
        <v>3.9000000000000007E-3</v>
      </c>
    </row>
    <row r="6303" spans="1:5">
      <c r="A6303" s="1">
        <v>45019.042361111111</v>
      </c>
      <c r="B6303">
        <v>2.35E-2</v>
      </c>
      <c r="C6303">
        <v>2.7300000000000001E-2</v>
      </c>
      <c r="D6303" s="2">
        <f t="shared" si="196"/>
        <v>0.14960629921259849</v>
      </c>
      <c r="E6303" s="5">
        <f t="shared" si="197"/>
        <v>3.8000000000000013E-3</v>
      </c>
    </row>
    <row r="6304" spans="1:5">
      <c r="A6304" s="1">
        <v>45019.043055555558</v>
      </c>
      <c r="B6304">
        <v>2.3199999999999998E-2</v>
      </c>
      <c r="C6304">
        <v>2.7400000000000001E-2</v>
      </c>
      <c r="D6304" s="2">
        <f t="shared" si="196"/>
        <v>0.16600790513834002</v>
      </c>
      <c r="E6304" s="5">
        <f t="shared" si="197"/>
        <v>4.2000000000000023E-3</v>
      </c>
    </row>
    <row r="6305" spans="1:5">
      <c r="A6305" s="1">
        <v>45019.043749999997</v>
      </c>
      <c r="B6305">
        <v>2.3199999999999998E-2</v>
      </c>
      <c r="C6305">
        <v>2.75E-2</v>
      </c>
      <c r="D6305" s="2">
        <f t="shared" si="196"/>
        <v>0.16962524654832356</v>
      </c>
      <c r="E6305" s="5">
        <f t="shared" si="197"/>
        <v>4.3000000000000017E-3</v>
      </c>
    </row>
    <row r="6306" spans="1:5">
      <c r="A6306" s="1">
        <v>45019.044444444444</v>
      </c>
      <c r="B6306">
        <v>2.3300000000000001E-2</v>
      </c>
      <c r="C6306">
        <v>2.7300000000000001E-2</v>
      </c>
      <c r="D6306" s="2">
        <f t="shared" si="196"/>
        <v>0.15810276679841895</v>
      </c>
      <c r="E6306" s="5">
        <f t="shared" si="197"/>
        <v>4.0000000000000001E-3</v>
      </c>
    </row>
    <row r="6307" spans="1:5">
      <c r="A6307" s="1">
        <v>45019.045138888891</v>
      </c>
      <c r="B6307">
        <v>2.47E-2</v>
      </c>
      <c r="C6307">
        <v>2.8899999999999999E-2</v>
      </c>
      <c r="D6307" s="2">
        <f t="shared" si="196"/>
        <v>0.15671641791044774</v>
      </c>
      <c r="E6307" s="5">
        <f t="shared" si="197"/>
        <v>4.1999999999999989E-3</v>
      </c>
    </row>
    <row r="6308" spans="1:5">
      <c r="A6308" s="1">
        <v>45019.04583333333</v>
      </c>
      <c r="B6308">
        <v>2.18E-2</v>
      </c>
      <c r="C6308">
        <v>2.5700000000000001E-2</v>
      </c>
      <c r="D6308" s="2">
        <f t="shared" si="196"/>
        <v>0.1642105263157895</v>
      </c>
      <c r="E6308" s="5">
        <f t="shared" si="197"/>
        <v>3.9000000000000007E-3</v>
      </c>
    </row>
    <row r="6309" spans="1:5">
      <c r="A6309" s="1">
        <v>45019.046527777777</v>
      </c>
      <c r="B6309">
        <v>2.3099999999999999E-2</v>
      </c>
      <c r="C6309">
        <v>2.7400000000000001E-2</v>
      </c>
      <c r="D6309" s="2">
        <f t="shared" si="196"/>
        <v>0.17029702970297037</v>
      </c>
      <c r="E6309" s="5">
        <f t="shared" si="197"/>
        <v>4.3000000000000017E-3</v>
      </c>
    </row>
    <row r="6310" spans="1:5">
      <c r="A6310" s="1">
        <v>45019.047222222223</v>
      </c>
      <c r="B6310">
        <v>2.3300000000000001E-2</v>
      </c>
      <c r="C6310">
        <v>2.75E-2</v>
      </c>
      <c r="D6310" s="2">
        <f t="shared" si="196"/>
        <v>0.16535433070866137</v>
      </c>
      <c r="E6310" s="5">
        <f t="shared" si="197"/>
        <v>4.1999999999999989E-3</v>
      </c>
    </row>
    <row r="6311" spans="1:5">
      <c r="A6311" s="1">
        <v>45019.04791666667</v>
      </c>
      <c r="B6311">
        <v>2.3300000000000001E-2</v>
      </c>
      <c r="C6311">
        <v>2.7400000000000001E-2</v>
      </c>
      <c r="D6311" s="2">
        <f t="shared" si="196"/>
        <v>0.16173570019723862</v>
      </c>
      <c r="E6311" s="5">
        <f t="shared" si="197"/>
        <v>4.0999999999999995E-3</v>
      </c>
    </row>
    <row r="6312" spans="1:5">
      <c r="A6312" s="1">
        <v>45019.048611111109</v>
      </c>
      <c r="B6312">
        <v>2.3300000000000001E-2</v>
      </c>
      <c r="C6312">
        <v>2.7400000000000001E-2</v>
      </c>
      <c r="D6312" s="2">
        <f t="shared" si="196"/>
        <v>0.16173570019723862</v>
      </c>
      <c r="E6312" s="5">
        <f t="shared" si="197"/>
        <v>4.0999999999999995E-3</v>
      </c>
    </row>
    <row r="6313" spans="1:5">
      <c r="A6313" s="1">
        <v>45019.049305555556</v>
      </c>
      <c r="B6313">
        <v>2.3400000000000001E-2</v>
      </c>
      <c r="C6313">
        <v>2.7199999999999998E-2</v>
      </c>
      <c r="D6313" s="2">
        <f t="shared" si="196"/>
        <v>0.15019762845849793</v>
      </c>
      <c r="E6313" s="5">
        <f t="shared" si="197"/>
        <v>3.7999999999999978E-3</v>
      </c>
    </row>
    <row r="6314" spans="1:5">
      <c r="A6314" s="1">
        <v>45019.05</v>
      </c>
      <c r="B6314">
        <v>2.3400000000000001E-2</v>
      </c>
      <c r="C6314">
        <v>2.7300000000000001E-2</v>
      </c>
      <c r="D6314" s="2">
        <f t="shared" si="196"/>
        <v>0.15384615384615385</v>
      </c>
      <c r="E6314" s="5">
        <f t="shared" si="197"/>
        <v>3.9000000000000007E-3</v>
      </c>
    </row>
    <row r="6315" spans="1:5">
      <c r="A6315" s="1">
        <v>45019.050694444442</v>
      </c>
      <c r="B6315">
        <v>2.3400000000000001E-2</v>
      </c>
      <c r="C6315">
        <v>2.7099999999999999E-2</v>
      </c>
      <c r="D6315" s="2">
        <f t="shared" si="196"/>
        <v>0.14653465346534647</v>
      </c>
      <c r="E6315" s="5">
        <f t="shared" si="197"/>
        <v>3.6999999999999984E-3</v>
      </c>
    </row>
    <row r="6316" spans="1:5">
      <c r="A6316" s="1">
        <v>45019.051388888889</v>
      </c>
      <c r="B6316">
        <v>2.3400000000000001E-2</v>
      </c>
      <c r="C6316">
        <v>2.7300000000000001E-2</v>
      </c>
      <c r="D6316" s="2">
        <f t="shared" si="196"/>
        <v>0.15384615384615385</v>
      </c>
      <c r="E6316" s="5">
        <f t="shared" si="197"/>
        <v>3.9000000000000007E-3</v>
      </c>
    </row>
    <row r="6317" spans="1:5">
      <c r="A6317" s="1">
        <v>45019.052083333336</v>
      </c>
      <c r="B6317">
        <v>2.3400000000000001E-2</v>
      </c>
      <c r="C6317">
        <v>2.7199999999999998E-2</v>
      </c>
      <c r="D6317" s="2">
        <f t="shared" si="196"/>
        <v>0.15019762845849793</v>
      </c>
      <c r="E6317" s="5">
        <f t="shared" si="197"/>
        <v>3.7999999999999978E-3</v>
      </c>
    </row>
    <row r="6318" spans="1:5">
      <c r="A6318" s="1">
        <v>45019.052777777775</v>
      </c>
      <c r="B6318">
        <v>2.3400000000000001E-2</v>
      </c>
      <c r="C6318">
        <v>2.7199999999999998E-2</v>
      </c>
      <c r="D6318" s="2">
        <f t="shared" si="196"/>
        <v>0.15019762845849793</v>
      </c>
      <c r="E6318" s="5">
        <f t="shared" si="197"/>
        <v>3.7999999999999978E-3</v>
      </c>
    </row>
    <row r="6319" spans="1:5">
      <c r="A6319" s="1">
        <v>45019.053472222222</v>
      </c>
      <c r="B6319">
        <v>2.3300000000000001E-2</v>
      </c>
      <c r="C6319">
        <v>2.7199999999999998E-2</v>
      </c>
      <c r="D6319" s="2">
        <f t="shared" si="196"/>
        <v>0.15445544554455434</v>
      </c>
      <c r="E6319" s="5">
        <f t="shared" si="197"/>
        <v>3.8999999999999972E-3</v>
      </c>
    </row>
    <row r="6320" spans="1:5">
      <c r="A6320" s="1">
        <v>45019.054166666669</v>
      </c>
      <c r="B6320">
        <v>2.3400000000000001E-2</v>
      </c>
      <c r="C6320">
        <v>2.7400000000000001E-2</v>
      </c>
      <c r="D6320" s="2">
        <f t="shared" si="196"/>
        <v>0.15748031496062992</v>
      </c>
      <c r="E6320" s="5">
        <f t="shared" si="197"/>
        <v>4.0000000000000001E-3</v>
      </c>
    </row>
    <row r="6321" spans="1:5">
      <c r="A6321" s="1">
        <v>45019.054861111108</v>
      </c>
      <c r="B6321">
        <v>2.35E-2</v>
      </c>
      <c r="C6321">
        <v>2.7099999999999999E-2</v>
      </c>
      <c r="D6321" s="2">
        <f t="shared" si="196"/>
        <v>0.14229249011857703</v>
      </c>
      <c r="E6321" s="5">
        <f t="shared" si="197"/>
        <v>3.599999999999999E-3</v>
      </c>
    </row>
    <row r="6322" spans="1:5">
      <c r="A6322" s="1">
        <v>45019.055555555555</v>
      </c>
      <c r="B6322">
        <v>2.3599999999999999E-2</v>
      </c>
      <c r="C6322">
        <v>2.7300000000000001E-2</v>
      </c>
      <c r="D6322" s="2">
        <f t="shared" si="196"/>
        <v>0.14538310412573682</v>
      </c>
      <c r="E6322" s="5">
        <f t="shared" si="197"/>
        <v>3.7000000000000019E-3</v>
      </c>
    </row>
    <row r="6323" spans="1:5">
      <c r="A6323" s="1">
        <v>45019.056250000001</v>
      </c>
      <c r="B6323">
        <v>2.3400000000000001E-2</v>
      </c>
      <c r="C6323">
        <v>2.7300000000000001E-2</v>
      </c>
      <c r="D6323" s="2">
        <f t="shared" si="196"/>
        <v>0.15384615384615385</v>
      </c>
      <c r="E6323" s="5">
        <f t="shared" si="197"/>
        <v>3.9000000000000007E-3</v>
      </c>
    </row>
    <row r="6324" spans="1:5">
      <c r="A6324" s="1">
        <v>45019.056944444441</v>
      </c>
      <c r="B6324">
        <v>2.3400000000000001E-2</v>
      </c>
      <c r="C6324">
        <v>2.7400000000000001E-2</v>
      </c>
      <c r="D6324" s="2">
        <f t="shared" si="196"/>
        <v>0.15748031496062992</v>
      </c>
      <c r="E6324" s="5">
        <f t="shared" si="197"/>
        <v>4.0000000000000001E-3</v>
      </c>
    </row>
    <row r="6325" spans="1:5">
      <c r="A6325" s="1">
        <v>45019.057638888888</v>
      </c>
      <c r="B6325">
        <v>2.3400000000000001E-2</v>
      </c>
      <c r="C6325">
        <v>2.7199999999999998E-2</v>
      </c>
      <c r="D6325" s="2">
        <f t="shared" si="196"/>
        <v>0.15019762845849793</v>
      </c>
      <c r="E6325" s="5">
        <f t="shared" si="197"/>
        <v>3.7999999999999978E-3</v>
      </c>
    </row>
    <row r="6326" spans="1:5">
      <c r="A6326" s="1">
        <v>45019.058333333334</v>
      </c>
      <c r="B6326">
        <v>2.3300000000000001E-2</v>
      </c>
      <c r="C6326">
        <v>2.7400000000000001E-2</v>
      </c>
      <c r="D6326" s="2">
        <f t="shared" si="196"/>
        <v>0.16173570019723862</v>
      </c>
      <c r="E6326" s="5">
        <f t="shared" si="197"/>
        <v>4.0999999999999995E-3</v>
      </c>
    </row>
    <row r="6327" spans="1:5">
      <c r="A6327" s="1">
        <v>45019.059027777781</v>
      </c>
      <c r="B6327">
        <v>2.3400000000000001E-2</v>
      </c>
      <c r="C6327">
        <v>2.7300000000000001E-2</v>
      </c>
      <c r="D6327" s="2">
        <f t="shared" si="196"/>
        <v>0.15384615384615385</v>
      </c>
      <c r="E6327" s="5">
        <f t="shared" si="197"/>
        <v>3.9000000000000007E-3</v>
      </c>
    </row>
    <row r="6328" spans="1:5">
      <c r="A6328" s="1">
        <v>45019.05972222222</v>
      </c>
      <c r="B6328">
        <v>2.3400000000000001E-2</v>
      </c>
      <c r="C6328">
        <v>2.7400000000000001E-2</v>
      </c>
      <c r="D6328" s="2">
        <f t="shared" si="196"/>
        <v>0.15748031496062992</v>
      </c>
      <c r="E6328" s="5">
        <f t="shared" si="197"/>
        <v>4.0000000000000001E-3</v>
      </c>
    </row>
    <row r="6329" spans="1:5">
      <c r="A6329" s="1">
        <v>45019.060416666667</v>
      </c>
      <c r="B6329">
        <v>2.3400000000000001E-2</v>
      </c>
      <c r="C6329">
        <v>2.7300000000000001E-2</v>
      </c>
      <c r="D6329" s="2">
        <f t="shared" si="196"/>
        <v>0.15384615384615385</v>
      </c>
      <c r="E6329" s="5">
        <f t="shared" si="197"/>
        <v>3.9000000000000007E-3</v>
      </c>
    </row>
    <row r="6330" spans="1:5">
      <c r="A6330" s="1">
        <v>45019.061111111114</v>
      </c>
      <c r="B6330">
        <v>2.35E-2</v>
      </c>
      <c r="C6330">
        <v>2.7199999999999998E-2</v>
      </c>
      <c r="D6330" s="2">
        <f t="shared" si="196"/>
        <v>0.14595660749506897</v>
      </c>
      <c r="E6330" s="5">
        <f t="shared" si="197"/>
        <v>3.6999999999999984E-3</v>
      </c>
    </row>
    <row r="6331" spans="1:5">
      <c r="A6331" s="1">
        <v>45019.061805555553</v>
      </c>
      <c r="B6331">
        <v>2.35E-2</v>
      </c>
      <c r="C6331">
        <v>2.7400000000000001E-2</v>
      </c>
      <c r="D6331" s="2">
        <f t="shared" si="196"/>
        <v>0.1532416502946955</v>
      </c>
      <c r="E6331" s="5">
        <f t="shared" si="197"/>
        <v>3.9000000000000007E-3</v>
      </c>
    </row>
    <row r="6332" spans="1:5">
      <c r="A6332" s="1">
        <v>45019.0625</v>
      </c>
      <c r="B6332">
        <v>2.3300000000000001E-2</v>
      </c>
      <c r="C6332">
        <v>2.7400000000000001E-2</v>
      </c>
      <c r="D6332" s="2">
        <f t="shared" si="196"/>
        <v>0.16173570019723862</v>
      </c>
      <c r="E6332" s="5">
        <f t="shared" si="197"/>
        <v>4.0999999999999995E-3</v>
      </c>
    </row>
    <row r="6333" spans="1:5">
      <c r="A6333" s="1">
        <v>45019.063194444447</v>
      </c>
      <c r="B6333">
        <v>2.3400000000000001E-2</v>
      </c>
      <c r="C6333">
        <v>2.7300000000000001E-2</v>
      </c>
      <c r="D6333" s="2">
        <f t="shared" si="196"/>
        <v>0.15384615384615385</v>
      </c>
      <c r="E6333" s="5">
        <f t="shared" si="197"/>
        <v>3.9000000000000007E-3</v>
      </c>
    </row>
    <row r="6334" spans="1:5">
      <c r="A6334" s="1">
        <v>45019.063888888886</v>
      </c>
      <c r="B6334">
        <v>2.3400000000000001E-2</v>
      </c>
      <c r="C6334">
        <v>2.7400000000000001E-2</v>
      </c>
      <c r="D6334" s="2">
        <f t="shared" si="196"/>
        <v>0.15748031496062992</v>
      </c>
      <c r="E6334" s="5">
        <f t="shared" si="197"/>
        <v>4.0000000000000001E-3</v>
      </c>
    </row>
    <row r="6335" spans="1:5">
      <c r="A6335" s="1">
        <v>45019.064583333333</v>
      </c>
      <c r="B6335">
        <v>2.3300000000000001E-2</v>
      </c>
      <c r="C6335">
        <v>2.7400000000000001E-2</v>
      </c>
      <c r="D6335" s="2">
        <f t="shared" si="196"/>
        <v>0.16173570019723862</v>
      </c>
      <c r="E6335" s="5">
        <f t="shared" si="197"/>
        <v>4.0999999999999995E-3</v>
      </c>
    </row>
    <row r="6336" spans="1:5">
      <c r="A6336" s="1">
        <v>45019.06527777778</v>
      </c>
      <c r="B6336">
        <v>2.3599999999999999E-2</v>
      </c>
      <c r="C6336">
        <v>2.75E-2</v>
      </c>
      <c r="D6336" s="2">
        <f t="shared" si="196"/>
        <v>0.15264187866927595</v>
      </c>
      <c r="E6336" s="5">
        <f t="shared" si="197"/>
        <v>3.9000000000000007E-3</v>
      </c>
    </row>
    <row r="6337" spans="1:5">
      <c r="A6337" s="1">
        <v>45019.065972222219</v>
      </c>
      <c r="B6337">
        <v>2.3400000000000001E-2</v>
      </c>
      <c r="C6337">
        <v>2.7300000000000001E-2</v>
      </c>
      <c r="D6337" s="2">
        <f t="shared" si="196"/>
        <v>0.15384615384615385</v>
      </c>
      <c r="E6337" s="5">
        <f t="shared" si="197"/>
        <v>3.9000000000000007E-3</v>
      </c>
    </row>
    <row r="6338" spans="1:5">
      <c r="A6338" s="1">
        <v>45019.066666666666</v>
      </c>
      <c r="B6338">
        <v>2.3400000000000001E-2</v>
      </c>
      <c r="C6338">
        <v>2.75E-2</v>
      </c>
      <c r="D6338" s="2">
        <f t="shared" si="196"/>
        <v>0.1611001964636542</v>
      </c>
      <c r="E6338" s="5">
        <f t="shared" si="197"/>
        <v>4.0999999999999995E-3</v>
      </c>
    </row>
    <row r="6339" spans="1:5">
      <c r="A6339" s="1">
        <v>45019.067361111112</v>
      </c>
      <c r="B6339">
        <v>2.35E-2</v>
      </c>
      <c r="C6339">
        <v>2.7300000000000001E-2</v>
      </c>
      <c r="D6339" s="2">
        <f t="shared" ref="D6339:D6402" si="198">(C6339-B6339)/(SUM(B6339:C6339)/2)</f>
        <v>0.14960629921259849</v>
      </c>
      <c r="E6339" s="5">
        <f t="shared" ref="E6339:E6402" si="199">(C6339-B6339)</f>
        <v>3.8000000000000013E-3</v>
      </c>
    </row>
    <row r="6340" spans="1:5">
      <c r="A6340" s="1">
        <v>45019.068055555559</v>
      </c>
      <c r="B6340">
        <v>2.3599999999999999E-2</v>
      </c>
      <c r="C6340">
        <v>2.75E-2</v>
      </c>
      <c r="D6340" s="2">
        <f t="shared" si="198"/>
        <v>0.15264187866927595</v>
      </c>
      <c r="E6340" s="5">
        <f t="shared" si="199"/>
        <v>3.9000000000000007E-3</v>
      </c>
    </row>
    <row r="6341" spans="1:5">
      <c r="A6341" s="1">
        <v>45019.068749999999</v>
      </c>
      <c r="B6341">
        <v>2.3699999999999999E-2</v>
      </c>
      <c r="C6341">
        <v>2.7400000000000001E-2</v>
      </c>
      <c r="D6341" s="2">
        <f t="shared" si="198"/>
        <v>0.14481409001956955</v>
      </c>
      <c r="E6341" s="5">
        <f t="shared" si="199"/>
        <v>3.7000000000000019E-3</v>
      </c>
    </row>
    <row r="6342" spans="1:5">
      <c r="A6342" s="1">
        <v>45019.069444444445</v>
      </c>
      <c r="B6342">
        <v>2.35E-2</v>
      </c>
      <c r="C6342">
        <v>2.7199999999999998E-2</v>
      </c>
      <c r="D6342" s="2">
        <f t="shared" si="198"/>
        <v>0.14595660749506897</v>
      </c>
      <c r="E6342" s="5">
        <f t="shared" si="199"/>
        <v>3.6999999999999984E-3</v>
      </c>
    </row>
    <row r="6343" spans="1:5">
      <c r="A6343" s="1">
        <v>45019.070138888892</v>
      </c>
      <c r="B6343">
        <v>2.3599999999999999E-2</v>
      </c>
      <c r="C6343">
        <v>2.7400000000000001E-2</v>
      </c>
      <c r="D6343" s="2">
        <f t="shared" si="198"/>
        <v>0.14901960784313731</v>
      </c>
      <c r="E6343" s="5">
        <f t="shared" si="199"/>
        <v>3.8000000000000013E-3</v>
      </c>
    </row>
    <row r="6344" spans="1:5">
      <c r="A6344" s="1">
        <v>45019.070833333331</v>
      </c>
      <c r="B6344">
        <v>2.3900000000000001E-2</v>
      </c>
      <c r="C6344">
        <v>2.7400000000000001E-2</v>
      </c>
      <c r="D6344" s="2">
        <f t="shared" si="198"/>
        <v>0.1364522417153996</v>
      </c>
      <c r="E6344" s="5">
        <f t="shared" si="199"/>
        <v>3.4999999999999996E-3</v>
      </c>
    </row>
    <row r="6345" spans="1:5">
      <c r="A6345" s="1">
        <v>45019.071527777778</v>
      </c>
      <c r="B6345">
        <v>2.3800000000000002E-2</v>
      </c>
      <c r="C6345">
        <v>2.75E-2</v>
      </c>
      <c r="D6345" s="2">
        <f t="shared" si="198"/>
        <v>0.14424951267056524</v>
      </c>
      <c r="E6345" s="5">
        <f t="shared" si="199"/>
        <v>3.6999999999999984E-3</v>
      </c>
    </row>
    <row r="6346" spans="1:5">
      <c r="A6346" s="1">
        <v>45019.072222222225</v>
      </c>
      <c r="B6346">
        <v>2.3599999999999999E-2</v>
      </c>
      <c r="C6346">
        <v>2.7300000000000001E-2</v>
      </c>
      <c r="D6346" s="2">
        <f t="shared" si="198"/>
        <v>0.14538310412573682</v>
      </c>
      <c r="E6346" s="5">
        <f t="shared" si="199"/>
        <v>3.7000000000000019E-3</v>
      </c>
    </row>
    <row r="6347" spans="1:5">
      <c r="A6347" s="1">
        <v>45019.072916666664</v>
      </c>
      <c r="B6347">
        <v>2.3699999999999999E-2</v>
      </c>
      <c r="C6347">
        <v>2.7300000000000001E-2</v>
      </c>
      <c r="D6347" s="2">
        <f t="shared" si="198"/>
        <v>0.14117647058823538</v>
      </c>
      <c r="E6347" s="5">
        <f t="shared" si="199"/>
        <v>3.6000000000000025E-3</v>
      </c>
    </row>
    <row r="6348" spans="1:5">
      <c r="A6348" s="1">
        <v>45019.073611111111</v>
      </c>
      <c r="B6348">
        <v>2.35E-2</v>
      </c>
      <c r="C6348">
        <v>2.7400000000000001E-2</v>
      </c>
      <c r="D6348" s="2">
        <f t="shared" si="198"/>
        <v>0.1532416502946955</v>
      </c>
      <c r="E6348" s="5">
        <f t="shared" si="199"/>
        <v>3.9000000000000007E-3</v>
      </c>
    </row>
    <row r="6349" spans="1:5">
      <c r="A6349" s="1">
        <v>45019.074305555558</v>
      </c>
      <c r="B6349">
        <v>2.35E-2</v>
      </c>
      <c r="C6349">
        <v>2.7199999999999998E-2</v>
      </c>
      <c r="D6349" s="2">
        <f t="shared" si="198"/>
        <v>0.14595660749506897</v>
      </c>
      <c r="E6349" s="5">
        <f t="shared" si="199"/>
        <v>3.6999999999999984E-3</v>
      </c>
    </row>
    <row r="6350" spans="1:5">
      <c r="A6350" s="1">
        <v>45019.074999999997</v>
      </c>
      <c r="B6350">
        <v>2.35E-2</v>
      </c>
      <c r="C6350">
        <v>2.7300000000000001E-2</v>
      </c>
      <c r="D6350" s="2">
        <f t="shared" si="198"/>
        <v>0.14960629921259849</v>
      </c>
      <c r="E6350" s="5">
        <f t="shared" si="199"/>
        <v>3.8000000000000013E-3</v>
      </c>
    </row>
    <row r="6351" spans="1:5">
      <c r="A6351" s="1">
        <v>45019.075694444444</v>
      </c>
      <c r="B6351">
        <v>2.35E-2</v>
      </c>
      <c r="C6351">
        <v>2.7099999999999999E-2</v>
      </c>
      <c r="D6351" s="2">
        <f t="shared" si="198"/>
        <v>0.14229249011857703</v>
      </c>
      <c r="E6351" s="5">
        <f t="shared" si="199"/>
        <v>3.599999999999999E-3</v>
      </c>
    </row>
    <row r="6352" spans="1:5">
      <c r="A6352" s="1">
        <v>45019.076388888891</v>
      </c>
      <c r="B6352">
        <v>2.3400000000000001E-2</v>
      </c>
      <c r="C6352">
        <v>2.7300000000000001E-2</v>
      </c>
      <c r="D6352" s="2">
        <f t="shared" si="198"/>
        <v>0.15384615384615385</v>
      </c>
      <c r="E6352" s="5">
        <f t="shared" si="199"/>
        <v>3.9000000000000007E-3</v>
      </c>
    </row>
    <row r="6353" spans="1:5">
      <c r="A6353" s="1">
        <v>45019.07708333333</v>
      </c>
      <c r="B6353">
        <v>2.3599999999999999E-2</v>
      </c>
      <c r="C6353">
        <v>2.7300000000000001E-2</v>
      </c>
      <c r="D6353" s="2">
        <f t="shared" si="198"/>
        <v>0.14538310412573682</v>
      </c>
      <c r="E6353" s="5">
        <f t="shared" si="199"/>
        <v>3.7000000000000019E-3</v>
      </c>
    </row>
    <row r="6354" spans="1:5">
      <c r="A6354" s="1">
        <v>45019.077777777777</v>
      </c>
      <c r="B6354">
        <v>2.3400000000000001E-2</v>
      </c>
      <c r="C6354">
        <v>2.7199999999999998E-2</v>
      </c>
      <c r="D6354" s="2">
        <f t="shared" si="198"/>
        <v>0.15019762845849793</v>
      </c>
      <c r="E6354" s="5">
        <f t="shared" si="199"/>
        <v>3.7999999999999978E-3</v>
      </c>
    </row>
    <row r="6355" spans="1:5">
      <c r="A6355" s="1">
        <v>45019.078472222223</v>
      </c>
      <c r="B6355">
        <v>2.3400000000000001E-2</v>
      </c>
      <c r="C6355">
        <v>2.7300000000000001E-2</v>
      </c>
      <c r="D6355" s="2">
        <f t="shared" si="198"/>
        <v>0.15384615384615385</v>
      </c>
      <c r="E6355" s="5">
        <f t="shared" si="199"/>
        <v>3.9000000000000007E-3</v>
      </c>
    </row>
    <row r="6356" spans="1:5">
      <c r="A6356" s="1">
        <v>45019.07916666667</v>
      </c>
      <c r="B6356">
        <v>2.3400000000000001E-2</v>
      </c>
      <c r="C6356">
        <v>2.7300000000000001E-2</v>
      </c>
      <c r="D6356" s="2">
        <f t="shared" si="198"/>
        <v>0.15384615384615385</v>
      </c>
      <c r="E6356" s="5">
        <f t="shared" si="199"/>
        <v>3.9000000000000007E-3</v>
      </c>
    </row>
    <row r="6357" spans="1:5">
      <c r="A6357" s="1">
        <v>45019.079861111109</v>
      </c>
      <c r="B6357">
        <v>2.3400000000000001E-2</v>
      </c>
      <c r="C6357">
        <v>2.75E-2</v>
      </c>
      <c r="D6357" s="2">
        <f t="shared" si="198"/>
        <v>0.1611001964636542</v>
      </c>
      <c r="E6357" s="5">
        <f t="shared" si="199"/>
        <v>4.0999999999999995E-3</v>
      </c>
    </row>
    <row r="6358" spans="1:5">
      <c r="A6358" s="1">
        <v>45019.080555555556</v>
      </c>
      <c r="B6358">
        <v>2.3400000000000001E-2</v>
      </c>
      <c r="C6358">
        <v>2.7300000000000001E-2</v>
      </c>
      <c r="D6358" s="2">
        <f t="shared" si="198"/>
        <v>0.15384615384615385</v>
      </c>
      <c r="E6358" s="5">
        <f t="shared" si="199"/>
        <v>3.9000000000000007E-3</v>
      </c>
    </row>
    <row r="6359" spans="1:5">
      <c r="A6359" s="1">
        <v>45019.081250000003</v>
      </c>
      <c r="B6359">
        <v>2.3300000000000001E-2</v>
      </c>
      <c r="C6359">
        <v>2.7300000000000001E-2</v>
      </c>
      <c r="D6359" s="2">
        <f t="shared" si="198"/>
        <v>0.15810276679841895</v>
      </c>
      <c r="E6359" s="5">
        <f t="shared" si="199"/>
        <v>4.0000000000000001E-3</v>
      </c>
    </row>
    <row r="6360" spans="1:5">
      <c r="A6360" s="1">
        <v>45019.081944444442</v>
      </c>
      <c r="B6360">
        <v>2.35E-2</v>
      </c>
      <c r="C6360">
        <v>2.7300000000000001E-2</v>
      </c>
      <c r="D6360" s="2">
        <f t="shared" si="198"/>
        <v>0.14960629921259849</v>
      </c>
      <c r="E6360" s="5">
        <f t="shared" si="199"/>
        <v>3.8000000000000013E-3</v>
      </c>
    </row>
    <row r="6361" spans="1:5">
      <c r="A6361" s="1">
        <v>45019.082638888889</v>
      </c>
      <c r="B6361">
        <v>2.3300000000000001E-2</v>
      </c>
      <c r="C6361">
        <v>2.7300000000000001E-2</v>
      </c>
      <c r="D6361" s="2">
        <f t="shared" si="198"/>
        <v>0.15810276679841895</v>
      </c>
      <c r="E6361" s="5">
        <f t="shared" si="199"/>
        <v>4.0000000000000001E-3</v>
      </c>
    </row>
    <row r="6362" spans="1:5">
      <c r="A6362" s="1">
        <v>45019.083333333336</v>
      </c>
      <c r="B6362">
        <v>2.3300000000000001E-2</v>
      </c>
      <c r="C6362">
        <v>2.7199999999999998E-2</v>
      </c>
      <c r="D6362" s="2">
        <f t="shared" si="198"/>
        <v>0.15445544554455434</v>
      </c>
      <c r="E6362" s="5">
        <f t="shared" si="199"/>
        <v>3.8999999999999972E-3</v>
      </c>
    </row>
    <row r="6363" spans="1:5">
      <c r="A6363" s="1">
        <v>45019.084027777775</v>
      </c>
      <c r="B6363">
        <v>2.3300000000000001E-2</v>
      </c>
      <c r="C6363">
        <v>2.7199999999999998E-2</v>
      </c>
      <c r="D6363" s="2">
        <f t="shared" si="198"/>
        <v>0.15445544554455434</v>
      </c>
      <c r="E6363" s="5">
        <f t="shared" si="199"/>
        <v>3.8999999999999972E-3</v>
      </c>
    </row>
    <row r="6364" spans="1:5">
      <c r="A6364" s="1">
        <v>45019.084722222222</v>
      </c>
      <c r="B6364">
        <v>2.3300000000000001E-2</v>
      </c>
      <c r="C6364">
        <v>2.7099999999999999E-2</v>
      </c>
      <c r="D6364" s="2">
        <f t="shared" si="198"/>
        <v>0.1507936507936507</v>
      </c>
      <c r="E6364" s="5">
        <f t="shared" si="199"/>
        <v>3.7999999999999978E-3</v>
      </c>
    </row>
    <row r="6365" spans="1:5">
      <c r="A6365" s="1">
        <v>45019.085416666669</v>
      </c>
      <c r="B6365">
        <v>2.3300000000000001E-2</v>
      </c>
      <c r="C6365">
        <v>2.7300000000000001E-2</v>
      </c>
      <c r="D6365" s="2">
        <f t="shared" si="198"/>
        <v>0.15810276679841895</v>
      </c>
      <c r="E6365" s="5">
        <f t="shared" si="199"/>
        <v>4.0000000000000001E-3</v>
      </c>
    </row>
    <row r="6366" spans="1:5">
      <c r="A6366" s="1">
        <v>45019.086111111108</v>
      </c>
      <c r="B6366">
        <v>2.3300000000000001E-2</v>
      </c>
      <c r="C6366">
        <v>2.7199999999999998E-2</v>
      </c>
      <c r="D6366" s="2">
        <f t="shared" si="198"/>
        <v>0.15445544554455434</v>
      </c>
      <c r="E6366" s="5">
        <f t="shared" si="199"/>
        <v>3.8999999999999972E-3</v>
      </c>
    </row>
    <row r="6367" spans="1:5">
      <c r="A6367" s="1">
        <v>45019.086805555555</v>
      </c>
      <c r="B6367">
        <v>2.35E-2</v>
      </c>
      <c r="C6367">
        <v>2.7099999999999999E-2</v>
      </c>
      <c r="D6367" s="2">
        <f t="shared" si="198"/>
        <v>0.14229249011857703</v>
      </c>
      <c r="E6367" s="5">
        <f t="shared" si="199"/>
        <v>3.599999999999999E-3</v>
      </c>
    </row>
    <row r="6368" spans="1:5">
      <c r="A6368" s="1">
        <v>45019.087500000001</v>
      </c>
      <c r="B6368">
        <v>2.35E-2</v>
      </c>
      <c r="C6368">
        <v>2.7199999999999998E-2</v>
      </c>
      <c r="D6368" s="2">
        <f t="shared" si="198"/>
        <v>0.14595660749506897</v>
      </c>
      <c r="E6368" s="5">
        <f t="shared" si="199"/>
        <v>3.6999999999999984E-3</v>
      </c>
    </row>
    <row r="6369" spans="1:5">
      <c r="A6369" s="1">
        <v>45019.088194444441</v>
      </c>
      <c r="B6369">
        <v>2.3400000000000001E-2</v>
      </c>
      <c r="C6369">
        <v>2.7099999999999999E-2</v>
      </c>
      <c r="D6369" s="2">
        <f t="shared" si="198"/>
        <v>0.14653465346534647</v>
      </c>
      <c r="E6369" s="5">
        <f t="shared" si="199"/>
        <v>3.6999999999999984E-3</v>
      </c>
    </row>
    <row r="6370" spans="1:5">
      <c r="A6370" s="1">
        <v>45019.088888888888</v>
      </c>
      <c r="B6370">
        <v>2.35E-2</v>
      </c>
      <c r="C6370">
        <v>2.7199999999999998E-2</v>
      </c>
      <c r="D6370" s="2">
        <f t="shared" si="198"/>
        <v>0.14595660749506897</v>
      </c>
      <c r="E6370" s="5">
        <f t="shared" si="199"/>
        <v>3.6999999999999984E-3</v>
      </c>
    </row>
    <row r="6371" spans="1:5">
      <c r="A6371" s="1">
        <v>45019.089583333334</v>
      </c>
      <c r="B6371">
        <v>2.3400000000000001E-2</v>
      </c>
      <c r="C6371">
        <v>2.7300000000000001E-2</v>
      </c>
      <c r="D6371" s="2">
        <f t="shared" si="198"/>
        <v>0.15384615384615385</v>
      </c>
      <c r="E6371" s="5">
        <f t="shared" si="199"/>
        <v>3.9000000000000007E-3</v>
      </c>
    </row>
    <row r="6372" spans="1:5">
      <c r="A6372" s="1">
        <v>45019.090277777781</v>
      </c>
      <c r="B6372">
        <v>2.3400000000000001E-2</v>
      </c>
      <c r="C6372">
        <v>2.7099999999999999E-2</v>
      </c>
      <c r="D6372" s="2">
        <f t="shared" si="198"/>
        <v>0.14653465346534647</v>
      </c>
      <c r="E6372" s="5">
        <f t="shared" si="199"/>
        <v>3.6999999999999984E-3</v>
      </c>
    </row>
    <row r="6373" spans="1:5">
      <c r="A6373" s="1">
        <v>45019.09097222222</v>
      </c>
      <c r="B6373">
        <v>2.3400000000000001E-2</v>
      </c>
      <c r="C6373">
        <v>2.7300000000000001E-2</v>
      </c>
      <c r="D6373" s="2">
        <f t="shared" si="198"/>
        <v>0.15384615384615385</v>
      </c>
      <c r="E6373" s="5">
        <f t="shared" si="199"/>
        <v>3.9000000000000007E-3</v>
      </c>
    </row>
    <row r="6374" spans="1:5">
      <c r="A6374" s="1">
        <v>45019.091666666667</v>
      </c>
      <c r="B6374">
        <v>2.3400000000000001E-2</v>
      </c>
      <c r="C6374">
        <v>2.7099999999999999E-2</v>
      </c>
      <c r="D6374" s="2">
        <f t="shared" si="198"/>
        <v>0.14653465346534647</v>
      </c>
      <c r="E6374" s="5">
        <f t="shared" si="199"/>
        <v>3.6999999999999984E-3</v>
      </c>
    </row>
    <row r="6375" spans="1:5">
      <c r="A6375" s="1">
        <v>45019.092361111114</v>
      </c>
      <c r="B6375">
        <v>2.3400000000000001E-2</v>
      </c>
      <c r="C6375">
        <v>2.7300000000000001E-2</v>
      </c>
      <c r="D6375" s="2">
        <f t="shared" si="198"/>
        <v>0.15384615384615385</v>
      </c>
      <c r="E6375" s="5">
        <f t="shared" si="199"/>
        <v>3.9000000000000007E-3</v>
      </c>
    </row>
    <row r="6376" spans="1:5">
      <c r="A6376" s="1">
        <v>45019.093055555553</v>
      </c>
      <c r="B6376">
        <v>2.35E-2</v>
      </c>
      <c r="C6376">
        <v>2.7300000000000001E-2</v>
      </c>
      <c r="D6376" s="2">
        <f t="shared" si="198"/>
        <v>0.14960629921259849</v>
      </c>
      <c r="E6376" s="5">
        <f t="shared" si="199"/>
        <v>3.8000000000000013E-3</v>
      </c>
    </row>
    <row r="6377" spans="1:5">
      <c r="A6377" s="1">
        <v>45019.09375</v>
      </c>
      <c r="B6377">
        <v>2.3300000000000001E-2</v>
      </c>
      <c r="C6377">
        <v>2.7099999999999999E-2</v>
      </c>
      <c r="D6377" s="2">
        <f t="shared" si="198"/>
        <v>0.1507936507936507</v>
      </c>
      <c r="E6377" s="5">
        <f t="shared" si="199"/>
        <v>3.7999999999999978E-3</v>
      </c>
    </row>
    <row r="6378" spans="1:5">
      <c r="A6378" s="1">
        <v>45019.094444444447</v>
      </c>
      <c r="B6378">
        <v>2.3400000000000001E-2</v>
      </c>
      <c r="C6378">
        <v>2.7E-2</v>
      </c>
      <c r="D6378" s="2">
        <f t="shared" si="198"/>
        <v>0.14285714285714282</v>
      </c>
      <c r="E6378" s="5">
        <f t="shared" si="199"/>
        <v>3.599999999999999E-3</v>
      </c>
    </row>
    <row r="6379" spans="1:5">
      <c r="A6379" s="1">
        <v>45019.095138888886</v>
      </c>
      <c r="B6379">
        <v>2.3300000000000001E-2</v>
      </c>
      <c r="C6379">
        <v>2.7099999999999999E-2</v>
      </c>
      <c r="D6379" s="2">
        <f t="shared" si="198"/>
        <v>0.1507936507936507</v>
      </c>
      <c r="E6379" s="5">
        <f t="shared" si="199"/>
        <v>3.7999999999999978E-3</v>
      </c>
    </row>
    <row r="6380" spans="1:5">
      <c r="A6380" s="1">
        <v>45019.095833333333</v>
      </c>
      <c r="B6380">
        <v>2.3199999999999998E-2</v>
      </c>
      <c r="C6380">
        <v>2.7300000000000001E-2</v>
      </c>
      <c r="D6380" s="2">
        <f t="shared" si="198"/>
        <v>0.16237623762376249</v>
      </c>
      <c r="E6380" s="5">
        <f t="shared" si="199"/>
        <v>4.1000000000000029E-3</v>
      </c>
    </row>
    <row r="6381" spans="1:5">
      <c r="A6381" s="1">
        <v>45019.09652777778</v>
      </c>
      <c r="B6381">
        <v>2.3199999999999998E-2</v>
      </c>
      <c r="C6381">
        <v>2.7300000000000001E-2</v>
      </c>
      <c r="D6381" s="2">
        <f t="shared" si="198"/>
        <v>0.16237623762376249</v>
      </c>
      <c r="E6381" s="5">
        <f t="shared" si="199"/>
        <v>4.1000000000000029E-3</v>
      </c>
    </row>
    <row r="6382" spans="1:5">
      <c r="A6382" s="1">
        <v>45019.097222222219</v>
      </c>
      <c r="B6382">
        <v>2.3199999999999998E-2</v>
      </c>
      <c r="C6382">
        <v>2.7099999999999999E-2</v>
      </c>
      <c r="D6382" s="2">
        <f t="shared" si="198"/>
        <v>0.15506958250497022</v>
      </c>
      <c r="E6382" s="5">
        <f t="shared" si="199"/>
        <v>3.9000000000000007E-3</v>
      </c>
    </row>
    <row r="6383" spans="1:5">
      <c r="A6383" s="1">
        <v>45019.097916666666</v>
      </c>
      <c r="B6383">
        <v>2.3300000000000001E-2</v>
      </c>
      <c r="C6383">
        <v>2.7E-2</v>
      </c>
      <c r="D6383" s="2">
        <f t="shared" si="198"/>
        <v>0.14711729622266395</v>
      </c>
      <c r="E6383" s="5">
        <f t="shared" si="199"/>
        <v>3.6999999999999984E-3</v>
      </c>
    </row>
    <row r="6384" spans="1:5">
      <c r="A6384" s="1">
        <v>45019.098611111112</v>
      </c>
      <c r="B6384">
        <v>2.3199999999999998E-2</v>
      </c>
      <c r="C6384">
        <v>2.7300000000000001E-2</v>
      </c>
      <c r="D6384" s="2">
        <f t="shared" si="198"/>
        <v>0.16237623762376249</v>
      </c>
      <c r="E6384" s="5">
        <f t="shared" si="199"/>
        <v>4.1000000000000029E-3</v>
      </c>
    </row>
    <row r="6385" spans="1:5">
      <c r="A6385" s="1">
        <v>45019.099305555559</v>
      </c>
      <c r="B6385">
        <v>2.3199999999999998E-2</v>
      </c>
      <c r="C6385">
        <v>2.7199999999999998E-2</v>
      </c>
      <c r="D6385" s="2">
        <f t="shared" si="198"/>
        <v>0.15873015873015872</v>
      </c>
      <c r="E6385" s="5">
        <f t="shared" si="199"/>
        <v>4.0000000000000001E-3</v>
      </c>
    </row>
    <row r="6386" spans="1:5">
      <c r="A6386" s="1">
        <v>45019.1</v>
      </c>
      <c r="B6386">
        <v>2.3300000000000001E-2</v>
      </c>
      <c r="C6386">
        <v>2.7099999999999999E-2</v>
      </c>
      <c r="D6386" s="2">
        <f t="shared" si="198"/>
        <v>0.1507936507936507</v>
      </c>
      <c r="E6386" s="5">
        <f t="shared" si="199"/>
        <v>3.7999999999999978E-3</v>
      </c>
    </row>
    <row r="6387" spans="1:5">
      <c r="A6387" s="1">
        <v>45019.100694444445</v>
      </c>
      <c r="B6387">
        <v>2.3099999999999999E-2</v>
      </c>
      <c r="C6387">
        <v>2.7199999999999998E-2</v>
      </c>
      <c r="D6387" s="2">
        <f t="shared" si="198"/>
        <v>0.16302186878727634</v>
      </c>
      <c r="E6387" s="5">
        <f t="shared" si="199"/>
        <v>4.0999999999999995E-3</v>
      </c>
    </row>
    <row r="6388" spans="1:5">
      <c r="A6388" s="1">
        <v>45019.101388888892</v>
      </c>
      <c r="B6388">
        <v>2.3300000000000001E-2</v>
      </c>
      <c r="C6388">
        <v>2.7300000000000001E-2</v>
      </c>
      <c r="D6388" s="2">
        <f t="shared" si="198"/>
        <v>0.15810276679841895</v>
      </c>
      <c r="E6388" s="5">
        <f t="shared" si="199"/>
        <v>4.0000000000000001E-3</v>
      </c>
    </row>
    <row r="6389" spans="1:5">
      <c r="A6389" s="1">
        <v>45019.102083333331</v>
      </c>
      <c r="B6389">
        <v>2.3099999999999999E-2</v>
      </c>
      <c r="C6389">
        <v>2.7199999999999998E-2</v>
      </c>
      <c r="D6389" s="2">
        <f t="shared" si="198"/>
        <v>0.16302186878727634</v>
      </c>
      <c r="E6389" s="5">
        <f t="shared" si="199"/>
        <v>4.0999999999999995E-3</v>
      </c>
    </row>
    <row r="6390" spans="1:5">
      <c r="A6390" s="1">
        <v>45019.102777777778</v>
      </c>
      <c r="B6390">
        <v>2.3099999999999999E-2</v>
      </c>
      <c r="C6390">
        <v>2.7300000000000001E-2</v>
      </c>
      <c r="D6390" s="2">
        <f t="shared" si="198"/>
        <v>0.16666666666666677</v>
      </c>
      <c r="E6390" s="5">
        <f t="shared" si="199"/>
        <v>4.2000000000000023E-3</v>
      </c>
    </row>
    <row r="6391" spans="1:5">
      <c r="A6391" s="1">
        <v>45019.103472222225</v>
      </c>
      <c r="B6391">
        <v>2.3300000000000001E-2</v>
      </c>
      <c r="C6391">
        <v>2.7300000000000001E-2</v>
      </c>
      <c r="D6391" s="2">
        <f t="shared" si="198"/>
        <v>0.15810276679841895</v>
      </c>
      <c r="E6391" s="5">
        <f t="shared" si="199"/>
        <v>4.0000000000000001E-3</v>
      </c>
    </row>
    <row r="6392" spans="1:5">
      <c r="A6392" s="1">
        <v>45019.104166666664</v>
      </c>
      <c r="B6392">
        <v>2.3400000000000001E-2</v>
      </c>
      <c r="C6392">
        <v>2.7400000000000001E-2</v>
      </c>
      <c r="D6392" s="2">
        <f t="shared" si="198"/>
        <v>0.15748031496062992</v>
      </c>
      <c r="E6392" s="5">
        <f t="shared" si="199"/>
        <v>4.0000000000000001E-3</v>
      </c>
    </row>
    <row r="6393" spans="1:5">
      <c r="A6393" s="1">
        <v>45019.104861111111</v>
      </c>
      <c r="B6393">
        <v>2.3199999999999998E-2</v>
      </c>
      <c r="C6393">
        <v>2.7199999999999998E-2</v>
      </c>
      <c r="D6393" s="2">
        <f t="shared" si="198"/>
        <v>0.15873015873015872</v>
      </c>
      <c r="E6393" s="5">
        <f t="shared" si="199"/>
        <v>4.0000000000000001E-3</v>
      </c>
    </row>
    <row r="6394" spans="1:5">
      <c r="A6394" s="1">
        <v>45019.105555555558</v>
      </c>
      <c r="B6394">
        <v>2.3400000000000001E-2</v>
      </c>
      <c r="C6394">
        <v>2.75E-2</v>
      </c>
      <c r="D6394" s="2">
        <f t="shared" si="198"/>
        <v>0.1611001964636542</v>
      </c>
      <c r="E6394" s="5">
        <f t="shared" si="199"/>
        <v>4.0999999999999995E-3</v>
      </c>
    </row>
    <row r="6395" spans="1:5">
      <c r="A6395" s="1">
        <v>45019.106249999997</v>
      </c>
      <c r="B6395">
        <v>2.3199999999999998E-2</v>
      </c>
      <c r="C6395">
        <v>2.7300000000000001E-2</v>
      </c>
      <c r="D6395" s="2">
        <f t="shared" si="198"/>
        <v>0.16237623762376249</v>
      </c>
      <c r="E6395" s="5">
        <f t="shared" si="199"/>
        <v>4.1000000000000029E-3</v>
      </c>
    </row>
    <row r="6396" spans="1:5">
      <c r="A6396" s="1">
        <v>45019.106944444444</v>
      </c>
      <c r="B6396">
        <v>2.3199999999999998E-2</v>
      </c>
      <c r="C6396">
        <v>2.7099999999999999E-2</v>
      </c>
      <c r="D6396" s="2">
        <f t="shared" si="198"/>
        <v>0.15506958250497022</v>
      </c>
      <c r="E6396" s="5">
        <f t="shared" si="199"/>
        <v>3.9000000000000007E-3</v>
      </c>
    </row>
    <row r="6397" spans="1:5">
      <c r="A6397" s="1">
        <v>45019.107638888891</v>
      </c>
      <c r="B6397">
        <v>2.3099999999999999E-2</v>
      </c>
      <c r="C6397">
        <v>2.7099999999999999E-2</v>
      </c>
      <c r="D6397" s="2">
        <f t="shared" si="198"/>
        <v>0.15936254980079684</v>
      </c>
      <c r="E6397" s="5">
        <f t="shared" si="199"/>
        <v>4.0000000000000001E-3</v>
      </c>
    </row>
    <row r="6398" spans="1:5">
      <c r="A6398" s="1">
        <v>45019.10833333333</v>
      </c>
      <c r="B6398">
        <v>2.3300000000000001E-2</v>
      </c>
      <c r="C6398">
        <v>2.7199999999999998E-2</v>
      </c>
      <c r="D6398" s="2">
        <f t="shared" si="198"/>
        <v>0.15445544554455434</v>
      </c>
      <c r="E6398" s="5">
        <f t="shared" si="199"/>
        <v>3.8999999999999972E-3</v>
      </c>
    </row>
    <row r="6399" spans="1:5">
      <c r="A6399" s="1">
        <v>45019.109027777777</v>
      </c>
      <c r="B6399">
        <v>2.3300000000000001E-2</v>
      </c>
      <c r="C6399">
        <v>2.7199999999999998E-2</v>
      </c>
      <c r="D6399" s="2">
        <f t="shared" si="198"/>
        <v>0.15445544554455434</v>
      </c>
      <c r="E6399" s="5">
        <f t="shared" si="199"/>
        <v>3.8999999999999972E-3</v>
      </c>
    </row>
    <row r="6400" spans="1:5">
      <c r="A6400" s="1">
        <v>45019.109722222223</v>
      </c>
      <c r="B6400">
        <v>2.3199999999999998E-2</v>
      </c>
      <c r="C6400">
        <v>2.7300000000000001E-2</v>
      </c>
      <c r="D6400" s="2">
        <f t="shared" si="198"/>
        <v>0.16237623762376249</v>
      </c>
      <c r="E6400" s="5">
        <f t="shared" si="199"/>
        <v>4.1000000000000029E-3</v>
      </c>
    </row>
    <row r="6401" spans="1:5">
      <c r="A6401" s="1">
        <v>45019.11041666667</v>
      </c>
      <c r="B6401">
        <v>2.3099999999999999E-2</v>
      </c>
      <c r="C6401">
        <v>2.7300000000000001E-2</v>
      </c>
      <c r="D6401" s="2">
        <f t="shared" si="198"/>
        <v>0.16666666666666677</v>
      </c>
      <c r="E6401" s="5">
        <f t="shared" si="199"/>
        <v>4.2000000000000023E-3</v>
      </c>
    </row>
    <row r="6402" spans="1:5">
      <c r="A6402" s="1">
        <v>45019.111111111109</v>
      </c>
      <c r="B6402">
        <v>2.3199999999999998E-2</v>
      </c>
      <c r="C6402">
        <v>2.7300000000000001E-2</v>
      </c>
      <c r="D6402" s="2">
        <f t="shared" si="198"/>
        <v>0.16237623762376249</v>
      </c>
      <c r="E6402" s="5">
        <f t="shared" si="199"/>
        <v>4.1000000000000029E-3</v>
      </c>
    </row>
    <row r="6403" spans="1:5">
      <c r="A6403" s="1">
        <v>45019.111805555556</v>
      </c>
      <c r="B6403">
        <v>2.3300000000000001E-2</v>
      </c>
      <c r="C6403">
        <v>2.7099999999999999E-2</v>
      </c>
      <c r="D6403" s="2">
        <f t="shared" ref="D6403:D6466" si="200">(C6403-B6403)/(SUM(B6403:C6403)/2)</f>
        <v>0.1507936507936507</v>
      </c>
      <c r="E6403" s="5">
        <f t="shared" ref="E6403:E6466" si="201">(C6403-B6403)</f>
        <v>3.7999999999999978E-3</v>
      </c>
    </row>
    <row r="6404" spans="1:5">
      <c r="A6404" s="1">
        <v>45019.112500000003</v>
      </c>
      <c r="B6404">
        <v>2.3300000000000001E-2</v>
      </c>
      <c r="C6404">
        <v>2.7099999999999999E-2</v>
      </c>
      <c r="D6404" s="2">
        <f t="shared" si="200"/>
        <v>0.1507936507936507</v>
      </c>
      <c r="E6404" s="5">
        <f t="shared" si="201"/>
        <v>3.7999999999999978E-3</v>
      </c>
    </row>
    <row r="6405" spans="1:5">
      <c r="A6405" s="1">
        <v>45019.113194444442</v>
      </c>
      <c r="B6405">
        <v>2.3400000000000001E-2</v>
      </c>
      <c r="C6405">
        <v>2.7300000000000001E-2</v>
      </c>
      <c r="D6405" s="2">
        <f t="shared" si="200"/>
        <v>0.15384615384615385</v>
      </c>
      <c r="E6405" s="5">
        <f t="shared" si="201"/>
        <v>3.9000000000000007E-3</v>
      </c>
    </row>
    <row r="6406" spans="1:5">
      <c r="A6406" s="1">
        <v>45019.113888888889</v>
      </c>
      <c r="B6406">
        <v>2.3300000000000001E-2</v>
      </c>
      <c r="C6406">
        <v>2.7199999999999998E-2</v>
      </c>
      <c r="D6406" s="2">
        <f t="shared" si="200"/>
        <v>0.15445544554455434</v>
      </c>
      <c r="E6406" s="5">
        <f t="shared" si="201"/>
        <v>3.8999999999999972E-3</v>
      </c>
    </row>
    <row r="6407" spans="1:5">
      <c r="A6407" s="1">
        <v>45019.114583333336</v>
      </c>
      <c r="B6407">
        <v>2.3400000000000001E-2</v>
      </c>
      <c r="C6407">
        <v>2.7199999999999998E-2</v>
      </c>
      <c r="D6407" s="2">
        <f t="shared" si="200"/>
        <v>0.15019762845849793</v>
      </c>
      <c r="E6407" s="5">
        <f t="shared" si="201"/>
        <v>3.7999999999999978E-3</v>
      </c>
    </row>
    <row r="6408" spans="1:5">
      <c r="A6408" s="1">
        <v>45019.115277777775</v>
      </c>
      <c r="B6408">
        <v>2.3300000000000001E-2</v>
      </c>
      <c r="C6408">
        <v>2.7199999999999998E-2</v>
      </c>
      <c r="D6408" s="2">
        <f t="shared" si="200"/>
        <v>0.15445544554455434</v>
      </c>
      <c r="E6408" s="5">
        <f t="shared" si="201"/>
        <v>3.8999999999999972E-3</v>
      </c>
    </row>
    <row r="6409" spans="1:5">
      <c r="A6409" s="1">
        <v>45019.115972222222</v>
      </c>
      <c r="B6409">
        <v>2.3300000000000001E-2</v>
      </c>
      <c r="C6409">
        <v>2.7199999999999998E-2</v>
      </c>
      <c r="D6409" s="2">
        <f t="shared" si="200"/>
        <v>0.15445544554455434</v>
      </c>
      <c r="E6409" s="5">
        <f t="shared" si="201"/>
        <v>3.8999999999999972E-3</v>
      </c>
    </row>
    <row r="6410" spans="1:5">
      <c r="A6410" s="1">
        <v>45019.116666666669</v>
      </c>
      <c r="B6410">
        <v>2.3199999999999998E-2</v>
      </c>
      <c r="C6410">
        <v>2.7199999999999998E-2</v>
      </c>
      <c r="D6410" s="2">
        <f t="shared" si="200"/>
        <v>0.15873015873015872</v>
      </c>
      <c r="E6410" s="5">
        <f t="shared" si="201"/>
        <v>4.0000000000000001E-3</v>
      </c>
    </row>
    <row r="6411" spans="1:5">
      <c r="A6411" s="1">
        <v>45019.117361111108</v>
      </c>
      <c r="B6411">
        <v>2.35E-2</v>
      </c>
      <c r="C6411">
        <v>2.7199999999999998E-2</v>
      </c>
      <c r="D6411" s="2">
        <f t="shared" si="200"/>
        <v>0.14595660749506897</v>
      </c>
      <c r="E6411" s="5">
        <f t="shared" si="201"/>
        <v>3.6999999999999984E-3</v>
      </c>
    </row>
    <row r="6412" spans="1:5">
      <c r="A6412" s="1">
        <v>45019.118055555555</v>
      </c>
      <c r="B6412">
        <v>2.3400000000000001E-2</v>
      </c>
      <c r="C6412">
        <v>2.7099999999999999E-2</v>
      </c>
      <c r="D6412" s="2">
        <f t="shared" si="200"/>
        <v>0.14653465346534647</v>
      </c>
      <c r="E6412" s="5">
        <f t="shared" si="201"/>
        <v>3.6999999999999984E-3</v>
      </c>
    </row>
    <row r="6413" spans="1:5">
      <c r="A6413" s="1">
        <v>45019.118750000001</v>
      </c>
      <c r="B6413">
        <v>2.3300000000000001E-2</v>
      </c>
      <c r="C6413">
        <v>2.7199999999999998E-2</v>
      </c>
      <c r="D6413" s="2">
        <f t="shared" si="200"/>
        <v>0.15445544554455434</v>
      </c>
      <c r="E6413" s="5">
        <f t="shared" si="201"/>
        <v>3.8999999999999972E-3</v>
      </c>
    </row>
    <row r="6414" spans="1:5">
      <c r="A6414" s="1">
        <v>45019.119444444441</v>
      </c>
      <c r="B6414">
        <v>2.3400000000000001E-2</v>
      </c>
      <c r="C6414">
        <v>2.7099999999999999E-2</v>
      </c>
      <c r="D6414" s="2">
        <f t="shared" si="200"/>
        <v>0.14653465346534647</v>
      </c>
      <c r="E6414" s="5">
        <f t="shared" si="201"/>
        <v>3.6999999999999984E-3</v>
      </c>
    </row>
    <row r="6415" spans="1:5">
      <c r="A6415" s="1">
        <v>45019.120138888888</v>
      </c>
      <c r="B6415">
        <v>2.3400000000000001E-2</v>
      </c>
      <c r="C6415">
        <v>2.7199999999999998E-2</v>
      </c>
      <c r="D6415" s="2">
        <f t="shared" si="200"/>
        <v>0.15019762845849793</v>
      </c>
      <c r="E6415" s="5">
        <f t="shared" si="201"/>
        <v>3.7999999999999978E-3</v>
      </c>
    </row>
    <row r="6416" spans="1:5">
      <c r="A6416" s="1">
        <v>45019.120833333334</v>
      </c>
      <c r="B6416">
        <v>2.3300000000000001E-2</v>
      </c>
      <c r="C6416">
        <v>2.7199999999999998E-2</v>
      </c>
      <c r="D6416" s="2">
        <f t="shared" si="200"/>
        <v>0.15445544554455434</v>
      </c>
      <c r="E6416" s="5">
        <f t="shared" si="201"/>
        <v>3.8999999999999972E-3</v>
      </c>
    </row>
    <row r="6417" spans="1:5">
      <c r="A6417" s="1">
        <v>45019.121527777781</v>
      </c>
      <c r="B6417">
        <v>2.3400000000000001E-2</v>
      </c>
      <c r="C6417">
        <v>2.7300000000000001E-2</v>
      </c>
      <c r="D6417" s="2">
        <f t="shared" si="200"/>
        <v>0.15384615384615385</v>
      </c>
      <c r="E6417" s="5">
        <f t="shared" si="201"/>
        <v>3.9000000000000007E-3</v>
      </c>
    </row>
    <row r="6418" spans="1:5">
      <c r="A6418" s="1">
        <v>45019.12222222222</v>
      </c>
      <c r="B6418">
        <v>2.3300000000000001E-2</v>
      </c>
      <c r="C6418">
        <v>2.7300000000000001E-2</v>
      </c>
      <c r="D6418" s="2">
        <f t="shared" si="200"/>
        <v>0.15810276679841895</v>
      </c>
      <c r="E6418" s="5">
        <f t="shared" si="201"/>
        <v>4.0000000000000001E-3</v>
      </c>
    </row>
    <row r="6419" spans="1:5">
      <c r="A6419" s="1">
        <v>45019.122916666667</v>
      </c>
      <c r="B6419">
        <v>2.3300000000000001E-2</v>
      </c>
      <c r="C6419">
        <v>2.7199999999999998E-2</v>
      </c>
      <c r="D6419" s="2">
        <f t="shared" si="200"/>
        <v>0.15445544554455434</v>
      </c>
      <c r="E6419" s="5">
        <f t="shared" si="201"/>
        <v>3.8999999999999972E-3</v>
      </c>
    </row>
    <row r="6420" spans="1:5">
      <c r="A6420" s="1">
        <v>45019.123611111114</v>
      </c>
      <c r="B6420">
        <v>2.3400000000000001E-2</v>
      </c>
      <c r="C6420">
        <v>2.7099999999999999E-2</v>
      </c>
      <c r="D6420" s="2">
        <f t="shared" si="200"/>
        <v>0.14653465346534647</v>
      </c>
      <c r="E6420" s="5">
        <f t="shared" si="201"/>
        <v>3.6999999999999984E-3</v>
      </c>
    </row>
    <row r="6421" spans="1:5">
      <c r="A6421" s="1">
        <v>45019.124305555553</v>
      </c>
      <c r="B6421">
        <v>2.35E-2</v>
      </c>
      <c r="C6421">
        <v>2.7199999999999998E-2</v>
      </c>
      <c r="D6421" s="2">
        <f t="shared" si="200"/>
        <v>0.14595660749506897</v>
      </c>
      <c r="E6421" s="5">
        <f t="shared" si="201"/>
        <v>3.6999999999999984E-3</v>
      </c>
    </row>
    <row r="6422" spans="1:5">
      <c r="A6422" s="1">
        <v>45019.125</v>
      </c>
      <c r="B6422">
        <v>2.3400000000000001E-2</v>
      </c>
      <c r="C6422">
        <v>2.7199999999999998E-2</v>
      </c>
      <c r="D6422" s="2">
        <f t="shared" si="200"/>
        <v>0.15019762845849793</v>
      </c>
      <c r="E6422" s="5">
        <f t="shared" si="201"/>
        <v>3.7999999999999978E-3</v>
      </c>
    </row>
    <row r="6423" spans="1:5">
      <c r="A6423" s="1">
        <v>45019.125694444447</v>
      </c>
      <c r="B6423">
        <v>2.3300000000000001E-2</v>
      </c>
      <c r="C6423">
        <v>2.7199999999999998E-2</v>
      </c>
      <c r="D6423" s="2">
        <f t="shared" si="200"/>
        <v>0.15445544554455434</v>
      </c>
      <c r="E6423" s="5">
        <f t="shared" si="201"/>
        <v>3.8999999999999972E-3</v>
      </c>
    </row>
    <row r="6424" spans="1:5">
      <c r="A6424" s="1">
        <v>45019.126388888886</v>
      </c>
      <c r="B6424">
        <v>2.3400000000000001E-2</v>
      </c>
      <c r="C6424">
        <v>2.7199999999999998E-2</v>
      </c>
      <c r="D6424" s="2">
        <f t="shared" si="200"/>
        <v>0.15019762845849793</v>
      </c>
      <c r="E6424" s="5">
        <f t="shared" si="201"/>
        <v>3.7999999999999978E-3</v>
      </c>
    </row>
    <row r="6425" spans="1:5">
      <c r="A6425" s="1">
        <v>45019.127083333333</v>
      </c>
      <c r="B6425">
        <v>2.3400000000000001E-2</v>
      </c>
      <c r="C6425">
        <v>2.7300000000000001E-2</v>
      </c>
      <c r="D6425" s="2">
        <f t="shared" si="200"/>
        <v>0.15384615384615385</v>
      </c>
      <c r="E6425" s="5">
        <f t="shared" si="201"/>
        <v>3.9000000000000007E-3</v>
      </c>
    </row>
    <row r="6426" spans="1:5">
      <c r="A6426" s="1">
        <v>45019.12777777778</v>
      </c>
      <c r="B6426">
        <v>2.3400000000000001E-2</v>
      </c>
      <c r="C6426">
        <v>2.7199999999999998E-2</v>
      </c>
      <c r="D6426" s="2">
        <f t="shared" si="200"/>
        <v>0.15019762845849793</v>
      </c>
      <c r="E6426" s="5">
        <f t="shared" si="201"/>
        <v>3.7999999999999978E-3</v>
      </c>
    </row>
    <row r="6427" spans="1:5">
      <c r="A6427" s="1">
        <v>45019.128472222219</v>
      </c>
      <c r="B6427">
        <v>2.3400000000000001E-2</v>
      </c>
      <c r="C6427">
        <v>2.7099999999999999E-2</v>
      </c>
      <c r="D6427" s="2">
        <f t="shared" si="200"/>
        <v>0.14653465346534647</v>
      </c>
      <c r="E6427" s="5">
        <f t="shared" si="201"/>
        <v>3.6999999999999984E-3</v>
      </c>
    </row>
    <row r="6428" spans="1:5">
      <c r="A6428" s="1">
        <v>45019.129166666666</v>
      </c>
      <c r="B6428">
        <v>2.3300000000000001E-2</v>
      </c>
      <c r="C6428">
        <v>2.7099999999999999E-2</v>
      </c>
      <c r="D6428" s="2">
        <f t="shared" si="200"/>
        <v>0.1507936507936507</v>
      </c>
      <c r="E6428" s="5">
        <f t="shared" si="201"/>
        <v>3.7999999999999978E-3</v>
      </c>
    </row>
    <row r="6429" spans="1:5">
      <c r="A6429" s="1">
        <v>45019.129861111112</v>
      </c>
      <c r="B6429">
        <v>2.35E-2</v>
      </c>
      <c r="C6429">
        <v>2.7199999999999998E-2</v>
      </c>
      <c r="D6429" s="2">
        <f t="shared" si="200"/>
        <v>0.14595660749506897</v>
      </c>
      <c r="E6429" s="5">
        <f t="shared" si="201"/>
        <v>3.6999999999999984E-3</v>
      </c>
    </row>
    <row r="6430" spans="1:5">
      <c r="A6430" s="1">
        <v>45019.130555555559</v>
      </c>
      <c r="B6430">
        <v>2.3199999999999998E-2</v>
      </c>
      <c r="C6430">
        <v>2.7199999999999998E-2</v>
      </c>
      <c r="D6430" s="2">
        <f t="shared" si="200"/>
        <v>0.15873015873015872</v>
      </c>
      <c r="E6430" s="5">
        <f t="shared" si="201"/>
        <v>4.0000000000000001E-3</v>
      </c>
    </row>
    <row r="6431" spans="1:5">
      <c r="A6431" s="1">
        <v>45019.131249999999</v>
      </c>
      <c r="B6431">
        <v>2.3300000000000001E-2</v>
      </c>
      <c r="C6431">
        <v>2.7099999999999999E-2</v>
      </c>
      <c r="D6431" s="2">
        <f t="shared" si="200"/>
        <v>0.1507936507936507</v>
      </c>
      <c r="E6431" s="5">
        <f t="shared" si="201"/>
        <v>3.7999999999999978E-3</v>
      </c>
    </row>
    <row r="6432" spans="1:5">
      <c r="A6432" s="1">
        <v>45019.131944444445</v>
      </c>
      <c r="B6432">
        <v>2.35E-2</v>
      </c>
      <c r="C6432">
        <v>2.7E-2</v>
      </c>
      <c r="D6432" s="2">
        <f t="shared" si="200"/>
        <v>0.1386138613861386</v>
      </c>
      <c r="E6432" s="5">
        <f t="shared" si="201"/>
        <v>3.4999999999999996E-3</v>
      </c>
    </row>
    <row r="6433" spans="1:5">
      <c r="A6433" s="1">
        <v>45019.132638888892</v>
      </c>
      <c r="B6433">
        <v>2.3400000000000001E-2</v>
      </c>
      <c r="C6433">
        <v>2.7199999999999998E-2</v>
      </c>
      <c r="D6433" s="2">
        <f t="shared" si="200"/>
        <v>0.15019762845849793</v>
      </c>
      <c r="E6433" s="5">
        <f t="shared" si="201"/>
        <v>3.7999999999999978E-3</v>
      </c>
    </row>
    <row r="6434" spans="1:5">
      <c r="A6434" s="1">
        <v>45019.133333333331</v>
      </c>
      <c r="B6434">
        <v>2.35E-2</v>
      </c>
      <c r="C6434">
        <v>2.7099999999999999E-2</v>
      </c>
      <c r="D6434" s="2">
        <f t="shared" si="200"/>
        <v>0.14229249011857703</v>
      </c>
      <c r="E6434" s="5">
        <f t="shared" si="201"/>
        <v>3.599999999999999E-3</v>
      </c>
    </row>
    <row r="6435" spans="1:5">
      <c r="A6435" s="1">
        <v>45019.134027777778</v>
      </c>
      <c r="B6435">
        <v>2.35E-2</v>
      </c>
      <c r="C6435">
        <v>2.7300000000000001E-2</v>
      </c>
      <c r="D6435" s="2">
        <f t="shared" si="200"/>
        <v>0.14960629921259849</v>
      </c>
      <c r="E6435" s="5">
        <f t="shared" si="201"/>
        <v>3.8000000000000013E-3</v>
      </c>
    </row>
    <row r="6436" spans="1:5">
      <c r="A6436" s="1">
        <v>45019.134722222225</v>
      </c>
      <c r="B6436">
        <v>2.35E-2</v>
      </c>
      <c r="C6436">
        <v>2.7199999999999998E-2</v>
      </c>
      <c r="D6436" s="2">
        <f t="shared" si="200"/>
        <v>0.14595660749506897</v>
      </c>
      <c r="E6436" s="5">
        <f t="shared" si="201"/>
        <v>3.6999999999999984E-3</v>
      </c>
    </row>
    <row r="6437" spans="1:5">
      <c r="A6437" s="1">
        <v>45019.135416666664</v>
      </c>
      <c r="B6437">
        <v>2.35E-2</v>
      </c>
      <c r="C6437">
        <v>2.7300000000000001E-2</v>
      </c>
      <c r="D6437" s="2">
        <f t="shared" si="200"/>
        <v>0.14960629921259849</v>
      </c>
      <c r="E6437" s="5">
        <f t="shared" si="201"/>
        <v>3.8000000000000013E-3</v>
      </c>
    </row>
    <row r="6438" spans="1:5">
      <c r="A6438" s="1">
        <v>45019.136111111111</v>
      </c>
      <c r="B6438">
        <v>2.3400000000000001E-2</v>
      </c>
      <c r="C6438">
        <v>2.7300000000000001E-2</v>
      </c>
      <c r="D6438" s="2">
        <f t="shared" si="200"/>
        <v>0.15384615384615385</v>
      </c>
      <c r="E6438" s="5">
        <f t="shared" si="201"/>
        <v>3.9000000000000007E-3</v>
      </c>
    </row>
    <row r="6439" spans="1:5">
      <c r="A6439" s="1">
        <v>45019.136805555558</v>
      </c>
      <c r="B6439">
        <v>2.3300000000000001E-2</v>
      </c>
      <c r="C6439">
        <v>2.7400000000000001E-2</v>
      </c>
      <c r="D6439" s="2">
        <f t="shared" si="200"/>
        <v>0.16173570019723862</v>
      </c>
      <c r="E6439" s="5">
        <f t="shared" si="201"/>
        <v>4.0999999999999995E-3</v>
      </c>
    </row>
    <row r="6440" spans="1:5">
      <c r="A6440" s="1">
        <v>45019.137499999997</v>
      </c>
      <c r="B6440">
        <v>2.3099999999999999E-2</v>
      </c>
      <c r="C6440">
        <v>2.7300000000000001E-2</v>
      </c>
      <c r="D6440" s="2">
        <f t="shared" si="200"/>
        <v>0.16666666666666677</v>
      </c>
      <c r="E6440" s="5">
        <f t="shared" si="201"/>
        <v>4.2000000000000023E-3</v>
      </c>
    </row>
    <row r="6441" spans="1:5">
      <c r="A6441" s="1">
        <v>45019.138194444444</v>
      </c>
      <c r="B6441">
        <v>2.3400000000000001E-2</v>
      </c>
      <c r="C6441">
        <v>2.7400000000000001E-2</v>
      </c>
      <c r="D6441" s="2">
        <f t="shared" si="200"/>
        <v>0.15748031496062992</v>
      </c>
      <c r="E6441" s="5">
        <f t="shared" si="201"/>
        <v>4.0000000000000001E-3</v>
      </c>
    </row>
    <row r="6442" spans="1:5">
      <c r="A6442" s="1">
        <v>45019.138888888891</v>
      </c>
      <c r="B6442">
        <v>2.3300000000000001E-2</v>
      </c>
      <c r="C6442">
        <v>2.7300000000000001E-2</v>
      </c>
      <c r="D6442" s="2">
        <f t="shared" si="200"/>
        <v>0.15810276679841895</v>
      </c>
      <c r="E6442" s="5">
        <f t="shared" si="201"/>
        <v>4.0000000000000001E-3</v>
      </c>
    </row>
    <row r="6443" spans="1:5">
      <c r="A6443" s="1">
        <v>45019.13958333333</v>
      </c>
      <c r="B6443">
        <v>2.3300000000000001E-2</v>
      </c>
      <c r="C6443">
        <v>2.7099999999999999E-2</v>
      </c>
      <c r="D6443" s="2">
        <f t="shared" si="200"/>
        <v>0.1507936507936507</v>
      </c>
      <c r="E6443" s="5">
        <f t="shared" si="201"/>
        <v>3.7999999999999978E-3</v>
      </c>
    </row>
    <row r="6444" spans="1:5">
      <c r="A6444" s="1">
        <v>45019.140277777777</v>
      </c>
      <c r="B6444">
        <v>2.3300000000000001E-2</v>
      </c>
      <c r="C6444">
        <v>2.7300000000000001E-2</v>
      </c>
      <c r="D6444" s="2">
        <f t="shared" si="200"/>
        <v>0.15810276679841895</v>
      </c>
      <c r="E6444" s="5">
        <f t="shared" si="201"/>
        <v>4.0000000000000001E-3</v>
      </c>
    </row>
    <row r="6445" spans="1:5">
      <c r="A6445" s="1">
        <v>45019.140972222223</v>
      </c>
      <c r="B6445">
        <v>2.3199999999999998E-2</v>
      </c>
      <c r="C6445">
        <v>2.7199999999999998E-2</v>
      </c>
      <c r="D6445" s="2">
        <f t="shared" si="200"/>
        <v>0.15873015873015872</v>
      </c>
      <c r="E6445" s="5">
        <f t="shared" si="201"/>
        <v>4.0000000000000001E-3</v>
      </c>
    </row>
    <row r="6446" spans="1:5">
      <c r="A6446" s="1">
        <v>45019.14166666667</v>
      </c>
      <c r="B6446">
        <v>2.3400000000000001E-2</v>
      </c>
      <c r="C6446">
        <v>2.7199999999999998E-2</v>
      </c>
      <c r="D6446" s="2">
        <f t="shared" si="200"/>
        <v>0.15019762845849793</v>
      </c>
      <c r="E6446" s="5">
        <f t="shared" si="201"/>
        <v>3.7999999999999978E-3</v>
      </c>
    </row>
    <row r="6447" spans="1:5">
      <c r="A6447" s="1">
        <v>45019.142361111109</v>
      </c>
      <c r="B6447">
        <v>2.3300000000000001E-2</v>
      </c>
      <c r="C6447">
        <v>2.7099999999999999E-2</v>
      </c>
      <c r="D6447" s="2">
        <f t="shared" si="200"/>
        <v>0.1507936507936507</v>
      </c>
      <c r="E6447" s="5">
        <f t="shared" si="201"/>
        <v>3.7999999999999978E-3</v>
      </c>
    </row>
    <row r="6448" spans="1:5">
      <c r="A6448" s="1">
        <v>45019.143055555556</v>
      </c>
      <c r="B6448">
        <v>2.3199999999999998E-2</v>
      </c>
      <c r="C6448">
        <v>2.7199999999999998E-2</v>
      </c>
      <c r="D6448" s="2">
        <f t="shared" si="200"/>
        <v>0.15873015873015872</v>
      </c>
      <c r="E6448" s="5">
        <f t="shared" si="201"/>
        <v>4.0000000000000001E-3</v>
      </c>
    </row>
    <row r="6449" spans="1:5">
      <c r="A6449" s="1">
        <v>45019.143750000003</v>
      </c>
      <c r="B6449">
        <v>2.3400000000000001E-2</v>
      </c>
      <c r="C6449">
        <v>2.7E-2</v>
      </c>
      <c r="D6449" s="2">
        <f t="shared" si="200"/>
        <v>0.14285714285714282</v>
      </c>
      <c r="E6449" s="5">
        <f t="shared" si="201"/>
        <v>3.599999999999999E-3</v>
      </c>
    </row>
    <row r="6450" spans="1:5">
      <c r="A6450" s="1">
        <v>45019.144444444442</v>
      </c>
      <c r="B6450">
        <v>2.3199999999999998E-2</v>
      </c>
      <c r="C6450">
        <v>2.7099999999999999E-2</v>
      </c>
      <c r="D6450" s="2">
        <f t="shared" si="200"/>
        <v>0.15506958250497022</v>
      </c>
      <c r="E6450" s="5">
        <f t="shared" si="201"/>
        <v>3.9000000000000007E-3</v>
      </c>
    </row>
    <row r="6451" spans="1:5">
      <c r="A6451" s="1">
        <v>45019.145138888889</v>
      </c>
      <c r="B6451">
        <v>2.3300000000000001E-2</v>
      </c>
      <c r="C6451">
        <v>2.7300000000000001E-2</v>
      </c>
      <c r="D6451" s="2">
        <f t="shared" si="200"/>
        <v>0.15810276679841895</v>
      </c>
      <c r="E6451" s="5">
        <f t="shared" si="201"/>
        <v>4.0000000000000001E-3</v>
      </c>
    </row>
    <row r="6452" spans="1:5">
      <c r="A6452" s="1">
        <v>45019.145833333336</v>
      </c>
      <c r="B6452">
        <v>2.3300000000000001E-2</v>
      </c>
      <c r="C6452">
        <v>2.7199999999999998E-2</v>
      </c>
      <c r="D6452" s="2">
        <f t="shared" si="200"/>
        <v>0.15445544554455434</v>
      </c>
      <c r="E6452" s="5">
        <f t="shared" si="201"/>
        <v>3.8999999999999972E-3</v>
      </c>
    </row>
    <row r="6453" spans="1:5">
      <c r="A6453" s="1">
        <v>45019.146527777775</v>
      </c>
      <c r="B6453">
        <v>2.3300000000000001E-2</v>
      </c>
      <c r="C6453">
        <v>2.7199999999999998E-2</v>
      </c>
      <c r="D6453" s="2">
        <f t="shared" si="200"/>
        <v>0.15445544554455434</v>
      </c>
      <c r="E6453" s="5">
        <f t="shared" si="201"/>
        <v>3.8999999999999972E-3</v>
      </c>
    </row>
    <row r="6454" spans="1:5">
      <c r="A6454" s="1">
        <v>45019.147222222222</v>
      </c>
      <c r="B6454">
        <v>2.3300000000000001E-2</v>
      </c>
      <c r="C6454">
        <v>2.7099999999999999E-2</v>
      </c>
      <c r="D6454" s="2">
        <f t="shared" si="200"/>
        <v>0.1507936507936507</v>
      </c>
      <c r="E6454" s="5">
        <f t="shared" si="201"/>
        <v>3.7999999999999978E-3</v>
      </c>
    </row>
    <row r="6455" spans="1:5">
      <c r="A6455" s="1">
        <v>45019.147916666669</v>
      </c>
      <c r="B6455">
        <v>2.3300000000000001E-2</v>
      </c>
      <c r="C6455">
        <v>2.7199999999999998E-2</v>
      </c>
      <c r="D6455" s="2">
        <f t="shared" si="200"/>
        <v>0.15445544554455434</v>
      </c>
      <c r="E6455" s="5">
        <f t="shared" si="201"/>
        <v>3.8999999999999972E-3</v>
      </c>
    </row>
    <row r="6456" spans="1:5">
      <c r="A6456" s="1">
        <v>45019.148611111108</v>
      </c>
      <c r="B6456">
        <v>2.3300000000000001E-2</v>
      </c>
      <c r="C6456">
        <v>2.7099999999999999E-2</v>
      </c>
      <c r="D6456" s="2">
        <f t="shared" si="200"/>
        <v>0.1507936507936507</v>
      </c>
      <c r="E6456" s="5">
        <f t="shared" si="201"/>
        <v>3.7999999999999978E-3</v>
      </c>
    </row>
    <row r="6457" spans="1:5">
      <c r="A6457" s="1">
        <v>45019.149305555555</v>
      </c>
      <c r="B6457">
        <v>2.35E-2</v>
      </c>
      <c r="C6457">
        <v>2.7199999999999998E-2</v>
      </c>
      <c r="D6457" s="2">
        <f t="shared" si="200"/>
        <v>0.14595660749506897</v>
      </c>
      <c r="E6457" s="5">
        <f t="shared" si="201"/>
        <v>3.6999999999999984E-3</v>
      </c>
    </row>
    <row r="6458" spans="1:5">
      <c r="A6458" s="1">
        <v>45019.15</v>
      </c>
      <c r="B6458">
        <v>2.3400000000000001E-2</v>
      </c>
      <c r="C6458">
        <v>2.7E-2</v>
      </c>
      <c r="D6458" s="2">
        <f t="shared" si="200"/>
        <v>0.14285714285714282</v>
      </c>
      <c r="E6458" s="5">
        <f t="shared" si="201"/>
        <v>3.599999999999999E-3</v>
      </c>
    </row>
    <row r="6459" spans="1:5">
      <c r="A6459" s="1">
        <v>45019.150694444441</v>
      </c>
      <c r="B6459">
        <v>2.3400000000000001E-2</v>
      </c>
      <c r="C6459">
        <v>2.7099999999999999E-2</v>
      </c>
      <c r="D6459" s="2">
        <f t="shared" si="200"/>
        <v>0.14653465346534647</v>
      </c>
      <c r="E6459" s="5">
        <f t="shared" si="201"/>
        <v>3.6999999999999984E-3</v>
      </c>
    </row>
    <row r="6460" spans="1:5">
      <c r="A6460" s="1">
        <v>45019.151388888888</v>
      </c>
      <c r="B6460">
        <v>2.3599999999999999E-2</v>
      </c>
      <c r="C6460">
        <v>2.7300000000000001E-2</v>
      </c>
      <c r="D6460" s="2">
        <f t="shared" si="200"/>
        <v>0.14538310412573682</v>
      </c>
      <c r="E6460" s="5">
        <f t="shared" si="201"/>
        <v>3.7000000000000019E-3</v>
      </c>
    </row>
    <row r="6461" spans="1:5">
      <c r="A6461" s="1">
        <v>45019.152083333334</v>
      </c>
      <c r="B6461">
        <v>2.35E-2</v>
      </c>
      <c r="C6461">
        <v>2.69E-2</v>
      </c>
      <c r="D6461" s="2">
        <f t="shared" si="200"/>
        <v>0.13492063492063494</v>
      </c>
      <c r="E6461" s="5">
        <f t="shared" si="201"/>
        <v>3.4000000000000002E-3</v>
      </c>
    </row>
    <row r="6462" spans="1:5">
      <c r="A6462" s="1">
        <v>45019.152777777781</v>
      </c>
      <c r="B6462">
        <v>2.3300000000000001E-2</v>
      </c>
      <c r="C6462">
        <v>2.7199999999999998E-2</v>
      </c>
      <c r="D6462" s="2">
        <f t="shared" si="200"/>
        <v>0.15445544554455434</v>
      </c>
      <c r="E6462" s="5">
        <f t="shared" si="201"/>
        <v>3.8999999999999972E-3</v>
      </c>
    </row>
    <row r="6463" spans="1:5">
      <c r="A6463" s="1">
        <v>45019.15347222222</v>
      </c>
      <c r="B6463">
        <v>2.35E-2</v>
      </c>
      <c r="C6463">
        <v>2.7199999999999998E-2</v>
      </c>
      <c r="D6463" s="2">
        <f t="shared" si="200"/>
        <v>0.14595660749506897</v>
      </c>
      <c r="E6463" s="5">
        <f t="shared" si="201"/>
        <v>3.6999999999999984E-3</v>
      </c>
    </row>
    <row r="6464" spans="1:5">
      <c r="A6464" s="1">
        <v>45019.154166666667</v>
      </c>
      <c r="B6464">
        <v>2.3400000000000001E-2</v>
      </c>
      <c r="C6464">
        <v>2.7199999999999998E-2</v>
      </c>
      <c r="D6464" s="2">
        <f t="shared" si="200"/>
        <v>0.15019762845849793</v>
      </c>
      <c r="E6464" s="5">
        <f t="shared" si="201"/>
        <v>3.7999999999999978E-3</v>
      </c>
    </row>
    <row r="6465" spans="1:5">
      <c r="A6465" s="1">
        <v>45019.154861111114</v>
      </c>
      <c r="B6465">
        <v>2.3400000000000001E-2</v>
      </c>
      <c r="C6465">
        <v>2.7099999999999999E-2</v>
      </c>
      <c r="D6465" s="2">
        <f t="shared" si="200"/>
        <v>0.14653465346534647</v>
      </c>
      <c r="E6465" s="5">
        <f t="shared" si="201"/>
        <v>3.6999999999999984E-3</v>
      </c>
    </row>
    <row r="6466" spans="1:5">
      <c r="A6466" s="1">
        <v>45019.155555555553</v>
      </c>
      <c r="B6466">
        <v>2.3400000000000001E-2</v>
      </c>
      <c r="C6466">
        <v>2.7199999999999998E-2</v>
      </c>
      <c r="D6466" s="2">
        <f t="shared" si="200"/>
        <v>0.15019762845849793</v>
      </c>
      <c r="E6466" s="5">
        <f t="shared" si="201"/>
        <v>3.7999999999999978E-3</v>
      </c>
    </row>
    <row r="6467" spans="1:5">
      <c r="A6467" s="1">
        <v>45019.15625</v>
      </c>
      <c r="B6467">
        <v>2.3099999999999999E-2</v>
      </c>
      <c r="C6467">
        <v>2.7199999999999998E-2</v>
      </c>
      <c r="D6467" s="2">
        <f t="shared" ref="D6467:D6530" si="202">(C6467-B6467)/(SUM(B6467:C6467)/2)</f>
        <v>0.16302186878727634</v>
      </c>
      <c r="E6467" s="5">
        <f t="shared" ref="E6467:E6530" si="203">(C6467-B6467)</f>
        <v>4.0999999999999995E-3</v>
      </c>
    </row>
    <row r="6468" spans="1:5">
      <c r="A6468" s="1">
        <v>45019.156944444447</v>
      </c>
      <c r="B6468">
        <v>2.3199999999999998E-2</v>
      </c>
      <c r="C6468">
        <v>2.7E-2</v>
      </c>
      <c r="D6468" s="2">
        <f t="shared" si="202"/>
        <v>0.15139442231075703</v>
      </c>
      <c r="E6468" s="5">
        <f t="shared" si="203"/>
        <v>3.8000000000000013E-3</v>
      </c>
    </row>
    <row r="6469" spans="1:5">
      <c r="A6469" s="1">
        <v>45019.157638888886</v>
      </c>
      <c r="B6469">
        <v>2.3199999999999998E-2</v>
      </c>
      <c r="C6469">
        <v>2.7199999999999998E-2</v>
      </c>
      <c r="D6469" s="2">
        <f t="shared" si="202"/>
        <v>0.15873015873015872</v>
      </c>
      <c r="E6469" s="5">
        <f t="shared" si="203"/>
        <v>4.0000000000000001E-3</v>
      </c>
    </row>
    <row r="6470" spans="1:5">
      <c r="A6470" s="1">
        <v>45019.158333333333</v>
      </c>
      <c r="B6470">
        <v>2.3199999999999998E-2</v>
      </c>
      <c r="C6470">
        <v>2.7300000000000001E-2</v>
      </c>
      <c r="D6470" s="2">
        <f t="shared" si="202"/>
        <v>0.16237623762376249</v>
      </c>
      <c r="E6470" s="5">
        <f t="shared" si="203"/>
        <v>4.1000000000000029E-3</v>
      </c>
    </row>
    <row r="6471" spans="1:5">
      <c r="A6471" s="1">
        <v>45019.15902777778</v>
      </c>
      <c r="B6471">
        <v>2.3300000000000001E-2</v>
      </c>
      <c r="C6471">
        <v>2.7199999999999998E-2</v>
      </c>
      <c r="D6471" s="2">
        <f t="shared" si="202"/>
        <v>0.15445544554455434</v>
      </c>
      <c r="E6471" s="5">
        <f t="shared" si="203"/>
        <v>3.8999999999999972E-3</v>
      </c>
    </row>
    <row r="6472" spans="1:5">
      <c r="A6472" s="1">
        <v>45019.159722222219</v>
      </c>
      <c r="B6472">
        <v>2.3199999999999998E-2</v>
      </c>
      <c r="C6472">
        <v>2.7300000000000001E-2</v>
      </c>
      <c r="D6472" s="2">
        <f t="shared" si="202"/>
        <v>0.16237623762376249</v>
      </c>
      <c r="E6472" s="5">
        <f t="shared" si="203"/>
        <v>4.1000000000000029E-3</v>
      </c>
    </row>
    <row r="6473" spans="1:5">
      <c r="A6473" s="1">
        <v>45019.160416666666</v>
      </c>
      <c r="B6473">
        <v>2.3099999999999999E-2</v>
      </c>
      <c r="C6473">
        <v>2.7300000000000001E-2</v>
      </c>
      <c r="D6473" s="2">
        <f t="shared" si="202"/>
        <v>0.16666666666666677</v>
      </c>
      <c r="E6473" s="5">
        <f t="shared" si="203"/>
        <v>4.2000000000000023E-3</v>
      </c>
    </row>
    <row r="6474" spans="1:5">
      <c r="A6474" s="1">
        <v>45019.161111111112</v>
      </c>
      <c r="B6474">
        <v>2.2700000000000001E-2</v>
      </c>
      <c r="C6474">
        <v>2.7400000000000001E-2</v>
      </c>
      <c r="D6474" s="2">
        <f t="shared" si="202"/>
        <v>0.18762475049900196</v>
      </c>
      <c r="E6474" s="5">
        <f t="shared" si="203"/>
        <v>4.6999999999999993E-3</v>
      </c>
    </row>
    <row r="6475" spans="1:5">
      <c r="A6475" s="1">
        <v>45019.161805555559</v>
      </c>
      <c r="B6475">
        <v>2.2800000000000001E-2</v>
      </c>
      <c r="C6475">
        <v>2.75E-2</v>
      </c>
      <c r="D6475" s="2">
        <f t="shared" si="202"/>
        <v>0.1868787276341948</v>
      </c>
      <c r="E6475" s="5">
        <f t="shared" si="203"/>
        <v>4.6999999999999993E-3</v>
      </c>
    </row>
    <row r="6476" spans="1:5">
      <c r="A6476" s="1">
        <v>45019.162499999999</v>
      </c>
      <c r="B6476">
        <v>2.29E-2</v>
      </c>
      <c r="C6476">
        <v>2.7400000000000001E-2</v>
      </c>
      <c r="D6476" s="2">
        <f t="shared" si="202"/>
        <v>0.1789264413518887</v>
      </c>
      <c r="E6476" s="5">
        <f t="shared" si="203"/>
        <v>4.5000000000000005E-3</v>
      </c>
    </row>
    <row r="6477" spans="1:5">
      <c r="A6477" s="1">
        <v>45019.163194444445</v>
      </c>
      <c r="B6477">
        <v>2.3E-2</v>
      </c>
      <c r="C6477">
        <v>2.7099999999999999E-2</v>
      </c>
      <c r="D6477" s="2">
        <f t="shared" si="202"/>
        <v>0.16367265469061876</v>
      </c>
      <c r="E6477" s="5">
        <f t="shared" si="203"/>
        <v>4.0999999999999995E-3</v>
      </c>
    </row>
    <row r="6478" spans="1:5">
      <c r="A6478" s="1">
        <v>45019.163888888892</v>
      </c>
      <c r="B6478">
        <v>2.3199999999999998E-2</v>
      </c>
      <c r="C6478">
        <v>2.7300000000000001E-2</v>
      </c>
      <c r="D6478" s="2">
        <f t="shared" si="202"/>
        <v>0.16237623762376249</v>
      </c>
      <c r="E6478" s="5">
        <f t="shared" si="203"/>
        <v>4.1000000000000029E-3</v>
      </c>
    </row>
    <row r="6479" spans="1:5">
      <c r="A6479" s="1">
        <v>45019.164583333331</v>
      </c>
      <c r="B6479">
        <v>2.29E-2</v>
      </c>
      <c r="C6479">
        <v>2.7199999999999998E-2</v>
      </c>
      <c r="D6479" s="2">
        <f t="shared" si="202"/>
        <v>0.17165668662674644</v>
      </c>
      <c r="E6479" s="5">
        <f t="shared" si="203"/>
        <v>4.2999999999999983E-3</v>
      </c>
    </row>
    <row r="6480" spans="1:5">
      <c r="A6480" s="1">
        <v>45019.165277777778</v>
      </c>
      <c r="B6480">
        <v>2.3199999999999998E-2</v>
      </c>
      <c r="C6480">
        <v>2.7099999999999999E-2</v>
      </c>
      <c r="D6480" s="2">
        <f t="shared" si="202"/>
        <v>0.15506958250497022</v>
      </c>
      <c r="E6480" s="5">
        <f t="shared" si="203"/>
        <v>3.9000000000000007E-3</v>
      </c>
    </row>
    <row r="6481" spans="1:5">
      <c r="A6481" s="1">
        <v>45019.165972222225</v>
      </c>
      <c r="B6481">
        <v>2.3E-2</v>
      </c>
      <c r="C6481">
        <v>2.7199999999999998E-2</v>
      </c>
      <c r="D6481" s="2">
        <f t="shared" si="202"/>
        <v>0.16733067729083662</v>
      </c>
      <c r="E6481" s="5">
        <f t="shared" si="203"/>
        <v>4.1999999999999989E-3</v>
      </c>
    </row>
    <row r="6482" spans="1:5">
      <c r="A6482" s="1">
        <v>45019.166666666664</v>
      </c>
      <c r="B6482">
        <v>2.29E-2</v>
      </c>
      <c r="C6482">
        <v>2.7099999999999999E-2</v>
      </c>
      <c r="D6482" s="2">
        <f t="shared" si="202"/>
        <v>0.16799999999999995</v>
      </c>
      <c r="E6482" s="5">
        <f t="shared" si="203"/>
        <v>4.1999999999999989E-3</v>
      </c>
    </row>
    <row r="6483" spans="1:5">
      <c r="A6483" s="1">
        <v>45019.167361111111</v>
      </c>
      <c r="B6483">
        <v>2.3099999999999999E-2</v>
      </c>
      <c r="C6483">
        <v>2.7300000000000001E-2</v>
      </c>
      <c r="D6483" s="2">
        <f t="shared" si="202"/>
        <v>0.16666666666666677</v>
      </c>
      <c r="E6483" s="5">
        <f t="shared" si="203"/>
        <v>4.2000000000000023E-3</v>
      </c>
    </row>
    <row r="6484" spans="1:5">
      <c r="A6484" s="1">
        <v>45019.168055555558</v>
      </c>
      <c r="B6484">
        <v>2.3099999999999999E-2</v>
      </c>
      <c r="C6484">
        <v>2.7300000000000001E-2</v>
      </c>
      <c r="D6484" s="2">
        <f t="shared" si="202"/>
        <v>0.16666666666666677</v>
      </c>
      <c r="E6484" s="5">
        <f t="shared" si="203"/>
        <v>4.2000000000000023E-3</v>
      </c>
    </row>
    <row r="6485" spans="1:5">
      <c r="A6485" s="1">
        <v>45019.168749999997</v>
      </c>
      <c r="B6485">
        <v>2.3199999999999998E-2</v>
      </c>
      <c r="C6485">
        <v>2.7300000000000001E-2</v>
      </c>
      <c r="D6485" s="2">
        <f t="shared" si="202"/>
        <v>0.16237623762376249</v>
      </c>
      <c r="E6485" s="5">
        <f t="shared" si="203"/>
        <v>4.1000000000000029E-3</v>
      </c>
    </row>
    <row r="6486" spans="1:5">
      <c r="A6486" s="1">
        <v>45019.169444444444</v>
      </c>
      <c r="B6486">
        <v>2.3199999999999998E-2</v>
      </c>
      <c r="C6486">
        <v>2.7199999999999998E-2</v>
      </c>
      <c r="D6486" s="2">
        <f t="shared" si="202"/>
        <v>0.15873015873015872</v>
      </c>
      <c r="E6486" s="5">
        <f t="shared" si="203"/>
        <v>4.0000000000000001E-3</v>
      </c>
    </row>
    <row r="6487" spans="1:5">
      <c r="A6487" s="1">
        <v>45019.170138888891</v>
      </c>
      <c r="B6487">
        <v>2.3099999999999999E-2</v>
      </c>
      <c r="C6487">
        <v>2.7099999999999999E-2</v>
      </c>
      <c r="D6487" s="2">
        <f t="shared" si="202"/>
        <v>0.15936254980079684</v>
      </c>
      <c r="E6487" s="5">
        <f t="shared" si="203"/>
        <v>4.0000000000000001E-3</v>
      </c>
    </row>
    <row r="6488" spans="1:5">
      <c r="A6488" s="1">
        <v>45019.17083333333</v>
      </c>
      <c r="B6488">
        <v>2.3199999999999998E-2</v>
      </c>
      <c r="C6488">
        <v>2.7300000000000001E-2</v>
      </c>
      <c r="D6488" s="2">
        <f t="shared" si="202"/>
        <v>0.16237623762376249</v>
      </c>
      <c r="E6488" s="5">
        <f t="shared" si="203"/>
        <v>4.1000000000000029E-3</v>
      </c>
    </row>
    <row r="6489" spans="1:5">
      <c r="A6489" s="1">
        <v>45019.171527777777</v>
      </c>
      <c r="B6489">
        <v>2.3300000000000001E-2</v>
      </c>
      <c r="C6489">
        <v>2.7199999999999998E-2</v>
      </c>
      <c r="D6489" s="2">
        <f t="shared" si="202"/>
        <v>0.15445544554455434</v>
      </c>
      <c r="E6489" s="5">
        <f t="shared" si="203"/>
        <v>3.8999999999999972E-3</v>
      </c>
    </row>
    <row r="6490" spans="1:5">
      <c r="A6490" s="1">
        <v>45019.172222222223</v>
      </c>
      <c r="B6490">
        <v>2.35E-2</v>
      </c>
      <c r="C6490">
        <v>2.7099999999999999E-2</v>
      </c>
      <c r="D6490" s="2">
        <f t="shared" si="202"/>
        <v>0.14229249011857703</v>
      </c>
      <c r="E6490" s="5">
        <f t="shared" si="203"/>
        <v>3.599999999999999E-3</v>
      </c>
    </row>
    <row r="6491" spans="1:5">
      <c r="A6491" s="1">
        <v>45019.17291666667</v>
      </c>
      <c r="B6491">
        <v>2.3199999999999998E-2</v>
      </c>
      <c r="C6491">
        <v>2.7099999999999999E-2</v>
      </c>
      <c r="D6491" s="2">
        <f t="shared" si="202"/>
        <v>0.15506958250497022</v>
      </c>
      <c r="E6491" s="5">
        <f t="shared" si="203"/>
        <v>3.9000000000000007E-3</v>
      </c>
    </row>
    <row r="6492" spans="1:5">
      <c r="A6492" s="1">
        <v>45019.173611111109</v>
      </c>
      <c r="B6492">
        <v>2.3300000000000001E-2</v>
      </c>
      <c r="C6492">
        <v>2.7199999999999998E-2</v>
      </c>
      <c r="D6492" s="2">
        <f t="shared" si="202"/>
        <v>0.15445544554455434</v>
      </c>
      <c r="E6492" s="5">
        <f t="shared" si="203"/>
        <v>3.8999999999999972E-3</v>
      </c>
    </row>
    <row r="6493" spans="1:5">
      <c r="A6493" s="1">
        <v>45019.174305555556</v>
      </c>
      <c r="B6493">
        <v>2.3300000000000001E-2</v>
      </c>
      <c r="C6493">
        <v>2.7099999999999999E-2</v>
      </c>
      <c r="D6493" s="2">
        <f t="shared" si="202"/>
        <v>0.1507936507936507</v>
      </c>
      <c r="E6493" s="5">
        <f t="shared" si="203"/>
        <v>3.7999999999999978E-3</v>
      </c>
    </row>
    <row r="6494" spans="1:5">
      <c r="A6494" s="1">
        <v>45019.175000000003</v>
      </c>
      <c r="B6494">
        <v>2.35E-2</v>
      </c>
      <c r="C6494">
        <v>2.7300000000000001E-2</v>
      </c>
      <c r="D6494" s="2">
        <f t="shared" si="202"/>
        <v>0.14960629921259849</v>
      </c>
      <c r="E6494" s="5">
        <f t="shared" si="203"/>
        <v>3.8000000000000013E-3</v>
      </c>
    </row>
    <row r="6495" spans="1:5">
      <c r="A6495" s="1">
        <v>45019.175694444442</v>
      </c>
      <c r="B6495">
        <v>2.3300000000000001E-2</v>
      </c>
      <c r="C6495">
        <v>2.7199999999999998E-2</v>
      </c>
      <c r="D6495" s="2">
        <f t="shared" si="202"/>
        <v>0.15445544554455434</v>
      </c>
      <c r="E6495" s="5">
        <f t="shared" si="203"/>
        <v>3.8999999999999972E-3</v>
      </c>
    </row>
    <row r="6496" spans="1:5">
      <c r="A6496" s="1">
        <v>45019.176388888889</v>
      </c>
      <c r="B6496">
        <v>2.35E-2</v>
      </c>
      <c r="C6496">
        <v>2.7400000000000001E-2</v>
      </c>
      <c r="D6496" s="2">
        <f t="shared" si="202"/>
        <v>0.1532416502946955</v>
      </c>
      <c r="E6496" s="5">
        <f t="shared" si="203"/>
        <v>3.9000000000000007E-3</v>
      </c>
    </row>
    <row r="6497" spans="1:5">
      <c r="A6497" s="1">
        <v>45019.177083333336</v>
      </c>
      <c r="B6497">
        <v>2.3300000000000001E-2</v>
      </c>
      <c r="C6497">
        <v>2.7199999999999998E-2</v>
      </c>
      <c r="D6497" s="2">
        <f t="shared" si="202"/>
        <v>0.15445544554455434</v>
      </c>
      <c r="E6497" s="5">
        <f t="shared" si="203"/>
        <v>3.8999999999999972E-3</v>
      </c>
    </row>
    <row r="6498" spans="1:5">
      <c r="A6498" s="1">
        <v>45019.177777777775</v>
      </c>
      <c r="B6498">
        <v>2.3199999999999998E-2</v>
      </c>
      <c r="C6498">
        <v>2.7400000000000001E-2</v>
      </c>
      <c r="D6498" s="2">
        <f t="shared" si="202"/>
        <v>0.16600790513834002</v>
      </c>
      <c r="E6498" s="5">
        <f t="shared" si="203"/>
        <v>4.2000000000000023E-3</v>
      </c>
    </row>
    <row r="6499" spans="1:5">
      <c r="A6499" s="1">
        <v>45019.178472222222</v>
      </c>
      <c r="B6499">
        <v>2.3199999999999998E-2</v>
      </c>
      <c r="C6499">
        <v>2.7199999999999998E-2</v>
      </c>
      <c r="D6499" s="2">
        <f t="shared" si="202"/>
        <v>0.15873015873015872</v>
      </c>
      <c r="E6499" s="5">
        <f t="shared" si="203"/>
        <v>4.0000000000000001E-3</v>
      </c>
    </row>
    <row r="6500" spans="1:5">
      <c r="A6500" s="1">
        <v>45019.179166666669</v>
      </c>
      <c r="B6500">
        <v>2.3099999999999999E-2</v>
      </c>
      <c r="C6500">
        <v>2.7199999999999998E-2</v>
      </c>
      <c r="D6500" s="2">
        <f t="shared" si="202"/>
        <v>0.16302186878727634</v>
      </c>
      <c r="E6500" s="5">
        <f t="shared" si="203"/>
        <v>4.0999999999999995E-3</v>
      </c>
    </row>
    <row r="6501" spans="1:5">
      <c r="A6501" s="1">
        <v>45019.179861111108</v>
      </c>
      <c r="B6501">
        <v>2.3300000000000001E-2</v>
      </c>
      <c r="C6501">
        <v>2.7199999999999998E-2</v>
      </c>
      <c r="D6501" s="2">
        <f t="shared" si="202"/>
        <v>0.15445544554455434</v>
      </c>
      <c r="E6501" s="5">
        <f t="shared" si="203"/>
        <v>3.8999999999999972E-3</v>
      </c>
    </row>
    <row r="6502" spans="1:5">
      <c r="A6502" s="1">
        <v>45019.180555555555</v>
      </c>
      <c r="B6502">
        <v>2.3099999999999999E-2</v>
      </c>
      <c r="C6502">
        <v>2.7199999999999998E-2</v>
      </c>
      <c r="D6502" s="2">
        <f t="shared" si="202"/>
        <v>0.16302186878727634</v>
      </c>
      <c r="E6502" s="5">
        <f t="shared" si="203"/>
        <v>4.0999999999999995E-3</v>
      </c>
    </row>
    <row r="6503" spans="1:5">
      <c r="A6503" s="1">
        <v>45019.181250000001</v>
      </c>
      <c r="B6503">
        <v>2.3199999999999998E-2</v>
      </c>
      <c r="C6503">
        <v>2.7300000000000001E-2</v>
      </c>
      <c r="D6503" s="2">
        <f t="shared" si="202"/>
        <v>0.16237623762376249</v>
      </c>
      <c r="E6503" s="5">
        <f t="shared" si="203"/>
        <v>4.1000000000000029E-3</v>
      </c>
    </row>
    <row r="6504" spans="1:5">
      <c r="A6504" s="1">
        <v>45019.181944444441</v>
      </c>
      <c r="B6504">
        <v>2.3300000000000001E-2</v>
      </c>
      <c r="C6504">
        <v>2.7300000000000001E-2</v>
      </c>
      <c r="D6504" s="2">
        <f t="shared" si="202"/>
        <v>0.15810276679841895</v>
      </c>
      <c r="E6504" s="5">
        <f t="shared" si="203"/>
        <v>4.0000000000000001E-3</v>
      </c>
    </row>
    <row r="6505" spans="1:5">
      <c r="A6505" s="1">
        <v>45019.182638888888</v>
      </c>
      <c r="B6505">
        <v>2.3099999999999999E-2</v>
      </c>
      <c r="C6505">
        <v>2.7099999999999999E-2</v>
      </c>
      <c r="D6505" s="2">
        <f t="shared" si="202"/>
        <v>0.15936254980079684</v>
      </c>
      <c r="E6505" s="5">
        <f t="shared" si="203"/>
        <v>4.0000000000000001E-3</v>
      </c>
    </row>
    <row r="6506" spans="1:5">
      <c r="A6506" s="1">
        <v>45019.183333333334</v>
      </c>
      <c r="B6506">
        <v>2.3E-2</v>
      </c>
      <c r="C6506">
        <v>2.7300000000000001E-2</v>
      </c>
      <c r="D6506" s="2">
        <f t="shared" si="202"/>
        <v>0.17097415506958258</v>
      </c>
      <c r="E6506" s="5">
        <f t="shared" si="203"/>
        <v>4.3000000000000017E-3</v>
      </c>
    </row>
    <row r="6507" spans="1:5">
      <c r="A6507" s="1">
        <v>45019.184027777781</v>
      </c>
      <c r="B6507">
        <v>2.3E-2</v>
      </c>
      <c r="C6507">
        <v>2.7300000000000001E-2</v>
      </c>
      <c r="D6507" s="2">
        <f t="shared" si="202"/>
        <v>0.17097415506958258</v>
      </c>
      <c r="E6507" s="5">
        <f t="shared" si="203"/>
        <v>4.3000000000000017E-3</v>
      </c>
    </row>
    <row r="6508" spans="1:5">
      <c r="A6508" s="1">
        <v>45019.18472222222</v>
      </c>
      <c r="B6508">
        <v>2.3099999999999999E-2</v>
      </c>
      <c r="C6508">
        <v>2.75E-2</v>
      </c>
      <c r="D6508" s="2">
        <f t="shared" si="202"/>
        <v>0.17391304347826092</v>
      </c>
      <c r="E6508" s="5">
        <f t="shared" si="203"/>
        <v>4.4000000000000011E-3</v>
      </c>
    </row>
    <row r="6509" spans="1:5">
      <c r="A6509" s="1">
        <v>45019.185416666667</v>
      </c>
      <c r="B6509">
        <v>2.3400000000000001E-2</v>
      </c>
      <c r="C6509">
        <v>2.8000000000000001E-2</v>
      </c>
      <c r="D6509" s="2">
        <f t="shared" si="202"/>
        <v>0.17898832684824903</v>
      </c>
      <c r="E6509" s="5">
        <f t="shared" si="203"/>
        <v>4.5999999999999999E-3</v>
      </c>
    </row>
    <row r="6510" spans="1:5">
      <c r="A6510" s="1">
        <v>45019.186111111114</v>
      </c>
      <c r="B6510">
        <v>2.29E-2</v>
      </c>
      <c r="C6510">
        <v>2.7E-2</v>
      </c>
      <c r="D6510" s="2">
        <f t="shared" si="202"/>
        <v>0.16432865731462923</v>
      </c>
      <c r="E6510" s="5">
        <f t="shared" si="203"/>
        <v>4.0999999999999995E-3</v>
      </c>
    </row>
    <row r="6511" spans="1:5">
      <c r="A6511" s="1">
        <v>45019.186805555553</v>
      </c>
      <c r="B6511">
        <v>2.3099999999999999E-2</v>
      </c>
      <c r="C6511">
        <v>2.7199999999999998E-2</v>
      </c>
      <c r="D6511" s="2">
        <f t="shared" si="202"/>
        <v>0.16302186878727634</v>
      </c>
      <c r="E6511" s="5">
        <f t="shared" si="203"/>
        <v>4.0999999999999995E-3</v>
      </c>
    </row>
    <row r="6512" spans="1:5">
      <c r="A6512" s="1">
        <v>45019.1875</v>
      </c>
      <c r="B6512">
        <v>2.29E-2</v>
      </c>
      <c r="C6512">
        <v>2.7300000000000001E-2</v>
      </c>
      <c r="D6512" s="2">
        <f t="shared" si="202"/>
        <v>0.17529880478087653</v>
      </c>
      <c r="E6512" s="5">
        <f t="shared" si="203"/>
        <v>4.4000000000000011E-3</v>
      </c>
    </row>
    <row r="6513" spans="1:5">
      <c r="A6513" s="1">
        <v>45019.188194444447</v>
      </c>
      <c r="B6513">
        <v>2.3099999999999999E-2</v>
      </c>
      <c r="C6513">
        <v>2.7300000000000001E-2</v>
      </c>
      <c r="D6513" s="2">
        <f t="shared" si="202"/>
        <v>0.16666666666666677</v>
      </c>
      <c r="E6513" s="5">
        <f t="shared" si="203"/>
        <v>4.2000000000000023E-3</v>
      </c>
    </row>
    <row r="6514" spans="1:5">
      <c r="A6514" s="1">
        <v>45019.188888888886</v>
      </c>
      <c r="B6514">
        <v>2.3199999999999998E-2</v>
      </c>
      <c r="C6514">
        <v>2.7300000000000001E-2</v>
      </c>
      <c r="D6514" s="2">
        <f t="shared" si="202"/>
        <v>0.16237623762376249</v>
      </c>
      <c r="E6514" s="5">
        <f t="shared" si="203"/>
        <v>4.1000000000000029E-3</v>
      </c>
    </row>
    <row r="6515" spans="1:5">
      <c r="A6515" s="1">
        <v>45019.189583333333</v>
      </c>
      <c r="B6515">
        <v>2.3E-2</v>
      </c>
      <c r="C6515">
        <v>2.7199999999999998E-2</v>
      </c>
      <c r="D6515" s="2">
        <f t="shared" si="202"/>
        <v>0.16733067729083662</v>
      </c>
      <c r="E6515" s="5">
        <f t="shared" si="203"/>
        <v>4.1999999999999989E-3</v>
      </c>
    </row>
    <row r="6516" spans="1:5">
      <c r="A6516" s="1">
        <v>45019.19027777778</v>
      </c>
      <c r="B6516">
        <v>2.3199999999999998E-2</v>
      </c>
      <c r="C6516">
        <v>2.7300000000000001E-2</v>
      </c>
      <c r="D6516" s="2">
        <f t="shared" si="202"/>
        <v>0.16237623762376249</v>
      </c>
      <c r="E6516" s="5">
        <f t="shared" si="203"/>
        <v>4.1000000000000029E-3</v>
      </c>
    </row>
    <row r="6517" spans="1:5">
      <c r="A6517" s="1">
        <v>45019.190972222219</v>
      </c>
      <c r="B6517">
        <v>2.3E-2</v>
      </c>
      <c r="C6517">
        <v>2.7300000000000001E-2</v>
      </c>
      <c r="D6517" s="2">
        <f t="shared" si="202"/>
        <v>0.17097415506958258</v>
      </c>
      <c r="E6517" s="5">
        <f t="shared" si="203"/>
        <v>4.3000000000000017E-3</v>
      </c>
    </row>
    <row r="6518" spans="1:5">
      <c r="A6518" s="1">
        <v>45019.191666666666</v>
      </c>
      <c r="B6518">
        <v>2.3199999999999998E-2</v>
      </c>
      <c r="C6518">
        <v>2.7300000000000001E-2</v>
      </c>
      <c r="D6518" s="2">
        <f t="shared" si="202"/>
        <v>0.16237623762376249</v>
      </c>
      <c r="E6518" s="5">
        <f t="shared" si="203"/>
        <v>4.1000000000000029E-3</v>
      </c>
    </row>
    <row r="6519" spans="1:5">
      <c r="A6519" s="1">
        <v>45019.192361111112</v>
      </c>
      <c r="B6519">
        <v>2.3099999999999999E-2</v>
      </c>
      <c r="C6519">
        <v>2.7300000000000001E-2</v>
      </c>
      <c r="D6519" s="2">
        <f t="shared" si="202"/>
        <v>0.16666666666666677</v>
      </c>
      <c r="E6519" s="5">
        <f t="shared" si="203"/>
        <v>4.2000000000000023E-3</v>
      </c>
    </row>
    <row r="6520" spans="1:5">
      <c r="A6520" s="1">
        <v>45019.193055555559</v>
      </c>
      <c r="B6520">
        <v>2.3099999999999999E-2</v>
      </c>
      <c r="C6520">
        <v>2.7199999999999998E-2</v>
      </c>
      <c r="D6520" s="2">
        <f t="shared" si="202"/>
        <v>0.16302186878727634</v>
      </c>
      <c r="E6520" s="5">
        <f t="shared" si="203"/>
        <v>4.0999999999999995E-3</v>
      </c>
    </row>
    <row r="6521" spans="1:5">
      <c r="A6521" s="1">
        <v>45019.193749999999</v>
      </c>
      <c r="B6521">
        <v>2.3099999999999999E-2</v>
      </c>
      <c r="C6521">
        <v>2.7199999999999998E-2</v>
      </c>
      <c r="D6521" s="2">
        <f t="shared" si="202"/>
        <v>0.16302186878727634</v>
      </c>
      <c r="E6521" s="5">
        <f t="shared" si="203"/>
        <v>4.0999999999999995E-3</v>
      </c>
    </row>
    <row r="6522" spans="1:5">
      <c r="A6522" s="1">
        <v>45019.194444444445</v>
      </c>
      <c r="B6522">
        <v>2.3199999999999998E-2</v>
      </c>
      <c r="C6522">
        <v>2.7300000000000001E-2</v>
      </c>
      <c r="D6522" s="2">
        <f t="shared" si="202"/>
        <v>0.16237623762376249</v>
      </c>
      <c r="E6522" s="5">
        <f t="shared" si="203"/>
        <v>4.1000000000000029E-3</v>
      </c>
    </row>
    <row r="6523" spans="1:5">
      <c r="A6523" s="1">
        <v>45019.195138888892</v>
      </c>
      <c r="B6523">
        <v>2.3199999999999998E-2</v>
      </c>
      <c r="C6523">
        <v>2.7199999999999998E-2</v>
      </c>
      <c r="D6523" s="2">
        <f t="shared" si="202"/>
        <v>0.15873015873015872</v>
      </c>
      <c r="E6523" s="5">
        <f t="shared" si="203"/>
        <v>4.0000000000000001E-3</v>
      </c>
    </row>
    <row r="6524" spans="1:5">
      <c r="A6524" s="1">
        <v>45019.195833333331</v>
      </c>
      <c r="B6524">
        <v>2.35E-2</v>
      </c>
      <c r="C6524">
        <v>2.7199999999999998E-2</v>
      </c>
      <c r="D6524" s="2">
        <f t="shared" si="202"/>
        <v>0.14595660749506897</v>
      </c>
      <c r="E6524" s="5">
        <f t="shared" si="203"/>
        <v>3.6999999999999984E-3</v>
      </c>
    </row>
    <row r="6525" spans="1:5">
      <c r="A6525" s="1">
        <v>45019.196527777778</v>
      </c>
      <c r="B6525">
        <v>2.3400000000000001E-2</v>
      </c>
      <c r="C6525">
        <v>2.7099999999999999E-2</v>
      </c>
      <c r="D6525" s="2">
        <f t="shared" si="202"/>
        <v>0.14653465346534647</v>
      </c>
      <c r="E6525" s="5">
        <f t="shared" si="203"/>
        <v>3.6999999999999984E-3</v>
      </c>
    </row>
    <row r="6526" spans="1:5">
      <c r="A6526" s="1">
        <v>45019.197222222225</v>
      </c>
      <c r="B6526">
        <v>2.3300000000000001E-2</v>
      </c>
      <c r="C6526">
        <v>2.69E-2</v>
      </c>
      <c r="D6526" s="2">
        <f t="shared" si="202"/>
        <v>0.14342629482071709</v>
      </c>
      <c r="E6526" s="5">
        <f t="shared" si="203"/>
        <v>3.599999999999999E-3</v>
      </c>
    </row>
    <row r="6527" spans="1:5">
      <c r="A6527" s="1">
        <v>45019.197916666664</v>
      </c>
      <c r="B6527">
        <v>2.3400000000000001E-2</v>
      </c>
      <c r="C6527">
        <v>2.7099999999999999E-2</v>
      </c>
      <c r="D6527" s="2">
        <f t="shared" si="202"/>
        <v>0.14653465346534647</v>
      </c>
      <c r="E6527" s="5">
        <f t="shared" si="203"/>
        <v>3.6999999999999984E-3</v>
      </c>
    </row>
    <row r="6528" spans="1:5">
      <c r="A6528" s="1">
        <v>45019.198611111111</v>
      </c>
      <c r="B6528">
        <v>2.3300000000000001E-2</v>
      </c>
      <c r="C6528">
        <v>2.7E-2</v>
      </c>
      <c r="D6528" s="2">
        <f t="shared" si="202"/>
        <v>0.14711729622266395</v>
      </c>
      <c r="E6528" s="5">
        <f t="shared" si="203"/>
        <v>3.6999999999999984E-3</v>
      </c>
    </row>
    <row r="6529" spans="1:5">
      <c r="A6529" s="1">
        <v>45019.199305555558</v>
      </c>
      <c r="B6529">
        <v>2.3400000000000001E-2</v>
      </c>
      <c r="C6529">
        <v>2.7099999999999999E-2</v>
      </c>
      <c r="D6529" s="2">
        <f t="shared" si="202"/>
        <v>0.14653465346534647</v>
      </c>
      <c r="E6529" s="5">
        <f t="shared" si="203"/>
        <v>3.6999999999999984E-3</v>
      </c>
    </row>
    <row r="6530" spans="1:5">
      <c r="A6530" s="1">
        <v>45019.199999999997</v>
      </c>
      <c r="B6530">
        <v>2.3300000000000001E-2</v>
      </c>
      <c r="C6530">
        <v>2.7199999999999998E-2</v>
      </c>
      <c r="D6530" s="2">
        <f t="shared" si="202"/>
        <v>0.15445544554455434</v>
      </c>
      <c r="E6530" s="5">
        <f t="shared" si="203"/>
        <v>3.8999999999999972E-3</v>
      </c>
    </row>
    <row r="6531" spans="1:5">
      <c r="A6531" s="1">
        <v>45019.200694444444</v>
      </c>
      <c r="B6531">
        <v>2.3400000000000001E-2</v>
      </c>
      <c r="C6531">
        <v>2.7099999999999999E-2</v>
      </c>
      <c r="D6531" s="2">
        <f t="shared" ref="D6531:D6594" si="204">(C6531-B6531)/(SUM(B6531:C6531)/2)</f>
        <v>0.14653465346534647</v>
      </c>
      <c r="E6531" s="5">
        <f t="shared" ref="E6531:E6594" si="205">(C6531-B6531)</f>
        <v>3.6999999999999984E-3</v>
      </c>
    </row>
    <row r="6532" spans="1:5">
      <c r="A6532" s="1">
        <v>45019.201388888891</v>
      </c>
      <c r="B6532">
        <v>2.3300000000000001E-2</v>
      </c>
      <c r="C6532">
        <v>2.7199999999999998E-2</v>
      </c>
      <c r="D6532" s="2">
        <f t="shared" si="204"/>
        <v>0.15445544554455434</v>
      </c>
      <c r="E6532" s="5">
        <f t="shared" si="205"/>
        <v>3.8999999999999972E-3</v>
      </c>
    </row>
    <row r="6533" spans="1:5">
      <c r="A6533" s="1">
        <v>45019.20208333333</v>
      </c>
      <c r="B6533">
        <v>2.3099999999999999E-2</v>
      </c>
      <c r="C6533">
        <v>2.7300000000000001E-2</v>
      </c>
      <c r="D6533" s="2">
        <f t="shared" si="204"/>
        <v>0.16666666666666677</v>
      </c>
      <c r="E6533" s="5">
        <f t="shared" si="205"/>
        <v>4.2000000000000023E-3</v>
      </c>
    </row>
    <row r="6534" spans="1:5">
      <c r="A6534" s="1">
        <v>45019.202777777777</v>
      </c>
      <c r="B6534">
        <v>2.2800000000000001E-2</v>
      </c>
      <c r="C6534">
        <v>2.7199999999999998E-2</v>
      </c>
      <c r="D6534" s="2">
        <f t="shared" si="204"/>
        <v>0.17599999999999991</v>
      </c>
      <c r="E6534" s="5">
        <f t="shared" si="205"/>
        <v>4.3999999999999977E-3</v>
      </c>
    </row>
    <row r="6535" spans="1:5">
      <c r="A6535" s="1">
        <v>45019.203472222223</v>
      </c>
      <c r="B6535">
        <v>2.2800000000000001E-2</v>
      </c>
      <c r="C6535">
        <v>2.7099999999999999E-2</v>
      </c>
      <c r="D6535" s="2">
        <f t="shared" si="204"/>
        <v>0.17234468937875744</v>
      </c>
      <c r="E6535" s="5">
        <f t="shared" si="205"/>
        <v>4.2999999999999983E-3</v>
      </c>
    </row>
    <row r="6536" spans="1:5">
      <c r="A6536" s="1">
        <v>45019.20416666667</v>
      </c>
      <c r="B6536">
        <v>2.3099999999999999E-2</v>
      </c>
      <c r="C6536">
        <v>2.7099999999999999E-2</v>
      </c>
      <c r="D6536" s="2">
        <f t="shared" si="204"/>
        <v>0.15936254980079684</v>
      </c>
      <c r="E6536" s="5">
        <f t="shared" si="205"/>
        <v>4.0000000000000001E-3</v>
      </c>
    </row>
    <row r="6537" spans="1:5">
      <c r="A6537" s="1">
        <v>45019.204861111109</v>
      </c>
      <c r="B6537">
        <v>2.3099999999999999E-2</v>
      </c>
      <c r="C6537">
        <v>2.7199999999999998E-2</v>
      </c>
      <c r="D6537" s="2">
        <f t="shared" si="204"/>
        <v>0.16302186878727634</v>
      </c>
      <c r="E6537" s="5">
        <f t="shared" si="205"/>
        <v>4.0999999999999995E-3</v>
      </c>
    </row>
    <row r="6538" spans="1:5">
      <c r="A6538" s="1">
        <v>45019.205555555556</v>
      </c>
      <c r="B6538">
        <v>2.3199999999999998E-2</v>
      </c>
      <c r="C6538">
        <v>2.7300000000000001E-2</v>
      </c>
      <c r="D6538" s="2">
        <f t="shared" si="204"/>
        <v>0.16237623762376249</v>
      </c>
      <c r="E6538" s="5">
        <f t="shared" si="205"/>
        <v>4.1000000000000029E-3</v>
      </c>
    </row>
    <row r="6539" spans="1:5">
      <c r="A6539" s="1">
        <v>45019.206250000003</v>
      </c>
      <c r="B6539">
        <v>2.3199999999999998E-2</v>
      </c>
      <c r="C6539">
        <v>2.7E-2</v>
      </c>
      <c r="D6539" s="2">
        <f t="shared" si="204"/>
        <v>0.15139442231075703</v>
      </c>
      <c r="E6539" s="5">
        <f t="shared" si="205"/>
        <v>3.8000000000000013E-3</v>
      </c>
    </row>
    <row r="6540" spans="1:5">
      <c r="A6540" s="1">
        <v>45019.206944444442</v>
      </c>
      <c r="B6540">
        <v>2.29E-2</v>
      </c>
      <c r="C6540">
        <v>2.7300000000000001E-2</v>
      </c>
      <c r="D6540" s="2">
        <f t="shared" si="204"/>
        <v>0.17529880478087653</v>
      </c>
      <c r="E6540" s="5">
        <f t="shared" si="205"/>
        <v>4.4000000000000011E-3</v>
      </c>
    </row>
    <row r="6541" spans="1:5">
      <c r="A6541" s="1">
        <v>45019.207638888889</v>
      </c>
      <c r="B6541">
        <v>2.29E-2</v>
      </c>
      <c r="C6541">
        <v>2.7099999999999999E-2</v>
      </c>
      <c r="D6541" s="2">
        <f t="shared" si="204"/>
        <v>0.16799999999999995</v>
      </c>
      <c r="E6541" s="5">
        <f t="shared" si="205"/>
        <v>4.1999999999999989E-3</v>
      </c>
    </row>
    <row r="6542" spans="1:5">
      <c r="A6542" s="1">
        <v>45019.208333333336</v>
      </c>
      <c r="B6542">
        <v>2.3E-2</v>
      </c>
      <c r="C6542">
        <v>2.7199999999999998E-2</v>
      </c>
      <c r="D6542" s="2">
        <f t="shared" si="204"/>
        <v>0.16733067729083662</v>
      </c>
      <c r="E6542" s="5">
        <f t="shared" si="205"/>
        <v>4.1999999999999989E-3</v>
      </c>
    </row>
    <row r="6543" spans="1:5">
      <c r="A6543" s="1">
        <v>45019.209027777775</v>
      </c>
      <c r="B6543">
        <v>2.3099999999999999E-2</v>
      </c>
      <c r="C6543">
        <v>2.7199999999999998E-2</v>
      </c>
      <c r="D6543" s="2">
        <f t="shared" si="204"/>
        <v>0.16302186878727634</v>
      </c>
      <c r="E6543" s="5">
        <f t="shared" si="205"/>
        <v>4.0999999999999995E-3</v>
      </c>
    </row>
    <row r="6544" spans="1:5">
      <c r="A6544" s="1">
        <v>45019.209722222222</v>
      </c>
      <c r="B6544">
        <v>2.3199999999999998E-2</v>
      </c>
      <c r="C6544">
        <v>2.7300000000000001E-2</v>
      </c>
      <c r="D6544" s="2">
        <f t="shared" si="204"/>
        <v>0.16237623762376249</v>
      </c>
      <c r="E6544" s="5">
        <f t="shared" si="205"/>
        <v>4.1000000000000029E-3</v>
      </c>
    </row>
    <row r="6545" spans="1:5">
      <c r="A6545" s="1">
        <v>45019.210416666669</v>
      </c>
      <c r="B6545">
        <v>2.3300000000000001E-2</v>
      </c>
      <c r="C6545">
        <v>2.7400000000000001E-2</v>
      </c>
      <c r="D6545" s="2">
        <f t="shared" si="204"/>
        <v>0.16173570019723862</v>
      </c>
      <c r="E6545" s="5">
        <f t="shared" si="205"/>
        <v>4.0999999999999995E-3</v>
      </c>
    </row>
    <row r="6546" spans="1:5">
      <c r="A6546" s="1">
        <v>45019.211111111108</v>
      </c>
      <c r="B6546">
        <v>2.3099999999999999E-2</v>
      </c>
      <c r="C6546">
        <v>2.7099999999999999E-2</v>
      </c>
      <c r="D6546" s="2">
        <f t="shared" si="204"/>
        <v>0.15936254980079684</v>
      </c>
      <c r="E6546" s="5">
        <f t="shared" si="205"/>
        <v>4.0000000000000001E-3</v>
      </c>
    </row>
    <row r="6547" spans="1:5">
      <c r="A6547" s="1">
        <v>45019.211805555555</v>
      </c>
      <c r="B6547">
        <v>2.3E-2</v>
      </c>
      <c r="C6547">
        <v>2.7199999999999998E-2</v>
      </c>
      <c r="D6547" s="2">
        <f t="shared" si="204"/>
        <v>0.16733067729083662</v>
      </c>
      <c r="E6547" s="5">
        <f t="shared" si="205"/>
        <v>4.1999999999999989E-3</v>
      </c>
    </row>
    <row r="6548" spans="1:5">
      <c r="A6548" s="1">
        <v>45019.212500000001</v>
      </c>
      <c r="B6548">
        <v>2.3099999999999999E-2</v>
      </c>
      <c r="C6548">
        <v>2.7099999999999999E-2</v>
      </c>
      <c r="D6548" s="2">
        <f t="shared" si="204"/>
        <v>0.15936254980079684</v>
      </c>
      <c r="E6548" s="5">
        <f t="shared" si="205"/>
        <v>4.0000000000000001E-3</v>
      </c>
    </row>
    <row r="6549" spans="1:5">
      <c r="A6549" s="1">
        <v>45019.213194444441</v>
      </c>
      <c r="B6549">
        <v>2.3099999999999999E-2</v>
      </c>
      <c r="C6549">
        <v>2.7E-2</v>
      </c>
      <c r="D6549" s="2">
        <f t="shared" si="204"/>
        <v>0.15568862275449105</v>
      </c>
      <c r="E6549" s="5">
        <f t="shared" si="205"/>
        <v>3.9000000000000007E-3</v>
      </c>
    </row>
    <row r="6550" spans="1:5">
      <c r="A6550" s="1">
        <v>45019.213888888888</v>
      </c>
      <c r="B6550">
        <v>2.3099999999999999E-2</v>
      </c>
      <c r="C6550">
        <v>2.7E-2</v>
      </c>
      <c r="D6550" s="2">
        <f t="shared" si="204"/>
        <v>0.15568862275449105</v>
      </c>
      <c r="E6550" s="5">
        <f t="shared" si="205"/>
        <v>3.9000000000000007E-3</v>
      </c>
    </row>
    <row r="6551" spans="1:5">
      <c r="A6551" s="1">
        <v>45019.214583333334</v>
      </c>
      <c r="B6551">
        <v>2.3199999999999998E-2</v>
      </c>
      <c r="C6551">
        <v>2.7199999999999998E-2</v>
      </c>
      <c r="D6551" s="2">
        <f t="shared" si="204"/>
        <v>0.15873015873015872</v>
      </c>
      <c r="E6551" s="5">
        <f t="shared" si="205"/>
        <v>4.0000000000000001E-3</v>
      </c>
    </row>
    <row r="6552" spans="1:5">
      <c r="A6552" s="1">
        <v>45019.215277777781</v>
      </c>
      <c r="B6552">
        <v>2.3E-2</v>
      </c>
      <c r="C6552">
        <v>2.69E-2</v>
      </c>
      <c r="D6552" s="2">
        <f t="shared" si="204"/>
        <v>0.15631262525050102</v>
      </c>
      <c r="E6552" s="5">
        <f t="shared" si="205"/>
        <v>3.9000000000000007E-3</v>
      </c>
    </row>
    <row r="6553" spans="1:5">
      <c r="A6553" s="1">
        <v>45019.21597222222</v>
      </c>
      <c r="B6553">
        <v>2.3099999999999999E-2</v>
      </c>
      <c r="C6553">
        <v>2.7099999999999999E-2</v>
      </c>
      <c r="D6553" s="2">
        <f t="shared" si="204"/>
        <v>0.15936254980079684</v>
      </c>
      <c r="E6553" s="5">
        <f t="shared" si="205"/>
        <v>4.0000000000000001E-3</v>
      </c>
    </row>
    <row r="6554" spans="1:5">
      <c r="A6554" s="1">
        <v>45019.216666666667</v>
      </c>
      <c r="B6554">
        <v>2.3099999999999999E-2</v>
      </c>
      <c r="C6554">
        <v>2.7E-2</v>
      </c>
      <c r="D6554" s="2">
        <f t="shared" si="204"/>
        <v>0.15568862275449105</v>
      </c>
      <c r="E6554" s="5">
        <f t="shared" si="205"/>
        <v>3.9000000000000007E-3</v>
      </c>
    </row>
    <row r="6555" spans="1:5">
      <c r="A6555" s="1">
        <v>45019.217361111114</v>
      </c>
      <c r="B6555">
        <v>2.3199999999999998E-2</v>
      </c>
      <c r="C6555">
        <v>2.7E-2</v>
      </c>
      <c r="D6555" s="2">
        <f t="shared" si="204"/>
        <v>0.15139442231075703</v>
      </c>
      <c r="E6555" s="5">
        <f t="shared" si="205"/>
        <v>3.8000000000000013E-3</v>
      </c>
    </row>
    <row r="6556" spans="1:5">
      <c r="A6556" s="1">
        <v>45019.218055555553</v>
      </c>
      <c r="B6556">
        <v>2.3099999999999999E-2</v>
      </c>
      <c r="C6556">
        <v>2.69E-2</v>
      </c>
      <c r="D6556" s="2">
        <f t="shared" si="204"/>
        <v>0.15200000000000005</v>
      </c>
      <c r="E6556" s="5">
        <f t="shared" si="205"/>
        <v>3.8000000000000013E-3</v>
      </c>
    </row>
    <row r="6557" spans="1:5">
      <c r="A6557" s="1">
        <v>45019.21875</v>
      </c>
      <c r="B6557">
        <v>2.3E-2</v>
      </c>
      <c r="C6557">
        <v>2.7E-2</v>
      </c>
      <c r="D6557" s="2">
        <f t="shared" si="204"/>
        <v>0.16</v>
      </c>
      <c r="E6557" s="5">
        <f t="shared" si="205"/>
        <v>4.0000000000000001E-3</v>
      </c>
    </row>
    <row r="6558" spans="1:5">
      <c r="A6558" s="1">
        <v>45019.219444444447</v>
      </c>
      <c r="B6558">
        <v>2.3199999999999998E-2</v>
      </c>
      <c r="C6558">
        <v>2.69E-2</v>
      </c>
      <c r="D6558" s="2">
        <f t="shared" si="204"/>
        <v>0.14770459081836335</v>
      </c>
      <c r="E6558" s="5">
        <f t="shared" si="205"/>
        <v>3.7000000000000019E-3</v>
      </c>
    </row>
    <row r="6559" spans="1:5">
      <c r="A6559" s="1">
        <v>45019.220138888886</v>
      </c>
      <c r="B6559">
        <v>2.3199999999999998E-2</v>
      </c>
      <c r="C6559">
        <v>2.7099999999999999E-2</v>
      </c>
      <c r="D6559" s="2">
        <f t="shared" si="204"/>
        <v>0.15506958250497022</v>
      </c>
      <c r="E6559" s="5">
        <f t="shared" si="205"/>
        <v>3.9000000000000007E-3</v>
      </c>
    </row>
    <row r="6560" spans="1:5">
      <c r="A6560" s="1">
        <v>45019.220833333333</v>
      </c>
      <c r="B6560">
        <v>2.3099999999999999E-2</v>
      </c>
      <c r="C6560">
        <v>2.7099999999999999E-2</v>
      </c>
      <c r="D6560" s="2">
        <f t="shared" si="204"/>
        <v>0.15936254980079684</v>
      </c>
      <c r="E6560" s="5">
        <f t="shared" si="205"/>
        <v>4.0000000000000001E-3</v>
      </c>
    </row>
    <row r="6561" spans="1:5">
      <c r="A6561" s="1">
        <v>45019.22152777778</v>
      </c>
      <c r="B6561">
        <v>2.3199999999999998E-2</v>
      </c>
      <c r="C6561">
        <v>2.7E-2</v>
      </c>
      <c r="D6561" s="2">
        <f t="shared" si="204"/>
        <v>0.15139442231075703</v>
      </c>
      <c r="E6561" s="5">
        <f t="shared" si="205"/>
        <v>3.8000000000000013E-3</v>
      </c>
    </row>
    <row r="6562" spans="1:5">
      <c r="A6562" s="1">
        <v>45019.222222222219</v>
      </c>
      <c r="B6562">
        <v>2.3E-2</v>
      </c>
      <c r="C6562">
        <v>2.7300000000000001E-2</v>
      </c>
      <c r="D6562" s="2">
        <f t="shared" si="204"/>
        <v>0.17097415506958258</v>
      </c>
      <c r="E6562" s="5">
        <f t="shared" si="205"/>
        <v>4.3000000000000017E-3</v>
      </c>
    </row>
    <row r="6563" spans="1:5">
      <c r="A6563" s="1">
        <v>45019.222916666666</v>
      </c>
      <c r="B6563">
        <v>2.3199999999999998E-2</v>
      </c>
      <c r="C6563">
        <v>2.7300000000000001E-2</v>
      </c>
      <c r="D6563" s="2">
        <f t="shared" si="204"/>
        <v>0.16237623762376249</v>
      </c>
      <c r="E6563" s="5">
        <f t="shared" si="205"/>
        <v>4.1000000000000029E-3</v>
      </c>
    </row>
    <row r="6564" spans="1:5">
      <c r="A6564" s="1">
        <v>45019.223611111112</v>
      </c>
      <c r="B6564">
        <v>2.29E-2</v>
      </c>
      <c r="C6564">
        <v>2.7199999999999998E-2</v>
      </c>
      <c r="D6564" s="2">
        <f t="shared" si="204"/>
        <v>0.17165668662674644</v>
      </c>
      <c r="E6564" s="5">
        <f t="shared" si="205"/>
        <v>4.2999999999999983E-3</v>
      </c>
    </row>
    <row r="6565" spans="1:5">
      <c r="A6565" s="1">
        <v>45019.224305555559</v>
      </c>
      <c r="B6565">
        <v>2.2800000000000001E-2</v>
      </c>
      <c r="C6565">
        <v>2.7199999999999998E-2</v>
      </c>
      <c r="D6565" s="2">
        <f t="shared" si="204"/>
        <v>0.17599999999999991</v>
      </c>
      <c r="E6565" s="5">
        <f t="shared" si="205"/>
        <v>4.3999999999999977E-3</v>
      </c>
    </row>
    <row r="6566" spans="1:5">
      <c r="A6566" s="1">
        <v>45019.224999999999</v>
      </c>
      <c r="B6566">
        <v>2.3E-2</v>
      </c>
      <c r="C6566">
        <v>2.7199999999999998E-2</v>
      </c>
      <c r="D6566" s="2">
        <f t="shared" si="204"/>
        <v>0.16733067729083662</v>
      </c>
      <c r="E6566" s="5">
        <f t="shared" si="205"/>
        <v>4.1999999999999989E-3</v>
      </c>
    </row>
    <row r="6567" spans="1:5">
      <c r="A6567" s="1">
        <v>45019.225694444445</v>
      </c>
      <c r="B6567">
        <v>2.3E-2</v>
      </c>
      <c r="C6567">
        <v>2.7300000000000001E-2</v>
      </c>
      <c r="D6567" s="2">
        <f t="shared" si="204"/>
        <v>0.17097415506958258</v>
      </c>
      <c r="E6567" s="5">
        <f t="shared" si="205"/>
        <v>4.3000000000000017E-3</v>
      </c>
    </row>
    <row r="6568" spans="1:5">
      <c r="A6568" s="1">
        <v>45019.226388888892</v>
      </c>
      <c r="B6568">
        <v>2.3099999999999999E-2</v>
      </c>
      <c r="C6568">
        <v>2.7199999999999998E-2</v>
      </c>
      <c r="D6568" s="2">
        <f t="shared" si="204"/>
        <v>0.16302186878727634</v>
      </c>
      <c r="E6568" s="5">
        <f t="shared" si="205"/>
        <v>4.0999999999999995E-3</v>
      </c>
    </row>
    <row r="6569" spans="1:5">
      <c r="A6569" s="1">
        <v>45019.227083333331</v>
      </c>
      <c r="B6569">
        <v>2.29E-2</v>
      </c>
      <c r="C6569">
        <v>2.7199999999999998E-2</v>
      </c>
      <c r="D6569" s="2">
        <f t="shared" si="204"/>
        <v>0.17165668662674644</v>
      </c>
      <c r="E6569" s="5">
        <f t="shared" si="205"/>
        <v>4.2999999999999983E-3</v>
      </c>
    </row>
    <row r="6570" spans="1:5">
      <c r="A6570" s="1">
        <v>45019.227777777778</v>
      </c>
      <c r="B6570">
        <v>2.3E-2</v>
      </c>
      <c r="C6570">
        <v>2.7099999999999999E-2</v>
      </c>
      <c r="D6570" s="2">
        <f t="shared" si="204"/>
        <v>0.16367265469061876</v>
      </c>
      <c r="E6570" s="5">
        <f t="shared" si="205"/>
        <v>4.0999999999999995E-3</v>
      </c>
    </row>
    <row r="6571" spans="1:5">
      <c r="A6571" s="1">
        <v>45019.228472222225</v>
      </c>
      <c r="B6571">
        <v>2.3099999999999999E-2</v>
      </c>
      <c r="C6571">
        <v>2.7199999999999998E-2</v>
      </c>
      <c r="D6571" s="2">
        <f t="shared" si="204"/>
        <v>0.16302186878727634</v>
      </c>
      <c r="E6571" s="5">
        <f t="shared" si="205"/>
        <v>4.0999999999999995E-3</v>
      </c>
    </row>
    <row r="6572" spans="1:5">
      <c r="A6572" s="1">
        <v>45019.229166666664</v>
      </c>
      <c r="B6572">
        <v>2.3099999999999999E-2</v>
      </c>
      <c r="C6572">
        <v>2.7199999999999998E-2</v>
      </c>
      <c r="D6572" s="2">
        <f t="shared" si="204"/>
        <v>0.16302186878727634</v>
      </c>
      <c r="E6572" s="5">
        <f t="shared" si="205"/>
        <v>4.0999999999999995E-3</v>
      </c>
    </row>
    <row r="6573" spans="1:5">
      <c r="A6573" s="1">
        <v>45019.229861111111</v>
      </c>
      <c r="B6573">
        <v>2.29E-2</v>
      </c>
      <c r="C6573">
        <v>2.7E-2</v>
      </c>
      <c r="D6573" s="2">
        <f t="shared" si="204"/>
        <v>0.16432865731462923</v>
      </c>
      <c r="E6573" s="5">
        <f t="shared" si="205"/>
        <v>4.0999999999999995E-3</v>
      </c>
    </row>
    <row r="6574" spans="1:5">
      <c r="A6574" s="1">
        <v>45019.230555555558</v>
      </c>
      <c r="B6574">
        <v>2.3E-2</v>
      </c>
      <c r="C6574">
        <v>2.7199999999999998E-2</v>
      </c>
      <c r="D6574" s="2">
        <f t="shared" si="204"/>
        <v>0.16733067729083662</v>
      </c>
      <c r="E6574" s="5">
        <f t="shared" si="205"/>
        <v>4.1999999999999989E-3</v>
      </c>
    </row>
    <row r="6575" spans="1:5">
      <c r="A6575" s="1">
        <v>45019.231249999997</v>
      </c>
      <c r="B6575">
        <v>2.29E-2</v>
      </c>
      <c r="C6575">
        <v>2.7199999999999998E-2</v>
      </c>
      <c r="D6575" s="2">
        <f t="shared" si="204"/>
        <v>0.17165668662674644</v>
      </c>
      <c r="E6575" s="5">
        <f t="shared" si="205"/>
        <v>4.2999999999999983E-3</v>
      </c>
    </row>
    <row r="6576" spans="1:5">
      <c r="A6576" s="1">
        <v>45019.231944444444</v>
      </c>
      <c r="B6576">
        <v>2.29E-2</v>
      </c>
      <c r="C6576">
        <v>2.69E-2</v>
      </c>
      <c r="D6576" s="2">
        <f t="shared" si="204"/>
        <v>0.1606425702811245</v>
      </c>
      <c r="E6576" s="5">
        <f t="shared" si="205"/>
        <v>4.0000000000000001E-3</v>
      </c>
    </row>
    <row r="6577" spans="1:5">
      <c r="A6577" s="1">
        <v>45019.232638888891</v>
      </c>
      <c r="B6577">
        <v>2.3099999999999999E-2</v>
      </c>
      <c r="C6577">
        <v>2.69E-2</v>
      </c>
      <c r="D6577" s="2">
        <f t="shared" si="204"/>
        <v>0.15200000000000005</v>
      </c>
      <c r="E6577" s="5">
        <f t="shared" si="205"/>
        <v>3.8000000000000013E-3</v>
      </c>
    </row>
    <row r="6578" spans="1:5">
      <c r="A6578" s="1">
        <v>45019.23333333333</v>
      </c>
      <c r="B6578">
        <v>2.3099999999999999E-2</v>
      </c>
      <c r="C6578">
        <v>2.7E-2</v>
      </c>
      <c r="D6578" s="2">
        <f t="shared" si="204"/>
        <v>0.15568862275449105</v>
      </c>
      <c r="E6578" s="5">
        <f t="shared" si="205"/>
        <v>3.9000000000000007E-3</v>
      </c>
    </row>
    <row r="6579" spans="1:5">
      <c r="A6579" s="1">
        <v>45019.234027777777</v>
      </c>
      <c r="B6579">
        <v>2.3E-2</v>
      </c>
      <c r="C6579">
        <v>2.6800000000000001E-2</v>
      </c>
      <c r="D6579" s="2">
        <f t="shared" si="204"/>
        <v>0.15261044176706834</v>
      </c>
      <c r="E6579" s="5">
        <f t="shared" si="205"/>
        <v>3.8000000000000013E-3</v>
      </c>
    </row>
    <row r="6580" spans="1:5">
      <c r="A6580" s="1">
        <v>45019.234722222223</v>
      </c>
      <c r="B6580">
        <v>2.3099999999999999E-2</v>
      </c>
      <c r="C6580">
        <v>2.7099999999999999E-2</v>
      </c>
      <c r="D6580" s="2">
        <f t="shared" si="204"/>
        <v>0.15936254980079684</v>
      </c>
      <c r="E6580" s="5">
        <f t="shared" si="205"/>
        <v>4.0000000000000001E-3</v>
      </c>
    </row>
    <row r="6581" spans="1:5">
      <c r="A6581" s="1">
        <v>45019.23541666667</v>
      </c>
      <c r="B6581">
        <v>2.3300000000000001E-2</v>
      </c>
      <c r="C6581">
        <v>2.7E-2</v>
      </c>
      <c r="D6581" s="2">
        <f t="shared" si="204"/>
        <v>0.14711729622266395</v>
      </c>
      <c r="E6581" s="5">
        <f t="shared" si="205"/>
        <v>3.6999999999999984E-3</v>
      </c>
    </row>
    <row r="6582" spans="1:5">
      <c r="A6582" s="1">
        <v>45019.236111111109</v>
      </c>
      <c r="B6582">
        <v>2.3E-2</v>
      </c>
      <c r="C6582">
        <v>2.7099999999999999E-2</v>
      </c>
      <c r="D6582" s="2">
        <f t="shared" si="204"/>
        <v>0.16367265469061876</v>
      </c>
      <c r="E6582" s="5">
        <f t="shared" si="205"/>
        <v>4.0999999999999995E-3</v>
      </c>
    </row>
    <row r="6583" spans="1:5">
      <c r="A6583" s="1">
        <v>45019.236805555556</v>
      </c>
      <c r="B6583">
        <v>2.3099999999999999E-2</v>
      </c>
      <c r="C6583">
        <v>2.7E-2</v>
      </c>
      <c r="D6583" s="2">
        <f t="shared" si="204"/>
        <v>0.15568862275449105</v>
      </c>
      <c r="E6583" s="5">
        <f t="shared" si="205"/>
        <v>3.9000000000000007E-3</v>
      </c>
    </row>
    <row r="6584" spans="1:5">
      <c r="A6584" s="1">
        <v>45019.237500000003</v>
      </c>
      <c r="B6584">
        <v>2.3099999999999999E-2</v>
      </c>
      <c r="C6584">
        <v>2.7E-2</v>
      </c>
      <c r="D6584" s="2">
        <f t="shared" si="204"/>
        <v>0.15568862275449105</v>
      </c>
      <c r="E6584" s="5">
        <f t="shared" si="205"/>
        <v>3.9000000000000007E-3</v>
      </c>
    </row>
    <row r="6585" spans="1:5">
      <c r="A6585" s="1">
        <v>45019.238194444442</v>
      </c>
      <c r="B6585">
        <v>2.3099999999999999E-2</v>
      </c>
      <c r="C6585">
        <v>2.7099999999999999E-2</v>
      </c>
      <c r="D6585" s="2">
        <f t="shared" si="204"/>
        <v>0.15936254980079684</v>
      </c>
      <c r="E6585" s="5">
        <f t="shared" si="205"/>
        <v>4.0000000000000001E-3</v>
      </c>
    </row>
    <row r="6586" spans="1:5">
      <c r="A6586" s="1">
        <v>45019.238888888889</v>
      </c>
      <c r="B6586">
        <v>2.3199999999999998E-2</v>
      </c>
      <c r="C6586">
        <v>2.7E-2</v>
      </c>
      <c r="D6586" s="2">
        <f t="shared" si="204"/>
        <v>0.15139442231075703</v>
      </c>
      <c r="E6586" s="5">
        <f t="shared" si="205"/>
        <v>3.8000000000000013E-3</v>
      </c>
    </row>
    <row r="6587" spans="1:5">
      <c r="A6587" s="1">
        <v>45019.239583333336</v>
      </c>
      <c r="B6587">
        <v>2.3099999999999999E-2</v>
      </c>
      <c r="C6587">
        <v>2.69E-2</v>
      </c>
      <c r="D6587" s="2">
        <f t="shared" si="204"/>
        <v>0.15200000000000005</v>
      </c>
      <c r="E6587" s="5">
        <f t="shared" si="205"/>
        <v>3.8000000000000013E-3</v>
      </c>
    </row>
    <row r="6588" spans="1:5">
      <c r="A6588" s="1">
        <v>45019.240277777775</v>
      </c>
      <c r="B6588">
        <v>2.3099999999999999E-2</v>
      </c>
      <c r="C6588">
        <v>2.69E-2</v>
      </c>
      <c r="D6588" s="2">
        <f t="shared" si="204"/>
        <v>0.15200000000000005</v>
      </c>
      <c r="E6588" s="5">
        <f t="shared" si="205"/>
        <v>3.8000000000000013E-3</v>
      </c>
    </row>
    <row r="6589" spans="1:5">
      <c r="A6589" s="1">
        <v>45019.240972222222</v>
      </c>
      <c r="B6589">
        <v>2.3E-2</v>
      </c>
      <c r="C6589">
        <v>2.69E-2</v>
      </c>
      <c r="D6589" s="2">
        <f t="shared" si="204"/>
        <v>0.15631262525050102</v>
      </c>
      <c r="E6589" s="5">
        <f t="shared" si="205"/>
        <v>3.9000000000000007E-3</v>
      </c>
    </row>
    <row r="6590" spans="1:5">
      <c r="A6590" s="1">
        <v>45019.241666666669</v>
      </c>
      <c r="B6590">
        <v>2.3E-2</v>
      </c>
      <c r="C6590">
        <v>2.69E-2</v>
      </c>
      <c r="D6590" s="2">
        <f t="shared" si="204"/>
        <v>0.15631262525050102</v>
      </c>
      <c r="E6590" s="5">
        <f t="shared" si="205"/>
        <v>3.9000000000000007E-3</v>
      </c>
    </row>
    <row r="6591" spans="1:5">
      <c r="A6591" s="1">
        <v>45019.242361111108</v>
      </c>
      <c r="B6591">
        <v>2.3199999999999998E-2</v>
      </c>
      <c r="C6591">
        <v>2.69E-2</v>
      </c>
      <c r="D6591" s="2">
        <f t="shared" si="204"/>
        <v>0.14770459081836335</v>
      </c>
      <c r="E6591" s="5">
        <f t="shared" si="205"/>
        <v>3.7000000000000019E-3</v>
      </c>
    </row>
    <row r="6592" spans="1:5">
      <c r="A6592" s="1">
        <v>45019.243055555555</v>
      </c>
      <c r="B6592">
        <v>2.3E-2</v>
      </c>
      <c r="C6592">
        <v>2.6800000000000001E-2</v>
      </c>
      <c r="D6592" s="2">
        <f t="shared" si="204"/>
        <v>0.15261044176706834</v>
      </c>
      <c r="E6592" s="5">
        <f t="shared" si="205"/>
        <v>3.8000000000000013E-3</v>
      </c>
    </row>
    <row r="6593" spans="1:5">
      <c r="A6593" s="1">
        <v>45019.243750000001</v>
      </c>
      <c r="B6593">
        <v>2.2800000000000001E-2</v>
      </c>
      <c r="C6593">
        <v>2.69E-2</v>
      </c>
      <c r="D6593" s="2">
        <f t="shared" si="204"/>
        <v>0.16498993963782693</v>
      </c>
      <c r="E6593" s="5">
        <f t="shared" si="205"/>
        <v>4.0999999999999995E-3</v>
      </c>
    </row>
    <row r="6594" spans="1:5">
      <c r="A6594" s="1">
        <v>45019.244444444441</v>
      </c>
      <c r="B6594">
        <v>2.2800000000000001E-2</v>
      </c>
      <c r="C6594">
        <v>2.6800000000000001E-2</v>
      </c>
      <c r="D6594" s="2">
        <f t="shared" si="204"/>
        <v>0.16129032258064516</v>
      </c>
      <c r="E6594" s="5">
        <f t="shared" si="205"/>
        <v>4.0000000000000001E-3</v>
      </c>
    </row>
    <row r="6595" spans="1:5">
      <c r="A6595" s="1">
        <v>45019.245138888888</v>
      </c>
      <c r="B6595">
        <v>2.29E-2</v>
      </c>
      <c r="C6595">
        <v>2.69E-2</v>
      </c>
      <c r="D6595" s="2">
        <f t="shared" ref="D6595:D6658" si="206">(C6595-B6595)/(SUM(B6595:C6595)/2)</f>
        <v>0.1606425702811245</v>
      </c>
      <c r="E6595" s="5">
        <f t="shared" ref="E6595:E6658" si="207">(C6595-B6595)</f>
        <v>4.0000000000000001E-3</v>
      </c>
    </row>
    <row r="6596" spans="1:5">
      <c r="A6596" s="1">
        <v>45019.245833333334</v>
      </c>
      <c r="B6596">
        <v>2.29E-2</v>
      </c>
      <c r="C6596">
        <v>2.7E-2</v>
      </c>
      <c r="D6596" s="2">
        <f t="shared" si="206"/>
        <v>0.16432865731462923</v>
      </c>
      <c r="E6596" s="5">
        <f t="shared" si="207"/>
        <v>4.0999999999999995E-3</v>
      </c>
    </row>
    <row r="6597" spans="1:5">
      <c r="A6597" s="1">
        <v>45019.246527777781</v>
      </c>
      <c r="B6597">
        <v>2.2800000000000001E-2</v>
      </c>
      <c r="C6597">
        <v>2.69E-2</v>
      </c>
      <c r="D6597" s="2">
        <f t="shared" si="206"/>
        <v>0.16498993963782693</v>
      </c>
      <c r="E6597" s="5">
        <f t="shared" si="207"/>
        <v>4.0999999999999995E-3</v>
      </c>
    </row>
    <row r="6598" spans="1:5">
      <c r="A6598" s="1">
        <v>45019.24722222222</v>
      </c>
      <c r="B6598">
        <v>2.3E-2</v>
      </c>
      <c r="C6598">
        <v>2.7199999999999998E-2</v>
      </c>
      <c r="D6598" s="2">
        <f t="shared" si="206"/>
        <v>0.16733067729083662</v>
      </c>
      <c r="E6598" s="5">
        <f t="shared" si="207"/>
        <v>4.1999999999999989E-3</v>
      </c>
    </row>
    <row r="6599" spans="1:5">
      <c r="A6599" s="1">
        <v>45019.247916666667</v>
      </c>
      <c r="B6599">
        <v>2.2800000000000001E-2</v>
      </c>
      <c r="C6599">
        <v>2.7E-2</v>
      </c>
      <c r="D6599" s="2">
        <f t="shared" si="206"/>
        <v>0.16867469879518068</v>
      </c>
      <c r="E6599" s="5">
        <f t="shared" si="207"/>
        <v>4.1999999999999989E-3</v>
      </c>
    </row>
    <row r="6600" spans="1:5">
      <c r="A6600" s="1">
        <v>45019.248611111114</v>
      </c>
      <c r="B6600">
        <v>2.3E-2</v>
      </c>
      <c r="C6600">
        <v>2.69E-2</v>
      </c>
      <c r="D6600" s="2">
        <f t="shared" si="206"/>
        <v>0.15631262525050102</v>
      </c>
      <c r="E6600" s="5">
        <f t="shared" si="207"/>
        <v>3.9000000000000007E-3</v>
      </c>
    </row>
    <row r="6601" spans="1:5">
      <c r="A6601" s="1">
        <v>45019.249305555553</v>
      </c>
      <c r="B6601">
        <v>2.29E-2</v>
      </c>
      <c r="C6601">
        <v>2.69E-2</v>
      </c>
      <c r="D6601" s="2">
        <f t="shared" si="206"/>
        <v>0.1606425702811245</v>
      </c>
      <c r="E6601" s="5">
        <f t="shared" si="207"/>
        <v>4.0000000000000001E-3</v>
      </c>
    </row>
    <row r="6602" spans="1:5">
      <c r="A6602" s="1">
        <v>45019.25</v>
      </c>
      <c r="B6602">
        <v>2.2700000000000001E-2</v>
      </c>
      <c r="C6602">
        <v>2.6800000000000001E-2</v>
      </c>
      <c r="D6602" s="2">
        <f t="shared" si="206"/>
        <v>0.16565656565656564</v>
      </c>
      <c r="E6602" s="5">
        <f t="shared" si="207"/>
        <v>4.0999999999999995E-3</v>
      </c>
    </row>
    <row r="6603" spans="1:5">
      <c r="A6603" s="1">
        <v>45019.250694444447</v>
      </c>
      <c r="B6603">
        <v>2.29E-2</v>
      </c>
      <c r="C6603">
        <v>2.6800000000000001E-2</v>
      </c>
      <c r="D6603" s="2">
        <f t="shared" si="206"/>
        <v>0.15694164989939641</v>
      </c>
      <c r="E6603" s="5">
        <f t="shared" si="207"/>
        <v>3.9000000000000007E-3</v>
      </c>
    </row>
    <row r="6604" spans="1:5">
      <c r="A6604" s="1">
        <v>45019.251388888886</v>
      </c>
      <c r="B6604">
        <v>2.2800000000000001E-2</v>
      </c>
      <c r="C6604">
        <v>2.6800000000000001E-2</v>
      </c>
      <c r="D6604" s="2">
        <f t="shared" si="206"/>
        <v>0.16129032258064516</v>
      </c>
      <c r="E6604" s="5">
        <f t="shared" si="207"/>
        <v>4.0000000000000001E-3</v>
      </c>
    </row>
    <row r="6605" spans="1:5">
      <c r="A6605" s="1">
        <v>45019.252083333333</v>
      </c>
      <c r="B6605">
        <v>2.3E-2</v>
      </c>
      <c r="C6605">
        <v>2.6800000000000001E-2</v>
      </c>
      <c r="D6605" s="2">
        <f t="shared" si="206"/>
        <v>0.15261044176706834</v>
      </c>
      <c r="E6605" s="5">
        <f t="shared" si="207"/>
        <v>3.8000000000000013E-3</v>
      </c>
    </row>
    <row r="6606" spans="1:5">
      <c r="A6606" s="1">
        <v>45019.25277777778</v>
      </c>
      <c r="B6606">
        <v>2.3099999999999999E-2</v>
      </c>
      <c r="C6606">
        <v>2.7099999999999999E-2</v>
      </c>
      <c r="D6606" s="2">
        <f t="shared" si="206"/>
        <v>0.15936254980079684</v>
      </c>
      <c r="E6606" s="5">
        <f t="shared" si="207"/>
        <v>4.0000000000000001E-3</v>
      </c>
    </row>
    <row r="6607" spans="1:5">
      <c r="A6607" s="1">
        <v>45019.253472222219</v>
      </c>
      <c r="B6607">
        <v>2.3199999999999998E-2</v>
      </c>
      <c r="C6607">
        <v>2.7199999999999998E-2</v>
      </c>
      <c r="D6607" s="2">
        <f t="shared" si="206"/>
        <v>0.15873015873015872</v>
      </c>
      <c r="E6607" s="5">
        <f t="shared" si="207"/>
        <v>4.0000000000000001E-3</v>
      </c>
    </row>
    <row r="6608" spans="1:5">
      <c r="A6608" s="1">
        <v>45019.254166666666</v>
      </c>
      <c r="B6608">
        <v>2.3199999999999998E-2</v>
      </c>
      <c r="C6608">
        <v>2.7E-2</v>
      </c>
      <c r="D6608" s="2">
        <f t="shared" si="206"/>
        <v>0.15139442231075703</v>
      </c>
      <c r="E6608" s="5">
        <f t="shared" si="207"/>
        <v>3.8000000000000013E-3</v>
      </c>
    </row>
    <row r="6609" spans="1:5">
      <c r="A6609" s="1">
        <v>45019.254861111112</v>
      </c>
      <c r="B6609">
        <v>2.3099999999999999E-2</v>
      </c>
      <c r="C6609">
        <v>2.7300000000000001E-2</v>
      </c>
      <c r="D6609" s="2">
        <f t="shared" si="206"/>
        <v>0.16666666666666677</v>
      </c>
      <c r="E6609" s="5">
        <f t="shared" si="207"/>
        <v>4.2000000000000023E-3</v>
      </c>
    </row>
    <row r="6610" spans="1:5">
      <c r="A6610" s="1">
        <v>45019.255555555559</v>
      </c>
      <c r="B6610">
        <v>2.3099999999999999E-2</v>
      </c>
      <c r="C6610">
        <v>2.7199999999999998E-2</v>
      </c>
      <c r="D6610" s="2">
        <f t="shared" si="206"/>
        <v>0.16302186878727634</v>
      </c>
      <c r="E6610" s="5">
        <f t="shared" si="207"/>
        <v>4.0999999999999995E-3</v>
      </c>
    </row>
    <row r="6611" spans="1:5">
      <c r="A6611" s="1">
        <v>45019.256249999999</v>
      </c>
      <c r="B6611">
        <v>2.3400000000000001E-2</v>
      </c>
      <c r="C6611">
        <v>2.7400000000000001E-2</v>
      </c>
      <c r="D6611" s="2">
        <f t="shared" si="206"/>
        <v>0.15748031496062992</v>
      </c>
      <c r="E6611" s="5">
        <f t="shared" si="207"/>
        <v>4.0000000000000001E-3</v>
      </c>
    </row>
    <row r="6612" spans="1:5">
      <c r="A6612" s="1">
        <v>45019.256944444445</v>
      </c>
      <c r="B6612">
        <v>2.3300000000000001E-2</v>
      </c>
      <c r="C6612">
        <v>2.7300000000000001E-2</v>
      </c>
      <c r="D6612" s="2">
        <f t="shared" si="206"/>
        <v>0.15810276679841895</v>
      </c>
      <c r="E6612" s="5">
        <f t="shared" si="207"/>
        <v>4.0000000000000001E-3</v>
      </c>
    </row>
    <row r="6613" spans="1:5">
      <c r="A6613" s="1">
        <v>45019.257638888892</v>
      </c>
      <c r="B6613">
        <v>2.3400000000000001E-2</v>
      </c>
      <c r="C6613">
        <v>2.7400000000000001E-2</v>
      </c>
      <c r="D6613" s="2">
        <f t="shared" si="206"/>
        <v>0.15748031496062992</v>
      </c>
      <c r="E6613" s="5">
        <f t="shared" si="207"/>
        <v>4.0000000000000001E-3</v>
      </c>
    </row>
    <row r="6614" spans="1:5">
      <c r="A6614" s="1">
        <v>45019.258333333331</v>
      </c>
      <c r="B6614">
        <v>2.3400000000000001E-2</v>
      </c>
      <c r="C6614">
        <v>2.7300000000000001E-2</v>
      </c>
      <c r="D6614" s="2">
        <f t="shared" si="206"/>
        <v>0.15384615384615385</v>
      </c>
      <c r="E6614" s="5">
        <f t="shared" si="207"/>
        <v>3.9000000000000007E-3</v>
      </c>
    </row>
    <row r="6615" spans="1:5">
      <c r="A6615" s="1">
        <v>45019.259027777778</v>
      </c>
      <c r="B6615">
        <v>2.3400000000000001E-2</v>
      </c>
      <c r="C6615">
        <v>2.75E-2</v>
      </c>
      <c r="D6615" s="2">
        <f t="shared" si="206"/>
        <v>0.1611001964636542</v>
      </c>
      <c r="E6615" s="5">
        <f t="shared" si="207"/>
        <v>4.0999999999999995E-3</v>
      </c>
    </row>
    <row r="6616" spans="1:5">
      <c r="A6616" s="1">
        <v>45019.259722222225</v>
      </c>
      <c r="B6616">
        <v>2.3400000000000001E-2</v>
      </c>
      <c r="C6616">
        <v>2.7300000000000001E-2</v>
      </c>
      <c r="D6616" s="2">
        <f t="shared" si="206"/>
        <v>0.15384615384615385</v>
      </c>
      <c r="E6616" s="5">
        <f t="shared" si="207"/>
        <v>3.9000000000000007E-3</v>
      </c>
    </row>
    <row r="6617" spans="1:5">
      <c r="A6617" s="1">
        <v>45019.260416666664</v>
      </c>
      <c r="B6617">
        <v>2.3300000000000001E-2</v>
      </c>
      <c r="C6617">
        <v>2.7400000000000001E-2</v>
      </c>
      <c r="D6617" s="2">
        <f t="shared" si="206"/>
        <v>0.16173570019723862</v>
      </c>
      <c r="E6617" s="5">
        <f t="shared" si="207"/>
        <v>4.0999999999999995E-3</v>
      </c>
    </row>
    <row r="6618" spans="1:5">
      <c r="A6618" s="1">
        <v>45019.261111111111</v>
      </c>
      <c r="B6618">
        <v>2.3400000000000001E-2</v>
      </c>
      <c r="C6618">
        <v>2.7300000000000001E-2</v>
      </c>
      <c r="D6618" s="2">
        <f t="shared" si="206"/>
        <v>0.15384615384615385</v>
      </c>
      <c r="E6618" s="5">
        <f t="shared" si="207"/>
        <v>3.9000000000000007E-3</v>
      </c>
    </row>
    <row r="6619" spans="1:5">
      <c r="A6619" s="1">
        <v>45019.261805555558</v>
      </c>
      <c r="B6619">
        <v>2.3400000000000001E-2</v>
      </c>
      <c r="C6619">
        <v>2.7199999999999998E-2</v>
      </c>
      <c r="D6619" s="2">
        <f t="shared" si="206"/>
        <v>0.15019762845849793</v>
      </c>
      <c r="E6619" s="5">
        <f t="shared" si="207"/>
        <v>3.7999999999999978E-3</v>
      </c>
    </row>
    <row r="6620" spans="1:5">
      <c r="A6620" s="1">
        <v>45019.262499999997</v>
      </c>
      <c r="B6620">
        <v>2.3300000000000001E-2</v>
      </c>
      <c r="C6620">
        <v>2.7199999999999998E-2</v>
      </c>
      <c r="D6620" s="2">
        <f t="shared" si="206"/>
        <v>0.15445544554455434</v>
      </c>
      <c r="E6620" s="5">
        <f t="shared" si="207"/>
        <v>3.8999999999999972E-3</v>
      </c>
    </row>
    <row r="6621" spans="1:5">
      <c r="A6621" s="1">
        <v>45019.263194444444</v>
      </c>
      <c r="B6621">
        <v>2.3099999999999999E-2</v>
      </c>
      <c r="C6621">
        <v>2.7E-2</v>
      </c>
      <c r="D6621" s="2">
        <f t="shared" si="206"/>
        <v>0.15568862275449105</v>
      </c>
      <c r="E6621" s="5">
        <f t="shared" si="207"/>
        <v>3.9000000000000007E-3</v>
      </c>
    </row>
    <row r="6622" spans="1:5">
      <c r="A6622" s="1">
        <v>45019.263888888891</v>
      </c>
      <c r="B6622">
        <v>2.3300000000000001E-2</v>
      </c>
      <c r="C6622">
        <v>2.7300000000000001E-2</v>
      </c>
      <c r="D6622" s="2">
        <f t="shared" si="206"/>
        <v>0.15810276679841895</v>
      </c>
      <c r="E6622" s="5">
        <f t="shared" si="207"/>
        <v>4.0000000000000001E-3</v>
      </c>
    </row>
    <row r="6623" spans="1:5">
      <c r="A6623" s="1">
        <v>45019.26458333333</v>
      </c>
      <c r="B6623">
        <v>2.3199999999999998E-2</v>
      </c>
      <c r="C6623">
        <v>2.69E-2</v>
      </c>
      <c r="D6623" s="2">
        <f t="shared" si="206"/>
        <v>0.14770459081836335</v>
      </c>
      <c r="E6623" s="5">
        <f t="shared" si="207"/>
        <v>3.7000000000000019E-3</v>
      </c>
    </row>
    <row r="6624" spans="1:5">
      <c r="A6624" s="1">
        <v>45019.265277777777</v>
      </c>
      <c r="B6624">
        <v>2.29E-2</v>
      </c>
      <c r="C6624">
        <v>2.7099999999999999E-2</v>
      </c>
      <c r="D6624" s="2">
        <f t="shared" si="206"/>
        <v>0.16799999999999995</v>
      </c>
      <c r="E6624" s="5">
        <f t="shared" si="207"/>
        <v>4.1999999999999989E-3</v>
      </c>
    </row>
    <row r="6625" spans="1:5">
      <c r="A6625" s="1">
        <v>45019.265972222223</v>
      </c>
      <c r="B6625">
        <v>2.3099999999999999E-2</v>
      </c>
      <c r="C6625">
        <v>2.7199999999999998E-2</v>
      </c>
      <c r="D6625" s="2">
        <f t="shared" si="206"/>
        <v>0.16302186878727634</v>
      </c>
      <c r="E6625" s="5">
        <f t="shared" si="207"/>
        <v>4.0999999999999995E-3</v>
      </c>
    </row>
    <row r="6626" spans="1:5">
      <c r="A6626" s="1">
        <v>45019.26666666667</v>
      </c>
      <c r="B6626">
        <v>2.3199999999999998E-2</v>
      </c>
      <c r="C6626">
        <v>2.7E-2</v>
      </c>
      <c r="D6626" s="2">
        <f t="shared" si="206"/>
        <v>0.15139442231075703</v>
      </c>
      <c r="E6626" s="5">
        <f t="shared" si="207"/>
        <v>3.8000000000000013E-3</v>
      </c>
    </row>
    <row r="6627" spans="1:5">
      <c r="A6627" s="1">
        <v>45019.267361111109</v>
      </c>
      <c r="B6627">
        <v>2.3099999999999999E-2</v>
      </c>
      <c r="C6627">
        <v>2.7199999999999998E-2</v>
      </c>
      <c r="D6627" s="2">
        <f t="shared" si="206"/>
        <v>0.16302186878727634</v>
      </c>
      <c r="E6627" s="5">
        <f t="shared" si="207"/>
        <v>4.0999999999999995E-3</v>
      </c>
    </row>
    <row r="6628" spans="1:5">
      <c r="A6628" s="1">
        <v>45019.268055555556</v>
      </c>
      <c r="B6628">
        <v>2.3099999999999999E-2</v>
      </c>
      <c r="C6628">
        <v>2.7E-2</v>
      </c>
      <c r="D6628" s="2">
        <f t="shared" si="206"/>
        <v>0.15568862275449105</v>
      </c>
      <c r="E6628" s="5">
        <f t="shared" si="207"/>
        <v>3.9000000000000007E-3</v>
      </c>
    </row>
    <row r="6629" spans="1:5">
      <c r="A6629" s="1">
        <v>45019.268750000003</v>
      </c>
      <c r="B6629">
        <v>2.3099999999999999E-2</v>
      </c>
      <c r="C6629">
        <v>2.69E-2</v>
      </c>
      <c r="D6629" s="2">
        <f t="shared" si="206"/>
        <v>0.15200000000000005</v>
      </c>
      <c r="E6629" s="5">
        <f t="shared" si="207"/>
        <v>3.8000000000000013E-3</v>
      </c>
    </row>
    <row r="6630" spans="1:5">
      <c r="A6630" s="1">
        <v>45019.269444444442</v>
      </c>
      <c r="B6630">
        <v>2.2800000000000001E-2</v>
      </c>
      <c r="C6630">
        <v>2.6700000000000002E-2</v>
      </c>
      <c r="D6630" s="2">
        <f t="shared" si="206"/>
        <v>0.15757575757575759</v>
      </c>
      <c r="E6630" s="5">
        <f t="shared" si="207"/>
        <v>3.9000000000000007E-3</v>
      </c>
    </row>
    <row r="6631" spans="1:5">
      <c r="A6631" s="1">
        <v>45019.270138888889</v>
      </c>
      <c r="B6631">
        <v>2.3E-2</v>
      </c>
      <c r="C6631">
        <v>2.6700000000000002E-2</v>
      </c>
      <c r="D6631" s="2">
        <f t="shared" si="206"/>
        <v>0.14889336016096585</v>
      </c>
      <c r="E6631" s="5">
        <f t="shared" si="207"/>
        <v>3.7000000000000019E-3</v>
      </c>
    </row>
    <row r="6632" spans="1:5">
      <c r="A6632" s="1">
        <v>45019.270833333336</v>
      </c>
      <c r="B6632">
        <v>2.2800000000000001E-2</v>
      </c>
      <c r="C6632">
        <v>2.6800000000000001E-2</v>
      </c>
      <c r="D6632" s="2">
        <f t="shared" si="206"/>
        <v>0.16129032258064516</v>
      </c>
      <c r="E6632" s="5">
        <f t="shared" si="207"/>
        <v>4.0000000000000001E-3</v>
      </c>
    </row>
    <row r="6633" spans="1:5">
      <c r="A6633" s="1">
        <v>45019.271527777775</v>
      </c>
      <c r="B6633">
        <v>2.2800000000000001E-2</v>
      </c>
      <c r="C6633">
        <v>2.69E-2</v>
      </c>
      <c r="D6633" s="2">
        <f t="shared" si="206"/>
        <v>0.16498993963782693</v>
      </c>
      <c r="E6633" s="5">
        <f t="shared" si="207"/>
        <v>4.0999999999999995E-3</v>
      </c>
    </row>
    <row r="6634" spans="1:5">
      <c r="A6634" s="1">
        <v>45019.272222222222</v>
      </c>
      <c r="B6634">
        <v>2.2800000000000001E-2</v>
      </c>
      <c r="C6634">
        <v>2.69E-2</v>
      </c>
      <c r="D6634" s="2">
        <f t="shared" si="206"/>
        <v>0.16498993963782693</v>
      </c>
      <c r="E6634" s="5">
        <f t="shared" si="207"/>
        <v>4.0999999999999995E-3</v>
      </c>
    </row>
    <row r="6635" spans="1:5">
      <c r="A6635" s="1">
        <v>45019.272916666669</v>
      </c>
      <c r="B6635">
        <v>2.2800000000000001E-2</v>
      </c>
      <c r="C6635">
        <v>2.6599999999999999E-2</v>
      </c>
      <c r="D6635" s="2">
        <f t="shared" si="206"/>
        <v>0.15384615384615377</v>
      </c>
      <c r="E6635" s="5">
        <f t="shared" si="207"/>
        <v>3.7999999999999978E-3</v>
      </c>
    </row>
    <row r="6636" spans="1:5">
      <c r="A6636" s="1">
        <v>45019.273611111108</v>
      </c>
      <c r="B6636">
        <v>2.2800000000000001E-2</v>
      </c>
      <c r="C6636">
        <v>2.6700000000000002E-2</v>
      </c>
      <c r="D6636" s="2">
        <f t="shared" si="206"/>
        <v>0.15757575757575759</v>
      </c>
      <c r="E6636" s="5">
        <f t="shared" si="207"/>
        <v>3.9000000000000007E-3</v>
      </c>
    </row>
    <row r="6637" spans="1:5">
      <c r="A6637" s="1">
        <v>45019.274305555555</v>
      </c>
      <c r="B6637">
        <v>2.3099999999999999E-2</v>
      </c>
      <c r="C6637">
        <v>2.6599999999999999E-2</v>
      </c>
      <c r="D6637" s="2">
        <f t="shared" si="206"/>
        <v>0.14084507042253522</v>
      </c>
      <c r="E6637" s="5">
        <f t="shared" si="207"/>
        <v>3.4999999999999996E-3</v>
      </c>
    </row>
    <row r="6638" spans="1:5">
      <c r="A6638" s="1">
        <v>45019.275000000001</v>
      </c>
      <c r="B6638">
        <v>2.3199999999999998E-2</v>
      </c>
      <c r="C6638">
        <v>2.69E-2</v>
      </c>
      <c r="D6638" s="2">
        <f t="shared" si="206"/>
        <v>0.14770459081836335</v>
      </c>
      <c r="E6638" s="5">
        <f t="shared" si="207"/>
        <v>3.7000000000000019E-3</v>
      </c>
    </row>
    <row r="6639" spans="1:5">
      <c r="A6639" s="1">
        <v>45019.275694444441</v>
      </c>
      <c r="B6639">
        <v>2.3099999999999999E-2</v>
      </c>
      <c r="C6639">
        <v>2.6800000000000001E-2</v>
      </c>
      <c r="D6639" s="2">
        <f t="shared" si="206"/>
        <v>0.14829659318637281</v>
      </c>
      <c r="E6639" s="5">
        <f t="shared" si="207"/>
        <v>3.7000000000000019E-3</v>
      </c>
    </row>
    <row r="6640" spans="1:5">
      <c r="A6640" s="1">
        <v>45019.276388888888</v>
      </c>
      <c r="B6640">
        <v>2.3E-2</v>
      </c>
      <c r="C6640">
        <v>2.6800000000000001E-2</v>
      </c>
      <c r="D6640" s="2">
        <f t="shared" si="206"/>
        <v>0.15261044176706834</v>
      </c>
      <c r="E6640" s="5">
        <f t="shared" si="207"/>
        <v>3.8000000000000013E-3</v>
      </c>
    </row>
    <row r="6641" spans="1:5">
      <c r="A6641" s="1">
        <v>45019.277083333334</v>
      </c>
      <c r="B6641">
        <v>2.3099999999999999E-2</v>
      </c>
      <c r="C6641">
        <v>2.6700000000000002E-2</v>
      </c>
      <c r="D6641" s="2">
        <f t="shared" si="206"/>
        <v>0.14457831325301215</v>
      </c>
      <c r="E6641" s="5">
        <f t="shared" si="207"/>
        <v>3.6000000000000025E-3</v>
      </c>
    </row>
    <row r="6642" spans="1:5">
      <c r="A6642" s="1">
        <v>45019.277777777781</v>
      </c>
      <c r="B6642">
        <v>2.3E-2</v>
      </c>
      <c r="C6642">
        <v>2.69E-2</v>
      </c>
      <c r="D6642" s="2">
        <f t="shared" si="206"/>
        <v>0.15631262525050102</v>
      </c>
      <c r="E6642" s="5">
        <f t="shared" si="207"/>
        <v>3.9000000000000007E-3</v>
      </c>
    </row>
    <row r="6643" spans="1:5">
      <c r="A6643" s="1">
        <v>45019.27847222222</v>
      </c>
      <c r="B6643">
        <v>2.3099999999999999E-2</v>
      </c>
      <c r="C6643">
        <v>2.6800000000000001E-2</v>
      </c>
      <c r="D6643" s="2">
        <f t="shared" si="206"/>
        <v>0.14829659318637281</v>
      </c>
      <c r="E6643" s="5">
        <f t="shared" si="207"/>
        <v>3.7000000000000019E-3</v>
      </c>
    </row>
    <row r="6644" spans="1:5">
      <c r="A6644" s="1">
        <v>45019.279166666667</v>
      </c>
      <c r="B6644">
        <v>2.3199999999999998E-2</v>
      </c>
      <c r="C6644">
        <v>2.6800000000000001E-2</v>
      </c>
      <c r="D6644" s="2">
        <f t="shared" si="206"/>
        <v>0.1440000000000001</v>
      </c>
      <c r="E6644" s="5">
        <f t="shared" si="207"/>
        <v>3.6000000000000025E-3</v>
      </c>
    </row>
    <row r="6645" spans="1:5">
      <c r="A6645" s="1">
        <v>45019.279861111114</v>
      </c>
      <c r="B6645">
        <v>2.3300000000000001E-2</v>
      </c>
      <c r="C6645">
        <v>2.6800000000000001E-2</v>
      </c>
      <c r="D6645" s="2">
        <f t="shared" si="206"/>
        <v>0.1397205588822355</v>
      </c>
      <c r="E6645" s="5">
        <f t="shared" si="207"/>
        <v>3.4999999999999996E-3</v>
      </c>
    </row>
    <row r="6646" spans="1:5">
      <c r="A6646" s="1">
        <v>45019.280555555553</v>
      </c>
      <c r="B6646">
        <v>2.3300000000000001E-2</v>
      </c>
      <c r="C6646">
        <v>2.7E-2</v>
      </c>
      <c r="D6646" s="2">
        <f t="shared" si="206"/>
        <v>0.14711729622266395</v>
      </c>
      <c r="E6646" s="5">
        <f t="shared" si="207"/>
        <v>3.6999999999999984E-3</v>
      </c>
    </row>
    <row r="6647" spans="1:5">
      <c r="A6647" s="1">
        <v>45019.28125</v>
      </c>
      <c r="B6647">
        <v>2.3300000000000001E-2</v>
      </c>
      <c r="C6647">
        <v>2.6800000000000001E-2</v>
      </c>
      <c r="D6647" s="2">
        <f t="shared" si="206"/>
        <v>0.1397205588822355</v>
      </c>
      <c r="E6647" s="5">
        <f t="shared" si="207"/>
        <v>3.4999999999999996E-3</v>
      </c>
    </row>
    <row r="6648" spans="1:5">
      <c r="A6648" s="1">
        <v>45019.281944444447</v>
      </c>
      <c r="B6648">
        <v>2.3E-2</v>
      </c>
      <c r="C6648">
        <v>2.69E-2</v>
      </c>
      <c r="D6648" s="2">
        <f t="shared" si="206"/>
        <v>0.15631262525050102</v>
      </c>
      <c r="E6648" s="5">
        <f t="shared" si="207"/>
        <v>3.9000000000000007E-3</v>
      </c>
    </row>
    <row r="6649" spans="1:5">
      <c r="A6649" s="1">
        <v>45019.282638888886</v>
      </c>
      <c r="B6649">
        <v>2.3099999999999999E-2</v>
      </c>
      <c r="C6649">
        <v>2.6800000000000001E-2</v>
      </c>
      <c r="D6649" s="2">
        <f t="shared" si="206"/>
        <v>0.14829659318637281</v>
      </c>
      <c r="E6649" s="5">
        <f t="shared" si="207"/>
        <v>3.7000000000000019E-3</v>
      </c>
    </row>
    <row r="6650" spans="1:5">
      <c r="A6650" s="1">
        <v>45019.283333333333</v>
      </c>
      <c r="B6650">
        <v>0.2475</v>
      </c>
      <c r="C6650">
        <v>0.2334</v>
      </c>
      <c r="D6650" s="2">
        <f t="shared" si="206"/>
        <v>-5.8640049906425462E-2</v>
      </c>
      <c r="E6650" s="5">
        <f t="shared" si="207"/>
        <v>-1.4100000000000001E-2</v>
      </c>
    </row>
    <row r="6651" spans="1:5">
      <c r="A6651" s="1">
        <v>45019.28402777778</v>
      </c>
      <c r="B6651">
        <v>0.37430000000000002</v>
      </c>
      <c r="C6651">
        <v>0.35470000000000002</v>
      </c>
      <c r="D6651" s="2">
        <f t="shared" si="206"/>
        <v>-5.3772290809327855E-2</v>
      </c>
      <c r="E6651" s="5">
        <f t="shared" si="207"/>
        <v>-1.9600000000000006E-2</v>
      </c>
    </row>
    <row r="6652" spans="1:5">
      <c r="A6652" s="1">
        <v>45019.284722222219</v>
      </c>
      <c r="B6652">
        <v>0.60909999999999997</v>
      </c>
      <c r="C6652">
        <v>0.60199999999999998</v>
      </c>
      <c r="D6652" s="2">
        <f t="shared" si="206"/>
        <v>-1.1724878209891825E-2</v>
      </c>
      <c r="E6652" s="5">
        <f t="shared" si="207"/>
        <v>-7.0999999999999952E-3</v>
      </c>
    </row>
    <row r="6653" spans="1:5">
      <c r="A6653" s="1">
        <v>45019.285416666666</v>
      </c>
      <c r="B6653">
        <v>0.71189999999999998</v>
      </c>
      <c r="C6653">
        <v>0.70130000000000003</v>
      </c>
      <c r="D6653" s="2">
        <f t="shared" si="206"/>
        <v>-1.5001415227851603E-2</v>
      </c>
      <c r="E6653" s="5">
        <f t="shared" si="207"/>
        <v>-1.0599999999999943E-2</v>
      </c>
    </row>
    <row r="6654" spans="1:5">
      <c r="A6654" s="1">
        <v>45019.286111111112</v>
      </c>
      <c r="B6654">
        <v>0.73609999999999998</v>
      </c>
      <c r="C6654">
        <v>0.72440000000000004</v>
      </c>
      <c r="D6654" s="2">
        <f t="shared" si="206"/>
        <v>-1.6021910304690083E-2</v>
      </c>
      <c r="E6654" s="5">
        <f t="shared" si="207"/>
        <v>-1.1699999999999933E-2</v>
      </c>
    </row>
    <row r="6655" spans="1:5">
      <c r="A6655" s="1">
        <v>45019.286805555559</v>
      </c>
      <c r="B6655">
        <v>0.80810000000000004</v>
      </c>
      <c r="C6655">
        <v>0.79420000000000002</v>
      </c>
      <c r="D6655" s="2">
        <f t="shared" si="206"/>
        <v>-1.7350059289770983E-2</v>
      </c>
      <c r="E6655" s="5">
        <f t="shared" si="207"/>
        <v>-1.3900000000000023E-2</v>
      </c>
    </row>
    <row r="6656" spans="1:5">
      <c r="A6656" s="1">
        <v>45019.287499999999</v>
      </c>
      <c r="B6656">
        <v>1.0361</v>
      </c>
      <c r="C6656">
        <v>1.0147999999999999</v>
      </c>
      <c r="D6656" s="2">
        <f t="shared" si="206"/>
        <v>-2.07713686674144E-2</v>
      </c>
      <c r="E6656" s="5">
        <f t="shared" si="207"/>
        <v>-2.1300000000000097E-2</v>
      </c>
    </row>
    <row r="6657" spans="1:5">
      <c r="A6657" s="1">
        <v>45019.288194444445</v>
      </c>
      <c r="B6657">
        <v>1.2877000000000001</v>
      </c>
      <c r="C6657">
        <v>1.2591000000000001</v>
      </c>
      <c r="D6657" s="2">
        <f t="shared" si="206"/>
        <v>-2.2459557091251733E-2</v>
      </c>
      <c r="E6657" s="5">
        <f t="shared" si="207"/>
        <v>-2.8599999999999959E-2</v>
      </c>
    </row>
    <row r="6658" spans="1:5">
      <c r="A6658" s="1">
        <v>45019.288888888892</v>
      </c>
      <c r="B6658">
        <v>1.401</v>
      </c>
      <c r="C6658">
        <v>1.3688</v>
      </c>
      <c r="D6658" s="2">
        <f t="shared" si="206"/>
        <v>-2.3250776229330642E-2</v>
      </c>
      <c r="E6658" s="5">
        <f t="shared" si="207"/>
        <v>-3.2200000000000006E-2</v>
      </c>
    </row>
    <row r="6659" spans="1:5">
      <c r="A6659" s="1">
        <v>45019.289583333331</v>
      </c>
      <c r="B6659">
        <v>1.4553</v>
      </c>
      <c r="C6659">
        <v>1.4224000000000001</v>
      </c>
      <c r="D6659" s="2">
        <f t="shared" ref="D6659:D6722" si="208">(C6659-B6659)/(SUM(B6659:C6659)/2)</f>
        <v>-2.2865482850887815E-2</v>
      </c>
      <c r="E6659" s="5">
        <f t="shared" ref="E6659:E6722" si="209">(C6659-B6659)</f>
        <v>-3.2899999999999929E-2</v>
      </c>
    </row>
    <row r="6660" spans="1:5">
      <c r="A6660" s="1">
        <v>45019.290277777778</v>
      </c>
      <c r="B6660">
        <v>1.4837</v>
      </c>
      <c r="C6660">
        <v>1.4498</v>
      </c>
      <c r="D6660" s="2">
        <f t="shared" si="208"/>
        <v>-2.3112323163456652E-2</v>
      </c>
      <c r="E6660" s="5">
        <f t="shared" si="209"/>
        <v>-3.3900000000000041E-2</v>
      </c>
    </row>
    <row r="6661" spans="1:5">
      <c r="A6661" s="1">
        <v>45019.290972222225</v>
      </c>
      <c r="B6661">
        <v>1.4181999999999999</v>
      </c>
      <c r="C6661">
        <v>1.3856999999999999</v>
      </c>
      <c r="D6661" s="2">
        <f t="shared" si="208"/>
        <v>-2.3181996504868203E-2</v>
      </c>
      <c r="E6661" s="5">
        <f t="shared" si="209"/>
        <v>-3.2499999999999973E-2</v>
      </c>
    </row>
    <row r="6662" spans="1:5">
      <c r="A6662" s="1">
        <v>45019.291666666664</v>
      </c>
      <c r="B6662">
        <v>1.3425</v>
      </c>
      <c r="C6662">
        <v>1.3123</v>
      </c>
      <c r="D6662" s="2">
        <f t="shared" si="208"/>
        <v>-2.2751243031490138E-2</v>
      </c>
      <c r="E6662" s="5">
        <f t="shared" si="209"/>
        <v>-3.0200000000000005E-2</v>
      </c>
    </row>
    <row r="6663" spans="1:5">
      <c r="A6663" s="1">
        <v>45019.292361111111</v>
      </c>
      <c r="B6663">
        <v>1.3170999999999999</v>
      </c>
      <c r="C6663">
        <v>1.2877000000000001</v>
      </c>
      <c r="D6663" s="2">
        <f t="shared" si="208"/>
        <v>-2.2573710073709976E-2</v>
      </c>
      <c r="E6663" s="5">
        <f t="shared" si="209"/>
        <v>-2.9399999999999871E-2</v>
      </c>
    </row>
    <row r="6664" spans="1:5">
      <c r="A6664" s="1">
        <v>45019.293055555558</v>
      </c>
      <c r="B6664">
        <v>1.2433000000000001</v>
      </c>
      <c r="C6664">
        <v>1.2158</v>
      </c>
      <c r="D6664" s="2">
        <f t="shared" si="208"/>
        <v>-2.2365906225855051E-2</v>
      </c>
      <c r="E6664" s="5">
        <f t="shared" si="209"/>
        <v>-2.750000000000008E-2</v>
      </c>
    </row>
    <row r="6665" spans="1:5">
      <c r="A6665" s="1">
        <v>45019.293749999997</v>
      </c>
      <c r="B6665">
        <v>1.2221</v>
      </c>
      <c r="C6665">
        <v>1.1952</v>
      </c>
      <c r="D6665" s="2">
        <f t="shared" si="208"/>
        <v>-2.2256236296694595E-2</v>
      </c>
      <c r="E6665" s="5">
        <f t="shared" si="209"/>
        <v>-2.6899999999999924E-2</v>
      </c>
    </row>
    <row r="6666" spans="1:5">
      <c r="A6666" s="1">
        <v>45019.294444444444</v>
      </c>
      <c r="B6666">
        <v>1.2007000000000001</v>
      </c>
      <c r="C6666">
        <v>1.1741999999999999</v>
      </c>
      <c r="D6666" s="2">
        <f t="shared" si="208"/>
        <v>-2.2316729125437019E-2</v>
      </c>
      <c r="E6666" s="5">
        <f t="shared" si="209"/>
        <v>-2.650000000000019E-2</v>
      </c>
    </row>
    <row r="6667" spans="1:5">
      <c r="A6667" s="1">
        <v>45019.295138888891</v>
      </c>
      <c r="B6667">
        <v>1.1881999999999999</v>
      </c>
      <c r="C6667">
        <v>1.1619999999999999</v>
      </c>
      <c r="D6667" s="2">
        <f t="shared" si="208"/>
        <v>-2.2295974810654411E-2</v>
      </c>
      <c r="E6667" s="5">
        <f t="shared" si="209"/>
        <v>-2.6200000000000001E-2</v>
      </c>
    </row>
    <row r="6668" spans="1:5">
      <c r="A6668" s="1">
        <v>45019.29583333333</v>
      </c>
      <c r="B6668">
        <v>1.1839999999999999</v>
      </c>
      <c r="C6668">
        <v>1.1578999999999999</v>
      </c>
      <c r="D6668" s="2">
        <f t="shared" si="208"/>
        <v>-2.228959391946711E-2</v>
      </c>
      <c r="E6668" s="5">
        <f t="shared" si="209"/>
        <v>-2.6100000000000012E-2</v>
      </c>
    </row>
    <row r="6669" spans="1:5">
      <c r="A6669" s="1">
        <v>45019.296527777777</v>
      </c>
      <c r="B6669">
        <v>1.1808000000000001</v>
      </c>
      <c r="C6669">
        <v>1.1548</v>
      </c>
      <c r="D6669" s="2">
        <f t="shared" si="208"/>
        <v>-2.2264086316150043E-2</v>
      </c>
      <c r="E6669" s="5">
        <f t="shared" si="209"/>
        <v>-2.6000000000000023E-2</v>
      </c>
    </row>
    <row r="6670" spans="1:5">
      <c r="A6670" s="1">
        <v>45019.297222222223</v>
      </c>
      <c r="B6670">
        <v>1.1830000000000001</v>
      </c>
      <c r="C6670">
        <v>1.157</v>
      </c>
      <c r="D6670" s="2">
        <f t="shared" si="208"/>
        <v>-2.2222222222222244E-2</v>
      </c>
      <c r="E6670" s="5">
        <f t="shared" si="209"/>
        <v>-2.6000000000000023E-2</v>
      </c>
    </row>
    <row r="6671" spans="1:5">
      <c r="A6671" s="1">
        <v>45019.29791666667</v>
      </c>
      <c r="B6671">
        <v>1.1915</v>
      </c>
      <c r="C6671">
        <v>1.1652</v>
      </c>
      <c r="D6671" s="2">
        <f t="shared" si="208"/>
        <v>-2.2319344846607535E-2</v>
      </c>
      <c r="E6671" s="5">
        <f t="shared" si="209"/>
        <v>-2.629999999999999E-2</v>
      </c>
    </row>
    <row r="6672" spans="1:5">
      <c r="A6672" s="1">
        <v>45019.298611111109</v>
      </c>
      <c r="B6672">
        <v>1.1948000000000001</v>
      </c>
      <c r="C6672">
        <v>1.1686000000000001</v>
      </c>
      <c r="D6672" s="2">
        <f t="shared" si="208"/>
        <v>-2.2171447914022167E-2</v>
      </c>
      <c r="E6672" s="5">
        <f t="shared" si="209"/>
        <v>-2.6200000000000001E-2</v>
      </c>
    </row>
    <row r="6673" spans="1:5">
      <c r="A6673" s="1">
        <v>45019.299305555556</v>
      </c>
      <c r="B6673">
        <v>1.1960999999999999</v>
      </c>
      <c r="C6673">
        <v>1.1696</v>
      </c>
      <c r="D6673" s="2">
        <f t="shared" si="208"/>
        <v>-2.2403516929450029E-2</v>
      </c>
      <c r="E6673" s="5">
        <f t="shared" si="209"/>
        <v>-2.6499999999999968E-2</v>
      </c>
    </row>
    <row r="6674" spans="1:5">
      <c r="A6674" s="1">
        <v>45019.3</v>
      </c>
      <c r="B6674">
        <v>1.1931</v>
      </c>
      <c r="C6674">
        <v>1.1668000000000001</v>
      </c>
      <c r="D6674" s="2">
        <f t="shared" si="208"/>
        <v>-2.2289080045764641E-2</v>
      </c>
      <c r="E6674" s="5">
        <f t="shared" si="209"/>
        <v>-2.629999999999999E-2</v>
      </c>
    </row>
    <row r="6675" spans="1:5">
      <c r="A6675" s="1">
        <v>45019.300694444442</v>
      </c>
      <c r="B6675">
        <v>1.1842999999999999</v>
      </c>
      <c r="C6675">
        <v>1.1581999999999999</v>
      </c>
      <c r="D6675" s="2">
        <f t="shared" si="208"/>
        <v>-2.2283884738527226E-2</v>
      </c>
      <c r="E6675" s="5">
        <f t="shared" si="209"/>
        <v>-2.6100000000000012E-2</v>
      </c>
    </row>
    <row r="6676" spans="1:5">
      <c r="A6676" s="1">
        <v>45019.301388888889</v>
      </c>
      <c r="B6676">
        <v>1.1821999999999999</v>
      </c>
      <c r="C6676">
        <v>1.1561999999999999</v>
      </c>
      <c r="D6676" s="2">
        <f t="shared" si="208"/>
        <v>-2.2237427300718458E-2</v>
      </c>
      <c r="E6676" s="5">
        <f t="shared" si="209"/>
        <v>-2.6000000000000023E-2</v>
      </c>
    </row>
    <row r="6677" spans="1:5">
      <c r="A6677" s="1">
        <v>45019.302083333336</v>
      </c>
      <c r="B6677">
        <v>1.1822999999999999</v>
      </c>
      <c r="C6677">
        <v>1.1565000000000001</v>
      </c>
      <c r="D6677" s="2">
        <f t="shared" si="208"/>
        <v>-2.2062596203180969E-2</v>
      </c>
      <c r="E6677" s="5">
        <f t="shared" si="209"/>
        <v>-2.5799999999999823E-2</v>
      </c>
    </row>
    <row r="6678" spans="1:5">
      <c r="A6678" s="1">
        <v>45019.302777777775</v>
      </c>
      <c r="B6678">
        <v>1.1832</v>
      </c>
      <c r="C6678">
        <v>1.1578999999999999</v>
      </c>
      <c r="D6678" s="2">
        <f t="shared" si="208"/>
        <v>-2.1613771304087908E-2</v>
      </c>
      <c r="E6678" s="5">
        <f t="shared" si="209"/>
        <v>-2.53000000000001E-2</v>
      </c>
    </row>
    <row r="6679" spans="1:5">
      <c r="A6679" s="1">
        <v>45019.303472222222</v>
      </c>
      <c r="B6679">
        <v>1.1834</v>
      </c>
      <c r="C6679">
        <v>1.1576</v>
      </c>
      <c r="D6679" s="2">
        <f t="shared" si="208"/>
        <v>-2.2041862451943652E-2</v>
      </c>
      <c r="E6679" s="5">
        <f t="shared" si="209"/>
        <v>-2.5800000000000045E-2</v>
      </c>
    </row>
    <row r="6680" spans="1:5">
      <c r="A6680" s="1">
        <v>45019.304166666669</v>
      </c>
      <c r="B6680">
        <v>1.1838</v>
      </c>
      <c r="C6680">
        <v>1.1578999999999999</v>
      </c>
      <c r="D6680" s="2">
        <f t="shared" si="208"/>
        <v>-2.2120681556134461E-2</v>
      </c>
      <c r="E6680" s="5">
        <f t="shared" si="209"/>
        <v>-2.5900000000000034E-2</v>
      </c>
    </row>
    <row r="6681" spans="1:5">
      <c r="A6681" s="1">
        <v>45019.304861111108</v>
      </c>
      <c r="B6681">
        <v>1.1911</v>
      </c>
      <c r="C6681">
        <v>1.1652</v>
      </c>
      <c r="D6681" s="2">
        <f t="shared" si="208"/>
        <v>-2.198361838475579E-2</v>
      </c>
      <c r="E6681" s="5">
        <f t="shared" si="209"/>
        <v>-2.5900000000000034E-2</v>
      </c>
    </row>
    <row r="6682" spans="1:5">
      <c r="A6682" s="1">
        <v>45019.305555555555</v>
      </c>
      <c r="B6682">
        <v>1.1972</v>
      </c>
      <c r="C6682">
        <v>1.1712</v>
      </c>
      <c r="D6682" s="2">
        <f t="shared" si="208"/>
        <v>-2.1955750717784175E-2</v>
      </c>
      <c r="E6682" s="5">
        <f t="shared" si="209"/>
        <v>-2.6000000000000023E-2</v>
      </c>
    </row>
    <row r="6683" spans="1:5">
      <c r="A6683" s="1">
        <v>45019.306250000001</v>
      </c>
      <c r="B6683">
        <v>1.198</v>
      </c>
      <c r="C6683">
        <v>1.1719999999999999</v>
      </c>
      <c r="D6683" s="2">
        <f t="shared" si="208"/>
        <v>-2.1940928270042213E-2</v>
      </c>
      <c r="E6683" s="5">
        <f t="shared" si="209"/>
        <v>-2.6000000000000023E-2</v>
      </c>
    </row>
    <row r="6684" spans="1:5">
      <c r="A6684" s="1">
        <v>45019.306944444441</v>
      </c>
      <c r="B6684">
        <v>1.1996</v>
      </c>
      <c r="C6684">
        <v>1.1733</v>
      </c>
      <c r="D6684" s="2">
        <f t="shared" si="208"/>
        <v>-2.2166968688103156E-2</v>
      </c>
      <c r="E6684" s="5">
        <f t="shared" si="209"/>
        <v>-2.629999999999999E-2</v>
      </c>
    </row>
    <row r="6685" spans="1:5">
      <c r="A6685" s="1">
        <v>45019.307638888888</v>
      </c>
      <c r="B6685">
        <v>1.2001999999999999</v>
      </c>
      <c r="C6685">
        <v>1.1741999999999999</v>
      </c>
      <c r="D6685" s="2">
        <f t="shared" si="208"/>
        <v>-2.1900269541779E-2</v>
      </c>
      <c r="E6685" s="5">
        <f t="shared" si="209"/>
        <v>-2.6000000000000023E-2</v>
      </c>
    </row>
    <row r="6686" spans="1:5">
      <c r="A6686" s="1">
        <v>45019.308333333334</v>
      </c>
      <c r="B6686">
        <v>1.2005999999999999</v>
      </c>
      <c r="C6686">
        <v>1.1741999999999999</v>
      </c>
      <c r="D6686" s="2">
        <f t="shared" si="208"/>
        <v>-2.2233451237998976E-2</v>
      </c>
      <c r="E6686" s="5">
        <f t="shared" si="209"/>
        <v>-2.6399999999999979E-2</v>
      </c>
    </row>
    <row r="6687" spans="1:5">
      <c r="A6687" s="1">
        <v>45019.309027777781</v>
      </c>
      <c r="B6687">
        <v>1.2009000000000001</v>
      </c>
      <c r="C6687">
        <v>1.1746000000000001</v>
      </c>
      <c r="D6687" s="2">
        <f t="shared" si="208"/>
        <v>-2.2142706798568713E-2</v>
      </c>
      <c r="E6687" s="5">
        <f t="shared" si="209"/>
        <v>-2.629999999999999E-2</v>
      </c>
    </row>
    <row r="6688" spans="1:5">
      <c r="A6688" s="1">
        <v>45019.30972222222</v>
      </c>
      <c r="B6688">
        <v>1.2015</v>
      </c>
      <c r="C6688">
        <v>1.1755</v>
      </c>
      <c r="D6688" s="2">
        <f t="shared" si="208"/>
        <v>-2.187631468237276E-2</v>
      </c>
      <c r="E6688" s="5">
        <f t="shared" si="209"/>
        <v>-2.6000000000000023E-2</v>
      </c>
    </row>
    <row r="6689" spans="1:5">
      <c r="A6689" s="1">
        <v>45019.310416666667</v>
      </c>
      <c r="B6689">
        <v>1.2033</v>
      </c>
      <c r="C6689">
        <v>1.1772</v>
      </c>
      <c r="D6689" s="2">
        <f t="shared" si="208"/>
        <v>-2.1928166351606816E-2</v>
      </c>
      <c r="E6689" s="5">
        <f t="shared" si="209"/>
        <v>-2.6100000000000012E-2</v>
      </c>
    </row>
    <row r="6690" spans="1:5">
      <c r="A6690" s="1">
        <v>45019.311111111114</v>
      </c>
      <c r="B6690">
        <v>1.2108000000000001</v>
      </c>
      <c r="C6690">
        <v>1.1843999999999999</v>
      </c>
      <c r="D6690" s="2">
        <f t="shared" si="208"/>
        <v>-2.2044088176352873E-2</v>
      </c>
      <c r="E6690" s="5">
        <f t="shared" si="209"/>
        <v>-2.6400000000000201E-2</v>
      </c>
    </row>
    <row r="6691" spans="1:5">
      <c r="A6691" s="1">
        <v>45019.311805555553</v>
      </c>
      <c r="B6691">
        <v>1.2094</v>
      </c>
      <c r="C6691">
        <v>1.1832</v>
      </c>
      <c r="D6691" s="2">
        <f t="shared" si="208"/>
        <v>-2.1900860988046479E-2</v>
      </c>
      <c r="E6691" s="5">
        <f t="shared" si="209"/>
        <v>-2.6200000000000001E-2</v>
      </c>
    </row>
    <row r="6692" spans="1:5">
      <c r="A6692" s="1">
        <v>45019.3125</v>
      </c>
      <c r="B6692">
        <v>1.1494</v>
      </c>
      <c r="C6692">
        <v>1.1247</v>
      </c>
      <c r="D6692" s="2">
        <f t="shared" si="208"/>
        <v>-2.1722879380853918E-2</v>
      </c>
      <c r="E6692" s="5">
        <f t="shared" si="209"/>
        <v>-2.4699999999999944E-2</v>
      </c>
    </row>
    <row r="6693" spans="1:5">
      <c r="A6693" s="1">
        <v>45019.313194444447</v>
      </c>
      <c r="B6693">
        <v>1.1593</v>
      </c>
      <c r="C6693">
        <v>1.1346000000000001</v>
      </c>
      <c r="D6693" s="2">
        <f t="shared" si="208"/>
        <v>-2.1535376433148738E-2</v>
      </c>
      <c r="E6693" s="5">
        <f t="shared" si="209"/>
        <v>-2.4699999999999944E-2</v>
      </c>
    </row>
    <row r="6694" spans="1:5">
      <c r="A6694" s="1">
        <v>45019.313888888886</v>
      </c>
      <c r="B6694">
        <v>1.0907</v>
      </c>
      <c r="C6694">
        <v>1.0678000000000001</v>
      </c>
      <c r="D6694" s="2">
        <f t="shared" si="208"/>
        <v>-2.1218438730599878E-2</v>
      </c>
      <c r="E6694" s="5">
        <f t="shared" si="209"/>
        <v>-2.289999999999992E-2</v>
      </c>
    </row>
    <row r="6695" spans="1:5">
      <c r="A6695" s="1">
        <v>45019.314583333333</v>
      </c>
      <c r="B6695">
        <v>1.0755999999999999</v>
      </c>
      <c r="C6695">
        <v>1.0530999999999999</v>
      </c>
      <c r="D6695" s="2">
        <f t="shared" si="208"/>
        <v>-2.1139662704937254E-2</v>
      </c>
      <c r="E6695" s="5">
        <f t="shared" si="209"/>
        <v>-2.2499999999999964E-2</v>
      </c>
    </row>
    <row r="6696" spans="1:5">
      <c r="A6696" s="1">
        <v>45019.31527777778</v>
      </c>
      <c r="B6696">
        <v>1.0397000000000001</v>
      </c>
      <c r="C6696">
        <v>1.0183</v>
      </c>
      <c r="D6696" s="2">
        <f t="shared" si="208"/>
        <v>-2.079689018464537E-2</v>
      </c>
      <c r="E6696" s="5">
        <f t="shared" si="209"/>
        <v>-2.1400000000000086E-2</v>
      </c>
    </row>
    <row r="6697" spans="1:5">
      <c r="A6697" s="1">
        <v>45019.315972222219</v>
      </c>
      <c r="B6697">
        <v>1.0004999999999999</v>
      </c>
      <c r="C6697">
        <v>0.98050000000000004</v>
      </c>
      <c r="D6697" s="2">
        <f t="shared" si="208"/>
        <v>-2.0191822311963561E-2</v>
      </c>
      <c r="E6697" s="5">
        <f t="shared" si="209"/>
        <v>-1.9999999999999907E-2</v>
      </c>
    </row>
    <row r="6698" spans="1:5">
      <c r="A6698" s="1">
        <v>45019.316666666666</v>
      </c>
      <c r="B6698">
        <v>1.0059</v>
      </c>
      <c r="C6698">
        <v>0.98540000000000005</v>
      </c>
      <c r="D6698" s="2">
        <f t="shared" si="208"/>
        <v>-2.0589564606036219E-2</v>
      </c>
      <c r="E6698" s="5">
        <f t="shared" si="209"/>
        <v>-2.0499999999999963E-2</v>
      </c>
    </row>
    <row r="6699" spans="1:5">
      <c r="A6699" s="1">
        <v>45019.317361111112</v>
      </c>
      <c r="B6699">
        <v>0.99870000000000003</v>
      </c>
      <c r="C6699">
        <v>0.97870000000000001</v>
      </c>
      <c r="D6699" s="2">
        <f t="shared" si="208"/>
        <v>-2.0228582987761725E-2</v>
      </c>
      <c r="E6699" s="5">
        <f t="shared" si="209"/>
        <v>-2.0000000000000018E-2</v>
      </c>
    </row>
    <row r="6700" spans="1:5">
      <c r="A6700" s="1">
        <v>45019.318055555559</v>
      </c>
      <c r="B6700">
        <v>0.95689999999999997</v>
      </c>
      <c r="C6700">
        <v>0.93789999999999996</v>
      </c>
      <c r="D6700" s="2">
        <f t="shared" si="208"/>
        <v>-2.0054887059320261E-2</v>
      </c>
      <c r="E6700" s="5">
        <f t="shared" si="209"/>
        <v>-1.9000000000000017E-2</v>
      </c>
    </row>
    <row r="6701" spans="1:5">
      <c r="A6701" s="1">
        <v>45019.318749999999</v>
      </c>
      <c r="B6701">
        <v>0.94599999999999995</v>
      </c>
      <c r="C6701">
        <v>0.92730000000000001</v>
      </c>
      <c r="D6701" s="2">
        <f t="shared" si="208"/>
        <v>-1.9964768056371044E-2</v>
      </c>
      <c r="E6701" s="5">
        <f t="shared" si="209"/>
        <v>-1.8699999999999939E-2</v>
      </c>
    </row>
    <row r="6702" spans="1:5">
      <c r="A6702" s="1">
        <v>45019.319444444445</v>
      </c>
      <c r="B6702">
        <v>0.93259999999999998</v>
      </c>
      <c r="C6702">
        <v>0.91420000000000001</v>
      </c>
      <c r="D6702" s="2">
        <f t="shared" si="208"/>
        <v>-1.9926359107645626E-2</v>
      </c>
      <c r="E6702" s="5">
        <f t="shared" si="209"/>
        <v>-1.8399999999999972E-2</v>
      </c>
    </row>
    <row r="6703" spans="1:5">
      <c r="A6703" s="1">
        <v>45019.320138888892</v>
      </c>
      <c r="B6703">
        <v>0.91739999999999999</v>
      </c>
      <c r="C6703">
        <v>0.89970000000000006</v>
      </c>
      <c r="D6703" s="2">
        <f t="shared" si="208"/>
        <v>-1.9481591546970378E-2</v>
      </c>
      <c r="E6703" s="5">
        <f t="shared" si="209"/>
        <v>-1.7699999999999938E-2</v>
      </c>
    </row>
    <row r="6704" spans="1:5">
      <c r="A6704" s="1">
        <v>45019.320833333331</v>
      </c>
      <c r="B6704">
        <v>0.90720000000000001</v>
      </c>
      <c r="C6704">
        <v>0.88990000000000002</v>
      </c>
      <c r="D6704" s="2">
        <f t="shared" si="208"/>
        <v>-1.9253241333259119E-2</v>
      </c>
      <c r="E6704" s="5">
        <f t="shared" si="209"/>
        <v>-1.7299999999999982E-2</v>
      </c>
    </row>
    <row r="6705" spans="1:5">
      <c r="A6705" s="1">
        <v>45019.321527777778</v>
      </c>
      <c r="B6705">
        <v>0.94810000000000005</v>
      </c>
      <c r="C6705">
        <v>0.92930000000000001</v>
      </c>
      <c r="D6705" s="2">
        <f t="shared" si="208"/>
        <v>-2.0027697880046914E-2</v>
      </c>
      <c r="E6705" s="5">
        <f t="shared" si="209"/>
        <v>-1.8800000000000039E-2</v>
      </c>
    </row>
    <row r="6706" spans="1:5">
      <c r="A6706" s="1">
        <v>45019.322222222225</v>
      </c>
      <c r="B6706">
        <v>0.95569999999999999</v>
      </c>
      <c r="C6706">
        <v>0.93679999999999997</v>
      </c>
      <c r="D6706" s="2">
        <f t="shared" si="208"/>
        <v>-1.9973579920739792E-2</v>
      </c>
      <c r="E6706" s="5">
        <f t="shared" si="209"/>
        <v>-1.8900000000000028E-2</v>
      </c>
    </row>
    <row r="6707" spans="1:5">
      <c r="A6707" s="1">
        <v>45019.322916666664</v>
      </c>
      <c r="B6707">
        <v>0.95179999999999998</v>
      </c>
      <c r="C6707">
        <v>0.93310000000000004</v>
      </c>
      <c r="D6707" s="2">
        <f t="shared" si="208"/>
        <v>-1.9841901427131346E-2</v>
      </c>
      <c r="E6707" s="5">
        <f t="shared" si="209"/>
        <v>-1.8699999999999939E-2</v>
      </c>
    </row>
    <row r="6708" spans="1:5">
      <c r="A6708" s="1">
        <v>45019.323611111111</v>
      </c>
      <c r="B6708">
        <v>0.98680000000000001</v>
      </c>
      <c r="C6708">
        <v>0.96679999999999999</v>
      </c>
      <c r="D6708" s="2">
        <f t="shared" si="208"/>
        <v>-2.0475020475020492E-2</v>
      </c>
      <c r="E6708" s="5">
        <f t="shared" si="209"/>
        <v>-2.0000000000000018E-2</v>
      </c>
    </row>
    <row r="6709" spans="1:5">
      <c r="A6709" s="1">
        <v>45019.324305555558</v>
      </c>
      <c r="B6709">
        <v>1.0326</v>
      </c>
      <c r="C6709">
        <v>1.0114000000000001</v>
      </c>
      <c r="D6709" s="2">
        <f t="shared" si="208"/>
        <v>-2.0743639921722002E-2</v>
      </c>
      <c r="E6709" s="5">
        <f t="shared" si="209"/>
        <v>-2.1199999999999886E-2</v>
      </c>
    </row>
    <row r="6710" spans="1:5">
      <c r="A6710" s="1">
        <v>45019.324999999997</v>
      </c>
      <c r="B6710">
        <v>1.0305</v>
      </c>
      <c r="C6710">
        <v>1.0097</v>
      </c>
      <c r="D6710" s="2">
        <f t="shared" si="208"/>
        <v>-2.0390157827663884E-2</v>
      </c>
      <c r="E6710" s="5">
        <f t="shared" si="209"/>
        <v>-2.079999999999993E-2</v>
      </c>
    </row>
    <row r="6711" spans="1:5">
      <c r="A6711" s="1">
        <v>45019.325694444444</v>
      </c>
      <c r="B6711">
        <v>1.0296000000000001</v>
      </c>
      <c r="C6711">
        <v>1.0086999999999999</v>
      </c>
      <c r="D6711" s="2">
        <f t="shared" si="208"/>
        <v>-2.0507285483000678E-2</v>
      </c>
      <c r="E6711" s="5">
        <f t="shared" si="209"/>
        <v>-2.0900000000000141E-2</v>
      </c>
    </row>
    <row r="6712" spans="1:5">
      <c r="A6712" s="1">
        <v>45019.326388888891</v>
      </c>
      <c r="B6712">
        <v>1.0337000000000001</v>
      </c>
      <c r="C6712">
        <v>1.0128999999999999</v>
      </c>
      <c r="D6712" s="2">
        <f t="shared" si="208"/>
        <v>-2.0326394996579844E-2</v>
      </c>
      <c r="E6712" s="5">
        <f t="shared" si="209"/>
        <v>-2.0800000000000152E-2</v>
      </c>
    </row>
    <row r="6713" spans="1:5">
      <c r="A6713" s="1">
        <v>45019.32708333333</v>
      </c>
      <c r="B6713">
        <v>1.0335000000000001</v>
      </c>
      <c r="C6713">
        <v>1.0125</v>
      </c>
      <c r="D6713" s="2">
        <f t="shared" si="208"/>
        <v>-2.0527859237536781E-2</v>
      </c>
      <c r="E6713" s="5">
        <f t="shared" si="209"/>
        <v>-2.100000000000013E-2</v>
      </c>
    </row>
    <row r="6714" spans="1:5">
      <c r="A6714" s="1">
        <v>45019.327777777777</v>
      </c>
      <c r="B6714">
        <v>1.0347999999999999</v>
      </c>
      <c r="C6714">
        <v>1.0138</v>
      </c>
      <c r="D6714" s="2">
        <f t="shared" si="208"/>
        <v>-2.0501806111490686E-2</v>
      </c>
      <c r="E6714" s="5">
        <f t="shared" si="209"/>
        <v>-2.0999999999999908E-2</v>
      </c>
    </row>
    <row r="6715" spans="1:5">
      <c r="A6715" s="1">
        <v>45019.328472222223</v>
      </c>
      <c r="B6715">
        <v>1.0354000000000001</v>
      </c>
      <c r="C6715">
        <v>1.0142</v>
      </c>
      <c r="D6715" s="2">
        <f t="shared" si="208"/>
        <v>-2.0686963309914236E-2</v>
      </c>
      <c r="E6715" s="5">
        <f t="shared" si="209"/>
        <v>-2.1200000000000108E-2</v>
      </c>
    </row>
    <row r="6716" spans="1:5">
      <c r="A6716" s="1">
        <v>45019.32916666667</v>
      </c>
      <c r="B6716">
        <v>1.0371999999999999</v>
      </c>
      <c r="C6716">
        <v>1.0162</v>
      </c>
      <c r="D6716" s="2">
        <f t="shared" si="208"/>
        <v>-2.0453881367487981E-2</v>
      </c>
      <c r="E6716" s="5">
        <f t="shared" si="209"/>
        <v>-2.0999999999999908E-2</v>
      </c>
    </row>
    <row r="6717" spans="1:5">
      <c r="A6717" s="1">
        <v>45019.329861111109</v>
      </c>
      <c r="B6717">
        <v>1.0391999999999999</v>
      </c>
      <c r="C6717">
        <v>1.0181</v>
      </c>
      <c r="D6717" s="2">
        <f t="shared" si="208"/>
        <v>-2.0512321975404559E-2</v>
      </c>
      <c r="E6717" s="5">
        <f t="shared" si="209"/>
        <v>-2.1099999999999897E-2</v>
      </c>
    </row>
    <row r="6718" spans="1:5">
      <c r="A6718" s="1">
        <v>45019.330555555556</v>
      </c>
      <c r="B6718">
        <v>1.0398000000000001</v>
      </c>
      <c r="C6718">
        <v>1.0185</v>
      </c>
      <c r="D6718" s="2">
        <f t="shared" si="208"/>
        <v>-2.0696691444395954E-2</v>
      </c>
      <c r="E6718" s="5">
        <f t="shared" si="209"/>
        <v>-2.1300000000000097E-2</v>
      </c>
    </row>
    <row r="6719" spans="1:5">
      <c r="A6719" s="1">
        <v>45019.331250000003</v>
      </c>
      <c r="B6719">
        <v>1.0422</v>
      </c>
      <c r="C6719">
        <v>1.0210999999999999</v>
      </c>
      <c r="D6719" s="2">
        <f t="shared" si="208"/>
        <v>-2.0452672902631822E-2</v>
      </c>
      <c r="E6719" s="5">
        <f t="shared" si="209"/>
        <v>-2.1100000000000119E-2</v>
      </c>
    </row>
    <row r="6720" spans="1:5">
      <c r="A6720" s="1">
        <v>45019.331944444442</v>
      </c>
      <c r="B6720">
        <v>1.0439000000000001</v>
      </c>
      <c r="C6720">
        <v>1.0225</v>
      </c>
      <c r="D6720" s="2">
        <f t="shared" si="208"/>
        <v>-2.0712349980642749E-2</v>
      </c>
      <c r="E6720" s="5">
        <f t="shared" si="209"/>
        <v>-2.1400000000000086E-2</v>
      </c>
    </row>
    <row r="6721" spans="1:5">
      <c r="A6721" s="1">
        <v>45019.332638888889</v>
      </c>
      <c r="B6721">
        <v>1.0582</v>
      </c>
      <c r="C6721">
        <v>1.0364</v>
      </c>
      <c r="D6721" s="2">
        <f t="shared" si="208"/>
        <v>-2.0815430153728678E-2</v>
      </c>
      <c r="E6721" s="5">
        <f t="shared" si="209"/>
        <v>-2.1800000000000042E-2</v>
      </c>
    </row>
    <row r="6722" spans="1:5">
      <c r="A6722" s="1">
        <v>45019.333333333336</v>
      </c>
      <c r="B6722">
        <v>1.0634999999999999</v>
      </c>
      <c r="C6722">
        <v>1.0418000000000001</v>
      </c>
      <c r="D6722" s="2">
        <f t="shared" si="208"/>
        <v>-2.0614639243813074E-2</v>
      </c>
      <c r="E6722" s="5">
        <f t="shared" si="209"/>
        <v>-2.1699999999999831E-2</v>
      </c>
    </row>
    <row r="6723" spans="1:5">
      <c r="A6723" s="1">
        <v>45019.334027777775</v>
      </c>
      <c r="B6723">
        <v>1.0708</v>
      </c>
      <c r="C6723">
        <v>1.0487</v>
      </c>
      <c r="D6723" s="2">
        <f t="shared" ref="D6723:D6786" si="210">(C6723-B6723)/(SUM(B6723:C6723)/2)</f>
        <v>-2.0853974994102391E-2</v>
      </c>
      <c r="E6723" s="5">
        <f t="shared" ref="E6723:E6786" si="211">(C6723-B6723)</f>
        <v>-2.2100000000000009E-2</v>
      </c>
    </row>
    <row r="6724" spans="1:5">
      <c r="A6724" s="1">
        <v>45019.334722222222</v>
      </c>
      <c r="B6724">
        <v>1.006</v>
      </c>
      <c r="C6724">
        <v>0.98570000000000002</v>
      </c>
      <c r="D6724" s="2">
        <f t="shared" si="210"/>
        <v>-2.0384596073705862E-2</v>
      </c>
      <c r="E6724" s="5">
        <f t="shared" si="211"/>
        <v>-2.0299999999999985E-2</v>
      </c>
    </row>
    <row r="6725" spans="1:5">
      <c r="A6725" s="1">
        <v>45019.335416666669</v>
      </c>
      <c r="B6725">
        <v>1.0073000000000001</v>
      </c>
      <c r="C6725">
        <v>0.98699999999999999</v>
      </c>
      <c r="D6725" s="2">
        <f t="shared" si="210"/>
        <v>-2.0358020358020455E-2</v>
      </c>
      <c r="E6725" s="5">
        <f t="shared" si="211"/>
        <v>-2.0300000000000096E-2</v>
      </c>
    </row>
    <row r="6726" spans="1:5">
      <c r="A6726" s="1">
        <v>45019.336111111108</v>
      </c>
      <c r="B6726">
        <v>0.96650000000000003</v>
      </c>
      <c r="C6726">
        <v>0.94750000000000001</v>
      </c>
      <c r="D6726" s="2">
        <f t="shared" si="210"/>
        <v>-1.9853709508881937E-2</v>
      </c>
      <c r="E6726" s="5">
        <f t="shared" si="211"/>
        <v>-1.9000000000000017E-2</v>
      </c>
    </row>
    <row r="6727" spans="1:5">
      <c r="A6727" s="1">
        <v>45019.336805555555</v>
      </c>
      <c r="B6727">
        <v>0.96709999999999996</v>
      </c>
      <c r="C6727">
        <v>0.94810000000000005</v>
      </c>
      <c r="D6727" s="2">
        <f t="shared" si="210"/>
        <v>-1.9841269841269743E-2</v>
      </c>
      <c r="E6727" s="5">
        <f t="shared" si="211"/>
        <v>-1.8999999999999906E-2</v>
      </c>
    </row>
    <row r="6728" spans="1:5">
      <c r="A6728" s="1">
        <v>45019.337500000001</v>
      </c>
      <c r="B6728">
        <v>0.9204</v>
      </c>
      <c r="C6728">
        <v>0.90290000000000004</v>
      </c>
      <c r="D6728" s="2">
        <f t="shared" si="210"/>
        <v>-1.9195963363132736E-2</v>
      </c>
      <c r="E6728" s="5">
        <f t="shared" si="211"/>
        <v>-1.749999999999996E-2</v>
      </c>
    </row>
    <row r="6729" spans="1:5">
      <c r="A6729" s="1">
        <v>45019.338194444441</v>
      </c>
      <c r="B6729">
        <v>0.90429999999999999</v>
      </c>
      <c r="C6729">
        <v>0.8871</v>
      </c>
      <c r="D6729" s="2">
        <f t="shared" si="210"/>
        <v>-1.9202858099810198E-2</v>
      </c>
      <c r="E6729" s="5">
        <f t="shared" si="211"/>
        <v>-1.7199999999999993E-2</v>
      </c>
    </row>
    <row r="6730" spans="1:5">
      <c r="A6730" s="1">
        <v>45019.338888888888</v>
      </c>
      <c r="B6730">
        <v>0.84560000000000002</v>
      </c>
      <c r="C6730">
        <v>0.83</v>
      </c>
      <c r="D6730" s="2">
        <f t="shared" si="210"/>
        <v>-1.8620195750775913E-2</v>
      </c>
      <c r="E6730" s="5">
        <f t="shared" si="211"/>
        <v>-1.5600000000000058E-2</v>
      </c>
    </row>
    <row r="6731" spans="1:5">
      <c r="A6731" s="1">
        <v>45019.339583333334</v>
      </c>
      <c r="B6731">
        <v>0.82909999999999995</v>
      </c>
      <c r="C6731">
        <v>0.81389999999999996</v>
      </c>
      <c r="D6731" s="2">
        <f t="shared" si="210"/>
        <v>-1.8502738892270228E-2</v>
      </c>
      <c r="E6731" s="5">
        <f t="shared" si="211"/>
        <v>-1.5199999999999991E-2</v>
      </c>
    </row>
    <row r="6732" spans="1:5">
      <c r="A6732" s="1">
        <v>45019.340277777781</v>
      </c>
      <c r="B6732">
        <v>0.81630000000000003</v>
      </c>
      <c r="C6732">
        <v>0.8014</v>
      </c>
      <c r="D6732" s="2">
        <f t="shared" si="210"/>
        <v>-1.8421215305680933E-2</v>
      </c>
      <c r="E6732" s="5">
        <f t="shared" si="211"/>
        <v>-1.4900000000000024E-2</v>
      </c>
    </row>
    <row r="6733" spans="1:5">
      <c r="A6733" s="1">
        <v>45019.34097222222</v>
      </c>
      <c r="B6733">
        <v>0.80930000000000002</v>
      </c>
      <c r="C6733">
        <v>0.79479999999999995</v>
      </c>
      <c r="D6733" s="2">
        <f t="shared" si="210"/>
        <v>-1.8078673399414089E-2</v>
      </c>
      <c r="E6733" s="5">
        <f t="shared" si="211"/>
        <v>-1.4500000000000068E-2</v>
      </c>
    </row>
    <row r="6734" spans="1:5">
      <c r="A6734" s="1">
        <v>45019.341666666667</v>
      </c>
      <c r="B6734">
        <v>0.83450000000000002</v>
      </c>
      <c r="C6734">
        <v>0.81969999999999998</v>
      </c>
      <c r="D6734" s="2">
        <f t="shared" si="210"/>
        <v>-1.7893845967839484E-2</v>
      </c>
      <c r="E6734" s="5">
        <f t="shared" si="211"/>
        <v>-1.4800000000000035E-2</v>
      </c>
    </row>
    <row r="6735" spans="1:5">
      <c r="A6735" s="1">
        <v>45019.342361111114</v>
      </c>
      <c r="B6735">
        <v>0.86450000000000005</v>
      </c>
      <c r="C6735">
        <v>0.84850000000000003</v>
      </c>
      <c r="D6735" s="2">
        <f t="shared" si="210"/>
        <v>-1.8680677174547591E-2</v>
      </c>
      <c r="E6735" s="5">
        <f t="shared" si="211"/>
        <v>-1.6000000000000014E-2</v>
      </c>
    </row>
    <row r="6736" spans="1:5">
      <c r="A6736" s="1">
        <v>45019.343055555553</v>
      </c>
      <c r="B6736">
        <v>0.85550000000000004</v>
      </c>
      <c r="C6736">
        <v>0.8397</v>
      </c>
      <c r="D6736" s="2">
        <f t="shared" si="210"/>
        <v>-1.864086833411991E-2</v>
      </c>
      <c r="E6736" s="5">
        <f t="shared" si="211"/>
        <v>-1.5800000000000036E-2</v>
      </c>
    </row>
    <row r="6737" spans="1:5">
      <c r="A6737" s="1">
        <v>45019.34375</v>
      </c>
      <c r="B6737">
        <v>0.88570000000000004</v>
      </c>
      <c r="C6737">
        <v>0.86919999999999997</v>
      </c>
      <c r="D6737" s="2">
        <f t="shared" si="210"/>
        <v>-1.8804490284346765E-2</v>
      </c>
      <c r="E6737" s="5">
        <f t="shared" si="211"/>
        <v>-1.650000000000007E-2</v>
      </c>
    </row>
    <row r="6738" spans="1:5">
      <c r="A6738" s="1">
        <v>45019.344444444447</v>
      </c>
      <c r="B6738">
        <v>0.91539999999999999</v>
      </c>
      <c r="C6738">
        <v>0.89780000000000004</v>
      </c>
      <c r="D6738" s="2">
        <f t="shared" si="210"/>
        <v>-1.9413192146481302E-2</v>
      </c>
      <c r="E6738" s="5">
        <f t="shared" si="211"/>
        <v>-1.7599999999999949E-2</v>
      </c>
    </row>
    <row r="6739" spans="1:5">
      <c r="A6739" s="1">
        <v>45019.345138888886</v>
      </c>
      <c r="B6739">
        <v>0.9143</v>
      </c>
      <c r="C6739">
        <v>0.89670000000000005</v>
      </c>
      <c r="D6739" s="2">
        <f t="shared" si="210"/>
        <v>-1.9436775262285974E-2</v>
      </c>
      <c r="E6739" s="5">
        <f t="shared" si="211"/>
        <v>-1.7599999999999949E-2</v>
      </c>
    </row>
    <row r="6740" spans="1:5">
      <c r="A6740" s="1">
        <v>45019.345833333333</v>
      </c>
      <c r="B6740">
        <v>0.91369999999999996</v>
      </c>
      <c r="C6740">
        <v>0.89649999999999996</v>
      </c>
      <c r="D6740" s="2">
        <f t="shared" si="210"/>
        <v>-1.9003425035907625E-2</v>
      </c>
      <c r="E6740" s="5">
        <f t="shared" si="211"/>
        <v>-1.7199999999999993E-2</v>
      </c>
    </row>
    <row r="6741" spans="1:5">
      <c r="A6741" s="1">
        <v>45019.34652777778</v>
      </c>
      <c r="B6741">
        <v>0.91180000000000005</v>
      </c>
      <c r="C6741">
        <v>0.89480000000000004</v>
      </c>
      <c r="D6741" s="2">
        <f t="shared" si="210"/>
        <v>-1.8819882652496418E-2</v>
      </c>
      <c r="E6741" s="5">
        <f t="shared" si="211"/>
        <v>-1.7000000000000015E-2</v>
      </c>
    </row>
    <row r="6742" spans="1:5">
      <c r="A6742" s="1">
        <v>45019.347222222219</v>
      </c>
      <c r="B6742">
        <v>0.91139999999999999</v>
      </c>
      <c r="C6742">
        <v>0.89510000000000001</v>
      </c>
      <c r="D6742" s="2">
        <f t="shared" si="210"/>
        <v>-1.8045945197896464E-2</v>
      </c>
      <c r="E6742" s="5">
        <f t="shared" si="211"/>
        <v>-1.6299999999999981E-2</v>
      </c>
    </row>
    <row r="6743" spans="1:5">
      <c r="A6743" s="1">
        <v>45019.347916666666</v>
      </c>
      <c r="B6743">
        <v>0.91</v>
      </c>
      <c r="C6743">
        <v>0.89359999999999995</v>
      </c>
      <c r="D6743" s="2">
        <f t="shared" si="210"/>
        <v>-1.8185850521179953E-2</v>
      </c>
      <c r="E6743" s="5">
        <f t="shared" si="211"/>
        <v>-1.6400000000000081E-2</v>
      </c>
    </row>
    <row r="6744" spans="1:5">
      <c r="A6744" s="1">
        <v>45019.348611111112</v>
      </c>
      <c r="B6744">
        <v>0.90920000000000001</v>
      </c>
      <c r="C6744">
        <v>0.89259999999999995</v>
      </c>
      <c r="D6744" s="2">
        <f t="shared" si="210"/>
        <v>-1.842601842601849E-2</v>
      </c>
      <c r="E6744" s="5">
        <f t="shared" si="211"/>
        <v>-1.6600000000000059E-2</v>
      </c>
    </row>
    <row r="6745" spans="1:5">
      <c r="A6745" s="1">
        <v>45019.349305555559</v>
      </c>
      <c r="B6745">
        <v>0.91</v>
      </c>
      <c r="C6745">
        <v>0.89390000000000003</v>
      </c>
      <c r="D6745" s="2">
        <f t="shared" si="210"/>
        <v>-1.7850213426464884E-2</v>
      </c>
      <c r="E6745" s="5">
        <f t="shared" si="211"/>
        <v>-1.6100000000000003E-2</v>
      </c>
    </row>
    <row r="6746" spans="1:5">
      <c r="A6746" s="1">
        <v>45019.35</v>
      </c>
      <c r="B6746">
        <v>0.91190000000000004</v>
      </c>
      <c r="C6746">
        <v>0.89539999999999997</v>
      </c>
      <c r="D6746" s="2">
        <f t="shared" si="210"/>
        <v>-1.8259281801582549E-2</v>
      </c>
      <c r="E6746" s="5">
        <f t="shared" si="211"/>
        <v>-1.650000000000007E-2</v>
      </c>
    </row>
    <row r="6747" spans="1:5">
      <c r="A6747" s="1">
        <v>45019.350694444445</v>
      </c>
      <c r="B6747">
        <v>0.9123</v>
      </c>
      <c r="C6747">
        <v>0.89580000000000004</v>
      </c>
      <c r="D6747" s="2">
        <f t="shared" si="210"/>
        <v>-1.8251202920192423E-2</v>
      </c>
      <c r="E6747" s="5">
        <f t="shared" si="211"/>
        <v>-1.6499999999999959E-2</v>
      </c>
    </row>
    <row r="6748" spans="1:5">
      <c r="A6748" s="1">
        <v>45019.351388888892</v>
      </c>
      <c r="B6748">
        <v>0.9133</v>
      </c>
      <c r="C6748">
        <v>0.89690000000000003</v>
      </c>
      <c r="D6748" s="2">
        <f t="shared" si="210"/>
        <v>-1.8119544801679339E-2</v>
      </c>
      <c r="E6748" s="5">
        <f t="shared" si="211"/>
        <v>-1.639999999999997E-2</v>
      </c>
    </row>
    <row r="6749" spans="1:5">
      <c r="A6749" s="1">
        <v>45019.352083333331</v>
      </c>
      <c r="B6749">
        <v>0.92500000000000004</v>
      </c>
      <c r="C6749">
        <v>0.90800000000000003</v>
      </c>
      <c r="D6749" s="2">
        <f t="shared" si="210"/>
        <v>-1.854882705946537E-2</v>
      </c>
      <c r="E6749" s="5">
        <f t="shared" si="211"/>
        <v>-1.7000000000000015E-2</v>
      </c>
    </row>
    <row r="6750" spans="1:5">
      <c r="A6750" s="1">
        <v>45019.352777777778</v>
      </c>
      <c r="B6750">
        <v>0.92700000000000005</v>
      </c>
      <c r="C6750">
        <v>0.90990000000000004</v>
      </c>
      <c r="D6750" s="2">
        <f t="shared" si="210"/>
        <v>-1.8618324350808433E-2</v>
      </c>
      <c r="E6750" s="5">
        <f t="shared" si="211"/>
        <v>-1.7100000000000004E-2</v>
      </c>
    </row>
    <row r="6751" spans="1:5">
      <c r="A6751" s="1">
        <v>45019.353472222225</v>
      </c>
      <c r="B6751">
        <v>0.93679999999999997</v>
      </c>
      <c r="C6751">
        <v>0.9194</v>
      </c>
      <c r="D6751" s="2">
        <f t="shared" si="210"/>
        <v>-1.8747979743562085E-2</v>
      </c>
      <c r="E6751" s="5">
        <f t="shared" si="211"/>
        <v>-1.7399999999999971E-2</v>
      </c>
    </row>
    <row r="6752" spans="1:5">
      <c r="A6752" s="1">
        <v>45019.354166666664</v>
      </c>
      <c r="B6752">
        <v>0.95320000000000005</v>
      </c>
      <c r="C6752">
        <v>0.93500000000000005</v>
      </c>
      <c r="D6752" s="2">
        <f t="shared" si="210"/>
        <v>-1.9277618896303351E-2</v>
      </c>
      <c r="E6752" s="5">
        <f t="shared" si="211"/>
        <v>-1.8199999999999994E-2</v>
      </c>
    </row>
    <row r="6753" spans="1:5">
      <c r="A6753" s="1">
        <v>45019.354861111111</v>
      </c>
      <c r="B6753">
        <v>0.95650000000000002</v>
      </c>
      <c r="C6753">
        <v>0.93810000000000004</v>
      </c>
      <c r="D6753" s="2">
        <f t="shared" si="210"/>
        <v>-1.9423625039586161E-2</v>
      </c>
      <c r="E6753" s="5">
        <f t="shared" si="211"/>
        <v>-1.8399999999999972E-2</v>
      </c>
    </row>
    <row r="6754" spans="1:5">
      <c r="A6754" s="1">
        <v>45019.355555555558</v>
      </c>
      <c r="B6754">
        <v>0.91410000000000002</v>
      </c>
      <c r="C6754">
        <v>0.89739999999999998</v>
      </c>
      <c r="D6754" s="2">
        <f t="shared" si="210"/>
        <v>-1.8437758763455752E-2</v>
      </c>
      <c r="E6754" s="5">
        <f t="shared" si="211"/>
        <v>-1.6700000000000048E-2</v>
      </c>
    </row>
    <row r="6755" spans="1:5">
      <c r="A6755" s="1">
        <v>45019.356249999997</v>
      </c>
      <c r="B6755">
        <v>0.90900000000000003</v>
      </c>
      <c r="C6755">
        <v>0.89159999999999995</v>
      </c>
      <c r="D6755" s="2">
        <f t="shared" si="210"/>
        <v>-1.9326891036321316E-2</v>
      </c>
      <c r="E6755" s="5">
        <f t="shared" si="211"/>
        <v>-1.7400000000000082E-2</v>
      </c>
    </row>
    <row r="6756" spans="1:5">
      <c r="A6756" s="1">
        <v>45019.356944444444</v>
      </c>
      <c r="B6756">
        <v>0.85770000000000002</v>
      </c>
      <c r="C6756">
        <v>0.84209999999999996</v>
      </c>
      <c r="D6756" s="2">
        <f t="shared" si="210"/>
        <v>-1.8355100600070666E-2</v>
      </c>
      <c r="E6756" s="5">
        <f t="shared" si="211"/>
        <v>-1.5600000000000058E-2</v>
      </c>
    </row>
    <row r="6757" spans="1:5">
      <c r="A6757" s="1">
        <v>45019.357638888891</v>
      </c>
      <c r="B6757">
        <v>0.85040000000000004</v>
      </c>
      <c r="C6757">
        <v>0.83499999999999996</v>
      </c>
      <c r="D6757" s="2">
        <f t="shared" si="210"/>
        <v>-1.8274593568292488E-2</v>
      </c>
      <c r="E6757" s="5">
        <f t="shared" si="211"/>
        <v>-1.540000000000008E-2</v>
      </c>
    </row>
    <row r="6758" spans="1:5">
      <c r="A6758" s="1">
        <v>45019.35833333333</v>
      </c>
      <c r="B6758">
        <v>0.84399999999999997</v>
      </c>
      <c r="C6758">
        <v>0.82889999999999997</v>
      </c>
      <c r="D6758" s="2">
        <f t="shared" si="210"/>
        <v>-1.805248371092116E-2</v>
      </c>
      <c r="E6758" s="5">
        <f t="shared" si="211"/>
        <v>-1.5100000000000002E-2</v>
      </c>
    </row>
    <row r="6759" spans="1:5">
      <c r="A6759" s="1">
        <v>45019.359027777777</v>
      </c>
      <c r="B6759">
        <v>0.78920000000000001</v>
      </c>
      <c r="C6759">
        <v>0.77580000000000005</v>
      </c>
      <c r="D6759" s="2">
        <f t="shared" si="210"/>
        <v>-1.7124600638977593E-2</v>
      </c>
      <c r="E6759" s="5">
        <f t="shared" si="211"/>
        <v>-1.3399999999999967E-2</v>
      </c>
    </row>
    <row r="6760" spans="1:5">
      <c r="A6760" s="1">
        <v>45019.359722222223</v>
      </c>
      <c r="B6760">
        <v>0.77010000000000001</v>
      </c>
      <c r="C6760">
        <v>0.7571</v>
      </c>
      <c r="D6760" s="2">
        <f t="shared" si="210"/>
        <v>-1.702462022001049E-2</v>
      </c>
      <c r="E6760" s="5">
        <f t="shared" si="211"/>
        <v>-1.3000000000000012E-2</v>
      </c>
    </row>
    <row r="6761" spans="1:5">
      <c r="A6761" s="1">
        <v>45019.36041666667</v>
      </c>
      <c r="B6761">
        <v>0.81200000000000006</v>
      </c>
      <c r="C6761">
        <v>0.79790000000000005</v>
      </c>
      <c r="D6761" s="2">
        <f t="shared" si="210"/>
        <v>-1.7516615938878193E-2</v>
      </c>
      <c r="E6761" s="5">
        <f t="shared" si="211"/>
        <v>-1.4100000000000001E-2</v>
      </c>
    </row>
    <row r="6762" spans="1:5">
      <c r="A6762" s="1">
        <v>45019.361111111109</v>
      </c>
      <c r="B6762">
        <v>0.82</v>
      </c>
      <c r="C6762">
        <v>0.80559999999999998</v>
      </c>
      <c r="D6762" s="2">
        <f t="shared" si="210"/>
        <v>-1.7716535433070828E-2</v>
      </c>
      <c r="E6762" s="5">
        <f t="shared" si="211"/>
        <v>-1.4399999999999968E-2</v>
      </c>
    </row>
    <row r="6763" spans="1:5">
      <c r="A6763" s="1">
        <v>45019.361805555556</v>
      </c>
      <c r="B6763">
        <v>0.80979999999999996</v>
      </c>
      <c r="C6763">
        <v>0.79579999999999995</v>
      </c>
      <c r="D6763" s="2">
        <f t="shared" si="210"/>
        <v>-1.743896362730445E-2</v>
      </c>
      <c r="E6763" s="5">
        <f t="shared" si="211"/>
        <v>-1.4000000000000012E-2</v>
      </c>
    </row>
    <row r="6764" spans="1:5">
      <c r="A6764" s="1">
        <v>45019.362500000003</v>
      </c>
      <c r="B6764">
        <v>0.80279999999999996</v>
      </c>
      <c r="C6764">
        <v>0.78879999999999995</v>
      </c>
      <c r="D6764" s="2">
        <f t="shared" si="210"/>
        <v>-1.759235988941947E-2</v>
      </c>
      <c r="E6764" s="5">
        <f t="shared" si="211"/>
        <v>-1.4000000000000012E-2</v>
      </c>
    </row>
    <row r="6765" spans="1:5">
      <c r="A6765" s="1">
        <v>45019.363194444442</v>
      </c>
      <c r="B6765">
        <v>0.8528</v>
      </c>
      <c r="C6765">
        <v>0.83760000000000001</v>
      </c>
      <c r="D6765" s="2">
        <f t="shared" si="210"/>
        <v>-1.7983909133932788E-2</v>
      </c>
      <c r="E6765" s="5">
        <f t="shared" si="211"/>
        <v>-1.5199999999999991E-2</v>
      </c>
    </row>
    <row r="6766" spans="1:5">
      <c r="A6766" s="1">
        <v>45019.363888888889</v>
      </c>
      <c r="B6766">
        <v>0.86680000000000001</v>
      </c>
      <c r="C6766">
        <v>0.85089999999999999</v>
      </c>
      <c r="D6766" s="2">
        <f t="shared" si="210"/>
        <v>-1.851312802002681E-2</v>
      </c>
      <c r="E6766" s="5">
        <f t="shared" si="211"/>
        <v>-1.5900000000000025E-2</v>
      </c>
    </row>
    <row r="6767" spans="1:5">
      <c r="A6767" s="1">
        <v>45019.364583333336</v>
      </c>
      <c r="B6767">
        <v>0.86870000000000003</v>
      </c>
      <c r="C6767">
        <v>0.85250000000000004</v>
      </c>
      <c r="D6767" s="2">
        <f t="shared" si="210"/>
        <v>-1.8824076225888903E-2</v>
      </c>
      <c r="E6767" s="5">
        <f t="shared" si="211"/>
        <v>-1.6199999999999992E-2</v>
      </c>
    </row>
    <row r="6768" spans="1:5">
      <c r="A6768" s="1">
        <v>45019.365277777775</v>
      </c>
      <c r="B6768">
        <v>0.86</v>
      </c>
      <c r="C6768">
        <v>0.84409999999999996</v>
      </c>
      <c r="D6768" s="2">
        <f t="shared" si="210"/>
        <v>-1.8660876709113344E-2</v>
      </c>
      <c r="E6768" s="5">
        <f t="shared" si="211"/>
        <v>-1.5900000000000025E-2</v>
      </c>
    </row>
    <row r="6769" spans="1:5">
      <c r="A6769" s="1">
        <v>45019.365972222222</v>
      </c>
      <c r="B6769">
        <v>0.85360000000000003</v>
      </c>
      <c r="C6769">
        <v>0.83799999999999997</v>
      </c>
      <c r="D6769" s="2">
        <f t="shared" si="210"/>
        <v>-1.8444076613856771E-2</v>
      </c>
      <c r="E6769" s="5">
        <f t="shared" si="211"/>
        <v>-1.5600000000000058E-2</v>
      </c>
    </row>
    <row r="6770" spans="1:5">
      <c r="A6770" s="1">
        <v>45019.366666666669</v>
      </c>
      <c r="B6770">
        <v>0.85350000000000004</v>
      </c>
      <c r="C6770">
        <v>0.83799999999999997</v>
      </c>
      <c r="D6770" s="2">
        <f t="shared" si="210"/>
        <v>-1.8326928761454413E-2</v>
      </c>
      <c r="E6770" s="5">
        <f t="shared" si="211"/>
        <v>-1.5500000000000069E-2</v>
      </c>
    </row>
    <row r="6771" spans="1:5">
      <c r="A6771" s="1">
        <v>45019.367361111108</v>
      </c>
      <c r="B6771">
        <v>0.88360000000000005</v>
      </c>
      <c r="C6771">
        <v>0.86719999999999997</v>
      </c>
      <c r="D6771" s="2">
        <f t="shared" si="210"/>
        <v>-1.8734292894676811E-2</v>
      </c>
      <c r="E6771" s="5">
        <f t="shared" si="211"/>
        <v>-1.6400000000000081E-2</v>
      </c>
    </row>
    <row r="6772" spans="1:5">
      <c r="A6772" s="1">
        <v>45019.368055555555</v>
      </c>
      <c r="B6772">
        <v>0.7802</v>
      </c>
      <c r="C6772">
        <v>0.76739999999999997</v>
      </c>
      <c r="D6772" s="2">
        <f t="shared" si="210"/>
        <v>-1.6541742052209915E-2</v>
      </c>
      <c r="E6772" s="5">
        <f t="shared" si="211"/>
        <v>-1.2800000000000034E-2</v>
      </c>
    </row>
    <row r="6773" spans="1:5">
      <c r="A6773" s="1">
        <v>45019.368750000001</v>
      </c>
      <c r="B6773">
        <v>0.27960000000000002</v>
      </c>
      <c r="C6773">
        <v>0.2787</v>
      </c>
      <c r="D6773" s="2">
        <f t="shared" si="210"/>
        <v>-3.2240730789898329E-3</v>
      </c>
      <c r="E6773" s="5">
        <f t="shared" si="211"/>
        <v>-9.000000000000119E-4</v>
      </c>
    </row>
    <row r="6774" spans="1:5">
      <c r="A6774" s="1">
        <v>45019.369444444441</v>
      </c>
      <c r="B6774">
        <v>8.6599999999999996E-2</v>
      </c>
      <c r="C6774">
        <v>8.3699999999999997E-2</v>
      </c>
      <c r="D6774" s="2">
        <f t="shared" si="210"/>
        <v>-3.4057545507927181E-2</v>
      </c>
      <c r="E6774" s="5">
        <f t="shared" si="211"/>
        <v>-2.8999999999999998E-3</v>
      </c>
    </row>
    <row r="6775" spans="1:5">
      <c r="A6775" s="1">
        <v>45019.370138888888</v>
      </c>
      <c r="B6775">
        <v>0.12280000000000001</v>
      </c>
      <c r="C6775">
        <v>0.11799999999999999</v>
      </c>
      <c r="D6775" s="2">
        <f t="shared" si="210"/>
        <v>-3.9867109634551597E-2</v>
      </c>
      <c r="E6775" s="5">
        <f t="shared" si="211"/>
        <v>-4.8000000000000126E-3</v>
      </c>
    </row>
    <row r="6776" spans="1:5">
      <c r="A6776" s="1">
        <v>45019.370833333334</v>
      </c>
      <c r="B6776">
        <v>0.76629999999999998</v>
      </c>
      <c r="C6776">
        <v>0.74770000000000003</v>
      </c>
      <c r="D6776" s="2">
        <f t="shared" si="210"/>
        <v>-2.4570673712021068E-2</v>
      </c>
      <c r="E6776" s="5">
        <f t="shared" si="211"/>
        <v>-1.859999999999995E-2</v>
      </c>
    </row>
    <row r="6777" spans="1:5">
      <c r="A6777" s="1">
        <v>45019.371527777781</v>
      </c>
      <c r="B6777">
        <v>0.3392</v>
      </c>
      <c r="C6777">
        <v>0.33119999999999999</v>
      </c>
      <c r="D6777" s="2">
        <f t="shared" si="210"/>
        <v>-2.3866348448687371E-2</v>
      </c>
      <c r="E6777" s="5">
        <f t="shared" si="211"/>
        <v>-8.0000000000000071E-3</v>
      </c>
    </row>
    <row r="6778" spans="1:5">
      <c r="A6778" s="1">
        <v>45019.37222222222</v>
      </c>
      <c r="B6778">
        <v>9.8599999999999993E-2</v>
      </c>
      <c r="C6778">
        <v>9.5299999999999996E-2</v>
      </c>
      <c r="D6778" s="2">
        <f t="shared" si="210"/>
        <v>-3.4038164002062894E-2</v>
      </c>
      <c r="E6778" s="5">
        <f t="shared" si="211"/>
        <v>-3.2999999999999974E-3</v>
      </c>
    </row>
    <row r="6779" spans="1:5">
      <c r="A6779" s="1">
        <v>45019.372916666667</v>
      </c>
      <c r="B6779">
        <v>0.376</v>
      </c>
      <c r="C6779">
        <v>0.36070000000000002</v>
      </c>
      <c r="D6779" s="2">
        <f t="shared" si="210"/>
        <v>-4.1536582055110571E-2</v>
      </c>
      <c r="E6779" s="5">
        <f t="shared" si="211"/>
        <v>-1.529999999999998E-2</v>
      </c>
    </row>
    <row r="6780" spans="1:5">
      <c r="A6780" s="1">
        <v>45019.373611111114</v>
      </c>
      <c r="B6780">
        <v>0.70960000000000001</v>
      </c>
      <c r="C6780">
        <v>0.69910000000000005</v>
      </c>
      <c r="D6780" s="2">
        <f t="shared" si="210"/>
        <v>-1.4907361397032659E-2</v>
      </c>
      <c r="E6780" s="5">
        <f t="shared" si="211"/>
        <v>-1.0499999999999954E-2</v>
      </c>
    </row>
    <row r="6781" spans="1:5">
      <c r="A6781" s="1">
        <v>45019.374305555553</v>
      </c>
      <c r="B6781">
        <v>0.99180000000000001</v>
      </c>
      <c r="C6781">
        <v>0.97240000000000004</v>
      </c>
      <c r="D6781" s="2">
        <f t="shared" si="210"/>
        <v>-1.9753589247530776E-2</v>
      </c>
      <c r="E6781" s="5">
        <f t="shared" si="211"/>
        <v>-1.9399999999999973E-2</v>
      </c>
    </row>
    <row r="6782" spans="1:5">
      <c r="A6782" s="1">
        <v>45019.375</v>
      </c>
      <c r="B6782">
        <v>1.08</v>
      </c>
      <c r="C6782">
        <v>1.0581</v>
      </c>
      <c r="D6782" s="2">
        <f t="shared" si="210"/>
        <v>-2.0485477760628625E-2</v>
      </c>
      <c r="E6782" s="5">
        <f t="shared" si="211"/>
        <v>-2.1900000000000031E-2</v>
      </c>
    </row>
    <row r="6783" spans="1:5">
      <c r="A6783" s="1">
        <v>45019.375694444447</v>
      </c>
      <c r="B6783">
        <v>1.1651</v>
      </c>
      <c r="C6783">
        <v>1.1407</v>
      </c>
      <c r="D6783" s="2">
        <f t="shared" si="210"/>
        <v>-2.1164021164021142E-2</v>
      </c>
      <c r="E6783" s="5">
        <f t="shared" si="211"/>
        <v>-2.4399999999999977E-2</v>
      </c>
    </row>
    <row r="6784" spans="1:5">
      <c r="A6784" s="1">
        <v>45019.376388888886</v>
      </c>
      <c r="B6784">
        <v>1.2098</v>
      </c>
      <c r="C6784">
        <v>1.1839999999999999</v>
      </c>
      <c r="D6784" s="2">
        <f t="shared" si="210"/>
        <v>-2.1555685520929107E-2</v>
      </c>
      <c r="E6784" s="5">
        <f t="shared" si="211"/>
        <v>-2.5800000000000045E-2</v>
      </c>
    </row>
    <row r="6785" spans="1:5">
      <c r="A6785" s="1">
        <v>45019.377083333333</v>
      </c>
      <c r="B6785">
        <v>1.2427999999999999</v>
      </c>
      <c r="C6785">
        <v>1.2161999999999999</v>
      </c>
      <c r="D6785" s="2">
        <f t="shared" si="210"/>
        <v>-2.1634810898739292E-2</v>
      </c>
      <c r="E6785" s="5">
        <f t="shared" si="211"/>
        <v>-2.6599999999999957E-2</v>
      </c>
    </row>
    <row r="6786" spans="1:5">
      <c r="A6786" s="1">
        <v>45019.37777777778</v>
      </c>
      <c r="B6786">
        <v>1.196</v>
      </c>
      <c r="C6786">
        <v>1.1708000000000001</v>
      </c>
      <c r="D6786" s="2">
        <f t="shared" si="210"/>
        <v>-2.1294574953523653E-2</v>
      </c>
      <c r="E6786" s="5">
        <f t="shared" si="211"/>
        <v>-2.5199999999999889E-2</v>
      </c>
    </row>
    <row r="6787" spans="1:5">
      <c r="A6787" s="1">
        <v>45019.378472222219</v>
      </c>
      <c r="B6787">
        <v>1.1751</v>
      </c>
      <c r="C6787">
        <v>1.1504000000000001</v>
      </c>
      <c r="D6787" s="2">
        <f t="shared" ref="D6787:D6850" si="212">(C6787-B6787)/(SUM(B6787:C6787)/2)</f>
        <v>-2.1242743496022315E-2</v>
      </c>
      <c r="E6787" s="5">
        <f t="shared" ref="E6787:E6850" si="213">(C6787-B6787)</f>
        <v>-2.4699999999999944E-2</v>
      </c>
    </row>
    <row r="6788" spans="1:5">
      <c r="A6788" s="1">
        <v>45019.379166666666</v>
      </c>
      <c r="B6788">
        <v>1.1023000000000001</v>
      </c>
      <c r="C6788">
        <v>1.0794999999999999</v>
      </c>
      <c r="D6788" s="2">
        <f t="shared" si="212"/>
        <v>-2.0900174168118207E-2</v>
      </c>
      <c r="E6788" s="5">
        <f t="shared" si="213"/>
        <v>-2.2800000000000153E-2</v>
      </c>
    </row>
    <row r="6789" spans="1:5">
      <c r="A6789" s="1">
        <v>45019.379861111112</v>
      </c>
      <c r="B6789">
        <v>1.1011</v>
      </c>
      <c r="C6789">
        <v>1.0783</v>
      </c>
      <c r="D6789" s="2">
        <f t="shared" si="212"/>
        <v>-2.0923189868771157E-2</v>
      </c>
      <c r="E6789" s="5">
        <f t="shared" si="213"/>
        <v>-2.2799999999999931E-2</v>
      </c>
    </row>
    <row r="6790" spans="1:5">
      <c r="A6790" s="1">
        <v>45019.380555555559</v>
      </c>
      <c r="B6790">
        <v>1.0765</v>
      </c>
      <c r="C6790">
        <v>1.0543</v>
      </c>
      <c r="D6790" s="2">
        <f t="shared" si="212"/>
        <v>-2.0837244227520181E-2</v>
      </c>
      <c r="E6790" s="5">
        <f t="shared" si="213"/>
        <v>-2.2199999999999998E-2</v>
      </c>
    </row>
    <row r="6791" spans="1:5">
      <c r="A6791" s="1">
        <v>45019.381249999999</v>
      </c>
      <c r="B6791">
        <v>1.0133000000000001</v>
      </c>
      <c r="C6791">
        <v>0.9929</v>
      </c>
      <c r="D6791" s="2">
        <f t="shared" si="212"/>
        <v>-2.0336955438141843E-2</v>
      </c>
      <c r="E6791" s="5">
        <f t="shared" si="213"/>
        <v>-2.0400000000000085E-2</v>
      </c>
    </row>
    <row r="6792" spans="1:5">
      <c r="A6792" s="1">
        <v>45019.381944444445</v>
      </c>
      <c r="B6792">
        <v>1.0194000000000001</v>
      </c>
      <c r="C6792">
        <v>0.99909999999999999</v>
      </c>
      <c r="D6792" s="2">
        <f t="shared" si="212"/>
        <v>-2.0113945999504678E-2</v>
      </c>
      <c r="E6792" s="5">
        <f t="shared" si="213"/>
        <v>-2.0300000000000096E-2</v>
      </c>
    </row>
    <row r="6793" spans="1:5">
      <c r="A6793" s="1">
        <v>45019.382638888892</v>
      </c>
      <c r="B6793">
        <v>0.98</v>
      </c>
      <c r="C6793">
        <v>0.96030000000000004</v>
      </c>
      <c r="D6793" s="2">
        <f t="shared" si="212"/>
        <v>-2.0306138226047456E-2</v>
      </c>
      <c r="E6793" s="5">
        <f t="shared" si="213"/>
        <v>-1.969999999999994E-2</v>
      </c>
    </row>
    <row r="6794" spans="1:5">
      <c r="A6794" s="1">
        <v>45019.383333333331</v>
      </c>
      <c r="B6794">
        <v>0.94579999999999997</v>
      </c>
      <c r="C6794">
        <v>0.92749999999999999</v>
      </c>
      <c r="D6794" s="2">
        <f t="shared" si="212"/>
        <v>-1.9537714194202725E-2</v>
      </c>
      <c r="E6794" s="5">
        <f t="shared" si="213"/>
        <v>-1.8299999999999983E-2</v>
      </c>
    </row>
    <row r="6795" spans="1:5">
      <c r="A6795" s="1">
        <v>45019.384027777778</v>
      </c>
      <c r="B6795">
        <v>0.95179999999999998</v>
      </c>
      <c r="C6795">
        <v>0.93289999999999995</v>
      </c>
      <c r="D6795" s="2">
        <f t="shared" si="212"/>
        <v>-2.0056242372791456E-2</v>
      </c>
      <c r="E6795" s="5">
        <f t="shared" si="213"/>
        <v>-1.8900000000000028E-2</v>
      </c>
    </row>
    <row r="6796" spans="1:5">
      <c r="A6796" s="1">
        <v>45019.384722222225</v>
      </c>
      <c r="B6796">
        <v>0.8821</v>
      </c>
      <c r="C6796">
        <v>0.86539999999999995</v>
      </c>
      <c r="D6796" s="2">
        <f t="shared" si="212"/>
        <v>-1.9113018597997192E-2</v>
      </c>
      <c r="E6796" s="5">
        <f t="shared" si="213"/>
        <v>-1.6700000000000048E-2</v>
      </c>
    </row>
    <row r="6797" spans="1:5">
      <c r="A6797" s="1">
        <v>45019.385416666664</v>
      </c>
      <c r="B6797">
        <v>0.80769999999999997</v>
      </c>
      <c r="C6797">
        <v>0.79290000000000005</v>
      </c>
      <c r="D6797" s="2">
        <f t="shared" si="212"/>
        <v>-1.8493065100587184E-2</v>
      </c>
      <c r="E6797" s="5">
        <f t="shared" si="213"/>
        <v>-1.4799999999999924E-2</v>
      </c>
    </row>
    <row r="6798" spans="1:5">
      <c r="A6798" s="1">
        <v>45019.386111111111</v>
      </c>
      <c r="B6798">
        <v>0.7974</v>
      </c>
      <c r="C6798">
        <v>0.78300000000000003</v>
      </c>
      <c r="D6798" s="2">
        <f t="shared" si="212"/>
        <v>-1.8223234624145747E-2</v>
      </c>
      <c r="E6798" s="5">
        <f t="shared" si="213"/>
        <v>-1.4399999999999968E-2</v>
      </c>
    </row>
    <row r="6799" spans="1:5">
      <c r="A6799" s="1">
        <v>45019.386805555558</v>
      </c>
      <c r="B6799">
        <v>0.79239999999999999</v>
      </c>
      <c r="C6799">
        <v>0.77790000000000004</v>
      </c>
      <c r="D6799" s="2">
        <f t="shared" si="212"/>
        <v>-1.8467808698974665E-2</v>
      </c>
      <c r="E6799" s="5">
        <f t="shared" si="213"/>
        <v>-1.4499999999999957E-2</v>
      </c>
    </row>
    <row r="6800" spans="1:5">
      <c r="A6800" s="1">
        <v>45019.387499999997</v>
      </c>
      <c r="B6800">
        <v>0.76229999999999998</v>
      </c>
      <c r="C6800">
        <v>0.74870000000000003</v>
      </c>
      <c r="D6800" s="2">
        <f t="shared" si="212"/>
        <v>-1.8001323626737186E-2</v>
      </c>
      <c r="E6800" s="5">
        <f t="shared" si="213"/>
        <v>-1.3599999999999945E-2</v>
      </c>
    </row>
    <row r="6801" spans="1:5">
      <c r="A6801" s="1">
        <v>45019.388194444444</v>
      </c>
      <c r="B6801">
        <v>0.74199999999999999</v>
      </c>
      <c r="C6801">
        <v>0.72909999999999997</v>
      </c>
      <c r="D6801" s="2">
        <f t="shared" si="212"/>
        <v>-1.7537896811909488E-2</v>
      </c>
      <c r="E6801" s="5">
        <f t="shared" si="213"/>
        <v>-1.2900000000000023E-2</v>
      </c>
    </row>
    <row r="6802" spans="1:5">
      <c r="A6802" s="1">
        <v>45019.388888888891</v>
      </c>
      <c r="B6802">
        <v>0.73640000000000005</v>
      </c>
      <c r="C6802">
        <v>0.72389999999999999</v>
      </c>
      <c r="D6802" s="2">
        <f t="shared" si="212"/>
        <v>-1.7119769910292494E-2</v>
      </c>
      <c r="E6802" s="5">
        <f t="shared" si="213"/>
        <v>-1.2500000000000067E-2</v>
      </c>
    </row>
    <row r="6803" spans="1:5">
      <c r="A6803" s="1">
        <v>45019.38958333333</v>
      </c>
      <c r="B6803">
        <v>0.69130000000000003</v>
      </c>
      <c r="C6803">
        <v>0.68010000000000004</v>
      </c>
      <c r="D6803" s="2">
        <f t="shared" si="212"/>
        <v>-1.6333673618200362E-2</v>
      </c>
      <c r="E6803" s="5">
        <f t="shared" si="213"/>
        <v>-1.1199999999999988E-2</v>
      </c>
    </row>
    <row r="6804" spans="1:5">
      <c r="A6804" s="1">
        <v>45019.390277777777</v>
      </c>
      <c r="B6804">
        <v>0.57130000000000003</v>
      </c>
      <c r="C6804">
        <v>0.5645</v>
      </c>
      <c r="D6804" s="2">
        <f t="shared" si="212"/>
        <v>-1.1973939073780644E-2</v>
      </c>
      <c r="E6804" s="5">
        <f t="shared" si="213"/>
        <v>-6.8000000000000282E-3</v>
      </c>
    </row>
    <row r="6805" spans="1:5">
      <c r="A6805" s="1">
        <v>45019.390972222223</v>
      </c>
      <c r="B6805">
        <v>0.54820000000000002</v>
      </c>
      <c r="C6805">
        <v>0.5423</v>
      </c>
      <c r="D6805" s="2">
        <f t="shared" si="212"/>
        <v>-1.082072443833107E-2</v>
      </c>
      <c r="E6805" s="5">
        <f t="shared" si="213"/>
        <v>-5.9000000000000163E-3</v>
      </c>
    </row>
    <row r="6806" spans="1:5">
      <c r="A6806" s="1">
        <v>45019.39166666667</v>
      </c>
      <c r="B6806">
        <v>0.53390000000000004</v>
      </c>
      <c r="C6806">
        <v>0.52880000000000005</v>
      </c>
      <c r="D6806" s="2">
        <f t="shared" si="212"/>
        <v>-9.5981932812646917E-3</v>
      </c>
      <c r="E6806" s="5">
        <f t="shared" si="213"/>
        <v>-5.0999999999999934E-3</v>
      </c>
    </row>
    <row r="6807" spans="1:5">
      <c r="A6807" s="1">
        <v>45019.392361111109</v>
      </c>
      <c r="B6807">
        <v>0.52439999999999998</v>
      </c>
      <c r="C6807">
        <v>0.52</v>
      </c>
      <c r="D6807" s="2">
        <f t="shared" si="212"/>
        <v>-8.4258904634238983E-3</v>
      </c>
      <c r="E6807" s="5">
        <f t="shared" si="213"/>
        <v>-4.3999999999999595E-3</v>
      </c>
    </row>
    <row r="6808" spans="1:5">
      <c r="A6808" s="1">
        <v>45019.393055555556</v>
      </c>
      <c r="B6808">
        <v>0.56989999999999996</v>
      </c>
      <c r="C6808">
        <v>0.56379999999999997</v>
      </c>
      <c r="D6808" s="2">
        <f t="shared" si="212"/>
        <v>-1.076122430978212E-2</v>
      </c>
      <c r="E6808" s="5">
        <f t="shared" si="213"/>
        <v>-6.0999999999999943E-3</v>
      </c>
    </row>
    <row r="6809" spans="1:5">
      <c r="A6809" s="1">
        <v>45019.393750000003</v>
      </c>
      <c r="B6809">
        <v>0.55630000000000002</v>
      </c>
      <c r="C6809">
        <v>0.55089999999999995</v>
      </c>
      <c r="D6809" s="2">
        <f t="shared" si="212"/>
        <v>-9.7543352601157356E-3</v>
      </c>
      <c r="E6809" s="5">
        <f t="shared" si="213"/>
        <v>-5.4000000000000714E-3</v>
      </c>
    </row>
    <row r="6810" spans="1:5">
      <c r="A6810" s="1">
        <v>45019.394444444442</v>
      </c>
      <c r="B6810">
        <v>0.61339999999999995</v>
      </c>
      <c r="C6810">
        <v>0.60589999999999999</v>
      </c>
      <c r="D6810" s="2">
        <f t="shared" si="212"/>
        <v>-1.2302140572459527E-2</v>
      </c>
      <c r="E6810" s="5">
        <f t="shared" si="213"/>
        <v>-7.4999999999999512E-3</v>
      </c>
    </row>
    <row r="6811" spans="1:5">
      <c r="A6811" s="1">
        <v>45019.395138888889</v>
      </c>
      <c r="B6811">
        <v>0.6179</v>
      </c>
      <c r="C6811">
        <v>0.61040000000000005</v>
      </c>
      <c r="D6811" s="2">
        <f t="shared" si="212"/>
        <v>-1.2212000325653264E-2</v>
      </c>
      <c r="E6811" s="5">
        <f t="shared" si="213"/>
        <v>-7.4999999999999512E-3</v>
      </c>
    </row>
    <row r="6812" spans="1:5">
      <c r="A6812" s="1">
        <v>45019.395833333336</v>
      </c>
      <c r="B6812">
        <v>0.62009999999999998</v>
      </c>
      <c r="C6812">
        <v>0.61270000000000002</v>
      </c>
      <c r="D6812" s="2">
        <f t="shared" si="212"/>
        <v>-1.2005191434133616E-2</v>
      </c>
      <c r="E6812" s="5">
        <f t="shared" si="213"/>
        <v>-7.3999999999999622E-3</v>
      </c>
    </row>
    <row r="6813" spans="1:5">
      <c r="A6813" s="1">
        <v>45019.396527777775</v>
      </c>
      <c r="B6813">
        <v>0.62039999999999995</v>
      </c>
      <c r="C6813">
        <v>0.61250000000000004</v>
      </c>
      <c r="D6813" s="2">
        <f t="shared" si="212"/>
        <v>-1.2815313488522845E-2</v>
      </c>
      <c r="E6813" s="5">
        <f t="shared" si="213"/>
        <v>-7.8999999999999071E-3</v>
      </c>
    </row>
    <row r="6814" spans="1:5">
      <c r="A6814" s="1">
        <v>45019.397222222222</v>
      </c>
      <c r="B6814">
        <v>0.61860000000000004</v>
      </c>
      <c r="C6814">
        <v>0.61080000000000001</v>
      </c>
      <c r="D6814" s="2">
        <f t="shared" si="212"/>
        <v>-1.2689116642264566E-2</v>
      </c>
      <c r="E6814" s="5">
        <f t="shared" si="213"/>
        <v>-7.8000000000000291E-3</v>
      </c>
    </row>
    <row r="6815" spans="1:5">
      <c r="A6815" s="1">
        <v>45019.397916666669</v>
      </c>
      <c r="B6815">
        <v>0.62809999999999999</v>
      </c>
      <c r="C6815">
        <v>0.62</v>
      </c>
      <c r="D6815" s="2">
        <f t="shared" si="212"/>
        <v>-1.2979729188366311E-2</v>
      </c>
      <c r="E6815" s="5">
        <f t="shared" si="213"/>
        <v>-8.0999999999999961E-3</v>
      </c>
    </row>
    <row r="6816" spans="1:5">
      <c r="A6816" s="1">
        <v>45019.398611111108</v>
      </c>
      <c r="B6816">
        <v>0.67049999999999998</v>
      </c>
      <c r="C6816">
        <v>0.66100000000000003</v>
      </c>
      <c r="D6816" s="2">
        <f t="shared" si="212"/>
        <v>-1.4269620728501617E-2</v>
      </c>
      <c r="E6816" s="5">
        <f t="shared" si="213"/>
        <v>-9.4999999999999529E-3</v>
      </c>
    </row>
    <row r="6817" spans="1:5">
      <c r="A6817" s="1">
        <v>45019.399305555555</v>
      </c>
      <c r="B6817">
        <v>0.66639999999999999</v>
      </c>
      <c r="C6817">
        <v>0.65690000000000004</v>
      </c>
      <c r="D6817" s="2">
        <f t="shared" si="212"/>
        <v>-1.4358044283231243E-2</v>
      </c>
      <c r="E6817" s="5">
        <f t="shared" si="213"/>
        <v>-9.4999999999999529E-3</v>
      </c>
    </row>
    <row r="6818" spans="1:5">
      <c r="A6818" s="1">
        <v>45019.4</v>
      </c>
      <c r="B6818">
        <v>0.6633</v>
      </c>
      <c r="C6818">
        <v>0.65380000000000005</v>
      </c>
      <c r="D6818" s="2">
        <f t="shared" si="212"/>
        <v>-1.4425632070457753E-2</v>
      </c>
      <c r="E6818" s="5">
        <f t="shared" si="213"/>
        <v>-9.4999999999999529E-3</v>
      </c>
    </row>
    <row r="6819" spans="1:5">
      <c r="A6819" s="1">
        <v>45019.400694444441</v>
      </c>
      <c r="B6819">
        <v>0.6613</v>
      </c>
      <c r="C6819">
        <v>0.65190000000000003</v>
      </c>
      <c r="D6819" s="2">
        <f t="shared" si="212"/>
        <v>-1.4316174230886328E-2</v>
      </c>
      <c r="E6819" s="5">
        <f t="shared" si="213"/>
        <v>-9.3999999999999639E-3</v>
      </c>
    </row>
    <row r="6820" spans="1:5">
      <c r="A6820" s="1">
        <v>45019.401388888888</v>
      </c>
      <c r="B6820">
        <v>0.65959999999999996</v>
      </c>
      <c r="C6820">
        <v>0.65</v>
      </c>
      <c r="D6820" s="2">
        <f t="shared" si="212"/>
        <v>-1.4660965180207607E-2</v>
      </c>
      <c r="E6820" s="5">
        <f t="shared" si="213"/>
        <v>-9.5999999999999419E-3</v>
      </c>
    </row>
    <row r="6821" spans="1:5">
      <c r="A6821" s="1">
        <v>45019.402083333334</v>
      </c>
      <c r="B6821">
        <v>0.65910000000000002</v>
      </c>
      <c r="C6821">
        <v>0.64970000000000006</v>
      </c>
      <c r="D6821" s="2">
        <f t="shared" si="212"/>
        <v>-1.4364303178484051E-2</v>
      </c>
      <c r="E6821" s="5">
        <f t="shared" si="213"/>
        <v>-9.3999999999999639E-3</v>
      </c>
    </row>
    <row r="6822" spans="1:5">
      <c r="A6822" s="1">
        <v>45019.402777777781</v>
      </c>
      <c r="B6822">
        <v>0.66</v>
      </c>
      <c r="C6822">
        <v>0.65049999999999997</v>
      </c>
      <c r="D6822" s="2">
        <f t="shared" si="212"/>
        <v>-1.4498283098054275E-2</v>
      </c>
      <c r="E6822" s="5">
        <f t="shared" si="213"/>
        <v>-9.5000000000000639E-3</v>
      </c>
    </row>
    <row r="6823" spans="1:5">
      <c r="A6823" s="1">
        <v>45019.40347222222</v>
      </c>
      <c r="B6823">
        <v>0.65810000000000002</v>
      </c>
      <c r="C6823">
        <v>0.64900000000000002</v>
      </c>
      <c r="D6823" s="2">
        <f t="shared" si="212"/>
        <v>-1.3923953790834666E-2</v>
      </c>
      <c r="E6823" s="5">
        <f t="shared" si="213"/>
        <v>-9.099999999999997E-3</v>
      </c>
    </row>
    <row r="6824" spans="1:5">
      <c r="A6824" s="1">
        <v>45019.404166666667</v>
      </c>
      <c r="B6824">
        <v>0.66180000000000005</v>
      </c>
      <c r="C6824">
        <v>0.65249999999999997</v>
      </c>
      <c r="D6824" s="2">
        <f t="shared" si="212"/>
        <v>-1.4152020086738317E-2</v>
      </c>
      <c r="E6824" s="5">
        <f t="shared" si="213"/>
        <v>-9.300000000000086E-3</v>
      </c>
    </row>
    <row r="6825" spans="1:5">
      <c r="A6825" s="1">
        <v>45019.404861111114</v>
      </c>
      <c r="B6825">
        <v>0.66800000000000004</v>
      </c>
      <c r="C6825">
        <v>0.65849999999999997</v>
      </c>
      <c r="D6825" s="2">
        <f t="shared" si="212"/>
        <v>-1.4323407463249248E-2</v>
      </c>
      <c r="E6825" s="5">
        <f t="shared" si="213"/>
        <v>-9.5000000000000639E-3</v>
      </c>
    </row>
    <row r="6826" spans="1:5">
      <c r="A6826" s="1">
        <v>45019.405555555553</v>
      </c>
      <c r="B6826">
        <v>0.67120000000000002</v>
      </c>
      <c r="C6826">
        <v>0.66159999999999997</v>
      </c>
      <c r="D6826" s="2">
        <f t="shared" si="212"/>
        <v>-1.4405762304922048E-2</v>
      </c>
      <c r="E6826" s="5">
        <f t="shared" si="213"/>
        <v>-9.6000000000000529E-3</v>
      </c>
    </row>
    <row r="6827" spans="1:5">
      <c r="A6827" s="1">
        <v>45019.40625</v>
      </c>
      <c r="B6827">
        <v>0.67569999999999997</v>
      </c>
      <c r="C6827">
        <v>0.66569999999999996</v>
      </c>
      <c r="D6827" s="2">
        <f t="shared" si="212"/>
        <v>-1.4909795735798434E-2</v>
      </c>
      <c r="E6827" s="5">
        <f t="shared" si="213"/>
        <v>-1.0000000000000009E-2</v>
      </c>
    </row>
    <row r="6828" spans="1:5">
      <c r="A6828" s="1">
        <v>45019.406944444447</v>
      </c>
      <c r="B6828">
        <v>0.68310000000000004</v>
      </c>
      <c r="C6828">
        <v>0.67269999999999996</v>
      </c>
      <c r="D6828" s="2">
        <f t="shared" si="212"/>
        <v>-1.5341495795840208E-2</v>
      </c>
      <c r="E6828" s="5">
        <f t="shared" si="213"/>
        <v>-1.0400000000000076E-2</v>
      </c>
    </row>
    <row r="6829" spans="1:5">
      <c r="A6829" s="1">
        <v>45019.407638888886</v>
      </c>
      <c r="B6829">
        <v>0.69410000000000005</v>
      </c>
      <c r="C6829">
        <v>0.68379999999999996</v>
      </c>
      <c r="D6829" s="2">
        <f t="shared" si="212"/>
        <v>-1.4950286668118278E-2</v>
      </c>
      <c r="E6829" s="5">
        <f t="shared" si="213"/>
        <v>-1.0300000000000087E-2</v>
      </c>
    </row>
    <row r="6830" spans="1:5">
      <c r="A6830" s="1">
        <v>45019.408333333333</v>
      </c>
      <c r="B6830">
        <v>0.70150000000000001</v>
      </c>
      <c r="C6830">
        <v>0.69079999999999997</v>
      </c>
      <c r="D6830" s="2">
        <f t="shared" si="212"/>
        <v>-1.5370250664368371E-2</v>
      </c>
      <c r="E6830" s="5">
        <f t="shared" si="213"/>
        <v>-1.0700000000000043E-2</v>
      </c>
    </row>
    <row r="6831" spans="1:5">
      <c r="A6831" s="1">
        <v>45019.40902777778</v>
      </c>
      <c r="B6831">
        <v>0.70130000000000003</v>
      </c>
      <c r="C6831">
        <v>0.69059999999999999</v>
      </c>
      <c r="D6831" s="2">
        <f t="shared" si="212"/>
        <v>-1.5374667720382271E-2</v>
      </c>
      <c r="E6831" s="5">
        <f t="shared" si="213"/>
        <v>-1.0700000000000043E-2</v>
      </c>
    </row>
    <row r="6832" spans="1:5">
      <c r="A6832" s="1">
        <v>45019.409722222219</v>
      </c>
      <c r="B6832">
        <v>0.69920000000000004</v>
      </c>
      <c r="C6832">
        <v>0.6885</v>
      </c>
      <c r="D6832" s="2">
        <f t="shared" si="212"/>
        <v>-1.5421200547668865E-2</v>
      </c>
      <c r="E6832" s="5">
        <f t="shared" si="213"/>
        <v>-1.0700000000000043E-2</v>
      </c>
    </row>
    <row r="6833" spans="1:5">
      <c r="A6833" s="1">
        <v>45019.410416666666</v>
      </c>
      <c r="B6833">
        <v>0.70189999999999997</v>
      </c>
      <c r="C6833">
        <v>0.69110000000000005</v>
      </c>
      <c r="D6833" s="2">
        <f t="shared" si="212"/>
        <v>-1.5506101938262629E-2</v>
      </c>
      <c r="E6833" s="5">
        <f t="shared" si="213"/>
        <v>-1.0799999999999921E-2</v>
      </c>
    </row>
    <row r="6834" spans="1:5">
      <c r="A6834" s="1">
        <v>45019.411111111112</v>
      </c>
      <c r="B6834">
        <v>0.67010000000000003</v>
      </c>
      <c r="C6834">
        <v>0.66020000000000001</v>
      </c>
      <c r="D6834" s="2">
        <f t="shared" si="212"/>
        <v>-1.4883860783281995E-2</v>
      </c>
      <c r="E6834" s="5">
        <f t="shared" si="213"/>
        <v>-9.9000000000000199E-3</v>
      </c>
    </row>
    <row r="6835" spans="1:5">
      <c r="A6835" s="1">
        <v>45019.411805555559</v>
      </c>
      <c r="B6835">
        <v>0.64690000000000003</v>
      </c>
      <c r="C6835">
        <v>0.63800000000000001</v>
      </c>
      <c r="D6835" s="2">
        <f t="shared" si="212"/>
        <v>-1.3853218149272347E-2</v>
      </c>
      <c r="E6835" s="5">
        <f t="shared" si="213"/>
        <v>-8.900000000000019E-3</v>
      </c>
    </row>
    <row r="6836" spans="1:5">
      <c r="A6836" s="1">
        <v>45019.412499999999</v>
      </c>
      <c r="B6836">
        <v>0.63780000000000003</v>
      </c>
      <c r="C6836">
        <v>0.62929999999999997</v>
      </c>
      <c r="D6836" s="2">
        <f t="shared" si="212"/>
        <v>-1.3416462789045951E-2</v>
      </c>
      <c r="E6836" s="5">
        <f t="shared" si="213"/>
        <v>-8.5000000000000631E-3</v>
      </c>
    </row>
    <row r="6837" spans="1:5">
      <c r="A6837" s="1">
        <v>45019.413194444445</v>
      </c>
      <c r="B6837">
        <v>0.63139999999999996</v>
      </c>
      <c r="C6837">
        <v>0.62290000000000001</v>
      </c>
      <c r="D6837" s="2">
        <f t="shared" si="212"/>
        <v>-1.3553376385234716E-2</v>
      </c>
      <c r="E6837" s="5">
        <f t="shared" si="213"/>
        <v>-8.499999999999952E-3</v>
      </c>
    </row>
    <row r="6838" spans="1:5">
      <c r="A6838" s="1">
        <v>45019.413888888892</v>
      </c>
      <c r="B6838">
        <v>0.62580000000000002</v>
      </c>
      <c r="C6838">
        <v>0.6179</v>
      </c>
      <c r="D6838" s="2">
        <f t="shared" si="212"/>
        <v>-1.2704028302645361E-2</v>
      </c>
      <c r="E6838" s="5">
        <f t="shared" si="213"/>
        <v>-7.9000000000000181E-3</v>
      </c>
    </row>
    <row r="6839" spans="1:5">
      <c r="A6839" s="1">
        <v>45019.414583333331</v>
      </c>
      <c r="B6839">
        <v>0.62470000000000003</v>
      </c>
      <c r="C6839">
        <v>0.61660000000000004</v>
      </c>
      <c r="D6839" s="2">
        <f t="shared" si="212"/>
        <v>-1.3050833803270757E-2</v>
      </c>
      <c r="E6839" s="5">
        <f t="shared" si="213"/>
        <v>-8.0999999999999961E-3</v>
      </c>
    </row>
    <row r="6840" spans="1:5">
      <c r="A6840" s="1">
        <v>45019.415277777778</v>
      </c>
      <c r="B6840">
        <v>0.61950000000000005</v>
      </c>
      <c r="C6840">
        <v>0.61199999999999999</v>
      </c>
      <c r="D6840" s="2">
        <f t="shared" si="212"/>
        <v>-1.218026796589535E-2</v>
      </c>
      <c r="E6840" s="5">
        <f t="shared" si="213"/>
        <v>-7.5000000000000622E-3</v>
      </c>
    </row>
    <row r="6841" spans="1:5">
      <c r="A6841" s="1">
        <v>45019.415972222225</v>
      </c>
      <c r="B6841">
        <v>0.6129</v>
      </c>
      <c r="C6841">
        <v>0.60550000000000004</v>
      </c>
      <c r="D6841" s="2">
        <f t="shared" si="212"/>
        <v>-1.2147078135259295E-2</v>
      </c>
      <c r="E6841" s="5">
        <f t="shared" si="213"/>
        <v>-7.3999999999999622E-3</v>
      </c>
    </row>
    <row r="6842" spans="1:5">
      <c r="A6842" s="1">
        <v>45019.416666666664</v>
      </c>
      <c r="B6842">
        <v>0.60460000000000003</v>
      </c>
      <c r="C6842">
        <v>0.59760000000000002</v>
      </c>
      <c r="D6842" s="2">
        <f t="shared" si="212"/>
        <v>-1.1645316918981878E-2</v>
      </c>
      <c r="E6842" s="5">
        <f t="shared" si="213"/>
        <v>-7.0000000000000062E-3</v>
      </c>
    </row>
    <row r="6843" spans="1:5">
      <c r="A6843" s="1">
        <v>45019.417361111111</v>
      </c>
      <c r="B6843">
        <v>0.60399999999999998</v>
      </c>
      <c r="C6843">
        <v>0.59660000000000002</v>
      </c>
      <c r="D6843" s="2">
        <f t="shared" si="212"/>
        <v>-1.232716974845904E-2</v>
      </c>
      <c r="E6843" s="5">
        <f t="shared" si="213"/>
        <v>-7.3999999999999622E-3</v>
      </c>
    </row>
    <row r="6844" spans="1:5">
      <c r="A6844" s="1">
        <v>45019.418055555558</v>
      </c>
      <c r="B6844">
        <v>0.60250000000000004</v>
      </c>
      <c r="C6844">
        <v>0.59530000000000005</v>
      </c>
      <c r="D6844" s="2">
        <f t="shared" si="212"/>
        <v>-1.2022040407413566E-2</v>
      </c>
      <c r="E6844" s="5">
        <f t="shared" si="213"/>
        <v>-7.1999999999999842E-3</v>
      </c>
    </row>
    <row r="6845" spans="1:5">
      <c r="A6845" s="1">
        <v>45019.418749999997</v>
      </c>
      <c r="B6845">
        <v>0.60240000000000005</v>
      </c>
      <c r="C6845">
        <v>0.59509999999999996</v>
      </c>
      <c r="D6845" s="2">
        <f t="shared" si="212"/>
        <v>-1.2192066805845652E-2</v>
      </c>
      <c r="E6845" s="5">
        <f t="shared" si="213"/>
        <v>-7.3000000000000842E-3</v>
      </c>
    </row>
    <row r="6846" spans="1:5">
      <c r="A6846" s="1">
        <v>45019.419444444444</v>
      </c>
      <c r="B6846">
        <v>0.60099999999999998</v>
      </c>
      <c r="C6846">
        <v>0.59379999999999999</v>
      </c>
      <c r="D6846" s="2">
        <f t="shared" si="212"/>
        <v>-1.2052226314027427E-2</v>
      </c>
      <c r="E6846" s="5">
        <f t="shared" si="213"/>
        <v>-7.1999999999999842E-3</v>
      </c>
    </row>
    <row r="6847" spans="1:5">
      <c r="A6847" s="1">
        <v>45019.420138888891</v>
      </c>
      <c r="B6847">
        <v>0.60040000000000004</v>
      </c>
      <c r="C6847">
        <v>0.59309999999999996</v>
      </c>
      <c r="D6847" s="2">
        <f t="shared" si="212"/>
        <v>-1.2232928361960761E-2</v>
      </c>
      <c r="E6847" s="5">
        <f t="shared" si="213"/>
        <v>-7.3000000000000842E-3</v>
      </c>
    </row>
    <row r="6848" spans="1:5">
      <c r="A6848" s="1">
        <v>45019.42083333333</v>
      </c>
      <c r="B6848">
        <v>0.60019999999999996</v>
      </c>
      <c r="C6848">
        <v>0.59309999999999996</v>
      </c>
      <c r="D6848" s="2">
        <f t="shared" si="212"/>
        <v>-1.189977373669655E-2</v>
      </c>
      <c r="E6848" s="5">
        <f t="shared" si="213"/>
        <v>-7.0999999999999952E-3</v>
      </c>
    </row>
    <row r="6849" spans="1:5">
      <c r="A6849" s="1">
        <v>45019.421527777777</v>
      </c>
      <c r="B6849">
        <v>0.60140000000000005</v>
      </c>
      <c r="C6849">
        <v>0.59409999999999996</v>
      </c>
      <c r="D6849" s="2">
        <f t="shared" si="212"/>
        <v>-1.2212463404433433E-2</v>
      </c>
      <c r="E6849" s="5">
        <f t="shared" si="213"/>
        <v>-7.3000000000000842E-3</v>
      </c>
    </row>
    <row r="6850" spans="1:5">
      <c r="A6850" s="1">
        <v>45019.422222222223</v>
      </c>
      <c r="B6850">
        <v>0.60529999999999995</v>
      </c>
      <c r="C6850">
        <v>0.59799999999999998</v>
      </c>
      <c r="D6850" s="2">
        <f t="shared" si="212"/>
        <v>-1.2133300091415229E-2</v>
      </c>
      <c r="E6850" s="5">
        <f t="shared" si="213"/>
        <v>-7.2999999999999732E-3</v>
      </c>
    </row>
    <row r="6851" spans="1:5">
      <c r="A6851" s="1">
        <v>45019.42291666667</v>
      </c>
      <c r="B6851">
        <v>0.61150000000000004</v>
      </c>
      <c r="C6851">
        <v>0.60399999999999998</v>
      </c>
      <c r="D6851" s="2">
        <f t="shared" ref="D6851:D6914" si="214">(C6851-B6851)/(SUM(B6851:C6851)/2)</f>
        <v>-1.2340600575894796E-2</v>
      </c>
      <c r="E6851" s="5">
        <f t="shared" ref="E6851:E6914" si="215">(C6851-B6851)</f>
        <v>-7.5000000000000622E-3</v>
      </c>
    </row>
    <row r="6852" spans="1:5">
      <c r="A6852" s="1">
        <v>45019.423611111109</v>
      </c>
      <c r="B6852">
        <v>0.61360000000000003</v>
      </c>
      <c r="C6852">
        <v>0.60580000000000001</v>
      </c>
      <c r="D6852" s="2">
        <f t="shared" si="214"/>
        <v>-1.2793176972281496E-2</v>
      </c>
      <c r="E6852" s="5">
        <f t="shared" si="215"/>
        <v>-7.8000000000000291E-3</v>
      </c>
    </row>
    <row r="6853" spans="1:5">
      <c r="A6853" s="1">
        <v>45019.424305555556</v>
      </c>
      <c r="B6853">
        <v>0.61570000000000003</v>
      </c>
      <c r="C6853">
        <v>0.60809999999999997</v>
      </c>
      <c r="D6853" s="2">
        <f t="shared" si="214"/>
        <v>-1.2420330119300623E-2</v>
      </c>
      <c r="E6853" s="5">
        <f t="shared" si="215"/>
        <v>-7.6000000000000512E-3</v>
      </c>
    </row>
    <row r="6854" spans="1:5">
      <c r="A6854" s="1">
        <v>45019.425000000003</v>
      </c>
      <c r="B6854">
        <v>0.61899999999999999</v>
      </c>
      <c r="C6854">
        <v>0.61109999999999998</v>
      </c>
      <c r="D6854" s="2">
        <f t="shared" si="214"/>
        <v>-1.2844484188277406E-2</v>
      </c>
      <c r="E6854" s="5">
        <f t="shared" si="215"/>
        <v>-7.9000000000000181E-3</v>
      </c>
    </row>
    <row r="6855" spans="1:5">
      <c r="A6855" s="1">
        <v>45019.425694444442</v>
      </c>
      <c r="B6855">
        <v>0.62380000000000002</v>
      </c>
      <c r="C6855">
        <v>0.61570000000000003</v>
      </c>
      <c r="D6855" s="2">
        <f t="shared" si="214"/>
        <v>-1.3069786204114555E-2</v>
      </c>
      <c r="E6855" s="5">
        <f t="shared" si="215"/>
        <v>-8.0999999999999961E-3</v>
      </c>
    </row>
    <row r="6856" spans="1:5">
      <c r="A6856" s="1">
        <v>45019.426388888889</v>
      </c>
      <c r="B6856">
        <v>0.63180000000000003</v>
      </c>
      <c r="C6856">
        <v>0.62329999999999997</v>
      </c>
      <c r="D6856" s="2">
        <f t="shared" si="214"/>
        <v>-1.3544737471117939E-2</v>
      </c>
      <c r="E6856" s="5">
        <f t="shared" si="215"/>
        <v>-8.5000000000000631E-3</v>
      </c>
    </row>
    <row r="6857" spans="1:5">
      <c r="A6857" s="1">
        <v>45019.427083333336</v>
      </c>
      <c r="B6857">
        <v>0.63690000000000002</v>
      </c>
      <c r="C6857">
        <v>0.62839999999999996</v>
      </c>
      <c r="D6857" s="2">
        <f t="shared" si="214"/>
        <v>-1.3435548881688238E-2</v>
      </c>
      <c r="E6857" s="5">
        <f t="shared" si="215"/>
        <v>-8.5000000000000631E-3</v>
      </c>
    </row>
    <row r="6858" spans="1:5">
      <c r="A6858" s="1">
        <v>45019.427777777775</v>
      </c>
      <c r="B6858">
        <v>0.49380000000000002</v>
      </c>
      <c r="C6858">
        <v>0.48820000000000002</v>
      </c>
      <c r="D6858" s="2">
        <f t="shared" si="214"/>
        <v>-1.140529531568227E-2</v>
      </c>
      <c r="E6858" s="5">
        <f t="shared" si="215"/>
        <v>-5.5999999999999939E-3</v>
      </c>
    </row>
    <row r="6859" spans="1:5">
      <c r="A6859" s="1">
        <v>45019.428472222222</v>
      </c>
      <c r="B6859">
        <v>1.0200000000000001E-2</v>
      </c>
      <c r="C6859">
        <v>1.2999999999999999E-2</v>
      </c>
      <c r="D6859" s="2">
        <f t="shared" si="214"/>
        <v>0.24137931034482749</v>
      </c>
      <c r="E6859" s="5">
        <f t="shared" si="215"/>
        <v>2.7999999999999987E-3</v>
      </c>
    </row>
    <row r="6860" spans="1:5">
      <c r="A6860" s="1">
        <v>45019.429166666669</v>
      </c>
      <c r="B6860">
        <v>9.1999999999999998E-3</v>
      </c>
      <c r="C6860">
        <v>1.23E-2</v>
      </c>
      <c r="D6860" s="2">
        <f t="shared" si="214"/>
        <v>0.28837209302325589</v>
      </c>
      <c r="E6860" s="5">
        <f t="shared" si="215"/>
        <v>3.1000000000000003E-3</v>
      </c>
    </row>
    <row r="6861" spans="1:5">
      <c r="A6861" s="1">
        <v>45019.429861111108</v>
      </c>
      <c r="B6861">
        <v>6.7000000000000002E-3</v>
      </c>
      <c r="C6861">
        <v>9.9000000000000008E-3</v>
      </c>
      <c r="D6861" s="2">
        <f t="shared" si="214"/>
        <v>0.38554216867469887</v>
      </c>
      <c r="E6861" s="5">
        <f t="shared" si="215"/>
        <v>3.2000000000000006E-3</v>
      </c>
    </row>
    <row r="6862" spans="1:5">
      <c r="A6862" s="1">
        <v>45019.430555555555</v>
      </c>
      <c r="B6862">
        <v>6.7999999999999996E-3</v>
      </c>
      <c r="C6862">
        <v>9.9000000000000008E-3</v>
      </c>
      <c r="D6862" s="2">
        <f t="shared" si="214"/>
        <v>0.37125748502994027</v>
      </c>
      <c r="E6862" s="5">
        <f t="shared" si="215"/>
        <v>3.1000000000000012E-3</v>
      </c>
    </row>
    <row r="6863" spans="1:5">
      <c r="A6863" s="1">
        <v>45019.431250000001</v>
      </c>
      <c r="B6863">
        <v>6.4999999999999997E-3</v>
      </c>
      <c r="C6863">
        <v>0.01</v>
      </c>
      <c r="D6863" s="2">
        <f t="shared" si="214"/>
        <v>0.42424242424242431</v>
      </c>
      <c r="E6863" s="5">
        <f t="shared" si="215"/>
        <v>3.5000000000000005E-3</v>
      </c>
    </row>
    <row r="6864" spans="1:5">
      <c r="A6864" s="1">
        <v>45019.431944444441</v>
      </c>
      <c r="B6864">
        <v>6.6E-3</v>
      </c>
      <c r="C6864">
        <v>9.9000000000000008E-3</v>
      </c>
      <c r="D6864" s="2">
        <f t="shared" si="214"/>
        <v>0.40000000000000008</v>
      </c>
      <c r="E6864" s="5">
        <f t="shared" si="215"/>
        <v>3.3000000000000008E-3</v>
      </c>
    </row>
    <row r="6865" spans="1:5">
      <c r="A6865" s="1">
        <v>45019.432638888888</v>
      </c>
      <c r="B6865">
        <v>1.9E-2</v>
      </c>
      <c r="C6865">
        <v>2.2499999999999999E-2</v>
      </c>
      <c r="D6865" s="2">
        <f t="shared" si="214"/>
        <v>0.16867469879518074</v>
      </c>
      <c r="E6865" s="5">
        <f t="shared" si="215"/>
        <v>3.4999999999999996E-3</v>
      </c>
    </row>
    <row r="6866" spans="1:5">
      <c r="A6866" s="1">
        <v>45019.433333333334</v>
      </c>
      <c r="B6866">
        <v>2.3300000000000001E-2</v>
      </c>
      <c r="C6866">
        <v>2.69E-2</v>
      </c>
      <c r="D6866" s="2">
        <f t="shared" si="214"/>
        <v>0.14342629482071709</v>
      </c>
      <c r="E6866" s="5">
        <f t="shared" si="215"/>
        <v>3.599999999999999E-3</v>
      </c>
    </row>
    <row r="6867" spans="1:5">
      <c r="A6867" s="1">
        <v>45019.434027777781</v>
      </c>
      <c r="B6867">
        <v>2.3300000000000001E-2</v>
      </c>
      <c r="C6867">
        <v>2.6800000000000001E-2</v>
      </c>
      <c r="D6867" s="2">
        <f t="shared" si="214"/>
        <v>0.1397205588822355</v>
      </c>
      <c r="E6867" s="5">
        <f t="shared" si="215"/>
        <v>3.4999999999999996E-3</v>
      </c>
    </row>
    <row r="6868" spans="1:5">
      <c r="A6868" s="1">
        <v>45019.43472222222</v>
      </c>
      <c r="B6868">
        <v>2.3300000000000001E-2</v>
      </c>
      <c r="C6868">
        <v>2.6800000000000001E-2</v>
      </c>
      <c r="D6868" s="2">
        <f t="shared" si="214"/>
        <v>0.1397205588822355</v>
      </c>
      <c r="E6868" s="5">
        <f t="shared" si="215"/>
        <v>3.4999999999999996E-3</v>
      </c>
    </row>
    <row r="6869" spans="1:5">
      <c r="A6869" s="1">
        <v>45019.435416666667</v>
      </c>
      <c r="B6869">
        <v>2.3400000000000001E-2</v>
      </c>
      <c r="C6869">
        <v>2.6800000000000001E-2</v>
      </c>
      <c r="D6869" s="2">
        <f t="shared" si="214"/>
        <v>0.13545816733067731</v>
      </c>
      <c r="E6869" s="5">
        <f t="shared" si="215"/>
        <v>3.4000000000000002E-3</v>
      </c>
    </row>
    <row r="6870" spans="1:5">
      <c r="A6870" s="1">
        <v>45019.436111111114</v>
      </c>
      <c r="B6870">
        <v>2.3400000000000001E-2</v>
      </c>
      <c r="C6870">
        <v>2.6599999999999999E-2</v>
      </c>
      <c r="D6870" s="2">
        <f t="shared" si="214"/>
        <v>0.12799999999999992</v>
      </c>
      <c r="E6870" s="5">
        <f t="shared" si="215"/>
        <v>3.199999999999998E-3</v>
      </c>
    </row>
    <row r="6871" spans="1:5">
      <c r="A6871" s="1">
        <v>45019.436805555553</v>
      </c>
      <c r="B6871">
        <v>2.3300000000000001E-2</v>
      </c>
      <c r="C6871">
        <v>2.6700000000000002E-2</v>
      </c>
      <c r="D6871" s="2">
        <f t="shared" si="214"/>
        <v>0.13600000000000001</v>
      </c>
      <c r="E6871" s="5">
        <f t="shared" si="215"/>
        <v>3.4000000000000002E-3</v>
      </c>
    </row>
    <row r="6872" spans="1:5">
      <c r="A6872" s="1">
        <v>45019.4375</v>
      </c>
      <c r="B6872">
        <v>2.3E-2</v>
      </c>
      <c r="C6872">
        <v>2.7099999999999999E-2</v>
      </c>
      <c r="D6872" s="2">
        <f t="shared" si="214"/>
        <v>0.16367265469061876</v>
      </c>
      <c r="E6872" s="5">
        <f t="shared" si="215"/>
        <v>4.0999999999999995E-3</v>
      </c>
    </row>
    <row r="6873" spans="1:5">
      <c r="A6873" s="1">
        <v>45019.438194444447</v>
      </c>
      <c r="B6873">
        <v>2.3199999999999998E-2</v>
      </c>
      <c r="C6873">
        <v>2.69E-2</v>
      </c>
      <c r="D6873" s="2">
        <f t="shared" si="214"/>
        <v>0.14770459081836335</v>
      </c>
      <c r="E6873" s="5">
        <f t="shared" si="215"/>
        <v>3.7000000000000019E-3</v>
      </c>
    </row>
    <row r="6874" spans="1:5">
      <c r="A6874" s="1">
        <v>45019.438888888886</v>
      </c>
      <c r="B6874">
        <v>2.3E-2</v>
      </c>
      <c r="C6874">
        <v>2.6800000000000001E-2</v>
      </c>
      <c r="D6874" s="2">
        <f t="shared" si="214"/>
        <v>0.15261044176706834</v>
      </c>
      <c r="E6874" s="5">
        <f t="shared" si="215"/>
        <v>3.8000000000000013E-3</v>
      </c>
    </row>
    <row r="6875" spans="1:5">
      <c r="A6875" s="1">
        <v>45019.439583333333</v>
      </c>
      <c r="B6875">
        <v>2.29E-2</v>
      </c>
      <c r="C6875">
        <v>2.69E-2</v>
      </c>
      <c r="D6875" s="2">
        <f t="shared" si="214"/>
        <v>0.1606425702811245</v>
      </c>
      <c r="E6875" s="5">
        <f t="shared" si="215"/>
        <v>4.0000000000000001E-3</v>
      </c>
    </row>
    <row r="6876" spans="1:5">
      <c r="A6876" s="1">
        <v>45019.44027777778</v>
      </c>
      <c r="B6876">
        <v>2.3E-2</v>
      </c>
      <c r="C6876">
        <v>2.69E-2</v>
      </c>
      <c r="D6876" s="2">
        <f t="shared" si="214"/>
        <v>0.15631262525050102</v>
      </c>
      <c r="E6876" s="5">
        <f t="shared" si="215"/>
        <v>3.9000000000000007E-3</v>
      </c>
    </row>
    <row r="6877" spans="1:5">
      <c r="A6877" s="1">
        <v>45019.440972222219</v>
      </c>
      <c r="B6877">
        <v>2.29E-2</v>
      </c>
      <c r="C6877">
        <v>2.6700000000000002E-2</v>
      </c>
      <c r="D6877" s="2">
        <f t="shared" si="214"/>
        <v>0.15322580645161293</v>
      </c>
      <c r="E6877" s="5">
        <f t="shared" si="215"/>
        <v>3.8000000000000013E-3</v>
      </c>
    </row>
    <row r="6878" spans="1:5">
      <c r="A6878" s="1">
        <v>45019.441666666666</v>
      </c>
      <c r="B6878">
        <v>2.29E-2</v>
      </c>
      <c r="C6878">
        <v>2.6800000000000001E-2</v>
      </c>
      <c r="D6878" s="2">
        <f t="shared" si="214"/>
        <v>0.15694164989939641</v>
      </c>
      <c r="E6878" s="5">
        <f t="shared" si="215"/>
        <v>3.9000000000000007E-3</v>
      </c>
    </row>
    <row r="6879" spans="1:5">
      <c r="A6879" s="1">
        <v>45019.442361111112</v>
      </c>
      <c r="B6879">
        <v>2.3E-2</v>
      </c>
      <c r="C6879">
        <v>2.6700000000000002E-2</v>
      </c>
      <c r="D6879" s="2">
        <f t="shared" si="214"/>
        <v>0.14889336016096585</v>
      </c>
      <c r="E6879" s="5">
        <f t="shared" si="215"/>
        <v>3.7000000000000019E-3</v>
      </c>
    </row>
    <row r="6880" spans="1:5">
      <c r="A6880" s="1">
        <v>45019.443055555559</v>
      </c>
      <c r="B6880">
        <v>2.29E-2</v>
      </c>
      <c r="C6880">
        <v>2.69E-2</v>
      </c>
      <c r="D6880" s="2">
        <f t="shared" si="214"/>
        <v>0.1606425702811245</v>
      </c>
      <c r="E6880" s="5">
        <f t="shared" si="215"/>
        <v>4.0000000000000001E-3</v>
      </c>
    </row>
    <row r="6881" spans="1:5">
      <c r="A6881" s="1">
        <v>45019.443749999999</v>
      </c>
      <c r="B6881">
        <v>2.3E-2</v>
      </c>
      <c r="C6881">
        <v>2.6700000000000002E-2</v>
      </c>
      <c r="D6881" s="2">
        <f t="shared" si="214"/>
        <v>0.14889336016096585</v>
      </c>
      <c r="E6881" s="5">
        <f t="shared" si="215"/>
        <v>3.7000000000000019E-3</v>
      </c>
    </row>
    <row r="6882" spans="1:5">
      <c r="A6882" s="1">
        <v>45019.444444444445</v>
      </c>
      <c r="B6882">
        <v>2.29E-2</v>
      </c>
      <c r="C6882">
        <v>2.6800000000000001E-2</v>
      </c>
      <c r="D6882" s="2">
        <f t="shared" si="214"/>
        <v>0.15694164989939641</v>
      </c>
      <c r="E6882" s="5">
        <f t="shared" si="215"/>
        <v>3.9000000000000007E-3</v>
      </c>
    </row>
    <row r="6883" spans="1:5">
      <c r="A6883" s="1">
        <v>45019.445138888892</v>
      </c>
      <c r="B6883">
        <v>2.3199999999999998E-2</v>
      </c>
      <c r="C6883">
        <v>2.6700000000000002E-2</v>
      </c>
      <c r="D6883" s="2">
        <f t="shared" si="214"/>
        <v>0.1402805611222446</v>
      </c>
      <c r="E6883" s="5">
        <f t="shared" si="215"/>
        <v>3.5000000000000031E-3</v>
      </c>
    </row>
    <row r="6884" spans="1:5">
      <c r="A6884" s="1">
        <v>45019.445833333331</v>
      </c>
      <c r="B6884">
        <v>2.3E-2</v>
      </c>
      <c r="C6884">
        <v>2.6800000000000001E-2</v>
      </c>
      <c r="D6884" s="2">
        <f t="shared" si="214"/>
        <v>0.15261044176706834</v>
      </c>
      <c r="E6884" s="5">
        <f t="shared" si="215"/>
        <v>3.8000000000000013E-3</v>
      </c>
    </row>
    <row r="6885" spans="1:5">
      <c r="A6885" s="1">
        <v>45019.446527777778</v>
      </c>
      <c r="B6885">
        <v>2.3199999999999998E-2</v>
      </c>
      <c r="C6885">
        <v>2.69E-2</v>
      </c>
      <c r="D6885" s="2">
        <f t="shared" si="214"/>
        <v>0.14770459081836335</v>
      </c>
      <c r="E6885" s="5">
        <f t="shared" si="215"/>
        <v>3.7000000000000019E-3</v>
      </c>
    </row>
    <row r="6886" spans="1:5">
      <c r="A6886" s="1">
        <v>45019.447222222225</v>
      </c>
      <c r="B6886">
        <v>2.3300000000000001E-2</v>
      </c>
      <c r="C6886">
        <v>2.69E-2</v>
      </c>
      <c r="D6886" s="2">
        <f t="shared" si="214"/>
        <v>0.14342629482071709</v>
      </c>
      <c r="E6886" s="5">
        <f t="shared" si="215"/>
        <v>3.599999999999999E-3</v>
      </c>
    </row>
    <row r="6887" spans="1:5">
      <c r="A6887" s="1">
        <v>45019.447916666664</v>
      </c>
      <c r="B6887">
        <v>2.3199999999999998E-2</v>
      </c>
      <c r="C6887">
        <v>2.6800000000000001E-2</v>
      </c>
      <c r="D6887" s="2">
        <f t="shared" si="214"/>
        <v>0.1440000000000001</v>
      </c>
      <c r="E6887" s="5">
        <f t="shared" si="215"/>
        <v>3.6000000000000025E-3</v>
      </c>
    </row>
    <row r="6888" spans="1:5">
      <c r="A6888" s="1">
        <v>45019.448611111111</v>
      </c>
      <c r="B6888">
        <v>2.3199999999999998E-2</v>
      </c>
      <c r="C6888">
        <v>2.6700000000000002E-2</v>
      </c>
      <c r="D6888" s="2">
        <f t="shared" si="214"/>
        <v>0.1402805611222446</v>
      </c>
      <c r="E6888" s="5">
        <f t="shared" si="215"/>
        <v>3.5000000000000031E-3</v>
      </c>
    </row>
    <row r="6889" spans="1:5">
      <c r="A6889" s="1">
        <v>45019.449305555558</v>
      </c>
      <c r="B6889">
        <v>2.3199999999999998E-2</v>
      </c>
      <c r="C6889">
        <v>2.6599999999999999E-2</v>
      </c>
      <c r="D6889" s="2">
        <f t="shared" si="214"/>
        <v>0.13654618473895583</v>
      </c>
      <c r="E6889" s="5">
        <f t="shared" si="215"/>
        <v>3.4000000000000002E-3</v>
      </c>
    </row>
    <row r="6890" spans="1:5">
      <c r="A6890" s="1">
        <v>45019.45</v>
      </c>
      <c r="B6890">
        <v>2.3199999999999998E-2</v>
      </c>
      <c r="C6890">
        <v>2.6700000000000002E-2</v>
      </c>
      <c r="D6890" s="2">
        <f t="shared" si="214"/>
        <v>0.1402805611222446</v>
      </c>
      <c r="E6890" s="5">
        <f t="shared" si="215"/>
        <v>3.5000000000000031E-3</v>
      </c>
    </row>
    <row r="6891" spans="1:5">
      <c r="A6891" s="1">
        <v>45019.450694444444</v>
      </c>
      <c r="B6891">
        <v>2.3300000000000001E-2</v>
      </c>
      <c r="C6891">
        <v>2.7E-2</v>
      </c>
      <c r="D6891" s="2">
        <f t="shared" si="214"/>
        <v>0.14711729622266395</v>
      </c>
      <c r="E6891" s="5">
        <f t="shared" si="215"/>
        <v>3.6999999999999984E-3</v>
      </c>
    </row>
    <row r="6892" spans="1:5">
      <c r="A6892" s="1">
        <v>45019.451388888891</v>
      </c>
      <c r="B6892">
        <v>2.3199999999999998E-2</v>
      </c>
      <c r="C6892">
        <v>2.69E-2</v>
      </c>
      <c r="D6892" s="2">
        <f t="shared" si="214"/>
        <v>0.14770459081836335</v>
      </c>
      <c r="E6892" s="5">
        <f t="shared" si="215"/>
        <v>3.7000000000000019E-3</v>
      </c>
    </row>
    <row r="6893" spans="1:5">
      <c r="A6893" s="1">
        <v>45019.45208333333</v>
      </c>
      <c r="B6893">
        <v>2.3400000000000001E-2</v>
      </c>
      <c r="C6893">
        <v>2.7E-2</v>
      </c>
      <c r="D6893" s="2">
        <f t="shared" si="214"/>
        <v>0.14285714285714282</v>
      </c>
      <c r="E6893" s="5">
        <f t="shared" si="215"/>
        <v>3.599999999999999E-3</v>
      </c>
    </row>
    <row r="6894" spans="1:5">
      <c r="A6894" s="1">
        <v>45019.452777777777</v>
      </c>
      <c r="B6894">
        <v>2.3300000000000001E-2</v>
      </c>
      <c r="C6894">
        <v>2.6800000000000001E-2</v>
      </c>
      <c r="D6894" s="2">
        <f t="shared" si="214"/>
        <v>0.1397205588822355</v>
      </c>
      <c r="E6894" s="5">
        <f t="shared" si="215"/>
        <v>3.4999999999999996E-3</v>
      </c>
    </row>
    <row r="6895" spans="1:5">
      <c r="A6895" s="1">
        <v>45019.453472222223</v>
      </c>
      <c r="B6895">
        <v>2.3400000000000001E-2</v>
      </c>
      <c r="C6895">
        <v>2.6800000000000001E-2</v>
      </c>
      <c r="D6895" s="2">
        <f t="shared" si="214"/>
        <v>0.13545816733067731</v>
      </c>
      <c r="E6895" s="5">
        <f t="shared" si="215"/>
        <v>3.4000000000000002E-3</v>
      </c>
    </row>
    <row r="6896" spans="1:5">
      <c r="A6896" s="1">
        <v>45019.45416666667</v>
      </c>
      <c r="B6896">
        <v>2.3300000000000001E-2</v>
      </c>
      <c r="C6896">
        <v>2.6800000000000001E-2</v>
      </c>
      <c r="D6896" s="2">
        <f t="shared" si="214"/>
        <v>0.1397205588822355</v>
      </c>
      <c r="E6896" s="5">
        <f t="shared" si="215"/>
        <v>3.4999999999999996E-3</v>
      </c>
    </row>
    <row r="6897" spans="1:5">
      <c r="A6897" s="1">
        <v>45019.454861111109</v>
      </c>
      <c r="B6897">
        <v>2.3300000000000001E-2</v>
      </c>
      <c r="C6897">
        <v>2.6800000000000001E-2</v>
      </c>
      <c r="D6897" s="2">
        <f t="shared" si="214"/>
        <v>0.1397205588822355</v>
      </c>
      <c r="E6897" s="5">
        <f t="shared" si="215"/>
        <v>3.4999999999999996E-3</v>
      </c>
    </row>
    <row r="6898" spans="1:5">
      <c r="A6898" s="1">
        <v>45019.455555555556</v>
      </c>
      <c r="B6898">
        <v>2.3300000000000001E-2</v>
      </c>
      <c r="C6898">
        <v>2.69E-2</v>
      </c>
      <c r="D6898" s="2">
        <f t="shared" si="214"/>
        <v>0.14342629482071709</v>
      </c>
      <c r="E6898" s="5">
        <f t="shared" si="215"/>
        <v>3.599999999999999E-3</v>
      </c>
    </row>
    <row r="6899" spans="1:5">
      <c r="A6899" s="1">
        <v>45019.456250000003</v>
      </c>
      <c r="B6899">
        <v>2.3199999999999998E-2</v>
      </c>
      <c r="C6899">
        <v>2.6700000000000002E-2</v>
      </c>
      <c r="D6899" s="2">
        <f t="shared" si="214"/>
        <v>0.1402805611222446</v>
      </c>
      <c r="E6899" s="5">
        <f t="shared" si="215"/>
        <v>3.5000000000000031E-3</v>
      </c>
    </row>
    <row r="6900" spans="1:5">
      <c r="A6900" s="1">
        <v>45019.456944444442</v>
      </c>
      <c r="B6900">
        <v>2.3400000000000001E-2</v>
      </c>
      <c r="C6900">
        <v>2.69E-2</v>
      </c>
      <c r="D6900" s="2">
        <f t="shared" si="214"/>
        <v>0.13916500994035785</v>
      </c>
      <c r="E6900" s="5">
        <f t="shared" si="215"/>
        <v>3.4999999999999996E-3</v>
      </c>
    </row>
    <row r="6901" spans="1:5">
      <c r="A6901" s="1">
        <v>45019.457638888889</v>
      </c>
      <c r="B6901">
        <v>2.3300000000000001E-2</v>
      </c>
      <c r="C6901">
        <v>2.6800000000000001E-2</v>
      </c>
      <c r="D6901" s="2">
        <f t="shared" si="214"/>
        <v>0.1397205588822355</v>
      </c>
      <c r="E6901" s="5">
        <f t="shared" si="215"/>
        <v>3.4999999999999996E-3</v>
      </c>
    </row>
    <row r="6902" spans="1:5">
      <c r="A6902" s="1">
        <v>45019.458333333336</v>
      </c>
      <c r="B6902">
        <v>2.3199999999999998E-2</v>
      </c>
      <c r="C6902">
        <v>2.69E-2</v>
      </c>
      <c r="D6902" s="2">
        <f t="shared" si="214"/>
        <v>0.14770459081836335</v>
      </c>
      <c r="E6902" s="5">
        <f t="shared" si="215"/>
        <v>3.7000000000000019E-3</v>
      </c>
    </row>
    <row r="6903" spans="1:5">
      <c r="A6903" s="1">
        <v>45019.459027777775</v>
      </c>
      <c r="B6903">
        <v>2.3099999999999999E-2</v>
      </c>
      <c r="C6903">
        <v>2.69E-2</v>
      </c>
      <c r="D6903" s="2">
        <f t="shared" si="214"/>
        <v>0.15200000000000005</v>
      </c>
      <c r="E6903" s="5">
        <f t="shared" si="215"/>
        <v>3.8000000000000013E-3</v>
      </c>
    </row>
    <row r="6904" spans="1:5">
      <c r="A6904" s="1">
        <v>45019.459722222222</v>
      </c>
      <c r="B6904">
        <v>2.3099999999999999E-2</v>
      </c>
      <c r="C6904">
        <v>2.69E-2</v>
      </c>
      <c r="D6904" s="2">
        <f t="shared" si="214"/>
        <v>0.15200000000000005</v>
      </c>
      <c r="E6904" s="5">
        <f t="shared" si="215"/>
        <v>3.8000000000000013E-3</v>
      </c>
    </row>
    <row r="6905" spans="1:5">
      <c r="A6905" s="1">
        <v>45019.460416666669</v>
      </c>
      <c r="B6905">
        <v>2.3099999999999999E-2</v>
      </c>
      <c r="C6905">
        <v>2.7E-2</v>
      </c>
      <c r="D6905" s="2">
        <f t="shared" si="214"/>
        <v>0.15568862275449105</v>
      </c>
      <c r="E6905" s="5">
        <f t="shared" si="215"/>
        <v>3.9000000000000007E-3</v>
      </c>
    </row>
    <row r="6906" spans="1:5">
      <c r="A6906" s="1">
        <v>45019.461111111108</v>
      </c>
      <c r="B6906">
        <v>2.29E-2</v>
      </c>
      <c r="C6906">
        <v>2.7E-2</v>
      </c>
      <c r="D6906" s="2">
        <f t="shared" si="214"/>
        <v>0.16432865731462923</v>
      </c>
      <c r="E6906" s="5">
        <f t="shared" si="215"/>
        <v>4.0999999999999995E-3</v>
      </c>
    </row>
    <row r="6907" spans="1:5">
      <c r="A6907" s="1">
        <v>45019.461805555555</v>
      </c>
      <c r="B6907">
        <v>2.3099999999999999E-2</v>
      </c>
      <c r="C6907">
        <v>2.7199999999999998E-2</v>
      </c>
      <c r="D6907" s="2">
        <f t="shared" si="214"/>
        <v>0.16302186878727634</v>
      </c>
      <c r="E6907" s="5">
        <f t="shared" si="215"/>
        <v>4.0999999999999995E-3</v>
      </c>
    </row>
    <row r="6908" spans="1:5">
      <c r="A6908" s="1">
        <v>45019.462500000001</v>
      </c>
      <c r="B6908">
        <v>2.3E-2</v>
      </c>
      <c r="C6908">
        <v>2.7199999999999998E-2</v>
      </c>
      <c r="D6908" s="2">
        <f t="shared" si="214"/>
        <v>0.16733067729083662</v>
      </c>
      <c r="E6908" s="5">
        <f t="shared" si="215"/>
        <v>4.1999999999999989E-3</v>
      </c>
    </row>
    <row r="6909" spans="1:5">
      <c r="A6909" s="1">
        <v>45019.463194444441</v>
      </c>
      <c r="B6909">
        <v>2.3199999999999998E-2</v>
      </c>
      <c r="C6909">
        <v>2.7E-2</v>
      </c>
      <c r="D6909" s="2">
        <f t="shared" si="214"/>
        <v>0.15139442231075703</v>
      </c>
      <c r="E6909" s="5">
        <f t="shared" si="215"/>
        <v>3.8000000000000013E-3</v>
      </c>
    </row>
    <row r="6910" spans="1:5">
      <c r="A6910" s="1">
        <v>45019.463888888888</v>
      </c>
      <c r="B6910">
        <v>2.3E-2</v>
      </c>
      <c r="C6910">
        <v>2.7099999999999999E-2</v>
      </c>
      <c r="D6910" s="2">
        <f t="shared" si="214"/>
        <v>0.16367265469061876</v>
      </c>
      <c r="E6910" s="5">
        <f t="shared" si="215"/>
        <v>4.0999999999999995E-3</v>
      </c>
    </row>
    <row r="6911" spans="1:5">
      <c r="A6911" s="1">
        <v>45019.464583333334</v>
      </c>
      <c r="B6911">
        <v>2.29E-2</v>
      </c>
      <c r="C6911">
        <v>2.69E-2</v>
      </c>
      <c r="D6911" s="2">
        <f t="shared" si="214"/>
        <v>0.1606425702811245</v>
      </c>
      <c r="E6911" s="5">
        <f t="shared" si="215"/>
        <v>4.0000000000000001E-3</v>
      </c>
    </row>
    <row r="6912" spans="1:5">
      <c r="A6912" s="1">
        <v>45019.465277777781</v>
      </c>
      <c r="B6912">
        <v>2.3099999999999999E-2</v>
      </c>
      <c r="C6912">
        <v>2.7099999999999999E-2</v>
      </c>
      <c r="D6912" s="2">
        <f t="shared" si="214"/>
        <v>0.15936254980079684</v>
      </c>
      <c r="E6912" s="5">
        <f t="shared" si="215"/>
        <v>4.0000000000000001E-3</v>
      </c>
    </row>
    <row r="6913" spans="1:5">
      <c r="A6913" s="1">
        <v>45019.46597222222</v>
      </c>
      <c r="B6913">
        <v>2.3099999999999999E-2</v>
      </c>
      <c r="C6913">
        <v>2.69E-2</v>
      </c>
      <c r="D6913" s="2">
        <f t="shared" si="214"/>
        <v>0.15200000000000005</v>
      </c>
      <c r="E6913" s="5">
        <f t="shared" si="215"/>
        <v>3.8000000000000013E-3</v>
      </c>
    </row>
    <row r="6914" spans="1:5">
      <c r="A6914" s="1">
        <v>45019.466666666667</v>
      </c>
      <c r="B6914">
        <v>2.3099999999999999E-2</v>
      </c>
      <c r="C6914">
        <v>2.69E-2</v>
      </c>
      <c r="D6914" s="2">
        <f t="shared" si="214"/>
        <v>0.15200000000000005</v>
      </c>
      <c r="E6914" s="5">
        <f t="shared" si="215"/>
        <v>3.8000000000000013E-3</v>
      </c>
    </row>
    <row r="6915" spans="1:5">
      <c r="A6915" s="1">
        <v>45019.467361111114</v>
      </c>
      <c r="B6915">
        <v>2.3E-2</v>
      </c>
      <c r="C6915">
        <v>2.6800000000000001E-2</v>
      </c>
      <c r="D6915" s="2">
        <f t="shared" ref="D6915:D6978" si="216">(C6915-B6915)/(SUM(B6915:C6915)/2)</f>
        <v>0.15261044176706834</v>
      </c>
      <c r="E6915" s="5">
        <f t="shared" ref="E6915:E6978" si="217">(C6915-B6915)</f>
        <v>3.8000000000000013E-3</v>
      </c>
    </row>
    <row r="6916" spans="1:5">
      <c r="A6916" s="1">
        <v>45019.468055555553</v>
      </c>
      <c r="B6916">
        <v>2.3E-2</v>
      </c>
      <c r="C6916">
        <v>2.6700000000000002E-2</v>
      </c>
      <c r="D6916" s="2">
        <f t="shared" si="216"/>
        <v>0.14889336016096585</v>
      </c>
      <c r="E6916" s="5">
        <f t="shared" si="217"/>
        <v>3.7000000000000019E-3</v>
      </c>
    </row>
    <row r="6917" spans="1:5">
      <c r="A6917" s="1">
        <v>45019.46875</v>
      </c>
      <c r="B6917">
        <v>2.3E-2</v>
      </c>
      <c r="C6917">
        <v>2.6599999999999999E-2</v>
      </c>
      <c r="D6917" s="2">
        <f t="shared" si="216"/>
        <v>0.1451612903225806</v>
      </c>
      <c r="E6917" s="5">
        <f t="shared" si="217"/>
        <v>3.599999999999999E-3</v>
      </c>
    </row>
    <row r="6918" spans="1:5">
      <c r="A6918" s="1">
        <v>45019.469444444447</v>
      </c>
      <c r="B6918">
        <v>2.3E-2</v>
      </c>
      <c r="C6918">
        <v>2.6700000000000002E-2</v>
      </c>
      <c r="D6918" s="2">
        <f t="shared" si="216"/>
        <v>0.14889336016096585</v>
      </c>
      <c r="E6918" s="5">
        <f t="shared" si="217"/>
        <v>3.7000000000000019E-3</v>
      </c>
    </row>
    <row r="6919" spans="1:5">
      <c r="A6919" s="1">
        <v>45019.470138888886</v>
      </c>
      <c r="B6919">
        <v>2.3099999999999999E-2</v>
      </c>
      <c r="C6919">
        <v>2.6800000000000001E-2</v>
      </c>
      <c r="D6919" s="2">
        <f t="shared" si="216"/>
        <v>0.14829659318637281</v>
      </c>
      <c r="E6919" s="5">
        <f t="shared" si="217"/>
        <v>3.7000000000000019E-3</v>
      </c>
    </row>
    <row r="6920" spans="1:5">
      <c r="A6920" s="1">
        <v>45019.470833333333</v>
      </c>
      <c r="B6920">
        <v>2.3199999999999998E-2</v>
      </c>
      <c r="C6920">
        <v>2.7E-2</v>
      </c>
      <c r="D6920" s="2">
        <f t="shared" si="216"/>
        <v>0.15139442231075703</v>
      </c>
      <c r="E6920" s="5">
        <f t="shared" si="217"/>
        <v>3.8000000000000013E-3</v>
      </c>
    </row>
    <row r="6921" spans="1:5">
      <c r="A6921" s="1">
        <v>45019.47152777778</v>
      </c>
      <c r="B6921">
        <v>2.3300000000000001E-2</v>
      </c>
      <c r="C6921">
        <v>2.7E-2</v>
      </c>
      <c r="D6921" s="2">
        <f t="shared" si="216"/>
        <v>0.14711729622266395</v>
      </c>
      <c r="E6921" s="5">
        <f t="shared" si="217"/>
        <v>3.6999999999999984E-3</v>
      </c>
    </row>
    <row r="6922" spans="1:5">
      <c r="A6922" s="1">
        <v>45019.472222222219</v>
      </c>
      <c r="B6922">
        <v>2.35E-2</v>
      </c>
      <c r="C6922">
        <v>2.69E-2</v>
      </c>
      <c r="D6922" s="2">
        <f t="shared" si="216"/>
        <v>0.13492063492063494</v>
      </c>
      <c r="E6922" s="5">
        <f t="shared" si="217"/>
        <v>3.4000000000000002E-3</v>
      </c>
    </row>
    <row r="6923" spans="1:5">
      <c r="A6923" s="1">
        <v>45019.472916666666</v>
      </c>
      <c r="B6923">
        <v>2.3400000000000001E-2</v>
      </c>
      <c r="C6923">
        <v>2.7E-2</v>
      </c>
      <c r="D6923" s="2">
        <f t="shared" si="216"/>
        <v>0.14285714285714282</v>
      </c>
      <c r="E6923" s="5">
        <f t="shared" si="217"/>
        <v>3.599999999999999E-3</v>
      </c>
    </row>
    <row r="6924" spans="1:5">
      <c r="A6924" s="1">
        <v>45019.473611111112</v>
      </c>
      <c r="B6924">
        <v>2.3400000000000001E-2</v>
      </c>
      <c r="C6924">
        <v>2.7099999999999999E-2</v>
      </c>
      <c r="D6924" s="2">
        <f t="shared" si="216"/>
        <v>0.14653465346534647</v>
      </c>
      <c r="E6924" s="5">
        <f t="shared" si="217"/>
        <v>3.6999999999999984E-3</v>
      </c>
    </row>
    <row r="6925" spans="1:5">
      <c r="A6925" s="1">
        <v>45019.474305555559</v>
      </c>
      <c r="B6925">
        <v>2.35E-2</v>
      </c>
      <c r="C6925">
        <v>2.69E-2</v>
      </c>
      <c r="D6925" s="2">
        <f t="shared" si="216"/>
        <v>0.13492063492063494</v>
      </c>
      <c r="E6925" s="5">
        <f t="shared" si="217"/>
        <v>3.4000000000000002E-3</v>
      </c>
    </row>
    <row r="6926" spans="1:5">
      <c r="A6926" s="1">
        <v>45019.474999999999</v>
      </c>
      <c r="B6926">
        <v>2.3400000000000001E-2</v>
      </c>
      <c r="C6926">
        <v>2.6800000000000001E-2</v>
      </c>
      <c r="D6926" s="2">
        <f t="shared" si="216"/>
        <v>0.13545816733067731</v>
      </c>
      <c r="E6926" s="5">
        <f t="shared" si="217"/>
        <v>3.4000000000000002E-3</v>
      </c>
    </row>
    <row r="6927" spans="1:5">
      <c r="A6927" s="1">
        <v>45019.475694444445</v>
      </c>
      <c r="B6927">
        <v>2.35E-2</v>
      </c>
      <c r="C6927">
        <v>2.69E-2</v>
      </c>
      <c r="D6927" s="2">
        <f t="shared" si="216"/>
        <v>0.13492063492063494</v>
      </c>
      <c r="E6927" s="5">
        <f t="shared" si="217"/>
        <v>3.4000000000000002E-3</v>
      </c>
    </row>
    <row r="6928" spans="1:5">
      <c r="A6928" s="1">
        <v>45019.476388888892</v>
      </c>
      <c r="B6928">
        <v>2.3400000000000001E-2</v>
      </c>
      <c r="C6928">
        <v>2.69E-2</v>
      </c>
      <c r="D6928" s="2">
        <f t="shared" si="216"/>
        <v>0.13916500994035785</v>
      </c>
      <c r="E6928" s="5">
        <f t="shared" si="217"/>
        <v>3.4999999999999996E-3</v>
      </c>
    </row>
    <row r="6929" spans="1:5">
      <c r="A6929" s="1">
        <v>45019.477083333331</v>
      </c>
      <c r="B6929">
        <v>2.35E-2</v>
      </c>
      <c r="C6929">
        <v>2.7E-2</v>
      </c>
      <c r="D6929" s="2">
        <f t="shared" si="216"/>
        <v>0.1386138613861386</v>
      </c>
      <c r="E6929" s="5">
        <f t="shared" si="217"/>
        <v>3.4999999999999996E-3</v>
      </c>
    </row>
    <row r="6930" spans="1:5">
      <c r="A6930" s="1">
        <v>45019.477777777778</v>
      </c>
      <c r="B6930">
        <v>2.3699999999999999E-2</v>
      </c>
      <c r="C6930">
        <v>2.7099999999999999E-2</v>
      </c>
      <c r="D6930" s="2">
        <f t="shared" si="216"/>
        <v>0.13385826771653545</v>
      </c>
      <c r="E6930" s="5">
        <f t="shared" si="217"/>
        <v>3.4000000000000002E-3</v>
      </c>
    </row>
    <row r="6931" spans="1:5">
      <c r="A6931" s="1">
        <v>45019.478472222225</v>
      </c>
      <c r="B6931">
        <v>2.3599999999999999E-2</v>
      </c>
      <c r="C6931">
        <v>2.7E-2</v>
      </c>
      <c r="D6931" s="2">
        <f t="shared" si="216"/>
        <v>0.13438735177865613</v>
      </c>
      <c r="E6931" s="5">
        <f t="shared" si="217"/>
        <v>3.4000000000000002E-3</v>
      </c>
    </row>
    <row r="6932" spans="1:5">
      <c r="A6932" s="1">
        <v>45019.479166666664</v>
      </c>
      <c r="B6932">
        <v>2.3699999999999999E-2</v>
      </c>
      <c r="C6932">
        <v>2.7199999999999998E-2</v>
      </c>
      <c r="D6932" s="2">
        <f t="shared" si="216"/>
        <v>0.13752455795677798</v>
      </c>
      <c r="E6932" s="5">
        <f t="shared" si="217"/>
        <v>3.4999999999999996E-3</v>
      </c>
    </row>
    <row r="6933" spans="1:5">
      <c r="A6933" s="1">
        <v>45019.479861111111</v>
      </c>
      <c r="B6933">
        <v>2.35E-2</v>
      </c>
      <c r="C6933">
        <v>2.69E-2</v>
      </c>
      <c r="D6933" s="2">
        <f t="shared" si="216"/>
        <v>0.13492063492063494</v>
      </c>
      <c r="E6933" s="5">
        <f t="shared" si="217"/>
        <v>3.4000000000000002E-3</v>
      </c>
    </row>
    <row r="6934" spans="1:5">
      <c r="A6934" s="1">
        <v>45019.480555555558</v>
      </c>
      <c r="B6934">
        <v>2.35E-2</v>
      </c>
      <c r="C6934">
        <v>2.7099999999999999E-2</v>
      </c>
      <c r="D6934" s="2">
        <f t="shared" si="216"/>
        <v>0.14229249011857703</v>
      </c>
      <c r="E6934" s="5">
        <f t="shared" si="217"/>
        <v>3.599999999999999E-3</v>
      </c>
    </row>
    <row r="6935" spans="1:5">
      <c r="A6935" s="1">
        <v>45019.481249999997</v>
      </c>
      <c r="B6935">
        <v>2.3400000000000001E-2</v>
      </c>
      <c r="C6935">
        <v>2.7099999999999999E-2</v>
      </c>
      <c r="D6935" s="2">
        <f t="shared" si="216"/>
        <v>0.14653465346534647</v>
      </c>
      <c r="E6935" s="5">
        <f t="shared" si="217"/>
        <v>3.6999999999999984E-3</v>
      </c>
    </row>
    <row r="6936" spans="1:5">
      <c r="A6936" s="1">
        <v>45019.481944444444</v>
      </c>
      <c r="B6936">
        <v>2.3400000000000001E-2</v>
      </c>
      <c r="C6936">
        <v>2.7199999999999998E-2</v>
      </c>
      <c r="D6936" s="2">
        <f t="shared" si="216"/>
        <v>0.15019762845849793</v>
      </c>
      <c r="E6936" s="5">
        <f t="shared" si="217"/>
        <v>3.7999999999999978E-3</v>
      </c>
    </row>
    <row r="6937" spans="1:5">
      <c r="A6937" s="1">
        <v>45019.482638888891</v>
      </c>
      <c r="B6937">
        <v>2.3400000000000001E-2</v>
      </c>
      <c r="C6937">
        <v>2.7300000000000001E-2</v>
      </c>
      <c r="D6937" s="2">
        <f t="shared" si="216"/>
        <v>0.15384615384615385</v>
      </c>
      <c r="E6937" s="5">
        <f t="shared" si="217"/>
        <v>3.9000000000000007E-3</v>
      </c>
    </row>
    <row r="6938" spans="1:5">
      <c r="A6938" s="1">
        <v>45019.48333333333</v>
      </c>
      <c r="B6938">
        <v>2.35E-2</v>
      </c>
      <c r="C6938">
        <v>2.7300000000000001E-2</v>
      </c>
      <c r="D6938" s="2">
        <f t="shared" si="216"/>
        <v>0.14960629921259849</v>
      </c>
      <c r="E6938" s="5">
        <f t="shared" si="217"/>
        <v>3.8000000000000013E-3</v>
      </c>
    </row>
    <row r="6939" spans="1:5">
      <c r="A6939" s="1">
        <v>45019.484027777777</v>
      </c>
      <c r="B6939">
        <v>2.3300000000000001E-2</v>
      </c>
      <c r="C6939">
        <v>2.7199999999999998E-2</v>
      </c>
      <c r="D6939" s="2">
        <f t="shared" si="216"/>
        <v>0.15445544554455434</v>
      </c>
      <c r="E6939" s="5">
        <f t="shared" si="217"/>
        <v>3.8999999999999972E-3</v>
      </c>
    </row>
    <row r="6940" spans="1:5">
      <c r="A6940" s="1">
        <v>45019.484722222223</v>
      </c>
      <c r="B6940">
        <v>2.3400000000000001E-2</v>
      </c>
      <c r="C6940">
        <v>2.7199999999999998E-2</v>
      </c>
      <c r="D6940" s="2">
        <f t="shared" si="216"/>
        <v>0.15019762845849793</v>
      </c>
      <c r="E6940" s="5">
        <f t="shared" si="217"/>
        <v>3.7999999999999978E-3</v>
      </c>
    </row>
    <row r="6941" spans="1:5">
      <c r="A6941" s="1">
        <v>45019.48541666667</v>
      </c>
      <c r="B6941">
        <v>2.3300000000000001E-2</v>
      </c>
      <c r="C6941">
        <v>2.7300000000000001E-2</v>
      </c>
      <c r="D6941" s="2">
        <f t="shared" si="216"/>
        <v>0.15810276679841895</v>
      </c>
      <c r="E6941" s="5">
        <f t="shared" si="217"/>
        <v>4.0000000000000001E-3</v>
      </c>
    </row>
    <row r="6942" spans="1:5">
      <c r="A6942" s="1">
        <v>45019.486111111109</v>
      </c>
      <c r="B6942">
        <v>2.3300000000000001E-2</v>
      </c>
      <c r="C6942">
        <v>2.7300000000000001E-2</v>
      </c>
      <c r="D6942" s="2">
        <f t="shared" si="216"/>
        <v>0.15810276679841895</v>
      </c>
      <c r="E6942" s="5">
        <f t="shared" si="217"/>
        <v>4.0000000000000001E-3</v>
      </c>
    </row>
    <row r="6943" spans="1:5">
      <c r="A6943" s="1">
        <v>45019.486805555556</v>
      </c>
      <c r="B6943">
        <v>2.3400000000000001E-2</v>
      </c>
      <c r="C6943">
        <v>2.7400000000000001E-2</v>
      </c>
      <c r="D6943" s="2">
        <f t="shared" si="216"/>
        <v>0.15748031496062992</v>
      </c>
      <c r="E6943" s="5">
        <f t="shared" si="217"/>
        <v>4.0000000000000001E-3</v>
      </c>
    </row>
    <row r="6944" spans="1:5">
      <c r="A6944" s="1">
        <v>45019.487500000003</v>
      </c>
      <c r="B6944">
        <v>2.35E-2</v>
      </c>
      <c r="C6944">
        <v>2.7199999999999998E-2</v>
      </c>
      <c r="D6944" s="2">
        <f t="shared" si="216"/>
        <v>0.14595660749506897</v>
      </c>
      <c r="E6944" s="5">
        <f t="shared" si="217"/>
        <v>3.6999999999999984E-3</v>
      </c>
    </row>
    <row r="6945" spans="1:5">
      <c r="A6945" s="1">
        <v>45019.488194444442</v>
      </c>
      <c r="B6945">
        <v>2.3300000000000001E-2</v>
      </c>
      <c r="C6945">
        <v>2.7199999999999998E-2</v>
      </c>
      <c r="D6945" s="2">
        <f t="shared" si="216"/>
        <v>0.15445544554455434</v>
      </c>
      <c r="E6945" s="5">
        <f t="shared" si="217"/>
        <v>3.8999999999999972E-3</v>
      </c>
    </row>
    <row r="6946" spans="1:5">
      <c r="A6946" s="1">
        <v>45019.488888888889</v>
      </c>
      <c r="B6946">
        <v>2.3400000000000001E-2</v>
      </c>
      <c r="C6946">
        <v>2.7199999999999998E-2</v>
      </c>
      <c r="D6946" s="2">
        <f t="shared" si="216"/>
        <v>0.15019762845849793</v>
      </c>
      <c r="E6946" s="5">
        <f t="shared" si="217"/>
        <v>3.7999999999999978E-3</v>
      </c>
    </row>
    <row r="6947" spans="1:5">
      <c r="A6947" s="1">
        <v>45019.489583333336</v>
      </c>
      <c r="B6947">
        <v>2.3599999999999999E-2</v>
      </c>
      <c r="C6947">
        <v>2.7300000000000001E-2</v>
      </c>
      <c r="D6947" s="2">
        <f t="shared" si="216"/>
        <v>0.14538310412573682</v>
      </c>
      <c r="E6947" s="5">
        <f t="shared" si="217"/>
        <v>3.7000000000000019E-3</v>
      </c>
    </row>
    <row r="6948" spans="1:5">
      <c r="A6948" s="1">
        <v>45019.490277777775</v>
      </c>
      <c r="B6948">
        <v>2.35E-2</v>
      </c>
      <c r="C6948">
        <v>2.7199999999999998E-2</v>
      </c>
      <c r="D6948" s="2">
        <f t="shared" si="216"/>
        <v>0.14595660749506897</v>
      </c>
      <c r="E6948" s="5">
        <f t="shared" si="217"/>
        <v>3.6999999999999984E-3</v>
      </c>
    </row>
    <row r="6949" spans="1:5">
      <c r="A6949" s="1">
        <v>45019.490972222222</v>
      </c>
      <c r="B6949">
        <v>2.35E-2</v>
      </c>
      <c r="C6949">
        <v>2.7199999999999998E-2</v>
      </c>
      <c r="D6949" s="2">
        <f t="shared" si="216"/>
        <v>0.14595660749506897</v>
      </c>
      <c r="E6949" s="5">
        <f t="shared" si="217"/>
        <v>3.6999999999999984E-3</v>
      </c>
    </row>
    <row r="6950" spans="1:5">
      <c r="A6950" s="1">
        <v>45019.491666666669</v>
      </c>
      <c r="B6950">
        <v>2.3400000000000001E-2</v>
      </c>
      <c r="C6950">
        <v>2.7400000000000001E-2</v>
      </c>
      <c r="D6950" s="2">
        <f t="shared" si="216"/>
        <v>0.15748031496062992</v>
      </c>
      <c r="E6950" s="5">
        <f t="shared" si="217"/>
        <v>4.0000000000000001E-3</v>
      </c>
    </row>
    <row r="6951" spans="1:5">
      <c r="A6951" s="1">
        <v>45019.492361111108</v>
      </c>
      <c r="B6951">
        <v>2.3300000000000001E-2</v>
      </c>
      <c r="C6951">
        <v>2.7300000000000001E-2</v>
      </c>
      <c r="D6951" s="2">
        <f t="shared" si="216"/>
        <v>0.15810276679841895</v>
      </c>
      <c r="E6951" s="5">
        <f t="shared" si="217"/>
        <v>4.0000000000000001E-3</v>
      </c>
    </row>
    <row r="6952" spans="1:5">
      <c r="A6952" s="1">
        <v>45019.493055555555</v>
      </c>
      <c r="B6952">
        <v>2.35E-2</v>
      </c>
      <c r="C6952">
        <v>2.7E-2</v>
      </c>
      <c r="D6952" s="2">
        <f t="shared" si="216"/>
        <v>0.1386138613861386</v>
      </c>
      <c r="E6952" s="5">
        <f t="shared" si="217"/>
        <v>3.4999999999999996E-3</v>
      </c>
    </row>
    <row r="6953" spans="1:5">
      <c r="A6953" s="1">
        <v>45019.493750000001</v>
      </c>
      <c r="B6953">
        <v>2.35E-2</v>
      </c>
      <c r="C6953">
        <v>2.6800000000000001E-2</v>
      </c>
      <c r="D6953" s="2">
        <f t="shared" si="216"/>
        <v>0.13121272365805173</v>
      </c>
      <c r="E6953" s="5">
        <f t="shared" si="217"/>
        <v>3.3000000000000008E-3</v>
      </c>
    </row>
    <row r="6954" spans="1:5">
      <c r="A6954" s="1">
        <v>45019.494444444441</v>
      </c>
      <c r="B6954">
        <v>2.35E-2</v>
      </c>
      <c r="C6954">
        <v>2.7E-2</v>
      </c>
      <c r="D6954" s="2">
        <f t="shared" si="216"/>
        <v>0.1386138613861386</v>
      </c>
      <c r="E6954" s="5">
        <f t="shared" si="217"/>
        <v>3.4999999999999996E-3</v>
      </c>
    </row>
    <row r="6955" spans="1:5">
      <c r="A6955" s="1">
        <v>45019.495138888888</v>
      </c>
      <c r="B6955">
        <v>2.35E-2</v>
      </c>
      <c r="C6955">
        <v>2.7099999999999999E-2</v>
      </c>
      <c r="D6955" s="2">
        <f t="shared" si="216"/>
        <v>0.14229249011857703</v>
      </c>
      <c r="E6955" s="5">
        <f t="shared" si="217"/>
        <v>3.599999999999999E-3</v>
      </c>
    </row>
    <row r="6956" spans="1:5">
      <c r="A6956" s="1">
        <v>45019.495833333334</v>
      </c>
      <c r="B6956">
        <v>2.35E-2</v>
      </c>
      <c r="C6956">
        <v>2.7199999999999998E-2</v>
      </c>
      <c r="D6956" s="2">
        <f t="shared" si="216"/>
        <v>0.14595660749506897</v>
      </c>
      <c r="E6956" s="5">
        <f t="shared" si="217"/>
        <v>3.6999999999999984E-3</v>
      </c>
    </row>
    <row r="6957" spans="1:5">
      <c r="A6957" s="1">
        <v>45019.496527777781</v>
      </c>
      <c r="B6957">
        <v>2.3599999999999999E-2</v>
      </c>
      <c r="C6957">
        <v>2.7099999999999999E-2</v>
      </c>
      <c r="D6957" s="2">
        <f t="shared" si="216"/>
        <v>0.13806706114398423</v>
      </c>
      <c r="E6957" s="5">
        <f t="shared" si="217"/>
        <v>3.4999999999999996E-3</v>
      </c>
    </row>
    <row r="6958" spans="1:5">
      <c r="A6958" s="1">
        <v>45019.49722222222</v>
      </c>
      <c r="B6958">
        <v>2.35E-2</v>
      </c>
      <c r="C6958">
        <v>2.69E-2</v>
      </c>
      <c r="D6958" s="2">
        <f t="shared" si="216"/>
        <v>0.13492063492063494</v>
      </c>
      <c r="E6958" s="5">
        <f t="shared" si="217"/>
        <v>3.4000000000000002E-3</v>
      </c>
    </row>
    <row r="6959" spans="1:5">
      <c r="A6959" s="1">
        <v>45019.497916666667</v>
      </c>
      <c r="B6959">
        <v>2.35E-2</v>
      </c>
      <c r="C6959">
        <v>2.7E-2</v>
      </c>
      <c r="D6959" s="2">
        <f t="shared" si="216"/>
        <v>0.1386138613861386</v>
      </c>
      <c r="E6959" s="5">
        <f t="shared" si="217"/>
        <v>3.4999999999999996E-3</v>
      </c>
    </row>
    <row r="6960" spans="1:5">
      <c r="A6960" s="1">
        <v>45019.498611111114</v>
      </c>
      <c r="B6960">
        <v>2.3300000000000001E-2</v>
      </c>
      <c r="C6960">
        <v>2.7E-2</v>
      </c>
      <c r="D6960" s="2">
        <f t="shared" si="216"/>
        <v>0.14711729622266395</v>
      </c>
      <c r="E6960" s="5">
        <f t="shared" si="217"/>
        <v>3.6999999999999984E-3</v>
      </c>
    </row>
    <row r="6961" spans="1:5">
      <c r="A6961" s="1">
        <v>45019.499305555553</v>
      </c>
      <c r="B6961">
        <v>2.3300000000000001E-2</v>
      </c>
      <c r="C6961">
        <v>2.6800000000000001E-2</v>
      </c>
      <c r="D6961" s="2">
        <f t="shared" si="216"/>
        <v>0.1397205588822355</v>
      </c>
      <c r="E6961" s="5">
        <f t="shared" si="217"/>
        <v>3.4999999999999996E-3</v>
      </c>
    </row>
    <row r="6962" spans="1:5">
      <c r="A6962" s="1">
        <v>45019.5</v>
      </c>
      <c r="B6962">
        <v>2.3400000000000001E-2</v>
      </c>
      <c r="C6962">
        <v>2.7099999999999999E-2</v>
      </c>
      <c r="D6962" s="2">
        <f t="shared" si="216"/>
        <v>0.14653465346534647</v>
      </c>
      <c r="E6962" s="5">
        <f t="shared" si="217"/>
        <v>3.6999999999999984E-3</v>
      </c>
    </row>
    <row r="6963" spans="1:5">
      <c r="A6963" s="1">
        <v>45019.500694444447</v>
      </c>
      <c r="B6963">
        <v>2.3400000000000001E-2</v>
      </c>
      <c r="C6963">
        <v>2.69E-2</v>
      </c>
      <c r="D6963" s="2">
        <f t="shared" si="216"/>
        <v>0.13916500994035785</v>
      </c>
      <c r="E6963" s="5">
        <f t="shared" si="217"/>
        <v>3.4999999999999996E-3</v>
      </c>
    </row>
    <row r="6964" spans="1:5">
      <c r="A6964" s="1">
        <v>45019.501388888886</v>
      </c>
      <c r="B6964">
        <v>2.3400000000000001E-2</v>
      </c>
      <c r="C6964">
        <v>2.7E-2</v>
      </c>
      <c r="D6964" s="2">
        <f t="shared" si="216"/>
        <v>0.14285714285714282</v>
      </c>
      <c r="E6964" s="5">
        <f t="shared" si="217"/>
        <v>3.599999999999999E-3</v>
      </c>
    </row>
    <row r="6965" spans="1:5">
      <c r="A6965" s="1">
        <v>45019.502083333333</v>
      </c>
      <c r="B6965">
        <v>2.3099999999999999E-2</v>
      </c>
      <c r="C6965">
        <v>2.7099999999999999E-2</v>
      </c>
      <c r="D6965" s="2">
        <f t="shared" si="216"/>
        <v>0.15936254980079684</v>
      </c>
      <c r="E6965" s="5">
        <f t="shared" si="217"/>
        <v>4.0000000000000001E-3</v>
      </c>
    </row>
    <row r="6966" spans="1:5">
      <c r="A6966" s="1">
        <v>45019.50277777778</v>
      </c>
      <c r="B6966">
        <v>2.3199999999999998E-2</v>
      </c>
      <c r="C6966">
        <v>2.69E-2</v>
      </c>
      <c r="D6966" s="2">
        <f t="shared" si="216"/>
        <v>0.14770459081836335</v>
      </c>
      <c r="E6966" s="5">
        <f t="shared" si="217"/>
        <v>3.7000000000000019E-3</v>
      </c>
    </row>
    <row r="6967" spans="1:5">
      <c r="A6967" s="1">
        <v>45019.503472222219</v>
      </c>
      <c r="B6967">
        <v>2.3300000000000001E-2</v>
      </c>
      <c r="C6967">
        <v>2.7E-2</v>
      </c>
      <c r="D6967" s="2">
        <f t="shared" si="216"/>
        <v>0.14711729622266395</v>
      </c>
      <c r="E6967" s="5">
        <f t="shared" si="217"/>
        <v>3.6999999999999984E-3</v>
      </c>
    </row>
    <row r="6968" spans="1:5">
      <c r="A6968" s="1">
        <v>45019.504166666666</v>
      </c>
      <c r="B6968">
        <v>2.3199999999999998E-2</v>
      </c>
      <c r="C6968">
        <v>2.6800000000000001E-2</v>
      </c>
      <c r="D6968" s="2">
        <f t="shared" si="216"/>
        <v>0.1440000000000001</v>
      </c>
      <c r="E6968" s="5">
        <f t="shared" si="217"/>
        <v>3.6000000000000025E-3</v>
      </c>
    </row>
    <row r="6969" spans="1:5">
      <c r="A6969" s="1">
        <v>45019.504861111112</v>
      </c>
      <c r="B6969">
        <v>2.3400000000000001E-2</v>
      </c>
      <c r="C6969">
        <v>2.7099999999999999E-2</v>
      </c>
      <c r="D6969" s="2">
        <f t="shared" si="216"/>
        <v>0.14653465346534647</v>
      </c>
      <c r="E6969" s="5">
        <f t="shared" si="217"/>
        <v>3.6999999999999984E-3</v>
      </c>
    </row>
    <row r="6970" spans="1:5">
      <c r="A6970" s="1">
        <v>45019.505555555559</v>
      </c>
      <c r="B6970">
        <v>2.3199999999999998E-2</v>
      </c>
      <c r="C6970">
        <v>2.7099999999999999E-2</v>
      </c>
      <c r="D6970" s="2">
        <f t="shared" si="216"/>
        <v>0.15506958250497022</v>
      </c>
      <c r="E6970" s="5">
        <f t="shared" si="217"/>
        <v>3.9000000000000007E-3</v>
      </c>
    </row>
    <row r="6971" spans="1:5">
      <c r="A6971" s="1">
        <v>45019.506249999999</v>
      </c>
      <c r="B6971">
        <v>2.3400000000000001E-2</v>
      </c>
      <c r="C6971">
        <v>2.7199999999999998E-2</v>
      </c>
      <c r="D6971" s="2">
        <f t="shared" si="216"/>
        <v>0.15019762845849793</v>
      </c>
      <c r="E6971" s="5">
        <f t="shared" si="217"/>
        <v>3.7999999999999978E-3</v>
      </c>
    </row>
    <row r="6972" spans="1:5">
      <c r="A6972" s="1">
        <v>45019.506944444445</v>
      </c>
      <c r="B6972">
        <v>2.3400000000000001E-2</v>
      </c>
      <c r="C6972">
        <v>2.7300000000000001E-2</v>
      </c>
      <c r="D6972" s="2">
        <f t="shared" si="216"/>
        <v>0.15384615384615385</v>
      </c>
      <c r="E6972" s="5">
        <f t="shared" si="217"/>
        <v>3.9000000000000007E-3</v>
      </c>
    </row>
    <row r="6973" spans="1:5">
      <c r="A6973" s="1">
        <v>45019.507638888892</v>
      </c>
      <c r="B6973">
        <v>2.3400000000000001E-2</v>
      </c>
      <c r="C6973">
        <v>2.7099999999999999E-2</v>
      </c>
      <c r="D6973" s="2">
        <f t="shared" si="216"/>
        <v>0.14653465346534647</v>
      </c>
      <c r="E6973" s="5">
        <f t="shared" si="217"/>
        <v>3.6999999999999984E-3</v>
      </c>
    </row>
    <row r="6974" spans="1:5">
      <c r="A6974" s="1">
        <v>45019.508333333331</v>
      </c>
      <c r="B6974">
        <v>2.3400000000000001E-2</v>
      </c>
      <c r="C6974">
        <v>2.7199999999999998E-2</v>
      </c>
      <c r="D6974" s="2">
        <f t="shared" si="216"/>
        <v>0.15019762845849793</v>
      </c>
      <c r="E6974" s="5">
        <f t="shared" si="217"/>
        <v>3.7999999999999978E-3</v>
      </c>
    </row>
    <row r="6975" spans="1:5">
      <c r="A6975" s="1">
        <v>45019.509027777778</v>
      </c>
      <c r="B6975">
        <v>2.35E-2</v>
      </c>
      <c r="C6975">
        <v>2.7300000000000001E-2</v>
      </c>
      <c r="D6975" s="2">
        <f t="shared" si="216"/>
        <v>0.14960629921259849</v>
      </c>
      <c r="E6975" s="5">
        <f t="shared" si="217"/>
        <v>3.8000000000000013E-3</v>
      </c>
    </row>
    <row r="6976" spans="1:5">
      <c r="A6976" s="1">
        <v>45019.509722222225</v>
      </c>
      <c r="B6976">
        <v>2.3400000000000001E-2</v>
      </c>
      <c r="C6976">
        <v>2.7199999999999998E-2</v>
      </c>
      <c r="D6976" s="2">
        <f t="shared" si="216"/>
        <v>0.15019762845849793</v>
      </c>
      <c r="E6976" s="5">
        <f t="shared" si="217"/>
        <v>3.7999999999999978E-3</v>
      </c>
    </row>
    <row r="6977" spans="1:5">
      <c r="A6977" s="1">
        <v>45019.510416666664</v>
      </c>
      <c r="B6977">
        <v>2.35E-2</v>
      </c>
      <c r="C6977">
        <v>2.7199999999999998E-2</v>
      </c>
      <c r="D6977" s="2">
        <f t="shared" si="216"/>
        <v>0.14595660749506897</v>
      </c>
      <c r="E6977" s="5">
        <f t="shared" si="217"/>
        <v>3.6999999999999984E-3</v>
      </c>
    </row>
    <row r="6978" spans="1:5">
      <c r="A6978" s="1">
        <v>45019.511111111111</v>
      </c>
      <c r="B6978">
        <v>2.3400000000000001E-2</v>
      </c>
      <c r="C6978">
        <v>2.7199999999999998E-2</v>
      </c>
      <c r="D6978" s="2">
        <f t="shared" si="216"/>
        <v>0.15019762845849793</v>
      </c>
      <c r="E6978" s="5">
        <f t="shared" si="217"/>
        <v>3.7999999999999978E-3</v>
      </c>
    </row>
    <row r="6979" spans="1:5">
      <c r="A6979" s="1">
        <v>45019.511805555558</v>
      </c>
      <c r="B6979">
        <v>2.3599999999999999E-2</v>
      </c>
      <c r="C6979">
        <v>2.7099999999999999E-2</v>
      </c>
      <c r="D6979" s="2">
        <f t="shared" ref="D6979:D7042" si="218">(C6979-B6979)/(SUM(B6979:C6979)/2)</f>
        <v>0.13806706114398423</v>
      </c>
      <c r="E6979" s="5">
        <f t="shared" ref="E6979:E7042" si="219">(C6979-B6979)</f>
        <v>3.4999999999999996E-3</v>
      </c>
    </row>
    <row r="6980" spans="1:5">
      <c r="A6980" s="1">
        <v>45019.512499999997</v>
      </c>
      <c r="B6980">
        <v>2.3300000000000001E-2</v>
      </c>
      <c r="C6980">
        <v>2.7E-2</v>
      </c>
      <c r="D6980" s="2">
        <f t="shared" si="218"/>
        <v>0.14711729622266395</v>
      </c>
      <c r="E6980" s="5">
        <f t="shared" si="219"/>
        <v>3.6999999999999984E-3</v>
      </c>
    </row>
    <row r="6981" spans="1:5">
      <c r="A6981" s="1">
        <v>45019.513194444444</v>
      </c>
      <c r="B6981">
        <v>2.35E-2</v>
      </c>
      <c r="C6981">
        <v>2.7199999999999998E-2</v>
      </c>
      <c r="D6981" s="2">
        <f t="shared" si="218"/>
        <v>0.14595660749506897</v>
      </c>
      <c r="E6981" s="5">
        <f t="shared" si="219"/>
        <v>3.6999999999999984E-3</v>
      </c>
    </row>
    <row r="6982" spans="1:5">
      <c r="A6982" s="1">
        <v>45019.513888888891</v>
      </c>
      <c r="B6982">
        <v>2.3599999999999999E-2</v>
      </c>
      <c r="C6982">
        <v>2.7199999999999998E-2</v>
      </c>
      <c r="D6982" s="2">
        <f t="shared" si="218"/>
        <v>0.1417322834645669</v>
      </c>
      <c r="E6982" s="5">
        <f t="shared" si="219"/>
        <v>3.599999999999999E-3</v>
      </c>
    </row>
    <row r="6983" spans="1:5">
      <c r="A6983" s="1">
        <v>45019.51458333333</v>
      </c>
      <c r="B6983">
        <v>2.3599999999999999E-2</v>
      </c>
      <c r="C6983">
        <v>2.7199999999999998E-2</v>
      </c>
      <c r="D6983" s="2">
        <f t="shared" si="218"/>
        <v>0.1417322834645669</v>
      </c>
      <c r="E6983" s="5">
        <f t="shared" si="219"/>
        <v>3.599999999999999E-3</v>
      </c>
    </row>
    <row r="6984" spans="1:5">
      <c r="A6984" s="1">
        <v>45019.515277777777</v>
      </c>
      <c r="B6984">
        <v>2.35E-2</v>
      </c>
      <c r="C6984">
        <v>2.7199999999999998E-2</v>
      </c>
      <c r="D6984" s="2">
        <f t="shared" si="218"/>
        <v>0.14595660749506897</v>
      </c>
      <c r="E6984" s="5">
        <f t="shared" si="219"/>
        <v>3.6999999999999984E-3</v>
      </c>
    </row>
    <row r="6985" spans="1:5">
      <c r="A6985" s="1">
        <v>45019.515972222223</v>
      </c>
      <c r="B6985">
        <v>2.3599999999999999E-2</v>
      </c>
      <c r="C6985">
        <v>2.7099999999999999E-2</v>
      </c>
      <c r="D6985" s="2">
        <f t="shared" si="218"/>
        <v>0.13806706114398423</v>
      </c>
      <c r="E6985" s="5">
        <f t="shared" si="219"/>
        <v>3.4999999999999996E-3</v>
      </c>
    </row>
    <row r="6986" spans="1:5">
      <c r="A6986" s="1">
        <v>45019.51666666667</v>
      </c>
      <c r="B6986">
        <v>2.3599999999999999E-2</v>
      </c>
      <c r="C6986">
        <v>2.7099999999999999E-2</v>
      </c>
      <c r="D6986" s="2">
        <f t="shared" si="218"/>
        <v>0.13806706114398423</v>
      </c>
      <c r="E6986" s="5">
        <f t="shared" si="219"/>
        <v>3.4999999999999996E-3</v>
      </c>
    </row>
    <row r="6987" spans="1:5">
      <c r="A6987" s="1">
        <v>45019.517361111109</v>
      </c>
      <c r="B6987">
        <v>2.35E-2</v>
      </c>
      <c r="C6987">
        <v>2.7E-2</v>
      </c>
      <c r="D6987" s="2">
        <f t="shared" si="218"/>
        <v>0.1386138613861386</v>
      </c>
      <c r="E6987" s="5">
        <f t="shared" si="219"/>
        <v>3.4999999999999996E-3</v>
      </c>
    </row>
    <row r="6988" spans="1:5">
      <c r="A6988" s="1">
        <v>45019.518055555556</v>
      </c>
      <c r="B6988">
        <v>2.3599999999999999E-2</v>
      </c>
      <c r="C6988">
        <v>2.7E-2</v>
      </c>
      <c r="D6988" s="2">
        <f t="shared" si="218"/>
        <v>0.13438735177865613</v>
      </c>
      <c r="E6988" s="5">
        <f t="shared" si="219"/>
        <v>3.4000000000000002E-3</v>
      </c>
    </row>
    <row r="6989" spans="1:5">
      <c r="A6989" s="1">
        <v>45019.518750000003</v>
      </c>
      <c r="B6989">
        <v>2.3699999999999999E-2</v>
      </c>
      <c r="C6989">
        <v>2.7E-2</v>
      </c>
      <c r="D6989" s="2">
        <f t="shared" si="218"/>
        <v>0.13017751479289946</v>
      </c>
      <c r="E6989" s="5">
        <f t="shared" si="219"/>
        <v>3.3000000000000008E-3</v>
      </c>
    </row>
    <row r="6990" spans="1:5">
      <c r="A6990" s="1">
        <v>45019.519444444442</v>
      </c>
      <c r="B6990">
        <v>2.3699999999999999E-2</v>
      </c>
      <c r="C6990">
        <v>2.7300000000000001E-2</v>
      </c>
      <c r="D6990" s="2">
        <f t="shared" si="218"/>
        <v>0.14117647058823538</v>
      </c>
      <c r="E6990" s="5">
        <f t="shared" si="219"/>
        <v>3.6000000000000025E-3</v>
      </c>
    </row>
    <row r="6991" spans="1:5">
      <c r="A6991" s="1">
        <v>45019.520138888889</v>
      </c>
      <c r="B6991">
        <v>2.3599999999999999E-2</v>
      </c>
      <c r="C6991">
        <v>2.7099999999999999E-2</v>
      </c>
      <c r="D6991" s="2">
        <f t="shared" si="218"/>
        <v>0.13806706114398423</v>
      </c>
      <c r="E6991" s="5">
        <f t="shared" si="219"/>
        <v>3.4999999999999996E-3</v>
      </c>
    </row>
    <row r="6992" spans="1:5">
      <c r="A6992" s="1">
        <v>45019.520833333336</v>
      </c>
      <c r="B6992">
        <v>2.3599999999999999E-2</v>
      </c>
      <c r="C6992">
        <v>2.7099999999999999E-2</v>
      </c>
      <c r="D6992" s="2">
        <f t="shared" si="218"/>
        <v>0.13806706114398423</v>
      </c>
      <c r="E6992" s="5">
        <f t="shared" si="219"/>
        <v>3.4999999999999996E-3</v>
      </c>
    </row>
    <row r="6993" spans="1:5">
      <c r="A6993" s="1">
        <v>45019.521527777775</v>
      </c>
      <c r="B6993">
        <v>2.3699999999999999E-2</v>
      </c>
      <c r="C6993">
        <v>2.7300000000000001E-2</v>
      </c>
      <c r="D6993" s="2">
        <f t="shared" si="218"/>
        <v>0.14117647058823538</v>
      </c>
      <c r="E6993" s="5">
        <f t="shared" si="219"/>
        <v>3.6000000000000025E-3</v>
      </c>
    </row>
    <row r="6994" spans="1:5">
      <c r="A6994" s="1">
        <v>45019.522222222222</v>
      </c>
      <c r="B6994">
        <v>2.3599999999999999E-2</v>
      </c>
      <c r="C6994">
        <v>2.7E-2</v>
      </c>
      <c r="D6994" s="2">
        <f t="shared" si="218"/>
        <v>0.13438735177865613</v>
      </c>
      <c r="E6994" s="5">
        <f t="shared" si="219"/>
        <v>3.4000000000000002E-3</v>
      </c>
    </row>
    <row r="6995" spans="1:5">
      <c r="A6995" s="1">
        <v>45019.522916666669</v>
      </c>
      <c r="B6995">
        <v>2.35E-2</v>
      </c>
      <c r="C6995">
        <v>2.7E-2</v>
      </c>
      <c r="D6995" s="2">
        <f t="shared" si="218"/>
        <v>0.1386138613861386</v>
      </c>
      <c r="E6995" s="5">
        <f t="shared" si="219"/>
        <v>3.4999999999999996E-3</v>
      </c>
    </row>
    <row r="6996" spans="1:5">
      <c r="A6996" s="1">
        <v>45019.523611111108</v>
      </c>
      <c r="B6996">
        <v>2.3599999999999999E-2</v>
      </c>
      <c r="C6996">
        <v>2.7300000000000001E-2</v>
      </c>
      <c r="D6996" s="2">
        <f t="shared" si="218"/>
        <v>0.14538310412573682</v>
      </c>
      <c r="E6996" s="5">
        <f t="shared" si="219"/>
        <v>3.7000000000000019E-3</v>
      </c>
    </row>
    <row r="6997" spans="1:5">
      <c r="A6997" s="1">
        <v>45019.524305555555</v>
      </c>
      <c r="B6997">
        <v>2.3400000000000001E-2</v>
      </c>
      <c r="C6997">
        <v>2.7099999999999999E-2</v>
      </c>
      <c r="D6997" s="2">
        <f t="shared" si="218"/>
        <v>0.14653465346534647</v>
      </c>
      <c r="E6997" s="5">
        <f t="shared" si="219"/>
        <v>3.6999999999999984E-3</v>
      </c>
    </row>
    <row r="6998" spans="1:5">
      <c r="A6998" s="1">
        <v>45019.525000000001</v>
      </c>
      <c r="B6998">
        <v>2.3400000000000001E-2</v>
      </c>
      <c r="C6998">
        <v>2.75E-2</v>
      </c>
      <c r="D6998" s="2">
        <f t="shared" si="218"/>
        <v>0.1611001964636542</v>
      </c>
      <c r="E6998" s="5">
        <f t="shared" si="219"/>
        <v>4.0999999999999995E-3</v>
      </c>
    </row>
    <row r="6999" spans="1:5">
      <c r="A6999" s="1">
        <v>45019.525694444441</v>
      </c>
      <c r="B6999">
        <v>2.3199999999999998E-2</v>
      </c>
      <c r="C6999">
        <v>2.7E-2</v>
      </c>
      <c r="D6999" s="2">
        <f t="shared" si="218"/>
        <v>0.15139442231075703</v>
      </c>
      <c r="E6999" s="5">
        <f t="shared" si="219"/>
        <v>3.8000000000000013E-3</v>
      </c>
    </row>
    <row r="7000" spans="1:5">
      <c r="A7000" s="1">
        <v>45019.526388888888</v>
      </c>
      <c r="B7000">
        <v>2.3400000000000001E-2</v>
      </c>
      <c r="C7000">
        <v>2.7400000000000001E-2</v>
      </c>
      <c r="D7000" s="2">
        <f t="shared" si="218"/>
        <v>0.15748031496062992</v>
      </c>
      <c r="E7000" s="5">
        <f t="shared" si="219"/>
        <v>4.0000000000000001E-3</v>
      </c>
    </row>
    <row r="7001" spans="1:5">
      <c r="A7001" s="1">
        <v>45019.527083333334</v>
      </c>
      <c r="B7001">
        <v>2.3400000000000001E-2</v>
      </c>
      <c r="C7001">
        <v>2.7300000000000001E-2</v>
      </c>
      <c r="D7001" s="2">
        <f t="shared" si="218"/>
        <v>0.15384615384615385</v>
      </c>
      <c r="E7001" s="5">
        <f t="shared" si="219"/>
        <v>3.9000000000000007E-3</v>
      </c>
    </row>
    <row r="7002" spans="1:5">
      <c r="A7002" s="1">
        <v>45019.527777777781</v>
      </c>
      <c r="B7002">
        <v>2.3400000000000001E-2</v>
      </c>
      <c r="C7002">
        <v>2.7199999999999998E-2</v>
      </c>
      <c r="D7002" s="2">
        <f t="shared" si="218"/>
        <v>0.15019762845849793</v>
      </c>
      <c r="E7002" s="5">
        <f t="shared" si="219"/>
        <v>3.7999999999999978E-3</v>
      </c>
    </row>
    <row r="7003" spans="1:5">
      <c r="A7003" s="1">
        <v>45019.52847222222</v>
      </c>
      <c r="B7003">
        <v>2.3400000000000001E-2</v>
      </c>
      <c r="C7003">
        <v>2.7199999999999998E-2</v>
      </c>
      <c r="D7003" s="2">
        <f t="shared" si="218"/>
        <v>0.15019762845849793</v>
      </c>
      <c r="E7003" s="5">
        <f t="shared" si="219"/>
        <v>3.7999999999999978E-3</v>
      </c>
    </row>
    <row r="7004" spans="1:5">
      <c r="A7004" s="1">
        <v>45019.529166666667</v>
      </c>
      <c r="B7004">
        <v>2.3400000000000001E-2</v>
      </c>
      <c r="C7004">
        <v>2.7300000000000001E-2</v>
      </c>
      <c r="D7004" s="2">
        <f t="shared" si="218"/>
        <v>0.15384615384615385</v>
      </c>
      <c r="E7004" s="5">
        <f t="shared" si="219"/>
        <v>3.9000000000000007E-3</v>
      </c>
    </row>
    <row r="7005" spans="1:5">
      <c r="A7005" s="1">
        <v>45019.529861111114</v>
      </c>
      <c r="B7005">
        <v>2.3300000000000001E-2</v>
      </c>
      <c r="C7005">
        <v>2.7199999999999998E-2</v>
      </c>
      <c r="D7005" s="2">
        <f t="shared" si="218"/>
        <v>0.15445544554455434</v>
      </c>
      <c r="E7005" s="5">
        <f t="shared" si="219"/>
        <v>3.8999999999999972E-3</v>
      </c>
    </row>
    <row r="7006" spans="1:5">
      <c r="A7006" s="1">
        <v>45019.530555555553</v>
      </c>
      <c r="B7006">
        <v>2.3199999999999998E-2</v>
      </c>
      <c r="C7006">
        <v>2.7199999999999998E-2</v>
      </c>
      <c r="D7006" s="2">
        <f t="shared" si="218"/>
        <v>0.15873015873015872</v>
      </c>
      <c r="E7006" s="5">
        <f t="shared" si="219"/>
        <v>4.0000000000000001E-3</v>
      </c>
    </row>
    <row r="7007" spans="1:5">
      <c r="A7007" s="1">
        <v>45019.53125</v>
      </c>
      <c r="B7007">
        <v>2.3400000000000001E-2</v>
      </c>
      <c r="C7007">
        <v>2.7300000000000001E-2</v>
      </c>
      <c r="D7007" s="2">
        <f t="shared" si="218"/>
        <v>0.15384615384615385</v>
      </c>
      <c r="E7007" s="5">
        <f t="shared" si="219"/>
        <v>3.9000000000000007E-3</v>
      </c>
    </row>
    <row r="7008" spans="1:5">
      <c r="A7008" s="1">
        <v>45019.531944444447</v>
      </c>
      <c r="B7008">
        <v>2.3400000000000001E-2</v>
      </c>
      <c r="C7008">
        <v>2.7300000000000001E-2</v>
      </c>
      <c r="D7008" s="2">
        <f t="shared" si="218"/>
        <v>0.15384615384615385</v>
      </c>
      <c r="E7008" s="5">
        <f t="shared" si="219"/>
        <v>3.9000000000000007E-3</v>
      </c>
    </row>
    <row r="7009" spans="1:5">
      <c r="A7009" s="1">
        <v>45019.532638888886</v>
      </c>
      <c r="B7009">
        <v>2.3400000000000001E-2</v>
      </c>
      <c r="C7009">
        <v>2.7400000000000001E-2</v>
      </c>
      <c r="D7009" s="2">
        <f t="shared" si="218"/>
        <v>0.15748031496062992</v>
      </c>
      <c r="E7009" s="5">
        <f t="shared" si="219"/>
        <v>4.0000000000000001E-3</v>
      </c>
    </row>
    <row r="7010" spans="1:5">
      <c r="A7010" s="1">
        <v>45019.533333333333</v>
      </c>
      <c r="B7010">
        <v>2.3400000000000001E-2</v>
      </c>
      <c r="C7010">
        <v>2.7300000000000001E-2</v>
      </c>
      <c r="D7010" s="2">
        <f t="shared" si="218"/>
        <v>0.15384615384615385</v>
      </c>
      <c r="E7010" s="5">
        <f t="shared" si="219"/>
        <v>3.9000000000000007E-3</v>
      </c>
    </row>
    <row r="7011" spans="1:5">
      <c r="A7011" s="1">
        <v>45019.53402777778</v>
      </c>
      <c r="B7011">
        <v>2.35E-2</v>
      </c>
      <c r="C7011">
        <v>2.7199999999999998E-2</v>
      </c>
      <c r="D7011" s="2">
        <f t="shared" si="218"/>
        <v>0.14595660749506897</v>
      </c>
      <c r="E7011" s="5">
        <f t="shared" si="219"/>
        <v>3.6999999999999984E-3</v>
      </c>
    </row>
    <row r="7012" spans="1:5">
      <c r="A7012" s="1">
        <v>45019.534722222219</v>
      </c>
      <c r="B7012">
        <v>2.35E-2</v>
      </c>
      <c r="C7012">
        <v>2.7400000000000001E-2</v>
      </c>
      <c r="D7012" s="2">
        <f t="shared" si="218"/>
        <v>0.1532416502946955</v>
      </c>
      <c r="E7012" s="5">
        <f t="shared" si="219"/>
        <v>3.9000000000000007E-3</v>
      </c>
    </row>
    <row r="7013" spans="1:5">
      <c r="A7013" s="1">
        <v>45019.535416666666</v>
      </c>
      <c r="B7013">
        <v>2.3400000000000001E-2</v>
      </c>
      <c r="C7013">
        <v>2.7300000000000001E-2</v>
      </c>
      <c r="D7013" s="2">
        <f t="shared" si="218"/>
        <v>0.15384615384615385</v>
      </c>
      <c r="E7013" s="5">
        <f t="shared" si="219"/>
        <v>3.9000000000000007E-3</v>
      </c>
    </row>
    <row r="7014" spans="1:5">
      <c r="A7014" s="1">
        <v>45019.536111111112</v>
      </c>
      <c r="B7014">
        <v>2.35E-2</v>
      </c>
      <c r="C7014">
        <v>2.7099999999999999E-2</v>
      </c>
      <c r="D7014" s="2">
        <f t="shared" si="218"/>
        <v>0.14229249011857703</v>
      </c>
      <c r="E7014" s="5">
        <f t="shared" si="219"/>
        <v>3.599999999999999E-3</v>
      </c>
    </row>
    <row r="7015" spans="1:5">
      <c r="A7015" s="1">
        <v>45019.536805555559</v>
      </c>
      <c r="B7015">
        <v>2.3400000000000001E-2</v>
      </c>
      <c r="C7015">
        <v>2.7099999999999999E-2</v>
      </c>
      <c r="D7015" s="2">
        <f t="shared" si="218"/>
        <v>0.14653465346534647</v>
      </c>
      <c r="E7015" s="5">
        <f t="shared" si="219"/>
        <v>3.6999999999999984E-3</v>
      </c>
    </row>
    <row r="7016" spans="1:5">
      <c r="A7016" s="1">
        <v>45019.537499999999</v>
      </c>
      <c r="B7016">
        <v>2.35E-2</v>
      </c>
      <c r="C7016">
        <v>2.7099999999999999E-2</v>
      </c>
      <c r="D7016" s="2">
        <f t="shared" si="218"/>
        <v>0.14229249011857703</v>
      </c>
      <c r="E7016" s="5">
        <f t="shared" si="219"/>
        <v>3.599999999999999E-3</v>
      </c>
    </row>
    <row r="7017" spans="1:5">
      <c r="A7017" s="1">
        <v>45019.538194444445</v>
      </c>
      <c r="B7017">
        <v>2.35E-2</v>
      </c>
      <c r="C7017">
        <v>2.7300000000000001E-2</v>
      </c>
      <c r="D7017" s="2">
        <f t="shared" si="218"/>
        <v>0.14960629921259849</v>
      </c>
      <c r="E7017" s="5">
        <f t="shared" si="219"/>
        <v>3.8000000000000013E-3</v>
      </c>
    </row>
    <row r="7018" spans="1:5">
      <c r="A7018" s="1">
        <v>45019.538888888892</v>
      </c>
      <c r="B7018">
        <v>2.3400000000000001E-2</v>
      </c>
      <c r="C7018">
        <v>2.7099999999999999E-2</v>
      </c>
      <c r="D7018" s="2">
        <f t="shared" si="218"/>
        <v>0.14653465346534647</v>
      </c>
      <c r="E7018" s="5">
        <f t="shared" si="219"/>
        <v>3.6999999999999984E-3</v>
      </c>
    </row>
    <row r="7019" spans="1:5">
      <c r="A7019" s="1">
        <v>45019.539583333331</v>
      </c>
      <c r="B7019">
        <v>2.3599999999999999E-2</v>
      </c>
      <c r="C7019">
        <v>2.7300000000000001E-2</v>
      </c>
      <c r="D7019" s="2">
        <f t="shared" si="218"/>
        <v>0.14538310412573682</v>
      </c>
      <c r="E7019" s="5">
        <f t="shared" si="219"/>
        <v>3.7000000000000019E-3</v>
      </c>
    </row>
    <row r="7020" spans="1:5">
      <c r="A7020" s="1">
        <v>45019.540277777778</v>
      </c>
      <c r="B7020">
        <v>2.35E-2</v>
      </c>
      <c r="C7020">
        <v>2.7199999999999998E-2</v>
      </c>
      <c r="D7020" s="2">
        <f t="shared" si="218"/>
        <v>0.14595660749506897</v>
      </c>
      <c r="E7020" s="5">
        <f t="shared" si="219"/>
        <v>3.6999999999999984E-3</v>
      </c>
    </row>
    <row r="7021" spans="1:5">
      <c r="A7021" s="1">
        <v>45019.540972222225</v>
      </c>
      <c r="B7021">
        <v>2.3599999999999999E-2</v>
      </c>
      <c r="C7021">
        <v>2.7199999999999998E-2</v>
      </c>
      <c r="D7021" s="2">
        <f t="shared" si="218"/>
        <v>0.1417322834645669</v>
      </c>
      <c r="E7021" s="5">
        <f t="shared" si="219"/>
        <v>3.599999999999999E-3</v>
      </c>
    </row>
    <row r="7022" spans="1:5">
      <c r="A7022" s="1">
        <v>45019.541666666664</v>
      </c>
      <c r="B7022">
        <v>2.3599999999999999E-2</v>
      </c>
      <c r="C7022">
        <v>2.7300000000000001E-2</v>
      </c>
      <c r="D7022" s="2">
        <f t="shared" si="218"/>
        <v>0.14538310412573682</v>
      </c>
      <c r="E7022" s="5">
        <f t="shared" si="219"/>
        <v>3.7000000000000019E-3</v>
      </c>
    </row>
    <row r="7023" spans="1:5">
      <c r="A7023" s="1">
        <v>45019.542361111111</v>
      </c>
      <c r="B7023">
        <v>2.35E-2</v>
      </c>
      <c r="C7023">
        <v>2.7300000000000001E-2</v>
      </c>
      <c r="D7023" s="2">
        <f t="shared" si="218"/>
        <v>0.14960629921259849</v>
      </c>
      <c r="E7023" s="5">
        <f t="shared" si="219"/>
        <v>3.8000000000000013E-3</v>
      </c>
    </row>
    <row r="7024" spans="1:5">
      <c r="A7024" s="1">
        <v>45019.543055555558</v>
      </c>
      <c r="B7024">
        <v>2.3599999999999999E-2</v>
      </c>
      <c r="C7024">
        <v>2.7300000000000001E-2</v>
      </c>
      <c r="D7024" s="2">
        <f t="shared" si="218"/>
        <v>0.14538310412573682</v>
      </c>
      <c r="E7024" s="5">
        <f t="shared" si="219"/>
        <v>3.7000000000000019E-3</v>
      </c>
    </row>
    <row r="7025" spans="1:5">
      <c r="A7025" s="1">
        <v>45019.543749999997</v>
      </c>
      <c r="B7025">
        <v>2.3400000000000001E-2</v>
      </c>
      <c r="C7025">
        <v>2.7199999999999998E-2</v>
      </c>
      <c r="D7025" s="2">
        <f t="shared" si="218"/>
        <v>0.15019762845849793</v>
      </c>
      <c r="E7025" s="5">
        <f t="shared" si="219"/>
        <v>3.7999999999999978E-3</v>
      </c>
    </row>
    <row r="7026" spans="1:5">
      <c r="A7026" s="1">
        <v>45019.544444444444</v>
      </c>
      <c r="B7026">
        <v>2.35E-2</v>
      </c>
      <c r="C7026">
        <v>2.7199999999999998E-2</v>
      </c>
      <c r="D7026" s="2">
        <f t="shared" si="218"/>
        <v>0.14595660749506897</v>
      </c>
      <c r="E7026" s="5">
        <f t="shared" si="219"/>
        <v>3.6999999999999984E-3</v>
      </c>
    </row>
    <row r="7027" spans="1:5">
      <c r="A7027" s="1">
        <v>45019.545138888891</v>
      </c>
      <c r="B7027">
        <v>2.3300000000000001E-2</v>
      </c>
      <c r="C7027">
        <v>2.7199999999999998E-2</v>
      </c>
      <c r="D7027" s="2">
        <f t="shared" si="218"/>
        <v>0.15445544554455434</v>
      </c>
      <c r="E7027" s="5">
        <f t="shared" si="219"/>
        <v>3.8999999999999972E-3</v>
      </c>
    </row>
    <row r="7028" spans="1:5">
      <c r="A7028" s="1">
        <v>45019.54583333333</v>
      </c>
      <c r="B7028">
        <v>2.3400000000000001E-2</v>
      </c>
      <c r="C7028">
        <v>2.7199999999999998E-2</v>
      </c>
      <c r="D7028" s="2">
        <f t="shared" si="218"/>
        <v>0.15019762845849793</v>
      </c>
      <c r="E7028" s="5">
        <f t="shared" si="219"/>
        <v>3.7999999999999978E-3</v>
      </c>
    </row>
    <row r="7029" spans="1:5">
      <c r="A7029" s="1">
        <v>45019.546527777777</v>
      </c>
      <c r="B7029">
        <v>2.3599999999999999E-2</v>
      </c>
      <c r="C7029">
        <v>2.7099999999999999E-2</v>
      </c>
      <c r="D7029" s="2">
        <f t="shared" si="218"/>
        <v>0.13806706114398423</v>
      </c>
      <c r="E7029" s="5">
        <f t="shared" si="219"/>
        <v>3.4999999999999996E-3</v>
      </c>
    </row>
    <row r="7030" spans="1:5">
      <c r="A7030" s="1">
        <v>45019.547222222223</v>
      </c>
      <c r="B7030">
        <v>2.3400000000000001E-2</v>
      </c>
      <c r="C7030">
        <v>2.7099999999999999E-2</v>
      </c>
      <c r="D7030" s="2">
        <f t="shared" si="218"/>
        <v>0.14653465346534647</v>
      </c>
      <c r="E7030" s="5">
        <f t="shared" si="219"/>
        <v>3.6999999999999984E-3</v>
      </c>
    </row>
    <row r="7031" spans="1:5">
      <c r="A7031" s="1">
        <v>45019.54791666667</v>
      </c>
      <c r="B7031">
        <v>2.35E-2</v>
      </c>
      <c r="C7031">
        <v>2.7099999999999999E-2</v>
      </c>
      <c r="D7031" s="2">
        <f t="shared" si="218"/>
        <v>0.14229249011857703</v>
      </c>
      <c r="E7031" s="5">
        <f t="shared" si="219"/>
        <v>3.599999999999999E-3</v>
      </c>
    </row>
    <row r="7032" spans="1:5">
      <c r="A7032" s="1">
        <v>45019.548611111109</v>
      </c>
      <c r="B7032">
        <v>2.3400000000000001E-2</v>
      </c>
      <c r="C7032">
        <v>2.7099999999999999E-2</v>
      </c>
      <c r="D7032" s="2">
        <f t="shared" si="218"/>
        <v>0.14653465346534647</v>
      </c>
      <c r="E7032" s="5">
        <f t="shared" si="219"/>
        <v>3.6999999999999984E-3</v>
      </c>
    </row>
    <row r="7033" spans="1:5">
      <c r="A7033" s="1">
        <v>45019.549305555556</v>
      </c>
      <c r="B7033">
        <v>2.3199999999999998E-2</v>
      </c>
      <c r="C7033">
        <v>2.7199999999999998E-2</v>
      </c>
      <c r="D7033" s="2">
        <f t="shared" si="218"/>
        <v>0.15873015873015872</v>
      </c>
      <c r="E7033" s="5">
        <f t="shared" si="219"/>
        <v>4.0000000000000001E-3</v>
      </c>
    </row>
    <row r="7034" spans="1:5">
      <c r="A7034" s="1">
        <v>45019.55</v>
      </c>
      <c r="B7034">
        <v>2.3300000000000001E-2</v>
      </c>
      <c r="C7034">
        <v>2.7199999999999998E-2</v>
      </c>
      <c r="D7034" s="2">
        <f t="shared" si="218"/>
        <v>0.15445544554455434</v>
      </c>
      <c r="E7034" s="5">
        <f t="shared" si="219"/>
        <v>3.8999999999999972E-3</v>
      </c>
    </row>
    <row r="7035" spans="1:5">
      <c r="A7035" s="1">
        <v>45019.550694444442</v>
      </c>
      <c r="B7035">
        <v>2.3400000000000001E-2</v>
      </c>
      <c r="C7035">
        <v>2.7199999999999998E-2</v>
      </c>
      <c r="D7035" s="2">
        <f t="shared" si="218"/>
        <v>0.15019762845849793</v>
      </c>
      <c r="E7035" s="5">
        <f t="shared" si="219"/>
        <v>3.7999999999999978E-3</v>
      </c>
    </row>
    <row r="7036" spans="1:5">
      <c r="A7036" s="1">
        <v>45019.551388888889</v>
      </c>
      <c r="B7036">
        <v>2.3400000000000001E-2</v>
      </c>
      <c r="C7036">
        <v>2.7099999999999999E-2</v>
      </c>
      <c r="D7036" s="2">
        <f t="shared" si="218"/>
        <v>0.14653465346534647</v>
      </c>
      <c r="E7036" s="5">
        <f t="shared" si="219"/>
        <v>3.6999999999999984E-3</v>
      </c>
    </row>
    <row r="7037" spans="1:5">
      <c r="A7037" s="1">
        <v>45019.552083333336</v>
      </c>
      <c r="B7037">
        <v>2.35E-2</v>
      </c>
      <c r="C7037">
        <v>2.7099999999999999E-2</v>
      </c>
      <c r="D7037" s="2">
        <f t="shared" si="218"/>
        <v>0.14229249011857703</v>
      </c>
      <c r="E7037" s="5">
        <f t="shared" si="219"/>
        <v>3.599999999999999E-3</v>
      </c>
    </row>
    <row r="7038" spans="1:5">
      <c r="A7038" s="1">
        <v>45019.552777777775</v>
      </c>
      <c r="B7038">
        <v>2.3099999999999999E-2</v>
      </c>
      <c r="C7038">
        <v>2.7E-2</v>
      </c>
      <c r="D7038" s="2">
        <f t="shared" si="218"/>
        <v>0.15568862275449105</v>
      </c>
      <c r="E7038" s="5">
        <f t="shared" si="219"/>
        <v>3.9000000000000007E-3</v>
      </c>
    </row>
    <row r="7039" spans="1:5">
      <c r="A7039" s="1">
        <v>45019.553472222222</v>
      </c>
      <c r="B7039">
        <v>2.3300000000000001E-2</v>
      </c>
      <c r="C7039">
        <v>2.7E-2</v>
      </c>
      <c r="D7039" s="2">
        <f t="shared" si="218"/>
        <v>0.14711729622266395</v>
      </c>
      <c r="E7039" s="5">
        <f t="shared" si="219"/>
        <v>3.6999999999999984E-3</v>
      </c>
    </row>
    <row r="7040" spans="1:5">
      <c r="A7040" s="1">
        <v>45019.554166666669</v>
      </c>
      <c r="B7040">
        <v>2.3400000000000001E-2</v>
      </c>
      <c r="C7040">
        <v>2.69E-2</v>
      </c>
      <c r="D7040" s="2">
        <f t="shared" si="218"/>
        <v>0.13916500994035785</v>
      </c>
      <c r="E7040" s="5">
        <f t="shared" si="219"/>
        <v>3.4999999999999996E-3</v>
      </c>
    </row>
    <row r="7041" spans="1:5">
      <c r="A7041" s="1">
        <v>45019.554861111108</v>
      </c>
      <c r="B7041">
        <v>2.3400000000000001E-2</v>
      </c>
      <c r="C7041">
        <v>2.7199999999999998E-2</v>
      </c>
      <c r="D7041" s="2">
        <f t="shared" si="218"/>
        <v>0.15019762845849793</v>
      </c>
      <c r="E7041" s="5">
        <f t="shared" si="219"/>
        <v>3.7999999999999978E-3</v>
      </c>
    </row>
    <row r="7042" spans="1:5">
      <c r="A7042" s="1">
        <v>45019.555555555555</v>
      </c>
      <c r="B7042">
        <v>2.3300000000000001E-2</v>
      </c>
      <c r="C7042">
        <v>2.7E-2</v>
      </c>
      <c r="D7042" s="2">
        <f t="shared" si="218"/>
        <v>0.14711729622266395</v>
      </c>
      <c r="E7042" s="5">
        <f t="shared" si="219"/>
        <v>3.6999999999999984E-3</v>
      </c>
    </row>
    <row r="7043" spans="1:5">
      <c r="A7043" s="1">
        <v>45019.556250000001</v>
      </c>
      <c r="B7043">
        <v>2.3400000000000001E-2</v>
      </c>
      <c r="C7043">
        <v>2.7199999999999998E-2</v>
      </c>
      <c r="D7043" s="2">
        <f t="shared" ref="D7043:D7106" si="220">(C7043-B7043)/(SUM(B7043:C7043)/2)</f>
        <v>0.15019762845849793</v>
      </c>
      <c r="E7043" s="5">
        <f t="shared" ref="E7043:E7106" si="221">(C7043-B7043)</f>
        <v>3.7999999999999978E-3</v>
      </c>
    </row>
    <row r="7044" spans="1:5">
      <c r="A7044" s="1">
        <v>45019.556944444441</v>
      </c>
      <c r="B7044">
        <v>2.3400000000000001E-2</v>
      </c>
      <c r="C7044">
        <v>2.7199999999999998E-2</v>
      </c>
      <c r="D7044" s="2">
        <f t="shared" si="220"/>
        <v>0.15019762845849793</v>
      </c>
      <c r="E7044" s="5">
        <f t="shared" si="221"/>
        <v>3.7999999999999978E-3</v>
      </c>
    </row>
    <row r="7045" spans="1:5">
      <c r="A7045" s="1">
        <v>45019.557638888888</v>
      </c>
      <c r="B7045">
        <v>2.3599999999999999E-2</v>
      </c>
      <c r="C7045">
        <v>2.7099999999999999E-2</v>
      </c>
      <c r="D7045" s="2">
        <f t="shared" si="220"/>
        <v>0.13806706114398423</v>
      </c>
      <c r="E7045" s="5">
        <f t="shared" si="221"/>
        <v>3.4999999999999996E-3</v>
      </c>
    </row>
    <row r="7046" spans="1:5">
      <c r="A7046" s="1">
        <v>45019.558333333334</v>
      </c>
      <c r="B7046">
        <v>2.3599999999999999E-2</v>
      </c>
      <c r="C7046">
        <v>2.7199999999999998E-2</v>
      </c>
      <c r="D7046" s="2">
        <f t="shared" si="220"/>
        <v>0.1417322834645669</v>
      </c>
      <c r="E7046" s="5">
        <f t="shared" si="221"/>
        <v>3.599999999999999E-3</v>
      </c>
    </row>
    <row r="7047" spans="1:5">
      <c r="A7047" s="1">
        <v>45019.559027777781</v>
      </c>
      <c r="B7047">
        <v>2.3599999999999999E-2</v>
      </c>
      <c r="C7047">
        <v>2.7199999999999998E-2</v>
      </c>
      <c r="D7047" s="2">
        <f t="shared" si="220"/>
        <v>0.1417322834645669</v>
      </c>
      <c r="E7047" s="5">
        <f t="shared" si="221"/>
        <v>3.599999999999999E-3</v>
      </c>
    </row>
    <row r="7048" spans="1:5">
      <c r="A7048" s="1">
        <v>45019.55972222222</v>
      </c>
      <c r="B7048">
        <v>2.35E-2</v>
      </c>
      <c r="C7048">
        <v>2.7300000000000001E-2</v>
      </c>
      <c r="D7048" s="2">
        <f t="shared" si="220"/>
        <v>0.14960629921259849</v>
      </c>
      <c r="E7048" s="5">
        <f t="shared" si="221"/>
        <v>3.8000000000000013E-3</v>
      </c>
    </row>
    <row r="7049" spans="1:5">
      <c r="A7049" s="1">
        <v>45019.560416666667</v>
      </c>
      <c r="B7049">
        <v>2.35E-2</v>
      </c>
      <c r="C7049">
        <v>2.7099999999999999E-2</v>
      </c>
      <c r="D7049" s="2">
        <f t="shared" si="220"/>
        <v>0.14229249011857703</v>
      </c>
      <c r="E7049" s="5">
        <f t="shared" si="221"/>
        <v>3.599999999999999E-3</v>
      </c>
    </row>
    <row r="7050" spans="1:5">
      <c r="A7050" s="1">
        <v>45019.561111111114</v>
      </c>
      <c r="B7050">
        <v>2.3599999999999999E-2</v>
      </c>
      <c r="C7050">
        <v>2.7300000000000001E-2</v>
      </c>
      <c r="D7050" s="2">
        <f t="shared" si="220"/>
        <v>0.14538310412573682</v>
      </c>
      <c r="E7050" s="5">
        <f t="shared" si="221"/>
        <v>3.7000000000000019E-3</v>
      </c>
    </row>
    <row r="7051" spans="1:5">
      <c r="A7051" s="1">
        <v>45019.561805555553</v>
      </c>
      <c r="B7051">
        <v>2.3599999999999999E-2</v>
      </c>
      <c r="C7051">
        <v>2.7E-2</v>
      </c>
      <c r="D7051" s="2">
        <f t="shared" si="220"/>
        <v>0.13438735177865613</v>
      </c>
      <c r="E7051" s="5">
        <f t="shared" si="221"/>
        <v>3.4000000000000002E-3</v>
      </c>
    </row>
    <row r="7052" spans="1:5">
      <c r="A7052" s="1">
        <v>45019.5625</v>
      </c>
      <c r="B7052">
        <v>2.3400000000000001E-2</v>
      </c>
      <c r="C7052">
        <v>2.7E-2</v>
      </c>
      <c r="D7052" s="2">
        <f t="shared" si="220"/>
        <v>0.14285714285714282</v>
      </c>
      <c r="E7052" s="5">
        <f t="shared" si="221"/>
        <v>3.599999999999999E-3</v>
      </c>
    </row>
    <row r="7053" spans="1:5">
      <c r="A7053" s="1">
        <v>45019.563194444447</v>
      </c>
      <c r="B7053">
        <v>2.3599999999999999E-2</v>
      </c>
      <c r="C7053">
        <v>2.7199999999999998E-2</v>
      </c>
      <c r="D7053" s="2">
        <f t="shared" si="220"/>
        <v>0.1417322834645669</v>
      </c>
      <c r="E7053" s="5">
        <f t="shared" si="221"/>
        <v>3.599999999999999E-3</v>
      </c>
    </row>
    <row r="7054" spans="1:5">
      <c r="A7054" s="1">
        <v>45019.563888888886</v>
      </c>
      <c r="B7054">
        <v>2.3599999999999999E-2</v>
      </c>
      <c r="C7054">
        <v>2.7E-2</v>
      </c>
      <c r="D7054" s="2">
        <f t="shared" si="220"/>
        <v>0.13438735177865613</v>
      </c>
      <c r="E7054" s="5">
        <f t="shared" si="221"/>
        <v>3.4000000000000002E-3</v>
      </c>
    </row>
    <row r="7055" spans="1:5">
      <c r="A7055" s="1">
        <v>45019.564583333333</v>
      </c>
      <c r="B7055">
        <v>2.3400000000000001E-2</v>
      </c>
      <c r="C7055">
        <v>2.7099999999999999E-2</v>
      </c>
      <c r="D7055" s="2">
        <f t="shared" si="220"/>
        <v>0.14653465346534647</v>
      </c>
      <c r="E7055" s="5">
        <f t="shared" si="221"/>
        <v>3.6999999999999984E-3</v>
      </c>
    </row>
    <row r="7056" spans="1:5">
      <c r="A7056" s="1">
        <v>45019.56527777778</v>
      </c>
      <c r="B7056">
        <v>2.3599999999999999E-2</v>
      </c>
      <c r="C7056">
        <v>2.7300000000000001E-2</v>
      </c>
      <c r="D7056" s="2">
        <f t="shared" si="220"/>
        <v>0.14538310412573682</v>
      </c>
      <c r="E7056" s="5">
        <f t="shared" si="221"/>
        <v>3.7000000000000019E-3</v>
      </c>
    </row>
    <row r="7057" spans="1:5">
      <c r="A7057" s="1">
        <v>45019.565972222219</v>
      </c>
      <c r="B7057">
        <v>2.3400000000000001E-2</v>
      </c>
      <c r="C7057">
        <v>2.7199999999999998E-2</v>
      </c>
      <c r="D7057" s="2">
        <f t="shared" si="220"/>
        <v>0.15019762845849793</v>
      </c>
      <c r="E7057" s="5">
        <f t="shared" si="221"/>
        <v>3.7999999999999978E-3</v>
      </c>
    </row>
    <row r="7058" spans="1:5">
      <c r="A7058" s="1">
        <v>45019.566666666666</v>
      </c>
      <c r="B7058">
        <v>2.35E-2</v>
      </c>
      <c r="C7058">
        <v>2.7300000000000001E-2</v>
      </c>
      <c r="D7058" s="2">
        <f t="shared" si="220"/>
        <v>0.14960629921259849</v>
      </c>
      <c r="E7058" s="5">
        <f t="shared" si="221"/>
        <v>3.8000000000000013E-3</v>
      </c>
    </row>
    <row r="7059" spans="1:5">
      <c r="A7059" s="1">
        <v>45019.567361111112</v>
      </c>
      <c r="B7059">
        <v>2.35E-2</v>
      </c>
      <c r="C7059">
        <v>2.7E-2</v>
      </c>
      <c r="D7059" s="2">
        <f t="shared" si="220"/>
        <v>0.1386138613861386</v>
      </c>
      <c r="E7059" s="5">
        <f t="shared" si="221"/>
        <v>3.4999999999999996E-3</v>
      </c>
    </row>
    <row r="7060" spans="1:5">
      <c r="A7060" s="1">
        <v>45019.568055555559</v>
      </c>
      <c r="B7060">
        <v>2.3400000000000001E-2</v>
      </c>
      <c r="C7060">
        <v>2.7400000000000001E-2</v>
      </c>
      <c r="D7060" s="2">
        <f t="shared" si="220"/>
        <v>0.15748031496062992</v>
      </c>
      <c r="E7060" s="5">
        <f t="shared" si="221"/>
        <v>4.0000000000000001E-3</v>
      </c>
    </row>
    <row r="7061" spans="1:5">
      <c r="A7061" s="1">
        <v>45019.568749999999</v>
      </c>
      <c r="B7061">
        <v>2.3300000000000001E-2</v>
      </c>
      <c r="C7061">
        <v>2.7400000000000001E-2</v>
      </c>
      <c r="D7061" s="2">
        <f t="shared" si="220"/>
        <v>0.16173570019723862</v>
      </c>
      <c r="E7061" s="5">
        <f t="shared" si="221"/>
        <v>4.0999999999999995E-3</v>
      </c>
    </row>
    <row r="7062" spans="1:5">
      <c r="A7062" s="1">
        <v>45019.569444444445</v>
      </c>
      <c r="B7062">
        <v>2.3400000000000001E-2</v>
      </c>
      <c r="C7062">
        <v>2.7400000000000001E-2</v>
      </c>
      <c r="D7062" s="2">
        <f t="shared" si="220"/>
        <v>0.15748031496062992</v>
      </c>
      <c r="E7062" s="5">
        <f t="shared" si="221"/>
        <v>4.0000000000000001E-3</v>
      </c>
    </row>
    <row r="7063" spans="1:5">
      <c r="A7063" s="1">
        <v>45019.570138888892</v>
      </c>
      <c r="B7063">
        <v>2.3099999999999999E-2</v>
      </c>
      <c r="C7063">
        <v>2.7199999999999998E-2</v>
      </c>
      <c r="D7063" s="2">
        <f t="shared" si="220"/>
        <v>0.16302186878727634</v>
      </c>
      <c r="E7063" s="5">
        <f t="shared" si="221"/>
        <v>4.0999999999999995E-3</v>
      </c>
    </row>
    <row r="7064" spans="1:5">
      <c r="A7064" s="1">
        <v>45019.570833333331</v>
      </c>
      <c r="B7064">
        <v>2.3300000000000001E-2</v>
      </c>
      <c r="C7064">
        <v>2.7400000000000001E-2</v>
      </c>
      <c r="D7064" s="2">
        <f t="shared" si="220"/>
        <v>0.16173570019723862</v>
      </c>
      <c r="E7064" s="5">
        <f t="shared" si="221"/>
        <v>4.0999999999999995E-3</v>
      </c>
    </row>
    <row r="7065" spans="1:5">
      <c r="A7065" s="1">
        <v>45019.571527777778</v>
      </c>
      <c r="B7065">
        <v>2.3400000000000001E-2</v>
      </c>
      <c r="C7065">
        <v>2.7300000000000001E-2</v>
      </c>
      <c r="D7065" s="2">
        <f t="shared" si="220"/>
        <v>0.15384615384615385</v>
      </c>
      <c r="E7065" s="5">
        <f t="shared" si="221"/>
        <v>3.9000000000000007E-3</v>
      </c>
    </row>
    <row r="7066" spans="1:5">
      <c r="A7066" s="1">
        <v>45019.572222222225</v>
      </c>
      <c r="B7066">
        <v>2.3300000000000001E-2</v>
      </c>
      <c r="C7066">
        <v>2.7E-2</v>
      </c>
      <c r="D7066" s="2">
        <f t="shared" si="220"/>
        <v>0.14711729622266395</v>
      </c>
      <c r="E7066" s="5">
        <f t="shared" si="221"/>
        <v>3.6999999999999984E-3</v>
      </c>
    </row>
    <row r="7067" spans="1:5">
      <c r="A7067" s="1">
        <v>45019.572916666664</v>
      </c>
      <c r="B7067">
        <v>2.3199999999999998E-2</v>
      </c>
      <c r="C7067">
        <v>2.7199999999999998E-2</v>
      </c>
      <c r="D7067" s="2">
        <f t="shared" si="220"/>
        <v>0.15873015873015872</v>
      </c>
      <c r="E7067" s="5">
        <f t="shared" si="221"/>
        <v>4.0000000000000001E-3</v>
      </c>
    </row>
    <row r="7068" spans="1:5">
      <c r="A7068" s="1">
        <v>45019.573611111111</v>
      </c>
      <c r="B7068">
        <v>2.3199999999999998E-2</v>
      </c>
      <c r="C7068">
        <v>2.7099999999999999E-2</v>
      </c>
      <c r="D7068" s="2">
        <f t="shared" si="220"/>
        <v>0.15506958250497022</v>
      </c>
      <c r="E7068" s="5">
        <f t="shared" si="221"/>
        <v>3.9000000000000007E-3</v>
      </c>
    </row>
    <row r="7069" spans="1:5">
      <c r="A7069" s="1">
        <v>45019.574305555558</v>
      </c>
      <c r="B7069">
        <v>2.3199999999999998E-2</v>
      </c>
      <c r="C7069">
        <v>2.7300000000000001E-2</v>
      </c>
      <c r="D7069" s="2">
        <f t="shared" si="220"/>
        <v>0.16237623762376249</v>
      </c>
      <c r="E7069" s="5">
        <f t="shared" si="221"/>
        <v>4.1000000000000029E-3</v>
      </c>
    </row>
    <row r="7070" spans="1:5">
      <c r="A7070" s="1">
        <v>45019.574999999997</v>
      </c>
      <c r="B7070">
        <v>2.3E-2</v>
      </c>
      <c r="C7070">
        <v>2.7300000000000001E-2</v>
      </c>
      <c r="D7070" s="2">
        <f t="shared" si="220"/>
        <v>0.17097415506958258</v>
      </c>
      <c r="E7070" s="5">
        <f t="shared" si="221"/>
        <v>4.3000000000000017E-3</v>
      </c>
    </row>
    <row r="7071" spans="1:5">
      <c r="A7071" s="1">
        <v>45019.575694444444</v>
      </c>
      <c r="B7071">
        <v>2.3300000000000001E-2</v>
      </c>
      <c r="C7071">
        <v>2.7199999999999998E-2</v>
      </c>
      <c r="D7071" s="2">
        <f t="shared" si="220"/>
        <v>0.15445544554455434</v>
      </c>
      <c r="E7071" s="5">
        <f t="shared" si="221"/>
        <v>3.8999999999999972E-3</v>
      </c>
    </row>
    <row r="7072" spans="1:5">
      <c r="A7072" s="1">
        <v>45019.576388888891</v>
      </c>
      <c r="B7072">
        <v>2.3300000000000001E-2</v>
      </c>
      <c r="C7072">
        <v>2.7099999999999999E-2</v>
      </c>
      <c r="D7072" s="2">
        <f t="shared" si="220"/>
        <v>0.1507936507936507</v>
      </c>
      <c r="E7072" s="5">
        <f t="shared" si="221"/>
        <v>3.7999999999999978E-3</v>
      </c>
    </row>
    <row r="7073" spans="1:5">
      <c r="A7073" s="1">
        <v>45019.57708333333</v>
      </c>
      <c r="B7073">
        <v>2.3300000000000001E-2</v>
      </c>
      <c r="C7073">
        <v>2.7E-2</v>
      </c>
      <c r="D7073" s="2">
        <f t="shared" si="220"/>
        <v>0.14711729622266395</v>
      </c>
      <c r="E7073" s="5">
        <f t="shared" si="221"/>
        <v>3.6999999999999984E-3</v>
      </c>
    </row>
    <row r="7074" spans="1:5">
      <c r="A7074" s="1">
        <v>45019.577777777777</v>
      </c>
      <c r="B7074">
        <v>2.3300000000000001E-2</v>
      </c>
      <c r="C7074">
        <v>2.7099999999999999E-2</v>
      </c>
      <c r="D7074" s="2">
        <f t="shared" si="220"/>
        <v>0.1507936507936507</v>
      </c>
      <c r="E7074" s="5">
        <f t="shared" si="221"/>
        <v>3.7999999999999978E-3</v>
      </c>
    </row>
    <row r="7075" spans="1:5">
      <c r="A7075" s="1">
        <v>45019.578472222223</v>
      </c>
      <c r="B7075">
        <v>2.3300000000000001E-2</v>
      </c>
      <c r="C7075">
        <v>2.7E-2</v>
      </c>
      <c r="D7075" s="2">
        <f t="shared" si="220"/>
        <v>0.14711729622266395</v>
      </c>
      <c r="E7075" s="5">
        <f t="shared" si="221"/>
        <v>3.6999999999999984E-3</v>
      </c>
    </row>
    <row r="7076" spans="1:5">
      <c r="A7076" s="1">
        <v>45019.57916666667</v>
      </c>
      <c r="B7076">
        <v>2.3400000000000001E-2</v>
      </c>
      <c r="C7076">
        <v>2.7E-2</v>
      </c>
      <c r="D7076" s="2">
        <f t="shared" si="220"/>
        <v>0.14285714285714282</v>
      </c>
      <c r="E7076" s="5">
        <f t="shared" si="221"/>
        <v>3.599999999999999E-3</v>
      </c>
    </row>
    <row r="7077" spans="1:5">
      <c r="A7077" s="1">
        <v>45019.579861111109</v>
      </c>
      <c r="B7077">
        <v>2.3300000000000001E-2</v>
      </c>
      <c r="C7077">
        <v>2.69E-2</v>
      </c>
      <c r="D7077" s="2">
        <f t="shared" si="220"/>
        <v>0.14342629482071709</v>
      </c>
      <c r="E7077" s="5">
        <f t="shared" si="221"/>
        <v>3.599999999999999E-3</v>
      </c>
    </row>
    <row r="7078" spans="1:5">
      <c r="A7078" s="1">
        <v>45019.580555555556</v>
      </c>
      <c r="B7078">
        <v>2.3300000000000001E-2</v>
      </c>
      <c r="C7078">
        <v>2.7E-2</v>
      </c>
      <c r="D7078" s="2">
        <f t="shared" si="220"/>
        <v>0.14711729622266395</v>
      </c>
      <c r="E7078" s="5">
        <f t="shared" si="221"/>
        <v>3.6999999999999984E-3</v>
      </c>
    </row>
    <row r="7079" spans="1:5">
      <c r="A7079" s="1">
        <v>45019.581250000003</v>
      </c>
      <c r="B7079">
        <v>2.3199999999999998E-2</v>
      </c>
      <c r="C7079">
        <v>2.7E-2</v>
      </c>
      <c r="D7079" s="2">
        <f t="shared" si="220"/>
        <v>0.15139442231075703</v>
      </c>
      <c r="E7079" s="5">
        <f t="shared" si="221"/>
        <v>3.8000000000000013E-3</v>
      </c>
    </row>
    <row r="7080" spans="1:5">
      <c r="A7080" s="1">
        <v>45019.581944444442</v>
      </c>
      <c r="B7080">
        <v>2.3400000000000001E-2</v>
      </c>
      <c r="C7080">
        <v>2.7199999999999998E-2</v>
      </c>
      <c r="D7080" s="2">
        <f t="shared" si="220"/>
        <v>0.15019762845849793</v>
      </c>
      <c r="E7080" s="5">
        <f t="shared" si="221"/>
        <v>3.7999999999999978E-3</v>
      </c>
    </row>
    <row r="7081" spans="1:5">
      <c r="A7081" s="1">
        <v>45019.582638888889</v>
      </c>
      <c r="B7081">
        <v>2.3199999999999998E-2</v>
      </c>
      <c r="C7081">
        <v>2.7099999999999999E-2</v>
      </c>
      <c r="D7081" s="2">
        <f t="shared" si="220"/>
        <v>0.15506958250497022</v>
      </c>
      <c r="E7081" s="5">
        <f t="shared" si="221"/>
        <v>3.9000000000000007E-3</v>
      </c>
    </row>
    <row r="7082" spans="1:5">
      <c r="A7082" s="1">
        <v>45019.583333333336</v>
      </c>
      <c r="B7082">
        <v>2.35E-2</v>
      </c>
      <c r="C7082">
        <v>2.7199999999999998E-2</v>
      </c>
      <c r="D7082" s="2">
        <f t="shared" si="220"/>
        <v>0.14595660749506897</v>
      </c>
      <c r="E7082" s="5">
        <f t="shared" si="221"/>
        <v>3.6999999999999984E-3</v>
      </c>
    </row>
    <row r="7083" spans="1:5">
      <c r="A7083" s="1">
        <v>45019.584027777775</v>
      </c>
      <c r="B7083">
        <v>2.3599999999999999E-2</v>
      </c>
      <c r="C7083">
        <v>2.7300000000000001E-2</v>
      </c>
      <c r="D7083" s="2">
        <f t="shared" si="220"/>
        <v>0.14538310412573682</v>
      </c>
      <c r="E7083" s="5">
        <f t="shared" si="221"/>
        <v>3.7000000000000019E-3</v>
      </c>
    </row>
    <row r="7084" spans="1:5">
      <c r="A7084" s="1">
        <v>45019.584722222222</v>
      </c>
      <c r="B7084">
        <v>2.3599999999999999E-2</v>
      </c>
      <c r="C7084">
        <v>2.7099999999999999E-2</v>
      </c>
      <c r="D7084" s="2">
        <f t="shared" si="220"/>
        <v>0.13806706114398423</v>
      </c>
      <c r="E7084" s="5">
        <f t="shared" si="221"/>
        <v>3.4999999999999996E-3</v>
      </c>
    </row>
    <row r="7085" spans="1:5">
      <c r="A7085" s="1">
        <v>45019.585416666669</v>
      </c>
      <c r="B7085">
        <v>2.3599999999999999E-2</v>
      </c>
      <c r="C7085">
        <v>2.7099999999999999E-2</v>
      </c>
      <c r="D7085" s="2">
        <f t="shared" si="220"/>
        <v>0.13806706114398423</v>
      </c>
      <c r="E7085" s="5">
        <f t="shared" si="221"/>
        <v>3.4999999999999996E-3</v>
      </c>
    </row>
    <row r="7086" spans="1:5">
      <c r="A7086" s="1">
        <v>45019.586111111108</v>
      </c>
      <c r="B7086">
        <v>2.3599999999999999E-2</v>
      </c>
      <c r="C7086">
        <v>2.7300000000000001E-2</v>
      </c>
      <c r="D7086" s="2">
        <f t="shared" si="220"/>
        <v>0.14538310412573682</v>
      </c>
      <c r="E7086" s="5">
        <f t="shared" si="221"/>
        <v>3.7000000000000019E-3</v>
      </c>
    </row>
    <row r="7087" spans="1:5">
      <c r="A7087" s="1">
        <v>45019.586805555555</v>
      </c>
      <c r="B7087">
        <v>2.3400000000000001E-2</v>
      </c>
      <c r="C7087">
        <v>2.7199999999999998E-2</v>
      </c>
      <c r="D7087" s="2">
        <f t="shared" si="220"/>
        <v>0.15019762845849793</v>
      </c>
      <c r="E7087" s="5">
        <f t="shared" si="221"/>
        <v>3.7999999999999978E-3</v>
      </c>
    </row>
    <row r="7088" spans="1:5">
      <c r="A7088" s="1">
        <v>45019.587500000001</v>
      </c>
      <c r="B7088">
        <v>2.35E-2</v>
      </c>
      <c r="C7088">
        <v>2.7300000000000001E-2</v>
      </c>
      <c r="D7088" s="2">
        <f t="shared" si="220"/>
        <v>0.14960629921259849</v>
      </c>
      <c r="E7088" s="5">
        <f t="shared" si="221"/>
        <v>3.8000000000000013E-3</v>
      </c>
    </row>
    <row r="7089" spans="1:5">
      <c r="A7089" s="1">
        <v>45019.588194444441</v>
      </c>
      <c r="B7089">
        <v>2.35E-2</v>
      </c>
      <c r="C7089">
        <v>2.7300000000000001E-2</v>
      </c>
      <c r="D7089" s="2">
        <f t="shared" si="220"/>
        <v>0.14960629921259849</v>
      </c>
      <c r="E7089" s="5">
        <f t="shared" si="221"/>
        <v>3.8000000000000013E-3</v>
      </c>
    </row>
    <row r="7090" spans="1:5">
      <c r="A7090" s="1">
        <v>45019.588888888888</v>
      </c>
      <c r="B7090">
        <v>2.35E-2</v>
      </c>
      <c r="C7090">
        <v>2.7400000000000001E-2</v>
      </c>
      <c r="D7090" s="2">
        <f t="shared" si="220"/>
        <v>0.1532416502946955</v>
      </c>
      <c r="E7090" s="5">
        <f t="shared" si="221"/>
        <v>3.9000000000000007E-3</v>
      </c>
    </row>
    <row r="7091" spans="1:5">
      <c r="A7091" s="1">
        <v>45019.589583333334</v>
      </c>
      <c r="B7091">
        <v>2.35E-2</v>
      </c>
      <c r="C7091">
        <v>2.7300000000000001E-2</v>
      </c>
      <c r="D7091" s="2">
        <f t="shared" si="220"/>
        <v>0.14960629921259849</v>
      </c>
      <c r="E7091" s="5">
        <f t="shared" si="221"/>
        <v>3.8000000000000013E-3</v>
      </c>
    </row>
    <row r="7092" spans="1:5">
      <c r="A7092" s="1">
        <v>45019.590277777781</v>
      </c>
      <c r="B7092">
        <v>2.3400000000000001E-2</v>
      </c>
      <c r="C7092">
        <v>2.7400000000000001E-2</v>
      </c>
      <c r="D7092" s="2">
        <f t="shared" si="220"/>
        <v>0.15748031496062992</v>
      </c>
      <c r="E7092" s="5">
        <f t="shared" si="221"/>
        <v>4.0000000000000001E-3</v>
      </c>
    </row>
    <row r="7093" spans="1:5">
      <c r="A7093" s="1">
        <v>45019.59097222222</v>
      </c>
      <c r="B7093">
        <v>2.3599999999999999E-2</v>
      </c>
      <c r="C7093">
        <v>2.75E-2</v>
      </c>
      <c r="D7093" s="2">
        <f t="shared" si="220"/>
        <v>0.15264187866927595</v>
      </c>
      <c r="E7093" s="5">
        <f t="shared" si="221"/>
        <v>3.9000000000000007E-3</v>
      </c>
    </row>
    <row r="7094" spans="1:5">
      <c r="A7094" s="1">
        <v>45019.591666666667</v>
      </c>
      <c r="B7094">
        <v>2.35E-2</v>
      </c>
      <c r="C7094">
        <v>2.7300000000000001E-2</v>
      </c>
      <c r="D7094" s="2">
        <f t="shared" si="220"/>
        <v>0.14960629921259849</v>
      </c>
      <c r="E7094" s="5">
        <f t="shared" si="221"/>
        <v>3.8000000000000013E-3</v>
      </c>
    </row>
    <row r="7095" spans="1:5">
      <c r="A7095" s="1">
        <v>45019.592361111114</v>
      </c>
      <c r="B7095">
        <v>2.3400000000000001E-2</v>
      </c>
      <c r="C7095">
        <v>2.7400000000000001E-2</v>
      </c>
      <c r="D7095" s="2">
        <f t="shared" si="220"/>
        <v>0.15748031496062992</v>
      </c>
      <c r="E7095" s="5">
        <f t="shared" si="221"/>
        <v>4.0000000000000001E-3</v>
      </c>
    </row>
    <row r="7096" spans="1:5">
      <c r="A7096" s="1">
        <v>45019.593055555553</v>
      </c>
      <c r="B7096">
        <v>2.3599999999999999E-2</v>
      </c>
      <c r="C7096">
        <v>2.7400000000000001E-2</v>
      </c>
      <c r="D7096" s="2">
        <f t="shared" si="220"/>
        <v>0.14901960784313731</v>
      </c>
      <c r="E7096" s="5">
        <f t="shared" si="221"/>
        <v>3.8000000000000013E-3</v>
      </c>
    </row>
    <row r="7097" spans="1:5">
      <c r="A7097" s="1">
        <v>45019.59375</v>
      </c>
      <c r="B7097">
        <v>2.3599999999999999E-2</v>
      </c>
      <c r="C7097">
        <v>2.76E-2</v>
      </c>
      <c r="D7097" s="2">
        <f t="shared" si="220"/>
        <v>0.15625000000000003</v>
      </c>
      <c r="E7097" s="5">
        <f t="shared" si="221"/>
        <v>4.0000000000000001E-3</v>
      </c>
    </row>
    <row r="7098" spans="1:5">
      <c r="A7098" s="1">
        <v>45019.594444444447</v>
      </c>
      <c r="B7098">
        <v>2.3599999999999999E-2</v>
      </c>
      <c r="C7098">
        <v>2.7400000000000001E-2</v>
      </c>
      <c r="D7098" s="2">
        <f t="shared" si="220"/>
        <v>0.14901960784313731</v>
      </c>
      <c r="E7098" s="5">
        <f t="shared" si="221"/>
        <v>3.8000000000000013E-3</v>
      </c>
    </row>
    <row r="7099" spans="1:5">
      <c r="A7099" s="1">
        <v>45019.595138888886</v>
      </c>
      <c r="B7099">
        <v>2.3699999999999999E-2</v>
      </c>
      <c r="C7099">
        <v>2.7300000000000001E-2</v>
      </c>
      <c r="D7099" s="2">
        <f t="shared" si="220"/>
        <v>0.14117647058823538</v>
      </c>
      <c r="E7099" s="5">
        <f t="shared" si="221"/>
        <v>3.6000000000000025E-3</v>
      </c>
    </row>
    <row r="7100" spans="1:5">
      <c r="A7100" s="1">
        <v>45019.595833333333</v>
      </c>
      <c r="B7100">
        <v>2.3599999999999999E-2</v>
      </c>
      <c r="C7100">
        <v>2.76E-2</v>
      </c>
      <c r="D7100" s="2">
        <f t="shared" si="220"/>
        <v>0.15625000000000003</v>
      </c>
      <c r="E7100" s="5">
        <f t="shared" si="221"/>
        <v>4.0000000000000001E-3</v>
      </c>
    </row>
    <row r="7101" spans="1:5">
      <c r="A7101" s="1">
        <v>45019.59652777778</v>
      </c>
      <c r="B7101">
        <v>2.3800000000000002E-2</v>
      </c>
      <c r="C7101">
        <v>2.75E-2</v>
      </c>
      <c r="D7101" s="2">
        <f t="shared" si="220"/>
        <v>0.14424951267056524</v>
      </c>
      <c r="E7101" s="5">
        <f t="shared" si="221"/>
        <v>3.6999999999999984E-3</v>
      </c>
    </row>
    <row r="7102" spans="1:5">
      <c r="A7102" s="1">
        <v>45019.597222222219</v>
      </c>
      <c r="B7102">
        <v>2.3599999999999999E-2</v>
      </c>
      <c r="C7102">
        <v>2.75E-2</v>
      </c>
      <c r="D7102" s="2">
        <f t="shared" si="220"/>
        <v>0.15264187866927595</v>
      </c>
      <c r="E7102" s="5">
        <f t="shared" si="221"/>
        <v>3.9000000000000007E-3</v>
      </c>
    </row>
    <row r="7103" spans="1:5">
      <c r="A7103" s="1">
        <v>45019.597916666666</v>
      </c>
      <c r="B7103">
        <v>2.3599999999999999E-2</v>
      </c>
      <c r="C7103">
        <v>2.75E-2</v>
      </c>
      <c r="D7103" s="2">
        <f t="shared" si="220"/>
        <v>0.15264187866927595</v>
      </c>
      <c r="E7103" s="5">
        <f t="shared" si="221"/>
        <v>3.9000000000000007E-3</v>
      </c>
    </row>
    <row r="7104" spans="1:5">
      <c r="A7104" s="1">
        <v>45019.598611111112</v>
      </c>
      <c r="B7104">
        <v>2.35E-2</v>
      </c>
      <c r="C7104">
        <v>2.7400000000000001E-2</v>
      </c>
      <c r="D7104" s="2">
        <f t="shared" si="220"/>
        <v>0.1532416502946955</v>
      </c>
      <c r="E7104" s="5">
        <f t="shared" si="221"/>
        <v>3.9000000000000007E-3</v>
      </c>
    </row>
    <row r="7105" spans="1:5">
      <c r="A7105" s="1">
        <v>45019.599305555559</v>
      </c>
      <c r="B7105">
        <v>2.3800000000000002E-2</v>
      </c>
      <c r="C7105">
        <v>2.75E-2</v>
      </c>
      <c r="D7105" s="2">
        <f t="shared" si="220"/>
        <v>0.14424951267056524</v>
      </c>
      <c r="E7105" s="5">
        <f t="shared" si="221"/>
        <v>3.6999999999999984E-3</v>
      </c>
    </row>
    <row r="7106" spans="1:5">
      <c r="A7106" s="1">
        <v>45019.6</v>
      </c>
      <c r="B7106">
        <v>2.3800000000000002E-2</v>
      </c>
      <c r="C7106">
        <v>2.76E-2</v>
      </c>
      <c r="D7106" s="2">
        <f t="shared" si="220"/>
        <v>0.14785992217898825</v>
      </c>
      <c r="E7106" s="5">
        <f t="shared" si="221"/>
        <v>3.7999999999999978E-3</v>
      </c>
    </row>
    <row r="7107" spans="1:5">
      <c r="A7107" s="1">
        <v>45019.600694444445</v>
      </c>
      <c r="B7107">
        <v>2.3900000000000001E-2</v>
      </c>
      <c r="C7107">
        <v>2.75E-2</v>
      </c>
      <c r="D7107" s="2">
        <f t="shared" ref="D7107:D7170" si="222">(C7107-B7107)/(SUM(B7107:C7107)/2)</f>
        <v>0.1400778210116731</v>
      </c>
      <c r="E7107" s="5">
        <f t="shared" ref="E7107:E7170" si="223">(C7107-B7107)</f>
        <v>3.599999999999999E-3</v>
      </c>
    </row>
    <row r="7108" spans="1:5">
      <c r="A7108" s="1">
        <v>45019.601388888892</v>
      </c>
      <c r="B7108">
        <v>2.3800000000000002E-2</v>
      </c>
      <c r="C7108">
        <v>2.7400000000000001E-2</v>
      </c>
      <c r="D7108" s="2">
        <f t="shared" si="222"/>
        <v>0.14062499999999994</v>
      </c>
      <c r="E7108" s="5">
        <f t="shared" si="223"/>
        <v>3.599999999999999E-3</v>
      </c>
    </row>
    <row r="7109" spans="1:5">
      <c r="A7109" s="1">
        <v>45019.602083333331</v>
      </c>
      <c r="B7109">
        <v>2.3699999999999999E-2</v>
      </c>
      <c r="C7109">
        <v>2.7400000000000001E-2</v>
      </c>
      <c r="D7109" s="2">
        <f t="shared" si="222"/>
        <v>0.14481409001956955</v>
      </c>
      <c r="E7109" s="5">
        <f t="shared" si="223"/>
        <v>3.7000000000000019E-3</v>
      </c>
    </row>
    <row r="7110" spans="1:5">
      <c r="A7110" s="1">
        <v>45019.602777777778</v>
      </c>
      <c r="B7110">
        <v>2.3699999999999999E-2</v>
      </c>
      <c r="C7110">
        <v>2.7199999999999998E-2</v>
      </c>
      <c r="D7110" s="2">
        <f t="shared" si="222"/>
        <v>0.13752455795677798</v>
      </c>
      <c r="E7110" s="5">
        <f t="shared" si="223"/>
        <v>3.4999999999999996E-3</v>
      </c>
    </row>
    <row r="7111" spans="1:5">
      <c r="A7111" s="1">
        <v>45019.603472222225</v>
      </c>
      <c r="B7111">
        <v>2.35E-2</v>
      </c>
      <c r="C7111">
        <v>2.7400000000000001E-2</v>
      </c>
      <c r="D7111" s="2">
        <f t="shared" si="222"/>
        <v>0.1532416502946955</v>
      </c>
      <c r="E7111" s="5">
        <f t="shared" si="223"/>
        <v>3.9000000000000007E-3</v>
      </c>
    </row>
    <row r="7112" spans="1:5">
      <c r="A7112" s="1">
        <v>45019.604166666664</v>
      </c>
      <c r="B7112">
        <v>2.3599999999999999E-2</v>
      </c>
      <c r="C7112">
        <v>2.7199999999999998E-2</v>
      </c>
      <c r="D7112" s="2">
        <f t="shared" si="222"/>
        <v>0.1417322834645669</v>
      </c>
      <c r="E7112" s="5">
        <f t="shared" si="223"/>
        <v>3.599999999999999E-3</v>
      </c>
    </row>
    <row r="7113" spans="1:5">
      <c r="A7113" s="1">
        <v>45019.604861111111</v>
      </c>
      <c r="B7113">
        <v>2.3599999999999999E-2</v>
      </c>
      <c r="C7113">
        <v>2.7300000000000001E-2</v>
      </c>
      <c r="D7113" s="2">
        <f t="shared" si="222"/>
        <v>0.14538310412573682</v>
      </c>
      <c r="E7113" s="5">
        <f t="shared" si="223"/>
        <v>3.7000000000000019E-3</v>
      </c>
    </row>
    <row r="7114" spans="1:5">
      <c r="A7114" s="1">
        <v>45019.605555555558</v>
      </c>
      <c r="B7114">
        <v>2.3699999999999999E-2</v>
      </c>
      <c r="C7114">
        <v>2.7199999999999998E-2</v>
      </c>
      <c r="D7114" s="2">
        <f t="shared" si="222"/>
        <v>0.13752455795677798</v>
      </c>
      <c r="E7114" s="5">
        <f t="shared" si="223"/>
        <v>3.4999999999999996E-3</v>
      </c>
    </row>
    <row r="7115" spans="1:5">
      <c r="A7115" s="1">
        <v>45019.606249999997</v>
      </c>
      <c r="B7115">
        <v>2.35E-2</v>
      </c>
      <c r="C7115">
        <v>2.7099999999999999E-2</v>
      </c>
      <c r="D7115" s="2">
        <f t="shared" si="222"/>
        <v>0.14229249011857703</v>
      </c>
      <c r="E7115" s="5">
        <f t="shared" si="223"/>
        <v>3.599999999999999E-3</v>
      </c>
    </row>
    <row r="7116" spans="1:5">
      <c r="A7116" s="1">
        <v>45019.606944444444</v>
      </c>
      <c r="B7116">
        <v>2.3599999999999999E-2</v>
      </c>
      <c r="C7116">
        <v>2.7199999999999998E-2</v>
      </c>
      <c r="D7116" s="2">
        <f t="shared" si="222"/>
        <v>0.1417322834645669</v>
      </c>
      <c r="E7116" s="5">
        <f t="shared" si="223"/>
        <v>3.599999999999999E-3</v>
      </c>
    </row>
    <row r="7117" spans="1:5">
      <c r="A7117" s="1">
        <v>45019.607638888891</v>
      </c>
      <c r="B7117">
        <v>2.3699999999999999E-2</v>
      </c>
      <c r="C7117">
        <v>2.7300000000000001E-2</v>
      </c>
      <c r="D7117" s="2">
        <f t="shared" si="222"/>
        <v>0.14117647058823538</v>
      </c>
      <c r="E7117" s="5">
        <f t="shared" si="223"/>
        <v>3.6000000000000025E-3</v>
      </c>
    </row>
    <row r="7118" spans="1:5">
      <c r="A7118" s="1">
        <v>45019.60833333333</v>
      </c>
      <c r="B7118">
        <v>2.3699999999999999E-2</v>
      </c>
      <c r="C7118">
        <v>2.7199999999999998E-2</v>
      </c>
      <c r="D7118" s="2">
        <f t="shared" si="222"/>
        <v>0.13752455795677798</v>
      </c>
      <c r="E7118" s="5">
        <f t="shared" si="223"/>
        <v>3.4999999999999996E-3</v>
      </c>
    </row>
    <row r="7119" spans="1:5">
      <c r="A7119" s="1">
        <v>45019.609027777777</v>
      </c>
      <c r="B7119">
        <v>2.3400000000000001E-2</v>
      </c>
      <c r="C7119">
        <v>2.7300000000000001E-2</v>
      </c>
      <c r="D7119" s="2">
        <f t="shared" si="222"/>
        <v>0.15384615384615385</v>
      </c>
      <c r="E7119" s="5">
        <f t="shared" si="223"/>
        <v>3.9000000000000007E-3</v>
      </c>
    </row>
    <row r="7120" spans="1:5">
      <c r="A7120" s="1">
        <v>45019.609722222223</v>
      </c>
      <c r="B7120">
        <v>2.3599999999999999E-2</v>
      </c>
      <c r="C7120">
        <v>2.75E-2</v>
      </c>
      <c r="D7120" s="2">
        <f t="shared" si="222"/>
        <v>0.15264187866927595</v>
      </c>
      <c r="E7120" s="5">
        <f t="shared" si="223"/>
        <v>3.9000000000000007E-3</v>
      </c>
    </row>
    <row r="7121" spans="1:5">
      <c r="A7121" s="1">
        <v>45019.61041666667</v>
      </c>
      <c r="B7121">
        <v>2.3400000000000001E-2</v>
      </c>
      <c r="C7121">
        <v>2.7400000000000001E-2</v>
      </c>
      <c r="D7121" s="2">
        <f t="shared" si="222"/>
        <v>0.15748031496062992</v>
      </c>
      <c r="E7121" s="5">
        <f t="shared" si="223"/>
        <v>4.0000000000000001E-3</v>
      </c>
    </row>
    <row r="7122" spans="1:5">
      <c r="A7122" s="1">
        <v>45019.611111111109</v>
      </c>
      <c r="B7122">
        <v>2.35E-2</v>
      </c>
      <c r="C7122">
        <v>2.7300000000000001E-2</v>
      </c>
      <c r="D7122" s="2">
        <f t="shared" si="222"/>
        <v>0.14960629921259849</v>
      </c>
      <c r="E7122" s="5">
        <f t="shared" si="223"/>
        <v>3.8000000000000013E-3</v>
      </c>
    </row>
    <row r="7123" spans="1:5">
      <c r="A7123" s="1">
        <v>45019.611805555556</v>
      </c>
      <c r="B7123">
        <v>2.3400000000000001E-2</v>
      </c>
      <c r="C7123">
        <v>2.7400000000000001E-2</v>
      </c>
      <c r="D7123" s="2">
        <f t="shared" si="222"/>
        <v>0.15748031496062992</v>
      </c>
      <c r="E7123" s="5">
        <f t="shared" si="223"/>
        <v>4.0000000000000001E-3</v>
      </c>
    </row>
    <row r="7124" spans="1:5">
      <c r="A7124" s="1">
        <v>45019.612500000003</v>
      </c>
      <c r="B7124">
        <v>2.3199999999999998E-2</v>
      </c>
      <c r="C7124">
        <v>2.7300000000000001E-2</v>
      </c>
      <c r="D7124" s="2">
        <f t="shared" si="222"/>
        <v>0.16237623762376249</v>
      </c>
      <c r="E7124" s="5">
        <f t="shared" si="223"/>
        <v>4.1000000000000029E-3</v>
      </c>
    </row>
    <row r="7125" spans="1:5">
      <c r="A7125" s="1">
        <v>45019.613194444442</v>
      </c>
      <c r="B7125">
        <v>2.3300000000000001E-2</v>
      </c>
      <c r="C7125">
        <v>2.7300000000000001E-2</v>
      </c>
      <c r="D7125" s="2">
        <f t="shared" si="222"/>
        <v>0.15810276679841895</v>
      </c>
      <c r="E7125" s="5">
        <f t="shared" si="223"/>
        <v>4.0000000000000001E-3</v>
      </c>
    </row>
    <row r="7126" spans="1:5">
      <c r="A7126" s="1">
        <v>45019.613888888889</v>
      </c>
      <c r="B7126">
        <v>2.3300000000000001E-2</v>
      </c>
      <c r="C7126">
        <v>2.7400000000000001E-2</v>
      </c>
      <c r="D7126" s="2">
        <f t="shared" si="222"/>
        <v>0.16173570019723862</v>
      </c>
      <c r="E7126" s="5">
        <f t="shared" si="223"/>
        <v>4.0999999999999995E-3</v>
      </c>
    </row>
    <row r="7127" spans="1:5">
      <c r="A7127" s="1">
        <v>45019.614583333336</v>
      </c>
      <c r="B7127">
        <v>2.3400000000000001E-2</v>
      </c>
      <c r="C7127">
        <v>2.75E-2</v>
      </c>
      <c r="D7127" s="2">
        <f t="shared" si="222"/>
        <v>0.1611001964636542</v>
      </c>
      <c r="E7127" s="5">
        <f t="shared" si="223"/>
        <v>4.0999999999999995E-3</v>
      </c>
    </row>
    <row r="7128" spans="1:5">
      <c r="A7128" s="1">
        <v>45019.615277777775</v>
      </c>
      <c r="B7128">
        <v>2.3300000000000001E-2</v>
      </c>
      <c r="C7128">
        <v>2.7300000000000001E-2</v>
      </c>
      <c r="D7128" s="2">
        <f t="shared" si="222"/>
        <v>0.15810276679841895</v>
      </c>
      <c r="E7128" s="5">
        <f t="shared" si="223"/>
        <v>4.0000000000000001E-3</v>
      </c>
    </row>
    <row r="7129" spans="1:5">
      <c r="A7129" s="1">
        <v>45019.615972222222</v>
      </c>
      <c r="B7129">
        <v>2.3300000000000001E-2</v>
      </c>
      <c r="C7129">
        <v>2.7199999999999998E-2</v>
      </c>
      <c r="D7129" s="2">
        <f t="shared" si="222"/>
        <v>0.15445544554455434</v>
      </c>
      <c r="E7129" s="5">
        <f t="shared" si="223"/>
        <v>3.8999999999999972E-3</v>
      </c>
    </row>
    <row r="7130" spans="1:5">
      <c r="A7130" s="1">
        <v>45019.616666666669</v>
      </c>
      <c r="B7130">
        <v>2.3300000000000001E-2</v>
      </c>
      <c r="C7130">
        <v>2.7199999999999998E-2</v>
      </c>
      <c r="D7130" s="2">
        <f t="shared" si="222"/>
        <v>0.15445544554455434</v>
      </c>
      <c r="E7130" s="5">
        <f t="shared" si="223"/>
        <v>3.8999999999999972E-3</v>
      </c>
    </row>
    <row r="7131" spans="1:5">
      <c r="A7131" s="1">
        <v>45019.617361111108</v>
      </c>
      <c r="B7131">
        <v>2.3199999999999998E-2</v>
      </c>
      <c r="C7131">
        <v>2.7400000000000001E-2</v>
      </c>
      <c r="D7131" s="2">
        <f t="shared" si="222"/>
        <v>0.16600790513834002</v>
      </c>
      <c r="E7131" s="5">
        <f t="shared" si="223"/>
        <v>4.2000000000000023E-3</v>
      </c>
    </row>
    <row r="7132" spans="1:5">
      <c r="A7132" s="1">
        <v>45019.618055555555</v>
      </c>
      <c r="B7132">
        <v>2.3300000000000001E-2</v>
      </c>
      <c r="C7132">
        <v>2.7400000000000001E-2</v>
      </c>
      <c r="D7132" s="2">
        <f t="shared" si="222"/>
        <v>0.16173570019723862</v>
      </c>
      <c r="E7132" s="5">
        <f t="shared" si="223"/>
        <v>4.0999999999999995E-3</v>
      </c>
    </row>
    <row r="7133" spans="1:5">
      <c r="A7133" s="1">
        <v>45019.618750000001</v>
      </c>
      <c r="B7133">
        <v>2.3300000000000001E-2</v>
      </c>
      <c r="C7133">
        <v>2.7300000000000001E-2</v>
      </c>
      <c r="D7133" s="2">
        <f t="shared" si="222"/>
        <v>0.15810276679841895</v>
      </c>
      <c r="E7133" s="5">
        <f t="shared" si="223"/>
        <v>4.0000000000000001E-3</v>
      </c>
    </row>
    <row r="7134" spans="1:5">
      <c r="A7134" s="1">
        <v>45019.619444444441</v>
      </c>
      <c r="B7134">
        <v>2.3199999999999998E-2</v>
      </c>
      <c r="C7134">
        <v>2.7300000000000001E-2</v>
      </c>
      <c r="D7134" s="2">
        <f t="shared" si="222"/>
        <v>0.16237623762376249</v>
      </c>
      <c r="E7134" s="5">
        <f t="shared" si="223"/>
        <v>4.1000000000000029E-3</v>
      </c>
    </row>
    <row r="7135" spans="1:5">
      <c r="A7135" s="1">
        <v>45019.620138888888</v>
      </c>
      <c r="B7135">
        <v>2.35E-2</v>
      </c>
      <c r="C7135">
        <v>2.7300000000000001E-2</v>
      </c>
      <c r="D7135" s="2">
        <f t="shared" si="222"/>
        <v>0.14960629921259849</v>
      </c>
      <c r="E7135" s="5">
        <f t="shared" si="223"/>
        <v>3.8000000000000013E-3</v>
      </c>
    </row>
    <row r="7136" spans="1:5">
      <c r="A7136" s="1">
        <v>45019.620833333334</v>
      </c>
      <c r="B7136">
        <v>2.35E-2</v>
      </c>
      <c r="C7136">
        <v>2.7400000000000001E-2</v>
      </c>
      <c r="D7136" s="2">
        <f t="shared" si="222"/>
        <v>0.1532416502946955</v>
      </c>
      <c r="E7136" s="5">
        <f t="shared" si="223"/>
        <v>3.9000000000000007E-3</v>
      </c>
    </row>
    <row r="7137" spans="1:5">
      <c r="A7137" s="1">
        <v>45019.621527777781</v>
      </c>
      <c r="B7137">
        <v>2.3300000000000001E-2</v>
      </c>
      <c r="C7137">
        <v>2.7300000000000001E-2</v>
      </c>
      <c r="D7137" s="2">
        <f t="shared" si="222"/>
        <v>0.15810276679841895</v>
      </c>
      <c r="E7137" s="5">
        <f t="shared" si="223"/>
        <v>4.0000000000000001E-3</v>
      </c>
    </row>
    <row r="7138" spans="1:5">
      <c r="A7138" s="1">
        <v>45019.62222222222</v>
      </c>
      <c r="B7138">
        <v>2.3400000000000001E-2</v>
      </c>
      <c r="C7138">
        <v>2.7199999999999998E-2</v>
      </c>
      <c r="D7138" s="2">
        <f t="shared" si="222"/>
        <v>0.15019762845849793</v>
      </c>
      <c r="E7138" s="5">
        <f t="shared" si="223"/>
        <v>3.7999999999999978E-3</v>
      </c>
    </row>
    <row r="7139" spans="1:5">
      <c r="A7139" s="1">
        <v>45019.622916666667</v>
      </c>
      <c r="B7139">
        <v>2.3599999999999999E-2</v>
      </c>
      <c r="C7139">
        <v>2.7300000000000001E-2</v>
      </c>
      <c r="D7139" s="2">
        <f t="shared" si="222"/>
        <v>0.14538310412573682</v>
      </c>
      <c r="E7139" s="5">
        <f t="shared" si="223"/>
        <v>3.7000000000000019E-3</v>
      </c>
    </row>
    <row r="7140" spans="1:5">
      <c r="A7140" s="1">
        <v>45019.623611111114</v>
      </c>
      <c r="B7140">
        <v>2.35E-2</v>
      </c>
      <c r="C7140">
        <v>2.7199999999999998E-2</v>
      </c>
      <c r="D7140" s="2">
        <f t="shared" si="222"/>
        <v>0.14595660749506897</v>
      </c>
      <c r="E7140" s="5">
        <f t="shared" si="223"/>
        <v>3.6999999999999984E-3</v>
      </c>
    </row>
    <row r="7141" spans="1:5">
      <c r="A7141" s="1">
        <v>45019.624305555553</v>
      </c>
      <c r="B7141">
        <v>2.3599999999999999E-2</v>
      </c>
      <c r="C7141">
        <v>2.7400000000000001E-2</v>
      </c>
      <c r="D7141" s="2">
        <f t="shared" si="222"/>
        <v>0.14901960784313731</v>
      </c>
      <c r="E7141" s="5">
        <f t="shared" si="223"/>
        <v>3.8000000000000013E-3</v>
      </c>
    </row>
    <row r="7142" spans="1:5">
      <c r="A7142" s="1">
        <v>45019.625</v>
      </c>
      <c r="B7142">
        <v>2.3400000000000001E-2</v>
      </c>
      <c r="C7142">
        <v>2.7300000000000001E-2</v>
      </c>
      <c r="D7142" s="2">
        <f t="shared" si="222"/>
        <v>0.15384615384615385</v>
      </c>
      <c r="E7142" s="5">
        <f t="shared" si="223"/>
        <v>3.9000000000000007E-3</v>
      </c>
    </row>
    <row r="7143" spans="1:5">
      <c r="A7143" s="1">
        <v>45019.625694444447</v>
      </c>
      <c r="B7143">
        <v>2.35E-2</v>
      </c>
      <c r="C7143">
        <v>2.7099999999999999E-2</v>
      </c>
      <c r="D7143" s="2">
        <f t="shared" si="222"/>
        <v>0.14229249011857703</v>
      </c>
      <c r="E7143" s="5">
        <f t="shared" si="223"/>
        <v>3.599999999999999E-3</v>
      </c>
    </row>
    <row r="7144" spans="1:5">
      <c r="A7144" s="1">
        <v>45019.626388888886</v>
      </c>
      <c r="B7144">
        <v>2.3300000000000001E-2</v>
      </c>
      <c r="C7144">
        <v>2.7099999999999999E-2</v>
      </c>
      <c r="D7144" s="2">
        <f t="shared" si="222"/>
        <v>0.1507936507936507</v>
      </c>
      <c r="E7144" s="5">
        <f t="shared" si="223"/>
        <v>3.7999999999999978E-3</v>
      </c>
    </row>
    <row r="7145" spans="1:5">
      <c r="A7145" s="1">
        <v>45019.627083333333</v>
      </c>
      <c r="B7145">
        <v>2.3400000000000001E-2</v>
      </c>
      <c r="C7145">
        <v>2.7199999999999998E-2</v>
      </c>
      <c r="D7145" s="2">
        <f t="shared" si="222"/>
        <v>0.15019762845849793</v>
      </c>
      <c r="E7145" s="5">
        <f t="shared" si="223"/>
        <v>3.7999999999999978E-3</v>
      </c>
    </row>
    <row r="7146" spans="1:5">
      <c r="A7146" s="1">
        <v>45019.62777777778</v>
      </c>
      <c r="B7146">
        <v>2.35E-2</v>
      </c>
      <c r="C7146">
        <v>2.7099999999999999E-2</v>
      </c>
      <c r="D7146" s="2">
        <f t="shared" si="222"/>
        <v>0.14229249011857703</v>
      </c>
      <c r="E7146" s="5">
        <f t="shared" si="223"/>
        <v>3.599999999999999E-3</v>
      </c>
    </row>
    <row r="7147" spans="1:5">
      <c r="A7147" s="1">
        <v>45019.628472222219</v>
      </c>
      <c r="B7147">
        <v>2.3400000000000001E-2</v>
      </c>
      <c r="C7147">
        <v>2.7E-2</v>
      </c>
      <c r="D7147" s="2">
        <f t="shared" si="222"/>
        <v>0.14285714285714282</v>
      </c>
      <c r="E7147" s="5">
        <f t="shared" si="223"/>
        <v>3.599999999999999E-3</v>
      </c>
    </row>
    <row r="7148" spans="1:5">
      <c r="A7148" s="1">
        <v>45019.629166666666</v>
      </c>
      <c r="B7148">
        <v>2.3300000000000001E-2</v>
      </c>
      <c r="C7148">
        <v>2.7099999999999999E-2</v>
      </c>
      <c r="D7148" s="2">
        <f t="shared" si="222"/>
        <v>0.1507936507936507</v>
      </c>
      <c r="E7148" s="5">
        <f t="shared" si="223"/>
        <v>3.7999999999999978E-3</v>
      </c>
    </row>
    <row r="7149" spans="1:5">
      <c r="A7149" s="1">
        <v>45019.629861111112</v>
      </c>
      <c r="B7149">
        <v>2.35E-2</v>
      </c>
      <c r="C7149">
        <v>2.7E-2</v>
      </c>
      <c r="D7149" s="2">
        <f t="shared" si="222"/>
        <v>0.1386138613861386</v>
      </c>
      <c r="E7149" s="5">
        <f t="shared" si="223"/>
        <v>3.4999999999999996E-3</v>
      </c>
    </row>
    <row r="7150" spans="1:5">
      <c r="A7150" s="1">
        <v>45019.630555555559</v>
      </c>
      <c r="B7150">
        <v>2.3300000000000001E-2</v>
      </c>
      <c r="C7150">
        <v>2.7199999999999998E-2</v>
      </c>
      <c r="D7150" s="2">
        <f t="shared" si="222"/>
        <v>0.15445544554455434</v>
      </c>
      <c r="E7150" s="5">
        <f t="shared" si="223"/>
        <v>3.8999999999999972E-3</v>
      </c>
    </row>
    <row r="7151" spans="1:5">
      <c r="A7151" s="1">
        <v>45019.631249999999</v>
      </c>
      <c r="B7151">
        <v>2.3300000000000001E-2</v>
      </c>
      <c r="C7151">
        <v>2.7E-2</v>
      </c>
      <c r="D7151" s="2">
        <f t="shared" si="222"/>
        <v>0.14711729622266395</v>
      </c>
      <c r="E7151" s="5">
        <f t="shared" si="223"/>
        <v>3.6999999999999984E-3</v>
      </c>
    </row>
    <row r="7152" spans="1:5">
      <c r="A7152" s="1">
        <v>45019.631944444445</v>
      </c>
      <c r="B7152">
        <v>2.3400000000000001E-2</v>
      </c>
      <c r="C7152">
        <v>2.7300000000000001E-2</v>
      </c>
      <c r="D7152" s="2">
        <f t="shared" si="222"/>
        <v>0.15384615384615385</v>
      </c>
      <c r="E7152" s="5">
        <f t="shared" si="223"/>
        <v>3.9000000000000007E-3</v>
      </c>
    </row>
    <row r="7153" spans="1:5">
      <c r="A7153" s="1">
        <v>45019.632638888892</v>
      </c>
      <c r="B7153">
        <v>2.3199999999999998E-2</v>
      </c>
      <c r="C7153">
        <v>2.7099999999999999E-2</v>
      </c>
      <c r="D7153" s="2">
        <f t="shared" si="222"/>
        <v>0.15506958250497022</v>
      </c>
      <c r="E7153" s="5">
        <f t="shared" si="223"/>
        <v>3.9000000000000007E-3</v>
      </c>
    </row>
    <row r="7154" spans="1:5">
      <c r="A7154" s="1">
        <v>45019.633333333331</v>
      </c>
      <c r="B7154">
        <v>2.3300000000000001E-2</v>
      </c>
      <c r="C7154">
        <v>2.7099999999999999E-2</v>
      </c>
      <c r="D7154" s="2">
        <f t="shared" si="222"/>
        <v>0.1507936507936507</v>
      </c>
      <c r="E7154" s="5">
        <f t="shared" si="223"/>
        <v>3.7999999999999978E-3</v>
      </c>
    </row>
    <row r="7155" spans="1:5">
      <c r="A7155" s="1">
        <v>45019.634027777778</v>
      </c>
      <c r="B7155">
        <v>2.3199999999999998E-2</v>
      </c>
      <c r="C7155">
        <v>2.7099999999999999E-2</v>
      </c>
      <c r="D7155" s="2">
        <f t="shared" si="222"/>
        <v>0.15506958250497022</v>
      </c>
      <c r="E7155" s="5">
        <f t="shared" si="223"/>
        <v>3.9000000000000007E-3</v>
      </c>
    </row>
    <row r="7156" spans="1:5">
      <c r="A7156" s="1">
        <v>45019.634722222225</v>
      </c>
      <c r="B7156">
        <v>2.3300000000000001E-2</v>
      </c>
      <c r="C7156">
        <v>2.7099999999999999E-2</v>
      </c>
      <c r="D7156" s="2">
        <f t="shared" si="222"/>
        <v>0.1507936507936507</v>
      </c>
      <c r="E7156" s="5">
        <f t="shared" si="223"/>
        <v>3.7999999999999978E-3</v>
      </c>
    </row>
    <row r="7157" spans="1:5">
      <c r="A7157" s="1">
        <v>45019.635416666664</v>
      </c>
      <c r="B7157">
        <v>2.3400000000000001E-2</v>
      </c>
      <c r="C7157">
        <v>2.7199999999999998E-2</v>
      </c>
      <c r="D7157" s="2">
        <f t="shared" si="222"/>
        <v>0.15019762845849793</v>
      </c>
      <c r="E7157" s="5">
        <f t="shared" si="223"/>
        <v>3.7999999999999978E-3</v>
      </c>
    </row>
    <row r="7158" spans="1:5">
      <c r="A7158" s="1">
        <v>45019.636111111111</v>
      </c>
      <c r="B7158">
        <v>2.3400000000000001E-2</v>
      </c>
      <c r="C7158">
        <v>2.7400000000000001E-2</v>
      </c>
      <c r="D7158" s="2">
        <f t="shared" si="222"/>
        <v>0.15748031496062992</v>
      </c>
      <c r="E7158" s="5">
        <f t="shared" si="223"/>
        <v>4.0000000000000001E-3</v>
      </c>
    </row>
    <row r="7159" spans="1:5">
      <c r="A7159" s="1">
        <v>45019.636805555558</v>
      </c>
      <c r="B7159">
        <v>2.3199999999999998E-2</v>
      </c>
      <c r="C7159">
        <v>2.7099999999999999E-2</v>
      </c>
      <c r="D7159" s="2">
        <f t="shared" si="222"/>
        <v>0.15506958250497022</v>
      </c>
      <c r="E7159" s="5">
        <f t="shared" si="223"/>
        <v>3.9000000000000007E-3</v>
      </c>
    </row>
    <row r="7160" spans="1:5">
      <c r="A7160" s="1">
        <v>45019.637499999997</v>
      </c>
      <c r="B7160">
        <v>2.3199999999999998E-2</v>
      </c>
      <c r="C7160">
        <v>2.7099999999999999E-2</v>
      </c>
      <c r="D7160" s="2">
        <f t="shared" si="222"/>
        <v>0.15506958250497022</v>
      </c>
      <c r="E7160" s="5">
        <f t="shared" si="223"/>
        <v>3.9000000000000007E-3</v>
      </c>
    </row>
    <row r="7161" spans="1:5">
      <c r="A7161" s="1">
        <v>45019.638194444444</v>
      </c>
      <c r="B7161">
        <v>2.3199999999999998E-2</v>
      </c>
      <c r="C7161">
        <v>2.7099999999999999E-2</v>
      </c>
      <c r="D7161" s="2">
        <f t="shared" si="222"/>
        <v>0.15506958250497022</v>
      </c>
      <c r="E7161" s="5">
        <f t="shared" si="223"/>
        <v>3.9000000000000007E-3</v>
      </c>
    </row>
    <row r="7162" spans="1:5">
      <c r="A7162" s="1">
        <v>45019.638888888891</v>
      </c>
      <c r="B7162">
        <v>2.3300000000000001E-2</v>
      </c>
      <c r="C7162">
        <v>2.7300000000000001E-2</v>
      </c>
      <c r="D7162" s="2">
        <f t="shared" si="222"/>
        <v>0.15810276679841895</v>
      </c>
      <c r="E7162" s="5">
        <f t="shared" si="223"/>
        <v>4.0000000000000001E-3</v>
      </c>
    </row>
    <row r="7163" spans="1:5">
      <c r="A7163" s="1">
        <v>45019.63958333333</v>
      </c>
      <c r="B7163">
        <v>2.3400000000000001E-2</v>
      </c>
      <c r="C7163">
        <v>2.7300000000000001E-2</v>
      </c>
      <c r="D7163" s="2">
        <f t="shared" si="222"/>
        <v>0.15384615384615385</v>
      </c>
      <c r="E7163" s="5">
        <f t="shared" si="223"/>
        <v>3.9000000000000007E-3</v>
      </c>
    </row>
    <row r="7164" spans="1:5">
      <c r="A7164" s="1">
        <v>45019.640277777777</v>
      </c>
      <c r="B7164">
        <v>2.35E-2</v>
      </c>
      <c r="C7164">
        <v>2.7300000000000001E-2</v>
      </c>
      <c r="D7164" s="2">
        <f t="shared" si="222"/>
        <v>0.14960629921259849</v>
      </c>
      <c r="E7164" s="5">
        <f t="shared" si="223"/>
        <v>3.8000000000000013E-3</v>
      </c>
    </row>
    <row r="7165" spans="1:5">
      <c r="A7165" s="1">
        <v>45019.640972222223</v>
      </c>
      <c r="B7165">
        <v>2.3599999999999999E-2</v>
      </c>
      <c r="C7165">
        <v>2.7099999999999999E-2</v>
      </c>
      <c r="D7165" s="2">
        <f t="shared" si="222"/>
        <v>0.13806706114398423</v>
      </c>
      <c r="E7165" s="5">
        <f t="shared" si="223"/>
        <v>3.4999999999999996E-3</v>
      </c>
    </row>
    <row r="7166" spans="1:5">
      <c r="A7166" s="1">
        <v>45019.64166666667</v>
      </c>
      <c r="B7166">
        <v>2.3400000000000001E-2</v>
      </c>
      <c r="C7166">
        <v>2.7E-2</v>
      </c>
      <c r="D7166" s="2">
        <f t="shared" si="222"/>
        <v>0.14285714285714282</v>
      </c>
      <c r="E7166" s="5">
        <f t="shared" si="223"/>
        <v>3.599999999999999E-3</v>
      </c>
    </row>
    <row r="7167" spans="1:5">
      <c r="A7167" s="1">
        <v>45019.642361111109</v>
      </c>
      <c r="B7167">
        <v>2.3300000000000001E-2</v>
      </c>
      <c r="C7167">
        <v>2.7199999999999998E-2</v>
      </c>
      <c r="D7167" s="2">
        <f t="shared" si="222"/>
        <v>0.15445544554455434</v>
      </c>
      <c r="E7167" s="5">
        <f t="shared" si="223"/>
        <v>3.8999999999999972E-3</v>
      </c>
    </row>
    <row r="7168" spans="1:5">
      <c r="A7168" s="1">
        <v>45019.643055555556</v>
      </c>
      <c r="B7168">
        <v>2.3400000000000001E-2</v>
      </c>
      <c r="C7168">
        <v>2.7099999999999999E-2</v>
      </c>
      <c r="D7168" s="2">
        <f t="shared" si="222"/>
        <v>0.14653465346534647</v>
      </c>
      <c r="E7168" s="5">
        <f t="shared" si="223"/>
        <v>3.6999999999999984E-3</v>
      </c>
    </row>
    <row r="7169" spans="1:5">
      <c r="A7169" s="1">
        <v>45019.643750000003</v>
      </c>
      <c r="B7169">
        <v>2.3599999999999999E-2</v>
      </c>
      <c r="C7169">
        <v>2.7199999999999998E-2</v>
      </c>
      <c r="D7169" s="2">
        <f t="shared" si="222"/>
        <v>0.1417322834645669</v>
      </c>
      <c r="E7169" s="5">
        <f t="shared" si="223"/>
        <v>3.599999999999999E-3</v>
      </c>
    </row>
    <row r="7170" spans="1:5">
      <c r="A7170" s="1">
        <v>45019.644444444442</v>
      </c>
      <c r="B7170">
        <v>2.3599999999999999E-2</v>
      </c>
      <c r="C7170">
        <v>2.7099999999999999E-2</v>
      </c>
      <c r="D7170" s="2">
        <f t="shared" si="222"/>
        <v>0.13806706114398423</v>
      </c>
      <c r="E7170" s="5">
        <f t="shared" si="223"/>
        <v>3.4999999999999996E-3</v>
      </c>
    </row>
    <row r="7171" spans="1:5">
      <c r="A7171" s="1">
        <v>45019.645138888889</v>
      </c>
      <c r="B7171">
        <v>2.3400000000000001E-2</v>
      </c>
      <c r="C7171">
        <v>2.7099999999999999E-2</v>
      </c>
      <c r="D7171" s="2">
        <f t="shared" ref="D7171:D7234" si="224">(C7171-B7171)/(SUM(B7171:C7171)/2)</f>
        <v>0.14653465346534647</v>
      </c>
      <c r="E7171" s="5">
        <f t="shared" ref="E7171:E7234" si="225">(C7171-B7171)</f>
        <v>3.6999999999999984E-3</v>
      </c>
    </row>
    <row r="7172" spans="1:5">
      <c r="A7172" s="1">
        <v>45019.645833333336</v>
      </c>
      <c r="B7172">
        <v>2.3400000000000001E-2</v>
      </c>
      <c r="C7172">
        <v>2.7E-2</v>
      </c>
      <c r="D7172" s="2">
        <f t="shared" si="224"/>
        <v>0.14285714285714282</v>
      </c>
      <c r="E7172" s="5">
        <f t="shared" si="225"/>
        <v>3.599999999999999E-3</v>
      </c>
    </row>
    <row r="7173" spans="1:5">
      <c r="A7173" s="1">
        <v>45019.646527777775</v>
      </c>
      <c r="B7173">
        <v>2.3400000000000001E-2</v>
      </c>
      <c r="C7173">
        <v>2.7199999999999998E-2</v>
      </c>
      <c r="D7173" s="2">
        <f t="shared" si="224"/>
        <v>0.15019762845849793</v>
      </c>
      <c r="E7173" s="5">
        <f t="shared" si="225"/>
        <v>3.7999999999999978E-3</v>
      </c>
    </row>
    <row r="7174" spans="1:5">
      <c r="A7174" s="1">
        <v>45019.647222222222</v>
      </c>
      <c r="B7174">
        <v>2.35E-2</v>
      </c>
      <c r="C7174">
        <v>2.7099999999999999E-2</v>
      </c>
      <c r="D7174" s="2">
        <f t="shared" si="224"/>
        <v>0.14229249011857703</v>
      </c>
      <c r="E7174" s="5">
        <f t="shared" si="225"/>
        <v>3.599999999999999E-3</v>
      </c>
    </row>
    <row r="7175" spans="1:5">
      <c r="A7175" s="1">
        <v>45019.647916666669</v>
      </c>
      <c r="B7175">
        <v>2.35E-2</v>
      </c>
      <c r="C7175">
        <v>2.7099999999999999E-2</v>
      </c>
      <c r="D7175" s="2">
        <f t="shared" si="224"/>
        <v>0.14229249011857703</v>
      </c>
      <c r="E7175" s="5">
        <f t="shared" si="225"/>
        <v>3.599999999999999E-3</v>
      </c>
    </row>
    <row r="7176" spans="1:5">
      <c r="A7176" s="1">
        <v>45019.648611111108</v>
      </c>
      <c r="B7176">
        <v>2.3699999999999999E-2</v>
      </c>
      <c r="C7176">
        <v>2.7199999999999998E-2</v>
      </c>
      <c r="D7176" s="2">
        <f t="shared" si="224"/>
        <v>0.13752455795677798</v>
      </c>
      <c r="E7176" s="5">
        <f t="shared" si="225"/>
        <v>3.4999999999999996E-3</v>
      </c>
    </row>
    <row r="7177" spans="1:5">
      <c r="A7177" s="1">
        <v>45019.649305555555</v>
      </c>
      <c r="B7177">
        <v>2.35E-2</v>
      </c>
      <c r="C7177">
        <v>2.7199999999999998E-2</v>
      </c>
      <c r="D7177" s="2">
        <f t="shared" si="224"/>
        <v>0.14595660749506897</v>
      </c>
      <c r="E7177" s="5">
        <f t="shared" si="225"/>
        <v>3.6999999999999984E-3</v>
      </c>
    </row>
    <row r="7178" spans="1:5">
      <c r="A7178" s="1">
        <v>45019.65</v>
      </c>
      <c r="B7178">
        <v>2.35E-2</v>
      </c>
      <c r="C7178">
        <v>2.7199999999999998E-2</v>
      </c>
      <c r="D7178" s="2">
        <f t="shared" si="224"/>
        <v>0.14595660749506897</v>
      </c>
      <c r="E7178" s="5">
        <f t="shared" si="225"/>
        <v>3.6999999999999984E-3</v>
      </c>
    </row>
    <row r="7179" spans="1:5">
      <c r="A7179" s="1">
        <v>45019.650694444441</v>
      </c>
      <c r="B7179">
        <v>2.35E-2</v>
      </c>
      <c r="C7179">
        <v>2.7199999999999998E-2</v>
      </c>
      <c r="D7179" s="2">
        <f t="shared" si="224"/>
        <v>0.14595660749506897</v>
      </c>
      <c r="E7179" s="5">
        <f t="shared" si="225"/>
        <v>3.6999999999999984E-3</v>
      </c>
    </row>
    <row r="7180" spans="1:5">
      <c r="A7180" s="1">
        <v>45019.651388888888</v>
      </c>
      <c r="B7180">
        <v>2.3599999999999999E-2</v>
      </c>
      <c r="C7180">
        <v>2.7199999999999998E-2</v>
      </c>
      <c r="D7180" s="2">
        <f t="shared" si="224"/>
        <v>0.1417322834645669</v>
      </c>
      <c r="E7180" s="5">
        <f t="shared" si="225"/>
        <v>3.599999999999999E-3</v>
      </c>
    </row>
    <row r="7181" spans="1:5">
      <c r="A7181" s="1">
        <v>45019.652083333334</v>
      </c>
      <c r="B7181">
        <v>2.3599999999999999E-2</v>
      </c>
      <c r="C7181">
        <v>2.7300000000000001E-2</v>
      </c>
      <c r="D7181" s="2">
        <f t="shared" si="224"/>
        <v>0.14538310412573682</v>
      </c>
      <c r="E7181" s="5">
        <f t="shared" si="225"/>
        <v>3.7000000000000019E-3</v>
      </c>
    </row>
    <row r="7182" spans="1:5">
      <c r="A7182" s="1">
        <v>45019.652777777781</v>
      </c>
      <c r="B7182">
        <v>2.35E-2</v>
      </c>
      <c r="C7182">
        <v>2.7099999999999999E-2</v>
      </c>
      <c r="D7182" s="2">
        <f t="shared" si="224"/>
        <v>0.14229249011857703</v>
      </c>
      <c r="E7182" s="5">
        <f t="shared" si="225"/>
        <v>3.599999999999999E-3</v>
      </c>
    </row>
    <row r="7183" spans="1:5">
      <c r="A7183" s="1">
        <v>45019.65347222222</v>
      </c>
      <c r="B7183">
        <v>2.35E-2</v>
      </c>
      <c r="C7183">
        <v>2.7300000000000001E-2</v>
      </c>
      <c r="D7183" s="2">
        <f t="shared" si="224"/>
        <v>0.14960629921259849</v>
      </c>
      <c r="E7183" s="5">
        <f t="shared" si="225"/>
        <v>3.8000000000000013E-3</v>
      </c>
    </row>
    <row r="7184" spans="1:5">
      <c r="A7184" s="1">
        <v>45019.654166666667</v>
      </c>
      <c r="B7184">
        <v>2.35E-2</v>
      </c>
      <c r="C7184">
        <v>2.7300000000000001E-2</v>
      </c>
      <c r="D7184" s="2">
        <f t="shared" si="224"/>
        <v>0.14960629921259849</v>
      </c>
      <c r="E7184" s="5">
        <f t="shared" si="225"/>
        <v>3.8000000000000013E-3</v>
      </c>
    </row>
    <row r="7185" spans="1:5">
      <c r="A7185" s="1">
        <v>45019.654861111114</v>
      </c>
      <c r="B7185">
        <v>2.3300000000000001E-2</v>
      </c>
      <c r="C7185">
        <v>2.7400000000000001E-2</v>
      </c>
      <c r="D7185" s="2">
        <f t="shared" si="224"/>
        <v>0.16173570019723862</v>
      </c>
      <c r="E7185" s="5">
        <f t="shared" si="225"/>
        <v>4.0999999999999995E-3</v>
      </c>
    </row>
    <row r="7186" spans="1:5">
      <c r="A7186" s="1">
        <v>45019.655555555553</v>
      </c>
      <c r="B7186">
        <v>2.3300000000000001E-2</v>
      </c>
      <c r="C7186">
        <v>2.7099999999999999E-2</v>
      </c>
      <c r="D7186" s="2">
        <f t="shared" si="224"/>
        <v>0.1507936507936507</v>
      </c>
      <c r="E7186" s="5">
        <f t="shared" si="225"/>
        <v>3.7999999999999978E-3</v>
      </c>
    </row>
    <row r="7187" spans="1:5">
      <c r="A7187" s="1">
        <v>45019.65625</v>
      </c>
      <c r="B7187">
        <v>2.3400000000000001E-2</v>
      </c>
      <c r="C7187">
        <v>2.7300000000000001E-2</v>
      </c>
      <c r="D7187" s="2">
        <f t="shared" si="224"/>
        <v>0.15384615384615385</v>
      </c>
      <c r="E7187" s="5">
        <f t="shared" si="225"/>
        <v>3.9000000000000007E-3</v>
      </c>
    </row>
    <row r="7188" spans="1:5">
      <c r="A7188" s="1">
        <v>45019.656944444447</v>
      </c>
      <c r="B7188">
        <v>2.3199999999999998E-2</v>
      </c>
      <c r="C7188">
        <v>2.7300000000000001E-2</v>
      </c>
      <c r="D7188" s="2">
        <f t="shared" si="224"/>
        <v>0.16237623762376249</v>
      </c>
      <c r="E7188" s="5">
        <f t="shared" si="225"/>
        <v>4.1000000000000029E-3</v>
      </c>
    </row>
    <row r="7189" spans="1:5">
      <c r="A7189" s="1">
        <v>45019.657638888886</v>
      </c>
      <c r="B7189">
        <v>2.24E-2</v>
      </c>
      <c r="C7189">
        <v>2.7E-2</v>
      </c>
      <c r="D7189" s="2">
        <f t="shared" si="224"/>
        <v>0.18623481781376519</v>
      </c>
      <c r="E7189" s="5">
        <f t="shared" si="225"/>
        <v>4.5999999999999999E-3</v>
      </c>
    </row>
    <row r="7190" spans="1:5">
      <c r="A7190" s="1">
        <v>45019.658333333333</v>
      </c>
      <c r="B7190">
        <v>2.3199999999999998E-2</v>
      </c>
      <c r="C7190">
        <v>2.7400000000000001E-2</v>
      </c>
      <c r="D7190" s="2">
        <f t="shared" si="224"/>
        <v>0.16600790513834002</v>
      </c>
      <c r="E7190" s="5">
        <f t="shared" si="225"/>
        <v>4.2000000000000023E-3</v>
      </c>
    </row>
    <row r="7191" spans="1:5">
      <c r="A7191" s="1">
        <v>45019.65902777778</v>
      </c>
      <c r="B7191">
        <v>2.3199999999999998E-2</v>
      </c>
      <c r="C7191">
        <v>2.7300000000000001E-2</v>
      </c>
      <c r="D7191" s="2">
        <f t="shared" si="224"/>
        <v>0.16237623762376249</v>
      </c>
      <c r="E7191" s="5">
        <f t="shared" si="225"/>
        <v>4.1000000000000029E-3</v>
      </c>
    </row>
    <row r="7192" spans="1:5">
      <c r="A7192" s="1">
        <v>45019.659722222219</v>
      </c>
      <c r="B7192">
        <v>2.3300000000000001E-2</v>
      </c>
      <c r="C7192">
        <v>2.7199999999999998E-2</v>
      </c>
      <c r="D7192" s="2">
        <f t="shared" si="224"/>
        <v>0.15445544554455434</v>
      </c>
      <c r="E7192" s="5">
        <f t="shared" si="225"/>
        <v>3.8999999999999972E-3</v>
      </c>
    </row>
    <row r="7193" spans="1:5">
      <c r="A7193" s="1">
        <v>45019.660416666666</v>
      </c>
      <c r="B7193">
        <v>2.3300000000000001E-2</v>
      </c>
      <c r="C7193">
        <v>2.7400000000000001E-2</v>
      </c>
      <c r="D7193" s="2">
        <f t="shared" si="224"/>
        <v>0.16173570019723862</v>
      </c>
      <c r="E7193" s="5">
        <f t="shared" si="225"/>
        <v>4.0999999999999995E-3</v>
      </c>
    </row>
    <row r="7194" spans="1:5">
      <c r="A7194" s="1">
        <v>45019.661111111112</v>
      </c>
      <c r="B7194">
        <v>2.3300000000000001E-2</v>
      </c>
      <c r="C7194">
        <v>2.7300000000000001E-2</v>
      </c>
      <c r="D7194" s="2">
        <f t="shared" si="224"/>
        <v>0.15810276679841895</v>
      </c>
      <c r="E7194" s="5">
        <f t="shared" si="225"/>
        <v>4.0000000000000001E-3</v>
      </c>
    </row>
    <row r="7195" spans="1:5">
      <c r="A7195" s="1">
        <v>45019.661805555559</v>
      </c>
      <c r="B7195">
        <v>2.3400000000000001E-2</v>
      </c>
      <c r="C7195">
        <v>2.7099999999999999E-2</v>
      </c>
      <c r="D7195" s="2">
        <f t="shared" si="224"/>
        <v>0.14653465346534647</v>
      </c>
      <c r="E7195" s="5">
        <f t="shared" si="225"/>
        <v>3.6999999999999984E-3</v>
      </c>
    </row>
    <row r="7196" spans="1:5">
      <c r="A7196" s="1">
        <v>45019.662499999999</v>
      </c>
      <c r="B7196">
        <v>2.35E-2</v>
      </c>
      <c r="C7196">
        <v>2.7099999999999999E-2</v>
      </c>
      <c r="D7196" s="2">
        <f t="shared" si="224"/>
        <v>0.14229249011857703</v>
      </c>
      <c r="E7196" s="5">
        <f t="shared" si="225"/>
        <v>3.599999999999999E-3</v>
      </c>
    </row>
    <row r="7197" spans="1:5">
      <c r="A7197" s="1">
        <v>45019.663194444445</v>
      </c>
      <c r="B7197">
        <v>2.3400000000000001E-2</v>
      </c>
      <c r="C7197">
        <v>2.7099999999999999E-2</v>
      </c>
      <c r="D7197" s="2">
        <f t="shared" si="224"/>
        <v>0.14653465346534647</v>
      </c>
      <c r="E7197" s="5">
        <f t="shared" si="225"/>
        <v>3.6999999999999984E-3</v>
      </c>
    </row>
    <row r="7198" spans="1:5">
      <c r="A7198" s="1">
        <v>45019.663888888892</v>
      </c>
      <c r="B7198">
        <v>2.3400000000000001E-2</v>
      </c>
      <c r="C7198">
        <v>2.7099999999999999E-2</v>
      </c>
      <c r="D7198" s="2">
        <f t="shared" si="224"/>
        <v>0.14653465346534647</v>
      </c>
      <c r="E7198" s="5">
        <f t="shared" si="225"/>
        <v>3.6999999999999984E-3</v>
      </c>
    </row>
    <row r="7199" spans="1:5">
      <c r="A7199" s="1">
        <v>45019.664583333331</v>
      </c>
      <c r="B7199">
        <v>2.3400000000000001E-2</v>
      </c>
      <c r="C7199">
        <v>2.7099999999999999E-2</v>
      </c>
      <c r="D7199" s="2">
        <f t="shared" si="224"/>
        <v>0.14653465346534647</v>
      </c>
      <c r="E7199" s="5">
        <f t="shared" si="225"/>
        <v>3.6999999999999984E-3</v>
      </c>
    </row>
    <row r="7200" spans="1:5">
      <c r="A7200" s="1">
        <v>45019.665277777778</v>
      </c>
      <c r="B7200">
        <v>2.3400000000000001E-2</v>
      </c>
      <c r="C7200">
        <v>2.7300000000000001E-2</v>
      </c>
      <c r="D7200" s="2">
        <f t="shared" si="224"/>
        <v>0.15384615384615385</v>
      </c>
      <c r="E7200" s="5">
        <f t="shared" si="225"/>
        <v>3.9000000000000007E-3</v>
      </c>
    </row>
    <row r="7201" spans="1:5">
      <c r="A7201" s="1">
        <v>45019.665972222225</v>
      </c>
      <c r="B7201">
        <v>2.3400000000000001E-2</v>
      </c>
      <c r="C7201">
        <v>2.7300000000000001E-2</v>
      </c>
      <c r="D7201" s="2">
        <f t="shared" si="224"/>
        <v>0.15384615384615385</v>
      </c>
      <c r="E7201" s="5">
        <f t="shared" si="225"/>
        <v>3.9000000000000007E-3</v>
      </c>
    </row>
    <row r="7202" spans="1:5">
      <c r="A7202" s="1">
        <v>45019.666666666664</v>
      </c>
      <c r="B7202">
        <v>2.35E-2</v>
      </c>
      <c r="C7202">
        <v>2.7300000000000001E-2</v>
      </c>
      <c r="D7202" s="2">
        <f t="shared" si="224"/>
        <v>0.14960629921259849</v>
      </c>
      <c r="E7202" s="5">
        <f t="shared" si="225"/>
        <v>3.8000000000000013E-3</v>
      </c>
    </row>
    <row r="7203" spans="1:5">
      <c r="A7203" s="1">
        <v>45019.667361111111</v>
      </c>
      <c r="B7203">
        <v>2.3400000000000001E-2</v>
      </c>
      <c r="C7203">
        <v>2.7300000000000001E-2</v>
      </c>
      <c r="D7203" s="2">
        <f t="shared" si="224"/>
        <v>0.15384615384615385</v>
      </c>
      <c r="E7203" s="5">
        <f t="shared" si="225"/>
        <v>3.9000000000000007E-3</v>
      </c>
    </row>
    <row r="7204" spans="1:5">
      <c r="A7204" s="1">
        <v>45019.668055555558</v>
      </c>
      <c r="B7204">
        <v>2.3599999999999999E-2</v>
      </c>
      <c r="C7204">
        <v>2.7199999999999998E-2</v>
      </c>
      <c r="D7204" s="2">
        <f t="shared" si="224"/>
        <v>0.1417322834645669</v>
      </c>
      <c r="E7204" s="5">
        <f t="shared" si="225"/>
        <v>3.599999999999999E-3</v>
      </c>
    </row>
    <row r="7205" spans="1:5">
      <c r="A7205" s="1">
        <v>45019.668749999997</v>
      </c>
      <c r="B7205">
        <v>2.3599999999999999E-2</v>
      </c>
      <c r="C7205">
        <v>2.7300000000000001E-2</v>
      </c>
      <c r="D7205" s="2">
        <f t="shared" si="224"/>
        <v>0.14538310412573682</v>
      </c>
      <c r="E7205" s="5">
        <f t="shared" si="225"/>
        <v>3.7000000000000019E-3</v>
      </c>
    </row>
    <row r="7206" spans="1:5">
      <c r="A7206" s="1">
        <v>45019.669444444444</v>
      </c>
      <c r="B7206">
        <v>2.3599999999999999E-2</v>
      </c>
      <c r="C7206">
        <v>2.7400000000000001E-2</v>
      </c>
      <c r="D7206" s="2">
        <f t="shared" si="224"/>
        <v>0.14901960784313731</v>
      </c>
      <c r="E7206" s="5">
        <f t="shared" si="225"/>
        <v>3.8000000000000013E-3</v>
      </c>
    </row>
    <row r="7207" spans="1:5">
      <c r="A7207" s="1">
        <v>45019.670138888891</v>
      </c>
      <c r="B7207">
        <v>2.3599999999999999E-2</v>
      </c>
      <c r="C7207">
        <v>2.7400000000000001E-2</v>
      </c>
      <c r="D7207" s="2">
        <f t="shared" si="224"/>
        <v>0.14901960784313731</v>
      </c>
      <c r="E7207" s="5">
        <f t="shared" si="225"/>
        <v>3.8000000000000013E-3</v>
      </c>
    </row>
    <row r="7208" spans="1:5">
      <c r="A7208" s="1">
        <v>45019.67083333333</v>
      </c>
      <c r="B7208">
        <v>2.3699999999999999E-2</v>
      </c>
      <c r="C7208">
        <v>2.7400000000000001E-2</v>
      </c>
      <c r="D7208" s="2">
        <f t="shared" si="224"/>
        <v>0.14481409001956955</v>
      </c>
      <c r="E7208" s="5">
        <f t="shared" si="225"/>
        <v>3.7000000000000019E-3</v>
      </c>
    </row>
    <row r="7209" spans="1:5">
      <c r="A7209" s="1">
        <v>45019.671527777777</v>
      </c>
      <c r="B7209">
        <v>2.35E-2</v>
      </c>
      <c r="C7209">
        <v>2.75E-2</v>
      </c>
      <c r="D7209" s="2">
        <f t="shared" si="224"/>
        <v>0.15686274509803921</v>
      </c>
      <c r="E7209" s="5">
        <f t="shared" si="225"/>
        <v>4.0000000000000001E-3</v>
      </c>
    </row>
    <row r="7210" spans="1:5">
      <c r="A7210" s="1">
        <v>45019.672222222223</v>
      </c>
      <c r="B7210">
        <v>2.3699999999999999E-2</v>
      </c>
      <c r="C7210">
        <v>2.7400000000000001E-2</v>
      </c>
      <c r="D7210" s="2">
        <f t="shared" si="224"/>
        <v>0.14481409001956955</v>
      </c>
      <c r="E7210" s="5">
        <f t="shared" si="225"/>
        <v>3.7000000000000019E-3</v>
      </c>
    </row>
    <row r="7211" spans="1:5">
      <c r="A7211" s="1">
        <v>45019.67291666667</v>
      </c>
      <c r="B7211">
        <v>2.3699999999999999E-2</v>
      </c>
      <c r="C7211">
        <v>2.7400000000000001E-2</v>
      </c>
      <c r="D7211" s="2">
        <f t="shared" si="224"/>
        <v>0.14481409001956955</v>
      </c>
      <c r="E7211" s="5">
        <f t="shared" si="225"/>
        <v>3.7000000000000019E-3</v>
      </c>
    </row>
    <row r="7212" spans="1:5">
      <c r="A7212" s="1">
        <v>45019.673611111109</v>
      </c>
      <c r="B7212">
        <v>2.3699999999999999E-2</v>
      </c>
      <c r="C7212">
        <v>2.7400000000000001E-2</v>
      </c>
      <c r="D7212" s="2">
        <f t="shared" si="224"/>
        <v>0.14481409001956955</v>
      </c>
      <c r="E7212" s="5">
        <f t="shared" si="225"/>
        <v>3.7000000000000019E-3</v>
      </c>
    </row>
    <row r="7213" spans="1:5">
      <c r="A7213" s="1">
        <v>45019.674305555556</v>
      </c>
      <c r="B7213">
        <v>2.3599999999999999E-2</v>
      </c>
      <c r="C7213">
        <v>2.7300000000000001E-2</v>
      </c>
      <c r="D7213" s="2">
        <f t="shared" si="224"/>
        <v>0.14538310412573682</v>
      </c>
      <c r="E7213" s="5">
        <f t="shared" si="225"/>
        <v>3.7000000000000019E-3</v>
      </c>
    </row>
    <row r="7214" spans="1:5">
      <c r="A7214" s="1">
        <v>45019.675000000003</v>
      </c>
      <c r="B7214">
        <v>2.3599999999999999E-2</v>
      </c>
      <c r="C7214">
        <v>2.75E-2</v>
      </c>
      <c r="D7214" s="2">
        <f t="shared" si="224"/>
        <v>0.15264187866927595</v>
      </c>
      <c r="E7214" s="5">
        <f t="shared" si="225"/>
        <v>3.9000000000000007E-3</v>
      </c>
    </row>
    <row r="7215" spans="1:5">
      <c r="A7215" s="1">
        <v>45019.675694444442</v>
      </c>
      <c r="B7215">
        <v>2.35E-2</v>
      </c>
      <c r="C7215">
        <v>2.7400000000000001E-2</v>
      </c>
      <c r="D7215" s="2">
        <f t="shared" si="224"/>
        <v>0.1532416502946955</v>
      </c>
      <c r="E7215" s="5">
        <f t="shared" si="225"/>
        <v>3.9000000000000007E-3</v>
      </c>
    </row>
    <row r="7216" spans="1:5">
      <c r="A7216" s="1">
        <v>45019.676388888889</v>
      </c>
      <c r="B7216">
        <v>2.3400000000000001E-2</v>
      </c>
      <c r="C7216">
        <v>2.75E-2</v>
      </c>
      <c r="D7216" s="2">
        <f t="shared" si="224"/>
        <v>0.1611001964636542</v>
      </c>
      <c r="E7216" s="5">
        <f t="shared" si="225"/>
        <v>4.0999999999999995E-3</v>
      </c>
    </row>
    <row r="7217" spans="1:5">
      <c r="A7217" s="1">
        <v>45019.677083333336</v>
      </c>
      <c r="B7217">
        <v>2.3599999999999999E-2</v>
      </c>
      <c r="C7217">
        <v>2.75E-2</v>
      </c>
      <c r="D7217" s="2">
        <f t="shared" si="224"/>
        <v>0.15264187866927595</v>
      </c>
      <c r="E7217" s="5">
        <f t="shared" si="225"/>
        <v>3.9000000000000007E-3</v>
      </c>
    </row>
    <row r="7218" spans="1:5">
      <c r="A7218" s="1">
        <v>45019.677777777775</v>
      </c>
      <c r="B7218">
        <v>2.35E-2</v>
      </c>
      <c r="C7218">
        <v>2.7400000000000001E-2</v>
      </c>
      <c r="D7218" s="2">
        <f t="shared" si="224"/>
        <v>0.1532416502946955</v>
      </c>
      <c r="E7218" s="5">
        <f t="shared" si="225"/>
        <v>3.9000000000000007E-3</v>
      </c>
    </row>
    <row r="7219" spans="1:5">
      <c r="A7219" s="1">
        <v>45019.678472222222</v>
      </c>
      <c r="B7219">
        <v>2.3599999999999999E-2</v>
      </c>
      <c r="C7219">
        <v>2.7400000000000001E-2</v>
      </c>
      <c r="D7219" s="2">
        <f t="shared" si="224"/>
        <v>0.14901960784313731</v>
      </c>
      <c r="E7219" s="5">
        <f t="shared" si="225"/>
        <v>3.8000000000000013E-3</v>
      </c>
    </row>
    <row r="7220" spans="1:5">
      <c r="A7220" s="1">
        <v>45019.679166666669</v>
      </c>
      <c r="B7220">
        <v>2.3599999999999999E-2</v>
      </c>
      <c r="C7220">
        <v>2.75E-2</v>
      </c>
      <c r="D7220" s="2">
        <f t="shared" si="224"/>
        <v>0.15264187866927595</v>
      </c>
      <c r="E7220" s="5">
        <f t="shared" si="225"/>
        <v>3.9000000000000007E-3</v>
      </c>
    </row>
    <row r="7221" spans="1:5">
      <c r="A7221" s="1">
        <v>45019.679861111108</v>
      </c>
      <c r="B7221">
        <v>2.3400000000000001E-2</v>
      </c>
      <c r="C7221">
        <v>2.7400000000000001E-2</v>
      </c>
      <c r="D7221" s="2">
        <f t="shared" si="224"/>
        <v>0.15748031496062992</v>
      </c>
      <c r="E7221" s="5">
        <f t="shared" si="225"/>
        <v>4.0000000000000001E-3</v>
      </c>
    </row>
    <row r="7222" spans="1:5">
      <c r="A7222" s="1">
        <v>45019.680555555555</v>
      </c>
      <c r="B7222">
        <v>2.3400000000000001E-2</v>
      </c>
      <c r="C7222">
        <v>2.7300000000000001E-2</v>
      </c>
      <c r="D7222" s="2">
        <f t="shared" si="224"/>
        <v>0.15384615384615385</v>
      </c>
      <c r="E7222" s="5">
        <f t="shared" si="225"/>
        <v>3.9000000000000007E-3</v>
      </c>
    </row>
    <row r="7223" spans="1:5">
      <c r="A7223" s="1">
        <v>45019.681250000001</v>
      </c>
      <c r="B7223">
        <v>2.3400000000000001E-2</v>
      </c>
      <c r="C7223">
        <v>2.7400000000000001E-2</v>
      </c>
      <c r="D7223" s="2">
        <f t="shared" si="224"/>
        <v>0.15748031496062992</v>
      </c>
      <c r="E7223" s="5">
        <f t="shared" si="225"/>
        <v>4.0000000000000001E-3</v>
      </c>
    </row>
    <row r="7224" spans="1:5">
      <c r="A7224" s="1">
        <v>45019.681944444441</v>
      </c>
      <c r="B7224">
        <v>2.35E-2</v>
      </c>
      <c r="C7224">
        <v>2.7199999999999998E-2</v>
      </c>
      <c r="D7224" s="2">
        <f t="shared" si="224"/>
        <v>0.14595660749506897</v>
      </c>
      <c r="E7224" s="5">
        <f t="shared" si="225"/>
        <v>3.6999999999999984E-3</v>
      </c>
    </row>
    <row r="7225" spans="1:5">
      <c r="A7225" s="1">
        <v>45019.682638888888</v>
      </c>
      <c r="B7225">
        <v>2.35E-2</v>
      </c>
      <c r="C7225">
        <v>2.75E-2</v>
      </c>
      <c r="D7225" s="2">
        <f t="shared" si="224"/>
        <v>0.15686274509803921</v>
      </c>
      <c r="E7225" s="5">
        <f t="shared" si="225"/>
        <v>4.0000000000000001E-3</v>
      </c>
    </row>
    <row r="7226" spans="1:5">
      <c r="A7226" s="1">
        <v>45019.683333333334</v>
      </c>
      <c r="B7226">
        <v>2.3599999999999999E-2</v>
      </c>
      <c r="C7226">
        <v>2.7099999999999999E-2</v>
      </c>
      <c r="D7226" s="2">
        <f t="shared" si="224"/>
        <v>0.13806706114398423</v>
      </c>
      <c r="E7226" s="5">
        <f t="shared" si="225"/>
        <v>3.4999999999999996E-3</v>
      </c>
    </row>
    <row r="7227" spans="1:5">
      <c r="A7227" s="1">
        <v>45019.684027777781</v>
      </c>
      <c r="B7227">
        <v>2.35E-2</v>
      </c>
      <c r="C7227">
        <v>2.7300000000000001E-2</v>
      </c>
      <c r="D7227" s="2">
        <f t="shared" si="224"/>
        <v>0.14960629921259849</v>
      </c>
      <c r="E7227" s="5">
        <f t="shared" si="225"/>
        <v>3.8000000000000013E-3</v>
      </c>
    </row>
    <row r="7228" spans="1:5">
      <c r="A7228" s="1">
        <v>45019.68472222222</v>
      </c>
      <c r="B7228">
        <v>2.35E-2</v>
      </c>
      <c r="C7228">
        <v>2.7199999999999998E-2</v>
      </c>
      <c r="D7228" s="2">
        <f t="shared" si="224"/>
        <v>0.14595660749506897</v>
      </c>
      <c r="E7228" s="5">
        <f t="shared" si="225"/>
        <v>3.6999999999999984E-3</v>
      </c>
    </row>
    <row r="7229" spans="1:5">
      <c r="A7229" s="1">
        <v>45019.685416666667</v>
      </c>
      <c r="B7229">
        <v>2.3300000000000001E-2</v>
      </c>
      <c r="C7229">
        <v>2.7300000000000001E-2</v>
      </c>
      <c r="D7229" s="2">
        <f t="shared" si="224"/>
        <v>0.15810276679841895</v>
      </c>
      <c r="E7229" s="5">
        <f t="shared" si="225"/>
        <v>4.0000000000000001E-3</v>
      </c>
    </row>
    <row r="7230" spans="1:5">
      <c r="A7230" s="1">
        <v>45019.686111111114</v>
      </c>
      <c r="B7230">
        <v>2.3400000000000001E-2</v>
      </c>
      <c r="C7230">
        <v>2.7099999999999999E-2</v>
      </c>
      <c r="D7230" s="2">
        <f t="shared" si="224"/>
        <v>0.14653465346534647</v>
      </c>
      <c r="E7230" s="5">
        <f t="shared" si="225"/>
        <v>3.6999999999999984E-3</v>
      </c>
    </row>
    <row r="7231" spans="1:5">
      <c r="A7231" s="1">
        <v>45019.686805555553</v>
      </c>
      <c r="B7231">
        <v>2.3300000000000001E-2</v>
      </c>
      <c r="C7231">
        <v>2.7099999999999999E-2</v>
      </c>
      <c r="D7231" s="2">
        <f t="shared" si="224"/>
        <v>0.1507936507936507</v>
      </c>
      <c r="E7231" s="5">
        <f t="shared" si="225"/>
        <v>3.7999999999999978E-3</v>
      </c>
    </row>
    <row r="7232" spans="1:5">
      <c r="A7232" s="1">
        <v>45019.6875</v>
      </c>
      <c r="B7232">
        <v>2.35E-2</v>
      </c>
      <c r="C7232">
        <v>2.7E-2</v>
      </c>
      <c r="D7232" s="2">
        <f t="shared" si="224"/>
        <v>0.1386138613861386</v>
      </c>
      <c r="E7232" s="5">
        <f t="shared" si="225"/>
        <v>3.4999999999999996E-3</v>
      </c>
    </row>
    <row r="7233" spans="1:5">
      <c r="A7233" s="1">
        <v>45019.688194444447</v>
      </c>
      <c r="B7233">
        <v>2.3199999999999998E-2</v>
      </c>
      <c r="C7233">
        <v>2.7199999999999998E-2</v>
      </c>
      <c r="D7233" s="2">
        <f t="shared" si="224"/>
        <v>0.15873015873015872</v>
      </c>
      <c r="E7233" s="5">
        <f t="shared" si="225"/>
        <v>4.0000000000000001E-3</v>
      </c>
    </row>
    <row r="7234" spans="1:5">
      <c r="A7234" s="1">
        <v>45019.688888888886</v>
      </c>
      <c r="B7234">
        <v>2.3400000000000001E-2</v>
      </c>
      <c r="C7234">
        <v>2.7E-2</v>
      </c>
      <c r="D7234" s="2">
        <f t="shared" si="224"/>
        <v>0.14285714285714282</v>
      </c>
      <c r="E7234" s="5">
        <f t="shared" si="225"/>
        <v>3.599999999999999E-3</v>
      </c>
    </row>
    <row r="7235" spans="1:5">
      <c r="A7235" s="1">
        <v>45019.689583333333</v>
      </c>
      <c r="B7235">
        <v>2.3599999999999999E-2</v>
      </c>
      <c r="C7235">
        <v>2.7E-2</v>
      </c>
      <c r="D7235" s="2">
        <f t="shared" ref="D7235:D7298" si="226">(C7235-B7235)/(SUM(B7235:C7235)/2)</f>
        <v>0.13438735177865613</v>
      </c>
      <c r="E7235" s="5">
        <f t="shared" ref="E7235:E7298" si="227">(C7235-B7235)</f>
        <v>3.4000000000000002E-3</v>
      </c>
    </row>
    <row r="7236" spans="1:5">
      <c r="A7236" s="1">
        <v>45019.69027777778</v>
      </c>
      <c r="B7236">
        <v>2.3300000000000001E-2</v>
      </c>
      <c r="C7236">
        <v>2.7099999999999999E-2</v>
      </c>
      <c r="D7236" s="2">
        <f t="shared" si="226"/>
        <v>0.1507936507936507</v>
      </c>
      <c r="E7236" s="5">
        <f t="shared" si="227"/>
        <v>3.7999999999999978E-3</v>
      </c>
    </row>
    <row r="7237" spans="1:5">
      <c r="A7237" s="1">
        <v>45019.690972222219</v>
      </c>
      <c r="B7237">
        <v>2.3599999999999999E-2</v>
      </c>
      <c r="C7237">
        <v>2.7199999999999998E-2</v>
      </c>
      <c r="D7237" s="2">
        <f t="shared" si="226"/>
        <v>0.1417322834645669</v>
      </c>
      <c r="E7237" s="5">
        <f t="shared" si="227"/>
        <v>3.599999999999999E-3</v>
      </c>
    </row>
    <row r="7238" spans="1:5">
      <c r="A7238" s="1">
        <v>45019.691666666666</v>
      </c>
      <c r="B7238">
        <v>2.3599999999999999E-2</v>
      </c>
      <c r="C7238">
        <v>2.7199999999999998E-2</v>
      </c>
      <c r="D7238" s="2">
        <f t="shared" si="226"/>
        <v>0.1417322834645669</v>
      </c>
      <c r="E7238" s="5">
        <f t="shared" si="227"/>
        <v>3.599999999999999E-3</v>
      </c>
    </row>
    <row r="7239" spans="1:5">
      <c r="A7239" s="1">
        <v>45019.692361111112</v>
      </c>
      <c r="B7239">
        <v>2.35E-2</v>
      </c>
      <c r="C7239">
        <v>2.7099999999999999E-2</v>
      </c>
      <c r="D7239" s="2">
        <f t="shared" si="226"/>
        <v>0.14229249011857703</v>
      </c>
      <c r="E7239" s="5">
        <f t="shared" si="227"/>
        <v>3.599999999999999E-3</v>
      </c>
    </row>
    <row r="7240" spans="1:5">
      <c r="A7240" s="1">
        <v>45019.693055555559</v>
      </c>
      <c r="B7240">
        <v>2.35E-2</v>
      </c>
      <c r="C7240">
        <v>2.7099999999999999E-2</v>
      </c>
      <c r="D7240" s="2">
        <f t="shared" si="226"/>
        <v>0.14229249011857703</v>
      </c>
      <c r="E7240" s="5">
        <f t="shared" si="227"/>
        <v>3.599999999999999E-3</v>
      </c>
    </row>
    <row r="7241" spans="1:5">
      <c r="A7241" s="1">
        <v>45019.693749999999</v>
      </c>
      <c r="B7241">
        <v>2.35E-2</v>
      </c>
      <c r="C7241">
        <v>2.7099999999999999E-2</v>
      </c>
      <c r="D7241" s="2">
        <f t="shared" si="226"/>
        <v>0.14229249011857703</v>
      </c>
      <c r="E7241" s="5">
        <f t="shared" si="227"/>
        <v>3.599999999999999E-3</v>
      </c>
    </row>
    <row r="7242" spans="1:5">
      <c r="A7242" s="1">
        <v>45019.694444444445</v>
      </c>
      <c r="B7242">
        <v>2.3300000000000001E-2</v>
      </c>
      <c r="C7242">
        <v>2.7E-2</v>
      </c>
      <c r="D7242" s="2">
        <f t="shared" si="226"/>
        <v>0.14711729622266395</v>
      </c>
      <c r="E7242" s="5">
        <f t="shared" si="227"/>
        <v>3.6999999999999984E-3</v>
      </c>
    </row>
    <row r="7243" spans="1:5">
      <c r="A7243" s="1">
        <v>45019.695138888892</v>
      </c>
      <c r="B7243">
        <v>2.35E-2</v>
      </c>
      <c r="C7243">
        <v>2.7099999999999999E-2</v>
      </c>
      <c r="D7243" s="2">
        <f t="shared" si="226"/>
        <v>0.14229249011857703</v>
      </c>
      <c r="E7243" s="5">
        <f t="shared" si="227"/>
        <v>3.599999999999999E-3</v>
      </c>
    </row>
    <row r="7244" spans="1:5">
      <c r="A7244" s="1">
        <v>45019.695833333331</v>
      </c>
      <c r="B7244">
        <v>2.3599999999999999E-2</v>
      </c>
      <c r="C7244">
        <v>2.7099999999999999E-2</v>
      </c>
      <c r="D7244" s="2">
        <f t="shared" si="226"/>
        <v>0.13806706114398423</v>
      </c>
      <c r="E7244" s="5">
        <f t="shared" si="227"/>
        <v>3.4999999999999996E-3</v>
      </c>
    </row>
    <row r="7245" spans="1:5">
      <c r="A7245" s="1">
        <v>45019.696527777778</v>
      </c>
      <c r="B7245">
        <v>2.35E-2</v>
      </c>
      <c r="C7245">
        <v>2.7E-2</v>
      </c>
      <c r="D7245" s="2">
        <f t="shared" si="226"/>
        <v>0.1386138613861386</v>
      </c>
      <c r="E7245" s="5">
        <f t="shared" si="227"/>
        <v>3.4999999999999996E-3</v>
      </c>
    </row>
    <row r="7246" spans="1:5">
      <c r="A7246" s="1">
        <v>45019.697222222225</v>
      </c>
      <c r="B7246">
        <v>2.3E-2</v>
      </c>
      <c r="C7246">
        <v>2.7300000000000001E-2</v>
      </c>
      <c r="D7246" s="2">
        <f t="shared" si="226"/>
        <v>0.17097415506958258</v>
      </c>
      <c r="E7246" s="5">
        <f t="shared" si="227"/>
        <v>4.3000000000000017E-3</v>
      </c>
    </row>
    <row r="7247" spans="1:5">
      <c r="A7247" s="1">
        <v>45019.697916666664</v>
      </c>
      <c r="B7247">
        <v>2.3099999999999999E-2</v>
      </c>
      <c r="C7247">
        <v>2.7199999999999998E-2</v>
      </c>
      <c r="D7247" s="2">
        <f t="shared" si="226"/>
        <v>0.16302186878727634</v>
      </c>
      <c r="E7247" s="5">
        <f t="shared" si="227"/>
        <v>4.0999999999999995E-3</v>
      </c>
    </row>
    <row r="7248" spans="1:5">
      <c r="A7248" s="1">
        <v>45019.698611111111</v>
      </c>
      <c r="B7248">
        <v>2.3099999999999999E-2</v>
      </c>
      <c r="C7248">
        <v>2.7199999999999998E-2</v>
      </c>
      <c r="D7248" s="2">
        <f t="shared" si="226"/>
        <v>0.16302186878727634</v>
      </c>
      <c r="E7248" s="5">
        <f t="shared" si="227"/>
        <v>4.0999999999999995E-3</v>
      </c>
    </row>
    <row r="7249" spans="1:5">
      <c r="A7249" s="1">
        <v>45019.699305555558</v>
      </c>
      <c r="B7249">
        <v>2.3099999999999999E-2</v>
      </c>
      <c r="C7249">
        <v>2.7E-2</v>
      </c>
      <c r="D7249" s="2">
        <f t="shared" si="226"/>
        <v>0.15568862275449105</v>
      </c>
      <c r="E7249" s="5">
        <f t="shared" si="227"/>
        <v>3.9000000000000007E-3</v>
      </c>
    </row>
    <row r="7250" spans="1:5">
      <c r="A7250" s="1">
        <v>45019.7</v>
      </c>
      <c r="B7250">
        <v>2.3099999999999999E-2</v>
      </c>
      <c r="C7250">
        <v>2.7099999999999999E-2</v>
      </c>
      <c r="D7250" s="2">
        <f t="shared" si="226"/>
        <v>0.15936254980079684</v>
      </c>
      <c r="E7250" s="5">
        <f t="shared" si="227"/>
        <v>4.0000000000000001E-3</v>
      </c>
    </row>
    <row r="7251" spans="1:5">
      <c r="A7251" s="1">
        <v>45019.700694444444</v>
      </c>
      <c r="B7251">
        <v>2.3E-2</v>
      </c>
      <c r="C7251">
        <v>2.7E-2</v>
      </c>
      <c r="D7251" s="2">
        <f t="shared" si="226"/>
        <v>0.16</v>
      </c>
      <c r="E7251" s="5">
        <f t="shared" si="227"/>
        <v>4.0000000000000001E-3</v>
      </c>
    </row>
    <row r="7252" spans="1:5">
      <c r="A7252" s="1">
        <v>45019.701388888891</v>
      </c>
      <c r="B7252">
        <v>2.2800000000000001E-2</v>
      </c>
      <c r="C7252">
        <v>2.6800000000000001E-2</v>
      </c>
      <c r="D7252" s="2">
        <f t="shared" si="226"/>
        <v>0.16129032258064516</v>
      </c>
      <c r="E7252" s="5">
        <f t="shared" si="227"/>
        <v>4.0000000000000001E-3</v>
      </c>
    </row>
    <row r="7253" spans="1:5">
      <c r="A7253" s="1">
        <v>45019.70208333333</v>
      </c>
      <c r="B7253">
        <v>2.3099999999999999E-2</v>
      </c>
      <c r="C7253">
        <v>2.69E-2</v>
      </c>
      <c r="D7253" s="2">
        <f t="shared" si="226"/>
        <v>0.15200000000000005</v>
      </c>
      <c r="E7253" s="5">
        <f t="shared" si="227"/>
        <v>3.8000000000000013E-3</v>
      </c>
    </row>
    <row r="7254" spans="1:5">
      <c r="A7254" s="1">
        <v>45019.702777777777</v>
      </c>
      <c r="B7254">
        <v>2.3199999999999998E-2</v>
      </c>
      <c r="C7254">
        <v>2.7199999999999998E-2</v>
      </c>
      <c r="D7254" s="2">
        <f t="shared" si="226"/>
        <v>0.15873015873015872</v>
      </c>
      <c r="E7254" s="5">
        <f t="shared" si="227"/>
        <v>4.0000000000000001E-3</v>
      </c>
    </row>
    <row r="7255" spans="1:5">
      <c r="A7255" s="1">
        <v>45019.703472222223</v>
      </c>
      <c r="B7255">
        <v>2.3E-2</v>
      </c>
      <c r="C7255">
        <v>2.7199999999999998E-2</v>
      </c>
      <c r="D7255" s="2">
        <f t="shared" si="226"/>
        <v>0.16733067729083662</v>
      </c>
      <c r="E7255" s="5">
        <f t="shared" si="227"/>
        <v>4.1999999999999989E-3</v>
      </c>
    </row>
    <row r="7256" spans="1:5">
      <c r="A7256" s="1">
        <v>45019.70416666667</v>
      </c>
      <c r="B7256">
        <v>2.3199999999999998E-2</v>
      </c>
      <c r="C7256">
        <v>2.7199999999999998E-2</v>
      </c>
      <c r="D7256" s="2">
        <f t="shared" si="226"/>
        <v>0.15873015873015872</v>
      </c>
      <c r="E7256" s="5">
        <f t="shared" si="227"/>
        <v>4.0000000000000001E-3</v>
      </c>
    </row>
    <row r="7257" spans="1:5">
      <c r="A7257" s="1">
        <v>45019.704861111109</v>
      </c>
      <c r="B7257">
        <v>2.3E-2</v>
      </c>
      <c r="C7257">
        <v>2.7099999999999999E-2</v>
      </c>
      <c r="D7257" s="2">
        <f t="shared" si="226"/>
        <v>0.16367265469061876</v>
      </c>
      <c r="E7257" s="5">
        <f t="shared" si="227"/>
        <v>4.0999999999999995E-3</v>
      </c>
    </row>
    <row r="7258" spans="1:5">
      <c r="A7258" s="1">
        <v>45019.705555555556</v>
      </c>
      <c r="B7258">
        <v>2.3199999999999998E-2</v>
      </c>
      <c r="C7258">
        <v>2.69E-2</v>
      </c>
      <c r="D7258" s="2">
        <f t="shared" si="226"/>
        <v>0.14770459081836335</v>
      </c>
      <c r="E7258" s="5">
        <f t="shared" si="227"/>
        <v>3.7000000000000019E-3</v>
      </c>
    </row>
    <row r="7259" spans="1:5">
      <c r="A7259" s="1">
        <v>45019.706250000003</v>
      </c>
      <c r="B7259">
        <v>2.3099999999999999E-2</v>
      </c>
      <c r="C7259">
        <v>2.7099999999999999E-2</v>
      </c>
      <c r="D7259" s="2">
        <f t="shared" si="226"/>
        <v>0.15936254980079684</v>
      </c>
      <c r="E7259" s="5">
        <f t="shared" si="227"/>
        <v>4.0000000000000001E-3</v>
      </c>
    </row>
    <row r="7260" spans="1:5">
      <c r="A7260" s="1">
        <v>45019.706944444442</v>
      </c>
      <c r="B7260">
        <v>2.3300000000000001E-2</v>
      </c>
      <c r="C7260">
        <v>2.7099999999999999E-2</v>
      </c>
      <c r="D7260" s="2">
        <f t="shared" si="226"/>
        <v>0.1507936507936507</v>
      </c>
      <c r="E7260" s="5">
        <f t="shared" si="227"/>
        <v>3.7999999999999978E-3</v>
      </c>
    </row>
    <row r="7261" spans="1:5">
      <c r="A7261" s="1">
        <v>45019.707638888889</v>
      </c>
      <c r="B7261">
        <v>2.3199999999999998E-2</v>
      </c>
      <c r="C7261">
        <v>2.7099999999999999E-2</v>
      </c>
      <c r="D7261" s="2">
        <f t="shared" si="226"/>
        <v>0.15506958250497022</v>
      </c>
      <c r="E7261" s="5">
        <f t="shared" si="227"/>
        <v>3.9000000000000007E-3</v>
      </c>
    </row>
    <row r="7262" spans="1:5">
      <c r="A7262" s="1">
        <v>45019.708333333336</v>
      </c>
      <c r="B7262">
        <v>2.3300000000000001E-2</v>
      </c>
      <c r="C7262">
        <v>2.7400000000000001E-2</v>
      </c>
      <c r="D7262" s="2">
        <f t="shared" si="226"/>
        <v>0.16173570019723862</v>
      </c>
      <c r="E7262" s="5">
        <f t="shared" si="227"/>
        <v>4.0999999999999995E-3</v>
      </c>
    </row>
    <row r="7263" spans="1:5">
      <c r="A7263" s="1">
        <v>45019.709027777775</v>
      </c>
      <c r="B7263">
        <v>2.3300000000000001E-2</v>
      </c>
      <c r="C7263">
        <v>2.7199999999999998E-2</v>
      </c>
      <c r="D7263" s="2">
        <f t="shared" si="226"/>
        <v>0.15445544554455434</v>
      </c>
      <c r="E7263" s="5">
        <f t="shared" si="227"/>
        <v>3.8999999999999972E-3</v>
      </c>
    </row>
    <row r="7264" spans="1:5">
      <c r="A7264" s="1">
        <v>45019.709722222222</v>
      </c>
      <c r="B7264">
        <v>2.3300000000000001E-2</v>
      </c>
      <c r="C7264">
        <v>2.7099999999999999E-2</v>
      </c>
      <c r="D7264" s="2">
        <f t="shared" si="226"/>
        <v>0.1507936507936507</v>
      </c>
      <c r="E7264" s="5">
        <f t="shared" si="227"/>
        <v>3.7999999999999978E-3</v>
      </c>
    </row>
    <row r="7265" spans="1:5">
      <c r="A7265" s="1">
        <v>45019.710416666669</v>
      </c>
      <c r="B7265">
        <v>2.3199999999999998E-2</v>
      </c>
      <c r="C7265">
        <v>2.7099999999999999E-2</v>
      </c>
      <c r="D7265" s="2">
        <f t="shared" si="226"/>
        <v>0.15506958250497022</v>
      </c>
      <c r="E7265" s="5">
        <f t="shared" si="227"/>
        <v>3.9000000000000007E-3</v>
      </c>
    </row>
    <row r="7266" spans="1:5">
      <c r="A7266" s="1">
        <v>45019.711111111108</v>
      </c>
      <c r="B7266">
        <v>2.3400000000000001E-2</v>
      </c>
      <c r="C7266">
        <v>2.7199999999999998E-2</v>
      </c>
      <c r="D7266" s="2">
        <f t="shared" si="226"/>
        <v>0.15019762845849793</v>
      </c>
      <c r="E7266" s="5">
        <f t="shared" si="227"/>
        <v>3.7999999999999978E-3</v>
      </c>
    </row>
    <row r="7267" spans="1:5">
      <c r="A7267" s="1">
        <v>45019.711805555555</v>
      </c>
      <c r="B7267">
        <v>2.3400000000000001E-2</v>
      </c>
      <c r="C7267">
        <v>2.7099999999999999E-2</v>
      </c>
      <c r="D7267" s="2">
        <f t="shared" si="226"/>
        <v>0.14653465346534647</v>
      </c>
      <c r="E7267" s="5">
        <f t="shared" si="227"/>
        <v>3.6999999999999984E-3</v>
      </c>
    </row>
    <row r="7268" spans="1:5">
      <c r="A7268" s="1">
        <v>45019.712500000001</v>
      </c>
      <c r="B7268">
        <v>2.35E-2</v>
      </c>
      <c r="C7268">
        <v>2.7099999999999999E-2</v>
      </c>
      <c r="D7268" s="2">
        <f t="shared" si="226"/>
        <v>0.14229249011857703</v>
      </c>
      <c r="E7268" s="5">
        <f t="shared" si="227"/>
        <v>3.599999999999999E-3</v>
      </c>
    </row>
    <row r="7269" spans="1:5">
      <c r="A7269" s="1">
        <v>45019.713194444441</v>
      </c>
      <c r="B7269">
        <v>2.3300000000000001E-2</v>
      </c>
      <c r="C7269">
        <v>2.7099999999999999E-2</v>
      </c>
      <c r="D7269" s="2">
        <f t="shared" si="226"/>
        <v>0.1507936507936507</v>
      </c>
      <c r="E7269" s="5">
        <f t="shared" si="227"/>
        <v>3.7999999999999978E-3</v>
      </c>
    </row>
    <row r="7270" spans="1:5">
      <c r="A7270" s="1">
        <v>45019.713888888888</v>
      </c>
      <c r="B7270">
        <v>2.3199999999999998E-2</v>
      </c>
      <c r="C7270">
        <v>2.7099999999999999E-2</v>
      </c>
      <c r="D7270" s="2">
        <f t="shared" si="226"/>
        <v>0.15506958250497022</v>
      </c>
      <c r="E7270" s="5">
        <f t="shared" si="227"/>
        <v>3.9000000000000007E-3</v>
      </c>
    </row>
    <row r="7271" spans="1:5">
      <c r="A7271" s="1">
        <v>45019.714583333334</v>
      </c>
      <c r="B7271">
        <v>2.35E-2</v>
      </c>
      <c r="C7271">
        <v>2.7099999999999999E-2</v>
      </c>
      <c r="D7271" s="2">
        <f t="shared" si="226"/>
        <v>0.14229249011857703</v>
      </c>
      <c r="E7271" s="5">
        <f t="shared" si="227"/>
        <v>3.599999999999999E-3</v>
      </c>
    </row>
    <row r="7272" spans="1:5">
      <c r="A7272" s="1">
        <v>45019.715277777781</v>
      </c>
      <c r="B7272">
        <v>2.3400000000000001E-2</v>
      </c>
      <c r="C7272">
        <v>2.7099999999999999E-2</v>
      </c>
      <c r="D7272" s="2">
        <f t="shared" si="226"/>
        <v>0.14653465346534647</v>
      </c>
      <c r="E7272" s="5">
        <f t="shared" si="227"/>
        <v>3.6999999999999984E-3</v>
      </c>
    </row>
    <row r="7273" spans="1:5">
      <c r="A7273" s="1">
        <v>45019.71597222222</v>
      </c>
      <c r="B7273">
        <v>2.35E-2</v>
      </c>
      <c r="C7273">
        <v>2.7099999999999999E-2</v>
      </c>
      <c r="D7273" s="2">
        <f t="shared" si="226"/>
        <v>0.14229249011857703</v>
      </c>
      <c r="E7273" s="5">
        <f t="shared" si="227"/>
        <v>3.599999999999999E-3</v>
      </c>
    </row>
    <row r="7274" spans="1:5">
      <c r="A7274" s="1">
        <v>45019.716666666667</v>
      </c>
      <c r="B7274">
        <v>2.3599999999999999E-2</v>
      </c>
      <c r="C7274">
        <v>2.7300000000000001E-2</v>
      </c>
      <c r="D7274" s="2">
        <f t="shared" si="226"/>
        <v>0.14538310412573682</v>
      </c>
      <c r="E7274" s="5">
        <f t="shared" si="227"/>
        <v>3.7000000000000019E-3</v>
      </c>
    </row>
    <row r="7275" spans="1:5">
      <c r="A7275" s="1">
        <v>45019.717361111114</v>
      </c>
      <c r="B7275">
        <v>2.3400000000000001E-2</v>
      </c>
      <c r="C7275">
        <v>2.7300000000000001E-2</v>
      </c>
      <c r="D7275" s="2">
        <f t="shared" si="226"/>
        <v>0.15384615384615385</v>
      </c>
      <c r="E7275" s="5">
        <f t="shared" si="227"/>
        <v>3.9000000000000007E-3</v>
      </c>
    </row>
    <row r="7276" spans="1:5">
      <c r="A7276" s="1">
        <v>45019.718055555553</v>
      </c>
      <c r="B7276">
        <v>2.3300000000000001E-2</v>
      </c>
      <c r="C7276">
        <v>2.7099999999999999E-2</v>
      </c>
      <c r="D7276" s="2">
        <f t="shared" si="226"/>
        <v>0.1507936507936507</v>
      </c>
      <c r="E7276" s="5">
        <f t="shared" si="227"/>
        <v>3.7999999999999978E-3</v>
      </c>
    </row>
    <row r="7277" spans="1:5">
      <c r="A7277" s="1">
        <v>45019.71875</v>
      </c>
      <c r="B7277">
        <v>2.3199999999999998E-2</v>
      </c>
      <c r="C7277">
        <v>2.7099999999999999E-2</v>
      </c>
      <c r="D7277" s="2">
        <f t="shared" si="226"/>
        <v>0.15506958250497022</v>
      </c>
      <c r="E7277" s="5">
        <f t="shared" si="227"/>
        <v>3.9000000000000007E-3</v>
      </c>
    </row>
    <row r="7278" spans="1:5">
      <c r="A7278" s="1">
        <v>45019.719444444447</v>
      </c>
      <c r="B7278">
        <v>2.3400000000000001E-2</v>
      </c>
      <c r="C7278">
        <v>2.7300000000000001E-2</v>
      </c>
      <c r="D7278" s="2">
        <f t="shared" si="226"/>
        <v>0.15384615384615385</v>
      </c>
      <c r="E7278" s="5">
        <f t="shared" si="227"/>
        <v>3.9000000000000007E-3</v>
      </c>
    </row>
    <row r="7279" spans="1:5">
      <c r="A7279" s="1">
        <v>45019.720138888886</v>
      </c>
      <c r="B7279">
        <v>2.3400000000000001E-2</v>
      </c>
      <c r="C7279">
        <v>2.7199999999999998E-2</v>
      </c>
      <c r="D7279" s="2">
        <f t="shared" si="226"/>
        <v>0.15019762845849793</v>
      </c>
      <c r="E7279" s="5">
        <f t="shared" si="227"/>
        <v>3.7999999999999978E-3</v>
      </c>
    </row>
    <row r="7280" spans="1:5">
      <c r="A7280" s="1">
        <v>45019.720833333333</v>
      </c>
      <c r="B7280">
        <v>2.35E-2</v>
      </c>
      <c r="C7280">
        <v>2.7099999999999999E-2</v>
      </c>
      <c r="D7280" s="2">
        <f t="shared" si="226"/>
        <v>0.14229249011857703</v>
      </c>
      <c r="E7280" s="5">
        <f t="shared" si="227"/>
        <v>3.599999999999999E-3</v>
      </c>
    </row>
    <row r="7281" spans="1:5">
      <c r="A7281" s="1">
        <v>45019.72152777778</v>
      </c>
      <c r="B7281">
        <v>2.3300000000000001E-2</v>
      </c>
      <c r="C7281">
        <v>2.7E-2</v>
      </c>
      <c r="D7281" s="2">
        <f t="shared" si="226"/>
        <v>0.14711729622266395</v>
      </c>
      <c r="E7281" s="5">
        <f t="shared" si="227"/>
        <v>3.6999999999999984E-3</v>
      </c>
    </row>
    <row r="7282" spans="1:5">
      <c r="A7282" s="1">
        <v>45019.722222222219</v>
      </c>
      <c r="B7282">
        <v>2.3199999999999998E-2</v>
      </c>
      <c r="C7282">
        <v>2.7099999999999999E-2</v>
      </c>
      <c r="D7282" s="2">
        <f t="shared" si="226"/>
        <v>0.15506958250497022</v>
      </c>
      <c r="E7282" s="5">
        <f t="shared" si="227"/>
        <v>3.9000000000000007E-3</v>
      </c>
    </row>
    <row r="7283" spans="1:5">
      <c r="A7283" s="1">
        <v>45019.722916666666</v>
      </c>
      <c r="B7283">
        <v>2.3300000000000001E-2</v>
      </c>
      <c r="C7283">
        <v>2.7199999999999998E-2</v>
      </c>
      <c r="D7283" s="2">
        <f t="shared" si="226"/>
        <v>0.15445544554455434</v>
      </c>
      <c r="E7283" s="5">
        <f t="shared" si="227"/>
        <v>3.8999999999999972E-3</v>
      </c>
    </row>
    <row r="7284" spans="1:5">
      <c r="A7284" s="1">
        <v>45019.723611111112</v>
      </c>
      <c r="B7284">
        <v>2.3300000000000001E-2</v>
      </c>
      <c r="C7284">
        <v>2.7E-2</v>
      </c>
      <c r="D7284" s="2">
        <f t="shared" si="226"/>
        <v>0.14711729622266395</v>
      </c>
      <c r="E7284" s="5">
        <f t="shared" si="227"/>
        <v>3.6999999999999984E-3</v>
      </c>
    </row>
    <row r="7285" spans="1:5">
      <c r="A7285" s="1">
        <v>45019.724305555559</v>
      </c>
      <c r="B7285">
        <v>2.35E-2</v>
      </c>
      <c r="C7285">
        <v>2.69E-2</v>
      </c>
      <c r="D7285" s="2">
        <f t="shared" si="226"/>
        <v>0.13492063492063494</v>
      </c>
      <c r="E7285" s="5">
        <f t="shared" si="227"/>
        <v>3.4000000000000002E-3</v>
      </c>
    </row>
    <row r="7286" spans="1:5">
      <c r="A7286" s="1">
        <v>45019.724999999999</v>
      </c>
      <c r="B7286">
        <v>2.3300000000000001E-2</v>
      </c>
      <c r="C7286">
        <v>2.7E-2</v>
      </c>
      <c r="D7286" s="2">
        <f t="shared" si="226"/>
        <v>0.14711729622266395</v>
      </c>
      <c r="E7286" s="5">
        <f t="shared" si="227"/>
        <v>3.6999999999999984E-3</v>
      </c>
    </row>
    <row r="7287" spans="1:5">
      <c r="A7287" s="1">
        <v>45019.725694444445</v>
      </c>
      <c r="B7287">
        <v>2.3199999999999998E-2</v>
      </c>
      <c r="C7287">
        <v>2.7E-2</v>
      </c>
      <c r="D7287" s="2">
        <f t="shared" si="226"/>
        <v>0.15139442231075703</v>
      </c>
      <c r="E7287" s="5">
        <f t="shared" si="227"/>
        <v>3.8000000000000013E-3</v>
      </c>
    </row>
    <row r="7288" spans="1:5">
      <c r="A7288" s="1">
        <v>45019.726388888892</v>
      </c>
      <c r="B7288">
        <v>2.3300000000000001E-2</v>
      </c>
      <c r="C7288">
        <v>2.69E-2</v>
      </c>
      <c r="D7288" s="2">
        <f t="shared" si="226"/>
        <v>0.14342629482071709</v>
      </c>
      <c r="E7288" s="5">
        <f t="shared" si="227"/>
        <v>3.599999999999999E-3</v>
      </c>
    </row>
    <row r="7289" spans="1:5">
      <c r="A7289" s="1">
        <v>45019.727083333331</v>
      </c>
      <c r="B7289">
        <v>2.3300000000000001E-2</v>
      </c>
      <c r="C7289">
        <v>2.7E-2</v>
      </c>
      <c r="D7289" s="2">
        <f t="shared" si="226"/>
        <v>0.14711729622266395</v>
      </c>
      <c r="E7289" s="5">
        <f t="shared" si="227"/>
        <v>3.6999999999999984E-3</v>
      </c>
    </row>
    <row r="7290" spans="1:5">
      <c r="A7290" s="1">
        <v>45019.727777777778</v>
      </c>
      <c r="B7290">
        <v>2.35E-2</v>
      </c>
      <c r="C7290">
        <v>2.7099999999999999E-2</v>
      </c>
      <c r="D7290" s="2">
        <f t="shared" si="226"/>
        <v>0.14229249011857703</v>
      </c>
      <c r="E7290" s="5">
        <f t="shared" si="227"/>
        <v>3.599999999999999E-3</v>
      </c>
    </row>
    <row r="7291" spans="1:5">
      <c r="A7291" s="1">
        <v>45019.728472222225</v>
      </c>
      <c r="B7291">
        <v>2.3300000000000001E-2</v>
      </c>
      <c r="C7291">
        <v>2.7099999999999999E-2</v>
      </c>
      <c r="D7291" s="2">
        <f t="shared" si="226"/>
        <v>0.1507936507936507</v>
      </c>
      <c r="E7291" s="5">
        <f t="shared" si="227"/>
        <v>3.7999999999999978E-3</v>
      </c>
    </row>
    <row r="7292" spans="1:5">
      <c r="A7292" s="1">
        <v>45019.729166666664</v>
      </c>
      <c r="B7292">
        <v>2.3199999999999998E-2</v>
      </c>
      <c r="C7292">
        <v>2.7E-2</v>
      </c>
      <c r="D7292" s="2">
        <f t="shared" si="226"/>
        <v>0.15139442231075703</v>
      </c>
      <c r="E7292" s="5">
        <f t="shared" si="227"/>
        <v>3.8000000000000013E-3</v>
      </c>
    </row>
    <row r="7293" spans="1:5">
      <c r="A7293" s="1">
        <v>45019.729861111111</v>
      </c>
      <c r="B7293">
        <v>2.3199999999999998E-2</v>
      </c>
      <c r="C7293">
        <v>2.7E-2</v>
      </c>
      <c r="D7293" s="2">
        <f t="shared" si="226"/>
        <v>0.15139442231075703</v>
      </c>
      <c r="E7293" s="5">
        <f t="shared" si="227"/>
        <v>3.8000000000000013E-3</v>
      </c>
    </row>
    <row r="7294" spans="1:5">
      <c r="A7294" s="1">
        <v>45019.730555555558</v>
      </c>
      <c r="B7294">
        <v>2.3400000000000001E-2</v>
      </c>
      <c r="C7294">
        <v>2.7199999999999998E-2</v>
      </c>
      <c r="D7294" s="2">
        <f t="shared" si="226"/>
        <v>0.15019762845849793</v>
      </c>
      <c r="E7294" s="5">
        <f t="shared" si="227"/>
        <v>3.7999999999999978E-3</v>
      </c>
    </row>
    <row r="7295" spans="1:5">
      <c r="A7295" s="1">
        <v>45019.731249999997</v>
      </c>
      <c r="B7295">
        <v>2.3099999999999999E-2</v>
      </c>
      <c r="C7295">
        <v>2.7099999999999999E-2</v>
      </c>
      <c r="D7295" s="2">
        <f t="shared" si="226"/>
        <v>0.15936254980079684</v>
      </c>
      <c r="E7295" s="5">
        <f t="shared" si="227"/>
        <v>4.0000000000000001E-3</v>
      </c>
    </row>
    <row r="7296" spans="1:5">
      <c r="A7296" s="1">
        <v>45019.731944444444</v>
      </c>
      <c r="B7296">
        <v>2.3199999999999998E-2</v>
      </c>
      <c r="C7296">
        <v>2.69E-2</v>
      </c>
      <c r="D7296" s="2">
        <f t="shared" si="226"/>
        <v>0.14770459081836335</v>
      </c>
      <c r="E7296" s="5">
        <f t="shared" si="227"/>
        <v>3.7000000000000019E-3</v>
      </c>
    </row>
    <row r="7297" spans="1:5">
      <c r="A7297" s="1">
        <v>45019.732638888891</v>
      </c>
      <c r="B7297">
        <v>2.3199999999999998E-2</v>
      </c>
      <c r="C7297">
        <v>2.6700000000000002E-2</v>
      </c>
      <c r="D7297" s="2">
        <f t="shared" si="226"/>
        <v>0.1402805611222446</v>
      </c>
      <c r="E7297" s="5">
        <f t="shared" si="227"/>
        <v>3.5000000000000031E-3</v>
      </c>
    </row>
    <row r="7298" spans="1:5">
      <c r="A7298" s="1">
        <v>45019.73333333333</v>
      </c>
      <c r="B7298">
        <v>2.3099999999999999E-2</v>
      </c>
      <c r="C7298">
        <v>2.6800000000000001E-2</v>
      </c>
      <c r="D7298" s="2">
        <f t="shared" si="226"/>
        <v>0.14829659318637281</v>
      </c>
      <c r="E7298" s="5">
        <f t="shared" si="227"/>
        <v>3.7000000000000019E-3</v>
      </c>
    </row>
    <row r="7299" spans="1:5">
      <c r="A7299" s="1">
        <v>45019.734027777777</v>
      </c>
      <c r="B7299">
        <v>2.3300000000000001E-2</v>
      </c>
      <c r="C7299">
        <v>2.6700000000000002E-2</v>
      </c>
      <c r="D7299" s="2">
        <f t="shared" ref="D7299:D7362" si="228">(C7299-B7299)/(SUM(B7299:C7299)/2)</f>
        <v>0.13600000000000001</v>
      </c>
      <c r="E7299" s="5">
        <f t="shared" ref="E7299:E7362" si="229">(C7299-B7299)</f>
        <v>3.4000000000000002E-3</v>
      </c>
    </row>
    <row r="7300" spans="1:5">
      <c r="A7300" s="1">
        <v>45019.734722222223</v>
      </c>
      <c r="B7300">
        <v>2.3099999999999999E-2</v>
      </c>
      <c r="C7300">
        <v>2.69E-2</v>
      </c>
      <c r="D7300" s="2">
        <f t="shared" si="228"/>
        <v>0.15200000000000005</v>
      </c>
      <c r="E7300" s="5">
        <f t="shared" si="229"/>
        <v>3.8000000000000013E-3</v>
      </c>
    </row>
    <row r="7301" spans="1:5">
      <c r="A7301" s="1">
        <v>45019.73541666667</v>
      </c>
      <c r="B7301">
        <v>2.3300000000000001E-2</v>
      </c>
      <c r="C7301">
        <v>2.7199999999999998E-2</v>
      </c>
      <c r="D7301" s="2">
        <f t="shared" si="228"/>
        <v>0.15445544554455434</v>
      </c>
      <c r="E7301" s="5">
        <f t="shared" si="229"/>
        <v>3.8999999999999972E-3</v>
      </c>
    </row>
    <row r="7302" spans="1:5">
      <c r="A7302" s="1">
        <v>45019.736111111109</v>
      </c>
      <c r="B7302">
        <v>2.3300000000000001E-2</v>
      </c>
      <c r="C7302">
        <v>2.6700000000000002E-2</v>
      </c>
      <c r="D7302" s="2">
        <f t="shared" si="228"/>
        <v>0.13600000000000001</v>
      </c>
      <c r="E7302" s="5">
        <f t="shared" si="229"/>
        <v>3.4000000000000002E-3</v>
      </c>
    </row>
    <row r="7303" spans="1:5">
      <c r="A7303" s="1">
        <v>45019.736805555556</v>
      </c>
      <c r="B7303">
        <v>2.3300000000000001E-2</v>
      </c>
      <c r="C7303">
        <v>2.6700000000000002E-2</v>
      </c>
      <c r="D7303" s="2">
        <f t="shared" si="228"/>
        <v>0.13600000000000001</v>
      </c>
      <c r="E7303" s="5">
        <f t="shared" si="229"/>
        <v>3.4000000000000002E-3</v>
      </c>
    </row>
    <row r="7304" spans="1:5">
      <c r="A7304" s="1">
        <v>45019.737500000003</v>
      </c>
      <c r="B7304">
        <v>2.3199999999999998E-2</v>
      </c>
      <c r="C7304">
        <v>2.6800000000000001E-2</v>
      </c>
      <c r="D7304" s="2">
        <f t="shared" si="228"/>
        <v>0.1440000000000001</v>
      </c>
      <c r="E7304" s="5">
        <f t="shared" si="229"/>
        <v>3.6000000000000025E-3</v>
      </c>
    </row>
    <row r="7305" spans="1:5">
      <c r="A7305" s="1">
        <v>45019.738194444442</v>
      </c>
      <c r="B7305">
        <v>2.3400000000000001E-2</v>
      </c>
      <c r="C7305">
        <v>2.6700000000000002E-2</v>
      </c>
      <c r="D7305" s="2">
        <f t="shared" si="228"/>
        <v>0.1317365269461078</v>
      </c>
      <c r="E7305" s="5">
        <f t="shared" si="229"/>
        <v>3.3000000000000008E-3</v>
      </c>
    </row>
    <row r="7306" spans="1:5">
      <c r="A7306" s="1">
        <v>45019.738888888889</v>
      </c>
      <c r="B7306">
        <v>2.3199999999999998E-2</v>
      </c>
      <c r="C7306">
        <v>2.6800000000000001E-2</v>
      </c>
      <c r="D7306" s="2">
        <f t="shared" si="228"/>
        <v>0.1440000000000001</v>
      </c>
      <c r="E7306" s="5">
        <f t="shared" si="229"/>
        <v>3.6000000000000025E-3</v>
      </c>
    </row>
    <row r="7307" spans="1:5">
      <c r="A7307" s="1">
        <v>45019.739583333336</v>
      </c>
      <c r="B7307">
        <v>2.3099999999999999E-2</v>
      </c>
      <c r="C7307">
        <v>2.6800000000000001E-2</v>
      </c>
      <c r="D7307" s="2">
        <f t="shared" si="228"/>
        <v>0.14829659318637281</v>
      </c>
      <c r="E7307" s="5">
        <f t="shared" si="229"/>
        <v>3.7000000000000019E-3</v>
      </c>
    </row>
    <row r="7308" spans="1:5">
      <c r="A7308" s="1">
        <v>45019.740277777775</v>
      </c>
      <c r="B7308">
        <v>2.29E-2</v>
      </c>
      <c r="C7308">
        <v>2.7E-2</v>
      </c>
      <c r="D7308" s="2">
        <f t="shared" si="228"/>
        <v>0.16432865731462923</v>
      </c>
      <c r="E7308" s="5">
        <f t="shared" si="229"/>
        <v>4.0999999999999995E-3</v>
      </c>
    </row>
    <row r="7309" spans="1:5">
      <c r="A7309" s="1">
        <v>45019.740972222222</v>
      </c>
      <c r="B7309">
        <v>2.2800000000000001E-2</v>
      </c>
      <c r="C7309">
        <v>2.69E-2</v>
      </c>
      <c r="D7309" s="2">
        <f t="shared" si="228"/>
        <v>0.16498993963782693</v>
      </c>
      <c r="E7309" s="5">
        <f t="shared" si="229"/>
        <v>4.0999999999999995E-3</v>
      </c>
    </row>
    <row r="7310" spans="1:5">
      <c r="A7310" s="1">
        <v>45019.741666666669</v>
      </c>
      <c r="B7310">
        <v>2.2800000000000001E-2</v>
      </c>
      <c r="C7310">
        <v>2.69E-2</v>
      </c>
      <c r="D7310" s="2">
        <f t="shared" si="228"/>
        <v>0.16498993963782693</v>
      </c>
      <c r="E7310" s="5">
        <f t="shared" si="229"/>
        <v>4.0999999999999995E-3</v>
      </c>
    </row>
    <row r="7311" spans="1:5">
      <c r="A7311" s="1">
        <v>45019.742361111108</v>
      </c>
      <c r="B7311">
        <v>2.3E-2</v>
      </c>
      <c r="C7311">
        <v>2.7099999999999999E-2</v>
      </c>
      <c r="D7311" s="2">
        <f t="shared" si="228"/>
        <v>0.16367265469061876</v>
      </c>
      <c r="E7311" s="5">
        <f t="shared" si="229"/>
        <v>4.0999999999999995E-3</v>
      </c>
    </row>
    <row r="7312" spans="1:5">
      <c r="A7312" s="1">
        <v>45019.743055555555</v>
      </c>
      <c r="B7312">
        <v>2.3E-2</v>
      </c>
      <c r="C7312">
        <v>2.69E-2</v>
      </c>
      <c r="D7312" s="2">
        <f t="shared" si="228"/>
        <v>0.15631262525050102</v>
      </c>
      <c r="E7312" s="5">
        <f t="shared" si="229"/>
        <v>3.9000000000000007E-3</v>
      </c>
    </row>
    <row r="7313" spans="1:5">
      <c r="A7313" s="1">
        <v>45019.743750000001</v>
      </c>
      <c r="B7313">
        <v>2.3E-2</v>
      </c>
      <c r="C7313">
        <v>2.7E-2</v>
      </c>
      <c r="D7313" s="2">
        <f t="shared" si="228"/>
        <v>0.16</v>
      </c>
      <c r="E7313" s="5">
        <f t="shared" si="229"/>
        <v>4.0000000000000001E-3</v>
      </c>
    </row>
    <row r="7314" spans="1:5">
      <c r="A7314" s="1">
        <v>45019.744444444441</v>
      </c>
      <c r="B7314">
        <v>2.3099999999999999E-2</v>
      </c>
      <c r="C7314">
        <v>2.7E-2</v>
      </c>
      <c r="D7314" s="2">
        <f t="shared" si="228"/>
        <v>0.15568862275449105</v>
      </c>
      <c r="E7314" s="5">
        <f t="shared" si="229"/>
        <v>3.9000000000000007E-3</v>
      </c>
    </row>
    <row r="7315" spans="1:5">
      <c r="A7315" s="1">
        <v>45019.745138888888</v>
      </c>
      <c r="B7315">
        <v>2.3E-2</v>
      </c>
      <c r="C7315">
        <v>2.69E-2</v>
      </c>
      <c r="D7315" s="2">
        <f t="shared" si="228"/>
        <v>0.15631262525050102</v>
      </c>
      <c r="E7315" s="5">
        <f t="shared" si="229"/>
        <v>3.9000000000000007E-3</v>
      </c>
    </row>
    <row r="7316" spans="1:5">
      <c r="A7316" s="1">
        <v>45019.745833333334</v>
      </c>
      <c r="B7316">
        <v>2.3E-2</v>
      </c>
      <c r="C7316">
        <v>2.69E-2</v>
      </c>
      <c r="D7316" s="2">
        <f t="shared" si="228"/>
        <v>0.15631262525050102</v>
      </c>
      <c r="E7316" s="5">
        <f t="shared" si="229"/>
        <v>3.9000000000000007E-3</v>
      </c>
    </row>
    <row r="7317" spans="1:5">
      <c r="A7317" s="1">
        <v>45019.746527777781</v>
      </c>
      <c r="B7317">
        <v>2.2800000000000001E-2</v>
      </c>
      <c r="C7317">
        <v>2.69E-2</v>
      </c>
      <c r="D7317" s="2">
        <f t="shared" si="228"/>
        <v>0.16498993963782693</v>
      </c>
      <c r="E7317" s="5">
        <f t="shared" si="229"/>
        <v>4.0999999999999995E-3</v>
      </c>
    </row>
    <row r="7318" spans="1:5">
      <c r="A7318" s="1">
        <v>45019.74722222222</v>
      </c>
      <c r="B7318">
        <v>2.29E-2</v>
      </c>
      <c r="C7318">
        <v>2.6499999999999999E-2</v>
      </c>
      <c r="D7318" s="2">
        <f t="shared" si="228"/>
        <v>0.14574898785425097</v>
      </c>
      <c r="E7318" s="5">
        <f t="shared" si="229"/>
        <v>3.599999999999999E-3</v>
      </c>
    </row>
    <row r="7319" spans="1:5">
      <c r="A7319" s="1">
        <v>45019.747916666667</v>
      </c>
      <c r="B7319">
        <v>2.2700000000000001E-2</v>
      </c>
      <c r="C7319">
        <v>2.6700000000000002E-2</v>
      </c>
      <c r="D7319" s="2">
        <f t="shared" si="228"/>
        <v>0.16194331983805668</v>
      </c>
      <c r="E7319" s="5">
        <f t="shared" si="229"/>
        <v>4.0000000000000001E-3</v>
      </c>
    </row>
    <row r="7320" spans="1:5">
      <c r="A7320" s="1">
        <v>45019.748611111114</v>
      </c>
      <c r="B7320">
        <v>2.2800000000000001E-2</v>
      </c>
      <c r="C7320">
        <v>2.6599999999999999E-2</v>
      </c>
      <c r="D7320" s="2">
        <f t="shared" si="228"/>
        <v>0.15384615384615377</v>
      </c>
      <c r="E7320" s="5">
        <f t="shared" si="229"/>
        <v>3.7999999999999978E-3</v>
      </c>
    </row>
    <row r="7321" spans="1:5">
      <c r="A7321" s="1">
        <v>45019.749305555553</v>
      </c>
      <c r="B7321">
        <v>2.4199999999999999E-2</v>
      </c>
      <c r="C7321">
        <v>2.6200000000000001E-2</v>
      </c>
      <c r="D7321" s="2">
        <f t="shared" si="228"/>
        <v>7.936507936507943E-2</v>
      </c>
      <c r="E7321" s="5">
        <f t="shared" si="229"/>
        <v>2.0000000000000018E-3</v>
      </c>
    </row>
    <row r="7322" spans="1:5">
      <c r="A7322" s="1">
        <v>45019.75</v>
      </c>
      <c r="B7322">
        <v>2.4799999999999999E-2</v>
      </c>
      <c r="C7322">
        <v>2.5600000000000001E-2</v>
      </c>
      <c r="D7322" s="2">
        <f t="shared" si="228"/>
        <v>3.1746031746031828E-2</v>
      </c>
      <c r="E7322" s="5">
        <f t="shared" si="229"/>
        <v>8.000000000000021E-4</v>
      </c>
    </row>
    <row r="7323" spans="1:5">
      <c r="A7323" s="1">
        <v>45019.750694444447</v>
      </c>
      <c r="B7323">
        <v>2.5000000000000001E-2</v>
      </c>
      <c r="C7323">
        <v>2.5499999999999998E-2</v>
      </c>
      <c r="D7323" s="2">
        <f t="shared" si="228"/>
        <v>1.9801980198019681E-2</v>
      </c>
      <c r="E7323" s="5">
        <f t="shared" si="229"/>
        <v>4.9999999999999697E-4</v>
      </c>
    </row>
    <row r="7324" spans="1:5">
      <c r="A7324" s="1">
        <v>45019.751388888886</v>
      </c>
      <c r="B7324">
        <v>2.5100000000000001E-2</v>
      </c>
      <c r="C7324">
        <v>2.58E-2</v>
      </c>
      <c r="D7324" s="2">
        <f t="shared" si="228"/>
        <v>2.7504911591355569E-2</v>
      </c>
      <c r="E7324" s="5">
        <f t="shared" si="229"/>
        <v>6.9999999999999923E-4</v>
      </c>
    </row>
    <row r="7325" spans="1:5">
      <c r="A7325" s="1">
        <v>45019.752083333333</v>
      </c>
      <c r="B7325">
        <v>2.29E-2</v>
      </c>
      <c r="C7325">
        <v>2.6700000000000002E-2</v>
      </c>
      <c r="D7325" s="2">
        <f t="shared" si="228"/>
        <v>0.15322580645161293</v>
      </c>
      <c r="E7325" s="5">
        <f t="shared" si="229"/>
        <v>3.8000000000000013E-3</v>
      </c>
    </row>
    <row r="7326" spans="1:5">
      <c r="A7326" s="1">
        <v>45019.75277777778</v>
      </c>
      <c r="B7326">
        <v>2.29E-2</v>
      </c>
      <c r="C7326">
        <v>2.6599999999999999E-2</v>
      </c>
      <c r="D7326" s="2">
        <f t="shared" si="228"/>
        <v>0.14949494949494943</v>
      </c>
      <c r="E7326" s="5">
        <f t="shared" si="229"/>
        <v>3.6999999999999984E-3</v>
      </c>
    </row>
    <row r="7327" spans="1:5">
      <c r="A7327" s="1">
        <v>45019.753472222219</v>
      </c>
      <c r="B7327">
        <v>2.3099999999999999E-2</v>
      </c>
      <c r="C7327">
        <v>2.6800000000000001E-2</v>
      </c>
      <c r="D7327" s="2">
        <f t="shared" si="228"/>
        <v>0.14829659318637281</v>
      </c>
      <c r="E7327" s="5">
        <f t="shared" si="229"/>
        <v>3.7000000000000019E-3</v>
      </c>
    </row>
    <row r="7328" spans="1:5">
      <c r="A7328" s="1">
        <v>45019.754166666666</v>
      </c>
      <c r="B7328">
        <v>2.3300000000000001E-2</v>
      </c>
      <c r="C7328">
        <v>2.69E-2</v>
      </c>
      <c r="D7328" s="2">
        <f t="shared" si="228"/>
        <v>0.14342629482071709</v>
      </c>
      <c r="E7328" s="5">
        <f t="shared" si="229"/>
        <v>3.599999999999999E-3</v>
      </c>
    </row>
    <row r="7329" spans="1:5">
      <c r="A7329" s="1">
        <v>45019.754861111112</v>
      </c>
      <c r="B7329">
        <v>2.3300000000000001E-2</v>
      </c>
      <c r="C7329">
        <v>2.7E-2</v>
      </c>
      <c r="D7329" s="2">
        <f t="shared" si="228"/>
        <v>0.14711729622266395</v>
      </c>
      <c r="E7329" s="5">
        <f t="shared" si="229"/>
        <v>3.6999999999999984E-3</v>
      </c>
    </row>
    <row r="7330" spans="1:5">
      <c r="A7330" s="1">
        <v>45019.755555555559</v>
      </c>
      <c r="B7330">
        <v>2.3300000000000001E-2</v>
      </c>
      <c r="C7330">
        <v>2.69E-2</v>
      </c>
      <c r="D7330" s="2">
        <f t="shared" si="228"/>
        <v>0.14342629482071709</v>
      </c>
      <c r="E7330" s="5">
        <f t="shared" si="229"/>
        <v>3.599999999999999E-3</v>
      </c>
    </row>
    <row r="7331" spans="1:5">
      <c r="A7331" s="1">
        <v>45019.756249999999</v>
      </c>
      <c r="B7331">
        <v>2.3400000000000001E-2</v>
      </c>
      <c r="C7331">
        <v>2.69E-2</v>
      </c>
      <c r="D7331" s="2">
        <f t="shared" si="228"/>
        <v>0.13916500994035785</v>
      </c>
      <c r="E7331" s="5">
        <f t="shared" si="229"/>
        <v>3.4999999999999996E-3</v>
      </c>
    </row>
    <row r="7332" spans="1:5">
      <c r="A7332" s="1">
        <v>45019.756944444445</v>
      </c>
      <c r="B7332">
        <v>2.3199999999999998E-2</v>
      </c>
      <c r="C7332">
        <v>2.69E-2</v>
      </c>
      <c r="D7332" s="2">
        <f t="shared" si="228"/>
        <v>0.14770459081836335</v>
      </c>
      <c r="E7332" s="5">
        <f t="shared" si="229"/>
        <v>3.7000000000000019E-3</v>
      </c>
    </row>
    <row r="7333" spans="1:5">
      <c r="A7333" s="1">
        <v>45019.757638888892</v>
      </c>
      <c r="B7333">
        <v>2.3300000000000001E-2</v>
      </c>
      <c r="C7333">
        <v>2.69E-2</v>
      </c>
      <c r="D7333" s="2">
        <f t="shared" si="228"/>
        <v>0.14342629482071709</v>
      </c>
      <c r="E7333" s="5">
        <f t="shared" si="229"/>
        <v>3.599999999999999E-3</v>
      </c>
    </row>
    <row r="7334" spans="1:5">
      <c r="A7334" s="1">
        <v>45019.758333333331</v>
      </c>
      <c r="B7334">
        <v>2.3199999999999998E-2</v>
      </c>
      <c r="C7334">
        <v>2.69E-2</v>
      </c>
      <c r="D7334" s="2">
        <f t="shared" si="228"/>
        <v>0.14770459081836335</v>
      </c>
      <c r="E7334" s="5">
        <f t="shared" si="229"/>
        <v>3.7000000000000019E-3</v>
      </c>
    </row>
    <row r="7335" spans="1:5">
      <c r="A7335" s="1">
        <v>45019.759027777778</v>
      </c>
      <c r="B7335">
        <v>2.3199999999999998E-2</v>
      </c>
      <c r="C7335">
        <v>2.6700000000000002E-2</v>
      </c>
      <c r="D7335" s="2">
        <f t="shared" si="228"/>
        <v>0.1402805611222446</v>
      </c>
      <c r="E7335" s="5">
        <f t="shared" si="229"/>
        <v>3.5000000000000031E-3</v>
      </c>
    </row>
    <row r="7336" spans="1:5">
      <c r="A7336" s="1">
        <v>45019.759722222225</v>
      </c>
      <c r="B7336">
        <v>2.3099999999999999E-2</v>
      </c>
      <c r="C7336">
        <v>2.6499999999999999E-2</v>
      </c>
      <c r="D7336" s="2">
        <f t="shared" si="228"/>
        <v>0.1370967741935484</v>
      </c>
      <c r="E7336" s="5">
        <f t="shared" si="229"/>
        <v>3.4000000000000002E-3</v>
      </c>
    </row>
    <row r="7337" spans="1:5">
      <c r="A7337" s="1">
        <v>45019.760416666664</v>
      </c>
      <c r="B7337">
        <v>2.3199999999999998E-2</v>
      </c>
      <c r="C7337">
        <v>2.6700000000000002E-2</v>
      </c>
      <c r="D7337" s="2">
        <f t="shared" si="228"/>
        <v>0.1402805611222446</v>
      </c>
      <c r="E7337" s="5">
        <f t="shared" si="229"/>
        <v>3.5000000000000031E-3</v>
      </c>
    </row>
    <row r="7338" spans="1:5">
      <c r="A7338" s="1">
        <v>45019.761111111111</v>
      </c>
      <c r="B7338">
        <v>2.3300000000000001E-2</v>
      </c>
      <c r="C7338">
        <v>2.69E-2</v>
      </c>
      <c r="D7338" s="2">
        <f t="shared" si="228"/>
        <v>0.14342629482071709</v>
      </c>
      <c r="E7338" s="5">
        <f t="shared" si="229"/>
        <v>3.599999999999999E-3</v>
      </c>
    </row>
    <row r="7339" spans="1:5">
      <c r="A7339" s="1">
        <v>45019.761805555558</v>
      </c>
      <c r="B7339">
        <v>2.29E-2</v>
      </c>
      <c r="C7339">
        <v>2.6700000000000002E-2</v>
      </c>
      <c r="D7339" s="2">
        <f t="shared" si="228"/>
        <v>0.15322580645161293</v>
      </c>
      <c r="E7339" s="5">
        <f t="shared" si="229"/>
        <v>3.8000000000000013E-3</v>
      </c>
    </row>
    <row r="7340" spans="1:5">
      <c r="A7340" s="1">
        <v>45019.762499999997</v>
      </c>
      <c r="B7340">
        <v>2.3E-2</v>
      </c>
      <c r="C7340">
        <v>2.6800000000000001E-2</v>
      </c>
      <c r="D7340" s="2">
        <f t="shared" si="228"/>
        <v>0.15261044176706834</v>
      </c>
      <c r="E7340" s="5">
        <f t="shared" si="229"/>
        <v>3.8000000000000013E-3</v>
      </c>
    </row>
    <row r="7341" spans="1:5">
      <c r="A7341" s="1">
        <v>45019.763194444444</v>
      </c>
      <c r="B7341">
        <v>2.3E-2</v>
      </c>
      <c r="C7341">
        <v>2.6700000000000002E-2</v>
      </c>
      <c r="D7341" s="2">
        <f t="shared" si="228"/>
        <v>0.14889336016096585</v>
      </c>
      <c r="E7341" s="5">
        <f t="shared" si="229"/>
        <v>3.7000000000000019E-3</v>
      </c>
    </row>
    <row r="7342" spans="1:5">
      <c r="A7342" s="1">
        <v>45019.763888888891</v>
      </c>
      <c r="B7342">
        <v>2.29E-2</v>
      </c>
      <c r="C7342">
        <v>2.6800000000000001E-2</v>
      </c>
      <c r="D7342" s="2">
        <f t="shared" si="228"/>
        <v>0.15694164989939641</v>
      </c>
      <c r="E7342" s="5">
        <f t="shared" si="229"/>
        <v>3.9000000000000007E-3</v>
      </c>
    </row>
    <row r="7343" spans="1:5">
      <c r="A7343" s="1">
        <v>45019.76458333333</v>
      </c>
      <c r="B7343">
        <v>2.2800000000000001E-2</v>
      </c>
      <c r="C7343">
        <v>2.6700000000000002E-2</v>
      </c>
      <c r="D7343" s="2">
        <f t="shared" si="228"/>
        <v>0.15757575757575759</v>
      </c>
      <c r="E7343" s="5">
        <f t="shared" si="229"/>
        <v>3.9000000000000007E-3</v>
      </c>
    </row>
    <row r="7344" spans="1:5">
      <c r="A7344" s="1">
        <v>45019.765277777777</v>
      </c>
      <c r="B7344">
        <v>2.3099999999999999E-2</v>
      </c>
      <c r="C7344">
        <v>2.6800000000000001E-2</v>
      </c>
      <c r="D7344" s="2">
        <f t="shared" si="228"/>
        <v>0.14829659318637281</v>
      </c>
      <c r="E7344" s="5">
        <f t="shared" si="229"/>
        <v>3.7000000000000019E-3</v>
      </c>
    </row>
    <row r="7345" spans="1:5">
      <c r="A7345" s="1">
        <v>45019.765972222223</v>
      </c>
      <c r="B7345">
        <v>2.3E-2</v>
      </c>
      <c r="C7345">
        <v>2.6700000000000002E-2</v>
      </c>
      <c r="D7345" s="2">
        <f t="shared" si="228"/>
        <v>0.14889336016096585</v>
      </c>
      <c r="E7345" s="5">
        <f t="shared" si="229"/>
        <v>3.7000000000000019E-3</v>
      </c>
    </row>
    <row r="7346" spans="1:5">
      <c r="A7346" s="1">
        <v>45019.76666666667</v>
      </c>
      <c r="B7346">
        <v>2.3E-2</v>
      </c>
      <c r="C7346">
        <v>2.6599999999999999E-2</v>
      </c>
      <c r="D7346" s="2">
        <f t="shared" si="228"/>
        <v>0.1451612903225806</v>
      </c>
      <c r="E7346" s="5">
        <f t="shared" si="229"/>
        <v>3.599999999999999E-3</v>
      </c>
    </row>
    <row r="7347" spans="1:5">
      <c r="A7347" s="1">
        <v>45019.767361111109</v>
      </c>
      <c r="B7347">
        <v>2.3099999999999999E-2</v>
      </c>
      <c r="C7347">
        <v>2.6700000000000002E-2</v>
      </c>
      <c r="D7347" s="2">
        <f t="shared" si="228"/>
        <v>0.14457831325301215</v>
      </c>
      <c r="E7347" s="5">
        <f t="shared" si="229"/>
        <v>3.6000000000000025E-3</v>
      </c>
    </row>
    <row r="7348" spans="1:5">
      <c r="A7348" s="1">
        <v>45019.768055555556</v>
      </c>
      <c r="B7348">
        <v>2.3E-2</v>
      </c>
      <c r="C7348">
        <v>2.6800000000000001E-2</v>
      </c>
      <c r="D7348" s="2">
        <f t="shared" si="228"/>
        <v>0.15261044176706834</v>
      </c>
      <c r="E7348" s="5">
        <f t="shared" si="229"/>
        <v>3.8000000000000013E-3</v>
      </c>
    </row>
    <row r="7349" spans="1:5">
      <c r="A7349" s="1">
        <v>45019.768750000003</v>
      </c>
      <c r="B7349">
        <v>2.3099999999999999E-2</v>
      </c>
      <c r="C7349">
        <v>2.6700000000000002E-2</v>
      </c>
      <c r="D7349" s="2">
        <f t="shared" si="228"/>
        <v>0.14457831325301215</v>
      </c>
      <c r="E7349" s="5">
        <f t="shared" si="229"/>
        <v>3.6000000000000025E-3</v>
      </c>
    </row>
    <row r="7350" spans="1:5">
      <c r="A7350" s="1">
        <v>45019.769444444442</v>
      </c>
      <c r="B7350">
        <v>2.3199999999999998E-2</v>
      </c>
      <c r="C7350">
        <v>2.6599999999999999E-2</v>
      </c>
      <c r="D7350" s="2">
        <f t="shared" si="228"/>
        <v>0.13654618473895583</v>
      </c>
      <c r="E7350" s="5">
        <f t="shared" si="229"/>
        <v>3.4000000000000002E-3</v>
      </c>
    </row>
    <row r="7351" spans="1:5">
      <c r="A7351" s="1">
        <v>45019.770138888889</v>
      </c>
      <c r="B7351">
        <v>2.3199999999999998E-2</v>
      </c>
      <c r="C7351">
        <v>2.6700000000000002E-2</v>
      </c>
      <c r="D7351" s="2">
        <f t="shared" si="228"/>
        <v>0.1402805611222446</v>
      </c>
      <c r="E7351" s="5">
        <f t="shared" si="229"/>
        <v>3.5000000000000031E-3</v>
      </c>
    </row>
    <row r="7352" spans="1:5">
      <c r="A7352" s="1">
        <v>45019.770833333336</v>
      </c>
      <c r="B7352">
        <v>2.3099999999999999E-2</v>
      </c>
      <c r="C7352">
        <v>2.7E-2</v>
      </c>
      <c r="D7352" s="2">
        <f t="shared" si="228"/>
        <v>0.15568862275449105</v>
      </c>
      <c r="E7352" s="5">
        <f t="shared" si="229"/>
        <v>3.9000000000000007E-3</v>
      </c>
    </row>
    <row r="7353" spans="1:5">
      <c r="A7353" s="1">
        <v>45019.771527777775</v>
      </c>
      <c r="B7353">
        <v>2.3300000000000001E-2</v>
      </c>
      <c r="C7353">
        <v>2.69E-2</v>
      </c>
      <c r="D7353" s="2">
        <f t="shared" si="228"/>
        <v>0.14342629482071709</v>
      </c>
      <c r="E7353" s="5">
        <f t="shared" si="229"/>
        <v>3.599999999999999E-3</v>
      </c>
    </row>
    <row r="7354" spans="1:5">
      <c r="A7354" s="1">
        <v>45019.772222222222</v>
      </c>
      <c r="B7354">
        <v>2.3199999999999998E-2</v>
      </c>
      <c r="C7354">
        <v>2.69E-2</v>
      </c>
      <c r="D7354" s="2">
        <f t="shared" si="228"/>
        <v>0.14770459081836335</v>
      </c>
      <c r="E7354" s="5">
        <f t="shared" si="229"/>
        <v>3.7000000000000019E-3</v>
      </c>
    </row>
    <row r="7355" spans="1:5">
      <c r="A7355" s="1">
        <v>45019.772916666669</v>
      </c>
      <c r="B7355">
        <v>2.3199999999999998E-2</v>
      </c>
      <c r="C7355">
        <v>2.6800000000000001E-2</v>
      </c>
      <c r="D7355" s="2">
        <f t="shared" si="228"/>
        <v>0.1440000000000001</v>
      </c>
      <c r="E7355" s="5">
        <f t="shared" si="229"/>
        <v>3.6000000000000025E-3</v>
      </c>
    </row>
    <row r="7356" spans="1:5">
      <c r="A7356" s="1">
        <v>45019.773611111108</v>
      </c>
      <c r="B7356">
        <v>2.3099999999999999E-2</v>
      </c>
      <c r="C7356">
        <v>2.6700000000000002E-2</v>
      </c>
      <c r="D7356" s="2">
        <f t="shared" si="228"/>
        <v>0.14457831325301215</v>
      </c>
      <c r="E7356" s="5">
        <f t="shared" si="229"/>
        <v>3.6000000000000025E-3</v>
      </c>
    </row>
    <row r="7357" spans="1:5">
      <c r="A7357" s="1">
        <v>45019.774305555555</v>
      </c>
      <c r="B7357">
        <v>2.3099999999999999E-2</v>
      </c>
      <c r="C7357">
        <v>2.6800000000000001E-2</v>
      </c>
      <c r="D7357" s="2">
        <f t="shared" si="228"/>
        <v>0.14829659318637281</v>
      </c>
      <c r="E7357" s="5">
        <f t="shared" si="229"/>
        <v>3.7000000000000019E-3</v>
      </c>
    </row>
    <row r="7358" spans="1:5">
      <c r="A7358" s="1">
        <v>45019.775000000001</v>
      </c>
      <c r="B7358">
        <v>2.3199999999999998E-2</v>
      </c>
      <c r="C7358">
        <v>2.6800000000000001E-2</v>
      </c>
      <c r="D7358" s="2">
        <f t="shared" si="228"/>
        <v>0.1440000000000001</v>
      </c>
      <c r="E7358" s="5">
        <f t="shared" si="229"/>
        <v>3.6000000000000025E-3</v>
      </c>
    </row>
    <row r="7359" spans="1:5">
      <c r="A7359" s="1">
        <v>45019.775694444441</v>
      </c>
      <c r="B7359">
        <v>2.3199999999999998E-2</v>
      </c>
      <c r="C7359">
        <v>2.6599999999999999E-2</v>
      </c>
      <c r="D7359" s="2">
        <f t="shared" si="228"/>
        <v>0.13654618473895583</v>
      </c>
      <c r="E7359" s="5">
        <f t="shared" si="229"/>
        <v>3.4000000000000002E-3</v>
      </c>
    </row>
    <row r="7360" spans="1:5">
      <c r="A7360" s="1">
        <v>45019.776388888888</v>
      </c>
      <c r="B7360">
        <v>2.3199999999999998E-2</v>
      </c>
      <c r="C7360">
        <v>2.6599999999999999E-2</v>
      </c>
      <c r="D7360" s="2">
        <f t="shared" si="228"/>
        <v>0.13654618473895583</v>
      </c>
      <c r="E7360" s="5">
        <f t="shared" si="229"/>
        <v>3.4000000000000002E-3</v>
      </c>
    </row>
    <row r="7361" spans="1:5">
      <c r="A7361" s="1">
        <v>45019.777083333334</v>
      </c>
      <c r="B7361">
        <v>2.3300000000000001E-2</v>
      </c>
      <c r="C7361">
        <v>2.6599999999999999E-2</v>
      </c>
      <c r="D7361" s="2">
        <f t="shared" si="228"/>
        <v>0.13226452905811611</v>
      </c>
      <c r="E7361" s="5">
        <f t="shared" si="229"/>
        <v>3.2999999999999974E-3</v>
      </c>
    </row>
    <row r="7362" spans="1:5">
      <c r="A7362" s="1">
        <v>45019.777777777781</v>
      </c>
      <c r="B7362">
        <v>2.3199999999999998E-2</v>
      </c>
      <c r="C7362">
        <v>2.6700000000000002E-2</v>
      </c>
      <c r="D7362" s="2">
        <f t="shared" si="228"/>
        <v>0.1402805611222446</v>
      </c>
      <c r="E7362" s="5">
        <f t="shared" si="229"/>
        <v>3.5000000000000031E-3</v>
      </c>
    </row>
    <row r="7363" spans="1:5">
      <c r="A7363" s="1">
        <v>45019.77847222222</v>
      </c>
      <c r="B7363">
        <v>2.3199999999999998E-2</v>
      </c>
      <c r="C7363">
        <v>2.6700000000000002E-2</v>
      </c>
      <c r="D7363" s="2">
        <f t="shared" ref="D7363:D7426" si="230">(C7363-B7363)/(SUM(B7363:C7363)/2)</f>
        <v>0.1402805611222446</v>
      </c>
      <c r="E7363" s="5">
        <f t="shared" ref="E7363:E7426" si="231">(C7363-B7363)</f>
        <v>3.5000000000000031E-3</v>
      </c>
    </row>
    <row r="7364" spans="1:5">
      <c r="A7364" s="1">
        <v>45019.779166666667</v>
      </c>
      <c r="B7364">
        <v>2.3199999999999998E-2</v>
      </c>
      <c r="C7364">
        <v>2.6800000000000001E-2</v>
      </c>
      <c r="D7364" s="2">
        <f t="shared" si="230"/>
        <v>0.1440000000000001</v>
      </c>
      <c r="E7364" s="5">
        <f t="shared" si="231"/>
        <v>3.6000000000000025E-3</v>
      </c>
    </row>
    <row r="7365" spans="1:5">
      <c r="A7365" s="1">
        <v>45019.779861111114</v>
      </c>
      <c r="B7365">
        <v>2.3199999999999998E-2</v>
      </c>
      <c r="C7365">
        <v>2.6700000000000002E-2</v>
      </c>
      <c r="D7365" s="2">
        <f t="shared" si="230"/>
        <v>0.1402805611222446</v>
      </c>
      <c r="E7365" s="5">
        <f t="shared" si="231"/>
        <v>3.5000000000000031E-3</v>
      </c>
    </row>
    <row r="7366" spans="1:5">
      <c r="A7366" s="1">
        <v>45019.780555555553</v>
      </c>
      <c r="B7366">
        <v>2.3199999999999998E-2</v>
      </c>
      <c r="C7366">
        <v>2.6700000000000002E-2</v>
      </c>
      <c r="D7366" s="2">
        <f t="shared" si="230"/>
        <v>0.1402805611222446</v>
      </c>
      <c r="E7366" s="5">
        <f t="shared" si="231"/>
        <v>3.5000000000000031E-3</v>
      </c>
    </row>
    <row r="7367" spans="1:5">
      <c r="A7367" s="1">
        <v>45019.78125</v>
      </c>
      <c r="B7367">
        <v>2.3099999999999999E-2</v>
      </c>
      <c r="C7367">
        <v>2.6599999999999999E-2</v>
      </c>
      <c r="D7367" s="2">
        <f t="shared" si="230"/>
        <v>0.14084507042253522</v>
      </c>
      <c r="E7367" s="5">
        <f t="shared" si="231"/>
        <v>3.4999999999999996E-3</v>
      </c>
    </row>
    <row r="7368" spans="1:5">
      <c r="A7368" s="1">
        <v>45019.781944444447</v>
      </c>
      <c r="B7368">
        <v>2.2800000000000001E-2</v>
      </c>
      <c r="C7368">
        <v>2.6599999999999999E-2</v>
      </c>
      <c r="D7368" s="2">
        <f t="shared" si="230"/>
        <v>0.15384615384615377</v>
      </c>
      <c r="E7368" s="5">
        <f t="shared" si="231"/>
        <v>3.7999999999999978E-3</v>
      </c>
    </row>
    <row r="7369" spans="1:5">
      <c r="A7369" s="1">
        <v>45019.782638888886</v>
      </c>
      <c r="B7369">
        <v>2.2800000000000001E-2</v>
      </c>
      <c r="C7369">
        <v>2.6700000000000002E-2</v>
      </c>
      <c r="D7369" s="2">
        <f t="shared" si="230"/>
        <v>0.15757575757575759</v>
      </c>
      <c r="E7369" s="5">
        <f t="shared" si="231"/>
        <v>3.9000000000000007E-3</v>
      </c>
    </row>
    <row r="7370" spans="1:5">
      <c r="A7370" s="1">
        <v>45019.783333333333</v>
      </c>
      <c r="B7370">
        <v>2.29E-2</v>
      </c>
      <c r="C7370">
        <v>2.6499999999999999E-2</v>
      </c>
      <c r="D7370" s="2">
        <f t="shared" si="230"/>
        <v>0.14574898785425097</v>
      </c>
      <c r="E7370" s="5">
        <f t="shared" si="231"/>
        <v>3.599999999999999E-3</v>
      </c>
    </row>
    <row r="7371" spans="1:5">
      <c r="A7371" s="1">
        <v>45019.78402777778</v>
      </c>
      <c r="B7371">
        <v>2.2800000000000001E-2</v>
      </c>
      <c r="C7371">
        <v>2.6700000000000002E-2</v>
      </c>
      <c r="D7371" s="2">
        <f t="shared" si="230"/>
        <v>0.15757575757575759</v>
      </c>
      <c r="E7371" s="5">
        <f t="shared" si="231"/>
        <v>3.9000000000000007E-3</v>
      </c>
    </row>
    <row r="7372" spans="1:5">
      <c r="A7372" s="1">
        <v>45019.784722222219</v>
      </c>
      <c r="B7372">
        <v>2.2800000000000001E-2</v>
      </c>
      <c r="C7372">
        <v>2.6599999999999999E-2</v>
      </c>
      <c r="D7372" s="2">
        <f t="shared" si="230"/>
        <v>0.15384615384615377</v>
      </c>
      <c r="E7372" s="5">
        <f t="shared" si="231"/>
        <v>3.7999999999999978E-3</v>
      </c>
    </row>
    <row r="7373" spans="1:5">
      <c r="A7373" s="1">
        <v>45019.785416666666</v>
      </c>
      <c r="B7373">
        <v>2.2700000000000001E-2</v>
      </c>
      <c r="C7373">
        <v>2.64E-2</v>
      </c>
      <c r="D7373" s="2">
        <f t="shared" si="230"/>
        <v>0.15071283095723007</v>
      </c>
      <c r="E7373" s="5">
        <f t="shared" si="231"/>
        <v>3.6999999999999984E-3</v>
      </c>
    </row>
    <row r="7374" spans="1:5">
      <c r="A7374" s="1">
        <v>45019.786111111112</v>
      </c>
      <c r="B7374">
        <v>2.2800000000000001E-2</v>
      </c>
      <c r="C7374">
        <v>2.6599999999999999E-2</v>
      </c>
      <c r="D7374" s="2">
        <f t="shared" si="230"/>
        <v>0.15384615384615377</v>
      </c>
      <c r="E7374" s="5">
        <f t="shared" si="231"/>
        <v>3.7999999999999978E-3</v>
      </c>
    </row>
    <row r="7375" spans="1:5">
      <c r="A7375" s="1">
        <v>45019.786805555559</v>
      </c>
      <c r="B7375">
        <v>2.2800000000000001E-2</v>
      </c>
      <c r="C7375">
        <v>2.6700000000000002E-2</v>
      </c>
      <c r="D7375" s="2">
        <f t="shared" si="230"/>
        <v>0.15757575757575759</v>
      </c>
      <c r="E7375" s="5">
        <f t="shared" si="231"/>
        <v>3.9000000000000007E-3</v>
      </c>
    </row>
    <row r="7376" spans="1:5">
      <c r="A7376" s="1">
        <v>45019.787499999999</v>
      </c>
      <c r="B7376">
        <v>2.2800000000000001E-2</v>
      </c>
      <c r="C7376">
        <v>2.6599999999999999E-2</v>
      </c>
      <c r="D7376" s="2">
        <f t="shared" si="230"/>
        <v>0.15384615384615377</v>
      </c>
      <c r="E7376" s="5">
        <f t="shared" si="231"/>
        <v>3.7999999999999978E-3</v>
      </c>
    </row>
    <row r="7377" spans="1:5">
      <c r="A7377" s="1">
        <v>45019.788194444445</v>
      </c>
      <c r="B7377">
        <v>2.2599999999999999E-2</v>
      </c>
      <c r="C7377">
        <v>2.6599999999999999E-2</v>
      </c>
      <c r="D7377" s="2">
        <f t="shared" si="230"/>
        <v>0.16260162601626019</v>
      </c>
      <c r="E7377" s="5">
        <f t="shared" si="231"/>
        <v>4.0000000000000001E-3</v>
      </c>
    </row>
    <row r="7378" spans="1:5">
      <c r="A7378" s="1">
        <v>45019.788888888892</v>
      </c>
      <c r="B7378">
        <v>2.2599999999999999E-2</v>
      </c>
      <c r="C7378">
        <v>2.6499999999999999E-2</v>
      </c>
      <c r="D7378" s="2">
        <f t="shared" si="230"/>
        <v>0.1588594704684318</v>
      </c>
      <c r="E7378" s="5">
        <f t="shared" si="231"/>
        <v>3.9000000000000007E-3</v>
      </c>
    </row>
    <row r="7379" spans="1:5">
      <c r="A7379" s="1">
        <v>45019.789583333331</v>
      </c>
      <c r="B7379">
        <v>2.29E-2</v>
      </c>
      <c r="C7379">
        <v>2.6599999999999999E-2</v>
      </c>
      <c r="D7379" s="2">
        <f t="shared" si="230"/>
        <v>0.14949494949494943</v>
      </c>
      <c r="E7379" s="5">
        <f t="shared" si="231"/>
        <v>3.6999999999999984E-3</v>
      </c>
    </row>
    <row r="7380" spans="1:5">
      <c r="A7380" s="1">
        <v>45019.790277777778</v>
      </c>
      <c r="B7380">
        <v>2.2800000000000001E-2</v>
      </c>
      <c r="C7380">
        <v>2.6499999999999999E-2</v>
      </c>
      <c r="D7380" s="2">
        <f t="shared" si="230"/>
        <v>0.15010141987829609</v>
      </c>
      <c r="E7380" s="5">
        <f t="shared" si="231"/>
        <v>3.6999999999999984E-3</v>
      </c>
    </row>
    <row r="7381" spans="1:5">
      <c r="A7381" s="1">
        <v>45019.790972222225</v>
      </c>
      <c r="B7381">
        <v>2.3E-2</v>
      </c>
      <c r="C7381">
        <v>2.6800000000000001E-2</v>
      </c>
      <c r="D7381" s="2">
        <f t="shared" si="230"/>
        <v>0.15261044176706834</v>
      </c>
      <c r="E7381" s="5">
        <f t="shared" si="231"/>
        <v>3.8000000000000013E-3</v>
      </c>
    </row>
    <row r="7382" spans="1:5">
      <c r="A7382" s="1">
        <v>45019.791666666664</v>
      </c>
      <c r="B7382">
        <v>2.3E-2</v>
      </c>
      <c r="C7382">
        <v>2.6800000000000001E-2</v>
      </c>
      <c r="D7382" s="2">
        <f t="shared" si="230"/>
        <v>0.15261044176706834</v>
      </c>
      <c r="E7382" s="5">
        <f t="shared" si="231"/>
        <v>3.8000000000000013E-3</v>
      </c>
    </row>
    <row r="7383" spans="1:5">
      <c r="A7383" s="1">
        <v>45019.792361111111</v>
      </c>
      <c r="B7383">
        <v>2.3E-2</v>
      </c>
      <c r="C7383">
        <v>2.69E-2</v>
      </c>
      <c r="D7383" s="2">
        <f t="shared" si="230"/>
        <v>0.15631262525050102</v>
      </c>
      <c r="E7383" s="5">
        <f t="shared" si="231"/>
        <v>3.9000000000000007E-3</v>
      </c>
    </row>
    <row r="7384" spans="1:5">
      <c r="A7384" s="1">
        <v>45019.793055555558</v>
      </c>
      <c r="B7384">
        <v>2.3E-2</v>
      </c>
      <c r="C7384">
        <v>2.6800000000000001E-2</v>
      </c>
      <c r="D7384" s="2">
        <f t="shared" si="230"/>
        <v>0.15261044176706834</v>
      </c>
      <c r="E7384" s="5">
        <f t="shared" si="231"/>
        <v>3.8000000000000013E-3</v>
      </c>
    </row>
    <row r="7385" spans="1:5">
      <c r="A7385" s="1">
        <v>45019.793749999997</v>
      </c>
      <c r="B7385">
        <v>2.3099999999999999E-2</v>
      </c>
      <c r="C7385">
        <v>2.6700000000000002E-2</v>
      </c>
      <c r="D7385" s="2">
        <f t="shared" si="230"/>
        <v>0.14457831325301215</v>
      </c>
      <c r="E7385" s="5">
        <f t="shared" si="231"/>
        <v>3.6000000000000025E-3</v>
      </c>
    </row>
    <row r="7386" spans="1:5">
      <c r="A7386" s="1">
        <v>45019.794444444444</v>
      </c>
      <c r="B7386">
        <v>2.3199999999999998E-2</v>
      </c>
      <c r="C7386">
        <v>2.6700000000000002E-2</v>
      </c>
      <c r="D7386" s="2">
        <f t="shared" si="230"/>
        <v>0.1402805611222446</v>
      </c>
      <c r="E7386" s="5">
        <f t="shared" si="231"/>
        <v>3.5000000000000031E-3</v>
      </c>
    </row>
    <row r="7387" spans="1:5">
      <c r="A7387" s="1">
        <v>45019.795138888891</v>
      </c>
      <c r="B7387">
        <v>2.29E-2</v>
      </c>
      <c r="C7387">
        <v>2.6800000000000001E-2</v>
      </c>
      <c r="D7387" s="2">
        <f t="shared" si="230"/>
        <v>0.15694164989939641</v>
      </c>
      <c r="E7387" s="5">
        <f t="shared" si="231"/>
        <v>3.9000000000000007E-3</v>
      </c>
    </row>
    <row r="7388" spans="1:5">
      <c r="A7388" s="1">
        <v>45019.79583333333</v>
      </c>
      <c r="B7388">
        <v>2.3099999999999999E-2</v>
      </c>
      <c r="C7388">
        <v>2.6800000000000001E-2</v>
      </c>
      <c r="D7388" s="2">
        <f t="shared" si="230"/>
        <v>0.14829659318637281</v>
      </c>
      <c r="E7388" s="5">
        <f t="shared" si="231"/>
        <v>3.7000000000000019E-3</v>
      </c>
    </row>
    <row r="7389" spans="1:5">
      <c r="A7389" s="1">
        <v>45019.796527777777</v>
      </c>
      <c r="B7389">
        <v>2.3099999999999999E-2</v>
      </c>
      <c r="C7389">
        <v>2.6800000000000001E-2</v>
      </c>
      <c r="D7389" s="2">
        <f t="shared" si="230"/>
        <v>0.14829659318637281</v>
      </c>
      <c r="E7389" s="5">
        <f t="shared" si="231"/>
        <v>3.7000000000000019E-3</v>
      </c>
    </row>
    <row r="7390" spans="1:5">
      <c r="A7390" s="1">
        <v>45019.797222222223</v>
      </c>
      <c r="B7390">
        <v>2.3300000000000001E-2</v>
      </c>
      <c r="C7390">
        <v>2.6800000000000001E-2</v>
      </c>
      <c r="D7390" s="2">
        <f t="shared" si="230"/>
        <v>0.1397205588822355</v>
      </c>
      <c r="E7390" s="5">
        <f t="shared" si="231"/>
        <v>3.4999999999999996E-3</v>
      </c>
    </row>
    <row r="7391" spans="1:5">
      <c r="A7391" s="1">
        <v>45019.79791666667</v>
      </c>
      <c r="B7391">
        <v>2.3400000000000001E-2</v>
      </c>
      <c r="C7391">
        <v>2.6800000000000001E-2</v>
      </c>
      <c r="D7391" s="2">
        <f t="shared" si="230"/>
        <v>0.13545816733067731</v>
      </c>
      <c r="E7391" s="5">
        <f t="shared" si="231"/>
        <v>3.4000000000000002E-3</v>
      </c>
    </row>
    <row r="7392" spans="1:5">
      <c r="A7392" s="1">
        <v>45019.798611111109</v>
      </c>
      <c r="B7392">
        <v>2.3300000000000001E-2</v>
      </c>
      <c r="C7392">
        <v>2.6800000000000001E-2</v>
      </c>
      <c r="D7392" s="2">
        <f t="shared" si="230"/>
        <v>0.1397205588822355</v>
      </c>
      <c r="E7392" s="5">
        <f t="shared" si="231"/>
        <v>3.4999999999999996E-3</v>
      </c>
    </row>
    <row r="7393" spans="1:5">
      <c r="A7393" s="1">
        <v>45019.799305555556</v>
      </c>
      <c r="B7393">
        <v>2.3300000000000001E-2</v>
      </c>
      <c r="C7393">
        <v>2.6800000000000001E-2</v>
      </c>
      <c r="D7393" s="2">
        <f t="shared" si="230"/>
        <v>0.1397205588822355</v>
      </c>
      <c r="E7393" s="5">
        <f t="shared" si="231"/>
        <v>3.4999999999999996E-3</v>
      </c>
    </row>
    <row r="7394" spans="1:5">
      <c r="A7394" s="1">
        <v>45019.8</v>
      </c>
      <c r="B7394">
        <v>2.3199999999999998E-2</v>
      </c>
      <c r="C7394">
        <v>2.69E-2</v>
      </c>
      <c r="D7394" s="2">
        <f t="shared" si="230"/>
        <v>0.14770459081836335</v>
      </c>
      <c r="E7394" s="5">
        <f t="shared" si="231"/>
        <v>3.7000000000000019E-3</v>
      </c>
    </row>
    <row r="7395" spans="1:5">
      <c r="A7395" s="1">
        <v>45019.800694444442</v>
      </c>
      <c r="B7395">
        <v>2.3300000000000001E-2</v>
      </c>
      <c r="C7395">
        <v>2.6800000000000001E-2</v>
      </c>
      <c r="D7395" s="2">
        <f t="shared" si="230"/>
        <v>0.1397205588822355</v>
      </c>
      <c r="E7395" s="5">
        <f t="shared" si="231"/>
        <v>3.4999999999999996E-3</v>
      </c>
    </row>
    <row r="7396" spans="1:5">
      <c r="A7396" s="1">
        <v>45019.801388888889</v>
      </c>
      <c r="B7396">
        <v>2.3400000000000001E-2</v>
      </c>
      <c r="C7396">
        <v>2.6599999999999999E-2</v>
      </c>
      <c r="D7396" s="2">
        <f t="shared" si="230"/>
        <v>0.12799999999999992</v>
      </c>
      <c r="E7396" s="5">
        <f t="shared" si="231"/>
        <v>3.199999999999998E-3</v>
      </c>
    </row>
    <row r="7397" spans="1:5">
      <c r="A7397" s="1">
        <v>45019.802083333336</v>
      </c>
      <c r="B7397">
        <v>2.3400000000000001E-2</v>
      </c>
      <c r="C7397">
        <v>2.6800000000000001E-2</v>
      </c>
      <c r="D7397" s="2">
        <f t="shared" si="230"/>
        <v>0.13545816733067731</v>
      </c>
      <c r="E7397" s="5">
        <f t="shared" si="231"/>
        <v>3.4000000000000002E-3</v>
      </c>
    </row>
    <row r="7398" spans="1:5">
      <c r="A7398" s="1">
        <v>45019.802777777775</v>
      </c>
      <c r="B7398">
        <v>2.3099999999999999E-2</v>
      </c>
      <c r="C7398">
        <v>2.69E-2</v>
      </c>
      <c r="D7398" s="2">
        <f t="shared" si="230"/>
        <v>0.15200000000000005</v>
      </c>
      <c r="E7398" s="5">
        <f t="shared" si="231"/>
        <v>3.8000000000000013E-3</v>
      </c>
    </row>
    <row r="7399" spans="1:5">
      <c r="A7399" s="1">
        <v>45019.803472222222</v>
      </c>
      <c r="B7399">
        <v>2.3199999999999998E-2</v>
      </c>
      <c r="C7399">
        <v>2.6599999999999999E-2</v>
      </c>
      <c r="D7399" s="2">
        <f t="shared" si="230"/>
        <v>0.13654618473895583</v>
      </c>
      <c r="E7399" s="5">
        <f t="shared" si="231"/>
        <v>3.4000000000000002E-3</v>
      </c>
    </row>
    <row r="7400" spans="1:5">
      <c r="A7400" s="1">
        <v>45019.804166666669</v>
      </c>
      <c r="B7400">
        <v>2.3199999999999998E-2</v>
      </c>
      <c r="C7400">
        <v>2.6599999999999999E-2</v>
      </c>
      <c r="D7400" s="2">
        <f t="shared" si="230"/>
        <v>0.13654618473895583</v>
      </c>
      <c r="E7400" s="5">
        <f t="shared" si="231"/>
        <v>3.4000000000000002E-3</v>
      </c>
    </row>
    <row r="7401" spans="1:5">
      <c r="A7401" s="1">
        <v>45019.804861111108</v>
      </c>
      <c r="B7401">
        <v>2.3099999999999999E-2</v>
      </c>
      <c r="C7401">
        <v>2.6499999999999999E-2</v>
      </c>
      <c r="D7401" s="2">
        <f t="shared" si="230"/>
        <v>0.1370967741935484</v>
      </c>
      <c r="E7401" s="5">
        <f t="shared" si="231"/>
        <v>3.4000000000000002E-3</v>
      </c>
    </row>
    <row r="7402" spans="1:5">
      <c r="A7402" s="1">
        <v>45019.805555555555</v>
      </c>
      <c r="B7402">
        <v>2.3E-2</v>
      </c>
      <c r="C7402">
        <v>2.6800000000000001E-2</v>
      </c>
      <c r="D7402" s="2">
        <f t="shared" si="230"/>
        <v>0.15261044176706834</v>
      </c>
      <c r="E7402" s="5">
        <f t="shared" si="231"/>
        <v>3.8000000000000013E-3</v>
      </c>
    </row>
    <row r="7403" spans="1:5">
      <c r="A7403" s="1">
        <v>45019.806250000001</v>
      </c>
      <c r="B7403">
        <v>2.29E-2</v>
      </c>
      <c r="C7403">
        <v>2.6800000000000001E-2</v>
      </c>
      <c r="D7403" s="2">
        <f t="shared" si="230"/>
        <v>0.15694164989939641</v>
      </c>
      <c r="E7403" s="5">
        <f t="shared" si="231"/>
        <v>3.9000000000000007E-3</v>
      </c>
    </row>
    <row r="7404" spans="1:5">
      <c r="A7404" s="1">
        <v>45019.806944444441</v>
      </c>
      <c r="B7404">
        <v>2.3199999999999998E-2</v>
      </c>
      <c r="C7404">
        <v>2.6599999999999999E-2</v>
      </c>
      <c r="D7404" s="2">
        <f t="shared" si="230"/>
        <v>0.13654618473895583</v>
      </c>
      <c r="E7404" s="5">
        <f t="shared" si="231"/>
        <v>3.4000000000000002E-3</v>
      </c>
    </row>
    <row r="7405" spans="1:5">
      <c r="A7405" s="1">
        <v>45019.807638888888</v>
      </c>
      <c r="B7405">
        <v>2.3199999999999998E-2</v>
      </c>
      <c r="C7405">
        <v>2.6599999999999999E-2</v>
      </c>
      <c r="D7405" s="2">
        <f t="shared" si="230"/>
        <v>0.13654618473895583</v>
      </c>
      <c r="E7405" s="5">
        <f t="shared" si="231"/>
        <v>3.4000000000000002E-3</v>
      </c>
    </row>
    <row r="7406" spans="1:5">
      <c r="A7406" s="1">
        <v>45019.808333333334</v>
      </c>
      <c r="B7406">
        <v>2.3099999999999999E-2</v>
      </c>
      <c r="C7406">
        <v>2.6499999999999999E-2</v>
      </c>
      <c r="D7406" s="2">
        <f t="shared" si="230"/>
        <v>0.1370967741935484</v>
      </c>
      <c r="E7406" s="5">
        <f t="shared" si="231"/>
        <v>3.4000000000000002E-3</v>
      </c>
    </row>
    <row r="7407" spans="1:5">
      <c r="A7407" s="1">
        <v>45019.809027777781</v>
      </c>
      <c r="B7407">
        <v>2.29E-2</v>
      </c>
      <c r="C7407">
        <v>2.6499999999999999E-2</v>
      </c>
      <c r="D7407" s="2">
        <f t="shared" si="230"/>
        <v>0.14574898785425097</v>
      </c>
      <c r="E7407" s="5">
        <f t="shared" si="231"/>
        <v>3.599999999999999E-3</v>
      </c>
    </row>
    <row r="7408" spans="1:5">
      <c r="A7408" s="1">
        <v>45019.80972222222</v>
      </c>
      <c r="B7408">
        <v>2.3E-2</v>
      </c>
      <c r="C7408">
        <v>2.6700000000000002E-2</v>
      </c>
      <c r="D7408" s="2">
        <f t="shared" si="230"/>
        <v>0.14889336016096585</v>
      </c>
      <c r="E7408" s="5">
        <f t="shared" si="231"/>
        <v>3.7000000000000019E-3</v>
      </c>
    </row>
    <row r="7409" spans="1:5">
      <c r="A7409" s="1">
        <v>45019.810416666667</v>
      </c>
      <c r="B7409">
        <v>2.3099999999999999E-2</v>
      </c>
      <c r="C7409">
        <v>2.6700000000000002E-2</v>
      </c>
      <c r="D7409" s="2">
        <f t="shared" si="230"/>
        <v>0.14457831325301215</v>
      </c>
      <c r="E7409" s="5">
        <f t="shared" si="231"/>
        <v>3.6000000000000025E-3</v>
      </c>
    </row>
    <row r="7410" spans="1:5">
      <c r="A7410" s="1">
        <v>45019.811111111114</v>
      </c>
      <c r="B7410">
        <v>2.3E-2</v>
      </c>
      <c r="C7410">
        <v>2.6499999999999999E-2</v>
      </c>
      <c r="D7410" s="2">
        <f t="shared" si="230"/>
        <v>0.14141414141414138</v>
      </c>
      <c r="E7410" s="5">
        <f t="shared" si="231"/>
        <v>3.4999999999999996E-3</v>
      </c>
    </row>
    <row r="7411" spans="1:5">
      <c r="A7411" s="1">
        <v>45019.811805555553</v>
      </c>
      <c r="B7411">
        <v>2.3199999999999998E-2</v>
      </c>
      <c r="C7411">
        <v>2.6700000000000002E-2</v>
      </c>
      <c r="D7411" s="2">
        <f t="shared" si="230"/>
        <v>0.1402805611222446</v>
      </c>
      <c r="E7411" s="5">
        <f t="shared" si="231"/>
        <v>3.5000000000000031E-3</v>
      </c>
    </row>
    <row r="7412" spans="1:5">
      <c r="A7412" s="1">
        <v>45019.8125</v>
      </c>
      <c r="B7412">
        <v>2.3E-2</v>
      </c>
      <c r="C7412">
        <v>2.64E-2</v>
      </c>
      <c r="D7412" s="2">
        <f t="shared" si="230"/>
        <v>0.1376518218623482</v>
      </c>
      <c r="E7412" s="5">
        <f t="shared" si="231"/>
        <v>3.4000000000000002E-3</v>
      </c>
    </row>
    <row r="7413" spans="1:5">
      <c r="A7413" s="1">
        <v>45019.813194444447</v>
      </c>
      <c r="B7413">
        <v>2.3E-2</v>
      </c>
      <c r="C7413">
        <v>2.6499999999999999E-2</v>
      </c>
      <c r="D7413" s="2">
        <f t="shared" si="230"/>
        <v>0.14141414141414138</v>
      </c>
      <c r="E7413" s="5">
        <f t="shared" si="231"/>
        <v>3.4999999999999996E-3</v>
      </c>
    </row>
    <row r="7414" spans="1:5">
      <c r="A7414" s="1">
        <v>45019.813888888886</v>
      </c>
      <c r="B7414">
        <v>2.3E-2</v>
      </c>
      <c r="C7414">
        <v>2.6499999999999999E-2</v>
      </c>
      <c r="D7414" s="2">
        <f t="shared" si="230"/>
        <v>0.14141414141414138</v>
      </c>
      <c r="E7414" s="5">
        <f t="shared" si="231"/>
        <v>3.4999999999999996E-3</v>
      </c>
    </row>
    <row r="7415" spans="1:5">
      <c r="A7415" s="1">
        <v>45019.814583333333</v>
      </c>
      <c r="B7415">
        <v>2.3099999999999999E-2</v>
      </c>
      <c r="C7415">
        <v>2.6499999999999999E-2</v>
      </c>
      <c r="D7415" s="2">
        <f t="shared" si="230"/>
        <v>0.1370967741935484</v>
      </c>
      <c r="E7415" s="5">
        <f t="shared" si="231"/>
        <v>3.4000000000000002E-3</v>
      </c>
    </row>
    <row r="7416" spans="1:5">
      <c r="A7416" s="1">
        <v>45019.81527777778</v>
      </c>
      <c r="B7416">
        <v>2.29E-2</v>
      </c>
      <c r="C7416">
        <v>2.6599999999999999E-2</v>
      </c>
      <c r="D7416" s="2">
        <f t="shared" si="230"/>
        <v>0.14949494949494943</v>
      </c>
      <c r="E7416" s="5">
        <f t="shared" si="231"/>
        <v>3.6999999999999984E-3</v>
      </c>
    </row>
    <row r="7417" spans="1:5">
      <c r="A7417" s="1">
        <v>45019.815972222219</v>
      </c>
      <c r="B7417">
        <v>2.29E-2</v>
      </c>
      <c r="C7417">
        <v>2.6599999999999999E-2</v>
      </c>
      <c r="D7417" s="2">
        <f t="shared" si="230"/>
        <v>0.14949494949494943</v>
      </c>
      <c r="E7417" s="5">
        <f t="shared" si="231"/>
        <v>3.6999999999999984E-3</v>
      </c>
    </row>
    <row r="7418" spans="1:5">
      <c r="A7418" s="1">
        <v>45019.816666666666</v>
      </c>
      <c r="B7418">
        <v>2.29E-2</v>
      </c>
      <c r="C7418">
        <v>2.6599999999999999E-2</v>
      </c>
      <c r="D7418" s="2">
        <f t="shared" si="230"/>
        <v>0.14949494949494943</v>
      </c>
      <c r="E7418" s="5">
        <f t="shared" si="231"/>
        <v>3.6999999999999984E-3</v>
      </c>
    </row>
    <row r="7419" spans="1:5">
      <c r="A7419" s="1">
        <v>45019.817361111112</v>
      </c>
      <c r="B7419">
        <v>2.29E-2</v>
      </c>
      <c r="C7419">
        <v>2.6499999999999999E-2</v>
      </c>
      <c r="D7419" s="2">
        <f t="shared" si="230"/>
        <v>0.14574898785425097</v>
      </c>
      <c r="E7419" s="5">
        <f t="shared" si="231"/>
        <v>3.599999999999999E-3</v>
      </c>
    </row>
    <row r="7420" spans="1:5">
      <c r="A7420" s="1">
        <v>45019.818055555559</v>
      </c>
      <c r="B7420">
        <v>2.29E-2</v>
      </c>
      <c r="C7420">
        <v>2.6499999999999999E-2</v>
      </c>
      <c r="D7420" s="2">
        <f t="shared" si="230"/>
        <v>0.14574898785425097</v>
      </c>
      <c r="E7420" s="5">
        <f t="shared" si="231"/>
        <v>3.599999999999999E-3</v>
      </c>
    </row>
    <row r="7421" spans="1:5">
      <c r="A7421" s="1">
        <v>45019.818749999999</v>
      </c>
      <c r="B7421">
        <v>2.3099999999999999E-2</v>
      </c>
      <c r="C7421">
        <v>2.6499999999999999E-2</v>
      </c>
      <c r="D7421" s="2">
        <f t="shared" si="230"/>
        <v>0.1370967741935484</v>
      </c>
      <c r="E7421" s="5">
        <f t="shared" si="231"/>
        <v>3.4000000000000002E-3</v>
      </c>
    </row>
    <row r="7422" spans="1:5">
      <c r="A7422" s="1">
        <v>45019.819444444445</v>
      </c>
      <c r="B7422">
        <v>2.3300000000000001E-2</v>
      </c>
      <c r="C7422">
        <v>2.64E-2</v>
      </c>
      <c r="D7422" s="2">
        <f t="shared" si="230"/>
        <v>0.12474849094567399</v>
      </c>
      <c r="E7422" s="5">
        <f t="shared" si="231"/>
        <v>3.0999999999999986E-3</v>
      </c>
    </row>
    <row r="7423" spans="1:5">
      <c r="A7423" s="1">
        <v>45019.820138888892</v>
      </c>
      <c r="B7423">
        <v>2.3099999999999999E-2</v>
      </c>
      <c r="C7423">
        <v>2.64E-2</v>
      </c>
      <c r="D7423" s="2">
        <f t="shared" si="230"/>
        <v>0.13333333333333336</v>
      </c>
      <c r="E7423" s="5">
        <f t="shared" si="231"/>
        <v>3.3000000000000008E-3</v>
      </c>
    </row>
    <row r="7424" spans="1:5">
      <c r="A7424" s="1">
        <v>45019.820833333331</v>
      </c>
      <c r="B7424">
        <v>2.3099999999999999E-2</v>
      </c>
      <c r="C7424">
        <v>2.6499999999999999E-2</v>
      </c>
      <c r="D7424" s="2">
        <f t="shared" si="230"/>
        <v>0.1370967741935484</v>
      </c>
      <c r="E7424" s="5">
        <f t="shared" si="231"/>
        <v>3.4000000000000002E-3</v>
      </c>
    </row>
    <row r="7425" spans="1:5">
      <c r="A7425" s="1">
        <v>45019.821527777778</v>
      </c>
      <c r="B7425">
        <v>2.3199999999999998E-2</v>
      </c>
      <c r="C7425">
        <v>2.6599999999999999E-2</v>
      </c>
      <c r="D7425" s="2">
        <f t="shared" si="230"/>
        <v>0.13654618473895583</v>
      </c>
      <c r="E7425" s="5">
        <f t="shared" si="231"/>
        <v>3.4000000000000002E-3</v>
      </c>
    </row>
    <row r="7426" spans="1:5">
      <c r="A7426" s="1">
        <v>45019.822222222225</v>
      </c>
      <c r="B7426">
        <v>2.3199999999999998E-2</v>
      </c>
      <c r="C7426">
        <v>2.64E-2</v>
      </c>
      <c r="D7426" s="2">
        <f t="shared" si="230"/>
        <v>0.12903225806451618</v>
      </c>
      <c r="E7426" s="5">
        <f t="shared" si="231"/>
        <v>3.2000000000000015E-3</v>
      </c>
    </row>
    <row r="7427" spans="1:5">
      <c r="A7427" s="1">
        <v>45019.822916666664</v>
      </c>
      <c r="B7427">
        <v>2.3099999999999999E-2</v>
      </c>
      <c r="C7427">
        <v>2.6599999999999999E-2</v>
      </c>
      <c r="D7427" s="2">
        <f t="shared" ref="D7427:D7490" si="232">(C7427-B7427)/(SUM(B7427:C7427)/2)</f>
        <v>0.14084507042253522</v>
      </c>
      <c r="E7427" s="5">
        <f t="shared" ref="E7427:E7490" si="233">(C7427-B7427)</f>
        <v>3.4999999999999996E-3</v>
      </c>
    </row>
    <row r="7428" spans="1:5">
      <c r="A7428" s="1">
        <v>45019.823611111111</v>
      </c>
      <c r="B7428">
        <v>2.3E-2</v>
      </c>
      <c r="C7428">
        <v>2.6499999999999999E-2</v>
      </c>
      <c r="D7428" s="2">
        <f t="shared" si="232"/>
        <v>0.14141414141414138</v>
      </c>
      <c r="E7428" s="5">
        <f t="shared" si="233"/>
        <v>3.4999999999999996E-3</v>
      </c>
    </row>
    <row r="7429" spans="1:5">
      <c r="A7429" s="1">
        <v>45019.824305555558</v>
      </c>
      <c r="B7429">
        <v>2.3099999999999999E-2</v>
      </c>
      <c r="C7429">
        <v>2.6599999999999999E-2</v>
      </c>
      <c r="D7429" s="2">
        <f t="shared" si="232"/>
        <v>0.14084507042253522</v>
      </c>
      <c r="E7429" s="5">
        <f t="shared" si="233"/>
        <v>3.4999999999999996E-3</v>
      </c>
    </row>
    <row r="7430" spans="1:5">
      <c r="A7430" s="1">
        <v>45019.824999999997</v>
      </c>
      <c r="B7430">
        <v>2.3099999999999999E-2</v>
      </c>
      <c r="C7430">
        <v>2.6499999999999999E-2</v>
      </c>
      <c r="D7430" s="2">
        <f t="shared" si="232"/>
        <v>0.1370967741935484</v>
      </c>
      <c r="E7430" s="5">
        <f t="shared" si="233"/>
        <v>3.4000000000000002E-3</v>
      </c>
    </row>
    <row r="7431" spans="1:5">
      <c r="A7431" s="1">
        <v>45019.825694444444</v>
      </c>
      <c r="B7431">
        <v>2.29E-2</v>
      </c>
      <c r="C7431">
        <v>2.6599999999999999E-2</v>
      </c>
      <c r="D7431" s="2">
        <f t="shared" si="232"/>
        <v>0.14949494949494943</v>
      </c>
      <c r="E7431" s="5">
        <f t="shared" si="233"/>
        <v>3.6999999999999984E-3</v>
      </c>
    </row>
    <row r="7432" spans="1:5">
      <c r="A7432" s="1">
        <v>45019.826388888891</v>
      </c>
      <c r="B7432">
        <v>2.29E-2</v>
      </c>
      <c r="C7432">
        <v>2.64E-2</v>
      </c>
      <c r="D7432" s="2">
        <f t="shared" si="232"/>
        <v>0.14198782961460446</v>
      </c>
      <c r="E7432" s="5">
        <f t="shared" si="233"/>
        <v>3.4999999999999996E-3</v>
      </c>
    </row>
    <row r="7433" spans="1:5">
      <c r="A7433" s="1">
        <v>45019.82708333333</v>
      </c>
      <c r="B7433">
        <v>2.3099999999999999E-2</v>
      </c>
      <c r="C7433">
        <v>2.6599999999999999E-2</v>
      </c>
      <c r="D7433" s="2">
        <f t="shared" si="232"/>
        <v>0.14084507042253522</v>
      </c>
      <c r="E7433" s="5">
        <f t="shared" si="233"/>
        <v>3.4999999999999996E-3</v>
      </c>
    </row>
    <row r="7434" spans="1:5">
      <c r="A7434" s="1">
        <v>45019.827777777777</v>
      </c>
      <c r="B7434">
        <v>2.29E-2</v>
      </c>
      <c r="C7434">
        <v>2.6599999999999999E-2</v>
      </c>
      <c r="D7434" s="2">
        <f t="shared" si="232"/>
        <v>0.14949494949494943</v>
      </c>
      <c r="E7434" s="5">
        <f t="shared" si="233"/>
        <v>3.6999999999999984E-3</v>
      </c>
    </row>
    <row r="7435" spans="1:5">
      <c r="A7435" s="1">
        <v>45019.828472222223</v>
      </c>
      <c r="B7435">
        <v>2.2800000000000001E-2</v>
      </c>
      <c r="C7435">
        <v>2.6700000000000002E-2</v>
      </c>
      <c r="D7435" s="2">
        <f t="shared" si="232"/>
        <v>0.15757575757575759</v>
      </c>
      <c r="E7435" s="5">
        <f t="shared" si="233"/>
        <v>3.9000000000000007E-3</v>
      </c>
    </row>
    <row r="7436" spans="1:5">
      <c r="A7436" s="1">
        <v>45019.82916666667</v>
      </c>
      <c r="B7436">
        <v>2.3E-2</v>
      </c>
      <c r="C7436">
        <v>2.6800000000000001E-2</v>
      </c>
      <c r="D7436" s="2">
        <f t="shared" si="232"/>
        <v>0.15261044176706834</v>
      </c>
      <c r="E7436" s="5">
        <f t="shared" si="233"/>
        <v>3.8000000000000013E-3</v>
      </c>
    </row>
    <row r="7437" spans="1:5">
      <c r="A7437" s="1">
        <v>45019.829861111109</v>
      </c>
      <c r="B7437">
        <v>2.29E-2</v>
      </c>
      <c r="C7437">
        <v>2.6800000000000001E-2</v>
      </c>
      <c r="D7437" s="2">
        <f t="shared" si="232"/>
        <v>0.15694164989939641</v>
      </c>
      <c r="E7437" s="5">
        <f t="shared" si="233"/>
        <v>3.9000000000000007E-3</v>
      </c>
    </row>
    <row r="7438" spans="1:5">
      <c r="A7438" s="1">
        <v>45019.830555555556</v>
      </c>
      <c r="B7438">
        <v>2.2800000000000001E-2</v>
      </c>
      <c r="C7438">
        <v>2.6599999999999999E-2</v>
      </c>
      <c r="D7438" s="2">
        <f t="shared" si="232"/>
        <v>0.15384615384615377</v>
      </c>
      <c r="E7438" s="5">
        <f t="shared" si="233"/>
        <v>3.7999999999999978E-3</v>
      </c>
    </row>
    <row r="7439" spans="1:5">
      <c r="A7439" s="1">
        <v>45019.831250000003</v>
      </c>
      <c r="B7439">
        <v>2.3E-2</v>
      </c>
      <c r="C7439">
        <v>2.6700000000000002E-2</v>
      </c>
      <c r="D7439" s="2">
        <f t="shared" si="232"/>
        <v>0.14889336016096585</v>
      </c>
      <c r="E7439" s="5">
        <f t="shared" si="233"/>
        <v>3.7000000000000019E-3</v>
      </c>
    </row>
    <row r="7440" spans="1:5">
      <c r="A7440" s="1">
        <v>45019.831944444442</v>
      </c>
      <c r="B7440">
        <v>2.29E-2</v>
      </c>
      <c r="C7440">
        <v>2.6599999999999999E-2</v>
      </c>
      <c r="D7440" s="2">
        <f t="shared" si="232"/>
        <v>0.14949494949494943</v>
      </c>
      <c r="E7440" s="5">
        <f t="shared" si="233"/>
        <v>3.6999999999999984E-3</v>
      </c>
    </row>
    <row r="7441" spans="1:5">
      <c r="A7441" s="1">
        <v>45019.832638888889</v>
      </c>
      <c r="B7441">
        <v>2.3E-2</v>
      </c>
      <c r="C7441">
        <v>2.6599999999999999E-2</v>
      </c>
      <c r="D7441" s="2">
        <f t="shared" si="232"/>
        <v>0.1451612903225806</v>
      </c>
      <c r="E7441" s="5">
        <f t="shared" si="233"/>
        <v>3.599999999999999E-3</v>
      </c>
    </row>
    <row r="7442" spans="1:5">
      <c r="A7442" s="1">
        <v>45019.833333333336</v>
      </c>
      <c r="B7442">
        <v>2.2800000000000001E-2</v>
      </c>
      <c r="C7442">
        <v>2.64E-2</v>
      </c>
      <c r="D7442" s="2">
        <f t="shared" si="232"/>
        <v>0.14634146341463411</v>
      </c>
      <c r="E7442" s="5">
        <f t="shared" si="233"/>
        <v>3.599999999999999E-3</v>
      </c>
    </row>
    <row r="7443" spans="1:5">
      <c r="A7443" s="1">
        <v>45019.834027777775</v>
      </c>
      <c r="B7443">
        <v>2.3E-2</v>
      </c>
      <c r="C7443">
        <v>2.6599999999999999E-2</v>
      </c>
      <c r="D7443" s="2">
        <f t="shared" si="232"/>
        <v>0.1451612903225806</v>
      </c>
      <c r="E7443" s="5">
        <f t="shared" si="233"/>
        <v>3.599999999999999E-3</v>
      </c>
    </row>
    <row r="7444" spans="1:5">
      <c r="A7444" s="1">
        <v>45019.834722222222</v>
      </c>
      <c r="B7444">
        <v>2.29E-2</v>
      </c>
      <c r="C7444">
        <v>2.6499999999999999E-2</v>
      </c>
      <c r="D7444" s="2">
        <f t="shared" si="232"/>
        <v>0.14574898785425097</v>
      </c>
      <c r="E7444" s="5">
        <f t="shared" si="233"/>
        <v>3.599999999999999E-3</v>
      </c>
    </row>
    <row r="7445" spans="1:5">
      <c r="A7445" s="1">
        <v>45019.835416666669</v>
      </c>
      <c r="B7445">
        <v>2.3E-2</v>
      </c>
      <c r="C7445">
        <v>2.6700000000000002E-2</v>
      </c>
      <c r="D7445" s="2">
        <f t="shared" si="232"/>
        <v>0.14889336016096585</v>
      </c>
      <c r="E7445" s="5">
        <f t="shared" si="233"/>
        <v>3.7000000000000019E-3</v>
      </c>
    </row>
    <row r="7446" spans="1:5">
      <c r="A7446" s="1">
        <v>45019.836111111108</v>
      </c>
      <c r="B7446">
        <v>2.2800000000000001E-2</v>
      </c>
      <c r="C7446">
        <v>2.6499999999999999E-2</v>
      </c>
      <c r="D7446" s="2">
        <f t="shared" si="232"/>
        <v>0.15010141987829609</v>
      </c>
      <c r="E7446" s="5">
        <f t="shared" si="233"/>
        <v>3.6999999999999984E-3</v>
      </c>
    </row>
    <row r="7447" spans="1:5">
      <c r="A7447" s="1">
        <v>45019.836805555555</v>
      </c>
      <c r="B7447">
        <v>2.3E-2</v>
      </c>
      <c r="C7447">
        <v>2.64E-2</v>
      </c>
      <c r="D7447" s="2">
        <f t="shared" si="232"/>
        <v>0.1376518218623482</v>
      </c>
      <c r="E7447" s="5">
        <f t="shared" si="233"/>
        <v>3.4000000000000002E-3</v>
      </c>
    </row>
    <row r="7448" spans="1:5">
      <c r="A7448" s="1">
        <v>45019.837500000001</v>
      </c>
      <c r="B7448">
        <v>2.3E-2</v>
      </c>
      <c r="C7448">
        <v>2.6700000000000002E-2</v>
      </c>
      <c r="D7448" s="2">
        <f t="shared" si="232"/>
        <v>0.14889336016096585</v>
      </c>
      <c r="E7448" s="5">
        <f t="shared" si="233"/>
        <v>3.7000000000000019E-3</v>
      </c>
    </row>
    <row r="7449" spans="1:5">
      <c r="A7449" s="1">
        <v>45019.838194444441</v>
      </c>
      <c r="B7449">
        <v>2.3E-2</v>
      </c>
      <c r="C7449">
        <v>2.6499999999999999E-2</v>
      </c>
      <c r="D7449" s="2">
        <f t="shared" si="232"/>
        <v>0.14141414141414138</v>
      </c>
      <c r="E7449" s="5">
        <f t="shared" si="233"/>
        <v>3.4999999999999996E-3</v>
      </c>
    </row>
    <row r="7450" spans="1:5">
      <c r="A7450" s="1">
        <v>45019.838888888888</v>
      </c>
      <c r="B7450">
        <v>2.3199999999999998E-2</v>
      </c>
      <c r="C7450">
        <v>2.6700000000000002E-2</v>
      </c>
      <c r="D7450" s="2">
        <f t="shared" si="232"/>
        <v>0.1402805611222446</v>
      </c>
      <c r="E7450" s="5">
        <f t="shared" si="233"/>
        <v>3.5000000000000031E-3</v>
      </c>
    </row>
    <row r="7451" spans="1:5">
      <c r="A7451" s="1">
        <v>45019.839583333334</v>
      </c>
      <c r="B7451">
        <v>2.3199999999999998E-2</v>
      </c>
      <c r="C7451">
        <v>2.6599999999999999E-2</v>
      </c>
      <c r="D7451" s="2">
        <f t="shared" si="232"/>
        <v>0.13654618473895583</v>
      </c>
      <c r="E7451" s="5">
        <f t="shared" si="233"/>
        <v>3.4000000000000002E-3</v>
      </c>
    </row>
    <row r="7452" spans="1:5">
      <c r="A7452" s="1">
        <v>45019.840277777781</v>
      </c>
      <c r="B7452">
        <v>2.3199999999999998E-2</v>
      </c>
      <c r="C7452">
        <v>2.6599999999999999E-2</v>
      </c>
      <c r="D7452" s="2">
        <f t="shared" si="232"/>
        <v>0.13654618473895583</v>
      </c>
      <c r="E7452" s="5">
        <f t="shared" si="233"/>
        <v>3.4000000000000002E-3</v>
      </c>
    </row>
    <row r="7453" spans="1:5">
      <c r="A7453" s="1">
        <v>45019.84097222222</v>
      </c>
      <c r="B7453">
        <v>2.3199999999999998E-2</v>
      </c>
      <c r="C7453">
        <v>2.6700000000000002E-2</v>
      </c>
      <c r="D7453" s="2">
        <f t="shared" si="232"/>
        <v>0.1402805611222446</v>
      </c>
      <c r="E7453" s="5">
        <f t="shared" si="233"/>
        <v>3.5000000000000031E-3</v>
      </c>
    </row>
    <row r="7454" spans="1:5">
      <c r="A7454" s="1">
        <v>45019.841666666667</v>
      </c>
      <c r="B7454">
        <v>2.3199999999999998E-2</v>
      </c>
      <c r="C7454">
        <v>2.6499999999999999E-2</v>
      </c>
      <c r="D7454" s="2">
        <f t="shared" si="232"/>
        <v>0.13279678068410466</v>
      </c>
      <c r="E7454" s="5">
        <f t="shared" si="233"/>
        <v>3.3000000000000008E-3</v>
      </c>
    </row>
    <row r="7455" spans="1:5">
      <c r="A7455" s="1">
        <v>45019.842361111114</v>
      </c>
      <c r="B7455">
        <v>2.3199999999999998E-2</v>
      </c>
      <c r="C7455">
        <v>2.6599999999999999E-2</v>
      </c>
      <c r="D7455" s="2">
        <f t="shared" si="232"/>
        <v>0.13654618473895583</v>
      </c>
      <c r="E7455" s="5">
        <f t="shared" si="233"/>
        <v>3.4000000000000002E-3</v>
      </c>
    </row>
    <row r="7456" spans="1:5">
      <c r="A7456" s="1">
        <v>45019.843055555553</v>
      </c>
      <c r="B7456">
        <v>2.3199999999999998E-2</v>
      </c>
      <c r="C7456">
        <v>2.6700000000000002E-2</v>
      </c>
      <c r="D7456" s="2">
        <f t="shared" si="232"/>
        <v>0.1402805611222446</v>
      </c>
      <c r="E7456" s="5">
        <f t="shared" si="233"/>
        <v>3.5000000000000031E-3</v>
      </c>
    </row>
    <row r="7457" spans="1:5">
      <c r="A7457" s="1">
        <v>45019.84375</v>
      </c>
      <c r="B7457">
        <v>2.3199999999999998E-2</v>
      </c>
      <c r="C7457">
        <v>2.6800000000000001E-2</v>
      </c>
      <c r="D7457" s="2">
        <f t="shared" si="232"/>
        <v>0.1440000000000001</v>
      </c>
      <c r="E7457" s="5">
        <f t="shared" si="233"/>
        <v>3.6000000000000025E-3</v>
      </c>
    </row>
    <row r="7458" spans="1:5">
      <c r="A7458" s="1">
        <v>45019.844444444447</v>
      </c>
      <c r="B7458">
        <v>2.3099999999999999E-2</v>
      </c>
      <c r="C7458">
        <v>2.6800000000000001E-2</v>
      </c>
      <c r="D7458" s="2">
        <f t="shared" si="232"/>
        <v>0.14829659318637281</v>
      </c>
      <c r="E7458" s="5">
        <f t="shared" si="233"/>
        <v>3.7000000000000019E-3</v>
      </c>
    </row>
    <row r="7459" spans="1:5">
      <c r="A7459" s="1">
        <v>45019.845138888886</v>
      </c>
      <c r="B7459">
        <v>2.3099999999999999E-2</v>
      </c>
      <c r="C7459">
        <v>2.6599999999999999E-2</v>
      </c>
      <c r="D7459" s="2">
        <f t="shared" si="232"/>
        <v>0.14084507042253522</v>
      </c>
      <c r="E7459" s="5">
        <f t="shared" si="233"/>
        <v>3.4999999999999996E-3</v>
      </c>
    </row>
    <row r="7460" spans="1:5">
      <c r="A7460" s="1">
        <v>45019.845833333333</v>
      </c>
      <c r="B7460">
        <v>2.3199999999999998E-2</v>
      </c>
      <c r="C7460">
        <v>2.69E-2</v>
      </c>
      <c r="D7460" s="2">
        <f t="shared" si="232"/>
        <v>0.14770459081836335</v>
      </c>
      <c r="E7460" s="5">
        <f t="shared" si="233"/>
        <v>3.7000000000000019E-3</v>
      </c>
    </row>
    <row r="7461" spans="1:5">
      <c r="A7461" s="1">
        <v>45019.84652777778</v>
      </c>
      <c r="B7461">
        <v>2.3199999999999998E-2</v>
      </c>
      <c r="C7461">
        <v>2.6800000000000001E-2</v>
      </c>
      <c r="D7461" s="2">
        <f t="shared" si="232"/>
        <v>0.1440000000000001</v>
      </c>
      <c r="E7461" s="5">
        <f t="shared" si="233"/>
        <v>3.6000000000000025E-3</v>
      </c>
    </row>
    <row r="7462" spans="1:5">
      <c r="A7462" s="1">
        <v>45019.847222222219</v>
      </c>
      <c r="B7462">
        <v>2.3300000000000001E-2</v>
      </c>
      <c r="C7462">
        <v>2.6499999999999999E-2</v>
      </c>
      <c r="D7462" s="2">
        <f t="shared" si="232"/>
        <v>0.12851405622489953</v>
      </c>
      <c r="E7462" s="5">
        <f t="shared" si="233"/>
        <v>3.199999999999998E-3</v>
      </c>
    </row>
    <row r="7463" spans="1:5">
      <c r="A7463" s="1">
        <v>45019.847916666666</v>
      </c>
      <c r="B7463">
        <v>2.3300000000000001E-2</v>
      </c>
      <c r="C7463">
        <v>2.6700000000000002E-2</v>
      </c>
      <c r="D7463" s="2">
        <f t="shared" si="232"/>
        <v>0.13600000000000001</v>
      </c>
      <c r="E7463" s="5">
        <f t="shared" si="233"/>
        <v>3.4000000000000002E-3</v>
      </c>
    </row>
    <row r="7464" spans="1:5">
      <c r="A7464" s="1">
        <v>45019.848611111112</v>
      </c>
      <c r="B7464">
        <v>2.3E-2</v>
      </c>
      <c r="C7464">
        <v>2.6800000000000001E-2</v>
      </c>
      <c r="D7464" s="2">
        <f t="shared" si="232"/>
        <v>0.15261044176706834</v>
      </c>
      <c r="E7464" s="5">
        <f t="shared" si="233"/>
        <v>3.8000000000000013E-3</v>
      </c>
    </row>
    <row r="7465" spans="1:5">
      <c r="A7465" s="1">
        <v>45019.849305555559</v>
      </c>
      <c r="B7465">
        <v>2.3E-2</v>
      </c>
      <c r="C7465">
        <v>2.6499999999999999E-2</v>
      </c>
      <c r="D7465" s="2">
        <f t="shared" si="232"/>
        <v>0.14141414141414138</v>
      </c>
      <c r="E7465" s="5">
        <f t="shared" si="233"/>
        <v>3.4999999999999996E-3</v>
      </c>
    </row>
    <row r="7466" spans="1:5">
      <c r="A7466" s="1">
        <v>45019.85</v>
      </c>
      <c r="B7466">
        <v>2.3E-2</v>
      </c>
      <c r="C7466">
        <v>2.6499999999999999E-2</v>
      </c>
      <c r="D7466" s="2">
        <f t="shared" si="232"/>
        <v>0.14141414141414138</v>
      </c>
      <c r="E7466" s="5">
        <f t="shared" si="233"/>
        <v>3.4999999999999996E-3</v>
      </c>
    </row>
    <row r="7467" spans="1:5">
      <c r="A7467" s="1">
        <v>45019.850694444445</v>
      </c>
      <c r="B7467">
        <v>2.29E-2</v>
      </c>
      <c r="C7467">
        <v>2.6499999999999999E-2</v>
      </c>
      <c r="D7467" s="2">
        <f t="shared" si="232"/>
        <v>0.14574898785425097</v>
      </c>
      <c r="E7467" s="5">
        <f t="shared" si="233"/>
        <v>3.599999999999999E-3</v>
      </c>
    </row>
    <row r="7468" spans="1:5">
      <c r="A7468" s="1">
        <v>45019.851388888892</v>
      </c>
      <c r="B7468">
        <v>2.3E-2</v>
      </c>
      <c r="C7468">
        <v>2.6499999999999999E-2</v>
      </c>
      <c r="D7468" s="2">
        <f t="shared" si="232"/>
        <v>0.14141414141414138</v>
      </c>
      <c r="E7468" s="5">
        <f t="shared" si="233"/>
        <v>3.4999999999999996E-3</v>
      </c>
    </row>
    <row r="7469" spans="1:5">
      <c r="A7469" s="1">
        <v>45019.852083333331</v>
      </c>
      <c r="B7469">
        <v>2.29E-2</v>
      </c>
      <c r="C7469">
        <v>2.64E-2</v>
      </c>
      <c r="D7469" s="2">
        <f t="shared" si="232"/>
        <v>0.14198782961460446</v>
      </c>
      <c r="E7469" s="5">
        <f t="shared" si="233"/>
        <v>3.4999999999999996E-3</v>
      </c>
    </row>
    <row r="7470" spans="1:5">
      <c r="A7470" s="1">
        <v>45019.852777777778</v>
      </c>
      <c r="B7470">
        <v>2.29E-2</v>
      </c>
      <c r="C7470">
        <v>2.6499999999999999E-2</v>
      </c>
      <c r="D7470" s="2">
        <f t="shared" si="232"/>
        <v>0.14574898785425097</v>
      </c>
      <c r="E7470" s="5">
        <f t="shared" si="233"/>
        <v>3.599999999999999E-3</v>
      </c>
    </row>
    <row r="7471" spans="1:5">
      <c r="A7471" s="1">
        <v>45019.853472222225</v>
      </c>
      <c r="B7471">
        <v>2.2800000000000001E-2</v>
      </c>
      <c r="C7471">
        <v>2.6499999999999999E-2</v>
      </c>
      <c r="D7471" s="2">
        <f t="shared" si="232"/>
        <v>0.15010141987829609</v>
      </c>
      <c r="E7471" s="5">
        <f t="shared" si="233"/>
        <v>3.6999999999999984E-3</v>
      </c>
    </row>
    <row r="7472" spans="1:5">
      <c r="A7472" s="1">
        <v>45019.854166666664</v>
      </c>
      <c r="B7472">
        <v>2.29E-2</v>
      </c>
      <c r="C7472">
        <v>2.64E-2</v>
      </c>
      <c r="D7472" s="2">
        <f t="shared" si="232"/>
        <v>0.14198782961460446</v>
      </c>
      <c r="E7472" s="5">
        <f t="shared" si="233"/>
        <v>3.4999999999999996E-3</v>
      </c>
    </row>
    <row r="7473" spans="1:5">
      <c r="A7473" s="1">
        <v>45019.854861111111</v>
      </c>
      <c r="B7473">
        <v>2.3E-2</v>
      </c>
      <c r="C7473">
        <v>2.64E-2</v>
      </c>
      <c r="D7473" s="2">
        <f t="shared" si="232"/>
        <v>0.1376518218623482</v>
      </c>
      <c r="E7473" s="5">
        <f t="shared" si="233"/>
        <v>3.4000000000000002E-3</v>
      </c>
    </row>
    <row r="7474" spans="1:5">
      <c r="A7474" s="1">
        <v>45019.855555555558</v>
      </c>
      <c r="B7474">
        <v>2.2800000000000001E-2</v>
      </c>
      <c r="C7474">
        <v>2.6700000000000002E-2</v>
      </c>
      <c r="D7474" s="2">
        <f t="shared" si="232"/>
        <v>0.15757575757575759</v>
      </c>
      <c r="E7474" s="5">
        <f t="shared" si="233"/>
        <v>3.9000000000000007E-3</v>
      </c>
    </row>
    <row r="7475" spans="1:5">
      <c r="A7475" s="1">
        <v>45019.856249999997</v>
      </c>
      <c r="B7475">
        <v>2.29E-2</v>
      </c>
      <c r="C7475">
        <v>2.6700000000000002E-2</v>
      </c>
      <c r="D7475" s="2">
        <f t="shared" si="232"/>
        <v>0.15322580645161293</v>
      </c>
      <c r="E7475" s="5">
        <f t="shared" si="233"/>
        <v>3.8000000000000013E-3</v>
      </c>
    </row>
    <row r="7476" spans="1:5">
      <c r="A7476" s="1">
        <v>45019.856944444444</v>
      </c>
      <c r="B7476">
        <v>2.29E-2</v>
      </c>
      <c r="C7476">
        <v>2.6499999999999999E-2</v>
      </c>
      <c r="D7476" s="2">
        <f t="shared" si="232"/>
        <v>0.14574898785425097</v>
      </c>
      <c r="E7476" s="5">
        <f t="shared" si="233"/>
        <v>3.599999999999999E-3</v>
      </c>
    </row>
    <row r="7477" spans="1:5">
      <c r="A7477" s="1">
        <v>45019.857638888891</v>
      </c>
      <c r="B7477">
        <v>2.29E-2</v>
      </c>
      <c r="C7477">
        <v>2.6599999999999999E-2</v>
      </c>
      <c r="D7477" s="2">
        <f t="shared" si="232"/>
        <v>0.14949494949494943</v>
      </c>
      <c r="E7477" s="5">
        <f t="shared" si="233"/>
        <v>3.6999999999999984E-3</v>
      </c>
    </row>
    <row r="7478" spans="1:5">
      <c r="A7478" s="1">
        <v>45019.85833333333</v>
      </c>
      <c r="B7478">
        <v>2.3E-2</v>
      </c>
      <c r="C7478">
        <v>2.6499999999999999E-2</v>
      </c>
      <c r="D7478" s="2">
        <f t="shared" si="232"/>
        <v>0.14141414141414138</v>
      </c>
      <c r="E7478" s="5">
        <f t="shared" si="233"/>
        <v>3.4999999999999996E-3</v>
      </c>
    </row>
    <row r="7479" spans="1:5">
      <c r="A7479" s="1">
        <v>45019.859027777777</v>
      </c>
      <c r="B7479">
        <v>2.2800000000000001E-2</v>
      </c>
      <c r="C7479">
        <v>2.63E-2</v>
      </c>
      <c r="D7479" s="2">
        <f t="shared" si="232"/>
        <v>0.14256619144602847</v>
      </c>
      <c r="E7479" s="5">
        <f t="shared" si="233"/>
        <v>3.4999999999999996E-3</v>
      </c>
    </row>
    <row r="7480" spans="1:5">
      <c r="A7480" s="1">
        <v>45019.859722222223</v>
      </c>
      <c r="B7480">
        <v>2.29E-2</v>
      </c>
      <c r="C7480">
        <v>2.6499999999999999E-2</v>
      </c>
      <c r="D7480" s="2">
        <f t="shared" si="232"/>
        <v>0.14574898785425097</v>
      </c>
      <c r="E7480" s="5">
        <f t="shared" si="233"/>
        <v>3.599999999999999E-3</v>
      </c>
    </row>
    <row r="7481" spans="1:5">
      <c r="A7481" s="1">
        <v>45019.86041666667</v>
      </c>
      <c r="B7481">
        <v>2.3E-2</v>
      </c>
      <c r="C7481">
        <v>2.64E-2</v>
      </c>
      <c r="D7481" s="2">
        <f t="shared" si="232"/>
        <v>0.1376518218623482</v>
      </c>
      <c r="E7481" s="5">
        <f t="shared" si="233"/>
        <v>3.4000000000000002E-3</v>
      </c>
    </row>
    <row r="7482" spans="1:5">
      <c r="A7482" s="1">
        <v>45019.861111111109</v>
      </c>
      <c r="B7482">
        <v>2.3E-2</v>
      </c>
      <c r="C7482">
        <v>2.63E-2</v>
      </c>
      <c r="D7482" s="2">
        <f t="shared" si="232"/>
        <v>0.13387423935091283</v>
      </c>
      <c r="E7482" s="5">
        <f t="shared" si="233"/>
        <v>3.3000000000000008E-3</v>
      </c>
    </row>
    <row r="7483" spans="1:5">
      <c r="A7483" s="1">
        <v>45019.861805555556</v>
      </c>
      <c r="B7483">
        <v>2.29E-2</v>
      </c>
      <c r="C7483">
        <v>2.63E-2</v>
      </c>
      <c r="D7483" s="2">
        <f t="shared" si="232"/>
        <v>0.13821138211382114</v>
      </c>
      <c r="E7483" s="5">
        <f t="shared" si="233"/>
        <v>3.4000000000000002E-3</v>
      </c>
    </row>
    <row r="7484" spans="1:5">
      <c r="A7484" s="1">
        <v>45019.862500000003</v>
      </c>
      <c r="B7484">
        <v>2.3099999999999999E-2</v>
      </c>
      <c r="C7484">
        <v>2.63E-2</v>
      </c>
      <c r="D7484" s="2">
        <f t="shared" si="232"/>
        <v>0.1295546558704454</v>
      </c>
      <c r="E7484" s="5">
        <f t="shared" si="233"/>
        <v>3.2000000000000015E-3</v>
      </c>
    </row>
    <row r="7485" spans="1:5">
      <c r="A7485" s="1">
        <v>45019.863194444442</v>
      </c>
      <c r="B7485">
        <v>2.3E-2</v>
      </c>
      <c r="C7485">
        <v>2.6599999999999999E-2</v>
      </c>
      <c r="D7485" s="2">
        <f t="shared" si="232"/>
        <v>0.1451612903225806</v>
      </c>
      <c r="E7485" s="5">
        <f t="shared" si="233"/>
        <v>3.599999999999999E-3</v>
      </c>
    </row>
    <row r="7486" spans="1:5">
      <c r="A7486" s="1">
        <v>45019.863888888889</v>
      </c>
      <c r="B7486">
        <v>2.3099999999999999E-2</v>
      </c>
      <c r="C7486">
        <v>2.63E-2</v>
      </c>
      <c r="D7486" s="2">
        <f t="shared" si="232"/>
        <v>0.1295546558704454</v>
      </c>
      <c r="E7486" s="5">
        <f t="shared" si="233"/>
        <v>3.2000000000000015E-3</v>
      </c>
    </row>
    <row r="7487" spans="1:5">
      <c r="A7487" s="1">
        <v>45019.864583333336</v>
      </c>
      <c r="B7487">
        <v>2.2800000000000001E-2</v>
      </c>
      <c r="C7487">
        <v>2.64E-2</v>
      </c>
      <c r="D7487" s="2">
        <f t="shared" si="232"/>
        <v>0.14634146341463411</v>
      </c>
      <c r="E7487" s="5">
        <f t="shared" si="233"/>
        <v>3.599999999999999E-3</v>
      </c>
    </row>
    <row r="7488" spans="1:5">
      <c r="A7488" s="1">
        <v>45019.865277777775</v>
      </c>
      <c r="B7488">
        <v>2.29E-2</v>
      </c>
      <c r="C7488">
        <v>2.64E-2</v>
      </c>
      <c r="D7488" s="2">
        <f t="shared" si="232"/>
        <v>0.14198782961460446</v>
      </c>
      <c r="E7488" s="5">
        <f t="shared" si="233"/>
        <v>3.4999999999999996E-3</v>
      </c>
    </row>
    <row r="7489" spans="1:5">
      <c r="A7489" s="1">
        <v>45019.865972222222</v>
      </c>
      <c r="B7489">
        <v>2.3099999999999999E-2</v>
      </c>
      <c r="C7489">
        <v>2.64E-2</v>
      </c>
      <c r="D7489" s="2">
        <f t="shared" si="232"/>
        <v>0.13333333333333336</v>
      </c>
      <c r="E7489" s="5">
        <f t="shared" si="233"/>
        <v>3.3000000000000008E-3</v>
      </c>
    </row>
    <row r="7490" spans="1:5">
      <c r="A7490" s="1">
        <v>45019.866666666669</v>
      </c>
      <c r="B7490">
        <v>2.3199999999999998E-2</v>
      </c>
      <c r="C7490">
        <v>2.64E-2</v>
      </c>
      <c r="D7490" s="2">
        <f t="shared" si="232"/>
        <v>0.12903225806451618</v>
      </c>
      <c r="E7490" s="5">
        <f t="shared" si="233"/>
        <v>3.2000000000000015E-3</v>
      </c>
    </row>
    <row r="7491" spans="1:5">
      <c r="A7491" s="1">
        <v>45019.867361111108</v>
      </c>
      <c r="B7491">
        <v>2.29E-2</v>
      </c>
      <c r="C7491">
        <v>2.6499999999999999E-2</v>
      </c>
      <c r="D7491" s="2">
        <f t="shared" ref="D7491:D7554" si="234">(C7491-B7491)/(SUM(B7491:C7491)/2)</f>
        <v>0.14574898785425097</v>
      </c>
      <c r="E7491" s="5">
        <f t="shared" ref="E7491:E7554" si="235">(C7491-B7491)</f>
        <v>3.599999999999999E-3</v>
      </c>
    </row>
    <row r="7492" spans="1:5">
      <c r="A7492" s="1">
        <v>45019.868055555555</v>
      </c>
      <c r="B7492">
        <v>2.29E-2</v>
      </c>
      <c r="C7492">
        <v>2.64E-2</v>
      </c>
      <c r="D7492" s="2">
        <f t="shared" si="234"/>
        <v>0.14198782961460446</v>
      </c>
      <c r="E7492" s="5">
        <f t="shared" si="235"/>
        <v>3.4999999999999996E-3</v>
      </c>
    </row>
    <row r="7493" spans="1:5">
      <c r="A7493" s="1">
        <v>45019.868750000001</v>
      </c>
      <c r="B7493">
        <v>2.2599999999999999E-2</v>
      </c>
      <c r="C7493">
        <v>2.6599999999999999E-2</v>
      </c>
      <c r="D7493" s="2">
        <f t="shared" si="234"/>
        <v>0.16260162601626019</v>
      </c>
      <c r="E7493" s="5">
        <f t="shared" si="235"/>
        <v>4.0000000000000001E-3</v>
      </c>
    </row>
    <row r="7494" spans="1:5">
      <c r="A7494" s="1">
        <v>45019.869444444441</v>
      </c>
      <c r="B7494">
        <v>2.3E-2</v>
      </c>
      <c r="C7494">
        <v>2.6700000000000002E-2</v>
      </c>
      <c r="D7494" s="2">
        <f t="shared" si="234"/>
        <v>0.14889336016096585</v>
      </c>
      <c r="E7494" s="5">
        <f t="shared" si="235"/>
        <v>3.7000000000000019E-3</v>
      </c>
    </row>
    <row r="7495" spans="1:5">
      <c r="A7495" s="1">
        <v>45019.870138888888</v>
      </c>
      <c r="B7495">
        <v>2.2599999999999999E-2</v>
      </c>
      <c r="C7495">
        <v>2.6499999999999999E-2</v>
      </c>
      <c r="D7495" s="2">
        <f t="shared" si="234"/>
        <v>0.1588594704684318</v>
      </c>
      <c r="E7495" s="5">
        <f t="shared" si="235"/>
        <v>3.9000000000000007E-3</v>
      </c>
    </row>
    <row r="7496" spans="1:5">
      <c r="A7496" s="1">
        <v>45019.870833333334</v>
      </c>
      <c r="B7496">
        <v>2.2800000000000001E-2</v>
      </c>
      <c r="C7496">
        <v>2.6599999999999999E-2</v>
      </c>
      <c r="D7496" s="2">
        <f t="shared" si="234"/>
        <v>0.15384615384615377</v>
      </c>
      <c r="E7496" s="5">
        <f t="shared" si="235"/>
        <v>3.7999999999999978E-3</v>
      </c>
    </row>
    <row r="7497" spans="1:5">
      <c r="A7497" s="1">
        <v>45019.871527777781</v>
      </c>
      <c r="B7497">
        <v>2.2800000000000001E-2</v>
      </c>
      <c r="C7497">
        <v>2.6599999999999999E-2</v>
      </c>
      <c r="D7497" s="2">
        <f t="shared" si="234"/>
        <v>0.15384615384615377</v>
      </c>
      <c r="E7497" s="5">
        <f t="shared" si="235"/>
        <v>3.7999999999999978E-3</v>
      </c>
    </row>
    <row r="7498" spans="1:5">
      <c r="A7498" s="1">
        <v>45019.87222222222</v>
      </c>
      <c r="B7498">
        <v>2.29E-2</v>
      </c>
      <c r="C7498">
        <v>2.6800000000000001E-2</v>
      </c>
      <c r="D7498" s="2">
        <f t="shared" si="234"/>
        <v>0.15694164989939641</v>
      </c>
      <c r="E7498" s="5">
        <f t="shared" si="235"/>
        <v>3.9000000000000007E-3</v>
      </c>
    </row>
    <row r="7499" spans="1:5">
      <c r="A7499" s="1">
        <v>45019.872916666667</v>
      </c>
      <c r="B7499">
        <v>2.29E-2</v>
      </c>
      <c r="C7499">
        <v>2.6499999999999999E-2</v>
      </c>
      <c r="D7499" s="2">
        <f t="shared" si="234"/>
        <v>0.14574898785425097</v>
      </c>
      <c r="E7499" s="5">
        <f t="shared" si="235"/>
        <v>3.599999999999999E-3</v>
      </c>
    </row>
    <row r="7500" spans="1:5">
      <c r="A7500" s="1">
        <v>45019.873611111114</v>
      </c>
      <c r="B7500">
        <v>2.29E-2</v>
      </c>
      <c r="C7500">
        <v>2.6700000000000002E-2</v>
      </c>
      <c r="D7500" s="2">
        <f t="shared" si="234"/>
        <v>0.15322580645161293</v>
      </c>
      <c r="E7500" s="5">
        <f t="shared" si="235"/>
        <v>3.8000000000000013E-3</v>
      </c>
    </row>
    <row r="7501" spans="1:5">
      <c r="A7501" s="1">
        <v>45019.874305555553</v>
      </c>
      <c r="B7501">
        <v>2.2800000000000001E-2</v>
      </c>
      <c r="C7501">
        <v>2.6700000000000002E-2</v>
      </c>
      <c r="D7501" s="2">
        <f t="shared" si="234"/>
        <v>0.15757575757575759</v>
      </c>
      <c r="E7501" s="5">
        <f t="shared" si="235"/>
        <v>3.9000000000000007E-3</v>
      </c>
    </row>
    <row r="7502" spans="1:5">
      <c r="A7502" s="1">
        <v>45019.875</v>
      </c>
      <c r="B7502">
        <v>2.29E-2</v>
      </c>
      <c r="C7502">
        <v>2.6599999999999999E-2</v>
      </c>
      <c r="D7502" s="2">
        <f t="shared" si="234"/>
        <v>0.14949494949494943</v>
      </c>
      <c r="E7502" s="5">
        <f t="shared" si="235"/>
        <v>3.6999999999999984E-3</v>
      </c>
    </row>
    <row r="7503" spans="1:5">
      <c r="A7503" s="1">
        <v>45019.875694444447</v>
      </c>
      <c r="B7503">
        <v>2.2700000000000001E-2</v>
      </c>
      <c r="C7503">
        <v>2.6499999999999999E-2</v>
      </c>
      <c r="D7503" s="2">
        <f t="shared" si="234"/>
        <v>0.15447154471544705</v>
      </c>
      <c r="E7503" s="5">
        <f t="shared" si="235"/>
        <v>3.7999999999999978E-3</v>
      </c>
    </row>
    <row r="7504" spans="1:5">
      <c r="A7504" s="1">
        <v>45019.876388888886</v>
      </c>
      <c r="B7504">
        <v>2.29E-2</v>
      </c>
      <c r="C7504">
        <v>2.6599999999999999E-2</v>
      </c>
      <c r="D7504" s="2">
        <f t="shared" si="234"/>
        <v>0.14949494949494943</v>
      </c>
      <c r="E7504" s="5">
        <f t="shared" si="235"/>
        <v>3.6999999999999984E-3</v>
      </c>
    </row>
    <row r="7505" spans="1:5">
      <c r="A7505" s="1">
        <v>45019.877083333333</v>
      </c>
      <c r="B7505">
        <v>2.29E-2</v>
      </c>
      <c r="C7505">
        <v>2.6499999999999999E-2</v>
      </c>
      <c r="D7505" s="2">
        <f t="shared" si="234"/>
        <v>0.14574898785425097</v>
      </c>
      <c r="E7505" s="5">
        <f t="shared" si="235"/>
        <v>3.599999999999999E-3</v>
      </c>
    </row>
    <row r="7506" spans="1:5">
      <c r="A7506" s="1">
        <v>45019.87777777778</v>
      </c>
      <c r="B7506">
        <v>2.29E-2</v>
      </c>
      <c r="C7506">
        <v>2.6499999999999999E-2</v>
      </c>
      <c r="D7506" s="2">
        <f t="shared" si="234"/>
        <v>0.14574898785425097</v>
      </c>
      <c r="E7506" s="5">
        <f t="shared" si="235"/>
        <v>3.599999999999999E-3</v>
      </c>
    </row>
    <row r="7507" spans="1:5">
      <c r="A7507" s="1">
        <v>45019.878472222219</v>
      </c>
      <c r="B7507">
        <v>2.29E-2</v>
      </c>
      <c r="C7507">
        <v>2.6499999999999999E-2</v>
      </c>
      <c r="D7507" s="2">
        <f t="shared" si="234"/>
        <v>0.14574898785425097</v>
      </c>
      <c r="E7507" s="5">
        <f t="shared" si="235"/>
        <v>3.599999999999999E-3</v>
      </c>
    </row>
    <row r="7508" spans="1:5">
      <c r="A7508" s="1">
        <v>45019.879166666666</v>
      </c>
      <c r="B7508">
        <v>2.3E-2</v>
      </c>
      <c r="C7508">
        <v>2.64E-2</v>
      </c>
      <c r="D7508" s="2">
        <f t="shared" si="234"/>
        <v>0.1376518218623482</v>
      </c>
      <c r="E7508" s="5">
        <f t="shared" si="235"/>
        <v>3.4000000000000002E-3</v>
      </c>
    </row>
    <row r="7509" spans="1:5">
      <c r="A7509" s="1">
        <v>45019.879861111112</v>
      </c>
      <c r="B7509">
        <v>2.3E-2</v>
      </c>
      <c r="C7509">
        <v>2.6599999999999999E-2</v>
      </c>
      <c r="D7509" s="2">
        <f t="shared" si="234"/>
        <v>0.1451612903225806</v>
      </c>
      <c r="E7509" s="5">
        <f t="shared" si="235"/>
        <v>3.599999999999999E-3</v>
      </c>
    </row>
    <row r="7510" spans="1:5">
      <c r="A7510" s="1">
        <v>45019.880555555559</v>
      </c>
      <c r="B7510">
        <v>2.3E-2</v>
      </c>
      <c r="C7510">
        <v>2.6700000000000002E-2</v>
      </c>
      <c r="D7510" s="2">
        <f t="shared" si="234"/>
        <v>0.14889336016096585</v>
      </c>
      <c r="E7510" s="5">
        <f t="shared" si="235"/>
        <v>3.7000000000000019E-3</v>
      </c>
    </row>
    <row r="7511" spans="1:5">
      <c r="A7511" s="1">
        <v>45019.881249999999</v>
      </c>
      <c r="B7511">
        <v>2.3099999999999999E-2</v>
      </c>
      <c r="C7511">
        <v>2.6700000000000002E-2</v>
      </c>
      <c r="D7511" s="2">
        <f t="shared" si="234"/>
        <v>0.14457831325301215</v>
      </c>
      <c r="E7511" s="5">
        <f t="shared" si="235"/>
        <v>3.6000000000000025E-3</v>
      </c>
    </row>
    <row r="7512" spans="1:5">
      <c r="A7512" s="1">
        <v>45019.881944444445</v>
      </c>
      <c r="B7512">
        <v>2.3E-2</v>
      </c>
      <c r="C7512">
        <v>2.6599999999999999E-2</v>
      </c>
      <c r="D7512" s="2">
        <f t="shared" si="234"/>
        <v>0.1451612903225806</v>
      </c>
      <c r="E7512" s="5">
        <f t="shared" si="235"/>
        <v>3.599999999999999E-3</v>
      </c>
    </row>
    <row r="7513" spans="1:5">
      <c r="A7513" s="1">
        <v>45019.882638888892</v>
      </c>
      <c r="B7513">
        <v>2.3199999999999998E-2</v>
      </c>
      <c r="C7513">
        <v>2.6499999999999999E-2</v>
      </c>
      <c r="D7513" s="2">
        <f t="shared" si="234"/>
        <v>0.13279678068410466</v>
      </c>
      <c r="E7513" s="5">
        <f t="shared" si="235"/>
        <v>3.3000000000000008E-3</v>
      </c>
    </row>
    <row r="7514" spans="1:5">
      <c r="A7514" s="1">
        <v>45019.883333333331</v>
      </c>
      <c r="B7514">
        <v>2.3099999999999999E-2</v>
      </c>
      <c r="C7514">
        <v>2.6200000000000001E-2</v>
      </c>
      <c r="D7514" s="2">
        <f t="shared" si="234"/>
        <v>0.12576064908722118</v>
      </c>
      <c r="E7514" s="5">
        <f t="shared" si="235"/>
        <v>3.1000000000000021E-3</v>
      </c>
    </row>
    <row r="7515" spans="1:5">
      <c r="A7515" s="1">
        <v>45019.884027777778</v>
      </c>
      <c r="B7515">
        <v>2.3099999999999999E-2</v>
      </c>
      <c r="C7515">
        <v>2.6100000000000002E-2</v>
      </c>
      <c r="D7515" s="2">
        <f t="shared" si="234"/>
        <v>0.12195121951219523</v>
      </c>
      <c r="E7515" s="5">
        <f t="shared" si="235"/>
        <v>3.0000000000000027E-3</v>
      </c>
    </row>
    <row r="7516" spans="1:5">
      <c r="A7516" s="1">
        <v>45019.884722222225</v>
      </c>
      <c r="B7516">
        <v>2.3E-2</v>
      </c>
      <c r="C7516">
        <v>2.6200000000000001E-2</v>
      </c>
      <c r="D7516" s="2">
        <f t="shared" si="234"/>
        <v>0.1300813008130082</v>
      </c>
      <c r="E7516" s="5">
        <f t="shared" si="235"/>
        <v>3.2000000000000015E-3</v>
      </c>
    </row>
    <row r="7517" spans="1:5">
      <c r="A7517" s="1">
        <v>45019.885416666664</v>
      </c>
      <c r="B7517">
        <v>2.3099999999999999E-2</v>
      </c>
      <c r="C7517">
        <v>2.6100000000000002E-2</v>
      </c>
      <c r="D7517" s="2">
        <f t="shared" si="234"/>
        <v>0.12195121951219523</v>
      </c>
      <c r="E7517" s="5">
        <f t="shared" si="235"/>
        <v>3.0000000000000027E-3</v>
      </c>
    </row>
    <row r="7518" spans="1:5">
      <c r="A7518" s="1">
        <v>45019.886111111111</v>
      </c>
      <c r="B7518">
        <v>2.3E-2</v>
      </c>
      <c r="C7518">
        <v>2.6200000000000001E-2</v>
      </c>
      <c r="D7518" s="2">
        <f t="shared" si="234"/>
        <v>0.1300813008130082</v>
      </c>
      <c r="E7518" s="5">
        <f t="shared" si="235"/>
        <v>3.2000000000000015E-3</v>
      </c>
    </row>
    <row r="7519" spans="1:5">
      <c r="A7519" s="1">
        <v>45019.886805555558</v>
      </c>
      <c r="B7519">
        <v>2.3199999999999998E-2</v>
      </c>
      <c r="C7519">
        <v>2.6200000000000001E-2</v>
      </c>
      <c r="D7519" s="2">
        <f t="shared" si="234"/>
        <v>0.12145748987854262</v>
      </c>
      <c r="E7519" s="5">
        <f t="shared" si="235"/>
        <v>3.0000000000000027E-3</v>
      </c>
    </row>
    <row r="7520" spans="1:5">
      <c r="A7520" s="1">
        <v>45019.887499999997</v>
      </c>
      <c r="B7520">
        <v>2.3099999999999999E-2</v>
      </c>
      <c r="C7520">
        <v>2.63E-2</v>
      </c>
      <c r="D7520" s="2">
        <f t="shared" si="234"/>
        <v>0.1295546558704454</v>
      </c>
      <c r="E7520" s="5">
        <f t="shared" si="235"/>
        <v>3.2000000000000015E-3</v>
      </c>
    </row>
    <row r="7521" spans="1:5">
      <c r="A7521" s="1">
        <v>45019.888194444444</v>
      </c>
      <c r="B7521">
        <v>2.3099999999999999E-2</v>
      </c>
      <c r="C7521">
        <v>2.6100000000000002E-2</v>
      </c>
      <c r="D7521" s="2">
        <f t="shared" si="234"/>
        <v>0.12195121951219523</v>
      </c>
      <c r="E7521" s="5">
        <f t="shared" si="235"/>
        <v>3.0000000000000027E-3</v>
      </c>
    </row>
    <row r="7522" spans="1:5">
      <c r="A7522" s="1">
        <v>45019.888888888891</v>
      </c>
      <c r="B7522">
        <v>2.3099999999999999E-2</v>
      </c>
      <c r="C7522">
        <v>2.63E-2</v>
      </c>
      <c r="D7522" s="2">
        <f t="shared" si="234"/>
        <v>0.1295546558704454</v>
      </c>
      <c r="E7522" s="5">
        <f t="shared" si="235"/>
        <v>3.2000000000000015E-3</v>
      </c>
    </row>
    <row r="7523" spans="1:5">
      <c r="A7523" s="1">
        <v>45019.88958333333</v>
      </c>
      <c r="B7523">
        <v>2.3300000000000001E-2</v>
      </c>
      <c r="C7523">
        <v>2.6800000000000001E-2</v>
      </c>
      <c r="D7523" s="2">
        <f t="shared" si="234"/>
        <v>0.1397205588822355</v>
      </c>
      <c r="E7523" s="5">
        <f t="shared" si="235"/>
        <v>3.4999999999999996E-3</v>
      </c>
    </row>
    <row r="7524" spans="1:5">
      <c r="A7524" s="1">
        <v>45019.890277777777</v>
      </c>
      <c r="B7524">
        <v>2.3300000000000001E-2</v>
      </c>
      <c r="C7524">
        <v>2.6599999999999999E-2</v>
      </c>
      <c r="D7524" s="2">
        <f t="shared" si="234"/>
        <v>0.13226452905811611</v>
      </c>
      <c r="E7524" s="5">
        <f t="shared" si="235"/>
        <v>3.2999999999999974E-3</v>
      </c>
    </row>
    <row r="7525" spans="1:5">
      <c r="A7525" s="1">
        <v>45019.890972222223</v>
      </c>
      <c r="B7525">
        <v>2.3099999999999999E-2</v>
      </c>
      <c r="C7525">
        <v>2.6700000000000002E-2</v>
      </c>
      <c r="D7525" s="2">
        <f t="shared" si="234"/>
        <v>0.14457831325301215</v>
      </c>
      <c r="E7525" s="5">
        <f t="shared" si="235"/>
        <v>3.6000000000000025E-3</v>
      </c>
    </row>
    <row r="7526" spans="1:5">
      <c r="A7526" s="1">
        <v>45019.89166666667</v>
      </c>
      <c r="B7526">
        <v>2.3400000000000001E-2</v>
      </c>
      <c r="C7526">
        <v>2.6700000000000002E-2</v>
      </c>
      <c r="D7526" s="2">
        <f t="shared" si="234"/>
        <v>0.1317365269461078</v>
      </c>
      <c r="E7526" s="5">
        <f t="shared" si="235"/>
        <v>3.3000000000000008E-3</v>
      </c>
    </row>
    <row r="7527" spans="1:5">
      <c r="A7527" s="1">
        <v>45019.892361111109</v>
      </c>
      <c r="B7527">
        <v>2.3300000000000001E-2</v>
      </c>
      <c r="C7527">
        <v>2.6700000000000002E-2</v>
      </c>
      <c r="D7527" s="2">
        <f t="shared" si="234"/>
        <v>0.13600000000000001</v>
      </c>
      <c r="E7527" s="5">
        <f t="shared" si="235"/>
        <v>3.4000000000000002E-3</v>
      </c>
    </row>
    <row r="7528" spans="1:5">
      <c r="A7528" s="1">
        <v>45019.893055555556</v>
      </c>
      <c r="B7528">
        <v>2.3199999999999998E-2</v>
      </c>
      <c r="C7528">
        <v>2.6800000000000001E-2</v>
      </c>
      <c r="D7528" s="2">
        <f t="shared" si="234"/>
        <v>0.1440000000000001</v>
      </c>
      <c r="E7528" s="5">
        <f t="shared" si="235"/>
        <v>3.6000000000000025E-3</v>
      </c>
    </row>
    <row r="7529" spans="1:5">
      <c r="A7529" s="1">
        <v>45019.893750000003</v>
      </c>
      <c r="B7529">
        <v>2.3400000000000001E-2</v>
      </c>
      <c r="C7529">
        <v>2.6700000000000002E-2</v>
      </c>
      <c r="D7529" s="2">
        <f t="shared" si="234"/>
        <v>0.1317365269461078</v>
      </c>
      <c r="E7529" s="5">
        <f t="shared" si="235"/>
        <v>3.3000000000000008E-3</v>
      </c>
    </row>
    <row r="7530" spans="1:5">
      <c r="A7530" s="1">
        <v>45019.894444444442</v>
      </c>
      <c r="B7530">
        <v>2.3300000000000001E-2</v>
      </c>
      <c r="C7530">
        <v>2.6800000000000001E-2</v>
      </c>
      <c r="D7530" s="2">
        <f t="shared" si="234"/>
        <v>0.1397205588822355</v>
      </c>
      <c r="E7530" s="5">
        <f t="shared" si="235"/>
        <v>3.4999999999999996E-3</v>
      </c>
    </row>
    <row r="7531" spans="1:5">
      <c r="A7531" s="1">
        <v>45019.895138888889</v>
      </c>
      <c r="B7531">
        <v>2.3400000000000001E-2</v>
      </c>
      <c r="C7531">
        <v>2.69E-2</v>
      </c>
      <c r="D7531" s="2">
        <f t="shared" si="234"/>
        <v>0.13916500994035785</v>
      </c>
      <c r="E7531" s="5">
        <f t="shared" si="235"/>
        <v>3.4999999999999996E-3</v>
      </c>
    </row>
    <row r="7532" spans="1:5">
      <c r="A7532" s="1">
        <v>45019.895833333336</v>
      </c>
      <c r="B7532">
        <v>2.3300000000000001E-2</v>
      </c>
      <c r="C7532">
        <v>2.69E-2</v>
      </c>
      <c r="D7532" s="2">
        <f t="shared" si="234"/>
        <v>0.14342629482071709</v>
      </c>
      <c r="E7532" s="5">
        <f t="shared" si="235"/>
        <v>3.599999999999999E-3</v>
      </c>
    </row>
    <row r="7533" spans="1:5">
      <c r="A7533" s="1">
        <v>45019.896527777775</v>
      </c>
      <c r="B7533">
        <v>2.3199999999999998E-2</v>
      </c>
      <c r="C7533">
        <v>2.6700000000000002E-2</v>
      </c>
      <c r="D7533" s="2">
        <f t="shared" si="234"/>
        <v>0.1402805611222446</v>
      </c>
      <c r="E7533" s="5">
        <f t="shared" si="235"/>
        <v>3.5000000000000031E-3</v>
      </c>
    </row>
    <row r="7534" spans="1:5">
      <c r="A7534" s="1">
        <v>45019.897222222222</v>
      </c>
      <c r="B7534">
        <v>2.3300000000000001E-2</v>
      </c>
      <c r="C7534">
        <v>2.69E-2</v>
      </c>
      <c r="D7534" s="2">
        <f t="shared" si="234"/>
        <v>0.14342629482071709</v>
      </c>
      <c r="E7534" s="5">
        <f t="shared" si="235"/>
        <v>3.599999999999999E-3</v>
      </c>
    </row>
    <row r="7535" spans="1:5">
      <c r="A7535" s="1">
        <v>45019.897916666669</v>
      </c>
      <c r="B7535">
        <v>2.3400000000000001E-2</v>
      </c>
      <c r="C7535">
        <v>2.6800000000000001E-2</v>
      </c>
      <c r="D7535" s="2">
        <f t="shared" si="234"/>
        <v>0.13545816733067731</v>
      </c>
      <c r="E7535" s="5">
        <f t="shared" si="235"/>
        <v>3.4000000000000002E-3</v>
      </c>
    </row>
    <row r="7536" spans="1:5">
      <c r="A7536" s="1">
        <v>45019.898611111108</v>
      </c>
      <c r="B7536">
        <v>2.3099999999999999E-2</v>
      </c>
      <c r="C7536">
        <v>2.6499999999999999E-2</v>
      </c>
      <c r="D7536" s="2">
        <f t="shared" si="234"/>
        <v>0.1370967741935484</v>
      </c>
      <c r="E7536" s="5">
        <f t="shared" si="235"/>
        <v>3.4000000000000002E-3</v>
      </c>
    </row>
    <row r="7537" spans="1:5">
      <c r="A7537" s="1">
        <v>45019.899305555555</v>
      </c>
      <c r="B7537">
        <v>2.3E-2</v>
      </c>
      <c r="C7537">
        <v>2.6599999999999999E-2</v>
      </c>
      <c r="D7537" s="2">
        <f t="shared" si="234"/>
        <v>0.1451612903225806</v>
      </c>
      <c r="E7537" s="5">
        <f t="shared" si="235"/>
        <v>3.599999999999999E-3</v>
      </c>
    </row>
    <row r="7538" spans="1:5">
      <c r="A7538" s="1">
        <v>45019.9</v>
      </c>
      <c r="B7538">
        <v>2.3E-2</v>
      </c>
      <c r="C7538">
        <v>2.6499999999999999E-2</v>
      </c>
      <c r="D7538" s="2">
        <f t="shared" si="234"/>
        <v>0.14141414141414138</v>
      </c>
      <c r="E7538" s="5">
        <f t="shared" si="235"/>
        <v>3.4999999999999996E-3</v>
      </c>
    </row>
    <row r="7539" spans="1:5">
      <c r="A7539" s="1">
        <v>45019.900694444441</v>
      </c>
      <c r="B7539">
        <v>2.3E-2</v>
      </c>
      <c r="C7539">
        <v>2.64E-2</v>
      </c>
      <c r="D7539" s="2">
        <f t="shared" si="234"/>
        <v>0.1376518218623482</v>
      </c>
      <c r="E7539" s="5">
        <f t="shared" si="235"/>
        <v>3.4000000000000002E-3</v>
      </c>
    </row>
    <row r="7540" spans="1:5">
      <c r="A7540" s="1">
        <v>45019.901388888888</v>
      </c>
      <c r="B7540">
        <v>2.3E-2</v>
      </c>
      <c r="C7540">
        <v>2.6599999999999999E-2</v>
      </c>
      <c r="D7540" s="2">
        <f t="shared" si="234"/>
        <v>0.1451612903225806</v>
      </c>
      <c r="E7540" s="5">
        <f t="shared" si="235"/>
        <v>3.599999999999999E-3</v>
      </c>
    </row>
    <row r="7541" spans="1:5">
      <c r="A7541" s="1">
        <v>45019.902083333334</v>
      </c>
      <c r="B7541">
        <v>2.3E-2</v>
      </c>
      <c r="C7541">
        <v>2.6599999999999999E-2</v>
      </c>
      <c r="D7541" s="2">
        <f t="shared" si="234"/>
        <v>0.1451612903225806</v>
      </c>
      <c r="E7541" s="5">
        <f t="shared" si="235"/>
        <v>3.599999999999999E-3</v>
      </c>
    </row>
    <row r="7542" spans="1:5">
      <c r="A7542" s="1">
        <v>45019.902777777781</v>
      </c>
      <c r="B7542">
        <v>2.3300000000000001E-2</v>
      </c>
      <c r="C7542">
        <v>2.6499999999999999E-2</v>
      </c>
      <c r="D7542" s="2">
        <f t="shared" si="234"/>
        <v>0.12851405622489953</v>
      </c>
      <c r="E7542" s="5">
        <f t="shared" si="235"/>
        <v>3.199999999999998E-3</v>
      </c>
    </row>
    <row r="7543" spans="1:5">
      <c r="A7543" s="1">
        <v>45019.90347222222</v>
      </c>
      <c r="B7543">
        <v>2.3099999999999999E-2</v>
      </c>
      <c r="C7543">
        <v>2.6499999999999999E-2</v>
      </c>
      <c r="D7543" s="2">
        <f t="shared" si="234"/>
        <v>0.1370967741935484</v>
      </c>
      <c r="E7543" s="5">
        <f t="shared" si="235"/>
        <v>3.4000000000000002E-3</v>
      </c>
    </row>
    <row r="7544" spans="1:5">
      <c r="A7544" s="1">
        <v>45019.904166666667</v>
      </c>
      <c r="B7544">
        <v>2.3099999999999999E-2</v>
      </c>
      <c r="C7544">
        <v>2.6599999999999999E-2</v>
      </c>
      <c r="D7544" s="2">
        <f t="shared" si="234"/>
        <v>0.14084507042253522</v>
      </c>
      <c r="E7544" s="5">
        <f t="shared" si="235"/>
        <v>3.4999999999999996E-3</v>
      </c>
    </row>
    <row r="7545" spans="1:5">
      <c r="A7545" s="1">
        <v>45019.904861111114</v>
      </c>
      <c r="B7545">
        <v>2.3199999999999998E-2</v>
      </c>
      <c r="C7545">
        <v>2.64E-2</v>
      </c>
      <c r="D7545" s="2">
        <f t="shared" si="234"/>
        <v>0.12903225806451618</v>
      </c>
      <c r="E7545" s="5">
        <f t="shared" si="235"/>
        <v>3.2000000000000015E-3</v>
      </c>
    </row>
    <row r="7546" spans="1:5">
      <c r="A7546" s="1">
        <v>45019.905555555553</v>
      </c>
      <c r="B7546">
        <v>2.3199999999999998E-2</v>
      </c>
      <c r="C7546">
        <v>2.64E-2</v>
      </c>
      <c r="D7546" s="2">
        <f t="shared" si="234"/>
        <v>0.12903225806451618</v>
      </c>
      <c r="E7546" s="5">
        <f t="shared" si="235"/>
        <v>3.2000000000000015E-3</v>
      </c>
    </row>
    <row r="7547" spans="1:5">
      <c r="A7547" s="1">
        <v>45019.90625</v>
      </c>
      <c r="B7547">
        <v>2.3E-2</v>
      </c>
      <c r="C7547">
        <v>2.6599999999999999E-2</v>
      </c>
      <c r="D7547" s="2">
        <f t="shared" si="234"/>
        <v>0.1451612903225806</v>
      </c>
      <c r="E7547" s="5">
        <f t="shared" si="235"/>
        <v>3.599999999999999E-3</v>
      </c>
    </row>
    <row r="7548" spans="1:5">
      <c r="A7548" s="1">
        <v>45019.906944444447</v>
      </c>
      <c r="B7548">
        <v>2.3199999999999998E-2</v>
      </c>
      <c r="C7548">
        <v>2.6499999999999999E-2</v>
      </c>
      <c r="D7548" s="2">
        <f t="shared" si="234"/>
        <v>0.13279678068410466</v>
      </c>
      <c r="E7548" s="5">
        <f t="shared" si="235"/>
        <v>3.3000000000000008E-3</v>
      </c>
    </row>
    <row r="7549" spans="1:5">
      <c r="A7549" s="1">
        <v>45019.907638888886</v>
      </c>
      <c r="B7549">
        <v>2.3199999999999998E-2</v>
      </c>
      <c r="C7549">
        <v>2.6599999999999999E-2</v>
      </c>
      <c r="D7549" s="2">
        <f t="shared" si="234"/>
        <v>0.13654618473895583</v>
      </c>
      <c r="E7549" s="5">
        <f t="shared" si="235"/>
        <v>3.4000000000000002E-3</v>
      </c>
    </row>
    <row r="7550" spans="1:5">
      <c r="A7550" s="1">
        <v>45019.908333333333</v>
      </c>
      <c r="B7550">
        <v>2.3199999999999998E-2</v>
      </c>
      <c r="C7550">
        <v>2.6599999999999999E-2</v>
      </c>
      <c r="D7550" s="2">
        <f t="shared" si="234"/>
        <v>0.13654618473895583</v>
      </c>
      <c r="E7550" s="5">
        <f t="shared" si="235"/>
        <v>3.4000000000000002E-3</v>
      </c>
    </row>
    <row r="7551" spans="1:5">
      <c r="A7551" s="1">
        <v>45019.90902777778</v>
      </c>
      <c r="B7551">
        <v>2.3199999999999998E-2</v>
      </c>
      <c r="C7551">
        <v>2.6700000000000002E-2</v>
      </c>
      <c r="D7551" s="2">
        <f t="shared" si="234"/>
        <v>0.1402805611222446</v>
      </c>
      <c r="E7551" s="5">
        <f t="shared" si="235"/>
        <v>3.5000000000000031E-3</v>
      </c>
    </row>
    <row r="7552" spans="1:5">
      <c r="A7552" s="1">
        <v>45019.909722222219</v>
      </c>
      <c r="B7552">
        <v>2.3300000000000001E-2</v>
      </c>
      <c r="C7552">
        <v>2.6700000000000002E-2</v>
      </c>
      <c r="D7552" s="2">
        <f t="shared" si="234"/>
        <v>0.13600000000000001</v>
      </c>
      <c r="E7552" s="5">
        <f t="shared" si="235"/>
        <v>3.4000000000000002E-3</v>
      </c>
    </row>
    <row r="7553" spans="1:5">
      <c r="A7553" s="1">
        <v>45019.910416666666</v>
      </c>
      <c r="B7553">
        <v>2.3199999999999998E-2</v>
      </c>
      <c r="C7553">
        <v>2.6499999999999999E-2</v>
      </c>
      <c r="D7553" s="2">
        <f t="shared" si="234"/>
        <v>0.13279678068410466</v>
      </c>
      <c r="E7553" s="5">
        <f t="shared" si="235"/>
        <v>3.3000000000000008E-3</v>
      </c>
    </row>
    <row r="7554" spans="1:5">
      <c r="A7554" s="1">
        <v>45019.911111111112</v>
      </c>
      <c r="B7554">
        <v>2.2800000000000001E-2</v>
      </c>
      <c r="C7554">
        <v>2.6700000000000002E-2</v>
      </c>
      <c r="D7554" s="2">
        <f t="shared" si="234"/>
        <v>0.15757575757575759</v>
      </c>
      <c r="E7554" s="5">
        <f t="shared" si="235"/>
        <v>3.9000000000000007E-3</v>
      </c>
    </row>
    <row r="7555" spans="1:5">
      <c r="A7555" s="1">
        <v>45019.911805555559</v>
      </c>
      <c r="B7555">
        <v>2.3E-2</v>
      </c>
      <c r="C7555">
        <v>2.6700000000000002E-2</v>
      </c>
      <c r="D7555" s="2">
        <f t="shared" ref="D7555:D7618" si="236">(C7555-B7555)/(SUM(B7555:C7555)/2)</f>
        <v>0.14889336016096585</v>
      </c>
      <c r="E7555" s="5">
        <f t="shared" ref="E7555:E7618" si="237">(C7555-B7555)</f>
        <v>3.7000000000000019E-3</v>
      </c>
    </row>
    <row r="7556" spans="1:5">
      <c r="A7556" s="1">
        <v>45019.912499999999</v>
      </c>
      <c r="B7556">
        <v>2.29E-2</v>
      </c>
      <c r="C7556">
        <v>2.69E-2</v>
      </c>
      <c r="D7556" s="2">
        <f t="shared" si="236"/>
        <v>0.1606425702811245</v>
      </c>
      <c r="E7556" s="5">
        <f t="shared" si="237"/>
        <v>4.0000000000000001E-3</v>
      </c>
    </row>
    <row r="7557" spans="1:5">
      <c r="A7557" s="1">
        <v>45019.913194444445</v>
      </c>
      <c r="B7557">
        <v>2.29E-2</v>
      </c>
      <c r="C7557">
        <v>2.69E-2</v>
      </c>
      <c r="D7557" s="2">
        <f t="shared" si="236"/>
        <v>0.1606425702811245</v>
      </c>
      <c r="E7557" s="5">
        <f t="shared" si="237"/>
        <v>4.0000000000000001E-3</v>
      </c>
    </row>
    <row r="7558" spans="1:5">
      <c r="A7558" s="1">
        <v>45019.913888888892</v>
      </c>
      <c r="B7558">
        <v>2.2800000000000001E-2</v>
      </c>
      <c r="C7558">
        <v>2.6800000000000001E-2</v>
      </c>
      <c r="D7558" s="2">
        <f t="shared" si="236"/>
        <v>0.16129032258064516</v>
      </c>
      <c r="E7558" s="5">
        <f t="shared" si="237"/>
        <v>4.0000000000000001E-3</v>
      </c>
    </row>
    <row r="7559" spans="1:5">
      <c r="A7559" s="1">
        <v>45019.914583333331</v>
      </c>
      <c r="B7559">
        <v>2.3E-2</v>
      </c>
      <c r="C7559">
        <v>2.7E-2</v>
      </c>
      <c r="D7559" s="2">
        <f t="shared" si="236"/>
        <v>0.16</v>
      </c>
      <c r="E7559" s="5">
        <f t="shared" si="237"/>
        <v>4.0000000000000001E-3</v>
      </c>
    </row>
    <row r="7560" spans="1:5">
      <c r="A7560" s="1">
        <v>45019.915277777778</v>
      </c>
      <c r="B7560">
        <v>2.3099999999999999E-2</v>
      </c>
      <c r="C7560">
        <v>2.7099999999999999E-2</v>
      </c>
      <c r="D7560" s="2">
        <f t="shared" si="236"/>
        <v>0.15936254980079684</v>
      </c>
      <c r="E7560" s="5">
        <f t="shared" si="237"/>
        <v>4.0000000000000001E-3</v>
      </c>
    </row>
    <row r="7561" spans="1:5">
      <c r="A7561" s="1">
        <v>45019.915972222225</v>
      </c>
      <c r="B7561">
        <v>2.29E-2</v>
      </c>
      <c r="C7561">
        <v>2.7E-2</v>
      </c>
      <c r="D7561" s="2">
        <f t="shared" si="236"/>
        <v>0.16432865731462923</v>
      </c>
      <c r="E7561" s="5">
        <f t="shared" si="237"/>
        <v>4.0999999999999995E-3</v>
      </c>
    </row>
    <row r="7562" spans="1:5">
      <c r="A7562" s="1">
        <v>45019.916666666664</v>
      </c>
      <c r="B7562">
        <v>2.29E-2</v>
      </c>
      <c r="C7562">
        <v>2.69E-2</v>
      </c>
      <c r="D7562" s="2">
        <f t="shared" si="236"/>
        <v>0.1606425702811245</v>
      </c>
      <c r="E7562" s="5">
        <f t="shared" si="237"/>
        <v>4.0000000000000001E-3</v>
      </c>
    </row>
    <row r="7563" spans="1:5">
      <c r="A7563" s="1">
        <v>45019.917361111111</v>
      </c>
      <c r="B7563">
        <v>2.29E-2</v>
      </c>
      <c r="C7563">
        <v>2.7E-2</v>
      </c>
      <c r="D7563" s="2">
        <f t="shared" si="236"/>
        <v>0.16432865731462923</v>
      </c>
      <c r="E7563" s="5">
        <f t="shared" si="237"/>
        <v>4.0999999999999995E-3</v>
      </c>
    </row>
    <row r="7564" spans="1:5">
      <c r="A7564" s="1">
        <v>45019.918055555558</v>
      </c>
      <c r="B7564">
        <v>2.2800000000000001E-2</v>
      </c>
      <c r="C7564">
        <v>2.6800000000000001E-2</v>
      </c>
      <c r="D7564" s="2">
        <f t="shared" si="236"/>
        <v>0.16129032258064516</v>
      </c>
      <c r="E7564" s="5">
        <f t="shared" si="237"/>
        <v>4.0000000000000001E-3</v>
      </c>
    </row>
    <row r="7565" spans="1:5">
      <c r="A7565" s="1">
        <v>45019.918749999997</v>
      </c>
      <c r="B7565">
        <v>2.29E-2</v>
      </c>
      <c r="C7565">
        <v>2.6700000000000002E-2</v>
      </c>
      <c r="D7565" s="2">
        <f t="shared" si="236"/>
        <v>0.15322580645161293</v>
      </c>
      <c r="E7565" s="5">
        <f t="shared" si="237"/>
        <v>3.8000000000000013E-3</v>
      </c>
    </row>
    <row r="7566" spans="1:5">
      <c r="A7566" s="1">
        <v>45019.919444444444</v>
      </c>
      <c r="B7566">
        <v>2.2800000000000001E-2</v>
      </c>
      <c r="C7566">
        <v>2.6599999999999999E-2</v>
      </c>
      <c r="D7566" s="2">
        <f t="shared" si="236"/>
        <v>0.15384615384615377</v>
      </c>
      <c r="E7566" s="5">
        <f t="shared" si="237"/>
        <v>3.7999999999999978E-3</v>
      </c>
    </row>
    <row r="7567" spans="1:5">
      <c r="A7567" s="1">
        <v>45019.920138888891</v>
      </c>
      <c r="B7567">
        <v>2.2800000000000001E-2</v>
      </c>
      <c r="C7567">
        <v>2.6700000000000002E-2</v>
      </c>
      <c r="D7567" s="2">
        <f t="shared" si="236"/>
        <v>0.15757575757575759</v>
      </c>
      <c r="E7567" s="5">
        <f t="shared" si="237"/>
        <v>3.9000000000000007E-3</v>
      </c>
    </row>
    <row r="7568" spans="1:5">
      <c r="A7568" s="1">
        <v>45019.92083333333</v>
      </c>
      <c r="B7568">
        <v>2.2599999999999999E-2</v>
      </c>
      <c r="C7568">
        <v>2.6499999999999999E-2</v>
      </c>
      <c r="D7568" s="2">
        <f t="shared" si="236"/>
        <v>0.1588594704684318</v>
      </c>
      <c r="E7568" s="5">
        <f t="shared" si="237"/>
        <v>3.9000000000000007E-3</v>
      </c>
    </row>
    <row r="7569" spans="1:5">
      <c r="A7569" s="1">
        <v>45019.921527777777</v>
      </c>
      <c r="B7569">
        <v>2.2599999999999999E-2</v>
      </c>
      <c r="C7569">
        <v>2.64E-2</v>
      </c>
      <c r="D7569" s="2">
        <f t="shared" si="236"/>
        <v>0.15510204081632659</v>
      </c>
      <c r="E7569" s="5">
        <f t="shared" si="237"/>
        <v>3.8000000000000013E-3</v>
      </c>
    </row>
    <row r="7570" spans="1:5">
      <c r="A7570" s="1">
        <v>45019.922222222223</v>
      </c>
      <c r="B7570">
        <v>2.2700000000000001E-2</v>
      </c>
      <c r="C7570">
        <v>2.6599999999999999E-2</v>
      </c>
      <c r="D7570" s="2">
        <f t="shared" si="236"/>
        <v>0.15821501014198772</v>
      </c>
      <c r="E7570" s="5">
        <f t="shared" si="237"/>
        <v>3.8999999999999972E-3</v>
      </c>
    </row>
    <row r="7571" spans="1:5">
      <c r="A7571" s="1">
        <v>45019.92291666667</v>
      </c>
      <c r="B7571">
        <v>2.2499999999999999E-2</v>
      </c>
      <c r="C7571">
        <v>2.63E-2</v>
      </c>
      <c r="D7571" s="2">
        <f t="shared" si="236"/>
        <v>0.15573770491803285</v>
      </c>
      <c r="E7571" s="5">
        <f t="shared" si="237"/>
        <v>3.8000000000000013E-3</v>
      </c>
    </row>
    <row r="7572" spans="1:5">
      <c r="A7572" s="1">
        <v>45019.923611111109</v>
      </c>
      <c r="B7572">
        <v>2.2800000000000001E-2</v>
      </c>
      <c r="C7572">
        <v>2.6499999999999999E-2</v>
      </c>
      <c r="D7572" s="2">
        <f t="shared" si="236"/>
        <v>0.15010141987829609</v>
      </c>
      <c r="E7572" s="5">
        <f t="shared" si="237"/>
        <v>3.6999999999999984E-3</v>
      </c>
    </row>
    <row r="7573" spans="1:5">
      <c r="A7573" s="1">
        <v>45019.924305555556</v>
      </c>
      <c r="B7573">
        <v>2.2700000000000001E-2</v>
      </c>
      <c r="C7573">
        <v>2.6499999999999999E-2</v>
      </c>
      <c r="D7573" s="2">
        <f t="shared" si="236"/>
        <v>0.15447154471544705</v>
      </c>
      <c r="E7573" s="5">
        <f t="shared" si="237"/>
        <v>3.7999999999999978E-3</v>
      </c>
    </row>
    <row r="7574" spans="1:5">
      <c r="A7574" s="1">
        <v>45019.925000000003</v>
      </c>
      <c r="B7574">
        <v>2.29E-2</v>
      </c>
      <c r="C7574">
        <v>2.6599999999999999E-2</v>
      </c>
      <c r="D7574" s="2">
        <f t="shared" si="236"/>
        <v>0.14949494949494943</v>
      </c>
      <c r="E7574" s="5">
        <f t="shared" si="237"/>
        <v>3.6999999999999984E-3</v>
      </c>
    </row>
    <row r="7575" spans="1:5">
      <c r="A7575" s="1">
        <v>45019.925694444442</v>
      </c>
      <c r="B7575">
        <v>2.3E-2</v>
      </c>
      <c r="C7575">
        <v>2.6599999999999999E-2</v>
      </c>
      <c r="D7575" s="2">
        <f t="shared" si="236"/>
        <v>0.1451612903225806</v>
      </c>
      <c r="E7575" s="5">
        <f t="shared" si="237"/>
        <v>3.599999999999999E-3</v>
      </c>
    </row>
    <row r="7576" spans="1:5">
      <c r="A7576" s="1">
        <v>45019.926388888889</v>
      </c>
      <c r="B7576">
        <v>2.3E-2</v>
      </c>
      <c r="C7576">
        <v>2.6499999999999999E-2</v>
      </c>
      <c r="D7576" s="2">
        <f t="shared" si="236"/>
        <v>0.14141414141414138</v>
      </c>
      <c r="E7576" s="5">
        <f t="shared" si="237"/>
        <v>3.4999999999999996E-3</v>
      </c>
    </row>
    <row r="7577" spans="1:5">
      <c r="A7577" s="1">
        <v>45019.927083333336</v>
      </c>
      <c r="B7577">
        <v>2.3E-2</v>
      </c>
      <c r="C7577">
        <v>2.64E-2</v>
      </c>
      <c r="D7577" s="2">
        <f t="shared" si="236"/>
        <v>0.1376518218623482</v>
      </c>
      <c r="E7577" s="5">
        <f t="shared" si="237"/>
        <v>3.4000000000000002E-3</v>
      </c>
    </row>
    <row r="7578" spans="1:5">
      <c r="A7578" s="1">
        <v>45019.927777777775</v>
      </c>
      <c r="B7578">
        <v>2.2700000000000001E-2</v>
      </c>
      <c r="C7578">
        <v>2.64E-2</v>
      </c>
      <c r="D7578" s="2">
        <f t="shared" si="236"/>
        <v>0.15071283095723007</v>
      </c>
      <c r="E7578" s="5">
        <f t="shared" si="237"/>
        <v>3.6999999999999984E-3</v>
      </c>
    </row>
    <row r="7579" spans="1:5">
      <c r="A7579" s="1">
        <v>45019.928472222222</v>
      </c>
      <c r="B7579">
        <v>2.29E-2</v>
      </c>
      <c r="C7579">
        <v>2.64E-2</v>
      </c>
      <c r="D7579" s="2">
        <f t="shared" si="236"/>
        <v>0.14198782961460446</v>
      </c>
      <c r="E7579" s="5">
        <f t="shared" si="237"/>
        <v>3.4999999999999996E-3</v>
      </c>
    </row>
    <row r="7580" spans="1:5">
      <c r="A7580" s="1">
        <v>45019.929166666669</v>
      </c>
      <c r="B7580">
        <v>2.2800000000000001E-2</v>
      </c>
      <c r="C7580">
        <v>2.64E-2</v>
      </c>
      <c r="D7580" s="2">
        <f t="shared" si="236"/>
        <v>0.14634146341463411</v>
      </c>
      <c r="E7580" s="5">
        <f t="shared" si="237"/>
        <v>3.599999999999999E-3</v>
      </c>
    </row>
    <row r="7581" spans="1:5">
      <c r="A7581" s="1">
        <v>45019.929861111108</v>
      </c>
      <c r="B7581">
        <v>2.2800000000000001E-2</v>
      </c>
      <c r="C7581">
        <v>2.64E-2</v>
      </c>
      <c r="D7581" s="2">
        <f t="shared" si="236"/>
        <v>0.14634146341463411</v>
      </c>
      <c r="E7581" s="5">
        <f t="shared" si="237"/>
        <v>3.599999999999999E-3</v>
      </c>
    </row>
    <row r="7582" spans="1:5">
      <c r="A7582" s="1">
        <v>45019.930555555555</v>
      </c>
      <c r="B7582">
        <v>2.2800000000000001E-2</v>
      </c>
      <c r="C7582">
        <v>2.6599999999999999E-2</v>
      </c>
      <c r="D7582" s="2">
        <f t="shared" si="236"/>
        <v>0.15384615384615377</v>
      </c>
      <c r="E7582" s="5">
        <f t="shared" si="237"/>
        <v>3.7999999999999978E-3</v>
      </c>
    </row>
    <row r="7583" spans="1:5">
      <c r="A7583" s="1">
        <v>45019.931250000001</v>
      </c>
      <c r="B7583">
        <v>2.29E-2</v>
      </c>
      <c r="C7583">
        <v>2.6499999999999999E-2</v>
      </c>
      <c r="D7583" s="2">
        <f t="shared" si="236"/>
        <v>0.14574898785425097</v>
      </c>
      <c r="E7583" s="5">
        <f t="shared" si="237"/>
        <v>3.599999999999999E-3</v>
      </c>
    </row>
    <row r="7584" spans="1:5">
      <c r="A7584" s="1">
        <v>45019.931944444441</v>
      </c>
      <c r="B7584">
        <v>2.3E-2</v>
      </c>
      <c r="C7584">
        <v>2.6499999999999999E-2</v>
      </c>
      <c r="D7584" s="2">
        <f t="shared" si="236"/>
        <v>0.14141414141414138</v>
      </c>
      <c r="E7584" s="5">
        <f t="shared" si="237"/>
        <v>3.4999999999999996E-3</v>
      </c>
    </row>
    <row r="7585" spans="1:5">
      <c r="A7585" s="1">
        <v>45019.932638888888</v>
      </c>
      <c r="B7585">
        <v>2.29E-2</v>
      </c>
      <c r="C7585">
        <v>2.6499999999999999E-2</v>
      </c>
      <c r="D7585" s="2">
        <f t="shared" si="236"/>
        <v>0.14574898785425097</v>
      </c>
      <c r="E7585" s="5">
        <f t="shared" si="237"/>
        <v>3.599999999999999E-3</v>
      </c>
    </row>
    <row r="7586" spans="1:5">
      <c r="A7586" s="1">
        <v>45019.933333333334</v>
      </c>
      <c r="B7586">
        <v>2.2800000000000001E-2</v>
      </c>
      <c r="C7586">
        <v>2.6700000000000002E-2</v>
      </c>
      <c r="D7586" s="2">
        <f t="shared" si="236"/>
        <v>0.15757575757575759</v>
      </c>
      <c r="E7586" s="5">
        <f t="shared" si="237"/>
        <v>3.9000000000000007E-3</v>
      </c>
    </row>
    <row r="7587" spans="1:5">
      <c r="A7587" s="1">
        <v>45019.934027777781</v>
      </c>
      <c r="B7587">
        <v>2.29E-2</v>
      </c>
      <c r="C7587">
        <v>2.6800000000000001E-2</v>
      </c>
      <c r="D7587" s="2">
        <f t="shared" si="236"/>
        <v>0.15694164989939641</v>
      </c>
      <c r="E7587" s="5">
        <f t="shared" si="237"/>
        <v>3.9000000000000007E-3</v>
      </c>
    </row>
    <row r="7588" spans="1:5">
      <c r="A7588" s="1">
        <v>45019.93472222222</v>
      </c>
      <c r="B7588">
        <v>2.29E-2</v>
      </c>
      <c r="C7588">
        <v>2.6599999999999999E-2</v>
      </c>
      <c r="D7588" s="2">
        <f t="shared" si="236"/>
        <v>0.14949494949494943</v>
      </c>
      <c r="E7588" s="5">
        <f t="shared" si="237"/>
        <v>3.6999999999999984E-3</v>
      </c>
    </row>
    <row r="7589" spans="1:5">
      <c r="A7589" s="1">
        <v>45019.935416666667</v>
      </c>
      <c r="B7589">
        <v>2.3E-2</v>
      </c>
      <c r="C7589">
        <v>2.6800000000000001E-2</v>
      </c>
      <c r="D7589" s="2">
        <f t="shared" si="236"/>
        <v>0.15261044176706834</v>
      </c>
      <c r="E7589" s="5">
        <f t="shared" si="237"/>
        <v>3.8000000000000013E-3</v>
      </c>
    </row>
    <row r="7590" spans="1:5">
      <c r="A7590" s="1">
        <v>45019.936111111114</v>
      </c>
      <c r="B7590">
        <v>2.2800000000000001E-2</v>
      </c>
      <c r="C7590">
        <v>2.6599999999999999E-2</v>
      </c>
      <c r="D7590" s="2">
        <f t="shared" si="236"/>
        <v>0.15384615384615377</v>
      </c>
      <c r="E7590" s="5">
        <f t="shared" si="237"/>
        <v>3.7999999999999978E-3</v>
      </c>
    </row>
    <row r="7591" spans="1:5">
      <c r="A7591" s="1">
        <v>45019.936805555553</v>
      </c>
      <c r="B7591">
        <v>2.2800000000000001E-2</v>
      </c>
      <c r="C7591">
        <v>2.6499999999999999E-2</v>
      </c>
      <c r="D7591" s="2">
        <f t="shared" si="236"/>
        <v>0.15010141987829609</v>
      </c>
      <c r="E7591" s="5">
        <f t="shared" si="237"/>
        <v>3.6999999999999984E-3</v>
      </c>
    </row>
    <row r="7592" spans="1:5">
      <c r="A7592" s="1">
        <v>45019.9375</v>
      </c>
      <c r="B7592">
        <v>2.29E-2</v>
      </c>
      <c r="C7592">
        <v>2.6800000000000001E-2</v>
      </c>
      <c r="D7592" s="2">
        <f t="shared" si="236"/>
        <v>0.15694164989939641</v>
      </c>
      <c r="E7592" s="5">
        <f t="shared" si="237"/>
        <v>3.9000000000000007E-3</v>
      </c>
    </row>
    <row r="7593" spans="1:5">
      <c r="A7593" s="1">
        <v>45019.938194444447</v>
      </c>
      <c r="B7593">
        <v>2.2800000000000001E-2</v>
      </c>
      <c r="C7593">
        <v>2.6599999999999999E-2</v>
      </c>
      <c r="D7593" s="2">
        <f t="shared" si="236"/>
        <v>0.15384615384615377</v>
      </c>
      <c r="E7593" s="5">
        <f t="shared" si="237"/>
        <v>3.7999999999999978E-3</v>
      </c>
    </row>
    <row r="7594" spans="1:5">
      <c r="A7594" s="1">
        <v>45019.938888888886</v>
      </c>
      <c r="B7594">
        <v>2.2800000000000001E-2</v>
      </c>
      <c r="C7594">
        <v>2.6599999999999999E-2</v>
      </c>
      <c r="D7594" s="2">
        <f t="shared" si="236"/>
        <v>0.15384615384615377</v>
      </c>
      <c r="E7594" s="5">
        <f t="shared" si="237"/>
        <v>3.7999999999999978E-3</v>
      </c>
    </row>
    <row r="7595" spans="1:5">
      <c r="A7595" s="1">
        <v>45019.939583333333</v>
      </c>
      <c r="B7595">
        <v>2.2700000000000001E-2</v>
      </c>
      <c r="C7595">
        <v>2.6700000000000002E-2</v>
      </c>
      <c r="D7595" s="2">
        <f t="shared" si="236"/>
        <v>0.16194331983805668</v>
      </c>
      <c r="E7595" s="5">
        <f t="shared" si="237"/>
        <v>4.0000000000000001E-3</v>
      </c>
    </row>
    <row r="7596" spans="1:5">
      <c r="A7596" s="1">
        <v>45019.94027777778</v>
      </c>
      <c r="B7596">
        <v>2.2700000000000001E-2</v>
      </c>
      <c r="C7596">
        <v>2.64E-2</v>
      </c>
      <c r="D7596" s="2">
        <f t="shared" si="236"/>
        <v>0.15071283095723007</v>
      </c>
      <c r="E7596" s="5">
        <f t="shared" si="237"/>
        <v>3.6999999999999984E-3</v>
      </c>
    </row>
    <row r="7597" spans="1:5">
      <c r="A7597" s="1">
        <v>45019.940972222219</v>
      </c>
      <c r="B7597">
        <v>2.2800000000000001E-2</v>
      </c>
      <c r="C7597">
        <v>2.6599999999999999E-2</v>
      </c>
      <c r="D7597" s="2">
        <f t="shared" si="236"/>
        <v>0.15384615384615377</v>
      </c>
      <c r="E7597" s="5">
        <f t="shared" si="237"/>
        <v>3.7999999999999978E-3</v>
      </c>
    </row>
    <row r="7598" spans="1:5">
      <c r="A7598" s="1">
        <v>45019.941666666666</v>
      </c>
      <c r="B7598">
        <v>2.3E-2</v>
      </c>
      <c r="C7598">
        <v>2.6499999999999999E-2</v>
      </c>
      <c r="D7598" s="2">
        <f t="shared" si="236"/>
        <v>0.14141414141414138</v>
      </c>
      <c r="E7598" s="5">
        <f t="shared" si="237"/>
        <v>3.4999999999999996E-3</v>
      </c>
    </row>
    <row r="7599" spans="1:5">
      <c r="A7599" s="1">
        <v>45019.942361111112</v>
      </c>
      <c r="B7599">
        <v>2.29E-2</v>
      </c>
      <c r="C7599">
        <v>2.6499999999999999E-2</v>
      </c>
      <c r="D7599" s="2">
        <f t="shared" si="236"/>
        <v>0.14574898785425097</v>
      </c>
      <c r="E7599" s="5">
        <f t="shared" si="237"/>
        <v>3.599999999999999E-3</v>
      </c>
    </row>
    <row r="7600" spans="1:5">
      <c r="A7600" s="1">
        <v>45019.943055555559</v>
      </c>
      <c r="B7600">
        <v>2.2700000000000001E-2</v>
      </c>
      <c r="C7600">
        <v>2.6599999999999999E-2</v>
      </c>
      <c r="D7600" s="2">
        <f t="shared" si="236"/>
        <v>0.15821501014198772</v>
      </c>
      <c r="E7600" s="5">
        <f t="shared" si="237"/>
        <v>3.8999999999999972E-3</v>
      </c>
    </row>
    <row r="7601" spans="1:5">
      <c r="A7601" s="1">
        <v>45019.943749999999</v>
      </c>
      <c r="B7601">
        <v>2.29E-2</v>
      </c>
      <c r="C7601">
        <v>2.6599999999999999E-2</v>
      </c>
      <c r="D7601" s="2">
        <f t="shared" si="236"/>
        <v>0.14949494949494943</v>
      </c>
      <c r="E7601" s="5">
        <f t="shared" si="237"/>
        <v>3.6999999999999984E-3</v>
      </c>
    </row>
    <row r="7602" spans="1:5">
      <c r="A7602" s="1">
        <v>45019.944444444445</v>
      </c>
      <c r="B7602">
        <v>2.29E-2</v>
      </c>
      <c r="C7602">
        <v>2.6700000000000002E-2</v>
      </c>
      <c r="D7602" s="2">
        <f t="shared" si="236"/>
        <v>0.15322580645161293</v>
      </c>
      <c r="E7602" s="5">
        <f t="shared" si="237"/>
        <v>3.8000000000000013E-3</v>
      </c>
    </row>
    <row r="7603" spans="1:5">
      <c r="A7603" s="1">
        <v>45019.945138888892</v>
      </c>
      <c r="B7603">
        <v>2.3E-2</v>
      </c>
      <c r="C7603">
        <v>2.6800000000000001E-2</v>
      </c>
      <c r="D7603" s="2">
        <f t="shared" si="236"/>
        <v>0.15261044176706834</v>
      </c>
      <c r="E7603" s="5">
        <f t="shared" si="237"/>
        <v>3.8000000000000013E-3</v>
      </c>
    </row>
    <row r="7604" spans="1:5">
      <c r="A7604" s="1">
        <v>45019.945833333331</v>
      </c>
      <c r="B7604">
        <v>2.3099999999999999E-2</v>
      </c>
      <c r="C7604">
        <v>2.6700000000000002E-2</v>
      </c>
      <c r="D7604" s="2">
        <f t="shared" si="236"/>
        <v>0.14457831325301215</v>
      </c>
      <c r="E7604" s="5">
        <f t="shared" si="237"/>
        <v>3.6000000000000025E-3</v>
      </c>
    </row>
    <row r="7605" spans="1:5">
      <c r="A7605" s="1">
        <v>45019.946527777778</v>
      </c>
      <c r="B7605">
        <v>2.29E-2</v>
      </c>
      <c r="C7605">
        <v>2.6700000000000002E-2</v>
      </c>
      <c r="D7605" s="2">
        <f t="shared" si="236"/>
        <v>0.15322580645161293</v>
      </c>
      <c r="E7605" s="5">
        <f t="shared" si="237"/>
        <v>3.8000000000000013E-3</v>
      </c>
    </row>
    <row r="7606" spans="1:5">
      <c r="A7606" s="1">
        <v>45019.947222222225</v>
      </c>
      <c r="B7606">
        <v>2.3E-2</v>
      </c>
      <c r="C7606">
        <v>2.69E-2</v>
      </c>
      <c r="D7606" s="2">
        <f t="shared" si="236"/>
        <v>0.15631262525050102</v>
      </c>
      <c r="E7606" s="5">
        <f t="shared" si="237"/>
        <v>3.9000000000000007E-3</v>
      </c>
    </row>
    <row r="7607" spans="1:5">
      <c r="A7607" s="1">
        <v>45019.947916666664</v>
      </c>
      <c r="B7607">
        <v>2.29E-2</v>
      </c>
      <c r="C7607">
        <v>2.6499999999999999E-2</v>
      </c>
      <c r="D7607" s="2">
        <f t="shared" si="236"/>
        <v>0.14574898785425097</v>
      </c>
      <c r="E7607" s="5">
        <f t="shared" si="237"/>
        <v>3.599999999999999E-3</v>
      </c>
    </row>
    <row r="7608" spans="1:5">
      <c r="A7608" s="1">
        <v>45019.948611111111</v>
      </c>
      <c r="B7608">
        <v>2.3E-2</v>
      </c>
      <c r="C7608">
        <v>2.6700000000000002E-2</v>
      </c>
      <c r="D7608" s="2">
        <f t="shared" si="236"/>
        <v>0.14889336016096585</v>
      </c>
      <c r="E7608" s="5">
        <f t="shared" si="237"/>
        <v>3.7000000000000019E-3</v>
      </c>
    </row>
    <row r="7609" spans="1:5">
      <c r="A7609" s="1">
        <v>45019.949305555558</v>
      </c>
      <c r="B7609">
        <v>2.3E-2</v>
      </c>
      <c r="C7609">
        <v>2.6700000000000002E-2</v>
      </c>
      <c r="D7609" s="2">
        <f t="shared" si="236"/>
        <v>0.14889336016096585</v>
      </c>
      <c r="E7609" s="5">
        <f t="shared" si="237"/>
        <v>3.7000000000000019E-3</v>
      </c>
    </row>
    <row r="7610" spans="1:5">
      <c r="A7610" s="1">
        <v>45019.95</v>
      </c>
      <c r="B7610">
        <v>2.3099999999999999E-2</v>
      </c>
      <c r="C7610">
        <v>2.6599999999999999E-2</v>
      </c>
      <c r="D7610" s="2">
        <f t="shared" si="236"/>
        <v>0.14084507042253522</v>
      </c>
      <c r="E7610" s="5">
        <f t="shared" si="237"/>
        <v>3.4999999999999996E-3</v>
      </c>
    </row>
    <row r="7611" spans="1:5">
      <c r="A7611" s="1">
        <v>45019.950694444444</v>
      </c>
      <c r="B7611">
        <v>2.3099999999999999E-2</v>
      </c>
      <c r="C7611">
        <v>2.6599999999999999E-2</v>
      </c>
      <c r="D7611" s="2">
        <f t="shared" si="236"/>
        <v>0.14084507042253522</v>
      </c>
      <c r="E7611" s="5">
        <f t="shared" si="237"/>
        <v>3.4999999999999996E-3</v>
      </c>
    </row>
    <row r="7612" spans="1:5">
      <c r="A7612" s="1">
        <v>45019.951388888891</v>
      </c>
      <c r="B7612">
        <v>2.3099999999999999E-2</v>
      </c>
      <c r="C7612">
        <v>2.6800000000000001E-2</v>
      </c>
      <c r="D7612" s="2">
        <f t="shared" si="236"/>
        <v>0.14829659318637281</v>
      </c>
      <c r="E7612" s="5">
        <f t="shared" si="237"/>
        <v>3.7000000000000019E-3</v>
      </c>
    </row>
    <row r="7613" spans="1:5">
      <c r="A7613" s="1">
        <v>45019.95208333333</v>
      </c>
      <c r="B7613">
        <v>2.3099999999999999E-2</v>
      </c>
      <c r="C7613">
        <v>2.6700000000000002E-2</v>
      </c>
      <c r="D7613" s="2">
        <f t="shared" si="236"/>
        <v>0.14457831325301215</v>
      </c>
      <c r="E7613" s="5">
        <f t="shared" si="237"/>
        <v>3.6000000000000025E-3</v>
      </c>
    </row>
    <row r="7614" spans="1:5">
      <c r="A7614" s="1">
        <v>45019.952777777777</v>
      </c>
      <c r="B7614">
        <v>2.29E-2</v>
      </c>
      <c r="C7614">
        <v>2.6700000000000002E-2</v>
      </c>
      <c r="D7614" s="2">
        <f t="shared" si="236"/>
        <v>0.15322580645161293</v>
      </c>
      <c r="E7614" s="5">
        <f t="shared" si="237"/>
        <v>3.8000000000000013E-3</v>
      </c>
    </row>
    <row r="7615" spans="1:5">
      <c r="A7615" s="1">
        <v>45019.953472222223</v>
      </c>
      <c r="B7615">
        <v>2.3099999999999999E-2</v>
      </c>
      <c r="C7615">
        <v>2.6700000000000002E-2</v>
      </c>
      <c r="D7615" s="2">
        <f t="shared" si="236"/>
        <v>0.14457831325301215</v>
      </c>
      <c r="E7615" s="5">
        <f t="shared" si="237"/>
        <v>3.6000000000000025E-3</v>
      </c>
    </row>
    <row r="7616" spans="1:5">
      <c r="A7616" s="1">
        <v>45019.95416666667</v>
      </c>
      <c r="B7616">
        <v>2.2800000000000001E-2</v>
      </c>
      <c r="C7616">
        <v>2.6800000000000001E-2</v>
      </c>
      <c r="D7616" s="2">
        <f t="shared" si="236"/>
        <v>0.16129032258064516</v>
      </c>
      <c r="E7616" s="5">
        <f t="shared" si="237"/>
        <v>4.0000000000000001E-3</v>
      </c>
    </row>
    <row r="7617" spans="1:5">
      <c r="A7617" s="1">
        <v>45019.954861111109</v>
      </c>
      <c r="B7617">
        <v>2.2700000000000001E-2</v>
      </c>
      <c r="C7617">
        <v>2.7E-2</v>
      </c>
      <c r="D7617" s="2">
        <f t="shared" si="236"/>
        <v>0.17303822937625749</v>
      </c>
      <c r="E7617" s="5">
        <f t="shared" si="237"/>
        <v>4.2999999999999983E-3</v>
      </c>
    </row>
    <row r="7618" spans="1:5">
      <c r="A7618" s="1">
        <v>45019.955555555556</v>
      </c>
      <c r="B7618">
        <v>2.29E-2</v>
      </c>
      <c r="C7618">
        <v>2.7099999999999999E-2</v>
      </c>
      <c r="D7618" s="2">
        <f t="shared" si="236"/>
        <v>0.16799999999999995</v>
      </c>
      <c r="E7618" s="5">
        <f t="shared" si="237"/>
        <v>4.1999999999999989E-3</v>
      </c>
    </row>
    <row r="7619" spans="1:5">
      <c r="A7619" s="1">
        <v>45019.956250000003</v>
      </c>
      <c r="B7619">
        <v>2.29E-2</v>
      </c>
      <c r="C7619">
        <v>2.69E-2</v>
      </c>
      <c r="D7619" s="2">
        <f t="shared" ref="D7619:D7682" si="238">(C7619-B7619)/(SUM(B7619:C7619)/2)</f>
        <v>0.1606425702811245</v>
      </c>
      <c r="E7619" s="5">
        <f t="shared" ref="E7619:E7682" si="239">(C7619-B7619)</f>
        <v>4.0000000000000001E-3</v>
      </c>
    </row>
    <row r="7620" spans="1:5">
      <c r="A7620" s="1">
        <v>45019.956944444442</v>
      </c>
      <c r="B7620">
        <v>2.29E-2</v>
      </c>
      <c r="C7620">
        <v>2.7E-2</v>
      </c>
      <c r="D7620" s="2">
        <f t="shared" si="238"/>
        <v>0.16432865731462923</v>
      </c>
      <c r="E7620" s="5">
        <f t="shared" si="239"/>
        <v>4.0999999999999995E-3</v>
      </c>
    </row>
    <row r="7621" spans="1:5">
      <c r="A7621" s="1">
        <v>45019.957638888889</v>
      </c>
      <c r="B7621">
        <v>2.2800000000000001E-2</v>
      </c>
      <c r="C7621">
        <v>2.7E-2</v>
      </c>
      <c r="D7621" s="2">
        <f t="shared" si="238"/>
        <v>0.16867469879518068</v>
      </c>
      <c r="E7621" s="5">
        <f t="shared" si="239"/>
        <v>4.1999999999999989E-3</v>
      </c>
    </row>
    <row r="7622" spans="1:5">
      <c r="A7622" s="1">
        <v>45019.958333333336</v>
      </c>
      <c r="B7622">
        <v>2.2800000000000001E-2</v>
      </c>
      <c r="C7622">
        <v>2.7099999999999999E-2</v>
      </c>
      <c r="D7622" s="2">
        <f t="shared" si="238"/>
        <v>0.17234468937875744</v>
      </c>
      <c r="E7622" s="5">
        <f t="shared" si="239"/>
        <v>4.2999999999999983E-3</v>
      </c>
    </row>
    <row r="7623" spans="1:5">
      <c r="A7623" s="1">
        <v>45019.959027777775</v>
      </c>
      <c r="B7623">
        <v>2.2800000000000001E-2</v>
      </c>
      <c r="C7623">
        <v>2.7E-2</v>
      </c>
      <c r="D7623" s="2">
        <f t="shared" si="238"/>
        <v>0.16867469879518068</v>
      </c>
      <c r="E7623" s="5">
        <f t="shared" si="239"/>
        <v>4.1999999999999989E-3</v>
      </c>
    </row>
    <row r="7624" spans="1:5">
      <c r="A7624" s="1">
        <v>45019.959722222222</v>
      </c>
      <c r="B7624">
        <v>2.29E-2</v>
      </c>
      <c r="C7624">
        <v>2.69E-2</v>
      </c>
      <c r="D7624" s="2">
        <f t="shared" si="238"/>
        <v>0.1606425702811245</v>
      </c>
      <c r="E7624" s="5">
        <f t="shared" si="239"/>
        <v>4.0000000000000001E-3</v>
      </c>
    </row>
    <row r="7625" spans="1:5">
      <c r="A7625" s="1">
        <v>45019.960416666669</v>
      </c>
      <c r="B7625">
        <v>2.29E-2</v>
      </c>
      <c r="C7625">
        <v>2.69E-2</v>
      </c>
      <c r="D7625" s="2">
        <f t="shared" si="238"/>
        <v>0.1606425702811245</v>
      </c>
      <c r="E7625" s="5">
        <f t="shared" si="239"/>
        <v>4.0000000000000001E-3</v>
      </c>
    </row>
    <row r="7626" spans="1:5">
      <c r="A7626" s="1">
        <v>45019.961111111108</v>
      </c>
      <c r="B7626">
        <v>2.3E-2</v>
      </c>
      <c r="C7626">
        <v>2.6800000000000001E-2</v>
      </c>
      <c r="D7626" s="2">
        <f t="shared" si="238"/>
        <v>0.15261044176706834</v>
      </c>
      <c r="E7626" s="5">
        <f t="shared" si="239"/>
        <v>3.8000000000000013E-3</v>
      </c>
    </row>
    <row r="7627" spans="1:5">
      <c r="A7627" s="1">
        <v>45019.961805555555</v>
      </c>
      <c r="B7627">
        <v>2.3E-2</v>
      </c>
      <c r="C7627">
        <v>2.6800000000000001E-2</v>
      </c>
      <c r="D7627" s="2">
        <f t="shared" si="238"/>
        <v>0.15261044176706834</v>
      </c>
      <c r="E7627" s="5">
        <f t="shared" si="239"/>
        <v>3.8000000000000013E-3</v>
      </c>
    </row>
    <row r="7628" spans="1:5">
      <c r="A7628" s="1">
        <v>45019.962500000001</v>
      </c>
      <c r="B7628">
        <v>2.3E-2</v>
      </c>
      <c r="C7628">
        <v>2.69E-2</v>
      </c>
      <c r="D7628" s="2">
        <f t="shared" si="238"/>
        <v>0.15631262525050102</v>
      </c>
      <c r="E7628" s="5">
        <f t="shared" si="239"/>
        <v>3.9000000000000007E-3</v>
      </c>
    </row>
    <row r="7629" spans="1:5">
      <c r="A7629" s="1">
        <v>45019.963194444441</v>
      </c>
      <c r="B7629">
        <v>2.3E-2</v>
      </c>
      <c r="C7629">
        <v>2.7E-2</v>
      </c>
      <c r="D7629" s="2">
        <f t="shared" si="238"/>
        <v>0.16</v>
      </c>
      <c r="E7629" s="5">
        <f t="shared" si="239"/>
        <v>4.0000000000000001E-3</v>
      </c>
    </row>
    <row r="7630" spans="1:5">
      <c r="A7630" s="1">
        <v>45019.963888888888</v>
      </c>
      <c r="B7630">
        <v>2.3E-2</v>
      </c>
      <c r="C7630">
        <v>2.6800000000000001E-2</v>
      </c>
      <c r="D7630" s="2">
        <f t="shared" si="238"/>
        <v>0.15261044176706834</v>
      </c>
      <c r="E7630" s="5">
        <f t="shared" si="239"/>
        <v>3.8000000000000013E-3</v>
      </c>
    </row>
    <row r="7631" spans="1:5">
      <c r="A7631" s="1">
        <v>45019.964583333334</v>
      </c>
      <c r="B7631">
        <v>2.3099999999999999E-2</v>
      </c>
      <c r="C7631">
        <v>2.6700000000000002E-2</v>
      </c>
      <c r="D7631" s="2">
        <f t="shared" si="238"/>
        <v>0.14457831325301215</v>
      </c>
      <c r="E7631" s="5">
        <f t="shared" si="239"/>
        <v>3.6000000000000025E-3</v>
      </c>
    </row>
    <row r="7632" spans="1:5">
      <c r="A7632" s="1">
        <v>45019.965277777781</v>
      </c>
      <c r="B7632">
        <v>2.3199999999999998E-2</v>
      </c>
      <c r="C7632">
        <v>2.6800000000000001E-2</v>
      </c>
      <c r="D7632" s="2">
        <f t="shared" si="238"/>
        <v>0.1440000000000001</v>
      </c>
      <c r="E7632" s="5">
        <f t="shared" si="239"/>
        <v>3.6000000000000025E-3</v>
      </c>
    </row>
    <row r="7633" spans="1:5">
      <c r="A7633" s="1">
        <v>45019.96597222222</v>
      </c>
      <c r="B7633">
        <v>2.3099999999999999E-2</v>
      </c>
      <c r="C7633">
        <v>2.7E-2</v>
      </c>
      <c r="D7633" s="2">
        <f t="shared" si="238"/>
        <v>0.15568862275449105</v>
      </c>
      <c r="E7633" s="5">
        <f t="shared" si="239"/>
        <v>3.9000000000000007E-3</v>
      </c>
    </row>
    <row r="7634" spans="1:5">
      <c r="A7634" s="1">
        <v>45019.966666666667</v>
      </c>
      <c r="B7634">
        <v>2.3199999999999998E-2</v>
      </c>
      <c r="C7634">
        <v>2.69E-2</v>
      </c>
      <c r="D7634" s="2">
        <f t="shared" si="238"/>
        <v>0.14770459081836335</v>
      </c>
      <c r="E7634" s="5">
        <f t="shared" si="239"/>
        <v>3.7000000000000019E-3</v>
      </c>
    </row>
    <row r="7635" spans="1:5">
      <c r="A7635" s="1">
        <v>45019.967361111114</v>
      </c>
      <c r="B7635">
        <v>2.3199999999999998E-2</v>
      </c>
      <c r="C7635">
        <v>2.69E-2</v>
      </c>
      <c r="D7635" s="2">
        <f t="shared" si="238"/>
        <v>0.14770459081836335</v>
      </c>
      <c r="E7635" s="5">
        <f t="shared" si="239"/>
        <v>3.7000000000000019E-3</v>
      </c>
    </row>
    <row r="7636" spans="1:5">
      <c r="A7636" s="1">
        <v>45019.968055555553</v>
      </c>
      <c r="B7636">
        <v>2.3300000000000001E-2</v>
      </c>
      <c r="C7636">
        <v>2.6800000000000001E-2</v>
      </c>
      <c r="D7636" s="2">
        <f t="shared" si="238"/>
        <v>0.1397205588822355</v>
      </c>
      <c r="E7636" s="5">
        <f t="shared" si="239"/>
        <v>3.4999999999999996E-3</v>
      </c>
    </row>
    <row r="7637" spans="1:5">
      <c r="A7637" s="1">
        <v>45019.96875</v>
      </c>
      <c r="B7637">
        <v>2.3199999999999998E-2</v>
      </c>
      <c r="C7637">
        <v>2.6800000000000001E-2</v>
      </c>
      <c r="D7637" s="2">
        <f t="shared" si="238"/>
        <v>0.1440000000000001</v>
      </c>
      <c r="E7637" s="5">
        <f t="shared" si="239"/>
        <v>3.6000000000000025E-3</v>
      </c>
    </row>
    <row r="7638" spans="1:5">
      <c r="A7638" s="1">
        <v>45019.969444444447</v>
      </c>
      <c r="B7638">
        <v>2.3199999999999998E-2</v>
      </c>
      <c r="C7638">
        <v>2.69E-2</v>
      </c>
      <c r="D7638" s="2">
        <f t="shared" si="238"/>
        <v>0.14770459081836335</v>
      </c>
      <c r="E7638" s="5">
        <f t="shared" si="239"/>
        <v>3.7000000000000019E-3</v>
      </c>
    </row>
    <row r="7639" spans="1:5">
      <c r="A7639" s="1">
        <v>45019.970138888886</v>
      </c>
      <c r="B7639">
        <v>2.3400000000000001E-2</v>
      </c>
      <c r="C7639">
        <v>2.6800000000000001E-2</v>
      </c>
      <c r="D7639" s="2">
        <f t="shared" si="238"/>
        <v>0.13545816733067731</v>
      </c>
      <c r="E7639" s="5">
        <f t="shared" si="239"/>
        <v>3.4000000000000002E-3</v>
      </c>
    </row>
    <row r="7640" spans="1:5">
      <c r="A7640" s="1">
        <v>45019.970833333333</v>
      </c>
      <c r="B7640">
        <v>2.3199999999999998E-2</v>
      </c>
      <c r="C7640">
        <v>2.6800000000000001E-2</v>
      </c>
      <c r="D7640" s="2">
        <f t="shared" si="238"/>
        <v>0.1440000000000001</v>
      </c>
      <c r="E7640" s="5">
        <f t="shared" si="239"/>
        <v>3.6000000000000025E-3</v>
      </c>
    </row>
    <row r="7641" spans="1:5">
      <c r="A7641" s="1">
        <v>45019.97152777778</v>
      </c>
      <c r="B7641">
        <v>2.3300000000000001E-2</v>
      </c>
      <c r="C7641">
        <v>2.69E-2</v>
      </c>
      <c r="D7641" s="2">
        <f t="shared" si="238"/>
        <v>0.14342629482071709</v>
      </c>
      <c r="E7641" s="5">
        <f t="shared" si="239"/>
        <v>3.599999999999999E-3</v>
      </c>
    </row>
    <row r="7642" spans="1:5">
      <c r="A7642" s="1">
        <v>45019.972222222219</v>
      </c>
      <c r="B7642">
        <v>2.3300000000000001E-2</v>
      </c>
      <c r="C7642">
        <v>2.7E-2</v>
      </c>
      <c r="D7642" s="2">
        <f t="shared" si="238"/>
        <v>0.14711729622266395</v>
      </c>
      <c r="E7642" s="5">
        <f t="shared" si="239"/>
        <v>3.6999999999999984E-3</v>
      </c>
    </row>
    <row r="7643" spans="1:5">
      <c r="A7643" s="1">
        <v>45019.972916666666</v>
      </c>
      <c r="B7643">
        <v>2.3300000000000001E-2</v>
      </c>
      <c r="C7643">
        <v>2.7E-2</v>
      </c>
      <c r="D7643" s="2">
        <f t="shared" si="238"/>
        <v>0.14711729622266395</v>
      </c>
      <c r="E7643" s="5">
        <f t="shared" si="239"/>
        <v>3.6999999999999984E-3</v>
      </c>
    </row>
    <row r="7644" spans="1:5">
      <c r="A7644" s="1">
        <v>45019.973611111112</v>
      </c>
      <c r="B7644">
        <v>2.3300000000000001E-2</v>
      </c>
      <c r="C7644">
        <v>2.69E-2</v>
      </c>
      <c r="D7644" s="2">
        <f t="shared" si="238"/>
        <v>0.14342629482071709</v>
      </c>
      <c r="E7644" s="5">
        <f t="shared" si="239"/>
        <v>3.599999999999999E-3</v>
      </c>
    </row>
    <row r="7645" spans="1:5">
      <c r="A7645" s="1">
        <v>45019.974305555559</v>
      </c>
      <c r="B7645">
        <v>2.3199999999999998E-2</v>
      </c>
      <c r="C7645">
        <v>2.6800000000000001E-2</v>
      </c>
      <c r="D7645" s="2">
        <f t="shared" si="238"/>
        <v>0.1440000000000001</v>
      </c>
      <c r="E7645" s="5">
        <f t="shared" si="239"/>
        <v>3.6000000000000025E-3</v>
      </c>
    </row>
    <row r="7646" spans="1:5">
      <c r="A7646" s="1">
        <v>45019.974999999999</v>
      </c>
      <c r="B7646">
        <v>2.35E-2</v>
      </c>
      <c r="C7646">
        <v>2.7E-2</v>
      </c>
      <c r="D7646" s="2">
        <f t="shared" si="238"/>
        <v>0.1386138613861386</v>
      </c>
      <c r="E7646" s="5">
        <f t="shared" si="239"/>
        <v>3.4999999999999996E-3</v>
      </c>
    </row>
    <row r="7647" spans="1:5">
      <c r="A7647" s="1">
        <v>45019.975694444445</v>
      </c>
      <c r="B7647">
        <v>2.3300000000000001E-2</v>
      </c>
      <c r="C7647">
        <v>2.7099999999999999E-2</v>
      </c>
      <c r="D7647" s="2">
        <f t="shared" si="238"/>
        <v>0.1507936507936507</v>
      </c>
      <c r="E7647" s="5">
        <f t="shared" si="239"/>
        <v>3.7999999999999978E-3</v>
      </c>
    </row>
    <row r="7648" spans="1:5">
      <c r="A7648" s="1">
        <v>45019.976388888892</v>
      </c>
      <c r="B7648">
        <v>2.3400000000000001E-2</v>
      </c>
      <c r="C7648">
        <v>2.7099999999999999E-2</v>
      </c>
      <c r="D7648" s="2">
        <f t="shared" si="238"/>
        <v>0.14653465346534647</v>
      </c>
      <c r="E7648" s="5">
        <f t="shared" si="239"/>
        <v>3.6999999999999984E-3</v>
      </c>
    </row>
    <row r="7649" spans="1:5">
      <c r="A7649" s="1">
        <v>45019.977083333331</v>
      </c>
      <c r="B7649">
        <v>2.3400000000000001E-2</v>
      </c>
      <c r="C7649">
        <v>2.7E-2</v>
      </c>
      <c r="D7649" s="2">
        <f t="shared" si="238"/>
        <v>0.14285714285714282</v>
      </c>
      <c r="E7649" s="5">
        <f t="shared" si="239"/>
        <v>3.599999999999999E-3</v>
      </c>
    </row>
    <row r="7650" spans="1:5">
      <c r="A7650" s="1">
        <v>45019.977777777778</v>
      </c>
      <c r="B7650">
        <v>2.3300000000000001E-2</v>
      </c>
      <c r="C7650">
        <v>2.7E-2</v>
      </c>
      <c r="D7650" s="2">
        <f t="shared" si="238"/>
        <v>0.14711729622266395</v>
      </c>
      <c r="E7650" s="5">
        <f t="shared" si="239"/>
        <v>3.6999999999999984E-3</v>
      </c>
    </row>
    <row r="7651" spans="1:5">
      <c r="A7651" s="1">
        <v>45019.978472222225</v>
      </c>
      <c r="B7651">
        <v>2.3300000000000001E-2</v>
      </c>
      <c r="C7651">
        <v>2.7099999999999999E-2</v>
      </c>
      <c r="D7651" s="2">
        <f t="shared" si="238"/>
        <v>0.1507936507936507</v>
      </c>
      <c r="E7651" s="5">
        <f t="shared" si="239"/>
        <v>3.7999999999999978E-3</v>
      </c>
    </row>
    <row r="7652" spans="1:5">
      <c r="A7652" s="1">
        <v>45019.979166666664</v>
      </c>
      <c r="B7652">
        <v>2.3199999999999998E-2</v>
      </c>
      <c r="C7652">
        <v>2.69E-2</v>
      </c>
      <c r="D7652" s="2">
        <f t="shared" si="238"/>
        <v>0.14770459081836335</v>
      </c>
      <c r="E7652" s="5">
        <f t="shared" si="239"/>
        <v>3.7000000000000019E-3</v>
      </c>
    </row>
    <row r="7653" spans="1:5">
      <c r="A7653" s="1">
        <v>45019.979861111111</v>
      </c>
      <c r="B7653">
        <v>2.3300000000000001E-2</v>
      </c>
      <c r="C7653">
        <v>2.7E-2</v>
      </c>
      <c r="D7653" s="2">
        <f t="shared" si="238"/>
        <v>0.14711729622266395</v>
      </c>
      <c r="E7653" s="5">
        <f t="shared" si="239"/>
        <v>3.6999999999999984E-3</v>
      </c>
    </row>
    <row r="7654" spans="1:5">
      <c r="A7654" s="1">
        <v>45019.980555555558</v>
      </c>
      <c r="B7654">
        <v>2.3400000000000001E-2</v>
      </c>
      <c r="C7654">
        <v>2.7E-2</v>
      </c>
      <c r="D7654" s="2">
        <f t="shared" si="238"/>
        <v>0.14285714285714282</v>
      </c>
      <c r="E7654" s="5">
        <f t="shared" si="239"/>
        <v>3.599999999999999E-3</v>
      </c>
    </row>
    <row r="7655" spans="1:5">
      <c r="A7655" s="1">
        <v>45019.981249999997</v>
      </c>
      <c r="B7655">
        <v>2.3300000000000001E-2</v>
      </c>
      <c r="C7655">
        <v>2.7099999999999999E-2</v>
      </c>
      <c r="D7655" s="2">
        <f t="shared" si="238"/>
        <v>0.1507936507936507</v>
      </c>
      <c r="E7655" s="5">
        <f t="shared" si="239"/>
        <v>3.7999999999999978E-3</v>
      </c>
    </row>
    <row r="7656" spans="1:5">
      <c r="A7656" s="1">
        <v>45019.981944444444</v>
      </c>
      <c r="B7656">
        <v>2.3E-2</v>
      </c>
      <c r="C7656">
        <v>2.7099999999999999E-2</v>
      </c>
      <c r="D7656" s="2">
        <f t="shared" si="238"/>
        <v>0.16367265469061876</v>
      </c>
      <c r="E7656" s="5">
        <f t="shared" si="239"/>
        <v>4.0999999999999995E-3</v>
      </c>
    </row>
    <row r="7657" spans="1:5">
      <c r="A7657" s="1">
        <v>45019.982638888891</v>
      </c>
      <c r="B7657">
        <v>2.3099999999999999E-2</v>
      </c>
      <c r="C7657">
        <v>2.7E-2</v>
      </c>
      <c r="D7657" s="2">
        <f t="shared" si="238"/>
        <v>0.15568862275449105</v>
      </c>
      <c r="E7657" s="5">
        <f t="shared" si="239"/>
        <v>3.9000000000000007E-3</v>
      </c>
    </row>
    <row r="7658" spans="1:5">
      <c r="A7658" s="1">
        <v>45019.98333333333</v>
      </c>
      <c r="B7658">
        <v>2.3199999999999998E-2</v>
      </c>
      <c r="C7658">
        <v>2.7199999999999998E-2</v>
      </c>
      <c r="D7658" s="2">
        <f t="shared" si="238"/>
        <v>0.15873015873015872</v>
      </c>
      <c r="E7658" s="5">
        <f t="shared" si="239"/>
        <v>4.0000000000000001E-3</v>
      </c>
    </row>
    <row r="7659" spans="1:5">
      <c r="A7659" s="1">
        <v>45019.984027777777</v>
      </c>
      <c r="B7659">
        <v>2.3099999999999999E-2</v>
      </c>
      <c r="C7659">
        <v>2.7E-2</v>
      </c>
      <c r="D7659" s="2">
        <f t="shared" si="238"/>
        <v>0.15568862275449105</v>
      </c>
      <c r="E7659" s="5">
        <f t="shared" si="239"/>
        <v>3.9000000000000007E-3</v>
      </c>
    </row>
    <row r="7660" spans="1:5">
      <c r="A7660" s="1">
        <v>45019.984722222223</v>
      </c>
      <c r="B7660">
        <v>2.3099999999999999E-2</v>
      </c>
      <c r="C7660">
        <v>2.7099999999999999E-2</v>
      </c>
      <c r="D7660" s="2">
        <f t="shared" si="238"/>
        <v>0.15936254980079684</v>
      </c>
      <c r="E7660" s="5">
        <f t="shared" si="239"/>
        <v>4.0000000000000001E-3</v>
      </c>
    </row>
    <row r="7661" spans="1:5">
      <c r="A7661" s="1">
        <v>45019.98541666667</v>
      </c>
      <c r="B7661">
        <v>2.3199999999999998E-2</v>
      </c>
      <c r="C7661">
        <v>2.69E-2</v>
      </c>
      <c r="D7661" s="2">
        <f t="shared" si="238"/>
        <v>0.14770459081836335</v>
      </c>
      <c r="E7661" s="5">
        <f t="shared" si="239"/>
        <v>3.7000000000000019E-3</v>
      </c>
    </row>
    <row r="7662" spans="1:5">
      <c r="A7662" s="1">
        <v>45019.986111111109</v>
      </c>
      <c r="B7662">
        <v>2.3E-2</v>
      </c>
      <c r="C7662">
        <v>2.7099999999999999E-2</v>
      </c>
      <c r="D7662" s="2">
        <f t="shared" si="238"/>
        <v>0.16367265469061876</v>
      </c>
      <c r="E7662" s="5">
        <f t="shared" si="239"/>
        <v>4.0999999999999995E-3</v>
      </c>
    </row>
    <row r="7663" spans="1:5">
      <c r="A7663" s="1">
        <v>45019.986805555556</v>
      </c>
      <c r="B7663">
        <v>2.3199999999999998E-2</v>
      </c>
      <c r="C7663">
        <v>2.7E-2</v>
      </c>
      <c r="D7663" s="2">
        <f t="shared" si="238"/>
        <v>0.15139442231075703</v>
      </c>
      <c r="E7663" s="5">
        <f t="shared" si="239"/>
        <v>3.8000000000000013E-3</v>
      </c>
    </row>
    <row r="7664" spans="1:5">
      <c r="A7664" s="1">
        <v>45019.987500000003</v>
      </c>
      <c r="B7664">
        <v>2.3099999999999999E-2</v>
      </c>
      <c r="C7664">
        <v>2.7E-2</v>
      </c>
      <c r="D7664" s="2">
        <f t="shared" si="238"/>
        <v>0.15568862275449105</v>
      </c>
      <c r="E7664" s="5">
        <f t="shared" si="239"/>
        <v>3.9000000000000007E-3</v>
      </c>
    </row>
    <row r="7665" spans="1:5">
      <c r="A7665" s="1">
        <v>45019.988194444442</v>
      </c>
      <c r="B7665">
        <v>2.35E-2</v>
      </c>
      <c r="C7665">
        <v>2.7099999999999999E-2</v>
      </c>
      <c r="D7665" s="2">
        <f t="shared" si="238"/>
        <v>0.14229249011857703</v>
      </c>
      <c r="E7665" s="5">
        <f t="shared" si="239"/>
        <v>3.599999999999999E-3</v>
      </c>
    </row>
    <row r="7666" spans="1:5">
      <c r="A7666" s="1">
        <v>45019.988888888889</v>
      </c>
      <c r="B7666">
        <v>2.3099999999999999E-2</v>
      </c>
      <c r="C7666">
        <v>2.7E-2</v>
      </c>
      <c r="D7666" s="2">
        <f t="shared" si="238"/>
        <v>0.15568862275449105</v>
      </c>
      <c r="E7666" s="5">
        <f t="shared" si="239"/>
        <v>3.9000000000000007E-3</v>
      </c>
    </row>
    <row r="7667" spans="1:5">
      <c r="A7667" s="1">
        <v>45019.989583333336</v>
      </c>
      <c r="B7667">
        <v>2.3300000000000001E-2</v>
      </c>
      <c r="C7667">
        <v>2.7099999999999999E-2</v>
      </c>
      <c r="D7667" s="2">
        <f t="shared" si="238"/>
        <v>0.1507936507936507</v>
      </c>
      <c r="E7667" s="5">
        <f t="shared" si="239"/>
        <v>3.7999999999999978E-3</v>
      </c>
    </row>
    <row r="7668" spans="1:5">
      <c r="A7668" s="1">
        <v>45019.990277777775</v>
      </c>
      <c r="B7668">
        <v>2.3199999999999998E-2</v>
      </c>
      <c r="C7668">
        <v>2.7099999999999999E-2</v>
      </c>
      <c r="D7668" s="2">
        <f t="shared" si="238"/>
        <v>0.15506958250497022</v>
      </c>
      <c r="E7668" s="5">
        <f t="shared" si="239"/>
        <v>3.9000000000000007E-3</v>
      </c>
    </row>
    <row r="7669" spans="1:5">
      <c r="A7669" s="1">
        <v>45019.990972222222</v>
      </c>
      <c r="B7669">
        <v>2.3099999999999999E-2</v>
      </c>
      <c r="C7669">
        <v>2.7099999999999999E-2</v>
      </c>
      <c r="D7669" s="2">
        <f t="shared" si="238"/>
        <v>0.15936254980079684</v>
      </c>
      <c r="E7669" s="5">
        <f t="shared" si="239"/>
        <v>4.0000000000000001E-3</v>
      </c>
    </row>
    <row r="7670" spans="1:5">
      <c r="A7670" s="1">
        <v>45019.991666666669</v>
      </c>
      <c r="B7670">
        <v>2.3300000000000001E-2</v>
      </c>
      <c r="C7670">
        <v>2.7E-2</v>
      </c>
      <c r="D7670" s="2">
        <f t="shared" si="238"/>
        <v>0.14711729622266395</v>
      </c>
      <c r="E7670" s="5">
        <f t="shared" si="239"/>
        <v>3.6999999999999984E-3</v>
      </c>
    </row>
    <row r="7671" spans="1:5">
      <c r="A7671" s="1">
        <v>45019.992361111108</v>
      </c>
      <c r="B7671">
        <v>2.3099999999999999E-2</v>
      </c>
      <c r="C7671">
        <v>2.7099999999999999E-2</v>
      </c>
      <c r="D7671" s="2">
        <f t="shared" si="238"/>
        <v>0.15936254980079684</v>
      </c>
      <c r="E7671" s="5">
        <f t="shared" si="239"/>
        <v>4.0000000000000001E-3</v>
      </c>
    </row>
    <row r="7672" spans="1:5">
      <c r="A7672" s="1">
        <v>45019.993055555555</v>
      </c>
      <c r="B7672">
        <v>2.3199999999999998E-2</v>
      </c>
      <c r="C7672">
        <v>2.7099999999999999E-2</v>
      </c>
      <c r="D7672" s="2">
        <f t="shared" si="238"/>
        <v>0.15506958250497022</v>
      </c>
      <c r="E7672" s="5">
        <f t="shared" si="239"/>
        <v>3.9000000000000007E-3</v>
      </c>
    </row>
    <row r="7673" spans="1:5">
      <c r="A7673" s="1">
        <v>45019.993750000001</v>
      </c>
      <c r="B7673">
        <v>2.3199999999999998E-2</v>
      </c>
      <c r="C7673">
        <v>2.7300000000000001E-2</v>
      </c>
      <c r="D7673" s="2">
        <f t="shared" si="238"/>
        <v>0.16237623762376249</v>
      </c>
      <c r="E7673" s="5">
        <f t="shared" si="239"/>
        <v>4.1000000000000029E-3</v>
      </c>
    </row>
    <row r="7674" spans="1:5">
      <c r="A7674" s="1">
        <v>45019.994444444441</v>
      </c>
      <c r="B7674">
        <v>2.3099999999999999E-2</v>
      </c>
      <c r="C7674">
        <v>2.7099999999999999E-2</v>
      </c>
      <c r="D7674" s="2">
        <f t="shared" si="238"/>
        <v>0.15936254980079684</v>
      </c>
      <c r="E7674" s="5">
        <f t="shared" si="239"/>
        <v>4.0000000000000001E-3</v>
      </c>
    </row>
    <row r="7675" spans="1:5">
      <c r="A7675" s="1">
        <v>45019.995138888888</v>
      </c>
      <c r="B7675">
        <v>2.3099999999999999E-2</v>
      </c>
      <c r="C7675">
        <v>2.7199999999999998E-2</v>
      </c>
      <c r="D7675" s="2">
        <f t="shared" si="238"/>
        <v>0.16302186878727634</v>
      </c>
      <c r="E7675" s="5">
        <f t="shared" si="239"/>
        <v>4.0999999999999995E-3</v>
      </c>
    </row>
    <row r="7676" spans="1:5">
      <c r="A7676" s="1">
        <v>45019.995833333334</v>
      </c>
      <c r="B7676">
        <v>2.3199999999999998E-2</v>
      </c>
      <c r="C7676">
        <v>2.7099999999999999E-2</v>
      </c>
      <c r="D7676" s="2">
        <f t="shared" si="238"/>
        <v>0.15506958250497022</v>
      </c>
      <c r="E7676" s="5">
        <f t="shared" si="239"/>
        <v>3.9000000000000007E-3</v>
      </c>
    </row>
    <row r="7677" spans="1:5">
      <c r="A7677" s="1">
        <v>45019.996527777781</v>
      </c>
      <c r="B7677">
        <v>2.3099999999999999E-2</v>
      </c>
      <c r="C7677">
        <v>2.7199999999999998E-2</v>
      </c>
      <c r="D7677" s="2">
        <f t="shared" si="238"/>
        <v>0.16302186878727634</v>
      </c>
      <c r="E7677" s="5">
        <f t="shared" si="239"/>
        <v>4.0999999999999995E-3</v>
      </c>
    </row>
    <row r="7678" spans="1:5">
      <c r="A7678" s="1">
        <v>45019.99722222222</v>
      </c>
      <c r="B7678">
        <v>2.3E-2</v>
      </c>
      <c r="C7678">
        <v>2.7199999999999998E-2</v>
      </c>
      <c r="D7678" s="2">
        <f t="shared" si="238"/>
        <v>0.16733067729083662</v>
      </c>
      <c r="E7678" s="5">
        <f t="shared" si="239"/>
        <v>4.1999999999999989E-3</v>
      </c>
    </row>
    <row r="7679" spans="1:5">
      <c r="A7679" s="1">
        <v>45019.997916666667</v>
      </c>
      <c r="B7679">
        <v>2.3099999999999999E-2</v>
      </c>
      <c r="C7679">
        <v>2.7199999999999998E-2</v>
      </c>
      <c r="D7679" s="2">
        <f t="shared" si="238"/>
        <v>0.16302186878727634</v>
      </c>
      <c r="E7679" s="5">
        <f t="shared" si="239"/>
        <v>4.0999999999999995E-3</v>
      </c>
    </row>
    <row r="7680" spans="1:5">
      <c r="A7680" s="1">
        <v>45019.998611111114</v>
      </c>
      <c r="B7680">
        <v>2.3099999999999999E-2</v>
      </c>
      <c r="C7680">
        <v>2.7199999999999998E-2</v>
      </c>
      <c r="D7680" s="2">
        <f t="shared" si="238"/>
        <v>0.16302186878727634</v>
      </c>
      <c r="E7680" s="5">
        <f t="shared" si="239"/>
        <v>4.0999999999999995E-3</v>
      </c>
    </row>
    <row r="7681" spans="1:5">
      <c r="A7681" s="1">
        <v>45019.999305555553</v>
      </c>
      <c r="B7681">
        <v>2.3E-2</v>
      </c>
      <c r="C7681">
        <v>2.7300000000000001E-2</v>
      </c>
      <c r="D7681" s="2">
        <f t="shared" si="238"/>
        <v>0.17097415506958258</v>
      </c>
      <c r="E7681" s="5">
        <f t="shared" si="239"/>
        <v>4.3000000000000017E-3</v>
      </c>
    </row>
    <row r="7682" spans="1:5">
      <c r="A7682" s="1">
        <v>45020</v>
      </c>
      <c r="B7682">
        <v>2.3E-2</v>
      </c>
      <c r="C7682">
        <v>2.7099999999999999E-2</v>
      </c>
      <c r="D7682" s="2">
        <f t="shared" si="238"/>
        <v>0.16367265469061876</v>
      </c>
      <c r="E7682" s="5">
        <f t="shared" si="239"/>
        <v>4.0999999999999995E-3</v>
      </c>
    </row>
    <row r="7683" spans="1:5">
      <c r="A7683" s="1">
        <v>45020.000694444447</v>
      </c>
      <c r="B7683">
        <v>2.29E-2</v>
      </c>
      <c r="C7683">
        <v>2.7300000000000001E-2</v>
      </c>
      <c r="D7683" s="2">
        <f t="shared" ref="D7683:D7746" si="240">(C7683-B7683)/(SUM(B7683:C7683)/2)</f>
        <v>0.17529880478087653</v>
      </c>
      <c r="E7683" s="5">
        <f t="shared" ref="E7683:E7746" si="241">(C7683-B7683)</f>
        <v>4.4000000000000011E-3</v>
      </c>
    </row>
    <row r="7684" spans="1:5">
      <c r="A7684" s="1">
        <v>45020.001388888886</v>
      </c>
      <c r="B7684">
        <v>2.3199999999999998E-2</v>
      </c>
      <c r="C7684">
        <v>2.7099999999999999E-2</v>
      </c>
      <c r="D7684" s="2">
        <f t="shared" si="240"/>
        <v>0.15506958250497022</v>
      </c>
      <c r="E7684" s="5">
        <f t="shared" si="241"/>
        <v>3.9000000000000007E-3</v>
      </c>
    </row>
    <row r="7685" spans="1:5">
      <c r="A7685" s="1">
        <v>45020.002083333333</v>
      </c>
      <c r="B7685">
        <v>2.3099999999999999E-2</v>
      </c>
      <c r="C7685">
        <v>2.7199999999999998E-2</v>
      </c>
      <c r="D7685" s="2">
        <f t="shared" si="240"/>
        <v>0.16302186878727634</v>
      </c>
      <c r="E7685" s="5">
        <f t="shared" si="241"/>
        <v>4.0999999999999995E-3</v>
      </c>
    </row>
    <row r="7686" spans="1:5">
      <c r="A7686" s="1">
        <v>45020.00277777778</v>
      </c>
      <c r="B7686">
        <v>2.3099999999999999E-2</v>
      </c>
      <c r="C7686">
        <v>2.7099999999999999E-2</v>
      </c>
      <c r="D7686" s="2">
        <f t="shared" si="240"/>
        <v>0.15936254980079684</v>
      </c>
      <c r="E7686" s="5">
        <f t="shared" si="241"/>
        <v>4.0000000000000001E-3</v>
      </c>
    </row>
    <row r="7687" spans="1:5">
      <c r="A7687" s="1">
        <v>45020.003472222219</v>
      </c>
      <c r="B7687">
        <v>2.3E-2</v>
      </c>
      <c r="C7687">
        <v>2.75E-2</v>
      </c>
      <c r="D7687" s="2">
        <f t="shared" si="240"/>
        <v>0.17821782178217824</v>
      </c>
      <c r="E7687" s="5">
        <f t="shared" si="241"/>
        <v>4.5000000000000005E-3</v>
      </c>
    </row>
    <row r="7688" spans="1:5">
      <c r="A7688" s="1">
        <v>45020.004166666666</v>
      </c>
      <c r="B7688">
        <v>2.3199999999999998E-2</v>
      </c>
      <c r="C7688">
        <v>2.7199999999999998E-2</v>
      </c>
      <c r="D7688" s="2">
        <f t="shared" si="240"/>
        <v>0.15873015873015872</v>
      </c>
      <c r="E7688" s="5">
        <f t="shared" si="241"/>
        <v>4.0000000000000001E-3</v>
      </c>
    </row>
    <row r="7689" spans="1:5">
      <c r="A7689" s="1">
        <v>45020.004861111112</v>
      </c>
      <c r="B7689">
        <v>2.3199999999999998E-2</v>
      </c>
      <c r="C7689">
        <v>2.7400000000000001E-2</v>
      </c>
      <c r="D7689" s="2">
        <f t="shared" si="240"/>
        <v>0.16600790513834002</v>
      </c>
      <c r="E7689" s="5">
        <f t="shared" si="241"/>
        <v>4.2000000000000023E-3</v>
      </c>
    </row>
    <row r="7690" spans="1:5">
      <c r="A7690" s="1">
        <v>45020.005555555559</v>
      </c>
      <c r="B7690">
        <v>2.3199999999999998E-2</v>
      </c>
      <c r="C7690">
        <v>2.7400000000000001E-2</v>
      </c>
      <c r="D7690" s="2">
        <f t="shared" si="240"/>
        <v>0.16600790513834002</v>
      </c>
      <c r="E7690" s="5">
        <f t="shared" si="241"/>
        <v>4.2000000000000023E-3</v>
      </c>
    </row>
    <row r="7691" spans="1:5">
      <c r="A7691" s="1">
        <v>45020.006249999999</v>
      </c>
      <c r="B7691">
        <v>2.3400000000000001E-2</v>
      </c>
      <c r="C7691">
        <v>2.7199999999999998E-2</v>
      </c>
      <c r="D7691" s="2">
        <f t="shared" si="240"/>
        <v>0.15019762845849793</v>
      </c>
      <c r="E7691" s="5">
        <f t="shared" si="241"/>
        <v>3.7999999999999978E-3</v>
      </c>
    </row>
    <row r="7692" spans="1:5">
      <c r="A7692" s="1">
        <v>45020.006944444445</v>
      </c>
      <c r="B7692">
        <v>2.3300000000000001E-2</v>
      </c>
      <c r="C7692">
        <v>2.7199999999999998E-2</v>
      </c>
      <c r="D7692" s="2">
        <f t="shared" si="240"/>
        <v>0.15445544554455434</v>
      </c>
      <c r="E7692" s="5">
        <f t="shared" si="241"/>
        <v>3.8999999999999972E-3</v>
      </c>
    </row>
    <row r="7693" spans="1:5">
      <c r="A7693" s="1">
        <v>45020.007638888892</v>
      </c>
      <c r="B7693">
        <v>2.3300000000000001E-2</v>
      </c>
      <c r="C7693">
        <v>2.7300000000000001E-2</v>
      </c>
      <c r="D7693" s="2">
        <f t="shared" si="240"/>
        <v>0.15810276679841895</v>
      </c>
      <c r="E7693" s="5">
        <f t="shared" si="241"/>
        <v>4.0000000000000001E-3</v>
      </c>
    </row>
    <row r="7694" spans="1:5">
      <c r="A7694" s="1">
        <v>45020.008333333331</v>
      </c>
      <c r="B7694">
        <v>2.3400000000000001E-2</v>
      </c>
      <c r="C7694">
        <v>2.7199999999999998E-2</v>
      </c>
      <c r="D7694" s="2">
        <f t="shared" si="240"/>
        <v>0.15019762845849793</v>
      </c>
      <c r="E7694" s="5">
        <f t="shared" si="241"/>
        <v>3.7999999999999978E-3</v>
      </c>
    </row>
    <row r="7695" spans="1:5">
      <c r="A7695" s="1">
        <v>45020.009027777778</v>
      </c>
      <c r="B7695">
        <v>2.3300000000000001E-2</v>
      </c>
      <c r="C7695">
        <v>2.7099999999999999E-2</v>
      </c>
      <c r="D7695" s="2">
        <f t="shared" si="240"/>
        <v>0.1507936507936507</v>
      </c>
      <c r="E7695" s="5">
        <f t="shared" si="241"/>
        <v>3.7999999999999978E-3</v>
      </c>
    </row>
    <row r="7696" spans="1:5">
      <c r="A7696" s="1">
        <v>45020.009722222225</v>
      </c>
      <c r="B7696">
        <v>2.3400000000000001E-2</v>
      </c>
      <c r="C7696">
        <v>2.7099999999999999E-2</v>
      </c>
      <c r="D7696" s="2">
        <f t="shared" si="240"/>
        <v>0.14653465346534647</v>
      </c>
      <c r="E7696" s="5">
        <f t="shared" si="241"/>
        <v>3.6999999999999984E-3</v>
      </c>
    </row>
    <row r="7697" spans="1:5">
      <c r="A7697" s="1">
        <v>45020.010416666664</v>
      </c>
      <c r="B7697">
        <v>2.3400000000000001E-2</v>
      </c>
      <c r="C7697">
        <v>2.7E-2</v>
      </c>
      <c r="D7697" s="2">
        <f t="shared" si="240"/>
        <v>0.14285714285714282</v>
      </c>
      <c r="E7697" s="5">
        <f t="shared" si="241"/>
        <v>3.599999999999999E-3</v>
      </c>
    </row>
    <row r="7698" spans="1:5">
      <c r="A7698" s="1">
        <v>45020.011111111111</v>
      </c>
      <c r="B7698">
        <v>2.35E-2</v>
      </c>
      <c r="C7698">
        <v>2.7199999999999998E-2</v>
      </c>
      <c r="D7698" s="2">
        <f t="shared" si="240"/>
        <v>0.14595660749506897</v>
      </c>
      <c r="E7698" s="5">
        <f t="shared" si="241"/>
        <v>3.6999999999999984E-3</v>
      </c>
    </row>
    <row r="7699" spans="1:5">
      <c r="A7699" s="1">
        <v>45020.011805555558</v>
      </c>
      <c r="B7699">
        <v>2.35E-2</v>
      </c>
      <c r="C7699">
        <v>2.7199999999999998E-2</v>
      </c>
      <c r="D7699" s="2">
        <f t="shared" si="240"/>
        <v>0.14595660749506897</v>
      </c>
      <c r="E7699" s="5">
        <f t="shared" si="241"/>
        <v>3.6999999999999984E-3</v>
      </c>
    </row>
    <row r="7700" spans="1:5">
      <c r="A7700" s="1">
        <v>45020.012499999997</v>
      </c>
      <c r="B7700">
        <v>2.3400000000000001E-2</v>
      </c>
      <c r="C7700">
        <v>2.7199999999999998E-2</v>
      </c>
      <c r="D7700" s="2">
        <f t="shared" si="240"/>
        <v>0.15019762845849793</v>
      </c>
      <c r="E7700" s="5">
        <f t="shared" si="241"/>
        <v>3.7999999999999978E-3</v>
      </c>
    </row>
    <row r="7701" spans="1:5">
      <c r="A7701" s="1">
        <v>45020.013194444444</v>
      </c>
      <c r="B7701">
        <v>2.3400000000000001E-2</v>
      </c>
      <c r="C7701">
        <v>2.7099999999999999E-2</v>
      </c>
      <c r="D7701" s="2">
        <f t="shared" si="240"/>
        <v>0.14653465346534647</v>
      </c>
      <c r="E7701" s="5">
        <f t="shared" si="241"/>
        <v>3.6999999999999984E-3</v>
      </c>
    </row>
    <row r="7702" spans="1:5">
      <c r="A7702" s="1">
        <v>45020.013888888891</v>
      </c>
      <c r="B7702">
        <v>2.35E-2</v>
      </c>
      <c r="C7702">
        <v>2.7099999999999999E-2</v>
      </c>
      <c r="D7702" s="2">
        <f t="shared" si="240"/>
        <v>0.14229249011857703</v>
      </c>
      <c r="E7702" s="5">
        <f t="shared" si="241"/>
        <v>3.599999999999999E-3</v>
      </c>
    </row>
    <row r="7703" spans="1:5">
      <c r="A7703" s="1">
        <v>45020.01458333333</v>
      </c>
      <c r="B7703">
        <v>2.35E-2</v>
      </c>
      <c r="C7703">
        <v>2.7099999999999999E-2</v>
      </c>
      <c r="D7703" s="2">
        <f t="shared" si="240"/>
        <v>0.14229249011857703</v>
      </c>
      <c r="E7703" s="5">
        <f t="shared" si="241"/>
        <v>3.599999999999999E-3</v>
      </c>
    </row>
    <row r="7704" spans="1:5">
      <c r="A7704" s="1">
        <v>45020.015277777777</v>
      </c>
      <c r="B7704">
        <v>2.3599999999999999E-2</v>
      </c>
      <c r="C7704">
        <v>2.7199999999999998E-2</v>
      </c>
      <c r="D7704" s="2">
        <f t="shared" si="240"/>
        <v>0.1417322834645669</v>
      </c>
      <c r="E7704" s="5">
        <f t="shared" si="241"/>
        <v>3.599999999999999E-3</v>
      </c>
    </row>
    <row r="7705" spans="1:5">
      <c r="A7705" s="1">
        <v>45020.015972222223</v>
      </c>
      <c r="B7705">
        <v>2.3699999999999999E-2</v>
      </c>
      <c r="C7705">
        <v>2.7199999999999998E-2</v>
      </c>
      <c r="D7705" s="2">
        <f t="shared" si="240"/>
        <v>0.13752455795677798</v>
      </c>
      <c r="E7705" s="5">
        <f t="shared" si="241"/>
        <v>3.4999999999999996E-3</v>
      </c>
    </row>
    <row r="7706" spans="1:5">
      <c r="A7706" s="1">
        <v>45020.01666666667</v>
      </c>
      <c r="B7706">
        <v>2.3599999999999999E-2</v>
      </c>
      <c r="C7706">
        <v>2.7199999999999998E-2</v>
      </c>
      <c r="D7706" s="2">
        <f t="shared" si="240"/>
        <v>0.1417322834645669</v>
      </c>
      <c r="E7706" s="5">
        <f t="shared" si="241"/>
        <v>3.599999999999999E-3</v>
      </c>
    </row>
    <row r="7707" spans="1:5">
      <c r="A7707" s="1">
        <v>45020.017361111109</v>
      </c>
      <c r="B7707">
        <v>2.3599999999999999E-2</v>
      </c>
      <c r="C7707">
        <v>2.7300000000000001E-2</v>
      </c>
      <c r="D7707" s="2">
        <f t="shared" si="240"/>
        <v>0.14538310412573682</v>
      </c>
      <c r="E7707" s="5">
        <f t="shared" si="241"/>
        <v>3.7000000000000019E-3</v>
      </c>
    </row>
    <row r="7708" spans="1:5">
      <c r="A7708" s="1">
        <v>45020.018055555556</v>
      </c>
      <c r="B7708">
        <v>2.35E-2</v>
      </c>
      <c r="C7708">
        <v>2.7400000000000001E-2</v>
      </c>
      <c r="D7708" s="2">
        <f t="shared" si="240"/>
        <v>0.1532416502946955</v>
      </c>
      <c r="E7708" s="5">
        <f t="shared" si="241"/>
        <v>3.9000000000000007E-3</v>
      </c>
    </row>
    <row r="7709" spans="1:5">
      <c r="A7709" s="1">
        <v>45020.018750000003</v>
      </c>
      <c r="B7709">
        <v>2.3599999999999999E-2</v>
      </c>
      <c r="C7709">
        <v>2.7300000000000001E-2</v>
      </c>
      <c r="D7709" s="2">
        <f t="shared" si="240"/>
        <v>0.14538310412573682</v>
      </c>
      <c r="E7709" s="5">
        <f t="shared" si="241"/>
        <v>3.7000000000000019E-3</v>
      </c>
    </row>
    <row r="7710" spans="1:5">
      <c r="A7710" s="1">
        <v>45020.019444444442</v>
      </c>
      <c r="B7710">
        <v>2.3400000000000001E-2</v>
      </c>
      <c r="C7710">
        <v>2.7300000000000001E-2</v>
      </c>
      <c r="D7710" s="2">
        <f t="shared" si="240"/>
        <v>0.15384615384615385</v>
      </c>
      <c r="E7710" s="5">
        <f t="shared" si="241"/>
        <v>3.9000000000000007E-3</v>
      </c>
    </row>
    <row r="7711" spans="1:5">
      <c r="A7711" s="1">
        <v>45020.020138888889</v>
      </c>
      <c r="B7711">
        <v>2.35E-2</v>
      </c>
      <c r="C7711">
        <v>2.7300000000000001E-2</v>
      </c>
      <c r="D7711" s="2">
        <f t="shared" si="240"/>
        <v>0.14960629921259849</v>
      </c>
      <c r="E7711" s="5">
        <f t="shared" si="241"/>
        <v>3.8000000000000013E-3</v>
      </c>
    </row>
    <row r="7712" spans="1:5">
      <c r="A7712" s="1">
        <v>45020.020833333336</v>
      </c>
      <c r="B7712">
        <v>2.3400000000000001E-2</v>
      </c>
      <c r="C7712">
        <v>2.75E-2</v>
      </c>
      <c r="D7712" s="2">
        <f t="shared" si="240"/>
        <v>0.1611001964636542</v>
      </c>
      <c r="E7712" s="5">
        <f t="shared" si="241"/>
        <v>4.0999999999999995E-3</v>
      </c>
    </row>
    <row r="7713" spans="1:5">
      <c r="A7713" s="1">
        <v>45020.021527777775</v>
      </c>
      <c r="B7713">
        <v>2.3400000000000001E-2</v>
      </c>
      <c r="C7713">
        <v>2.7199999999999998E-2</v>
      </c>
      <c r="D7713" s="2">
        <f t="shared" si="240"/>
        <v>0.15019762845849793</v>
      </c>
      <c r="E7713" s="5">
        <f t="shared" si="241"/>
        <v>3.7999999999999978E-3</v>
      </c>
    </row>
    <row r="7714" spans="1:5">
      <c r="A7714" s="1">
        <v>45020.022222222222</v>
      </c>
      <c r="B7714">
        <v>2.35E-2</v>
      </c>
      <c r="C7714">
        <v>2.7300000000000001E-2</v>
      </c>
      <c r="D7714" s="2">
        <f t="shared" si="240"/>
        <v>0.14960629921259849</v>
      </c>
      <c r="E7714" s="5">
        <f t="shared" si="241"/>
        <v>3.8000000000000013E-3</v>
      </c>
    </row>
    <row r="7715" spans="1:5">
      <c r="A7715" s="1">
        <v>45020.022916666669</v>
      </c>
      <c r="B7715">
        <v>2.3400000000000001E-2</v>
      </c>
      <c r="C7715">
        <v>2.7300000000000001E-2</v>
      </c>
      <c r="D7715" s="2">
        <f t="shared" si="240"/>
        <v>0.15384615384615385</v>
      </c>
      <c r="E7715" s="5">
        <f t="shared" si="241"/>
        <v>3.9000000000000007E-3</v>
      </c>
    </row>
    <row r="7716" spans="1:5">
      <c r="A7716" s="1">
        <v>45020.023611111108</v>
      </c>
      <c r="B7716">
        <v>2.35E-2</v>
      </c>
      <c r="C7716">
        <v>2.7199999999999998E-2</v>
      </c>
      <c r="D7716" s="2">
        <f t="shared" si="240"/>
        <v>0.14595660749506897</v>
      </c>
      <c r="E7716" s="5">
        <f t="shared" si="241"/>
        <v>3.6999999999999984E-3</v>
      </c>
    </row>
    <row r="7717" spans="1:5">
      <c r="A7717" s="1">
        <v>45020.024305555555</v>
      </c>
      <c r="B7717">
        <v>2.35E-2</v>
      </c>
      <c r="C7717">
        <v>2.7300000000000001E-2</v>
      </c>
      <c r="D7717" s="2">
        <f t="shared" si="240"/>
        <v>0.14960629921259849</v>
      </c>
      <c r="E7717" s="5">
        <f t="shared" si="241"/>
        <v>3.8000000000000013E-3</v>
      </c>
    </row>
    <row r="7718" spans="1:5">
      <c r="A7718" s="1">
        <v>45020.025000000001</v>
      </c>
      <c r="B7718">
        <v>2.3400000000000001E-2</v>
      </c>
      <c r="C7718">
        <v>2.7300000000000001E-2</v>
      </c>
      <c r="D7718" s="2">
        <f t="shared" si="240"/>
        <v>0.15384615384615385</v>
      </c>
      <c r="E7718" s="5">
        <f t="shared" si="241"/>
        <v>3.9000000000000007E-3</v>
      </c>
    </row>
    <row r="7719" spans="1:5">
      <c r="A7719" s="1">
        <v>45020.025694444441</v>
      </c>
      <c r="B7719">
        <v>2.3599999999999999E-2</v>
      </c>
      <c r="C7719">
        <v>2.7199999999999998E-2</v>
      </c>
      <c r="D7719" s="2">
        <f t="shared" si="240"/>
        <v>0.1417322834645669</v>
      </c>
      <c r="E7719" s="5">
        <f t="shared" si="241"/>
        <v>3.599999999999999E-3</v>
      </c>
    </row>
    <row r="7720" spans="1:5">
      <c r="A7720" s="1">
        <v>45020.026388888888</v>
      </c>
      <c r="B7720">
        <v>2.3199999999999998E-2</v>
      </c>
      <c r="C7720">
        <v>2.75E-2</v>
      </c>
      <c r="D7720" s="2">
        <f t="shared" si="240"/>
        <v>0.16962524654832356</v>
      </c>
      <c r="E7720" s="5">
        <f t="shared" si="241"/>
        <v>4.3000000000000017E-3</v>
      </c>
    </row>
    <row r="7721" spans="1:5">
      <c r="A7721" s="1">
        <v>45020.027083333334</v>
      </c>
      <c r="B7721">
        <v>2.3199999999999998E-2</v>
      </c>
      <c r="C7721">
        <v>2.76E-2</v>
      </c>
      <c r="D7721" s="2">
        <f t="shared" si="240"/>
        <v>0.17322834645669297</v>
      </c>
      <c r="E7721" s="5">
        <f t="shared" si="241"/>
        <v>4.4000000000000011E-3</v>
      </c>
    </row>
    <row r="7722" spans="1:5">
      <c r="A7722" s="1">
        <v>45020.027777777781</v>
      </c>
      <c r="B7722">
        <v>2.35E-2</v>
      </c>
      <c r="C7722">
        <v>2.75E-2</v>
      </c>
      <c r="D7722" s="2">
        <f t="shared" si="240"/>
        <v>0.15686274509803921</v>
      </c>
      <c r="E7722" s="5">
        <f t="shared" si="241"/>
        <v>4.0000000000000001E-3</v>
      </c>
    </row>
    <row r="7723" spans="1:5">
      <c r="A7723" s="1">
        <v>45020.02847222222</v>
      </c>
      <c r="B7723">
        <v>2.3199999999999998E-2</v>
      </c>
      <c r="C7723">
        <v>2.7300000000000001E-2</v>
      </c>
      <c r="D7723" s="2">
        <f t="shared" si="240"/>
        <v>0.16237623762376249</v>
      </c>
      <c r="E7723" s="5">
        <f t="shared" si="241"/>
        <v>4.1000000000000029E-3</v>
      </c>
    </row>
    <row r="7724" spans="1:5">
      <c r="A7724" s="1">
        <v>45020.029166666667</v>
      </c>
      <c r="B7724">
        <v>2.3400000000000001E-2</v>
      </c>
      <c r="C7724">
        <v>2.7400000000000001E-2</v>
      </c>
      <c r="D7724" s="2">
        <f t="shared" si="240"/>
        <v>0.15748031496062992</v>
      </c>
      <c r="E7724" s="5">
        <f t="shared" si="241"/>
        <v>4.0000000000000001E-3</v>
      </c>
    </row>
    <row r="7725" spans="1:5">
      <c r="A7725" s="1">
        <v>45020.029861111114</v>
      </c>
      <c r="B7725">
        <v>2.3400000000000001E-2</v>
      </c>
      <c r="C7725">
        <v>2.7400000000000001E-2</v>
      </c>
      <c r="D7725" s="2">
        <f t="shared" si="240"/>
        <v>0.15748031496062992</v>
      </c>
      <c r="E7725" s="5">
        <f t="shared" si="241"/>
        <v>4.0000000000000001E-3</v>
      </c>
    </row>
    <row r="7726" spans="1:5">
      <c r="A7726" s="1">
        <v>45020.030555555553</v>
      </c>
      <c r="B7726">
        <v>2.3300000000000001E-2</v>
      </c>
      <c r="C7726">
        <v>2.7400000000000001E-2</v>
      </c>
      <c r="D7726" s="2">
        <f t="shared" si="240"/>
        <v>0.16173570019723862</v>
      </c>
      <c r="E7726" s="5">
        <f t="shared" si="241"/>
        <v>4.0999999999999995E-3</v>
      </c>
    </row>
    <row r="7727" spans="1:5">
      <c r="A7727" s="1">
        <v>45020.03125</v>
      </c>
      <c r="B7727">
        <v>2.3400000000000001E-2</v>
      </c>
      <c r="C7727">
        <v>2.7400000000000001E-2</v>
      </c>
      <c r="D7727" s="2">
        <f t="shared" si="240"/>
        <v>0.15748031496062992</v>
      </c>
      <c r="E7727" s="5">
        <f t="shared" si="241"/>
        <v>4.0000000000000001E-3</v>
      </c>
    </row>
    <row r="7728" spans="1:5">
      <c r="A7728" s="1">
        <v>45020.031944444447</v>
      </c>
      <c r="B7728">
        <v>2.3300000000000001E-2</v>
      </c>
      <c r="C7728">
        <v>2.7300000000000001E-2</v>
      </c>
      <c r="D7728" s="2">
        <f t="shared" si="240"/>
        <v>0.15810276679841895</v>
      </c>
      <c r="E7728" s="5">
        <f t="shared" si="241"/>
        <v>4.0000000000000001E-3</v>
      </c>
    </row>
    <row r="7729" spans="1:5">
      <c r="A7729" s="1">
        <v>45020.032638888886</v>
      </c>
      <c r="B7729">
        <v>2.3199999999999998E-2</v>
      </c>
      <c r="C7729">
        <v>2.7300000000000001E-2</v>
      </c>
      <c r="D7729" s="2">
        <f t="shared" si="240"/>
        <v>0.16237623762376249</v>
      </c>
      <c r="E7729" s="5">
        <f t="shared" si="241"/>
        <v>4.1000000000000029E-3</v>
      </c>
    </row>
    <row r="7730" spans="1:5">
      <c r="A7730" s="1">
        <v>45020.033333333333</v>
      </c>
      <c r="B7730">
        <v>2.3400000000000001E-2</v>
      </c>
      <c r="C7730">
        <v>2.7400000000000001E-2</v>
      </c>
      <c r="D7730" s="2">
        <f t="shared" si="240"/>
        <v>0.15748031496062992</v>
      </c>
      <c r="E7730" s="5">
        <f t="shared" si="241"/>
        <v>4.0000000000000001E-3</v>
      </c>
    </row>
    <row r="7731" spans="1:5">
      <c r="A7731" s="1">
        <v>45020.03402777778</v>
      </c>
      <c r="B7731">
        <v>2.3300000000000001E-2</v>
      </c>
      <c r="C7731">
        <v>2.7099999999999999E-2</v>
      </c>
      <c r="D7731" s="2">
        <f t="shared" si="240"/>
        <v>0.1507936507936507</v>
      </c>
      <c r="E7731" s="5">
        <f t="shared" si="241"/>
        <v>3.7999999999999978E-3</v>
      </c>
    </row>
    <row r="7732" spans="1:5">
      <c r="A7732" s="1">
        <v>45020.034722222219</v>
      </c>
      <c r="B7732">
        <v>2.35E-2</v>
      </c>
      <c r="C7732">
        <v>2.7400000000000001E-2</v>
      </c>
      <c r="D7732" s="2">
        <f t="shared" si="240"/>
        <v>0.1532416502946955</v>
      </c>
      <c r="E7732" s="5">
        <f t="shared" si="241"/>
        <v>3.9000000000000007E-3</v>
      </c>
    </row>
    <row r="7733" spans="1:5">
      <c r="A7733" s="1">
        <v>45020.035416666666</v>
      </c>
      <c r="B7733">
        <v>2.3400000000000001E-2</v>
      </c>
      <c r="C7733">
        <v>2.7300000000000001E-2</v>
      </c>
      <c r="D7733" s="2">
        <f t="shared" si="240"/>
        <v>0.15384615384615385</v>
      </c>
      <c r="E7733" s="5">
        <f t="shared" si="241"/>
        <v>3.9000000000000007E-3</v>
      </c>
    </row>
    <row r="7734" spans="1:5">
      <c r="A7734" s="1">
        <v>45020.036111111112</v>
      </c>
      <c r="B7734">
        <v>2.3400000000000001E-2</v>
      </c>
      <c r="C7734">
        <v>2.7400000000000001E-2</v>
      </c>
      <c r="D7734" s="2">
        <f t="shared" si="240"/>
        <v>0.15748031496062992</v>
      </c>
      <c r="E7734" s="5">
        <f t="shared" si="241"/>
        <v>4.0000000000000001E-3</v>
      </c>
    </row>
    <row r="7735" spans="1:5">
      <c r="A7735" s="1">
        <v>45020.036805555559</v>
      </c>
      <c r="B7735">
        <v>2.3300000000000001E-2</v>
      </c>
      <c r="C7735">
        <v>2.7400000000000001E-2</v>
      </c>
      <c r="D7735" s="2">
        <f t="shared" si="240"/>
        <v>0.16173570019723862</v>
      </c>
      <c r="E7735" s="5">
        <f t="shared" si="241"/>
        <v>4.0999999999999995E-3</v>
      </c>
    </row>
    <row r="7736" spans="1:5">
      <c r="A7736" s="1">
        <v>45020.037499999999</v>
      </c>
      <c r="B7736">
        <v>2.35E-2</v>
      </c>
      <c r="C7736">
        <v>2.7300000000000001E-2</v>
      </c>
      <c r="D7736" s="2">
        <f t="shared" si="240"/>
        <v>0.14960629921259849</v>
      </c>
      <c r="E7736" s="5">
        <f t="shared" si="241"/>
        <v>3.8000000000000013E-3</v>
      </c>
    </row>
    <row r="7737" spans="1:5">
      <c r="A7737" s="1">
        <v>45020.038194444445</v>
      </c>
      <c r="B7737">
        <v>2.3400000000000001E-2</v>
      </c>
      <c r="C7737">
        <v>2.7300000000000001E-2</v>
      </c>
      <c r="D7737" s="2">
        <f t="shared" si="240"/>
        <v>0.15384615384615385</v>
      </c>
      <c r="E7737" s="5">
        <f t="shared" si="241"/>
        <v>3.9000000000000007E-3</v>
      </c>
    </row>
    <row r="7738" spans="1:5">
      <c r="A7738" s="1">
        <v>45020.038888888892</v>
      </c>
      <c r="B7738">
        <v>2.3199999999999998E-2</v>
      </c>
      <c r="C7738">
        <v>2.7400000000000001E-2</v>
      </c>
      <c r="D7738" s="2">
        <f t="shared" si="240"/>
        <v>0.16600790513834002</v>
      </c>
      <c r="E7738" s="5">
        <f t="shared" si="241"/>
        <v>4.2000000000000023E-3</v>
      </c>
    </row>
    <row r="7739" spans="1:5">
      <c r="A7739" s="1">
        <v>45020.039583333331</v>
      </c>
      <c r="B7739">
        <v>2.3300000000000001E-2</v>
      </c>
      <c r="C7739">
        <v>2.75E-2</v>
      </c>
      <c r="D7739" s="2">
        <f t="shared" si="240"/>
        <v>0.16535433070866137</v>
      </c>
      <c r="E7739" s="5">
        <f t="shared" si="241"/>
        <v>4.1999999999999989E-3</v>
      </c>
    </row>
    <row r="7740" spans="1:5">
      <c r="A7740" s="1">
        <v>45020.040277777778</v>
      </c>
      <c r="B7740">
        <v>2.3400000000000001E-2</v>
      </c>
      <c r="C7740">
        <v>2.76E-2</v>
      </c>
      <c r="D7740" s="2">
        <f t="shared" si="240"/>
        <v>0.16470588235294112</v>
      </c>
      <c r="E7740" s="5">
        <f t="shared" si="241"/>
        <v>4.1999999999999989E-3</v>
      </c>
    </row>
    <row r="7741" spans="1:5">
      <c r="A7741" s="1">
        <v>45020.040972222225</v>
      </c>
      <c r="B7741">
        <v>2.3300000000000001E-2</v>
      </c>
      <c r="C7741">
        <v>2.7400000000000001E-2</v>
      </c>
      <c r="D7741" s="2">
        <f t="shared" si="240"/>
        <v>0.16173570019723862</v>
      </c>
      <c r="E7741" s="5">
        <f t="shared" si="241"/>
        <v>4.0999999999999995E-3</v>
      </c>
    </row>
    <row r="7742" spans="1:5">
      <c r="A7742" s="1">
        <v>45020.041666666664</v>
      </c>
      <c r="B7742">
        <v>2.3199999999999998E-2</v>
      </c>
      <c r="C7742">
        <v>2.7300000000000001E-2</v>
      </c>
      <c r="D7742" s="2">
        <f t="shared" si="240"/>
        <v>0.16237623762376249</v>
      </c>
      <c r="E7742" s="5">
        <f t="shared" si="241"/>
        <v>4.1000000000000029E-3</v>
      </c>
    </row>
    <row r="7743" spans="1:5">
      <c r="A7743" s="1">
        <v>45020.042361111111</v>
      </c>
      <c r="B7743">
        <v>2.3300000000000001E-2</v>
      </c>
      <c r="C7743">
        <v>2.7199999999999998E-2</v>
      </c>
      <c r="D7743" s="2">
        <f t="shared" si="240"/>
        <v>0.15445544554455434</v>
      </c>
      <c r="E7743" s="5">
        <f t="shared" si="241"/>
        <v>3.8999999999999972E-3</v>
      </c>
    </row>
    <row r="7744" spans="1:5">
      <c r="A7744" s="1">
        <v>45020.043055555558</v>
      </c>
      <c r="B7744">
        <v>2.3400000000000001E-2</v>
      </c>
      <c r="C7744">
        <v>2.75E-2</v>
      </c>
      <c r="D7744" s="2">
        <f t="shared" si="240"/>
        <v>0.1611001964636542</v>
      </c>
      <c r="E7744" s="5">
        <f t="shared" si="241"/>
        <v>4.0999999999999995E-3</v>
      </c>
    </row>
    <row r="7745" spans="1:5">
      <c r="A7745" s="1">
        <v>45020.043749999997</v>
      </c>
      <c r="B7745">
        <v>2.3300000000000001E-2</v>
      </c>
      <c r="C7745">
        <v>2.75E-2</v>
      </c>
      <c r="D7745" s="2">
        <f t="shared" si="240"/>
        <v>0.16535433070866137</v>
      </c>
      <c r="E7745" s="5">
        <f t="shared" si="241"/>
        <v>4.1999999999999989E-3</v>
      </c>
    </row>
    <row r="7746" spans="1:5">
      <c r="A7746" s="1">
        <v>45020.044444444444</v>
      </c>
      <c r="B7746">
        <v>2.3199999999999998E-2</v>
      </c>
      <c r="C7746">
        <v>2.7400000000000001E-2</v>
      </c>
      <c r="D7746" s="2">
        <f t="shared" si="240"/>
        <v>0.16600790513834002</v>
      </c>
      <c r="E7746" s="5">
        <f t="shared" si="241"/>
        <v>4.2000000000000023E-3</v>
      </c>
    </row>
    <row r="7747" spans="1:5">
      <c r="A7747" s="1">
        <v>45020.045138888891</v>
      </c>
      <c r="B7747">
        <v>2.3400000000000001E-2</v>
      </c>
      <c r="C7747">
        <v>2.7699999999999999E-2</v>
      </c>
      <c r="D7747" s="2">
        <f t="shared" ref="D7747:D7810" si="242">(C7747-B7747)/(SUM(B7747:C7747)/2)</f>
        <v>0.16829745596868878</v>
      </c>
      <c r="E7747" s="5">
        <f t="shared" ref="E7747:E7810" si="243">(C7747-B7747)</f>
        <v>4.2999999999999983E-3</v>
      </c>
    </row>
    <row r="7748" spans="1:5">
      <c r="A7748" s="1">
        <v>45020.04583333333</v>
      </c>
      <c r="B7748">
        <v>2.3400000000000001E-2</v>
      </c>
      <c r="C7748">
        <v>2.75E-2</v>
      </c>
      <c r="D7748" s="2">
        <f t="shared" si="242"/>
        <v>0.1611001964636542</v>
      </c>
      <c r="E7748" s="5">
        <f t="shared" si="243"/>
        <v>4.0999999999999995E-3</v>
      </c>
    </row>
    <row r="7749" spans="1:5">
      <c r="A7749" s="1">
        <v>45020.046527777777</v>
      </c>
      <c r="B7749">
        <v>2.3400000000000001E-2</v>
      </c>
      <c r="C7749">
        <v>2.76E-2</v>
      </c>
      <c r="D7749" s="2">
        <f t="shared" si="242"/>
        <v>0.16470588235294112</v>
      </c>
      <c r="E7749" s="5">
        <f t="shared" si="243"/>
        <v>4.1999999999999989E-3</v>
      </c>
    </row>
    <row r="7750" spans="1:5">
      <c r="A7750" s="1">
        <v>45020.047222222223</v>
      </c>
      <c r="B7750">
        <v>2.3300000000000001E-2</v>
      </c>
      <c r="C7750">
        <v>2.7300000000000001E-2</v>
      </c>
      <c r="D7750" s="2">
        <f t="shared" si="242"/>
        <v>0.15810276679841895</v>
      </c>
      <c r="E7750" s="5">
        <f t="shared" si="243"/>
        <v>4.0000000000000001E-3</v>
      </c>
    </row>
    <row r="7751" spans="1:5">
      <c r="A7751" s="1">
        <v>45020.04791666667</v>
      </c>
      <c r="B7751">
        <v>2.35E-2</v>
      </c>
      <c r="C7751">
        <v>2.76E-2</v>
      </c>
      <c r="D7751" s="2">
        <f t="shared" si="242"/>
        <v>0.16046966731898238</v>
      </c>
      <c r="E7751" s="5">
        <f t="shared" si="243"/>
        <v>4.0999999999999995E-3</v>
      </c>
    </row>
    <row r="7752" spans="1:5">
      <c r="A7752" s="1">
        <v>45020.048611111109</v>
      </c>
      <c r="B7752">
        <v>2.3400000000000001E-2</v>
      </c>
      <c r="C7752">
        <v>2.7400000000000001E-2</v>
      </c>
      <c r="D7752" s="2">
        <f t="shared" si="242"/>
        <v>0.15748031496062992</v>
      </c>
      <c r="E7752" s="5">
        <f t="shared" si="243"/>
        <v>4.0000000000000001E-3</v>
      </c>
    </row>
    <row r="7753" spans="1:5">
      <c r="A7753" s="1">
        <v>45020.049305555556</v>
      </c>
      <c r="B7753">
        <v>2.3400000000000001E-2</v>
      </c>
      <c r="C7753">
        <v>2.76E-2</v>
      </c>
      <c r="D7753" s="2">
        <f t="shared" si="242"/>
        <v>0.16470588235294112</v>
      </c>
      <c r="E7753" s="5">
        <f t="shared" si="243"/>
        <v>4.1999999999999989E-3</v>
      </c>
    </row>
    <row r="7754" spans="1:5">
      <c r="A7754" s="1">
        <v>45020.05</v>
      </c>
      <c r="B7754">
        <v>2.3300000000000001E-2</v>
      </c>
      <c r="C7754">
        <v>2.7300000000000001E-2</v>
      </c>
      <c r="D7754" s="2">
        <f t="shared" si="242"/>
        <v>0.15810276679841895</v>
      </c>
      <c r="E7754" s="5">
        <f t="shared" si="243"/>
        <v>4.0000000000000001E-3</v>
      </c>
    </row>
    <row r="7755" spans="1:5">
      <c r="A7755" s="1">
        <v>45020.050694444442</v>
      </c>
      <c r="B7755">
        <v>2.3599999999999999E-2</v>
      </c>
      <c r="C7755">
        <v>2.7400000000000001E-2</v>
      </c>
      <c r="D7755" s="2">
        <f t="shared" si="242"/>
        <v>0.14901960784313731</v>
      </c>
      <c r="E7755" s="5">
        <f t="shared" si="243"/>
        <v>3.8000000000000013E-3</v>
      </c>
    </row>
    <row r="7756" spans="1:5">
      <c r="A7756" s="1">
        <v>45020.051388888889</v>
      </c>
      <c r="B7756">
        <v>2.3599999999999999E-2</v>
      </c>
      <c r="C7756">
        <v>2.7400000000000001E-2</v>
      </c>
      <c r="D7756" s="2">
        <f t="shared" si="242"/>
        <v>0.14901960784313731</v>
      </c>
      <c r="E7756" s="5">
        <f t="shared" si="243"/>
        <v>3.8000000000000013E-3</v>
      </c>
    </row>
    <row r="7757" spans="1:5">
      <c r="A7757" s="1">
        <v>45020.052083333336</v>
      </c>
      <c r="B7757">
        <v>2.3699999999999999E-2</v>
      </c>
      <c r="C7757">
        <v>2.7400000000000001E-2</v>
      </c>
      <c r="D7757" s="2">
        <f t="shared" si="242"/>
        <v>0.14481409001956955</v>
      </c>
      <c r="E7757" s="5">
        <f t="shared" si="243"/>
        <v>3.7000000000000019E-3</v>
      </c>
    </row>
    <row r="7758" spans="1:5">
      <c r="A7758" s="1">
        <v>45020.052777777775</v>
      </c>
      <c r="B7758">
        <v>2.35E-2</v>
      </c>
      <c r="C7758">
        <v>2.7400000000000001E-2</v>
      </c>
      <c r="D7758" s="2">
        <f t="shared" si="242"/>
        <v>0.1532416502946955</v>
      </c>
      <c r="E7758" s="5">
        <f t="shared" si="243"/>
        <v>3.9000000000000007E-3</v>
      </c>
    </row>
    <row r="7759" spans="1:5">
      <c r="A7759" s="1">
        <v>45020.053472222222</v>
      </c>
      <c r="B7759">
        <v>2.3400000000000001E-2</v>
      </c>
      <c r="C7759">
        <v>2.7400000000000001E-2</v>
      </c>
      <c r="D7759" s="2">
        <f t="shared" si="242"/>
        <v>0.15748031496062992</v>
      </c>
      <c r="E7759" s="5">
        <f t="shared" si="243"/>
        <v>4.0000000000000001E-3</v>
      </c>
    </row>
    <row r="7760" spans="1:5">
      <c r="A7760" s="1">
        <v>45020.054166666669</v>
      </c>
      <c r="B7760">
        <v>2.35E-2</v>
      </c>
      <c r="C7760">
        <v>2.7300000000000001E-2</v>
      </c>
      <c r="D7760" s="2">
        <f t="shared" si="242"/>
        <v>0.14960629921259849</v>
      </c>
      <c r="E7760" s="5">
        <f t="shared" si="243"/>
        <v>3.8000000000000013E-3</v>
      </c>
    </row>
    <row r="7761" spans="1:5">
      <c r="A7761" s="1">
        <v>45020.054861111108</v>
      </c>
      <c r="B7761">
        <v>2.35E-2</v>
      </c>
      <c r="C7761">
        <v>2.7400000000000001E-2</v>
      </c>
      <c r="D7761" s="2">
        <f t="shared" si="242"/>
        <v>0.1532416502946955</v>
      </c>
      <c r="E7761" s="5">
        <f t="shared" si="243"/>
        <v>3.9000000000000007E-3</v>
      </c>
    </row>
    <row r="7762" spans="1:5">
      <c r="A7762" s="1">
        <v>45020.055555555555</v>
      </c>
      <c r="B7762">
        <v>2.35E-2</v>
      </c>
      <c r="C7762">
        <v>2.7400000000000001E-2</v>
      </c>
      <c r="D7762" s="2">
        <f t="shared" si="242"/>
        <v>0.1532416502946955</v>
      </c>
      <c r="E7762" s="5">
        <f t="shared" si="243"/>
        <v>3.9000000000000007E-3</v>
      </c>
    </row>
    <row r="7763" spans="1:5">
      <c r="A7763" s="1">
        <v>45020.056250000001</v>
      </c>
      <c r="B7763">
        <v>2.3599999999999999E-2</v>
      </c>
      <c r="C7763">
        <v>2.7199999999999998E-2</v>
      </c>
      <c r="D7763" s="2">
        <f t="shared" si="242"/>
        <v>0.1417322834645669</v>
      </c>
      <c r="E7763" s="5">
        <f t="shared" si="243"/>
        <v>3.599999999999999E-3</v>
      </c>
    </row>
    <row r="7764" spans="1:5">
      <c r="A7764" s="1">
        <v>45020.056944444441</v>
      </c>
      <c r="B7764">
        <v>2.35E-2</v>
      </c>
      <c r="C7764">
        <v>2.7099999999999999E-2</v>
      </c>
      <c r="D7764" s="2">
        <f t="shared" si="242"/>
        <v>0.14229249011857703</v>
      </c>
      <c r="E7764" s="5">
        <f t="shared" si="243"/>
        <v>3.599999999999999E-3</v>
      </c>
    </row>
    <row r="7765" spans="1:5">
      <c r="A7765" s="1">
        <v>45020.057638888888</v>
      </c>
      <c r="B7765">
        <v>2.3400000000000001E-2</v>
      </c>
      <c r="C7765">
        <v>2.7099999999999999E-2</v>
      </c>
      <c r="D7765" s="2">
        <f t="shared" si="242"/>
        <v>0.14653465346534647</v>
      </c>
      <c r="E7765" s="5">
        <f t="shared" si="243"/>
        <v>3.6999999999999984E-3</v>
      </c>
    </row>
    <row r="7766" spans="1:5">
      <c r="A7766" s="1">
        <v>45020.058333333334</v>
      </c>
      <c r="B7766">
        <v>2.3599999999999999E-2</v>
      </c>
      <c r="C7766">
        <v>2.7199999999999998E-2</v>
      </c>
      <c r="D7766" s="2">
        <f t="shared" si="242"/>
        <v>0.1417322834645669</v>
      </c>
      <c r="E7766" s="5">
        <f t="shared" si="243"/>
        <v>3.599999999999999E-3</v>
      </c>
    </row>
    <row r="7767" spans="1:5">
      <c r="A7767" s="1">
        <v>45020.059027777781</v>
      </c>
      <c r="B7767">
        <v>2.3300000000000001E-2</v>
      </c>
      <c r="C7767">
        <v>2.7199999999999998E-2</v>
      </c>
      <c r="D7767" s="2">
        <f t="shared" si="242"/>
        <v>0.15445544554455434</v>
      </c>
      <c r="E7767" s="5">
        <f t="shared" si="243"/>
        <v>3.8999999999999972E-3</v>
      </c>
    </row>
    <row r="7768" spans="1:5">
      <c r="A7768" s="1">
        <v>45020.05972222222</v>
      </c>
      <c r="B7768">
        <v>2.3400000000000001E-2</v>
      </c>
      <c r="C7768">
        <v>2.7199999999999998E-2</v>
      </c>
      <c r="D7768" s="2">
        <f t="shared" si="242"/>
        <v>0.15019762845849793</v>
      </c>
      <c r="E7768" s="5">
        <f t="shared" si="243"/>
        <v>3.7999999999999978E-3</v>
      </c>
    </row>
    <row r="7769" spans="1:5">
      <c r="A7769" s="1">
        <v>45020.060416666667</v>
      </c>
      <c r="B7769">
        <v>2.35E-2</v>
      </c>
      <c r="C7769">
        <v>2.7199999999999998E-2</v>
      </c>
      <c r="D7769" s="2">
        <f t="shared" si="242"/>
        <v>0.14595660749506897</v>
      </c>
      <c r="E7769" s="5">
        <f t="shared" si="243"/>
        <v>3.6999999999999984E-3</v>
      </c>
    </row>
    <row r="7770" spans="1:5">
      <c r="A7770" s="1">
        <v>45020.061111111114</v>
      </c>
      <c r="B7770">
        <v>2.3400000000000001E-2</v>
      </c>
      <c r="C7770">
        <v>2.7400000000000001E-2</v>
      </c>
      <c r="D7770" s="2">
        <f t="shared" si="242"/>
        <v>0.15748031496062992</v>
      </c>
      <c r="E7770" s="5">
        <f t="shared" si="243"/>
        <v>4.0000000000000001E-3</v>
      </c>
    </row>
    <row r="7771" spans="1:5">
      <c r="A7771" s="1">
        <v>45020.061805555553</v>
      </c>
      <c r="B7771">
        <v>2.35E-2</v>
      </c>
      <c r="C7771">
        <v>2.7400000000000001E-2</v>
      </c>
      <c r="D7771" s="2">
        <f t="shared" si="242"/>
        <v>0.1532416502946955</v>
      </c>
      <c r="E7771" s="5">
        <f t="shared" si="243"/>
        <v>3.9000000000000007E-3</v>
      </c>
    </row>
    <row r="7772" spans="1:5">
      <c r="A7772" s="1">
        <v>45020.0625</v>
      </c>
      <c r="B7772">
        <v>2.35E-2</v>
      </c>
      <c r="C7772">
        <v>2.7400000000000001E-2</v>
      </c>
      <c r="D7772" s="2">
        <f t="shared" si="242"/>
        <v>0.1532416502946955</v>
      </c>
      <c r="E7772" s="5">
        <f t="shared" si="243"/>
        <v>3.9000000000000007E-3</v>
      </c>
    </row>
    <row r="7773" spans="1:5">
      <c r="A7773" s="1">
        <v>45020.063194444447</v>
      </c>
      <c r="B7773">
        <v>2.35E-2</v>
      </c>
      <c r="C7773">
        <v>2.7300000000000001E-2</v>
      </c>
      <c r="D7773" s="2">
        <f t="shared" si="242"/>
        <v>0.14960629921259849</v>
      </c>
      <c r="E7773" s="5">
        <f t="shared" si="243"/>
        <v>3.8000000000000013E-3</v>
      </c>
    </row>
    <row r="7774" spans="1:5">
      <c r="A7774" s="1">
        <v>45020.063888888886</v>
      </c>
      <c r="B7774">
        <v>2.3400000000000001E-2</v>
      </c>
      <c r="C7774">
        <v>2.7400000000000001E-2</v>
      </c>
      <c r="D7774" s="2">
        <f t="shared" si="242"/>
        <v>0.15748031496062992</v>
      </c>
      <c r="E7774" s="5">
        <f t="shared" si="243"/>
        <v>4.0000000000000001E-3</v>
      </c>
    </row>
    <row r="7775" spans="1:5">
      <c r="A7775" s="1">
        <v>45020.064583333333</v>
      </c>
      <c r="B7775">
        <v>2.3699999999999999E-2</v>
      </c>
      <c r="C7775">
        <v>2.7400000000000001E-2</v>
      </c>
      <c r="D7775" s="2">
        <f t="shared" si="242"/>
        <v>0.14481409001956955</v>
      </c>
      <c r="E7775" s="5">
        <f t="shared" si="243"/>
        <v>3.7000000000000019E-3</v>
      </c>
    </row>
    <row r="7776" spans="1:5">
      <c r="A7776" s="1">
        <v>45020.06527777778</v>
      </c>
      <c r="B7776">
        <v>2.3599999999999999E-2</v>
      </c>
      <c r="C7776">
        <v>2.75E-2</v>
      </c>
      <c r="D7776" s="2">
        <f t="shared" si="242"/>
        <v>0.15264187866927595</v>
      </c>
      <c r="E7776" s="5">
        <f t="shared" si="243"/>
        <v>3.9000000000000007E-3</v>
      </c>
    </row>
    <row r="7777" spans="1:5">
      <c r="A7777" s="1">
        <v>45020.065972222219</v>
      </c>
      <c r="B7777">
        <v>2.35E-2</v>
      </c>
      <c r="C7777">
        <v>2.7400000000000001E-2</v>
      </c>
      <c r="D7777" s="2">
        <f t="shared" si="242"/>
        <v>0.1532416502946955</v>
      </c>
      <c r="E7777" s="5">
        <f t="shared" si="243"/>
        <v>3.9000000000000007E-3</v>
      </c>
    </row>
    <row r="7778" spans="1:5">
      <c r="A7778" s="1">
        <v>45020.066666666666</v>
      </c>
      <c r="B7778">
        <v>2.3599999999999999E-2</v>
      </c>
      <c r="C7778">
        <v>2.7400000000000001E-2</v>
      </c>
      <c r="D7778" s="2">
        <f t="shared" si="242"/>
        <v>0.14901960784313731</v>
      </c>
      <c r="E7778" s="5">
        <f t="shared" si="243"/>
        <v>3.8000000000000013E-3</v>
      </c>
    </row>
    <row r="7779" spans="1:5">
      <c r="A7779" s="1">
        <v>45020.067361111112</v>
      </c>
      <c r="B7779">
        <v>2.35E-2</v>
      </c>
      <c r="C7779">
        <v>2.7400000000000001E-2</v>
      </c>
      <c r="D7779" s="2">
        <f t="shared" si="242"/>
        <v>0.1532416502946955</v>
      </c>
      <c r="E7779" s="5">
        <f t="shared" si="243"/>
        <v>3.9000000000000007E-3</v>
      </c>
    </row>
    <row r="7780" spans="1:5">
      <c r="A7780" s="1">
        <v>45020.068055555559</v>
      </c>
      <c r="B7780">
        <v>2.3599999999999999E-2</v>
      </c>
      <c r="C7780">
        <v>2.7400000000000001E-2</v>
      </c>
      <c r="D7780" s="2">
        <f t="shared" si="242"/>
        <v>0.14901960784313731</v>
      </c>
      <c r="E7780" s="5">
        <f t="shared" si="243"/>
        <v>3.8000000000000013E-3</v>
      </c>
    </row>
    <row r="7781" spans="1:5">
      <c r="A7781" s="1">
        <v>45020.068749999999</v>
      </c>
      <c r="B7781">
        <v>2.3400000000000001E-2</v>
      </c>
      <c r="C7781">
        <v>2.75E-2</v>
      </c>
      <c r="D7781" s="2">
        <f t="shared" si="242"/>
        <v>0.1611001964636542</v>
      </c>
      <c r="E7781" s="5">
        <f t="shared" si="243"/>
        <v>4.0999999999999995E-3</v>
      </c>
    </row>
    <row r="7782" spans="1:5">
      <c r="A7782" s="1">
        <v>45020.069444444445</v>
      </c>
      <c r="B7782">
        <v>2.35E-2</v>
      </c>
      <c r="C7782">
        <v>2.7300000000000001E-2</v>
      </c>
      <c r="D7782" s="2">
        <f t="shared" si="242"/>
        <v>0.14960629921259849</v>
      </c>
      <c r="E7782" s="5">
        <f t="shared" si="243"/>
        <v>3.8000000000000013E-3</v>
      </c>
    </row>
    <row r="7783" spans="1:5">
      <c r="A7783" s="1">
        <v>45020.070138888892</v>
      </c>
      <c r="B7783">
        <v>2.35E-2</v>
      </c>
      <c r="C7783">
        <v>2.7400000000000001E-2</v>
      </c>
      <c r="D7783" s="2">
        <f t="shared" si="242"/>
        <v>0.1532416502946955</v>
      </c>
      <c r="E7783" s="5">
        <f t="shared" si="243"/>
        <v>3.9000000000000007E-3</v>
      </c>
    </row>
    <row r="7784" spans="1:5">
      <c r="A7784" s="1">
        <v>45020.070833333331</v>
      </c>
      <c r="B7784">
        <v>2.35E-2</v>
      </c>
      <c r="C7784">
        <v>2.7400000000000001E-2</v>
      </c>
      <c r="D7784" s="2">
        <f t="shared" si="242"/>
        <v>0.1532416502946955</v>
      </c>
      <c r="E7784" s="5">
        <f t="shared" si="243"/>
        <v>3.9000000000000007E-3</v>
      </c>
    </row>
    <row r="7785" spans="1:5">
      <c r="A7785" s="1">
        <v>45020.071527777778</v>
      </c>
      <c r="B7785">
        <v>2.3400000000000001E-2</v>
      </c>
      <c r="C7785">
        <v>2.7400000000000001E-2</v>
      </c>
      <c r="D7785" s="2">
        <f t="shared" si="242"/>
        <v>0.15748031496062992</v>
      </c>
      <c r="E7785" s="5">
        <f t="shared" si="243"/>
        <v>4.0000000000000001E-3</v>
      </c>
    </row>
    <row r="7786" spans="1:5">
      <c r="A7786" s="1">
        <v>45020.072222222225</v>
      </c>
      <c r="B7786">
        <v>2.3300000000000001E-2</v>
      </c>
      <c r="C7786">
        <v>2.7400000000000001E-2</v>
      </c>
      <c r="D7786" s="2">
        <f t="shared" si="242"/>
        <v>0.16173570019723862</v>
      </c>
      <c r="E7786" s="5">
        <f t="shared" si="243"/>
        <v>4.0999999999999995E-3</v>
      </c>
    </row>
    <row r="7787" spans="1:5">
      <c r="A7787" s="1">
        <v>45020.072916666664</v>
      </c>
      <c r="B7787">
        <v>2.3199999999999998E-2</v>
      </c>
      <c r="C7787">
        <v>2.7400000000000001E-2</v>
      </c>
      <c r="D7787" s="2">
        <f t="shared" si="242"/>
        <v>0.16600790513834002</v>
      </c>
      <c r="E7787" s="5">
        <f t="shared" si="243"/>
        <v>4.2000000000000023E-3</v>
      </c>
    </row>
    <row r="7788" spans="1:5">
      <c r="A7788" s="1">
        <v>45020.073611111111</v>
      </c>
      <c r="B7788">
        <v>2.3300000000000001E-2</v>
      </c>
      <c r="C7788">
        <v>2.7400000000000001E-2</v>
      </c>
      <c r="D7788" s="2">
        <f t="shared" si="242"/>
        <v>0.16173570019723862</v>
      </c>
      <c r="E7788" s="5">
        <f t="shared" si="243"/>
        <v>4.0999999999999995E-3</v>
      </c>
    </row>
    <row r="7789" spans="1:5">
      <c r="A7789" s="1">
        <v>45020.074305555558</v>
      </c>
      <c r="B7789">
        <v>2.3300000000000001E-2</v>
      </c>
      <c r="C7789">
        <v>2.7300000000000001E-2</v>
      </c>
      <c r="D7789" s="2">
        <f t="shared" si="242"/>
        <v>0.15810276679841895</v>
      </c>
      <c r="E7789" s="5">
        <f t="shared" si="243"/>
        <v>4.0000000000000001E-3</v>
      </c>
    </row>
    <row r="7790" spans="1:5">
      <c r="A7790" s="1">
        <v>45020.074999999997</v>
      </c>
      <c r="B7790">
        <v>2.3400000000000001E-2</v>
      </c>
      <c r="C7790">
        <v>2.7199999999999998E-2</v>
      </c>
      <c r="D7790" s="2">
        <f t="shared" si="242"/>
        <v>0.15019762845849793</v>
      </c>
      <c r="E7790" s="5">
        <f t="shared" si="243"/>
        <v>3.7999999999999978E-3</v>
      </c>
    </row>
    <row r="7791" spans="1:5">
      <c r="A7791" s="1">
        <v>45020.075694444444</v>
      </c>
      <c r="B7791">
        <v>2.3199999999999998E-2</v>
      </c>
      <c r="C7791">
        <v>2.7300000000000001E-2</v>
      </c>
      <c r="D7791" s="2">
        <f t="shared" si="242"/>
        <v>0.16237623762376249</v>
      </c>
      <c r="E7791" s="5">
        <f t="shared" si="243"/>
        <v>4.1000000000000029E-3</v>
      </c>
    </row>
    <row r="7792" spans="1:5">
      <c r="A7792" s="1">
        <v>45020.076388888891</v>
      </c>
      <c r="B7792">
        <v>2.3199999999999998E-2</v>
      </c>
      <c r="C7792">
        <v>2.76E-2</v>
      </c>
      <c r="D7792" s="2">
        <f t="shared" si="242"/>
        <v>0.17322834645669297</v>
      </c>
      <c r="E7792" s="5">
        <f t="shared" si="243"/>
        <v>4.4000000000000011E-3</v>
      </c>
    </row>
    <row r="7793" spans="1:5">
      <c r="A7793" s="1">
        <v>45020.07708333333</v>
      </c>
      <c r="B7793">
        <v>2.35E-2</v>
      </c>
      <c r="C7793">
        <v>2.75E-2</v>
      </c>
      <c r="D7793" s="2">
        <f t="shared" si="242"/>
        <v>0.15686274509803921</v>
      </c>
      <c r="E7793" s="5">
        <f t="shared" si="243"/>
        <v>4.0000000000000001E-3</v>
      </c>
    </row>
    <row r="7794" spans="1:5">
      <c r="A7794" s="1">
        <v>45020.077777777777</v>
      </c>
      <c r="B7794">
        <v>2.3400000000000001E-2</v>
      </c>
      <c r="C7794">
        <v>2.7400000000000001E-2</v>
      </c>
      <c r="D7794" s="2">
        <f t="shared" si="242"/>
        <v>0.15748031496062992</v>
      </c>
      <c r="E7794" s="5">
        <f t="shared" si="243"/>
        <v>4.0000000000000001E-3</v>
      </c>
    </row>
    <row r="7795" spans="1:5">
      <c r="A7795" s="1">
        <v>45020.078472222223</v>
      </c>
      <c r="B7795">
        <v>2.3400000000000001E-2</v>
      </c>
      <c r="C7795">
        <v>2.7300000000000001E-2</v>
      </c>
      <c r="D7795" s="2">
        <f t="shared" si="242"/>
        <v>0.15384615384615385</v>
      </c>
      <c r="E7795" s="5">
        <f t="shared" si="243"/>
        <v>3.9000000000000007E-3</v>
      </c>
    </row>
    <row r="7796" spans="1:5">
      <c r="A7796" s="1">
        <v>45020.07916666667</v>
      </c>
      <c r="B7796">
        <v>2.3300000000000001E-2</v>
      </c>
      <c r="C7796">
        <v>2.7300000000000001E-2</v>
      </c>
      <c r="D7796" s="2">
        <f t="shared" si="242"/>
        <v>0.15810276679841895</v>
      </c>
      <c r="E7796" s="5">
        <f t="shared" si="243"/>
        <v>4.0000000000000001E-3</v>
      </c>
    </row>
    <row r="7797" spans="1:5">
      <c r="A7797" s="1">
        <v>45020.079861111109</v>
      </c>
      <c r="B7797">
        <v>2.3199999999999998E-2</v>
      </c>
      <c r="C7797">
        <v>2.75E-2</v>
      </c>
      <c r="D7797" s="2">
        <f t="shared" si="242"/>
        <v>0.16962524654832356</v>
      </c>
      <c r="E7797" s="5">
        <f t="shared" si="243"/>
        <v>4.3000000000000017E-3</v>
      </c>
    </row>
    <row r="7798" spans="1:5">
      <c r="A7798" s="1">
        <v>45020.080555555556</v>
      </c>
      <c r="B7798">
        <v>2.3199999999999998E-2</v>
      </c>
      <c r="C7798">
        <v>2.75E-2</v>
      </c>
      <c r="D7798" s="2">
        <f t="shared" si="242"/>
        <v>0.16962524654832356</v>
      </c>
      <c r="E7798" s="5">
        <f t="shared" si="243"/>
        <v>4.3000000000000017E-3</v>
      </c>
    </row>
    <row r="7799" spans="1:5">
      <c r="A7799" s="1">
        <v>45020.081250000003</v>
      </c>
      <c r="B7799">
        <v>2.3300000000000001E-2</v>
      </c>
      <c r="C7799">
        <v>2.76E-2</v>
      </c>
      <c r="D7799" s="2">
        <f t="shared" si="242"/>
        <v>0.1689587426326129</v>
      </c>
      <c r="E7799" s="5">
        <f t="shared" si="243"/>
        <v>4.2999999999999983E-3</v>
      </c>
    </row>
    <row r="7800" spans="1:5">
      <c r="A7800" s="1">
        <v>45020.081944444442</v>
      </c>
      <c r="B7800">
        <v>2.3099999999999999E-2</v>
      </c>
      <c r="C7800">
        <v>2.7199999999999998E-2</v>
      </c>
      <c r="D7800" s="2">
        <f t="shared" si="242"/>
        <v>0.16302186878727634</v>
      </c>
      <c r="E7800" s="5">
        <f t="shared" si="243"/>
        <v>4.0999999999999995E-3</v>
      </c>
    </row>
    <row r="7801" spans="1:5">
      <c r="A7801" s="1">
        <v>45020.082638888889</v>
      </c>
      <c r="B7801">
        <v>2.3300000000000001E-2</v>
      </c>
      <c r="C7801">
        <v>2.76E-2</v>
      </c>
      <c r="D7801" s="2">
        <f t="shared" si="242"/>
        <v>0.1689587426326129</v>
      </c>
      <c r="E7801" s="5">
        <f t="shared" si="243"/>
        <v>4.2999999999999983E-3</v>
      </c>
    </row>
    <row r="7802" spans="1:5">
      <c r="A7802" s="1">
        <v>45020.083333333336</v>
      </c>
      <c r="B7802">
        <v>2.3199999999999998E-2</v>
      </c>
      <c r="C7802">
        <v>2.7400000000000001E-2</v>
      </c>
      <c r="D7802" s="2">
        <f t="shared" si="242"/>
        <v>0.16600790513834002</v>
      </c>
      <c r="E7802" s="5">
        <f t="shared" si="243"/>
        <v>4.2000000000000023E-3</v>
      </c>
    </row>
    <row r="7803" spans="1:5">
      <c r="A7803" s="1">
        <v>45020.084027777775</v>
      </c>
      <c r="B7803">
        <v>2.3199999999999998E-2</v>
      </c>
      <c r="C7803">
        <v>2.75E-2</v>
      </c>
      <c r="D7803" s="2">
        <f t="shared" si="242"/>
        <v>0.16962524654832356</v>
      </c>
      <c r="E7803" s="5">
        <f t="shared" si="243"/>
        <v>4.3000000000000017E-3</v>
      </c>
    </row>
    <row r="7804" spans="1:5">
      <c r="A7804" s="1">
        <v>45020.084722222222</v>
      </c>
      <c r="B7804">
        <v>2.3199999999999998E-2</v>
      </c>
      <c r="C7804">
        <v>2.7400000000000001E-2</v>
      </c>
      <c r="D7804" s="2">
        <f t="shared" si="242"/>
        <v>0.16600790513834002</v>
      </c>
      <c r="E7804" s="5">
        <f t="shared" si="243"/>
        <v>4.2000000000000023E-3</v>
      </c>
    </row>
    <row r="7805" spans="1:5">
      <c r="A7805" s="1">
        <v>45020.085416666669</v>
      </c>
      <c r="B7805">
        <v>2.3300000000000001E-2</v>
      </c>
      <c r="C7805">
        <v>2.7400000000000001E-2</v>
      </c>
      <c r="D7805" s="2">
        <f t="shared" si="242"/>
        <v>0.16173570019723862</v>
      </c>
      <c r="E7805" s="5">
        <f t="shared" si="243"/>
        <v>4.0999999999999995E-3</v>
      </c>
    </row>
    <row r="7806" spans="1:5">
      <c r="A7806" s="1">
        <v>45020.086111111108</v>
      </c>
      <c r="B7806">
        <v>2.35E-2</v>
      </c>
      <c r="C7806">
        <v>2.7400000000000001E-2</v>
      </c>
      <c r="D7806" s="2">
        <f t="shared" si="242"/>
        <v>0.1532416502946955</v>
      </c>
      <c r="E7806" s="5">
        <f t="shared" si="243"/>
        <v>3.9000000000000007E-3</v>
      </c>
    </row>
    <row r="7807" spans="1:5">
      <c r="A7807" s="1">
        <v>45020.086805555555</v>
      </c>
      <c r="B7807">
        <v>2.3400000000000001E-2</v>
      </c>
      <c r="C7807">
        <v>2.75E-2</v>
      </c>
      <c r="D7807" s="2">
        <f t="shared" si="242"/>
        <v>0.1611001964636542</v>
      </c>
      <c r="E7807" s="5">
        <f t="shared" si="243"/>
        <v>4.0999999999999995E-3</v>
      </c>
    </row>
    <row r="7808" spans="1:5">
      <c r="A7808" s="1">
        <v>45020.087500000001</v>
      </c>
      <c r="B7808">
        <v>2.3400000000000001E-2</v>
      </c>
      <c r="C7808">
        <v>2.7400000000000001E-2</v>
      </c>
      <c r="D7808" s="2">
        <f t="shared" si="242"/>
        <v>0.15748031496062992</v>
      </c>
      <c r="E7808" s="5">
        <f t="shared" si="243"/>
        <v>4.0000000000000001E-3</v>
      </c>
    </row>
    <row r="7809" spans="1:5">
      <c r="A7809" s="1">
        <v>45020.088194444441</v>
      </c>
      <c r="B7809">
        <v>2.3199999999999998E-2</v>
      </c>
      <c r="C7809">
        <v>2.7400000000000001E-2</v>
      </c>
      <c r="D7809" s="2">
        <f t="shared" si="242"/>
        <v>0.16600790513834002</v>
      </c>
      <c r="E7809" s="5">
        <f t="shared" si="243"/>
        <v>4.2000000000000023E-3</v>
      </c>
    </row>
    <row r="7810" spans="1:5">
      <c r="A7810" s="1">
        <v>45020.088888888888</v>
      </c>
      <c r="B7810">
        <v>2.3099999999999999E-2</v>
      </c>
      <c r="C7810">
        <v>2.7400000000000001E-2</v>
      </c>
      <c r="D7810" s="2">
        <f t="shared" si="242"/>
        <v>0.17029702970297037</v>
      </c>
      <c r="E7810" s="5">
        <f t="shared" si="243"/>
        <v>4.3000000000000017E-3</v>
      </c>
    </row>
    <row r="7811" spans="1:5">
      <c r="A7811" s="1">
        <v>45020.089583333334</v>
      </c>
      <c r="B7811">
        <v>2.3300000000000001E-2</v>
      </c>
      <c r="C7811">
        <v>2.75E-2</v>
      </c>
      <c r="D7811" s="2">
        <f t="shared" ref="D7811:D7874" si="244">(C7811-B7811)/(SUM(B7811:C7811)/2)</f>
        <v>0.16535433070866137</v>
      </c>
      <c r="E7811" s="5">
        <f t="shared" ref="E7811:E7874" si="245">(C7811-B7811)</f>
        <v>4.1999999999999989E-3</v>
      </c>
    </row>
    <row r="7812" spans="1:5">
      <c r="A7812" s="1">
        <v>45020.090277777781</v>
      </c>
      <c r="B7812">
        <v>2.3099999999999999E-2</v>
      </c>
      <c r="C7812">
        <v>2.7300000000000001E-2</v>
      </c>
      <c r="D7812" s="2">
        <f t="shared" si="244"/>
        <v>0.16666666666666677</v>
      </c>
      <c r="E7812" s="5">
        <f t="shared" si="245"/>
        <v>4.2000000000000023E-3</v>
      </c>
    </row>
    <row r="7813" spans="1:5">
      <c r="A7813" s="1">
        <v>45020.09097222222</v>
      </c>
      <c r="B7813">
        <v>2.3199999999999998E-2</v>
      </c>
      <c r="C7813">
        <v>2.7400000000000001E-2</v>
      </c>
      <c r="D7813" s="2">
        <f t="shared" si="244"/>
        <v>0.16600790513834002</v>
      </c>
      <c r="E7813" s="5">
        <f t="shared" si="245"/>
        <v>4.2000000000000023E-3</v>
      </c>
    </row>
    <row r="7814" spans="1:5">
      <c r="A7814" s="1">
        <v>45020.091666666667</v>
      </c>
      <c r="B7814">
        <v>2.3E-2</v>
      </c>
      <c r="C7814">
        <v>2.7300000000000001E-2</v>
      </c>
      <c r="D7814" s="2">
        <f t="shared" si="244"/>
        <v>0.17097415506958258</v>
      </c>
      <c r="E7814" s="5">
        <f t="shared" si="245"/>
        <v>4.3000000000000017E-3</v>
      </c>
    </row>
    <row r="7815" spans="1:5">
      <c r="A7815" s="1">
        <v>45020.092361111114</v>
      </c>
      <c r="B7815">
        <v>2.3300000000000001E-2</v>
      </c>
      <c r="C7815">
        <v>2.7300000000000001E-2</v>
      </c>
      <c r="D7815" s="2">
        <f t="shared" si="244"/>
        <v>0.15810276679841895</v>
      </c>
      <c r="E7815" s="5">
        <f t="shared" si="245"/>
        <v>4.0000000000000001E-3</v>
      </c>
    </row>
    <row r="7816" spans="1:5">
      <c r="A7816" s="1">
        <v>45020.093055555553</v>
      </c>
      <c r="B7816">
        <v>2.3300000000000001E-2</v>
      </c>
      <c r="C7816">
        <v>2.7199999999999998E-2</v>
      </c>
      <c r="D7816" s="2">
        <f t="shared" si="244"/>
        <v>0.15445544554455434</v>
      </c>
      <c r="E7816" s="5">
        <f t="shared" si="245"/>
        <v>3.8999999999999972E-3</v>
      </c>
    </row>
    <row r="7817" spans="1:5">
      <c r="A7817" s="1">
        <v>45020.09375</v>
      </c>
      <c r="B7817">
        <v>2.3300000000000001E-2</v>
      </c>
      <c r="C7817">
        <v>2.7400000000000001E-2</v>
      </c>
      <c r="D7817" s="2">
        <f t="shared" si="244"/>
        <v>0.16173570019723862</v>
      </c>
      <c r="E7817" s="5">
        <f t="shared" si="245"/>
        <v>4.0999999999999995E-3</v>
      </c>
    </row>
    <row r="7818" spans="1:5">
      <c r="A7818" s="1">
        <v>45020.094444444447</v>
      </c>
      <c r="B7818">
        <v>2.35E-2</v>
      </c>
      <c r="C7818">
        <v>2.7400000000000001E-2</v>
      </c>
      <c r="D7818" s="2">
        <f t="shared" si="244"/>
        <v>0.1532416502946955</v>
      </c>
      <c r="E7818" s="5">
        <f t="shared" si="245"/>
        <v>3.9000000000000007E-3</v>
      </c>
    </row>
    <row r="7819" spans="1:5">
      <c r="A7819" s="1">
        <v>45020.095138888886</v>
      </c>
      <c r="B7819">
        <v>2.35E-2</v>
      </c>
      <c r="C7819">
        <v>2.75E-2</v>
      </c>
      <c r="D7819" s="2">
        <f t="shared" si="244"/>
        <v>0.15686274509803921</v>
      </c>
      <c r="E7819" s="5">
        <f t="shared" si="245"/>
        <v>4.0000000000000001E-3</v>
      </c>
    </row>
    <row r="7820" spans="1:5">
      <c r="A7820" s="1">
        <v>45020.095833333333</v>
      </c>
      <c r="B7820">
        <v>2.35E-2</v>
      </c>
      <c r="C7820">
        <v>2.7300000000000001E-2</v>
      </c>
      <c r="D7820" s="2">
        <f t="shared" si="244"/>
        <v>0.14960629921259849</v>
      </c>
      <c r="E7820" s="5">
        <f t="shared" si="245"/>
        <v>3.8000000000000013E-3</v>
      </c>
    </row>
    <row r="7821" spans="1:5">
      <c r="A7821" s="1">
        <v>45020.09652777778</v>
      </c>
      <c r="B7821">
        <v>2.35E-2</v>
      </c>
      <c r="C7821">
        <v>2.7300000000000001E-2</v>
      </c>
      <c r="D7821" s="2">
        <f t="shared" si="244"/>
        <v>0.14960629921259849</v>
      </c>
      <c r="E7821" s="5">
        <f t="shared" si="245"/>
        <v>3.8000000000000013E-3</v>
      </c>
    </row>
    <row r="7822" spans="1:5">
      <c r="A7822" s="1">
        <v>45020.097222222219</v>
      </c>
      <c r="B7822">
        <v>2.35E-2</v>
      </c>
      <c r="C7822">
        <v>2.7300000000000001E-2</v>
      </c>
      <c r="D7822" s="2">
        <f t="shared" si="244"/>
        <v>0.14960629921259849</v>
      </c>
      <c r="E7822" s="5">
        <f t="shared" si="245"/>
        <v>3.8000000000000013E-3</v>
      </c>
    </row>
    <row r="7823" spans="1:5">
      <c r="A7823" s="1">
        <v>45020.097916666666</v>
      </c>
      <c r="B7823">
        <v>2.3699999999999999E-2</v>
      </c>
      <c r="C7823">
        <v>2.7400000000000001E-2</v>
      </c>
      <c r="D7823" s="2">
        <f t="shared" si="244"/>
        <v>0.14481409001956955</v>
      </c>
      <c r="E7823" s="5">
        <f t="shared" si="245"/>
        <v>3.7000000000000019E-3</v>
      </c>
    </row>
    <row r="7824" spans="1:5">
      <c r="A7824" s="1">
        <v>45020.098611111112</v>
      </c>
      <c r="B7824">
        <v>2.35E-2</v>
      </c>
      <c r="C7824">
        <v>2.7300000000000001E-2</v>
      </c>
      <c r="D7824" s="2">
        <f t="shared" si="244"/>
        <v>0.14960629921259849</v>
      </c>
      <c r="E7824" s="5">
        <f t="shared" si="245"/>
        <v>3.8000000000000013E-3</v>
      </c>
    </row>
    <row r="7825" spans="1:5">
      <c r="A7825" s="1">
        <v>45020.099305555559</v>
      </c>
      <c r="B7825">
        <v>2.35E-2</v>
      </c>
      <c r="C7825">
        <v>2.7300000000000001E-2</v>
      </c>
      <c r="D7825" s="2">
        <f t="shared" si="244"/>
        <v>0.14960629921259849</v>
      </c>
      <c r="E7825" s="5">
        <f t="shared" si="245"/>
        <v>3.8000000000000013E-3</v>
      </c>
    </row>
    <row r="7826" spans="1:5">
      <c r="A7826" s="1">
        <v>45020.1</v>
      </c>
      <c r="B7826">
        <v>2.35E-2</v>
      </c>
      <c r="C7826">
        <v>2.7300000000000001E-2</v>
      </c>
      <c r="D7826" s="2">
        <f t="shared" si="244"/>
        <v>0.14960629921259849</v>
      </c>
      <c r="E7826" s="5">
        <f t="shared" si="245"/>
        <v>3.8000000000000013E-3</v>
      </c>
    </row>
    <row r="7827" spans="1:5">
      <c r="A7827" s="1">
        <v>45020.100694444445</v>
      </c>
      <c r="B7827">
        <v>2.35E-2</v>
      </c>
      <c r="C7827">
        <v>2.7400000000000001E-2</v>
      </c>
      <c r="D7827" s="2">
        <f t="shared" si="244"/>
        <v>0.1532416502946955</v>
      </c>
      <c r="E7827" s="5">
        <f t="shared" si="245"/>
        <v>3.9000000000000007E-3</v>
      </c>
    </row>
    <row r="7828" spans="1:5">
      <c r="A7828" s="1">
        <v>45020.101388888892</v>
      </c>
      <c r="B7828">
        <v>2.3400000000000001E-2</v>
      </c>
      <c r="C7828">
        <v>2.7400000000000001E-2</v>
      </c>
      <c r="D7828" s="2">
        <f t="shared" si="244"/>
        <v>0.15748031496062992</v>
      </c>
      <c r="E7828" s="5">
        <f t="shared" si="245"/>
        <v>4.0000000000000001E-3</v>
      </c>
    </row>
    <row r="7829" spans="1:5">
      <c r="A7829" s="1">
        <v>45020.102083333331</v>
      </c>
      <c r="B7829">
        <v>2.35E-2</v>
      </c>
      <c r="C7829">
        <v>2.7400000000000001E-2</v>
      </c>
      <c r="D7829" s="2">
        <f t="shared" si="244"/>
        <v>0.1532416502946955</v>
      </c>
      <c r="E7829" s="5">
        <f t="shared" si="245"/>
        <v>3.9000000000000007E-3</v>
      </c>
    </row>
    <row r="7830" spans="1:5">
      <c r="A7830" s="1">
        <v>45020.102777777778</v>
      </c>
      <c r="B7830">
        <v>2.3699999999999999E-2</v>
      </c>
      <c r="C7830">
        <v>2.7400000000000001E-2</v>
      </c>
      <c r="D7830" s="2">
        <f t="shared" si="244"/>
        <v>0.14481409001956955</v>
      </c>
      <c r="E7830" s="5">
        <f t="shared" si="245"/>
        <v>3.7000000000000019E-3</v>
      </c>
    </row>
    <row r="7831" spans="1:5">
      <c r="A7831" s="1">
        <v>45020.103472222225</v>
      </c>
      <c r="B7831">
        <v>2.3599999999999999E-2</v>
      </c>
      <c r="C7831">
        <v>2.7199999999999998E-2</v>
      </c>
      <c r="D7831" s="2">
        <f t="shared" si="244"/>
        <v>0.1417322834645669</v>
      </c>
      <c r="E7831" s="5">
        <f t="shared" si="245"/>
        <v>3.599999999999999E-3</v>
      </c>
    </row>
    <row r="7832" spans="1:5">
      <c r="A7832" s="1">
        <v>45020.104166666664</v>
      </c>
      <c r="B7832">
        <v>2.3400000000000001E-2</v>
      </c>
      <c r="C7832">
        <v>2.7300000000000001E-2</v>
      </c>
      <c r="D7832" s="2">
        <f t="shared" si="244"/>
        <v>0.15384615384615385</v>
      </c>
      <c r="E7832" s="5">
        <f t="shared" si="245"/>
        <v>3.9000000000000007E-3</v>
      </c>
    </row>
    <row r="7833" spans="1:5">
      <c r="A7833" s="1">
        <v>45020.104861111111</v>
      </c>
      <c r="B7833">
        <v>2.35E-2</v>
      </c>
      <c r="C7833">
        <v>2.7400000000000001E-2</v>
      </c>
      <c r="D7833" s="2">
        <f t="shared" si="244"/>
        <v>0.1532416502946955</v>
      </c>
      <c r="E7833" s="5">
        <f t="shared" si="245"/>
        <v>3.9000000000000007E-3</v>
      </c>
    </row>
    <row r="7834" spans="1:5">
      <c r="A7834" s="1">
        <v>45020.105555555558</v>
      </c>
      <c r="B7834">
        <v>2.3599999999999999E-2</v>
      </c>
      <c r="C7834">
        <v>2.75E-2</v>
      </c>
      <c r="D7834" s="2">
        <f t="shared" si="244"/>
        <v>0.15264187866927595</v>
      </c>
      <c r="E7834" s="5">
        <f t="shared" si="245"/>
        <v>3.9000000000000007E-3</v>
      </c>
    </row>
    <row r="7835" spans="1:5">
      <c r="A7835" s="1">
        <v>45020.106249999997</v>
      </c>
      <c r="B7835">
        <v>2.3400000000000001E-2</v>
      </c>
      <c r="C7835">
        <v>2.75E-2</v>
      </c>
      <c r="D7835" s="2">
        <f t="shared" si="244"/>
        <v>0.1611001964636542</v>
      </c>
      <c r="E7835" s="5">
        <f t="shared" si="245"/>
        <v>4.0999999999999995E-3</v>
      </c>
    </row>
    <row r="7836" spans="1:5">
      <c r="A7836" s="1">
        <v>45020.106944444444</v>
      </c>
      <c r="B7836">
        <v>2.3400000000000001E-2</v>
      </c>
      <c r="C7836">
        <v>2.75E-2</v>
      </c>
      <c r="D7836" s="2">
        <f t="shared" si="244"/>
        <v>0.1611001964636542</v>
      </c>
      <c r="E7836" s="5">
        <f t="shared" si="245"/>
        <v>4.0999999999999995E-3</v>
      </c>
    </row>
    <row r="7837" spans="1:5">
      <c r="A7837" s="1">
        <v>45020.107638888891</v>
      </c>
      <c r="B7837">
        <v>2.3300000000000001E-2</v>
      </c>
      <c r="C7837">
        <v>2.7300000000000001E-2</v>
      </c>
      <c r="D7837" s="2">
        <f t="shared" si="244"/>
        <v>0.15810276679841895</v>
      </c>
      <c r="E7837" s="5">
        <f t="shared" si="245"/>
        <v>4.0000000000000001E-3</v>
      </c>
    </row>
    <row r="7838" spans="1:5">
      <c r="A7838" s="1">
        <v>45020.10833333333</v>
      </c>
      <c r="B7838">
        <v>2.3400000000000001E-2</v>
      </c>
      <c r="C7838">
        <v>2.7300000000000001E-2</v>
      </c>
      <c r="D7838" s="2">
        <f t="shared" si="244"/>
        <v>0.15384615384615385</v>
      </c>
      <c r="E7838" s="5">
        <f t="shared" si="245"/>
        <v>3.9000000000000007E-3</v>
      </c>
    </row>
    <row r="7839" spans="1:5">
      <c r="A7839" s="1">
        <v>45020.109027777777</v>
      </c>
      <c r="B7839">
        <v>2.3400000000000001E-2</v>
      </c>
      <c r="C7839">
        <v>2.75E-2</v>
      </c>
      <c r="D7839" s="2">
        <f t="shared" si="244"/>
        <v>0.1611001964636542</v>
      </c>
      <c r="E7839" s="5">
        <f t="shared" si="245"/>
        <v>4.0999999999999995E-3</v>
      </c>
    </row>
    <row r="7840" spans="1:5">
      <c r="A7840" s="1">
        <v>45020.109722222223</v>
      </c>
      <c r="B7840">
        <v>2.3400000000000001E-2</v>
      </c>
      <c r="C7840">
        <v>2.7199999999999998E-2</v>
      </c>
      <c r="D7840" s="2">
        <f t="shared" si="244"/>
        <v>0.15019762845849793</v>
      </c>
      <c r="E7840" s="5">
        <f t="shared" si="245"/>
        <v>3.7999999999999978E-3</v>
      </c>
    </row>
    <row r="7841" spans="1:5">
      <c r="A7841" s="1">
        <v>45020.11041666667</v>
      </c>
      <c r="B7841">
        <v>2.3599999999999999E-2</v>
      </c>
      <c r="C7841">
        <v>2.7199999999999998E-2</v>
      </c>
      <c r="D7841" s="2">
        <f t="shared" si="244"/>
        <v>0.1417322834645669</v>
      </c>
      <c r="E7841" s="5">
        <f t="shared" si="245"/>
        <v>3.599999999999999E-3</v>
      </c>
    </row>
    <row r="7842" spans="1:5">
      <c r="A7842" s="1">
        <v>45020.111111111109</v>
      </c>
      <c r="B7842">
        <v>2.3300000000000001E-2</v>
      </c>
      <c r="C7842">
        <v>2.75E-2</v>
      </c>
      <c r="D7842" s="2">
        <f t="shared" si="244"/>
        <v>0.16535433070866137</v>
      </c>
      <c r="E7842" s="5">
        <f t="shared" si="245"/>
        <v>4.1999999999999989E-3</v>
      </c>
    </row>
    <row r="7843" spans="1:5">
      <c r="A7843" s="1">
        <v>45020.111805555556</v>
      </c>
      <c r="B7843">
        <v>2.3400000000000001E-2</v>
      </c>
      <c r="C7843">
        <v>2.7400000000000001E-2</v>
      </c>
      <c r="D7843" s="2">
        <f t="shared" si="244"/>
        <v>0.15748031496062992</v>
      </c>
      <c r="E7843" s="5">
        <f t="shared" si="245"/>
        <v>4.0000000000000001E-3</v>
      </c>
    </row>
    <row r="7844" spans="1:5">
      <c r="A7844" s="1">
        <v>45020.112500000003</v>
      </c>
      <c r="B7844">
        <v>2.3400000000000001E-2</v>
      </c>
      <c r="C7844">
        <v>2.75E-2</v>
      </c>
      <c r="D7844" s="2">
        <f t="shared" si="244"/>
        <v>0.1611001964636542</v>
      </c>
      <c r="E7844" s="5">
        <f t="shared" si="245"/>
        <v>4.0999999999999995E-3</v>
      </c>
    </row>
    <row r="7845" spans="1:5">
      <c r="A7845" s="1">
        <v>45020.113194444442</v>
      </c>
      <c r="B7845">
        <v>2.35E-2</v>
      </c>
      <c r="C7845">
        <v>2.7300000000000001E-2</v>
      </c>
      <c r="D7845" s="2">
        <f t="shared" si="244"/>
        <v>0.14960629921259849</v>
      </c>
      <c r="E7845" s="5">
        <f t="shared" si="245"/>
        <v>3.8000000000000013E-3</v>
      </c>
    </row>
    <row r="7846" spans="1:5">
      <c r="A7846" s="1">
        <v>45020.113888888889</v>
      </c>
      <c r="B7846">
        <v>2.3400000000000001E-2</v>
      </c>
      <c r="C7846">
        <v>2.7400000000000001E-2</v>
      </c>
      <c r="D7846" s="2">
        <f t="shared" si="244"/>
        <v>0.15748031496062992</v>
      </c>
      <c r="E7846" s="5">
        <f t="shared" si="245"/>
        <v>4.0000000000000001E-3</v>
      </c>
    </row>
    <row r="7847" spans="1:5">
      <c r="A7847" s="1">
        <v>45020.114583333336</v>
      </c>
      <c r="B7847">
        <v>2.35E-2</v>
      </c>
      <c r="C7847">
        <v>2.7300000000000001E-2</v>
      </c>
      <c r="D7847" s="2">
        <f t="shared" si="244"/>
        <v>0.14960629921259849</v>
      </c>
      <c r="E7847" s="5">
        <f t="shared" si="245"/>
        <v>3.8000000000000013E-3</v>
      </c>
    </row>
    <row r="7848" spans="1:5">
      <c r="A7848" s="1">
        <v>45020.115277777775</v>
      </c>
      <c r="B7848">
        <v>2.3599999999999999E-2</v>
      </c>
      <c r="C7848">
        <v>2.75E-2</v>
      </c>
      <c r="D7848" s="2">
        <f t="shared" si="244"/>
        <v>0.15264187866927595</v>
      </c>
      <c r="E7848" s="5">
        <f t="shared" si="245"/>
        <v>3.9000000000000007E-3</v>
      </c>
    </row>
    <row r="7849" spans="1:5">
      <c r="A7849" s="1">
        <v>45020.115972222222</v>
      </c>
      <c r="B7849">
        <v>2.3699999999999999E-2</v>
      </c>
      <c r="C7849">
        <v>2.7300000000000001E-2</v>
      </c>
      <c r="D7849" s="2">
        <f t="shared" si="244"/>
        <v>0.14117647058823538</v>
      </c>
      <c r="E7849" s="5">
        <f t="shared" si="245"/>
        <v>3.6000000000000025E-3</v>
      </c>
    </row>
    <row r="7850" spans="1:5">
      <c r="A7850" s="1">
        <v>45020.116666666669</v>
      </c>
      <c r="B7850">
        <v>2.35E-2</v>
      </c>
      <c r="C7850">
        <v>2.7400000000000001E-2</v>
      </c>
      <c r="D7850" s="2">
        <f t="shared" si="244"/>
        <v>0.1532416502946955</v>
      </c>
      <c r="E7850" s="5">
        <f t="shared" si="245"/>
        <v>3.9000000000000007E-3</v>
      </c>
    </row>
    <row r="7851" spans="1:5">
      <c r="A7851" s="1">
        <v>45020.117361111108</v>
      </c>
      <c r="B7851">
        <v>2.35E-2</v>
      </c>
      <c r="C7851">
        <v>2.75E-2</v>
      </c>
      <c r="D7851" s="2">
        <f t="shared" si="244"/>
        <v>0.15686274509803921</v>
      </c>
      <c r="E7851" s="5">
        <f t="shared" si="245"/>
        <v>4.0000000000000001E-3</v>
      </c>
    </row>
    <row r="7852" spans="1:5">
      <c r="A7852" s="1">
        <v>45020.118055555555</v>
      </c>
      <c r="B7852">
        <v>2.3400000000000001E-2</v>
      </c>
      <c r="C7852">
        <v>2.75E-2</v>
      </c>
      <c r="D7852" s="2">
        <f t="shared" si="244"/>
        <v>0.1611001964636542</v>
      </c>
      <c r="E7852" s="5">
        <f t="shared" si="245"/>
        <v>4.0999999999999995E-3</v>
      </c>
    </row>
    <row r="7853" spans="1:5">
      <c r="A7853" s="1">
        <v>45020.118750000001</v>
      </c>
      <c r="B7853">
        <v>2.3300000000000001E-2</v>
      </c>
      <c r="C7853">
        <v>2.76E-2</v>
      </c>
      <c r="D7853" s="2">
        <f t="shared" si="244"/>
        <v>0.1689587426326129</v>
      </c>
      <c r="E7853" s="5">
        <f t="shared" si="245"/>
        <v>4.2999999999999983E-3</v>
      </c>
    </row>
    <row r="7854" spans="1:5">
      <c r="A7854" s="1">
        <v>45020.119444444441</v>
      </c>
      <c r="B7854">
        <v>2.3400000000000001E-2</v>
      </c>
      <c r="C7854">
        <v>2.75E-2</v>
      </c>
      <c r="D7854" s="2">
        <f t="shared" si="244"/>
        <v>0.1611001964636542</v>
      </c>
      <c r="E7854" s="5">
        <f t="shared" si="245"/>
        <v>4.0999999999999995E-3</v>
      </c>
    </row>
    <row r="7855" spans="1:5">
      <c r="A7855" s="1">
        <v>45020.120138888888</v>
      </c>
      <c r="B7855">
        <v>2.35E-2</v>
      </c>
      <c r="C7855">
        <v>2.7400000000000001E-2</v>
      </c>
      <c r="D7855" s="2">
        <f t="shared" si="244"/>
        <v>0.1532416502946955</v>
      </c>
      <c r="E7855" s="5">
        <f t="shared" si="245"/>
        <v>3.9000000000000007E-3</v>
      </c>
    </row>
    <row r="7856" spans="1:5">
      <c r="A7856" s="1">
        <v>45020.120833333334</v>
      </c>
      <c r="B7856">
        <v>2.35E-2</v>
      </c>
      <c r="C7856">
        <v>2.75E-2</v>
      </c>
      <c r="D7856" s="2">
        <f t="shared" si="244"/>
        <v>0.15686274509803921</v>
      </c>
      <c r="E7856" s="5">
        <f t="shared" si="245"/>
        <v>4.0000000000000001E-3</v>
      </c>
    </row>
    <row r="7857" spans="1:5">
      <c r="A7857" s="1">
        <v>45020.121527777781</v>
      </c>
      <c r="B7857">
        <v>2.3199999999999998E-2</v>
      </c>
      <c r="C7857">
        <v>2.76E-2</v>
      </c>
      <c r="D7857" s="2">
        <f t="shared" si="244"/>
        <v>0.17322834645669297</v>
      </c>
      <c r="E7857" s="5">
        <f t="shared" si="245"/>
        <v>4.4000000000000011E-3</v>
      </c>
    </row>
    <row r="7858" spans="1:5">
      <c r="A7858" s="1">
        <v>45020.12222222222</v>
      </c>
      <c r="B7858">
        <v>2.3199999999999998E-2</v>
      </c>
      <c r="C7858">
        <v>2.7699999999999999E-2</v>
      </c>
      <c r="D7858" s="2">
        <f t="shared" si="244"/>
        <v>0.17681728880157171</v>
      </c>
      <c r="E7858" s="5">
        <f t="shared" si="245"/>
        <v>4.5000000000000005E-3</v>
      </c>
    </row>
    <row r="7859" spans="1:5">
      <c r="A7859" s="1">
        <v>45020.122916666667</v>
      </c>
      <c r="B7859">
        <v>2.3199999999999998E-2</v>
      </c>
      <c r="C7859">
        <v>2.76E-2</v>
      </c>
      <c r="D7859" s="2">
        <f t="shared" si="244"/>
        <v>0.17322834645669297</v>
      </c>
      <c r="E7859" s="5">
        <f t="shared" si="245"/>
        <v>4.4000000000000011E-3</v>
      </c>
    </row>
    <row r="7860" spans="1:5">
      <c r="A7860" s="1">
        <v>45020.123611111114</v>
      </c>
      <c r="B7860">
        <v>2.3300000000000001E-2</v>
      </c>
      <c r="C7860">
        <v>2.75E-2</v>
      </c>
      <c r="D7860" s="2">
        <f t="shared" si="244"/>
        <v>0.16535433070866137</v>
      </c>
      <c r="E7860" s="5">
        <f t="shared" si="245"/>
        <v>4.1999999999999989E-3</v>
      </c>
    </row>
    <row r="7861" spans="1:5">
      <c r="A7861" s="1">
        <v>45020.124305555553</v>
      </c>
      <c r="B7861">
        <v>2.3400000000000001E-2</v>
      </c>
      <c r="C7861">
        <v>2.7400000000000001E-2</v>
      </c>
      <c r="D7861" s="2">
        <f t="shared" si="244"/>
        <v>0.15748031496062992</v>
      </c>
      <c r="E7861" s="5">
        <f t="shared" si="245"/>
        <v>4.0000000000000001E-3</v>
      </c>
    </row>
    <row r="7862" spans="1:5">
      <c r="A7862" s="1">
        <v>45020.125</v>
      </c>
      <c r="B7862">
        <v>2.3099999999999999E-2</v>
      </c>
      <c r="C7862">
        <v>2.7400000000000001E-2</v>
      </c>
      <c r="D7862" s="2">
        <f t="shared" si="244"/>
        <v>0.17029702970297037</v>
      </c>
      <c r="E7862" s="5">
        <f t="shared" si="245"/>
        <v>4.3000000000000017E-3</v>
      </c>
    </row>
    <row r="7863" spans="1:5">
      <c r="A7863" s="1">
        <v>45020.125694444447</v>
      </c>
      <c r="B7863">
        <v>2.3400000000000001E-2</v>
      </c>
      <c r="C7863">
        <v>2.76E-2</v>
      </c>
      <c r="D7863" s="2">
        <f t="shared" si="244"/>
        <v>0.16470588235294112</v>
      </c>
      <c r="E7863" s="5">
        <f t="shared" si="245"/>
        <v>4.1999999999999989E-3</v>
      </c>
    </row>
    <row r="7864" spans="1:5">
      <c r="A7864" s="1">
        <v>45020.126388888886</v>
      </c>
      <c r="B7864">
        <v>2.3199999999999998E-2</v>
      </c>
      <c r="C7864">
        <v>2.7300000000000001E-2</v>
      </c>
      <c r="D7864" s="2">
        <f t="shared" si="244"/>
        <v>0.16237623762376249</v>
      </c>
      <c r="E7864" s="5">
        <f t="shared" si="245"/>
        <v>4.1000000000000029E-3</v>
      </c>
    </row>
    <row r="7865" spans="1:5">
      <c r="A7865" s="1">
        <v>45020.127083333333</v>
      </c>
      <c r="B7865">
        <v>2.3199999999999998E-2</v>
      </c>
      <c r="C7865">
        <v>2.75E-2</v>
      </c>
      <c r="D7865" s="2">
        <f t="shared" si="244"/>
        <v>0.16962524654832356</v>
      </c>
      <c r="E7865" s="5">
        <f t="shared" si="245"/>
        <v>4.3000000000000017E-3</v>
      </c>
    </row>
    <row r="7866" spans="1:5">
      <c r="A7866" s="1">
        <v>45020.12777777778</v>
      </c>
      <c r="B7866">
        <v>2.3099999999999999E-2</v>
      </c>
      <c r="C7866">
        <v>2.7400000000000001E-2</v>
      </c>
      <c r="D7866" s="2">
        <f t="shared" si="244"/>
        <v>0.17029702970297037</v>
      </c>
      <c r="E7866" s="5">
        <f t="shared" si="245"/>
        <v>4.3000000000000017E-3</v>
      </c>
    </row>
    <row r="7867" spans="1:5">
      <c r="A7867" s="1">
        <v>45020.128472222219</v>
      </c>
      <c r="B7867">
        <v>2.3099999999999999E-2</v>
      </c>
      <c r="C7867">
        <v>2.75E-2</v>
      </c>
      <c r="D7867" s="2">
        <f t="shared" si="244"/>
        <v>0.17391304347826092</v>
      </c>
      <c r="E7867" s="5">
        <f t="shared" si="245"/>
        <v>4.4000000000000011E-3</v>
      </c>
    </row>
    <row r="7868" spans="1:5">
      <c r="A7868" s="1">
        <v>45020.129166666666</v>
      </c>
      <c r="B7868">
        <v>2.3199999999999998E-2</v>
      </c>
      <c r="C7868">
        <v>2.7300000000000001E-2</v>
      </c>
      <c r="D7868" s="2">
        <f t="shared" si="244"/>
        <v>0.16237623762376249</v>
      </c>
      <c r="E7868" s="5">
        <f t="shared" si="245"/>
        <v>4.1000000000000029E-3</v>
      </c>
    </row>
    <row r="7869" spans="1:5">
      <c r="A7869" s="1">
        <v>45020.129861111112</v>
      </c>
      <c r="B7869">
        <v>2.3E-2</v>
      </c>
      <c r="C7869">
        <v>2.7400000000000001E-2</v>
      </c>
      <c r="D7869" s="2">
        <f t="shared" si="244"/>
        <v>0.17460317460317465</v>
      </c>
      <c r="E7869" s="5">
        <f t="shared" si="245"/>
        <v>4.4000000000000011E-3</v>
      </c>
    </row>
    <row r="7870" spans="1:5">
      <c r="A7870" s="1">
        <v>45020.130555555559</v>
      </c>
      <c r="B7870">
        <v>2.3099999999999999E-2</v>
      </c>
      <c r="C7870">
        <v>2.7300000000000001E-2</v>
      </c>
      <c r="D7870" s="2">
        <f t="shared" si="244"/>
        <v>0.16666666666666677</v>
      </c>
      <c r="E7870" s="5">
        <f t="shared" si="245"/>
        <v>4.2000000000000023E-3</v>
      </c>
    </row>
    <row r="7871" spans="1:5">
      <c r="A7871" s="1">
        <v>45020.131249999999</v>
      </c>
      <c r="B7871">
        <v>2.3300000000000001E-2</v>
      </c>
      <c r="C7871">
        <v>2.7199999999999998E-2</v>
      </c>
      <c r="D7871" s="2">
        <f t="shared" si="244"/>
        <v>0.15445544554455434</v>
      </c>
      <c r="E7871" s="5">
        <f t="shared" si="245"/>
        <v>3.8999999999999972E-3</v>
      </c>
    </row>
    <row r="7872" spans="1:5">
      <c r="A7872" s="1">
        <v>45020.131944444445</v>
      </c>
      <c r="B7872">
        <v>2.3300000000000001E-2</v>
      </c>
      <c r="C7872">
        <v>2.7300000000000001E-2</v>
      </c>
      <c r="D7872" s="2">
        <f t="shared" si="244"/>
        <v>0.15810276679841895</v>
      </c>
      <c r="E7872" s="5">
        <f t="shared" si="245"/>
        <v>4.0000000000000001E-3</v>
      </c>
    </row>
    <row r="7873" spans="1:5">
      <c r="A7873" s="1">
        <v>45020.132638888892</v>
      </c>
      <c r="B7873">
        <v>2.3300000000000001E-2</v>
      </c>
      <c r="C7873">
        <v>2.7300000000000001E-2</v>
      </c>
      <c r="D7873" s="2">
        <f t="shared" si="244"/>
        <v>0.15810276679841895</v>
      </c>
      <c r="E7873" s="5">
        <f t="shared" si="245"/>
        <v>4.0000000000000001E-3</v>
      </c>
    </row>
    <row r="7874" spans="1:5">
      <c r="A7874" s="1">
        <v>45020.133333333331</v>
      </c>
      <c r="B7874">
        <v>2.3400000000000001E-2</v>
      </c>
      <c r="C7874">
        <v>2.7400000000000001E-2</v>
      </c>
      <c r="D7874" s="2">
        <f t="shared" si="244"/>
        <v>0.15748031496062992</v>
      </c>
      <c r="E7874" s="5">
        <f t="shared" si="245"/>
        <v>4.0000000000000001E-3</v>
      </c>
    </row>
    <row r="7875" spans="1:5">
      <c r="A7875" s="1">
        <v>45020.134027777778</v>
      </c>
      <c r="B7875">
        <v>2.3599999999999999E-2</v>
      </c>
      <c r="C7875">
        <v>2.7199999999999998E-2</v>
      </c>
      <c r="D7875" s="2">
        <f t="shared" ref="D7875:D7938" si="246">(C7875-B7875)/(SUM(B7875:C7875)/2)</f>
        <v>0.1417322834645669</v>
      </c>
      <c r="E7875" s="5">
        <f t="shared" ref="E7875:E7938" si="247">(C7875-B7875)</f>
        <v>3.599999999999999E-3</v>
      </c>
    </row>
    <row r="7876" spans="1:5">
      <c r="A7876" s="1">
        <v>45020.134722222225</v>
      </c>
      <c r="B7876">
        <v>2.35E-2</v>
      </c>
      <c r="C7876">
        <v>2.7400000000000001E-2</v>
      </c>
      <c r="D7876" s="2">
        <f t="shared" si="246"/>
        <v>0.1532416502946955</v>
      </c>
      <c r="E7876" s="5">
        <f t="shared" si="247"/>
        <v>3.9000000000000007E-3</v>
      </c>
    </row>
    <row r="7877" spans="1:5">
      <c r="A7877" s="1">
        <v>45020.135416666664</v>
      </c>
      <c r="B7877">
        <v>2.3400000000000001E-2</v>
      </c>
      <c r="C7877">
        <v>2.7199999999999998E-2</v>
      </c>
      <c r="D7877" s="2">
        <f t="shared" si="246"/>
        <v>0.15019762845849793</v>
      </c>
      <c r="E7877" s="5">
        <f t="shared" si="247"/>
        <v>3.7999999999999978E-3</v>
      </c>
    </row>
    <row r="7878" spans="1:5">
      <c r="A7878" s="1">
        <v>45020.136111111111</v>
      </c>
      <c r="B7878">
        <v>2.3400000000000001E-2</v>
      </c>
      <c r="C7878">
        <v>2.7199999999999998E-2</v>
      </c>
      <c r="D7878" s="2">
        <f t="shared" si="246"/>
        <v>0.15019762845849793</v>
      </c>
      <c r="E7878" s="5">
        <f t="shared" si="247"/>
        <v>3.7999999999999978E-3</v>
      </c>
    </row>
    <row r="7879" spans="1:5">
      <c r="A7879" s="1">
        <v>45020.136805555558</v>
      </c>
      <c r="B7879">
        <v>2.3400000000000001E-2</v>
      </c>
      <c r="C7879">
        <v>2.7199999999999998E-2</v>
      </c>
      <c r="D7879" s="2">
        <f t="shared" si="246"/>
        <v>0.15019762845849793</v>
      </c>
      <c r="E7879" s="5">
        <f t="shared" si="247"/>
        <v>3.7999999999999978E-3</v>
      </c>
    </row>
    <row r="7880" spans="1:5">
      <c r="A7880" s="1">
        <v>45020.137499999997</v>
      </c>
      <c r="B7880">
        <v>2.35E-2</v>
      </c>
      <c r="C7880">
        <v>2.7400000000000001E-2</v>
      </c>
      <c r="D7880" s="2">
        <f t="shared" si="246"/>
        <v>0.1532416502946955</v>
      </c>
      <c r="E7880" s="5">
        <f t="shared" si="247"/>
        <v>3.9000000000000007E-3</v>
      </c>
    </row>
    <row r="7881" spans="1:5">
      <c r="A7881" s="1">
        <v>45020.138194444444</v>
      </c>
      <c r="B7881">
        <v>2.3599999999999999E-2</v>
      </c>
      <c r="C7881">
        <v>2.7400000000000001E-2</v>
      </c>
      <c r="D7881" s="2">
        <f t="shared" si="246"/>
        <v>0.14901960784313731</v>
      </c>
      <c r="E7881" s="5">
        <f t="shared" si="247"/>
        <v>3.8000000000000013E-3</v>
      </c>
    </row>
    <row r="7882" spans="1:5">
      <c r="A7882" s="1">
        <v>45020.138888888891</v>
      </c>
      <c r="B7882">
        <v>2.3300000000000001E-2</v>
      </c>
      <c r="C7882">
        <v>2.7400000000000001E-2</v>
      </c>
      <c r="D7882" s="2">
        <f t="shared" si="246"/>
        <v>0.16173570019723862</v>
      </c>
      <c r="E7882" s="5">
        <f t="shared" si="247"/>
        <v>4.0999999999999995E-3</v>
      </c>
    </row>
    <row r="7883" spans="1:5">
      <c r="A7883" s="1">
        <v>45020.13958333333</v>
      </c>
      <c r="B7883">
        <v>2.3400000000000001E-2</v>
      </c>
      <c r="C7883">
        <v>2.7199999999999998E-2</v>
      </c>
      <c r="D7883" s="2">
        <f t="shared" si="246"/>
        <v>0.15019762845849793</v>
      </c>
      <c r="E7883" s="5">
        <f t="shared" si="247"/>
        <v>3.7999999999999978E-3</v>
      </c>
    </row>
    <row r="7884" spans="1:5">
      <c r="A7884" s="1">
        <v>45020.140277777777</v>
      </c>
      <c r="B7884">
        <v>2.3400000000000001E-2</v>
      </c>
      <c r="C7884">
        <v>2.75E-2</v>
      </c>
      <c r="D7884" s="2">
        <f t="shared" si="246"/>
        <v>0.1611001964636542</v>
      </c>
      <c r="E7884" s="5">
        <f t="shared" si="247"/>
        <v>4.0999999999999995E-3</v>
      </c>
    </row>
    <row r="7885" spans="1:5">
      <c r="A7885" s="1">
        <v>45020.140972222223</v>
      </c>
      <c r="B7885">
        <v>2.3400000000000001E-2</v>
      </c>
      <c r="C7885">
        <v>2.7400000000000001E-2</v>
      </c>
      <c r="D7885" s="2">
        <f t="shared" si="246"/>
        <v>0.15748031496062992</v>
      </c>
      <c r="E7885" s="5">
        <f t="shared" si="247"/>
        <v>4.0000000000000001E-3</v>
      </c>
    </row>
    <row r="7886" spans="1:5">
      <c r="A7886" s="1">
        <v>45020.14166666667</v>
      </c>
      <c r="B7886">
        <v>2.3400000000000001E-2</v>
      </c>
      <c r="C7886">
        <v>2.7400000000000001E-2</v>
      </c>
      <c r="D7886" s="2">
        <f t="shared" si="246"/>
        <v>0.15748031496062992</v>
      </c>
      <c r="E7886" s="5">
        <f t="shared" si="247"/>
        <v>4.0000000000000001E-3</v>
      </c>
    </row>
    <row r="7887" spans="1:5">
      <c r="A7887" s="1">
        <v>45020.142361111109</v>
      </c>
      <c r="B7887">
        <v>2.3199999999999998E-2</v>
      </c>
      <c r="C7887">
        <v>2.7300000000000001E-2</v>
      </c>
      <c r="D7887" s="2">
        <f t="shared" si="246"/>
        <v>0.16237623762376249</v>
      </c>
      <c r="E7887" s="5">
        <f t="shared" si="247"/>
        <v>4.1000000000000029E-3</v>
      </c>
    </row>
    <row r="7888" spans="1:5">
      <c r="A7888" s="1">
        <v>45020.143055555556</v>
      </c>
      <c r="B7888">
        <v>2.3199999999999998E-2</v>
      </c>
      <c r="C7888">
        <v>2.7199999999999998E-2</v>
      </c>
      <c r="D7888" s="2">
        <f t="shared" si="246"/>
        <v>0.15873015873015872</v>
      </c>
      <c r="E7888" s="5">
        <f t="shared" si="247"/>
        <v>4.0000000000000001E-3</v>
      </c>
    </row>
    <row r="7889" spans="1:5">
      <c r="A7889" s="1">
        <v>45020.143750000003</v>
      </c>
      <c r="B7889">
        <v>2.3300000000000001E-2</v>
      </c>
      <c r="C7889">
        <v>2.7400000000000001E-2</v>
      </c>
      <c r="D7889" s="2">
        <f t="shared" si="246"/>
        <v>0.16173570019723862</v>
      </c>
      <c r="E7889" s="5">
        <f t="shared" si="247"/>
        <v>4.0999999999999995E-3</v>
      </c>
    </row>
    <row r="7890" spans="1:5">
      <c r="A7890" s="1">
        <v>45020.144444444442</v>
      </c>
      <c r="B7890">
        <v>2.3400000000000001E-2</v>
      </c>
      <c r="C7890">
        <v>2.7699999999999999E-2</v>
      </c>
      <c r="D7890" s="2">
        <f t="shared" si="246"/>
        <v>0.16829745596868878</v>
      </c>
      <c r="E7890" s="5">
        <f t="shared" si="247"/>
        <v>4.2999999999999983E-3</v>
      </c>
    </row>
    <row r="7891" spans="1:5">
      <c r="A7891" s="1">
        <v>45020.145138888889</v>
      </c>
      <c r="B7891">
        <v>2.3300000000000001E-2</v>
      </c>
      <c r="C7891">
        <v>2.75E-2</v>
      </c>
      <c r="D7891" s="2">
        <f t="shared" si="246"/>
        <v>0.16535433070866137</v>
      </c>
      <c r="E7891" s="5">
        <f t="shared" si="247"/>
        <v>4.1999999999999989E-3</v>
      </c>
    </row>
    <row r="7892" spans="1:5">
      <c r="A7892" s="1">
        <v>45020.145833333336</v>
      </c>
      <c r="B7892">
        <v>2.3300000000000001E-2</v>
      </c>
      <c r="C7892">
        <v>2.7400000000000001E-2</v>
      </c>
      <c r="D7892" s="2">
        <f t="shared" si="246"/>
        <v>0.16173570019723862</v>
      </c>
      <c r="E7892" s="5">
        <f t="shared" si="247"/>
        <v>4.0999999999999995E-3</v>
      </c>
    </row>
    <row r="7893" spans="1:5">
      <c r="A7893" s="1">
        <v>45020.146527777775</v>
      </c>
      <c r="B7893">
        <v>2.3300000000000001E-2</v>
      </c>
      <c r="C7893">
        <v>2.75E-2</v>
      </c>
      <c r="D7893" s="2">
        <f t="shared" si="246"/>
        <v>0.16535433070866137</v>
      </c>
      <c r="E7893" s="5">
        <f t="shared" si="247"/>
        <v>4.1999999999999989E-3</v>
      </c>
    </row>
    <row r="7894" spans="1:5">
      <c r="A7894" s="1">
        <v>45020.147222222222</v>
      </c>
      <c r="B7894">
        <v>2.3400000000000001E-2</v>
      </c>
      <c r="C7894">
        <v>2.75E-2</v>
      </c>
      <c r="D7894" s="2">
        <f t="shared" si="246"/>
        <v>0.1611001964636542</v>
      </c>
      <c r="E7894" s="5">
        <f t="shared" si="247"/>
        <v>4.0999999999999995E-3</v>
      </c>
    </row>
    <row r="7895" spans="1:5">
      <c r="A7895" s="1">
        <v>45020.147916666669</v>
      </c>
      <c r="B7895">
        <v>2.3400000000000001E-2</v>
      </c>
      <c r="C7895">
        <v>2.7300000000000001E-2</v>
      </c>
      <c r="D7895" s="2">
        <f t="shared" si="246"/>
        <v>0.15384615384615385</v>
      </c>
      <c r="E7895" s="5">
        <f t="shared" si="247"/>
        <v>3.9000000000000007E-3</v>
      </c>
    </row>
    <row r="7896" spans="1:5">
      <c r="A7896" s="1">
        <v>45020.148611111108</v>
      </c>
      <c r="B7896">
        <v>2.3400000000000001E-2</v>
      </c>
      <c r="C7896">
        <v>2.75E-2</v>
      </c>
      <c r="D7896" s="2">
        <f t="shared" si="246"/>
        <v>0.1611001964636542</v>
      </c>
      <c r="E7896" s="5">
        <f t="shared" si="247"/>
        <v>4.0999999999999995E-3</v>
      </c>
    </row>
    <row r="7897" spans="1:5">
      <c r="A7897" s="1">
        <v>45020.149305555555</v>
      </c>
      <c r="B7897">
        <v>2.35E-2</v>
      </c>
      <c r="C7897">
        <v>2.76E-2</v>
      </c>
      <c r="D7897" s="2">
        <f t="shared" si="246"/>
        <v>0.16046966731898238</v>
      </c>
      <c r="E7897" s="5">
        <f t="shared" si="247"/>
        <v>4.0999999999999995E-3</v>
      </c>
    </row>
    <row r="7898" spans="1:5">
      <c r="A7898" s="1">
        <v>45020.15</v>
      </c>
      <c r="B7898">
        <v>2.3400000000000001E-2</v>
      </c>
      <c r="C7898">
        <v>2.7300000000000001E-2</v>
      </c>
      <c r="D7898" s="2">
        <f t="shared" si="246"/>
        <v>0.15384615384615385</v>
      </c>
      <c r="E7898" s="5">
        <f t="shared" si="247"/>
        <v>3.9000000000000007E-3</v>
      </c>
    </row>
    <row r="7899" spans="1:5">
      <c r="A7899" s="1">
        <v>45020.150694444441</v>
      </c>
      <c r="B7899">
        <v>2.35E-2</v>
      </c>
      <c r="C7899">
        <v>2.76E-2</v>
      </c>
      <c r="D7899" s="2">
        <f t="shared" si="246"/>
        <v>0.16046966731898238</v>
      </c>
      <c r="E7899" s="5">
        <f t="shared" si="247"/>
        <v>4.0999999999999995E-3</v>
      </c>
    </row>
    <row r="7900" spans="1:5">
      <c r="A7900" s="1">
        <v>45020.151388888888</v>
      </c>
      <c r="B7900">
        <v>2.3599999999999999E-2</v>
      </c>
      <c r="C7900">
        <v>2.75E-2</v>
      </c>
      <c r="D7900" s="2">
        <f t="shared" si="246"/>
        <v>0.15264187866927595</v>
      </c>
      <c r="E7900" s="5">
        <f t="shared" si="247"/>
        <v>3.9000000000000007E-3</v>
      </c>
    </row>
    <row r="7901" spans="1:5">
      <c r="A7901" s="1">
        <v>45020.152083333334</v>
      </c>
      <c r="B7901">
        <v>2.35E-2</v>
      </c>
      <c r="C7901">
        <v>2.75E-2</v>
      </c>
      <c r="D7901" s="2">
        <f t="shared" si="246"/>
        <v>0.15686274509803921</v>
      </c>
      <c r="E7901" s="5">
        <f t="shared" si="247"/>
        <v>4.0000000000000001E-3</v>
      </c>
    </row>
    <row r="7902" spans="1:5">
      <c r="A7902" s="1">
        <v>45020.152777777781</v>
      </c>
      <c r="B7902">
        <v>2.3599999999999999E-2</v>
      </c>
      <c r="C7902">
        <v>2.75E-2</v>
      </c>
      <c r="D7902" s="2">
        <f t="shared" si="246"/>
        <v>0.15264187866927595</v>
      </c>
      <c r="E7902" s="5">
        <f t="shared" si="247"/>
        <v>3.9000000000000007E-3</v>
      </c>
    </row>
    <row r="7903" spans="1:5">
      <c r="A7903" s="1">
        <v>45020.15347222222</v>
      </c>
      <c r="B7903">
        <v>2.35E-2</v>
      </c>
      <c r="C7903">
        <v>2.7400000000000001E-2</v>
      </c>
      <c r="D7903" s="2">
        <f t="shared" si="246"/>
        <v>0.1532416502946955</v>
      </c>
      <c r="E7903" s="5">
        <f t="shared" si="247"/>
        <v>3.9000000000000007E-3</v>
      </c>
    </row>
    <row r="7904" spans="1:5">
      <c r="A7904" s="1">
        <v>45020.154166666667</v>
      </c>
      <c r="B7904">
        <v>2.3599999999999999E-2</v>
      </c>
      <c r="C7904">
        <v>2.7400000000000001E-2</v>
      </c>
      <c r="D7904" s="2">
        <f t="shared" si="246"/>
        <v>0.14901960784313731</v>
      </c>
      <c r="E7904" s="5">
        <f t="shared" si="247"/>
        <v>3.8000000000000013E-3</v>
      </c>
    </row>
    <row r="7905" spans="1:5">
      <c r="A7905" s="1">
        <v>45020.154861111114</v>
      </c>
      <c r="B7905">
        <v>2.35E-2</v>
      </c>
      <c r="C7905">
        <v>2.7400000000000001E-2</v>
      </c>
      <c r="D7905" s="2">
        <f t="shared" si="246"/>
        <v>0.1532416502946955</v>
      </c>
      <c r="E7905" s="5">
        <f t="shared" si="247"/>
        <v>3.9000000000000007E-3</v>
      </c>
    </row>
    <row r="7906" spans="1:5">
      <c r="A7906" s="1">
        <v>45020.155555555553</v>
      </c>
      <c r="B7906">
        <v>2.3400000000000001E-2</v>
      </c>
      <c r="C7906">
        <v>2.7300000000000001E-2</v>
      </c>
      <c r="D7906" s="2">
        <f t="shared" si="246"/>
        <v>0.15384615384615385</v>
      </c>
      <c r="E7906" s="5">
        <f t="shared" si="247"/>
        <v>3.9000000000000007E-3</v>
      </c>
    </row>
    <row r="7907" spans="1:5">
      <c r="A7907" s="1">
        <v>45020.15625</v>
      </c>
      <c r="B7907">
        <v>2.35E-2</v>
      </c>
      <c r="C7907">
        <v>2.7300000000000001E-2</v>
      </c>
      <c r="D7907" s="2">
        <f t="shared" si="246"/>
        <v>0.14960629921259849</v>
      </c>
      <c r="E7907" s="5">
        <f t="shared" si="247"/>
        <v>3.8000000000000013E-3</v>
      </c>
    </row>
    <row r="7908" spans="1:5">
      <c r="A7908" s="1">
        <v>45020.156944444447</v>
      </c>
      <c r="B7908">
        <v>2.35E-2</v>
      </c>
      <c r="C7908">
        <v>2.75E-2</v>
      </c>
      <c r="D7908" s="2">
        <f t="shared" si="246"/>
        <v>0.15686274509803921</v>
      </c>
      <c r="E7908" s="5">
        <f t="shared" si="247"/>
        <v>4.0000000000000001E-3</v>
      </c>
    </row>
    <row r="7909" spans="1:5">
      <c r="A7909" s="1">
        <v>45020.157638888886</v>
      </c>
      <c r="B7909">
        <v>2.35E-2</v>
      </c>
      <c r="C7909">
        <v>2.7400000000000001E-2</v>
      </c>
      <c r="D7909" s="2">
        <f t="shared" si="246"/>
        <v>0.1532416502946955</v>
      </c>
      <c r="E7909" s="5">
        <f t="shared" si="247"/>
        <v>3.9000000000000007E-3</v>
      </c>
    </row>
    <row r="7910" spans="1:5">
      <c r="A7910" s="1">
        <v>45020.158333333333</v>
      </c>
      <c r="B7910">
        <v>2.3400000000000001E-2</v>
      </c>
      <c r="C7910">
        <v>2.7300000000000001E-2</v>
      </c>
      <c r="D7910" s="2">
        <f t="shared" si="246"/>
        <v>0.15384615384615385</v>
      </c>
      <c r="E7910" s="5">
        <f t="shared" si="247"/>
        <v>3.9000000000000007E-3</v>
      </c>
    </row>
    <row r="7911" spans="1:5">
      <c r="A7911" s="1">
        <v>45020.15902777778</v>
      </c>
      <c r="B7911">
        <v>2.3300000000000001E-2</v>
      </c>
      <c r="C7911">
        <v>2.7400000000000001E-2</v>
      </c>
      <c r="D7911" s="2">
        <f t="shared" si="246"/>
        <v>0.16173570019723862</v>
      </c>
      <c r="E7911" s="5">
        <f t="shared" si="247"/>
        <v>4.0999999999999995E-3</v>
      </c>
    </row>
    <row r="7912" spans="1:5">
      <c r="A7912" s="1">
        <v>45020.159722222219</v>
      </c>
      <c r="B7912">
        <v>2.3400000000000001E-2</v>
      </c>
      <c r="C7912">
        <v>2.7300000000000001E-2</v>
      </c>
      <c r="D7912" s="2">
        <f t="shared" si="246"/>
        <v>0.15384615384615385</v>
      </c>
      <c r="E7912" s="5">
        <f t="shared" si="247"/>
        <v>3.9000000000000007E-3</v>
      </c>
    </row>
    <row r="7913" spans="1:5">
      <c r="A7913" s="1">
        <v>45020.160416666666</v>
      </c>
      <c r="B7913">
        <v>2.3400000000000001E-2</v>
      </c>
      <c r="C7913">
        <v>2.7300000000000001E-2</v>
      </c>
      <c r="D7913" s="2">
        <f t="shared" si="246"/>
        <v>0.15384615384615385</v>
      </c>
      <c r="E7913" s="5">
        <f t="shared" si="247"/>
        <v>3.9000000000000007E-3</v>
      </c>
    </row>
    <row r="7914" spans="1:5">
      <c r="A7914" s="1">
        <v>45020.161111111112</v>
      </c>
      <c r="B7914">
        <v>2.3300000000000001E-2</v>
      </c>
      <c r="C7914">
        <v>2.7300000000000001E-2</v>
      </c>
      <c r="D7914" s="2">
        <f t="shared" si="246"/>
        <v>0.15810276679841895</v>
      </c>
      <c r="E7914" s="5">
        <f t="shared" si="247"/>
        <v>4.0000000000000001E-3</v>
      </c>
    </row>
    <row r="7915" spans="1:5">
      <c r="A7915" s="1">
        <v>45020.161805555559</v>
      </c>
      <c r="B7915">
        <v>2.3300000000000001E-2</v>
      </c>
      <c r="C7915">
        <v>2.7300000000000001E-2</v>
      </c>
      <c r="D7915" s="2">
        <f t="shared" si="246"/>
        <v>0.15810276679841895</v>
      </c>
      <c r="E7915" s="5">
        <f t="shared" si="247"/>
        <v>4.0000000000000001E-3</v>
      </c>
    </row>
    <row r="7916" spans="1:5">
      <c r="A7916" s="1">
        <v>45020.162499999999</v>
      </c>
      <c r="B7916">
        <v>2.3300000000000001E-2</v>
      </c>
      <c r="C7916">
        <v>2.7099999999999999E-2</v>
      </c>
      <c r="D7916" s="2">
        <f t="shared" si="246"/>
        <v>0.1507936507936507</v>
      </c>
      <c r="E7916" s="5">
        <f t="shared" si="247"/>
        <v>3.7999999999999978E-3</v>
      </c>
    </row>
    <row r="7917" spans="1:5">
      <c r="A7917" s="1">
        <v>45020.163194444445</v>
      </c>
      <c r="B7917">
        <v>2.3099999999999999E-2</v>
      </c>
      <c r="C7917">
        <v>2.7400000000000001E-2</v>
      </c>
      <c r="D7917" s="2">
        <f t="shared" si="246"/>
        <v>0.17029702970297037</v>
      </c>
      <c r="E7917" s="5">
        <f t="shared" si="247"/>
        <v>4.3000000000000017E-3</v>
      </c>
    </row>
    <row r="7918" spans="1:5">
      <c r="A7918" s="1">
        <v>45020.163888888892</v>
      </c>
      <c r="B7918">
        <v>2.3199999999999998E-2</v>
      </c>
      <c r="C7918">
        <v>2.75E-2</v>
      </c>
      <c r="D7918" s="2">
        <f t="shared" si="246"/>
        <v>0.16962524654832356</v>
      </c>
      <c r="E7918" s="5">
        <f t="shared" si="247"/>
        <v>4.3000000000000017E-3</v>
      </c>
    </row>
    <row r="7919" spans="1:5">
      <c r="A7919" s="1">
        <v>45020.164583333331</v>
      </c>
      <c r="B7919">
        <v>2.3300000000000001E-2</v>
      </c>
      <c r="C7919">
        <v>2.7400000000000001E-2</v>
      </c>
      <c r="D7919" s="2">
        <f t="shared" si="246"/>
        <v>0.16173570019723862</v>
      </c>
      <c r="E7919" s="5">
        <f t="shared" si="247"/>
        <v>4.0999999999999995E-3</v>
      </c>
    </row>
    <row r="7920" spans="1:5">
      <c r="A7920" s="1">
        <v>45020.165277777778</v>
      </c>
      <c r="B7920">
        <v>2.3400000000000001E-2</v>
      </c>
      <c r="C7920">
        <v>2.75E-2</v>
      </c>
      <c r="D7920" s="2">
        <f t="shared" si="246"/>
        <v>0.1611001964636542</v>
      </c>
      <c r="E7920" s="5">
        <f t="shared" si="247"/>
        <v>4.0999999999999995E-3</v>
      </c>
    </row>
    <row r="7921" spans="1:5">
      <c r="A7921" s="1">
        <v>45020.165972222225</v>
      </c>
      <c r="B7921">
        <v>2.3400000000000001E-2</v>
      </c>
      <c r="C7921">
        <v>2.7400000000000001E-2</v>
      </c>
      <c r="D7921" s="2">
        <f t="shared" si="246"/>
        <v>0.15748031496062992</v>
      </c>
      <c r="E7921" s="5">
        <f t="shared" si="247"/>
        <v>4.0000000000000001E-3</v>
      </c>
    </row>
    <row r="7922" spans="1:5">
      <c r="A7922" s="1">
        <v>45020.166666666664</v>
      </c>
      <c r="B7922">
        <v>2.3300000000000001E-2</v>
      </c>
      <c r="C7922">
        <v>2.7400000000000001E-2</v>
      </c>
      <c r="D7922" s="2">
        <f t="shared" si="246"/>
        <v>0.16173570019723862</v>
      </c>
      <c r="E7922" s="5">
        <f t="shared" si="247"/>
        <v>4.0999999999999995E-3</v>
      </c>
    </row>
    <row r="7923" spans="1:5">
      <c r="A7923" s="1">
        <v>45020.167361111111</v>
      </c>
      <c r="B7923">
        <v>2.3099999999999999E-2</v>
      </c>
      <c r="C7923">
        <v>2.7300000000000001E-2</v>
      </c>
      <c r="D7923" s="2">
        <f t="shared" si="246"/>
        <v>0.16666666666666677</v>
      </c>
      <c r="E7923" s="5">
        <f t="shared" si="247"/>
        <v>4.2000000000000023E-3</v>
      </c>
    </row>
    <row r="7924" spans="1:5">
      <c r="A7924" s="1">
        <v>45020.168055555558</v>
      </c>
      <c r="B7924">
        <v>2.3E-2</v>
      </c>
      <c r="C7924">
        <v>2.7400000000000001E-2</v>
      </c>
      <c r="D7924" s="2">
        <f t="shared" si="246"/>
        <v>0.17460317460317465</v>
      </c>
      <c r="E7924" s="5">
        <f t="shared" si="247"/>
        <v>4.4000000000000011E-3</v>
      </c>
    </row>
    <row r="7925" spans="1:5">
      <c r="A7925" s="1">
        <v>45020.168749999997</v>
      </c>
      <c r="B7925">
        <v>2.3E-2</v>
      </c>
      <c r="C7925">
        <v>2.7400000000000001E-2</v>
      </c>
      <c r="D7925" s="2">
        <f t="shared" si="246"/>
        <v>0.17460317460317465</v>
      </c>
      <c r="E7925" s="5">
        <f t="shared" si="247"/>
        <v>4.4000000000000011E-3</v>
      </c>
    </row>
    <row r="7926" spans="1:5">
      <c r="A7926" s="1">
        <v>45020.169444444444</v>
      </c>
      <c r="B7926">
        <v>2.3099999999999999E-2</v>
      </c>
      <c r="C7926">
        <v>2.7300000000000001E-2</v>
      </c>
      <c r="D7926" s="2">
        <f t="shared" si="246"/>
        <v>0.16666666666666677</v>
      </c>
      <c r="E7926" s="5">
        <f t="shared" si="247"/>
        <v>4.2000000000000023E-3</v>
      </c>
    </row>
    <row r="7927" spans="1:5">
      <c r="A7927" s="1">
        <v>45020.170138888891</v>
      </c>
      <c r="B7927">
        <v>2.3199999999999998E-2</v>
      </c>
      <c r="C7927">
        <v>2.7400000000000001E-2</v>
      </c>
      <c r="D7927" s="2">
        <f t="shared" si="246"/>
        <v>0.16600790513834002</v>
      </c>
      <c r="E7927" s="5">
        <f t="shared" si="247"/>
        <v>4.2000000000000023E-3</v>
      </c>
    </row>
    <row r="7928" spans="1:5">
      <c r="A7928" s="1">
        <v>45020.17083333333</v>
      </c>
      <c r="B7928">
        <v>2.3099999999999999E-2</v>
      </c>
      <c r="C7928">
        <v>2.75E-2</v>
      </c>
      <c r="D7928" s="2">
        <f t="shared" si="246"/>
        <v>0.17391304347826092</v>
      </c>
      <c r="E7928" s="5">
        <f t="shared" si="247"/>
        <v>4.4000000000000011E-3</v>
      </c>
    </row>
    <row r="7929" spans="1:5">
      <c r="A7929" s="1">
        <v>45020.171527777777</v>
      </c>
      <c r="B7929">
        <v>2.3099999999999999E-2</v>
      </c>
      <c r="C7929">
        <v>2.7400000000000001E-2</v>
      </c>
      <c r="D7929" s="2">
        <f t="shared" si="246"/>
        <v>0.17029702970297037</v>
      </c>
      <c r="E7929" s="5">
        <f t="shared" si="247"/>
        <v>4.3000000000000017E-3</v>
      </c>
    </row>
    <row r="7930" spans="1:5">
      <c r="A7930" s="1">
        <v>45020.172222222223</v>
      </c>
      <c r="B7930">
        <v>2.3300000000000001E-2</v>
      </c>
      <c r="C7930">
        <v>2.75E-2</v>
      </c>
      <c r="D7930" s="2">
        <f t="shared" si="246"/>
        <v>0.16535433070866137</v>
      </c>
      <c r="E7930" s="5">
        <f t="shared" si="247"/>
        <v>4.1999999999999989E-3</v>
      </c>
    </row>
    <row r="7931" spans="1:5">
      <c r="A7931" s="1">
        <v>45020.17291666667</v>
      </c>
      <c r="B7931">
        <v>2.3099999999999999E-2</v>
      </c>
      <c r="C7931">
        <v>2.7300000000000001E-2</v>
      </c>
      <c r="D7931" s="2">
        <f t="shared" si="246"/>
        <v>0.16666666666666677</v>
      </c>
      <c r="E7931" s="5">
        <f t="shared" si="247"/>
        <v>4.2000000000000023E-3</v>
      </c>
    </row>
    <row r="7932" spans="1:5">
      <c r="A7932" s="1">
        <v>45020.173611111109</v>
      </c>
      <c r="B7932">
        <v>2.3199999999999998E-2</v>
      </c>
      <c r="C7932">
        <v>2.7300000000000001E-2</v>
      </c>
      <c r="D7932" s="2">
        <f t="shared" si="246"/>
        <v>0.16237623762376249</v>
      </c>
      <c r="E7932" s="5">
        <f t="shared" si="247"/>
        <v>4.1000000000000029E-3</v>
      </c>
    </row>
    <row r="7933" spans="1:5">
      <c r="A7933" s="1">
        <v>45020.174305555556</v>
      </c>
      <c r="B7933">
        <v>2.3199999999999998E-2</v>
      </c>
      <c r="C7933">
        <v>2.75E-2</v>
      </c>
      <c r="D7933" s="2">
        <f t="shared" si="246"/>
        <v>0.16962524654832356</v>
      </c>
      <c r="E7933" s="5">
        <f t="shared" si="247"/>
        <v>4.3000000000000017E-3</v>
      </c>
    </row>
    <row r="7934" spans="1:5">
      <c r="A7934" s="1">
        <v>45020.175000000003</v>
      </c>
      <c r="B7934">
        <v>2.3300000000000001E-2</v>
      </c>
      <c r="C7934">
        <v>2.7400000000000001E-2</v>
      </c>
      <c r="D7934" s="2">
        <f t="shared" si="246"/>
        <v>0.16173570019723862</v>
      </c>
      <c r="E7934" s="5">
        <f t="shared" si="247"/>
        <v>4.0999999999999995E-3</v>
      </c>
    </row>
    <row r="7935" spans="1:5">
      <c r="A7935" s="1">
        <v>45020.175694444442</v>
      </c>
      <c r="B7935">
        <v>2.3300000000000001E-2</v>
      </c>
      <c r="C7935">
        <v>2.7400000000000001E-2</v>
      </c>
      <c r="D7935" s="2">
        <f t="shared" si="246"/>
        <v>0.16173570019723862</v>
      </c>
      <c r="E7935" s="5">
        <f t="shared" si="247"/>
        <v>4.0999999999999995E-3</v>
      </c>
    </row>
    <row r="7936" spans="1:5">
      <c r="A7936" s="1">
        <v>45020.176388888889</v>
      </c>
      <c r="B7936">
        <v>2.3199999999999998E-2</v>
      </c>
      <c r="C7936">
        <v>2.7300000000000001E-2</v>
      </c>
      <c r="D7936" s="2">
        <f t="shared" si="246"/>
        <v>0.16237623762376249</v>
      </c>
      <c r="E7936" s="5">
        <f t="shared" si="247"/>
        <v>4.1000000000000029E-3</v>
      </c>
    </row>
    <row r="7937" spans="1:5">
      <c r="A7937" s="1">
        <v>45020.177083333336</v>
      </c>
      <c r="B7937">
        <v>2.3199999999999998E-2</v>
      </c>
      <c r="C7937">
        <v>2.7199999999999998E-2</v>
      </c>
      <c r="D7937" s="2">
        <f t="shared" si="246"/>
        <v>0.15873015873015872</v>
      </c>
      <c r="E7937" s="5">
        <f t="shared" si="247"/>
        <v>4.0000000000000001E-3</v>
      </c>
    </row>
    <row r="7938" spans="1:5">
      <c r="A7938" s="1">
        <v>45020.177777777775</v>
      </c>
      <c r="B7938">
        <v>2.3199999999999998E-2</v>
      </c>
      <c r="C7938">
        <v>2.7099999999999999E-2</v>
      </c>
      <c r="D7938" s="2">
        <f t="shared" si="246"/>
        <v>0.15506958250497022</v>
      </c>
      <c r="E7938" s="5">
        <f t="shared" si="247"/>
        <v>3.9000000000000007E-3</v>
      </c>
    </row>
    <row r="7939" spans="1:5">
      <c r="A7939" s="1">
        <v>45020.178472222222</v>
      </c>
      <c r="B7939">
        <v>2.3E-2</v>
      </c>
      <c r="C7939">
        <v>2.7199999999999998E-2</v>
      </c>
      <c r="D7939" s="2">
        <f t="shared" ref="D7939:D8002" si="248">(C7939-B7939)/(SUM(B7939:C7939)/2)</f>
        <v>0.16733067729083662</v>
      </c>
      <c r="E7939" s="5">
        <f t="shared" ref="E7939:E8002" si="249">(C7939-B7939)</f>
        <v>4.1999999999999989E-3</v>
      </c>
    </row>
    <row r="7940" spans="1:5">
      <c r="A7940" s="1">
        <v>45020.179166666669</v>
      </c>
      <c r="B7940">
        <v>2.3199999999999998E-2</v>
      </c>
      <c r="C7940">
        <v>2.7199999999999998E-2</v>
      </c>
      <c r="D7940" s="2">
        <f t="shared" si="248"/>
        <v>0.15873015873015872</v>
      </c>
      <c r="E7940" s="5">
        <f t="shared" si="249"/>
        <v>4.0000000000000001E-3</v>
      </c>
    </row>
    <row r="7941" spans="1:5">
      <c r="A7941" s="1">
        <v>45020.179861111108</v>
      </c>
      <c r="B7941">
        <v>2.3300000000000001E-2</v>
      </c>
      <c r="C7941">
        <v>2.7300000000000001E-2</v>
      </c>
      <c r="D7941" s="2">
        <f t="shared" si="248"/>
        <v>0.15810276679841895</v>
      </c>
      <c r="E7941" s="5">
        <f t="shared" si="249"/>
        <v>4.0000000000000001E-3</v>
      </c>
    </row>
    <row r="7942" spans="1:5">
      <c r="A7942" s="1">
        <v>45020.180555555555</v>
      </c>
      <c r="B7942">
        <v>2.3400000000000001E-2</v>
      </c>
      <c r="C7942">
        <v>2.7199999999999998E-2</v>
      </c>
      <c r="D7942" s="2">
        <f t="shared" si="248"/>
        <v>0.15019762845849793</v>
      </c>
      <c r="E7942" s="5">
        <f t="shared" si="249"/>
        <v>3.7999999999999978E-3</v>
      </c>
    </row>
    <row r="7943" spans="1:5">
      <c r="A7943" s="1">
        <v>45020.181250000001</v>
      </c>
      <c r="B7943">
        <v>2.3400000000000001E-2</v>
      </c>
      <c r="C7943">
        <v>2.7099999999999999E-2</v>
      </c>
      <c r="D7943" s="2">
        <f t="shared" si="248"/>
        <v>0.14653465346534647</v>
      </c>
      <c r="E7943" s="5">
        <f t="shared" si="249"/>
        <v>3.6999999999999984E-3</v>
      </c>
    </row>
    <row r="7944" spans="1:5">
      <c r="A7944" s="1">
        <v>45020.181944444441</v>
      </c>
      <c r="B7944">
        <v>2.35E-2</v>
      </c>
      <c r="C7944">
        <v>2.7099999999999999E-2</v>
      </c>
      <c r="D7944" s="2">
        <f t="shared" si="248"/>
        <v>0.14229249011857703</v>
      </c>
      <c r="E7944" s="5">
        <f t="shared" si="249"/>
        <v>3.599999999999999E-3</v>
      </c>
    </row>
    <row r="7945" spans="1:5">
      <c r="A7945" s="1">
        <v>45020.182638888888</v>
      </c>
      <c r="B7945">
        <v>2.35E-2</v>
      </c>
      <c r="C7945">
        <v>2.7199999999999998E-2</v>
      </c>
      <c r="D7945" s="2">
        <f t="shared" si="248"/>
        <v>0.14595660749506897</v>
      </c>
      <c r="E7945" s="5">
        <f t="shared" si="249"/>
        <v>3.6999999999999984E-3</v>
      </c>
    </row>
    <row r="7946" spans="1:5">
      <c r="A7946" s="1">
        <v>45020.183333333334</v>
      </c>
      <c r="B7946">
        <v>2.3599999999999999E-2</v>
      </c>
      <c r="C7946">
        <v>2.7300000000000001E-2</v>
      </c>
      <c r="D7946" s="2">
        <f t="shared" si="248"/>
        <v>0.14538310412573682</v>
      </c>
      <c r="E7946" s="5">
        <f t="shared" si="249"/>
        <v>3.7000000000000019E-3</v>
      </c>
    </row>
    <row r="7947" spans="1:5">
      <c r="A7947" s="1">
        <v>45020.184027777781</v>
      </c>
      <c r="B7947">
        <v>2.3300000000000001E-2</v>
      </c>
      <c r="C7947">
        <v>2.7199999999999998E-2</v>
      </c>
      <c r="D7947" s="2">
        <f t="shared" si="248"/>
        <v>0.15445544554455434</v>
      </c>
      <c r="E7947" s="5">
        <f t="shared" si="249"/>
        <v>3.8999999999999972E-3</v>
      </c>
    </row>
    <row r="7948" spans="1:5">
      <c r="A7948" s="1">
        <v>45020.18472222222</v>
      </c>
      <c r="B7948">
        <v>2.3400000000000001E-2</v>
      </c>
      <c r="C7948">
        <v>2.7199999999999998E-2</v>
      </c>
      <c r="D7948" s="2">
        <f t="shared" si="248"/>
        <v>0.15019762845849793</v>
      </c>
      <c r="E7948" s="5">
        <f t="shared" si="249"/>
        <v>3.7999999999999978E-3</v>
      </c>
    </row>
    <row r="7949" spans="1:5">
      <c r="A7949" s="1">
        <v>45020.185416666667</v>
      </c>
      <c r="B7949">
        <v>2.3300000000000001E-2</v>
      </c>
      <c r="C7949">
        <v>2.7300000000000001E-2</v>
      </c>
      <c r="D7949" s="2">
        <f t="shared" si="248"/>
        <v>0.15810276679841895</v>
      </c>
      <c r="E7949" s="5">
        <f t="shared" si="249"/>
        <v>4.0000000000000001E-3</v>
      </c>
    </row>
    <row r="7950" spans="1:5">
      <c r="A7950" s="1">
        <v>45020.186111111114</v>
      </c>
      <c r="B7950">
        <v>2.3199999999999998E-2</v>
      </c>
      <c r="C7950">
        <v>2.7300000000000001E-2</v>
      </c>
      <c r="D7950" s="2">
        <f t="shared" si="248"/>
        <v>0.16237623762376249</v>
      </c>
      <c r="E7950" s="5">
        <f t="shared" si="249"/>
        <v>4.1000000000000029E-3</v>
      </c>
    </row>
    <row r="7951" spans="1:5">
      <c r="A7951" s="1">
        <v>45020.186805555553</v>
      </c>
      <c r="B7951">
        <v>2.3E-2</v>
      </c>
      <c r="C7951">
        <v>2.75E-2</v>
      </c>
      <c r="D7951" s="2">
        <f t="shared" si="248"/>
        <v>0.17821782178217824</v>
      </c>
      <c r="E7951" s="5">
        <f t="shared" si="249"/>
        <v>4.5000000000000005E-3</v>
      </c>
    </row>
    <row r="7952" spans="1:5">
      <c r="A7952" s="1">
        <v>45020.1875</v>
      </c>
      <c r="B7952">
        <v>2.3099999999999999E-2</v>
      </c>
      <c r="C7952">
        <v>2.7300000000000001E-2</v>
      </c>
      <c r="D7952" s="2">
        <f t="shared" si="248"/>
        <v>0.16666666666666677</v>
      </c>
      <c r="E7952" s="5">
        <f t="shared" si="249"/>
        <v>4.2000000000000023E-3</v>
      </c>
    </row>
    <row r="7953" spans="1:5">
      <c r="A7953" s="1">
        <v>45020.188194444447</v>
      </c>
      <c r="B7953">
        <v>2.3099999999999999E-2</v>
      </c>
      <c r="C7953">
        <v>2.7300000000000001E-2</v>
      </c>
      <c r="D7953" s="2">
        <f t="shared" si="248"/>
        <v>0.16666666666666677</v>
      </c>
      <c r="E7953" s="5">
        <f t="shared" si="249"/>
        <v>4.2000000000000023E-3</v>
      </c>
    </row>
    <row r="7954" spans="1:5">
      <c r="A7954" s="1">
        <v>45020.188888888886</v>
      </c>
      <c r="B7954">
        <v>2.3E-2</v>
      </c>
      <c r="C7954">
        <v>2.7300000000000001E-2</v>
      </c>
      <c r="D7954" s="2">
        <f t="shared" si="248"/>
        <v>0.17097415506958258</v>
      </c>
      <c r="E7954" s="5">
        <f t="shared" si="249"/>
        <v>4.3000000000000017E-3</v>
      </c>
    </row>
    <row r="7955" spans="1:5">
      <c r="A7955" s="1">
        <v>45020.189583333333</v>
      </c>
      <c r="B7955">
        <v>2.3099999999999999E-2</v>
      </c>
      <c r="C7955">
        <v>2.7199999999999998E-2</v>
      </c>
      <c r="D7955" s="2">
        <f t="shared" si="248"/>
        <v>0.16302186878727634</v>
      </c>
      <c r="E7955" s="5">
        <f t="shared" si="249"/>
        <v>4.0999999999999995E-3</v>
      </c>
    </row>
    <row r="7956" spans="1:5">
      <c r="A7956" s="1">
        <v>45020.19027777778</v>
      </c>
      <c r="B7956">
        <v>2.3099999999999999E-2</v>
      </c>
      <c r="C7956">
        <v>2.7400000000000001E-2</v>
      </c>
      <c r="D7956" s="2">
        <f t="shared" si="248"/>
        <v>0.17029702970297037</v>
      </c>
      <c r="E7956" s="5">
        <f t="shared" si="249"/>
        <v>4.3000000000000017E-3</v>
      </c>
    </row>
    <row r="7957" spans="1:5">
      <c r="A7957" s="1">
        <v>45020.190972222219</v>
      </c>
      <c r="B7957">
        <v>2.3E-2</v>
      </c>
      <c r="C7957">
        <v>2.7099999999999999E-2</v>
      </c>
      <c r="D7957" s="2">
        <f t="shared" si="248"/>
        <v>0.16367265469061876</v>
      </c>
      <c r="E7957" s="5">
        <f t="shared" si="249"/>
        <v>4.0999999999999995E-3</v>
      </c>
    </row>
    <row r="7958" spans="1:5">
      <c r="A7958" s="1">
        <v>45020.191666666666</v>
      </c>
      <c r="B7958">
        <v>2.3099999999999999E-2</v>
      </c>
      <c r="C7958">
        <v>2.7199999999999998E-2</v>
      </c>
      <c r="D7958" s="2">
        <f t="shared" si="248"/>
        <v>0.16302186878727634</v>
      </c>
      <c r="E7958" s="5">
        <f t="shared" si="249"/>
        <v>4.0999999999999995E-3</v>
      </c>
    </row>
    <row r="7959" spans="1:5">
      <c r="A7959" s="1">
        <v>45020.192361111112</v>
      </c>
      <c r="B7959">
        <v>2.3099999999999999E-2</v>
      </c>
      <c r="C7959">
        <v>2.7199999999999998E-2</v>
      </c>
      <c r="D7959" s="2">
        <f t="shared" si="248"/>
        <v>0.16302186878727634</v>
      </c>
      <c r="E7959" s="5">
        <f t="shared" si="249"/>
        <v>4.0999999999999995E-3</v>
      </c>
    </row>
    <row r="7960" spans="1:5">
      <c r="A7960" s="1">
        <v>45020.193055555559</v>
      </c>
      <c r="B7960">
        <v>2.3199999999999998E-2</v>
      </c>
      <c r="C7960">
        <v>2.7199999999999998E-2</v>
      </c>
      <c r="D7960" s="2">
        <f t="shared" si="248"/>
        <v>0.15873015873015872</v>
      </c>
      <c r="E7960" s="5">
        <f t="shared" si="249"/>
        <v>4.0000000000000001E-3</v>
      </c>
    </row>
    <row r="7961" spans="1:5">
      <c r="A7961" s="1">
        <v>45020.193749999999</v>
      </c>
      <c r="B7961">
        <v>2.3199999999999998E-2</v>
      </c>
      <c r="C7961">
        <v>2.7099999999999999E-2</v>
      </c>
      <c r="D7961" s="2">
        <f t="shared" si="248"/>
        <v>0.15506958250497022</v>
      </c>
      <c r="E7961" s="5">
        <f t="shared" si="249"/>
        <v>3.9000000000000007E-3</v>
      </c>
    </row>
    <row r="7962" spans="1:5">
      <c r="A7962" s="1">
        <v>45020.194444444445</v>
      </c>
      <c r="B7962">
        <v>2.3300000000000001E-2</v>
      </c>
      <c r="C7962">
        <v>2.7099999999999999E-2</v>
      </c>
      <c r="D7962" s="2">
        <f t="shared" si="248"/>
        <v>0.1507936507936507</v>
      </c>
      <c r="E7962" s="5">
        <f t="shared" si="249"/>
        <v>3.7999999999999978E-3</v>
      </c>
    </row>
    <row r="7963" spans="1:5">
      <c r="A7963" s="1">
        <v>45020.195138888892</v>
      </c>
      <c r="B7963">
        <v>2.3300000000000001E-2</v>
      </c>
      <c r="C7963">
        <v>2.7E-2</v>
      </c>
      <c r="D7963" s="2">
        <f t="shared" si="248"/>
        <v>0.14711729622266395</v>
      </c>
      <c r="E7963" s="5">
        <f t="shared" si="249"/>
        <v>3.6999999999999984E-3</v>
      </c>
    </row>
    <row r="7964" spans="1:5">
      <c r="A7964" s="1">
        <v>45020.195833333331</v>
      </c>
      <c r="B7964">
        <v>2.3E-2</v>
      </c>
      <c r="C7964">
        <v>2.7099999999999999E-2</v>
      </c>
      <c r="D7964" s="2">
        <f t="shared" si="248"/>
        <v>0.16367265469061876</v>
      </c>
      <c r="E7964" s="5">
        <f t="shared" si="249"/>
        <v>4.0999999999999995E-3</v>
      </c>
    </row>
    <row r="7965" spans="1:5">
      <c r="A7965" s="1">
        <v>45020.196527777778</v>
      </c>
      <c r="B7965">
        <v>2.3199999999999998E-2</v>
      </c>
      <c r="C7965">
        <v>2.69E-2</v>
      </c>
      <c r="D7965" s="2">
        <f t="shared" si="248"/>
        <v>0.14770459081836335</v>
      </c>
      <c r="E7965" s="5">
        <f t="shared" si="249"/>
        <v>3.7000000000000019E-3</v>
      </c>
    </row>
    <row r="7966" spans="1:5">
      <c r="A7966" s="1">
        <v>45020.197222222225</v>
      </c>
      <c r="B7966">
        <v>2.3099999999999999E-2</v>
      </c>
      <c r="C7966">
        <v>2.7E-2</v>
      </c>
      <c r="D7966" s="2">
        <f t="shared" si="248"/>
        <v>0.15568862275449105</v>
      </c>
      <c r="E7966" s="5">
        <f t="shared" si="249"/>
        <v>3.9000000000000007E-3</v>
      </c>
    </row>
    <row r="7967" spans="1:5">
      <c r="A7967" s="1">
        <v>45020.197916666664</v>
      </c>
      <c r="B7967">
        <v>2.3199999999999998E-2</v>
      </c>
      <c r="C7967">
        <v>2.7199999999999998E-2</v>
      </c>
      <c r="D7967" s="2">
        <f t="shared" si="248"/>
        <v>0.15873015873015872</v>
      </c>
      <c r="E7967" s="5">
        <f t="shared" si="249"/>
        <v>4.0000000000000001E-3</v>
      </c>
    </row>
    <row r="7968" spans="1:5">
      <c r="A7968" s="1">
        <v>45020.198611111111</v>
      </c>
      <c r="B7968">
        <v>2.3400000000000001E-2</v>
      </c>
      <c r="C7968">
        <v>2.7300000000000001E-2</v>
      </c>
      <c r="D7968" s="2">
        <f t="shared" si="248"/>
        <v>0.15384615384615385</v>
      </c>
      <c r="E7968" s="5">
        <f t="shared" si="249"/>
        <v>3.9000000000000007E-3</v>
      </c>
    </row>
    <row r="7969" spans="1:5">
      <c r="A7969" s="1">
        <v>45020.199305555558</v>
      </c>
      <c r="B7969">
        <v>2.3300000000000001E-2</v>
      </c>
      <c r="C7969">
        <v>2.7199999999999998E-2</v>
      </c>
      <c r="D7969" s="2">
        <f t="shared" si="248"/>
        <v>0.15445544554455434</v>
      </c>
      <c r="E7969" s="5">
        <f t="shared" si="249"/>
        <v>3.8999999999999972E-3</v>
      </c>
    </row>
    <row r="7970" spans="1:5">
      <c r="A7970" s="1">
        <v>45020.2</v>
      </c>
      <c r="B7970">
        <v>2.3400000000000001E-2</v>
      </c>
      <c r="C7970">
        <v>2.7300000000000001E-2</v>
      </c>
      <c r="D7970" s="2">
        <f t="shared" si="248"/>
        <v>0.15384615384615385</v>
      </c>
      <c r="E7970" s="5">
        <f t="shared" si="249"/>
        <v>3.9000000000000007E-3</v>
      </c>
    </row>
    <row r="7971" spans="1:5">
      <c r="A7971" s="1">
        <v>45020.200694444444</v>
      </c>
      <c r="B7971">
        <v>2.3300000000000001E-2</v>
      </c>
      <c r="C7971">
        <v>2.7099999999999999E-2</v>
      </c>
      <c r="D7971" s="2">
        <f t="shared" si="248"/>
        <v>0.1507936507936507</v>
      </c>
      <c r="E7971" s="5">
        <f t="shared" si="249"/>
        <v>3.7999999999999978E-3</v>
      </c>
    </row>
    <row r="7972" spans="1:5">
      <c r="A7972" s="1">
        <v>45020.201388888891</v>
      </c>
      <c r="B7972">
        <v>2.3400000000000001E-2</v>
      </c>
      <c r="C7972">
        <v>2.7099999999999999E-2</v>
      </c>
      <c r="D7972" s="2">
        <f t="shared" si="248"/>
        <v>0.14653465346534647</v>
      </c>
      <c r="E7972" s="5">
        <f t="shared" si="249"/>
        <v>3.6999999999999984E-3</v>
      </c>
    </row>
    <row r="7973" spans="1:5">
      <c r="A7973" s="1">
        <v>45020.20208333333</v>
      </c>
      <c r="B7973">
        <v>2.35E-2</v>
      </c>
      <c r="C7973">
        <v>2.7199999999999998E-2</v>
      </c>
      <c r="D7973" s="2">
        <f t="shared" si="248"/>
        <v>0.14595660749506897</v>
      </c>
      <c r="E7973" s="5">
        <f t="shared" si="249"/>
        <v>3.6999999999999984E-3</v>
      </c>
    </row>
    <row r="7974" spans="1:5">
      <c r="A7974" s="1">
        <v>45020.202777777777</v>
      </c>
      <c r="B7974">
        <v>2.3400000000000001E-2</v>
      </c>
      <c r="C7974">
        <v>2.7099999999999999E-2</v>
      </c>
      <c r="D7974" s="2">
        <f t="shared" si="248"/>
        <v>0.14653465346534647</v>
      </c>
      <c r="E7974" s="5">
        <f t="shared" si="249"/>
        <v>3.6999999999999984E-3</v>
      </c>
    </row>
    <row r="7975" spans="1:5">
      <c r="A7975" s="1">
        <v>45020.203472222223</v>
      </c>
      <c r="B7975">
        <v>2.3300000000000001E-2</v>
      </c>
      <c r="C7975">
        <v>2.7099999999999999E-2</v>
      </c>
      <c r="D7975" s="2">
        <f t="shared" si="248"/>
        <v>0.1507936507936507</v>
      </c>
      <c r="E7975" s="5">
        <f t="shared" si="249"/>
        <v>3.7999999999999978E-3</v>
      </c>
    </row>
    <row r="7976" spans="1:5">
      <c r="A7976" s="1">
        <v>45020.20416666667</v>
      </c>
      <c r="B7976">
        <v>2.3400000000000001E-2</v>
      </c>
      <c r="C7976">
        <v>2.7300000000000001E-2</v>
      </c>
      <c r="D7976" s="2">
        <f t="shared" si="248"/>
        <v>0.15384615384615385</v>
      </c>
      <c r="E7976" s="5">
        <f t="shared" si="249"/>
        <v>3.9000000000000007E-3</v>
      </c>
    </row>
    <row r="7977" spans="1:5">
      <c r="A7977" s="1">
        <v>45020.204861111109</v>
      </c>
      <c r="B7977">
        <v>2.3199999999999998E-2</v>
      </c>
      <c r="C7977">
        <v>2.7199999999999998E-2</v>
      </c>
      <c r="D7977" s="2">
        <f t="shared" si="248"/>
        <v>0.15873015873015872</v>
      </c>
      <c r="E7977" s="5">
        <f t="shared" si="249"/>
        <v>4.0000000000000001E-3</v>
      </c>
    </row>
    <row r="7978" spans="1:5">
      <c r="A7978" s="1">
        <v>45020.205555555556</v>
      </c>
      <c r="B7978">
        <v>2.3300000000000001E-2</v>
      </c>
      <c r="C7978">
        <v>2.7199999999999998E-2</v>
      </c>
      <c r="D7978" s="2">
        <f t="shared" si="248"/>
        <v>0.15445544554455434</v>
      </c>
      <c r="E7978" s="5">
        <f t="shared" si="249"/>
        <v>3.8999999999999972E-3</v>
      </c>
    </row>
    <row r="7979" spans="1:5">
      <c r="A7979" s="1">
        <v>45020.206250000003</v>
      </c>
      <c r="B7979">
        <v>2.3199999999999998E-2</v>
      </c>
      <c r="C7979">
        <v>2.7199999999999998E-2</v>
      </c>
      <c r="D7979" s="2">
        <f t="shared" si="248"/>
        <v>0.15873015873015872</v>
      </c>
      <c r="E7979" s="5">
        <f t="shared" si="249"/>
        <v>4.0000000000000001E-3</v>
      </c>
    </row>
    <row r="7980" spans="1:5">
      <c r="A7980" s="1">
        <v>45020.206944444442</v>
      </c>
      <c r="B7980">
        <v>2.3099999999999999E-2</v>
      </c>
      <c r="C7980">
        <v>2.7400000000000001E-2</v>
      </c>
      <c r="D7980" s="2">
        <f t="shared" si="248"/>
        <v>0.17029702970297037</v>
      </c>
      <c r="E7980" s="5">
        <f t="shared" si="249"/>
        <v>4.3000000000000017E-3</v>
      </c>
    </row>
    <row r="7981" spans="1:5">
      <c r="A7981" s="1">
        <v>45020.207638888889</v>
      </c>
      <c r="B7981">
        <v>2.3099999999999999E-2</v>
      </c>
      <c r="C7981">
        <v>2.7E-2</v>
      </c>
      <c r="D7981" s="2">
        <f t="shared" si="248"/>
        <v>0.15568862275449105</v>
      </c>
      <c r="E7981" s="5">
        <f t="shared" si="249"/>
        <v>3.9000000000000007E-3</v>
      </c>
    </row>
    <row r="7982" spans="1:5">
      <c r="A7982" s="1">
        <v>45020.208333333336</v>
      </c>
      <c r="B7982">
        <v>2.3E-2</v>
      </c>
      <c r="C7982">
        <v>2.7199999999999998E-2</v>
      </c>
      <c r="D7982" s="2">
        <f t="shared" si="248"/>
        <v>0.16733067729083662</v>
      </c>
      <c r="E7982" s="5">
        <f t="shared" si="249"/>
        <v>4.1999999999999989E-3</v>
      </c>
    </row>
    <row r="7983" spans="1:5">
      <c r="A7983" s="1">
        <v>45020.209027777775</v>
      </c>
      <c r="B7983">
        <v>2.3199999999999998E-2</v>
      </c>
      <c r="C7983">
        <v>2.7300000000000001E-2</v>
      </c>
      <c r="D7983" s="2">
        <f t="shared" si="248"/>
        <v>0.16237623762376249</v>
      </c>
      <c r="E7983" s="5">
        <f t="shared" si="249"/>
        <v>4.1000000000000029E-3</v>
      </c>
    </row>
    <row r="7984" spans="1:5">
      <c r="A7984" s="1">
        <v>45020.209722222222</v>
      </c>
      <c r="B7984">
        <v>2.3E-2</v>
      </c>
      <c r="C7984">
        <v>2.7199999999999998E-2</v>
      </c>
      <c r="D7984" s="2">
        <f t="shared" si="248"/>
        <v>0.16733067729083662</v>
      </c>
      <c r="E7984" s="5">
        <f t="shared" si="249"/>
        <v>4.1999999999999989E-3</v>
      </c>
    </row>
    <row r="7985" spans="1:5">
      <c r="A7985" s="1">
        <v>45020.210416666669</v>
      </c>
      <c r="B7985">
        <v>2.3099999999999999E-2</v>
      </c>
      <c r="C7985">
        <v>2.7199999999999998E-2</v>
      </c>
      <c r="D7985" s="2">
        <f t="shared" si="248"/>
        <v>0.16302186878727634</v>
      </c>
      <c r="E7985" s="5">
        <f t="shared" si="249"/>
        <v>4.0999999999999995E-3</v>
      </c>
    </row>
    <row r="7986" spans="1:5">
      <c r="A7986" s="1">
        <v>45020.211111111108</v>
      </c>
      <c r="B7986">
        <v>2.3199999999999998E-2</v>
      </c>
      <c r="C7986">
        <v>2.7199999999999998E-2</v>
      </c>
      <c r="D7986" s="2">
        <f t="shared" si="248"/>
        <v>0.15873015873015872</v>
      </c>
      <c r="E7986" s="5">
        <f t="shared" si="249"/>
        <v>4.0000000000000001E-3</v>
      </c>
    </row>
    <row r="7987" spans="1:5">
      <c r="A7987" s="1">
        <v>45020.211805555555</v>
      </c>
      <c r="B7987">
        <v>2.3099999999999999E-2</v>
      </c>
      <c r="C7987">
        <v>2.7E-2</v>
      </c>
      <c r="D7987" s="2">
        <f t="shared" si="248"/>
        <v>0.15568862275449105</v>
      </c>
      <c r="E7987" s="5">
        <f t="shared" si="249"/>
        <v>3.9000000000000007E-3</v>
      </c>
    </row>
    <row r="7988" spans="1:5">
      <c r="A7988" s="1">
        <v>45020.212500000001</v>
      </c>
      <c r="B7988">
        <v>2.3099999999999999E-2</v>
      </c>
      <c r="C7988">
        <v>2.7099999999999999E-2</v>
      </c>
      <c r="D7988" s="2">
        <f t="shared" si="248"/>
        <v>0.15936254980079684</v>
      </c>
      <c r="E7988" s="5">
        <f t="shared" si="249"/>
        <v>4.0000000000000001E-3</v>
      </c>
    </row>
    <row r="7989" spans="1:5">
      <c r="A7989" s="1">
        <v>45020.213194444441</v>
      </c>
      <c r="B7989">
        <v>2.3E-2</v>
      </c>
      <c r="C7989">
        <v>2.69E-2</v>
      </c>
      <c r="D7989" s="2">
        <f t="shared" si="248"/>
        <v>0.15631262525050102</v>
      </c>
      <c r="E7989" s="5">
        <f t="shared" si="249"/>
        <v>3.9000000000000007E-3</v>
      </c>
    </row>
    <row r="7990" spans="1:5">
      <c r="A7990" s="1">
        <v>45020.213888888888</v>
      </c>
      <c r="B7990">
        <v>2.3099999999999999E-2</v>
      </c>
      <c r="C7990">
        <v>2.7E-2</v>
      </c>
      <c r="D7990" s="2">
        <f t="shared" si="248"/>
        <v>0.15568862275449105</v>
      </c>
      <c r="E7990" s="5">
        <f t="shared" si="249"/>
        <v>3.9000000000000007E-3</v>
      </c>
    </row>
    <row r="7991" spans="1:5">
      <c r="A7991" s="1">
        <v>45020.214583333334</v>
      </c>
      <c r="B7991">
        <v>2.3199999999999998E-2</v>
      </c>
      <c r="C7991">
        <v>2.7E-2</v>
      </c>
      <c r="D7991" s="2">
        <f t="shared" si="248"/>
        <v>0.15139442231075703</v>
      </c>
      <c r="E7991" s="5">
        <f t="shared" si="249"/>
        <v>3.8000000000000013E-3</v>
      </c>
    </row>
    <row r="7992" spans="1:5">
      <c r="A7992" s="1">
        <v>45020.215277777781</v>
      </c>
      <c r="B7992">
        <v>2.3E-2</v>
      </c>
      <c r="C7992">
        <v>2.69E-2</v>
      </c>
      <c r="D7992" s="2">
        <f t="shared" si="248"/>
        <v>0.15631262525050102</v>
      </c>
      <c r="E7992" s="5">
        <f t="shared" si="249"/>
        <v>3.9000000000000007E-3</v>
      </c>
    </row>
    <row r="7993" spans="1:5">
      <c r="A7993" s="1">
        <v>45020.21597222222</v>
      </c>
      <c r="B7993">
        <v>2.3099999999999999E-2</v>
      </c>
      <c r="C7993">
        <v>2.7099999999999999E-2</v>
      </c>
      <c r="D7993" s="2">
        <f t="shared" si="248"/>
        <v>0.15936254980079684</v>
      </c>
      <c r="E7993" s="5">
        <f t="shared" si="249"/>
        <v>4.0000000000000001E-3</v>
      </c>
    </row>
    <row r="7994" spans="1:5">
      <c r="A7994" s="1">
        <v>45020.216666666667</v>
      </c>
      <c r="B7994">
        <v>2.3199999999999998E-2</v>
      </c>
      <c r="C7994">
        <v>2.7E-2</v>
      </c>
      <c r="D7994" s="2">
        <f t="shared" si="248"/>
        <v>0.15139442231075703</v>
      </c>
      <c r="E7994" s="5">
        <f t="shared" si="249"/>
        <v>3.8000000000000013E-3</v>
      </c>
    </row>
    <row r="7995" spans="1:5">
      <c r="A7995" s="1">
        <v>45020.217361111114</v>
      </c>
      <c r="B7995">
        <v>2.3199999999999998E-2</v>
      </c>
      <c r="C7995">
        <v>2.7099999999999999E-2</v>
      </c>
      <c r="D7995" s="2">
        <f t="shared" si="248"/>
        <v>0.15506958250497022</v>
      </c>
      <c r="E7995" s="5">
        <f t="shared" si="249"/>
        <v>3.9000000000000007E-3</v>
      </c>
    </row>
    <row r="7996" spans="1:5">
      <c r="A7996" s="1">
        <v>45020.218055555553</v>
      </c>
      <c r="B7996">
        <v>2.3099999999999999E-2</v>
      </c>
      <c r="C7996">
        <v>2.7099999999999999E-2</v>
      </c>
      <c r="D7996" s="2">
        <f t="shared" si="248"/>
        <v>0.15936254980079684</v>
      </c>
      <c r="E7996" s="5">
        <f t="shared" si="249"/>
        <v>4.0000000000000001E-3</v>
      </c>
    </row>
    <row r="7997" spans="1:5">
      <c r="A7997" s="1">
        <v>45020.21875</v>
      </c>
      <c r="B7997">
        <v>2.3199999999999998E-2</v>
      </c>
      <c r="C7997">
        <v>2.7E-2</v>
      </c>
      <c r="D7997" s="2">
        <f t="shared" si="248"/>
        <v>0.15139442231075703</v>
      </c>
      <c r="E7997" s="5">
        <f t="shared" si="249"/>
        <v>3.8000000000000013E-3</v>
      </c>
    </row>
    <row r="7998" spans="1:5">
      <c r="A7998" s="1">
        <v>45020.219444444447</v>
      </c>
      <c r="B7998">
        <v>2.3300000000000001E-2</v>
      </c>
      <c r="C7998">
        <v>2.7E-2</v>
      </c>
      <c r="D7998" s="2">
        <f t="shared" si="248"/>
        <v>0.14711729622266395</v>
      </c>
      <c r="E7998" s="5">
        <f t="shared" si="249"/>
        <v>3.6999999999999984E-3</v>
      </c>
    </row>
    <row r="7999" spans="1:5">
      <c r="A7999" s="1">
        <v>45020.220138888886</v>
      </c>
      <c r="B7999">
        <v>2.3E-2</v>
      </c>
      <c r="C7999">
        <v>2.7E-2</v>
      </c>
      <c r="D7999" s="2">
        <f t="shared" si="248"/>
        <v>0.16</v>
      </c>
      <c r="E7999" s="5">
        <f t="shared" si="249"/>
        <v>4.0000000000000001E-3</v>
      </c>
    </row>
    <row r="8000" spans="1:5">
      <c r="A8000" s="1">
        <v>45020.220833333333</v>
      </c>
      <c r="B8000">
        <v>2.3099999999999999E-2</v>
      </c>
      <c r="C8000">
        <v>2.7099999999999999E-2</v>
      </c>
      <c r="D8000" s="2">
        <f t="shared" si="248"/>
        <v>0.15936254980079684</v>
      </c>
      <c r="E8000" s="5">
        <f t="shared" si="249"/>
        <v>4.0000000000000001E-3</v>
      </c>
    </row>
    <row r="8001" spans="1:5">
      <c r="A8001" s="1">
        <v>45020.22152777778</v>
      </c>
      <c r="B8001">
        <v>2.3E-2</v>
      </c>
      <c r="C8001">
        <v>2.7E-2</v>
      </c>
      <c r="D8001" s="2">
        <f t="shared" si="248"/>
        <v>0.16</v>
      </c>
      <c r="E8001" s="5">
        <f t="shared" si="249"/>
        <v>4.0000000000000001E-3</v>
      </c>
    </row>
    <row r="8002" spans="1:5">
      <c r="A8002" s="1">
        <v>45020.222222222219</v>
      </c>
      <c r="B8002">
        <v>2.3099999999999999E-2</v>
      </c>
      <c r="C8002">
        <v>2.7E-2</v>
      </c>
      <c r="D8002" s="2">
        <f t="shared" si="248"/>
        <v>0.15568862275449105</v>
      </c>
      <c r="E8002" s="5">
        <f t="shared" si="249"/>
        <v>3.9000000000000007E-3</v>
      </c>
    </row>
    <row r="8003" spans="1:5">
      <c r="A8003" s="1">
        <v>45020.222916666666</v>
      </c>
      <c r="B8003">
        <v>2.3E-2</v>
      </c>
      <c r="C8003">
        <v>2.7199999999999998E-2</v>
      </c>
      <c r="D8003" s="2">
        <f t="shared" ref="D8003:D8066" si="250">(C8003-B8003)/(SUM(B8003:C8003)/2)</f>
        <v>0.16733067729083662</v>
      </c>
      <c r="E8003" s="5">
        <f t="shared" ref="E8003:E8066" si="251">(C8003-B8003)</f>
        <v>4.1999999999999989E-3</v>
      </c>
    </row>
    <row r="8004" spans="1:5">
      <c r="A8004" s="1">
        <v>45020.223611111112</v>
      </c>
      <c r="B8004">
        <v>2.3E-2</v>
      </c>
      <c r="C8004">
        <v>2.7E-2</v>
      </c>
      <c r="D8004" s="2">
        <f t="shared" si="250"/>
        <v>0.16</v>
      </c>
      <c r="E8004" s="5">
        <f t="shared" si="251"/>
        <v>4.0000000000000001E-3</v>
      </c>
    </row>
    <row r="8005" spans="1:5">
      <c r="A8005" s="1">
        <v>45020.224305555559</v>
      </c>
      <c r="B8005">
        <v>2.3E-2</v>
      </c>
      <c r="C8005">
        <v>2.7099999999999999E-2</v>
      </c>
      <c r="D8005" s="2">
        <f t="shared" si="250"/>
        <v>0.16367265469061876</v>
      </c>
      <c r="E8005" s="5">
        <f t="shared" si="251"/>
        <v>4.0999999999999995E-3</v>
      </c>
    </row>
    <row r="8006" spans="1:5">
      <c r="A8006" s="1">
        <v>45020.224999999999</v>
      </c>
      <c r="B8006">
        <v>2.3099999999999999E-2</v>
      </c>
      <c r="C8006">
        <v>2.69E-2</v>
      </c>
      <c r="D8006" s="2">
        <f t="shared" si="250"/>
        <v>0.15200000000000005</v>
      </c>
      <c r="E8006" s="5">
        <f t="shared" si="251"/>
        <v>3.8000000000000013E-3</v>
      </c>
    </row>
    <row r="8007" spans="1:5">
      <c r="A8007" s="1">
        <v>45020.225694444445</v>
      </c>
      <c r="B8007">
        <v>2.3E-2</v>
      </c>
      <c r="C8007">
        <v>2.7099999999999999E-2</v>
      </c>
      <c r="D8007" s="2">
        <f t="shared" si="250"/>
        <v>0.16367265469061876</v>
      </c>
      <c r="E8007" s="5">
        <f t="shared" si="251"/>
        <v>4.0999999999999995E-3</v>
      </c>
    </row>
    <row r="8008" spans="1:5">
      <c r="A8008" s="1">
        <v>45020.226388888892</v>
      </c>
      <c r="B8008">
        <v>2.2800000000000001E-2</v>
      </c>
      <c r="C8008">
        <v>2.7E-2</v>
      </c>
      <c r="D8008" s="2">
        <f t="shared" si="250"/>
        <v>0.16867469879518068</v>
      </c>
      <c r="E8008" s="5">
        <f t="shared" si="251"/>
        <v>4.1999999999999989E-3</v>
      </c>
    </row>
    <row r="8009" spans="1:5">
      <c r="A8009" s="1">
        <v>45020.227083333331</v>
      </c>
      <c r="B8009">
        <v>2.29E-2</v>
      </c>
      <c r="C8009">
        <v>2.7E-2</v>
      </c>
      <c r="D8009" s="2">
        <f t="shared" si="250"/>
        <v>0.16432865731462923</v>
      </c>
      <c r="E8009" s="5">
        <f t="shared" si="251"/>
        <v>4.0999999999999995E-3</v>
      </c>
    </row>
    <row r="8010" spans="1:5">
      <c r="A8010" s="1">
        <v>45020.227777777778</v>
      </c>
      <c r="B8010">
        <v>2.2800000000000001E-2</v>
      </c>
      <c r="C8010">
        <v>2.7099999999999999E-2</v>
      </c>
      <c r="D8010" s="2">
        <f t="shared" si="250"/>
        <v>0.17234468937875744</v>
      </c>
      <c r="E8010" s="5">
        <f t="shared" si="251"/>
        <v>4.2999999999999983E-3</v>
      </c>
    </row>
    <row r="8011" spans="1:5">
      <c r="A8011" s="1">
        <v>45020.228472222225</v>
      </c>
      <c r="B8011">
        <v>2.29E-2</v>
      </c>
      <c r="C8011">
        <v>2.7099999999999999E-2</v>
      </c>
      <c r="D8011" s="2">
        <f t="shared" si="250"/>
        <v>0.16799999999999995</v>
      </c>
      <c r="E8011" s="5">
        <f t="shared" si="251"/>
        <v>4.1999999999999989E-3</v>
      </c>
    </row>
    <row r="8012" spans="1:5">
      <c r="A8012" s="1">
        <v>45020.229166666664</v>
      </c>
      <c r="B8012">
        <v>2.3E-2</v>
      </c>
      <c r="C8012">
        <v>2.7400000000000001E-2</v>
      </c>
      <c r="D8012" s="2">
        <f t="shared" si="250"/>
        <v>0.17460317460317465</v>
      </c>
      <c r="E8012" s="5">
        <f t="shared" si="251"/>
        <v>4.4000000000000011E-3</v>
      </c>
    </row>
    <row r="8013" spans="1:5">
      <c r="A8013" s="1">
        <v>45020.229861111111</v>
      </c>
      <c r="B8013">
        <v>2.3099999999999999E-2</v>
      </c>
      <c r="C8013">
        <v>2.7400000000000001E-2</v>
      </c>
      <c r="D8013" s="2">
        <f t="shared" si="250"/>
        <v>0.17029702970297037</v>
      </c>
      <c r="E8013" s="5">
        <f t="shared" si="251"/>
        <v>4.3000000000000017E-3</v>
      </c>
    </row>
    <row r="8014" spans="1:5">
      <c r="A8014" s="1">
        <v>45020.230555555558</v>
      </c>
      <c r="B8014">
        <v>2.3199999999999998E-2</v>
      </c>
      <c r="C8014">
        <v>2.7400000000000001E-2</v>
      </c>
      <c r="D8014" s="2">
        <f t="shared" si="250"/>
        <v>0.16600790513834002</v>
      </c>
      <c r="E8014" s="5">
        <f t="shared" si="251"/>
        <v>4.2000000000000023E-3</v>
      </c>
    </row>
    <row r="8015" spans="1:5">
      <c r="A8015" s="1">
        <v>45020.231249999997</v>
      </c>
      <c r="B8015">
        <v>2.3199999999999998E-2</v>
      </c>
      <c r="C8015">
        <v>2.7400000000000001E-2</v>
      </c>
      <c r="D8015" s="2">
        <f t="shared" si="250"/>
        <v>0.16600790513834002</v>
      </c>
      <c r="E8015" s="5">
        <f t="shared" si="251"/>
        <v>4.2000000000000023E-3</v>
      </c>
    </row>
    <row r="8016" spans="1:5">
      <c r="A8016" s="1">
        <v>45020.231944444444</v>
      </c>
      <c r="B8016">
        <v>2.3199999999999998E-2</v>
      </c>
      <c r="C8016">
        <v>2.7400000000000001E-2</v>
      </c>
      <c r="D8016" s="2">
        <f t="shared" si="250"/>
        <v>0.16600790513834002</v>
      </c>
      <c r="E8016" s="5">
        <f t="shared" si="251"/>
        <v>4.2000000000000023E-3</v>
      </c>
    </row>
    <row r="8017" spans="1:5">
      <c r="A8017" s="1">
        <v>45020.232638888891</v>
      </c>
      <c r="B8017">
        <v>2.3099999999999999E-2</v>
      </c>
      <c r="C8017">
        <v>2.7199999999999998E-2</v>
      </c>
      <c r="D8017" s="2">
        <f t="shared" si="250"/>
        <v>0.16302186878727634</v>
      </c>
      <c r="E8017" s="5">
        <f t="shared" si="251"/>
        <v>4.0999999999999995E-3</v>
      </c>
    </row>
    <row r="8018" spans="1:5">
      <c r="A8018" s="1">
        <v>45020.23333333333</v>
      </c>
      <c r="B8018">
        <v>2.3300000000000001E-2</v>
      </c>
      <c r="C8018">
        <v>2.7300000000000001E-2</v>
      </c>
      <c r="D8018" s="2">
        <f t="shared" si="250"/>
        <v>0.15810276679841895</v>
      </c>
      <c r="E8018" s="5">
        <f t="shared" si="251"/>
        <v>4.0000000000000001E-3</v>
      </c>
    </row>
    <row r="8019" spans="1:5">
      <c r="A8019" s="1">
        <v>45020.234027777777</v>
      </c>
      <c r="B8019">
        <v>2.3E-2</v>
      </c>
      <c r="C8019">
        <v>2.7099999999999999E-2</v>
      </c>
      <c r="D8019" s="2">
        <f t="shared" si="250"/>
        <v>0.16367265469061876</v>
      </c>
      <c r="E8019" s="5">
        <f t="shared" si="251"/>
        <v>4.0999999999999995E-3</v>
      </c>
    </row>
    <row r="8020" spans="1:5">
      <c r="A8020" s="1">
        <v>45020.234722222223</v>
      </c>
      <c r="B8020">
        <v>2.29E-2</v>
      </c>
      <c r="C8020">
        <v>2.7199999999999998E-2</v>
      </c>
      <c r="D8020" s="2">
        <f t="shared" si="250"/>
        <v>0.17165668662674644</v>
      </c>
      <c r="E8020" s="5">
        <f t="shared" si="251"/>
        <v>4.2999999999999983E-3</v>
      </c>
    </row>
    <row r="8021" spans="1:5">
      <c r="A8021" s="1">
        <v>45020.23541666667</v>
      </c>
      <c r="B8021">
        <v>2.29E-2</v>
      </c>
      <c r="C8021">
        <v>2.7099999999999999E-2</v>
      </c>
      <c r="D8021" s="2">
        <f t="shared" si="250"/>
        <v>0.16799999999999995</v>
      </c>
      <c r="E8021" s="5">
        <f t="shared" si="251"/>
        <v>4.1999999999999989E-3</v>
      </c>
    </row>
    <row r="8022" spans="1:5">
      <c r="A8022" s="1">
        <v>45020.236111111109</v>
      </c>
      <c r="B8022">
        <v>2.29E-2</v>
      </c>
      <c r="C8022">
        <v>2.7E-2</v>
      </c>
      <c r="D8022" s="2">
        <f t="shared" si="250"/>
        <v>0.16432865731462923</v>
      </c>
      <c r="E8022" s="5">
        <f t="shared" si="251"/>
        <v>4.0999999999999995E-3</v>
      </c>
    </row>
    <row r="8023" spans="1:5">
      <c r="A8023" s="1">
        <v>45020.236805555556</v>
      </c>
      <c r="B8023">
        <v>2.3E-2</v>
      </c>
      <c r="C8023">
        <v>2.7099999999999999E-2</v>
      </c>
      <c r="D8023" s="2">
        <f t="shared" si="250"/>
        <v>0.16367265469061876</v>
      </c>
      <c r="E8023" s="5">
        <f t="shared" si="251"/>
        <v>4.0999999999999995E-3</v>
      </c>
    </row>
    <row r="8024" spans="1:5">
      <c r="A8024" s="1">
        <v>45020.237500000003</v>
      </c>
      <c r="B8024">
        <v>2.3199999999999998E-2</v>
      </c>
      <c r="C8024">
        <v>2.7199999999999998E-2</v>
      </c>
      <c r="D8024" s="2">
        <f t="shared" si="250"/>
        <v>0.15873015873015872</v>
      </c>
      <c r="E8024" s="5">
        <f t="shared" si="251"/>
        <v>4.0000000000000001E-3</v>
      </c>
    </row>
    <row r="8025" spans="1:5">
      <c r="A8025" s="1">
        <v>45020.238194444442</v>
      </c>
      <c r="B8025">
        <v>2.3199999999999998E-2</v>
      </c>
      <c r="C8025">
        <v>2.7099999999999999E-2</v>
      </c>
      <c r="D8025" s="2">
        <f t="shared" si="250"/>
        <v>0.15506958250497022</v>
      </c>
      <c r="E8025" s="5">
        <f t="shared" si="251"/>
        <v>3.9000000000000007E-3</v>
      </c>
    </row>
    <row r="8026" spans="1:5">
      <c r="A8026" s="1">
        <v>45020.238888888889</v>
      </c>
      <c r="B8026">
        <v>2.3199999999999998E-2</v>
      </c>
      <c r="C8026">
        <v>2.7199999999999998E-2</v>
      </c>
      <c r="D8026" s="2">
        <f t="shared" si="250"/>
        <v>0.15873015873015872</v>
      </c>
      <c r="E8026" s="5">
        <f t="shared" si="251"/>
        <v>4.0000000000000001E-3</v>
      </c>
    </row>
    <row r="8027" spans="1:5">
      <c r="A8027" s="1">
        <v>45020.239583333336</v>
      </c>
      <c r="B8027">
        <v>2.3300000000000001E-2</v>
      </c>
      <c r="C8027">
        <v>2.7199999999999998E-2</v>
      </c>
      <c r="D8027" s="2">
        <f t="shared" si="250"/>
        <v>0.15445544554455434</v>
      </c>
      <c r="E8027" s="5">
        <f t="shared" si="251"/>
        <v>3.8999999999999972E-3</v>
      </c>
    </row>
    <row r="8028" spans="1:5">
      <c r="A8028" s="1">
        <v>45020.240277777775</v>
      </c>
      <c r="B8028">
        <v>2.3400000000000001E-2</v>
      </c>
      <c r="C8028">
        <v>2.7300000000000001E-2</v>
      </c>
      <c r="D8028" s="2">
        <f t="shared" si="250"/>
        <v>0.15384615384615385</v>
      </c>
      <c r="E8028" s="5">
        <f t="shared" si="251"/>
        <v>3.9000000000000007E-3</v>
      </c>
    </row>
    <row r="8029" spans="1:5">
      <c r="A8029" s="1">
        <v>45020.240972222222</v>
      </c>
      <c r="B8029">
        <v>2.3300000000000001E-2</v>
      </c>
      <c r="C8029">
        <v>2.7400000000000001E-2</v>
      </c>
      <c r="D8029" s="2">
        <f t="shared" si="250"/>
        <v>0.16173570019723862</v>
      </c>
      <c r="E8029" s="5">
        <f t="shared" si="251"/>
        <v>4.0999999999999995E-3</v>
      </c>
    </row>
    <row r="8030" spans="1:5">
      <c r="A8030" s="1">
        <v>45020.241666666669</v>
      </c>
      <c r="B8030">
        <v>2.3300000000000001E-2</v>
      </c>
      <c r="C8030">
        <v>2.7400000000000001E-2</v>
      </c>
      <c r="D8030" s="2">
        <f t="shared" si="250"/>
        <v>0.16173570019723862</v>
      </c>
      <c r="E8030" s="5">
        <f t="shared" si="251"/>
        <v>4.0999999999999995E-3</v>
      </c>
    </row>
    <row r="8031" spans="1:5">
      <c r="A8031" s="1">
        <v>45020.242361111108</v>
      </c>
      <c r="B8031">
        <v>2.3099999999999999E-2</v>
      </c>
      <c r="C8031">
        <v>2.7199999999999998E-2</v>
      </c>
      <c r="D8031" s="2">
        <f t="shared" si="250"/>
        <v>0.16302186878727634</v>
      </c>
      <c r="E8031" s="5">
        <f t="shared" si="251"/>
        <v>4.0999999999999995E-3</v>
      </c>
    </row>
    <row r="8032" spans="1:5">
      <c r="A8032" s="1">
        <v>45020.243055555555</v>
      </c>
      <c r="B8032">
        <v>2.3199999999999998E-2</v>
      </c>
      <c r="C8032">
        <v>2.7199999999999998E-2</v>
      </c>
      <c r="D8032" s="2">
        <f t="shared" si="250"/>
        <v>0.15873015873015872</v>
      </c>
      <c r="E8032" s="5">
        <f t="shared" si="251"/>
        <v>4.0000000000000001E-3</v>
      </c>
    </row>
    <row r="8033" spans="1:5">
      <c r="A8033" s="1">
        <v>45020.243750000001</v>
      </c>
      <c r="B8033">
        <v>2.3300000000000001E-2</v>
      </c>
      <c r="C8033">
        <v>2.7E-2</v>
      </c>
      <c r="D8033" s="2">
        <f t="shared" si="250"/>
        <v>0.14711729622266395</v>
      </c>
      <c r="E8033" s="5">
        <f t="shared" si="251"/>
        <v>3.6999999999999984E-3</v>
      </c>
    </row>
    <row r="8034" spans="1:5">
      <c r="A8034" s="1">
        <v>45020.244444444441</v>
      </c>
      <c r="B8034">
        <v>2.3300000000000001E-2</v>
      </c>
      <c r="C8034">
        <v>2.7099999999999999E-2</v>
      </c>
      <c r="D8034" s="2">
        <f t="shared" si="250"/>
        <v>0.1507936507936507</v>
      </c>
      <c r="E8034" s="5">
        <f t="shared" si="251"/>
        <v>3.7999999999999978E-3</v>
      </c>
    </row>
    <row r="8035" spans="1:5">
      <c r="A8035" s="1">
        <v>45020.245138888888</v>
      </c>
      <c r="B8035">
        <v>2.3199999999999998E-2</v>
      </c>
      <c r="C8035">
        <v>2.7099999999999999E-2</v>
      </c>
      <c r="D8035" s="2">
        <f t="shared" si="250"/>
        <v>0.15506958250497022</v>
      </c>
      <c r="E8035" s="5">
        <f t="shared" si="251"/>
        <v>3.9000000000000007E-3</v>
      </c>
    </row>
    <row r="8036" spans="1:5">
      <c r="A8036" s="1">
        <v>45020.245833333334</v>
      </c>
      <c r="B8036">
        <v>2.3199999999999998E-2</v>
      </c>
      <c r="C8036">
        <v>2.7199999999999998E-2</v>
      </c>
      <c r="D8036" s="2">
        <f t="shared" si="250"/>
        <v>0.15873015873015872</v>
      </c>
      <c r="E8036" s="5">
        <f t="shared" si="251"/>
        <v>4.0000000000000001E-3</v>
      </c>
    </row>
    <row r="8037" spans="1:5">
      <c r="A8037" s="1">
        <v>45020.246527777781</v>
      </c>
      <c r="B8037">
        <v>2.3099999999999999E-2</v>
      </c>
      <c r="C8037">
        <v>2.7099999999999999E-2</v>
      </c>
      <c r="D8037" s="2">
        <f t="shared" si="250"/>
        <v>0.15936254980079684</v>
      </c>
      <c r="E8037" s="5">
        <f t="shared" si="251"/>
        <v>4.0000000000000001E-3</v>
      </c>
    </row>
    <row r="8038" spans="1:5">
      <c r="A8038" s="1">
        <v>45020.24722222222</v>
      </c>
      <c r="B8038">
        <v>2.3099999999999999E-2</v>
      </c>
      <c r="C8038">
        <v>2.7099999999999999E-2</v>
      </c>
      <c r="D8038" s="2">
        <f t="shared" si="250"/>
        <v>0.15936254980079684</v>
      </c>
      <c r="E8038" s="5">
        <f t="shared" si="251"/>
        <v>4.0000000000000001E-3</v>
      </c>
    </row>
    <row r="8039" spans="1:5">
      <c r="A8039" s="1">
        <v>45020.247916666667</v>
      </c>
      <c r="B8039">
        <v>2.3099999999999999E-2</v>
      </c>
      <c r="C8039">
        <v>2.7099999999999999E-2</v>
      </c>
      <c r="D8039" s="2">
        <f t="shared" si="250"/>
        <v>0.15936254980079684</v>
      </c>
      <c r="E8039" s="5">
        <f t="shared" si="251"/>
        <v>4.0000000000000001E-3</v>
      </c>
    </row>
    <row r="8040" spans="1:5">
      <c r="A8040" s="1">
        <v>45020.248611111114</v>
      </c>
      <c r="B8040">
        <v>2.3099999999999999E-2</v>
      </c>
      <c r="C8040">
        <v>2.7099999999999999E-2</v>
      </c>
      <c r="D8040" s="2">
        <f t="shared" si="250"/>
        <v>0.15936254980079684</v>
      </c>
      <c r="E8040" s="5">
        <f t="shared" si="251"/>
        <v>4.0000000000000001E-3</v>
      </c>
    </row>
    <row r="8041" spans="1:5">
      <c r="A8041" s="1">
        <v>45020.249305555553</v>
      </c>
      <c r="B8041">
        <v>2.3E-2</v>
      </c>
      <c r="C8041">
        <v>2.7300000000000001E-2</v>
      </c>
      <c r="D8041" s="2">
        <f t="shared" si="250"/>
        <v>0.17097415506958258</v>
      </c>
      <c r="E8041" s="5">
        <f t="shared" si="251"/>
        <v>4.3000000000000017E-3</v>
      </c>
    </row>
    <row r="8042" spans="1:5">
      <c r="A8042" s="1">
        <v>45020.25</v>
      </c>
      <c r="B8042">
        <v>2.2700000000000001E-2</v>
      </c>
      <c r="C8042">
        <v>2.7300000000000001E-2</v>
      </c>
      <c r="D8042" s="2">
        <f t="shared" si="250"/>
        <v>0.184</v>
      </c>
      <c r="E8042" s="5">
        <f t="shared" si="251"/>
        <v>4.5999999999999999E-3</v>
      </c>
    </row>
    <row r="8043" spans="1:5">
      <c r="A8043" s="1">
        <v>45020.250694444447</v>
      </c>
      <c r="B8043">
        <v>2.29E-2</v>
      </c>
      <c r="C8043">
        <v>2.7199999999999998E-2</v>
      </c>
      <c r="D8043" s="2">
        <f t="shared" si="250"/>
        <v>0.17165668662674644</v>
      </c>
      <c r="E8043" s="5">
        <f t="shared" si="251"/>
        <v>4.2999999999999983E-3</v>
      </c>
    </row>
    <row r="8044" spans="1:5">
      <c r="A8044" s="1">
        <v>45020.251388888886</v>
      </c>
      <c r="B8044">
        <v>2.2800000000000001E-2</v>
      </c>
      <c r="C8044">
        <v>2.7199999999999998E-2</v>
      </c>
      <c r="D8044" s="2">
        <f t="shared" si="250"/>
        <v>0.17599999999999991</v>
      </c>
      <c r="E8044" s="5">
        <f t="shared" si="251"/>
        <v>4.3999999999999977E-3</v>
      </c>
    </row>
    <row r="8045" spans="1:5">
      <c r="A8045" s="1">
        <v>45020.252083333333</v>
      </c>
      <c r="B8045">
        <v>2.2800000000000001E-2</v>
      </c>
      <c r="C8045">
        <v>2.7199999999999998E-2</v>
      </c>
      <c r="D8045" s="2">
        <f t="shared" si="250"/>
        <v>0.17599999999999991</v>
      </c>
      <c r="E8045" s="5">
        <f t="shared" si="251"/>
        <v>4.3999999999999977E-3</v>
      </c>
    </row>
    <row r="8046" spans="1:5">
      <c r="A8046" s="1">
        <v>45020.25277777778</v>
      </c>
      <c r="B8046">
        <v>2.2700000000000001E-2</v>
      </c>
      <c r="C8046">
        <v>2.7099999999999999E-2</v>
      </c>
      <c r="D8046" s="2">
        <f t="shared" si="250"/>
        <v>0.17670682730923687</v>
      </c>
      <c r="E8046" s="5">
        <f t="shared" si="251"/>
        <v>4.3999999999999977E-3</v>
      </c>
    </row>
    <row r="8047" spans="1:5">
      <c r="A8047" s="1">
        <v>45020.253472222219</v>
      </c>
      <c r="B8047">
        <v>2.2800000000000001E-2</v>
      </c>
      <c r="C8047">
        <v>2.7E-2</v>
      </c>
      <c r="D8047" s="2">
        <f t="shared" si="250"/>
        <v>0.16867469879518068</v>
      </c>
      <c r="E8047" s="5">
        <f t="shared" si="251"/>
        <v>4.1999999999999989E-3</v>
      </c>
    </row>
    <row r="8048" spans="1:5">
      <c r="A8048" s="1">
        <v>45020.254166666666</v>
      </c>
      <c r="B8048">
        <v>2.2599999999999999E-2</v>
      </c>
      <c r="C8048">
        <v>2.7099999999999999E-2</v>
      </c>
      <c r="D8048" s="2">
        <f t="shared" si="250"/>
        <v>0.18108651911468818</v>
      </c>
      <c r="E8048" s="5">
        <f t="shared" si="251"/>
        <v>4.5000000000000005E-3</v>
      </c>
    </row>
    <row r="8049" spans="1:5">
      <c r="A8049" s="1">
        <v>45020.254861111112</v>
      </c>
      <c r="B8049">
        <v>2.2800000000000001E-2</v>
      </c>
      <c r="C8049">
        <v>2.7199999999999998E-2</v>
      </c>
      <c r="D8049" s="2">
        <f t="shared" si="250"/>
        <v>0.17599999999999991</v>
      </c>
      <c r="E8049" s="5">
        <f t="shared" si="251"/>
        <v>4.3999999999999977E-3</v>
      </c>
    </row>
    <row r="8050" spans="1:5">
      <c r="A8050" s="1">
        <v>45020.255555555559</v>
      </c>
      <c r="B8050">
        <v>2.2700000000000001E-2</v>
      </c>
      <c r="C8050">
        <v>2.7099999999999999E-2</v>
      </c>
      <c r="D8050" s="2">
        <f t="shared" si="250"/>
        <v>0.17670682730923687</v>
      </c>
      <c r="E8050" s="5">
        <f t="shared" si="251"/>
        <v>4.3999999999999977E-3</v>
      </c>
    </row>
    <row r="8051" spans="1:5">
      <c r="A8051" s="1">
        <v>45020.256249999999</v>
      </c>
      <c r="B8051">
        <v>2.2599999999999999E-2</v>
      </c>
      <c r="C8051">
        <v>2.7099999999999999E-2</v>
      </c>
      <c r="D8051" s="2">
        <f t="shared" si="250"/>
        <v>0.18108651911468818</v>
      </c>
      <c r="E8051" s="5">
        <f t="shared" si="251"/>
        <v>4.5000000000000005E-3</v>
      </c>
    </row>
    <row r="8052" spans="1:5">
      <c r="A8052" s="1">
        <v>45020.256944444445</v>
      </c>
      <c r="B8052">
        <v>2.2700000000000001E-2</v>
      </c>
      <c r="C8052">
        <v>2.7099999999999999E-2</v>
      </c>
      <c r="D8052" s="2">
        <f t="shared" si="250"/>
        <v>0.17670682730923687</v>
      </c>
      <c r="E8052" s="5">
        <f t="shared" si="251"/>
        <v>4.3999999999999977E-3</v>
      </c>
    </row>
    <row r="8053" spans="1:5">
      <c r="A8053" s="1">
        <v>45020.257638888892</v>
      </c>
      <c r="B8053">
        <v>2.2599999999999999E-2</v>
      </c>
      <c r="C8053">
        <v>2.7099999999999999E-2</v>
      </c>
      <c r="D8053" s="2">
        <f t="shared" si="250"/>
        <v>0.18108651911468818</v>
      </c>
      <c r="E8053" s="5">
        <f t="shared" si="251"/>
        <v>4.5000000000000005E-3</v>
      </c>
    </row>
    <row r="8054" spans="1:5">
      <c r="A8054" s="1">
        <v>45020.258333333331</v>
      </c>
      <c r="B8054">
        <v>2.2599999999999999E-2</v>
      </c>
      <c r="C8054">
        <v>2.69E-2</v>
      </c>
      <c r="D8054" s="2">
        <f t="shared" si="250"/>
        <v>0.1737373737373738</v>
      </c>
      <c r="E8054" s="5">
        <f t="shared" si="251"/>
        <v>4.3000000000000017E-3</v>
      </c>
    </row>
    <row r="8055" spans="1:5">
      <c r="A8055" s="1">
        <v>45020.259027777778</v>
      </c>
      <c r="B8055">
        <v>2.2599999999999999E-2</v>
      </c>
      <c r="C8055">
        <v>2.7099999999999999E-2</v>
      </c>
      <c r="D8055" s="2">
        <f t="shared" si="250"/>
        <v>0.18108651911468818</v>
      </c>
      <c r="E8055" s="5">
        <f t="shared" si="251"/>
        <v>4.5000000000000005E-3</v>
      </c>
    </row>
    <row r="8056" spans="1:5">
      <c r="A8056" s="1">
        <v>45020.259722222225</v>
      </c>
      <c r="B8056">
        <v>2.2700000000000001E-2</v>
      </c>
      <c r="C8056">
        <v>2.7099999999999999E-2</v>
      </c>
      <c r="D8056" s="2">
        <f t="shared" si="250"/>
        <v>0.17670682730923687</v>
      </c>
      <c r="E8056" s="5">
        <f t="shared" si="251"/>
        <v>4.3999999999999977E-3</v>
      </c>
    </row>
    <row r="8057" spans="1:5">
      <c r="A8057" s="1">
        <v>45020.260416666664</v>
      </c>
      <c r="B8057">
        <v>2.29E-2</v>
      </c>
      <c r="C8057">
        <v>2.69E-2</v>
      </c>
      <c r="D8057" s="2">
        <f t="shared" si="250"/>
        <v>0.1606425702811245</v>
      </c>
      <c r="E8057" s="5">
        <f t="shared" si="251"/>
        <v>4.0000000000000001E-3</v>
      </c>
    </row>
    <row r="8058" spans="1:5">
      <c r="A8058" s="1">
        <v>45020.261111111111</v>
      </c>
      <c r="B8058">
        <v>2.29E-2</v>
      </c>
      <c r="C8058">
        <v>2.6800000000000001E-2</v>
      </c>
      <c r="D8058" s="2">
        <f t="shared" si="250"/>
        <v>0.15694164989939641</v>
      </c>
      <c r="E8058" s="5">
        <f t="shared" si="251"/>
        <v>3.9000000000000007E-3</v>
      </c>
    </row>
    <row r="8059" spans="1:5">
      <c r="A8059" s="1">
        <v>45020.261805555558</v>
      </c>
      <c r="B8059">
        <v>2.29E-2</v>
      </c>
      <c r="C8059">
        <v>2.6700000000000002E-2</v>
      </c>
      <c r="D8059" s="2">
        <f t="shared" si="250"/>
        <v>0.15322580645161293</v>
      </c>
      <c r="E8059" s="5">
        <f t="shared" si="251"/>
        <v>3.8000000000000013E-3</v>
      </c>
    </row>
    <row r="8060" spans="1:5">
      <c r="A8060" s="1">
        <v>45020.262499999997</v>
      </c>
      <c r="B8060">
        <v>2.3E-2</v>
      </c>
      <c r="C8060">
        <v>2.6700000000000002E-2</v>
      </c>
      <c r="D8060" s="2">
        <f t="shared" si="250"/>
        <v>0.14889336016096585</v>
      </c>
      <c r="E8060" s="5">
        <f t="shared" si="251"/>
        <v>3.7000000000000019E-3</v>
      </c>
    </row>
    <row r="8061" spans="1:5">
      <c r="A8061" s="1">
        <v>45020.263194444444</v>
      </c>
      <c r="B8061">
        <v>2.3E-2</v>
      </c>
      <c r="C8061">
        <v>2.6700000000000002E-2</v>
      </c>
      <c r="D8061" s="2">
        <f t="shared" si="250"/>
        <v>0.14889336016096585</v>
      </c>
      <c r="E8061" s="5">
        <f t="shared" si="251"/>
        <v>3.7000000000000019E-3</v>
      </c>
    </row>
    <row r="8062" spans="1:5">
      <c r="A8062" s="1">
        <v>45020.263888888891</v>
      </c>
      <c r="B8062">
        <v>2.29E-2</v>
      </c>
      <c r="C8062">
        <v>2.6800000000000001E-2</v>
      </c>
      <c r="D8062" s="2">
        <f t="shared" si="250"/>
        <v>0.15694164989939641</v>
      </c>
      <c r="E8062" s="5">
        <f t="shared" si="251"/>
        <v>3.9000000000000007E-3</v>
      </c>
    </row>
    <row r="8063" spans="1:5">
      <c r="A8063" s="1">
        <v>45020.26458333333</v>
      </c>
      <c r="B8063">
        <v>2.2800000000000001E-2</v>
      </c>
      <c r="C8063">
        <v>2.6700000000000002E-2</v>
      </c>
      <c r="D8063" s="2">
        <f t="shared" si="250"/>
        <v>0.15757575757575759</v>
      </c>
      <c r="E8063" s="5">
        <f t="shared" si="251"/>
        <v>3.9000000000000007E-3</v>
      </c>
    </row>
    <row r="8064" spans="1:5">
      <c r="A8064" s="1">
        <v>45020.265277777777</v>
      </c>
      <c r="B8064">
        <v>2.29E-2</v>
      </c>
      <c r="C8064">
        <v>2.69E-2</v>
      </c>
      <c r="D8064" s="2">
        <f t="shared" si="250"/>
        <v>0.1606425702811245</v>
      </c>
      <c r="E8064" s="5">
        <f t="shared" si="251"/>
        <v>4.0000000000000001E-3</v>
      </c>
    </row>
    <row r="8065" spans="1:5">
      <c r="A8065" s="1">
        <v>45020.265972222223</v>
      </c>
      <c r="B8065">
        <v>2.29E-2</v>
      </c>
      <c r="C8065">
        <v>2.6800000000000001E-2</v>
      </c>
      <c r="D8065" s="2">
        <f t="shared" si="250"/>
        <v>0.15694164989939641</v>
      </c>
      <c r="E8065" s="5">
        <f t="shared" si="251"/>
        <v>3.9000000000000007E-3</v>
      </c>
    </row>
    <row r="8066" spans="1:5">
      <c r="A8066" s="1">
        <v>45020.26666666667</v>
      </c>
      <c r="B8066">
        <v>2.29E-2</v>
      </c>
      <c r="C8066">
        <v>2.6800000000000001E-2</v>
      </c>
      <c r="D8066" s="2">
        <f t="shared" si="250"/>
        <v>0.15694164989939641</v>
      </c>
      <c r="E8066" s="5">
        <f t="shared" si="251"/>
        <v>3.9000000000000007E-3</v>
      </c>
    </row>
    <row r="8067" spans="1:5">
      <c r="A8067" s="1">
        <v>45020.267361111109</v>
      </c>
      <c r="B8067">
        <v>2.3E-2</v>
      </c>
      <c r="C8067">
        <v>2.69E-2</v>
      </c>
      <c r="D8067" s="2">
        <f t="shared" ref="D8067:D8130" si="252">(C8067-B8067)/(SUM(B8067:C8067)/2)</f>
        <v>0.15631262525050102</v>
      </c>
      <c r="E8067" s="5">
        <f t="shared" ref="E8067:E8130" si="253">(C8067-B8067)</f>
        <v>3.9000000000000007E-3</v>
      </c>
    </row>
    <row r="8068" spans="1:5">
      <c r="A8068" s="1">
        <v>45020.268055555556</v>
      </c>
      <c r="B8068">
        <v>2.29E-2</v>
      </c>
      <c r="C8068">
        <v>2.6800000000000001E-2</v>
      </c>
      <c r="D8068" s="2">
        <f t="shared" si="252"/>
        <v>0.15694164989939641</v>
      </c>
      <c r="E8068" s="5">
        <f t="shared" si="253"/>
        <v>3.9000000000000007E-3</v>
      </c>
    </row>
    <row r="8069" spans="1:5">
      <c r="A8069" s="1">
        <v>45020.268750000003</v>
      </c>
      <c r="B8069">
        <v>2.29E-2</v>
      </c>
      <c r="C8069">
        <v>2.69E-2</v>
      </c>
      <c r="D8069" s="2">
        <f t="shared" si="252"/>
        <v>0.1606425702811245</v>
      </c>
      <c r="E8069" s="5">
        <f t="shared" si="253"/>
        <v>4.0000000000000001E-3</v>
      </c>
    </row>
    <row r="8070" spans="1:5">
      <c r="A8070" s="1">
        <v>45020.269444444442</v>
      </c>
      <c r="B8070">
        <v>2.3E-2</v>
      </c>
      <c r="C8070">
        <v>2.6800000000000001E-2</v>
      </c>
      <c r="D8070" s="2">
        <f t="shared" si="252"/>
        <v>0.15261044176706834</v>
      </c>
      <c r="E8070" s="5">
        <f t="shared" si="253"/>
        <v>3.8000000000000013E-3</v>
      </c>
    </row>
    <row r="8071" spans="1:5">
      <c r="A8071" s="1">
        <v>45020.270138888889</v>
      </c>
      <c r="B8071">
        <v>2.29E-2</v>
      </c>
      <c r="C8071">
        <v>2.69E-2</v>
      </c>
      <c r="D8071" s="2">
        <f t="shared" si="252"/>
        <v>0.1606425702811245</v>
      </c>
      <c r="E8071" s="5">
        <f t="shared" si="253"/>
        <v>4.0000000000000001E-3</v>
      </c>
    </row>
    <row r="8072" spans="1:5">
      <c r="A8072" s="1">
        <v>45020.270833333336</v>
      </c>
      <c r="B8072">
        <v>2.29E-2</v>
      </c>
      <c r="C8072">
        <v>2.6800000000000001E-2</v>
      </c>
      <c r="D8072" s="2">
        <f t="shared" si="252"/>
        <v>0.15694164989939641</v>
      </c>
      <c r="E8072" s="5">
        <f t="shared" si="253"/>
        <v>3.9000000000000007E-3</v>
      </c>
    </row>
    <row r="8073" spans="1:5">
      <c r="A8073" s="1">
        <v>45020.271527777775</v>
      </c>
      <c r="B8073">
        <v>2.29E-2</v>
      </c>
      <c r="C8073">
        <v>2.6800000000000001E-2</v>
      </c>
      <c r="D8073" s="2">
        <f t="shared" si="252"/>
        <v>0.15694164989939641</v>
      </c>
      <c r="E8073" s="5">
        <f t="shared" si="253"/>
        <v>3.9000000000000007E-3</v>
      </c>
    </row>
    <row r="8074" spans="1:5">
      <c r="A8074" s="1">
        <v>45020.272222222222</v>
      </c>
      <c r="B8074">
        <v>2.29E-2</v>
      </c>
      <c r="C8074">
        <v>2.6800000000000001E-2</v>
      </c>
      <c r="D8074" s="2">
        <f t="shared" si="252"/>
        <v>0.15694164989939641</v>
      </c>
      <c r="E8074" s="5">
        <f t="shared" si="253"/>
        <v>3.9000000000000007E-3</v>
      </c>
    </row>
    <row r="8075" spans="1:5">
      <c r="A8075" s="1">
        <v>45020.272916666669</v>
      </c>
      <c r="B8075">
        <v>2.29E-2</v>
      </c>
      <c r="C8075">
        <v>2.6700000000000002E-2</v>
      </c>
      <c r="D8075" s="2">
        <f t="shared" si="252"/>
        <v>0.15322580645161293</v>
      </c>
      <c r="E8075" s="5">
        <f t="shared" si="253"/>
        <v>3.8000000000000013E-3</v>
      </c>
    </row>
    <row r="8076" spans="1:5">
      <c r="A8076" s="1">
        <v>45020.273611111108</v>
      </c>
      <c r="B8076">
        <v>2.2700000000000001E-2</v>
      </c>
      <c r="C8076">
        <v>2.69E-2</v>
      </c>
      <c r="D8076" s="2">
        <f t="shared" si="252"/>
        <v>0.16935483870967735</v>
      </c>
      <c r="E8076" s="5">
        <f t="shared" si="253"/>
        <v>4.1999999999999989E-3</v>
      </c>
    </row>
    <row r="8077" spans="1:5">
      <c r="A8077" s="1">
        <v>45020.274305555555</v>
      </c>
      <c r="B8077">
        <v>2.2599999999999999E-2</v>
      </c>
      <c r="C8077">
        <v>2.69E-2</v>
      </c>
      <c r="D8077" s="2">
        <f t="shared" si="252"/>
        <v>0.1737373737373738</v>
      </c>
      <c r="E8077" s="5">
        <f t="shared" si="253"/>
        <v>4.3000000000000017E-3</v>
      </c>
    </row>
    <row r="8078" spans="1:5">
      <c r="A8078" s="1">
        <v>45020.275000000001</v>
      </c>
      <c r="B8078">
        <v>2.2700000000000001E-2</v>
      </c>
      <c r="C8078">
        <v>2.6800000000000001E-2</v>
      </c>
      <c r="D8078" s="2">
        <f t="shared" si="252"/>
        <v>0.16565656565656564</v>
      </c>
      <c r="E8078" s="5">
        <f t="shared" si="253"/>
        <v>4.0999999999999995E-3</v>
      </c>
    </row>
    <row r="8079" spans="1:5">
      <c r="A8079" s="1">
        <v>45020.275694444441</v>
      </c>
      <c r="B8079">
        <v>2.2700000000000001E-2</v>
      </c>
      <c r="C8079">
        <v>2.69E-2</v>
      </c>
      <c r="D8079" s="2">
        <f t="shared" si="252"/>
        <v>0.16935483870967735</v>
      </c>
      <c r="E8079" s="5">
        <f t="shared" si="253"/>
        <v>4.1999999999999989E-3</v>
      </c>
    </row>
    <row r="8080" spans="1:5">
      <c r="A8080" s="1">
        <v>45020.276388888888</v>
      </c>
      <c r="B8080">
        <v>2.2800000000000001E-2</v>
      </c>
      <c r="C8080">
        <v>2.6800000000000001E-2</v>
      </c>
      <c r="D8080" s="2">
        <f t="shared" si="252"/>
        <v>0.16129032258064516</v>
      </c>
      <c r="E8080" s="5">
        <f t="shared" si="253"/>
        <v>4.0000000000000001E-3</v>
      </c>
    </row>
    <row r="8081" spans="1:5">
      <c r="A8081" s="1">
        <v>45020.277083333334</v>
      </c>
      <c r="B8081">
        <v>2.2700000000000001E-2</v>
      </c>
      <c r="C8081">
        <v>2.69E-2</v>
      </c>
      <c r="D8081" s="2">
        <f t="shared" si="252"/>
        <v>0.16935483870967735</v>
      </c>
      <c r="E8081" s="5">
        <f t="shared" si="253"/>
        <v>4.1999999999999989E-3</v>
      </c>
    </row>
    <row r="8082" spans="1:5">
      <c r="A8082" s="1">
        <v>45020.277777777781</v>
      </c>
      <c r="B8082">
        <v>2.2499999999999999E-2</v>
      </c>
      <c r="C8082">
        <v>2.6800000000000001E-2</v>
      </c>
      <c r="D8082" s="2">
        <f t="shared" si="252"/>
        <v>0.17444219066937128</v>
      </c>
      <c r="E8082" s="5">
        <f t="shared" si="253"/>
        <v>4.3000000000000017E-3</v>
      </c>
    </row>
    <row r="8083" spans="1:5">
      <c r="A8083" s="1">
        <v>45020.27847222222</v>
      </c>
      <c r="B8083">
        <v>2.24E-2</v>
      </c>
      <c r="C8083">
        <v>2.6800000000000001E-2</v>
      </c>
      <c r="D8083" s="2">
        <f t="shared" si="252"/>
        <v>0.17886178861788624</v>
      </c>
      <c r="E8083" s="5">
        <f t="shared" si="253"/>
        <v>4.4000000000000011E-3</v>
      </c>
    </row>
    <row r="8084" spans="1:5">
      <c r="A8084" s="1">
        <v>45020.279166666667</v>
      </c>
      <c r="B8084">
        <v>2.24E-2</v>
      </c>
      <c r="C8084">
        <v>2.6599999999999999E-2</v>
      </c>
      <c r="D8084" s="2">
        <f t="shared" si="252"/>
        <v>0.17142857142857137</v>
      </c>
      <c r="E8084" s="5">
        <f t="shared" si="253"/>
        <v>4.1999999999999989E-3</v>
      </c>
    </row>
    <row r="8085" spans="1:5">
      <c r="A8085" s="1">
        <v>45020.279861111114</v>
      </c>
      <c r="B8085">
        <v>2.2499999999999999E-2</v>
      </c>
      <c r="C8085">
        <v>2.69E-2</v>
      </c>
      <c r="D8085" s="2">
        <f t="shared" si="252"/>
        <v>0.17813765182186239</v>
      </c>
      <c r="E8085" s="5">
        <f t="shared" si="253"/>
        <v>4.4000000000000011E-3</v>
      </c>
    </row>
    <row r="8086" spans="1:5">
      <c r="A8086" s="1">
        <v>45020.280555555553</v>
      </c>
      <c r="B8086">
        <v>2.23E-2</v>
      </c>
      <c r="C8086">
        <v>2.6599999999999999E-2</v>
      </c>
      <c r="D8086" s="2">
        <f t="shared" si="252"/>
        <v>0.17586912065439667</v>
      </c>
      <c r="E8086" s="5">
        <f t="shared" si="253"/>
        <v>4.2999999999999983E-3</v>
      </c>
    </row>
    <row r="8087" spans="1:5">
      <c r="A8087" s="1">
        <v>45020.28125</v>
      </c>
      <c r="B8087">
        <v>2.23E-2</v>
      </c>
      <c r="C8087">
        <v>2.6599999999999999E-2</v>
      </c>
      <c r="D8087" s="2">
        <f t="shared" si="252"/>
        <v>0.17586912065439667</v>
      </c>
      <c r="E8087" s="5">
        <f t="shared" si="253"/>
        <v>4.2999999999999983E-3</v>
      </c>
    </row>
    <row r="8088" spans="1:5">
      <c r="A8088" s="1">
        <v>45020.281944444447</v>
      </c>
      <c r="B8088">
        <v>2.2499999999999999E-2</v>
      </c>
      <c r="C8088">
        <v>2.6700000000000002E-2</v>
      </c>
      <c r="D8088" s="2">
        <f t="shared" si="252"/>
        <v>0.17073170731707327</v>
      </c>
      <c r="E8088" s="5">
        <f t="shared" si="253"/>
        <v>4.2000000000000023E-3</v>
      </c>
    </row>
    <row r="8089" spans="1:5">
      <c r="A8089" s="1">
        <v>45020.282638888886</v>
      </c>
      <c r="B8089">
        <v>2.2599999999999999E-2</v>
      </c>
      <c r="C8089">
        <v>2.6800000000000001E-2</v>
      </c>
      <c r="D8089" s="2">
        <f t="shared" si="252"/>
        <v>0.17004048582995962</v>
      </c>
      <c r="E8089" s="5">
        <f t="shared" si="253"/>
        <v>4.2000000000000023E-3</v>
      </c>
    </row>
    <row r="8090" spans="1:5">
      <c r="A8090" s="1">
        <v>45020.283333333333</v>
      </c>
      <c r="B8090">
        <v>2.2599999999999999E-2</v>
      </c>
      <c r="C8090">
        <v>2.7E-2</v>
      </c>
      <c r="D8090" s="2">
        <f t="shared" si="252"/>
        <v>0.17741935483870974</v>
      </c>
      <c r="E8090" s="5">
        <f t="shared" si="253"/>
        <v>4.4000000000000011E-3</v>
      </c>
    </row>
    <row r="8091" spans="1:5">
      <c r="A8091" s="1">
        <v>45020.28402777778</v>
      </c>
      <c r="B8091">
        <v>2.2599999999999999E-2</v>
      </c>
      <c r="C8091">
        <v>2.6800000000000001E-2</v>
      </c>
      <c r="D8091" s="2">
        <f t="shared" si="252"/>
        <v>0.17004048582995962</v>
      </c>
      <c r="E8091" s="5">
        <f t="shared" si="253"/>
        <v>4.2000000000000023E-3</v>
      </c>
    </row>
    <row r="8092" spans="1:5">
      <c r="A8092" s="1">
        <v>45020.284722222219</v>
      </c>
      <c r="B8092">
        <v>2.29E-2</v>
      </c>
      <c r="C8092">
        <v>2.6700000000000002E-2</v>
      </c>
      <c r="D8092" s="2">
        <f t="shared" si="252"/>
        <v>0.15322580645161293</v>
      </c>
      <c r="E8092" s="5">
        <f t="shared" si="253"/>
        <v>3.8000000000000013E-3</v>
      </c>
    </row>
    <row r="8093" spans="1:5">
      <c r="A8093" s="1">
        <v>45020.285416666666</v>
      </c>
      <c r="B8093">
        <v>2.2800000000000001E-2</v>
      </c>
      <c r="C8093">
        <v>2.6700000000000002E-2</v>
      </c>
      <c r="D8093" s="2">
        <f t="shared" si="252"/>
        <v>0.15757575757575759</v>
      </c>
      <c r="E8093" s="5">
        <f t="shared" si="253"/>
        <v>3.9000000000000007E-3</v>
      </c>
    </row>
    <row r="8094" spans="1:5">
      <c r="A8094" s="1">
        <v>45020.286111111112</v>
      </c>
      <c r="B8094">
        <v>2.29E-2</v>
      </c>
      <c r="C8094">
        <v>2.6800000000000001E-2</v>
      </c>
      <c r="D8094" s="2">
        <f t="shared" si="252"/>
        <v>0.15694164989939641</v>
      </c>
      <c r="E8094" s="5">
        <f t="shared" si="253"/>
        <v>3.9000000000000007E-3</v>
      </c>
    </row>
    <row r="8095" spans="1:5">
      <c r="A8095" s="1">
        <v>45020.286805555559</v>
      </c>
      <c r="B8095">
        <v>2.29E-2</v>
      </c>
      <c r="C8095">
        <v>2.69E-2</v>
      </c>
      <c r="D8095" s="2">
        <f t="shared" si="252"/>
        <v>0.1606425702811245</v>
      </c>
      <c r="E8095" s="5">
        <f t="shared" si="253"/>
        <v>4.0000000000000001E-3</v>
      </c>
    </row>
    <row r="8096" spans="1:5">
      <c r="A8096" s="1">
        <v>45020.287499999999</v>
      </c>
      <c r="B8096">
        <v>2.2499999999999999E-2</v>
      </c>
      <c r="C8096">
        <v>2.6499999999999999E-2</v>
      </c>
      <c r="D8096" s="2">
        <f t="shared" si="252"/>
        <v>0.16326530612244897</v>
      </c>
      <c r="E8096" s="5">
        <f t="shared" si="253"/>
        <v>4.0000000000000001E-3</v>
      </c>
    </row>
    <row r="8097" spans="1:5">
      <c r="A8097" s="1">
        <v>45020.288194444445</v>
      </c>
      <c r="B8097">
        <v>2.2599999999999999E-2</v>
      </c>
      <c r="C8097">
        <v>2.64E-2</v>
      </c>
      <c r="D8097" s="2">
        <f t="shared" si="252"/>
        <v>0.15510204081632659</v>
      </c>
      <c r="E8097" s="5">
        <f t="shared" si="253"/>
        <v>3.8000000000000013E-3</v>
      </c>
    </row>
    <row r="8098" spans="1:5">
      <c r="A8098" s="1">
        <v>45020.288888888892</v>
      </c>
      <c r="B8098">
        <v>2.2599999999999999E-2</v>
      </c>
      <c r="C8098">
        <v>2.6499999999999999E-2</v>
      </c>
      <c r="D8098" s="2">
        <f t="shared" si="252"/>
        <v>0.1588594704684318</v>
      </c>
      <c r="E8098" s="5">
        <f t="shared" si="253"/>
        <v>3.9000000000000007E-3</v>
      </c>
    </row>
    <row r="8099" spans="1:5">
      <c r="A8099" s="1">
        <v>45020.289583333331</v>
      </c>
      <c r="B8099">
        <v>2.2599999999999999E-2</v>
      </c>
      <c r="C8099">
        <v>2.64E-2</v>
      </c>
      <c r="D8099" s="2">
        <f t="shared" si="252"/>
        <v>0.15510204081632659</v>
      </c>
      <c r="E8099" s="5">
        <f t="shared" si="253"/>
        <v>3.8000000000000013E-3</v>
      </c>
    </row>
    <row r="8100" spans="1:5">
      <c r="A8100" s="1">
        <v>45020.290277777778</v>
      </c>
      <c r="B8100">
        <v>2.2700000000000001E-2</v>
      </c>
      <c r="C8100">
        <v>2.6499999999999999E-2</v>
      </c>
      <c r="D8100" s="2">
        <f t="shared" si="252"/>
        <v>0.15447154471544705</v>
      </c>
      <c r="E8100" s="5">
        <f t="shared" si="253"/>
        <v>3.7999999999999978E-3</v>
      </c>
    </row>
    <row r="8101" spans="1:5">
      <c r="A8101" s="1">
        <v>45020.290972222225</v>
      </c>
      <c r="B8101">
        <v>2.2700000000000001E-2</v>
      </c>
      <c r="C8101">
        <v>2.6599999999999999E-2</v>
      </c>
      <c r="D8101" s="2">
        <f t="shared" si="252"/>
        <v>0.15821501014198772</v>
      </c>
      <c r="E8101" s="5">
        <f t="shared" si="253"/>
        <v>3.8999999999999972E-3</v>
      </c>
    </row>
    <row r="8102" spans="1:5">
      <c r="A8102" s="1">
        <v>45020.291666666664</v>
      </c>
      <c r="B8102">
        <v>2.2700000000000001E-2</v>
      </c>
      <c r="C8102">
        <v>2.6499999999999999E-2</v>
      </c>
      <c r="D8102" s="2">
        <f t="shared" si="252"/>
        <v>0.15447154471544705</v>
      </c>
      <c r="E8102" s="5">
        <f t="shared" si="253"/>
        <v>3.7999999999999978E-3</v>
      </c>
    </row>
    <row r="8103" spans="1:5">
      <c r="A8103" s="1">
        <v>45020.292361111111</v>
      </c>
      <c r="B8103">
        <v>2.2499999999999999E-2</v>
      </c>
      <c r="C8103">
        <v>2.6700000000000002E-2</v>
      </c>
      <c r="D8103" s="2">
        <f t="shared" si="252"/>
        <v>0.17073170731707327</v>
      </c>
      <c r="E8103" s="5">
        <f t="shared" si="253"/>
        <v>4.2000000000000023E-3</v>
      </c>
    </row>
    <row r="8104" spans="1:5">
      <c r="A8104" s="1">
        <v>45020.293055555558</v>
      </c>
      <c r="B8104">
        <v>2.2800000000000001E-2</v>
      </c>
      <c r="C8104">
        <v>2.6499999999999999E-2</v>
      </c>
      <c r="D8104" s="2">
        <f t="shared" si="252"/>
        <v>0.15010141987829609</v>
      </c>
      <c r="E8104" s="5">
        <f t="shared" si="253"/>
        <v>3.6999999999999984E-3</v>
      </c>
    </row>
    <row r="8105" spans="1:5">
      <c r="A8105" s="1">
        <v>45020.293749999997</v>
      </c>
      <c r="B8105">
        <v>2.2700000000000001E-2</v>
      </c>
      <c r="C8105">
        <v>2.64E-2</v>
      </c>
      <c r="D8105" s="2">
        <f t="shared" si="252"/>
        <v>0.15071283095723007</v>
      </c>
      <c r="E8105" s="5">
        <f t="shared" si="253"/>
        <v>3.6999999999999984E-3</v>
      </c>
    </row>
    <row r="8106" spans="1:5">
      <c r="A8106" s="1">
        <v>45020.294444444444</v>
      </c>
      <c r="B8106">
        <v>2.29E-2</v>
      </c>
      <c r="C8106">
        <v>2.6800000000000001E-2</v>
      </c>
      <c r="D8106" s="2">
        <f t="shared" si="252"/>
        <v>0.15694164989939641</v>
      </c>
      <c r="E8106" s="5">
        <f t="shared" si="253"/>
        <v>3.9000000000000007E-3</v>
      </c>
    </row>
    <row r="8107" spans="1:5">
      <c r="A8107" s="1">
        <v>45020.295138888891</v>
      </c>
      <c r="B8107">
        <v>2.3E-2</v>
      </c>
      <c r="C8107">
        <v>2.6700000000000002E-2</v>
      </c>
      <c r="D8107" s="2">
        <f t="shared" si="252"/>
        <v>0.14889336016096585</v>
      </c>
      <c r="E8107" s="5">
        <f t="shared" si="253"/>
        <v>3.7000000000000019E-3</v>
      </c>
    </row>
    <row r="8108" spans="1:5">
      <c r="A8108" s="1">
        <v>45020.29583333333</v>
      </c>
      <c r="B8108">
        <v>2.3099999999999999E-2</v>
      </c>
      <c r="C8108">
        <v>2.6800000000000001E-2</v>
      </c>
      <c r="D8108" s="2">
        <f t="shared" si="252"/>
        <v>0.14829659318637281</v>
      </c>
      <c r="E8108" s="5">
        <f t="shared" si="253"/>
        <v>3.7000000000000019E-3</v>
      </c>
    </row>
    <row r="8109" spans="1:5">
      <c r="A8109" s="1">
        <v>45020.296527777777</v>
      </c>
      <c r="B8109">
        <v>2.29E-2</v>
      </c>
      <c r="C8109">
        <v>2.6700000000000002E-2</v>
      </c>
      <c r="D8109" s="2">
        <f t="shared" si="252"/>
        <v>0.15322580645161293</v>
      </c>
      <c r="E8109" s="5">
        <f t="shared" si="253"/>
        <v>3.8000000000000013E-3</v>
      </c>
    </row>
    <row r="8110" spans="1:5">
      <c r="A8110" s="1">
        <v>45020.297222222223</v>
      </c>
      <c r="B8110">
        <v>2.2800000000000001E-2</v>
      </c>
      <c r="C8110">
        <v>2.6800000000000001E-2</v>
      </c>
      <c r="D8110" s="2">
        <f t="shared" si="252"/>
        <v>0.16129032258064516</v>
      </c>
      <c r="E8110" s="5">
        <f t="shared" si="253"/>
        <v>4.0000000000000001E-3</v>
      </c>
    </row>
    <row r="8111" spans="1:5">
      <c r="A8111" s="1">
        <v>45020.29791666667</v>
      </c>
      <c r="B8111">
        <v>2.29E-2</v>
      </c>
      <c r="C8111">
        <v>2.69E-2</v>
      </c>
      <c r="D8111" s="2">
        <f t="shared" si="252"/>
        <v>0.1606425702811245</v>
      </c>
      <c r="E8111" s="5">
        <f t="shared" si="253"/>
        <v>4.0000000000000001E-3</v>
      </c>
    </row>
    <row r="8112" spans="1:5">
      <c r="A8112" s="1">
        <v>45020.298611111109</v>
      </c>
      <c r="B8112">
        <v>2.29E-2</v>
      </c>
      <c r="C8112">
        <v>2.6700000000000002E-2</v>
      </c>
      <c r="D8112" s="2">
        <f t="shared" si="252"/>
        <v>0.15322580645161293</v>
      </c>
      <c r="E8112" s="5">
        <f t="shared" si="253"/>
        <v>3.8000000000000013E-3</v>
      </c>
    </row>
    <row r="8113" spans="1:5">
      <c r="A8113" s="1">
        <v>45020.299305555556</v>
      </c>
      <c r="B8113">
        <v>2.3E-2</v>
      </c>
      <c r="C8113">
        <v>2.6700000000000002E-2</v>
      </c>
      <c r="D8113" s="2">
        <f t="shared" si="252"/>
        <v>0.14889336016096585</v>
      </c>
      <c r="E8113" s="5">
        <f t="shared" si="253"/>
        <v>3.7000000000000019E-3</v>
      </c>
    </row>
    <row r="8114" spans="1:5">
      <c r="A8114" s="1">
        <v>45020.3</v>
      </c>
      <c r="B8114">
        <v>2.3E-2</v>
      </c>
      <c r="C8114">
        <v>2.6700000000000002E-2</v>
      </c>
      <c r="D8114" s="2">
        <f t="shared" si="252"/>
        <v>0.14889336016096585</v>
      </c>
      <c r="E8114" s="5">
        <f t="shared" si="253"/>
        <v>3.7000000000000019E-3</v>
      </c>
    </row>
    <row r="8115" spans="1:5">
      <c r="A8115" s="1">
        <v>45020.300694444442</v>
      </c>
      <c r="B8115">
        <v>2.3E-2</v>
      </c>
      <c r="C8115">
        <v>2.6700000000000002E-2</v>
      </c>
      <c r="D8115" s="2">
        <f t="shared" si="252"/>
        <v>0.14889336016096585</v>
      </c>
      <c r="E8115" s="5">
        <f t="shared" si="253"/>
        <v>3.7000000000000019E-3</v>
      </c>
    </row>
    <row r="8116" spans="1:5">
      <c r="A8116" s="1">
        <v>45020.301388888889</v>
      </c>
      <c r="B8116">
        <v>2.3E-2</v>
      </c>
      <c r="C8116">
        <v>2.6800000000000001E-2</v>
      </c>
      <c r="D8116" s="2">
        <f t="shared" si="252"/>
        <v>0.15261044176706834</v>
      </c>
      <c r="E8116" s="5">
        <f t="shared" si="253"/>
        <v>3.8000000000000013E-3</v>
      </c>
    </row>
    <row r="8117" spans="1:5">
      <c r="A8117" s="1">
        <v>45020.302083333336</v>
      </c>
      <c r="B8117">
        <v>2.29E-2</v>
      </c>
      <c r="C8117">
        <v>2.6800000000000001E-2</v>
      </c>
      <c r="D8117" s="2">
        <f t="shared" si="252"/>
        <v>0.15694164989939641</v>
      </c>
      <c r="E8117" s="5">
        <f t="shared" si="253"/>
        <v>3.9000000000000007E-3</v>
      </c>
    </row>
    <row r="8118" spans="1:5">
      <c r="A8118" s="1">
        <v>45020.302777777775</v>
      </c>
      <c r="B8118">
        <v>2.2800000000000001E-2</v>
      </c>
      <c r="C8118">
        <v>2.69E-2</v>
      </c>
      <c r="D8118" s="2">
        <f t="shared" si="252"/>
        <v>0.16498993963782693</v>
      </c>
      <c r="E8118" s="5">
        <f t="shared" si="253"/>
        <v>4.0999999999999995E-3</v>
      </c>
    </row>
    <row r="8119" spans="1:5">
      <c r="A8119" s="1">
        <v>45020.303472222222</v>
      </c>
      <c r="B8119">
        <v>2.3099999999999999E-2</v>
      </c>
      <c r="C8119">
        <v>2.6800000000000001E-2</v>
      </c>
      <c r="D8119" s="2">
        <f t="shared" si="252"/>
        <v>0.14829659318637281</v>
      </c>
      <c r="E8119" s="5">
        <f t="shared" si="253"/>
        <v>3.7000000000000019E-3</v>
      </c>
    </row>
    <row r="8120" spans="1:5">
      <c r="A8120" s="1">
        <v>45020.304166666669</v>
      </c>
      <c r="B8120">
        <v>2.3E-2</v>
      </c>
      <c r="C8120">
        <v>2.69E-2</v>
      </c>
      <c r="D8120" s="2">
        <f t="shared" si="252"/>
        <v>0.15631262525050102</v>
      </c>
      <c r="E8120" s="5">
        <f t="shared" si="253"/>
        <v>3.9000000000000007E-3</v>
      </c>
    </row>
    <row r="8121" spans="1:5">
      <c r="A8121" s="1">
        <v>45020.304861111108</v>
      </c>
      <c r="B8121">
        <v>2.3E-2</v>
      </c>
      <c r="C8121">
        <v>2.69E-2</v>
      </c>
      <c r="D8121" s="2">
        <f t="shared" si="252"/>
        <v>0.15631262525050102</v>
      </c>
      <c r="E8121" s="5">
        <f t="shared" si="253"/>
        <v>3.9000000000000007E-3</v>
      </c>
    </row>
    <row r="8122" spans="1:5">
      <c r="A8122" s="1">
        <v>45020.305555555555</v>
      </c>
      <c r="B8122">
        <v>2.29E-2</v>
      </c>
      <c r="C8122">
        <v>2.6700000000000002E-2</v>
      </c>
      <c r="D8122" s="2">
        <f t="shared" si="252"/>
        <v>0.15322580645161293</v>
      </c>
      <c r="E8122" s="5">
        <f t="shared" si="253"/>
        <v>3.8000000000000013E-3</v>
      </c>
    </row>
    <row r="8123" spans="1:5">
      <c r="A8123" s="1">
        <v>45020.306250000001</v>
      </c>
      <c r="B8123">
        <v>2.3099999999999999E-2</v>
      </c>
      <c r="C8123">
        <v>2.6700000000000002E-2</v>
      </c>
      <c r="D8123" s="2">
        <f t="shared" si="252"/>
        <v>0.14457831325301215</v>
      </c>
      <c r="E8123" s="5">
        <f t="shared" si="253"/>
        <v>3.6000000000000025E-3</v>
      </c>
    </row>
    <row r="8124" spans="1:5">
      <c r="A8124" s="1">
        <v>45020.306944444441</v>
      </c>
      <c r="B8124">
        <v>2.29E-2</v>
      </c>
      <c r="C8124">
        <v>2.6700000000000002E-2</v>
      </c>
      <c r="D8124" s="2">
        <f t="shared" si="252"/>
        <v>0.15322580645161293</v>
      </c>
      <c r="E8124" s="5">
        <f t="shared" si="253"/>
        <v>3.8000000000000013E-3</v>
      </c>
    </row>
    <row r="8125" spans="1:5">
      <c r="A8125" s="1">
        <v>45020.307638888888</v>
      </c>
      <c r="B8125">
        <v>2.29E-2</v>
      </c>
      <c r="C8125">
        <v>2.7E-2</v>
      </c>
      <c r="D8125" s="2">
        <f t="shared" si="252"/>
        <v>0.16432865731462923</v>
      </c>
      <c r="E8125" s="5">
        <f t="shared" si="253"/>
        <v>4.0999999999999995E-3</v>
      </c>
    </row>
    <row r="8126" spans="1:5">
      <c r="A8126" s="1">
        <v>45020.308333333334</v>
      </c>
      <c r="B8126">
        <v>2.3E-2</v>
      </c>
      <c r="C8126">
        <v>2.69E-2</v>
      </c>
      <c r="D8126" s="2">
        <f t="shared" si="252"/>
        <v>0.15631262525050102</v>
      </c>
      <c r="E8126" s="5">
        <f t="shared" si="253"/>
        <v>3.9000000000000007E-3</v>
      </c>
    </row>
    <row r="8127" spans="1:5">
      <c r="A8127" s="1">
        <v>45020.309027777781</v>
      </c>
      <c r="B8127">
        <v>2.3E-2</v>
      </c>
      <c r="C8127">
        <v>2.6700000000000002E-2</v>
      </c>
      <c r="D8127" s="2">
        <f t="shared" si="252"/>
        <v>0.14889336016096585</v>
      </c>
      <c r="E8127" s="5">
        <f t="shared" si="253"/>
        <v>3.7000000000000019E-3</v>
      </c>
    </row>
    <row r="8128" spans="1:5">
      <c r="A8128" s="1">
        <v>45020.30972222222</v>
      </c>
      <c r="B8128">
        <v>2.29E-2</v>
      </c>
      <c r="C8128">
        <v>2.69E-2</v>
      </c>
      <c r="D8128" s="2">
        <f t="shared" si="252"/>
        <v>0.1606425702811245</v>
      </c>
      <c r="E8128" s="5">
        <f t="shared" si="253"/>
        <v>4.0000000000000001E-3</v>
      </c>
    </row>
    <row r="8129" spans="1:5">
      <c r="A8129" s="1">
        <v>45020.310416666667</v>
      </c>
      <c r="B8129">
        <v>2.29E-2</v>
      </c>
      <c r="C8129">
        <v>2.6700000000000002E-2</v>
      </c>
      <c r="D8129" s="2">
        <f t="shared" si="252"/>
        <v>0.15322580645161293</v>
      </c>
      <c r="E8129" s="5">
        <f t="shared" si="253"/>
        <v>3.8000000000000013E-3</v>
      </c>
    </row>
    <row r="8130" spans="1:5">
      <c r="A8130" s="1">
        <v>45020.311111111114</v>
      </c>
      <c r="B8130">
        <v>2.29E-2</v>
      </c>
      <c r="C8130">
        <v>2.6599999999999999E-2</v>
      </c>
      <c r="D8130" s="2">
        <f t="shared" si="252"/>
        <v>0.14949494949494943</v>
      </c>
      <c r="E8130" s="5">
        <f t="shared" si="253"/>
        <v>3.6999999999999984E-3</v>
      </c>
    </row>
    <row r="8131" spans="1:5">
      <c r="A8131" s="1">
        <v>45020.311805555553</v>
      </c>
      <c r="B8131">
        <v>2.2800000000000001E-2</v>
      </c>
      <c r="C8131">
        <v>2.6700000000000002E-2</v>
      </c>
      <c r="D8131" s="2">
        <f t="shared" ref="D8131:D8194" si="254">(C8131-B8131)/(SUM(B8131:C8131)/2)</f>
        <v>0.15757575757575759</v>
      </c>
      <c r="E8131" s="5">
        <f t="shared" ref="E8131:E8194" si="255">(C8131-B8131)</f>
        <v>3.9000000000000007E-3</v>
      </c>
    </row>
    <row r="8132" spans="1:5">
      <c r="A8132" s="1">
        <v>45020.3125</v>
      </c>
      <c r="B8132">
        <v>0.2175</v>
      </c>
      <c r="C8132">
        <v>0.20549999999999999</v>
      </c>
      <c r="D8132" s="2">
        <f t="shared" si="254"/>
        <v>-5.6737588652482324E-2</v>
      </c>
      <c r="E8132" s="5">
        <f t="shared" si="255"/>
        <v>-1.2000000000000011E-2</v>
      </c>
    </row>
    <row r="8133" spans="1:5">
      <c r="A8133" s="1">
        <v>45020.313194444447</v>
      </c>
      <c r="B8133">
        <v>0.37740000000000001</v>
      </c>
      <c r="C8133">
        <v>0.35709999999999997</v>
      </c>
      <c r="D8133" s="2">
        <f t="shared" si="254"/>
        <v>-5.5275697753573973E-2</v>
      </c>
      <c r="E8133" s="5">
        <f t="shared" si="255"/>
        <v>-2.030000000000004E-2</v>
      </c>
    </row>
    <row r="8134" spans="1:5">
      <c r="A8134" s="1">
        <v>45020.313888888886</v>
      </c>
      <c r="B8134">
        <v>0.56120000000000003</v>
      </c>
      <c r="C8134">
        <v>0.55259999999999998</v>
      </c>
      <c r="D8134" s="2">
        <f t="shared" si="254"/>
        <v>-1.5442628838211623E-2</v>
      </c>
      <c r="E8134" s="5">
        <f t="shared" si="255"/>
        <v>-8.600000000000052E-3</v>
      </c>
    </row>
    <row r="8135" spans="1:5">
      <c r="A8135" s="1">
        <v>45020.314583333333</v>
      </c>
      <c r="B8135">
        <v>0.59630000000000005</v>
      </c>
      <c r="C8135">
        <v>0.58889999999999998</v>
      </c>
      <c r="D8135" s="2">
        <f t="shared" si="254"/>
        <v>-1.2487343908201271E-2</v>
      </c>
      <c r="E8135" s="5">
        <f t="shared" si="255"/>
        <v>-7.4000000000000732E-3</v>
      </c>
    </row>
    <row r="8136" spans="1:5">
      <c r="A8136" s="1">
        <v>45020.31527777778</v>
      </c>
      <c r="B8136">
        <v>0.55759999999999998</v>
      </c>
      <c r="C8136">
        <v>0.55169999999999997</v>
      </c>
      <c r="D8136" s="2">
        <f t="shared" si="254"/>
        <v>-1.0637338862345653E-2</v>
      </c>
      <c r="E8136" s="5">
        <f t="shared" si="255"/>
        <v>-5.9000000000000163E-3</v>
      </c>
    </row>
    <row r="8137" spans="1:5">
      <c r="A8137" s="1">
        <v>45020.315972222219</v>
      </c>
      <c r="B8137">
        <v>0.5655</v>
      </c>
      <c r="C8137">
        <v>0.55940000000000001</v>
      </c>
      <c r="D8137" s="2">
        <f t="shared" si="254"/>
        <v>-1.0845408480753835E-2</v>
      </c>
      <c r="E8137" s="5">
        <f t="shared" si="255"/>
        <v>-6.0999999999999943E-3</v>
      </c>
    </row>
    <row r="8138" spans="1:5">
      <c r="A8138" s="1">
        <v>45020.316666666666</v>
      </c>
      <c r="B8138">
        <v>0.60729999999999995</v>
      </c>
      <c r="C8138">
        <v>0.59930000000000005</v>
      </c>
      <c r="D8138" s="2">
        <f t="shared" si="254"/>
        <v>-1.3260401127133925E-2</v>
      </c>
      <c r="E8138" s="5">
        <f t="shared" si="255"/>
        <v>-7.9999999999998961E-3</v>
      </c>
    </row>
    <row r="8139" spans="1:5">
      <c r="A8139" s="1">
        <v>45020.317361111112</v>
      </c>
      <c r="B8139">
        <v>0.62709999999999999</v>
      </c>
      <c r="C8139">
        <v>0.61829999999999996</v>
      </c>
      <c r="D8139" s="2">
        <f t="shared" si="254"/>
        <v>-1.413200578127514E-2</v>
      </c>
      <c r="E8139" s="5">
        <f t="shared" si="255"/>
        <v>-8.80000000000003E-3</v>
      </c>
    </row>
    <row r="8140" spans="1:5">
      <c r="A8140" s="1">
        <v>45020.318055555559</v>
      </c>
      <c r="B8140">
        <v>0.65639999999999998</v>
      </c>
      <c r="C8140">
        <v>0.64700000000000002</v>
      </c>
      <c r="D8140" s="2">
        <f t="shared" si="254"/>
        <v>-1.4423814638637355E-2</v>
      </c>
      <c r="E8140" s="5">
        <f t="shared" si="255"/>
        <v>-9.3999999999999639E-3</v>
      </c>
    </row>
    <row r="8141" spans="1:5">
      <c r="A8141" s="1">
        <v>45020.318749999999</v>
      </c>
      <c r="B8141">
        <v>0.68789999999999996</v>
      </c>
      <c r="C8141">
        <v>0.67730000000000001</v>
      </c>
      <c r="D8141" s="2">
        <f t="shared" si="254"/>
        <v>-1.5528860240257755E-2</v>
      </c>
      <c r="E8141" s="5">
        <f t="shared" si="255"/>
        <v>-1.0599999999999943E-2</v>
      </c>
    </row>
    <row r="8142" spans="1:5">
      <c r="A8142" s="1">
        <v>45020.319444444445</v>
      </c>
      <c r="B8142">
        <v>0.71640000000000004</v>
      </c>
      <c r="C8142">
        <v>0.7046</v>
      </c>
      <c r="D8142" s="2">
        <f t="shared" si="254"/>
        <v>-1.6608022519352613E-2</v>
      </c>
      <c r="E8142" s="5">
        <f t="shared" si="255"/>
        <v>-1.1800000000000033E-2</v>
      </c>
    </row>
    <row r="8143" spans="1:5">
      <c r="A8143" s="1">
        <v>45020.320138888892</v>
      </c>
      <c r="B8143">
        <v>0.72340000000000004</v>
      </c>
      <c r="C8143">
        <v>0.71109999999999995</v>
      </c>
      <c r="D8143" s="2">
        <f t="shared" si="254"/>
        <v>-1.71488323457652E-2</v>
      </c>
      <c r="E8143" s="5">
        <f t="shared" si="255"/>
        <v>-1.2300000000000089E-2</v>
      </c>
    </row>
    <row r="8144" spans="1:5">
      <c r="A8144" s="1">
        <v>45020.320833333331</v>
      </c>
      <c r="B8144">
        <v>0.73660000000000003</v>
      </c>
      <c r="C8144">
        <v>0.72409999999999997</v>
      </c>
      <c r="D8144" s="2">
        <f t="shared" si="254"/>
        <v>-1.7115081810091141E-2</v>
      </c>
      <c r="E8144" s="5">
        <f t="shared" si="255"/>
        <v>-1.2500000000000067E-2</v>
      </c>
    </row>
    <row r="8145" spans="1:5">
      <c r="A8145" s="1">
        <v>45020.321527777778</v>
      </c>
      <c r="B8145">
        <v>0.73319999999999996</v>
      </c>
      <c r="C8145">
        <v>0.7208</v>
      </c>
      <c r="D8145" s="2">
        <f t="shared" si="254"/>
        <v>-1.7056396148555662E-2</v>
      </c>
      <c r="E8145" s="5">
        <f t="shared" si="255"/>
        <v>-1.2399999999999967E-2</v>
      </c>
    </row>
    <row r="8146" spans="1:5">
      <c r="A8146" s="1">
        <v>45020.322222222225</v>
      </c>
      <c r="B8146">
        <v>0.71599999999999997</v>
      </c>
      <c r="C8146">
        <v>0.70420000000000005</v>
      </c>
      <c r="D8146" s="2">
        <f t="shared" si="254"/>
        <v>-1.6617377834107761E-2</v>
      </c>
      <c r="E8146" s="5">
        <f t="shared" si="255"/>
        <v>-1.1799999999999922E-2</v>
      </c>
    </row>
    <row r="8147" spans="1:5">
      <c r="A8147" s="1">
        <v>45020.322916666664</v>
      </c>
      <c r="B8147">
        <v>0.70469999999999999</v>
      </c>
      <c r="C8147">
        <v>0.69310000000000005</v>
      </c>
      <c r="D8147" s="2">
        <f t="shared" si="254"/>
        <v>-1.65975103734439E-2</v>
      </c>
      <c r="E8147" s="5">
        <f t="shared" si="255"/>
        <v>-1.1599999999999944E-2</v>
      </c>
    </row>
    <row r="8148" spans="1:5">
      <c r="A8148" s="1">
        <v>45020.323611111111</v>
      </c>
      <c r="B8148">
        <v>0.69369999999999998</v>
      </c>
      <c r="C8148">
        <v>0.68279999999999996</v>
      </c>
      <c r="D8148" s="2">
        <f t="shared" si="254"/>
        <v>-1.5837268434435191E-2</v>
      </c>
      <c r="E8148" s="5">
        <f t="shared" si="255"/>
        <v>-1.0900000000000021E-2</v>
      </c>
    </row>
    <row r="8149" spans="1:5">
      <c r="A8149" s="1">
        <v>45020.324305555558</v>
      </c>
      <c r="B8149">
        <v>0.68500000000000005</v>
      </c>
      <c r="C8149">
        <v>0.67459999999999998</v>
      </c>
      <c r="D8149" s="2">
        <f t="shared" si="254"/>
        <v>-1.5298617240364926E-2</v>
      </c>
      <c r="E8149" s="5">
        <f t="shared" si="255"/>
        <v>-1.0400000000000076E-2</v>
      </c>
    </row>
    <row r="8150" spans="1:5">
      <c r="A8150" s="1">
        <v>45020.324999999997</v>
      </c>
      <c r="B8150">
        <v>0.68379999999999996</v>
      </c>
      <c r="C8150">
        <v>0.67359999999999998</v>
      </c>
      <c r="D8150" s="2">
        <f t="shared" si="254"/>
        <v>-1.5028731398261363E-2</v>
      </c>
      <c r="E8150" s="5">
        <f t="shared" si="255"/>
        <v>-1.0199999999999987E-2</v>
      </c>
    </row>
    <row r="8151" spans="1:5">
      <c r="A8151" s="1">
        <v>45020.325694444444</v>
      </c>
      <c r="B8151">
        <v>0.69279999999999997</v>
      </c>
      <c r="C8151">
        <v>0.68220000000000003</v>
      </c>
      <c r="D8151" s="2">
        <f t="shared" si="254"/>
        <v>-1.5418181818181735E-2</v>
      </c>
      <c r="E8151" s="5">
        <f t="shared" si="255"/>
        <v>-1.0599999999999943E-2</v>
      </c>
    </row>
    <row r="8152" spans="1:5">
      <c r="A8152" s="1">
        <v>45020.326388888891</v>
      </c>
      <c r="B8152">
        <v>0.70420000000000005</v>
      </c>
      <c r="C8152">
        <v>0.69330000000000003</v>
      </c>
      <c r="D8152" s="2">
        <f t="shared" si="254"/>
        <v>-1.559928443649377E-2</v>
      </c>
      <c r="E8152" s="5">
        <f t="shared" si="255"/>
        <v>-1.0900000000000021E-2</v>
      </c>
    </row>
    <row r="8153" spans="1:5">
      <c r="A8153" s="1">
        <v>45020.32708333333</v>
      </c>
      <c r="B8153">
        <v>0.70389999999999997</v>
      </c>
      <c r="C8153">
        <v>0.69289999999999996</v>
      </c>
      <c r="D8153" s="2">
        <f t="shared" si="254"/>
        <v>-1.5750286368843087E-2</v>
      </c>
      <c r="E8153" s="5">
        <f t="shared" si="255"/>
        <v>-1.100000000000001E-2</v>
      </c>
    </row>
    <row r="8154" spans="1:5">
      <c r="A8154" s="1">
        <v>45020.327777777777</v>
      </c>
      <c r="B8154">
        <v>0.7036</v>
      </c>
      <c r="C8154">
        <v>0.69269999999999998</v>
      </c>
      <c r="D8154" s="2">
        <f t="shared" si="254"/>
        <v>-1.5612690682518112E-2</v>
      </c>
      <c r="E8154" s="5">
        <f t="shared" si="255"/>
        <v>-1.0900000000000021E-2</v>
      </c>
    </row>
    <row r="8155" spans="1:5">
      <c r="A8155" s="1">
        <v>45020.328472222223</v>
      </c>
      <c r="B8155">
        <v>0.70420000000000005</v>
      </c>
      <c r="C8155">
        <v>0.69310000000000005</v>
      </c>
      <c r="D8155" s="2">
        <f t="shared" si="254"/>
        <v>-1.5887783582623629E-2</v>
      </c>
      <c r="E8155" s="5">
        <f t="shared" si="255"/>
        <v>-1.1099999999999999E-2</v>
      </c>
    </row>
    <row r="8156" spans="1:5">
      <c r="A8156" s="1">
        <v>45020.32916666667</v>
      </c>
      <c r="B8156">
        <v>0.70389999999999997</v>
      </c>
      <c r="C8156">
        <v>0.69299999999999995</v>
      </c>
      <c r="D8156" s="2">
        <f t="shared" si="254"/>
        <v>-1.5605984680363692E-2</v>
      </c>
      <c r="E8156" s="5">
        <f t="shared" si="255"/>
        <v>-1.0900000000000021E-2</v>
      </c>
    </row>
    <row r="8157" spans="1:5">
      <c r="A8157" s="1">
        <v>45020.329861111109</v>
      </c>
      <c r="B8157">
        <v>0.70430000000000004</v>
      </c>
      <c r="C8157">
        <v>0.69320000000000004</v>
      </c>
      <c r="D8157" s="2">
        <f t="shared" si="254"/>
        <v>-1.588550983899821E-2</v>
      </c>
      <c r="E8157" s="5">
        <f t="shared" si="255"/>
        <v>-1.1099999999999999E-2</v>
      </c>
    </row>
    <row r="8158" spans="1:5">
      <c r="A8158" s="1">
        <v>45020.330555555556</v>
      </c>
      <c r="B8158">
        <v>0.70479999999999998</v>
      </c>
      <c r="C8158">
        <v>0.69350000000000001</v>
      </c>
      <c r="D8158" s="2">
        <f t="shared" si="254"/>
        <v>-1.6162483015089719E-2</v>
      </c>
      <c r="E8158" s="5">
        <f t="shared" si="255"/>
        <v>-1.1299999999999977E-2</v>
      </c>
    </row>
    <row r="8159" spans="1:5">
      <c r="A8159" s="1">
        <v>45020.331250000003</v>
      </c>
      <c r="B8159">
        <v>0.70679999999999998</v>
      </c>
      <c r="C8159">
        <v>0.69550000000000001</v>
      </c>
      <c r="D8159" s="2">
        <f t="shared" si="254"/>
        <v>-1.6116380232475188E-2</v>
      </c>
      <c r="E8159" s="5">
        <f t="shared" si="255"/>
        <v>-1.1299999999999977E-2</v>
      </c>
    </row>
    <row r="8160" spans="1:5">
      <c r="A8160" s="1">
        <v>45020.331944444442</v>
      </c>
      <c r="B8160">
        <v>0.71699999999999997</v>
      </c>
      <c r="C8160">
        <v>0.70540000000000003</v>
      </c>
      <c r="D8160" s="2">
        <f t="shared" si="254"/>
        <v>-1.6310461192350877E-2</v>
      </c>
      <c r="E8160" s="5">
        <f t="shared" si="255"/>
        <v>-1.1599999999999944E-2</v>
      </c>
    </row>
    <row r="8161" spans="1:5">
      <c r="A8161" s="1">
        <v>45020.332638888889</v>
      </c>
      <c r="B8161">
        <v>0.7228</v>
      </c>
      <c r="C8161">
        <v>0.71130000000000004</v>
      </c>
      <c r="D8161" s="2">
        <f t="shared" si="254"/>
        <v>-1.6037933198521658E-2</v>
      </c>
      <c r="E8161" s="5">
        <f t="shared" si="255"/>
        <v>-1.1499999999999955E-2</v>
      </c>
    </row>
    <row r="8162" spans="1:5">
      <c r="A8162" s="1">
        <v>45020.333333333336</v>
      </c>
      <c r="B8162">
        <v>0.71619999999999995</v>
      </c>
      <c r="C8162">
        <v>0.70499999999999996</v>
      </c>
      <c r="D8162" s="2">
        <f t="shared" si="254"/>
        <v>-1.5761328454826893E-2</v>
      </c>
      <c r="E8162" s="5">
        <f t="shared" si="255"/>
        <v>-1.1199999999999988E-2</v>
      </c>
    </row>
    <row r="8163" spans="1:5">
      <c r="A8163" s="1">
        <v>45020.334027777775</v>
      </c>
      <c r="B8163">
        <v>0.6895</v>
      </c>
      <c r="C8163">
        <v>0.6794</v>
      </c>
      <c r="D8163" s="2">
        <f t="shared" si="254"/>
        <v>-1.4756373730732701E-2</v>
      </c>
      <c r="E8163" s="5">
        <f t="shared" si="255"/>
        <v>-1.0099999999999998E-2</v>
      </c>
    </row>
    <row r="8164" spans="1:5">
      <c r="A8164" s="1">
        <v>45020.334722222222</v>
      </c>
      <c r="B8164">
        <v>0.59550000000000003</v>
      </c>
      <c r="C8164">
        <v>0.58889999999999998</v>
      </c>
      <c r="D8164" s="2">
        <f t="shared" si="254"/>
        <v>-1.1144883485309101E-2</v>
      </c>
      <c r="E8164" s="5">
        <f t="shared" si="255"/>
        <v>-6.6000000000000503E-3</v>
      </c>
    </row>
    <row r="8165" spans="1:5">
      <c r="A8165" s="1">
        <v>45020.335416666669</v>
      </c>
      <c r="B8165">
        <v>0.56899999999999995</v>
      </c>
      <c r="C8165">
        <v>0.56310000000000004</v>
      </c>
      <c r="D8165" s="2">
        <f t="shared" si="254"/>
        <v>-1.0423107499337348E-2</v>
      </c>
      <c r="E8165" s="5">
        <f t="shared" si="255"/>
        <v>-5.8999999999999053E-3</v>
      </c>
    </row>
    <row r="8166" spans="1:5">
      <c r="A8166" s="1">
        <v>45020.336111111108</v>
      </c>
      <c r="B8166">
        <v>0.56910000000000005</v>
      </c>
      <c r="C8166">
        <v>0.56369999999999998</v>
      </c>
      <c r="D8166" s="2">
        <f t="shared" si="254"/>
        <v>-9.5338983050848713E-3</v>
      </c>
      <c r="E8166" s="5">
        <f t="shared" si="255"/>
        <v>-5.4000000000000714E-3</v>
      </c>
    </row>
    <row r="8167" spans="1:5">
      <c r="A8167" s="1">
        <v>45020.336805555555</v>
      </c>
      <c r="B8167">
        <v>0.54430000000000001</v>
      </c>
      <c r="C8167">
        <v>0.53959999999999997</v>
      </c>
      <c r="D8167" s="2">
        <f t="shared" si="254"/>
        <v>-8.6723867515454151E-3</v>
      </c>
      <c r="E8167" s="5">
        <f t="shared" si="255"/>
        <v>-4.7000000000000375E-3</v>
      </c>
    </row>
    <row r="8168" spans="1:5">
      <c r="A8168" s="1">
        <v>45020.337500000001</v>
      </c>
      <c r="B8168">
        <v>0.51</v>
      </c>
      <c r="C8168">
        <v>0.50649999999999995</v>
      </c>
      <c r="D8168" s="2">
        <f t="shared" si="254"/>
        <v>-6.8863748155436472E-3</v>
      </c>
      <c r="E8168" s="5">
        <f t="shared" si="255"/>
        <v>-3.5000000000000586E-3</v>
      </c>
    </row>
    <row r="8169" spans="1:5">
      <c r="A8169" s="1">
        <v>45020.338194444441</v>
      </c>
      <c r="B8169">
        <v>0.49469999999999997</v>
      </c>
      <c r="C8169">
        <v>0.49159999999999998</v>
      </c>
      <c r="D8169" s="2">
        <f t="shared" si="254"/>
        <v>-6.2861198418330969E-3</v>
      </c>
      <c r="E8169" s="5">
        <f t="shared" si="255"/>
        <v>-3.0999999999999917E-3</v>
      </c>
    </row>
    <row r="8170" spans="1:5">
      <c r="A8170" s="1">
        <v>45020.338888888888</v>
      </c>
      <c r="B8170">
        <v>0.4778</v>
      </c>
      <c r="C8170">
        <v>0.4753</v>
      </c>
      <c r="D8170" s="2">
        <f t="shared" si="254"/>
        <v>-5.2460392403735224E-3</v>
      </c>
      <c r="E8170" s="5">
        <f t="shared" si="255"/>
        <v>-2.5000000000000022E-3</v>
      </c>
    </row>
    <row r="8171" spans="1:5">
      <c r="A8171" s="1">
        <v>45020.339583333334</v>
      </c>
      <c r="B8171">
        <v>0.4506</v>
      </c>
      <c r="C8171">
        <v>0.44890000000000002</v>
      </c>
      <c r="D8171" s="2">
        <f t="shared" si="254"/>
        <v>-3.7798777098387534E-3</v>
      </c>
      <c r="E8171" s="5">
        <f t="shared" si="255"/>
        <v>-1.6999999999999793E-3</v>
      </c>
    </row>
    <row r="8172" spans="1:5">
      <c r="A8172" s="1">
        <v>45020.340277777781</v>
      </c>
      <c r="B8172">
        <v>0.44280000000000003</v>
      </c>
      <c r="C8172">
        <v>0.44109999999999999</v>
      </c>
      <c r="D8172" s="2">
        <f t="shared" si="254"/>
        <v>-3.8465889806539987E-3</v>
      </c>
      <c r="E8172" s="5">
        <f t="shared" si="255"/>
        <v>-1.7000000000000348E-3</v>
      </c>
    </row>
    <row r="8173" spans="1:5">
      <c r="A8173" s="1">
        <v>45020.34097222222</v>
      </c>
      <c r="B8173">
        <v>0.4345</v>
      </c>
      <c r="C8173">
        <v>0.433</v>
      </c>
      <c r="D8173" s="2">
        <f t="shared" si="254"/>
        <v>-3.4582132564841533E-3</v>
      </c>
      <c r="E8173" s="5">
        <f t="shared" si="255"/>
        <v>-1.5000000000000013E-3</v>
      </c>
    </row>
    <row r="8174" spans="1:5">
      <c r="A8174" s="1">
        <v>45020.341666666667</v>
      </c>
      <c r="B8174">
        <v>0.43140000000000001</v>
      </c>
      <c r="C8174">
        <v>0.4304</v>
      </c>
      <c r="D8174" s="2">
        <f t="shared" si="254"/>
        <v>-2.3207240659085656E-3</v>
      </c>
      <c r="E8174" s="5">
        <f t="shared" si="255"/>
        <v>-1.0000000000000009E-3</v>
      </c>
    </row>
    <row r="8175" spans="1:5">
      <c r="A8175" s="1">
        <v>45020.342361111114</v>
      </c>
      <c r="B8175">
        <v>0.43180000000000002</v>
      </c>
      <c r="C8175">
        <v>0.43070000000000003</v>
      </c>
      <c r="D8175" s="2">
        <f t="shared" si="254"/>
        <v>-2.5507246376811356E-3</v>
      </c>
      <c r="E8175" s="5">
        <f t="shared" si="255"/>
        <v>-1.0999999999999899E-3</v>
      </c>
    </row>
    <row r="8176" spans="1:5">
      <c r="A8176" s="1">
        <v>45020.343055555553</v>
      </c>
      <c r="B8176">
        <v>0.43180000000000002</v>
      </c>
      <c r="C8176">
        <v>0.43059999999999998</v>
      </c>
      <c r="D8176" s="2">
        <f t="shared" si="254"/>
        <v>-2.7829313543600055E-3</v>
      </c>
      <c r="E8176" s="5">
        <f t="shared" si="255"/>
        <v>-1.2000000000000344E-3</v>
      </c>
    </row>
    <row r="8177" spans="1:5">
      <c r="A8177" s="1">
        <v>45020.34375</v>
      </c>
      <c r="B8177">
        <v>0.43149999999999999</v>
      </c>
      <c r="C8177">
        <v>0.4304</v>
      </c>
      <c r="D8177" s="2">
        <f t="shared" si="254"/>
        <v>-2.5525002900568276E-3</v>
      </c>
      <c r="E8177" s="5">
        <f t="shared" si="255"/>
        <v>-1.0999999999999899E-3</v>
      </c>
    </row>
    <row r="8178" spans="1:5">
      <c r="A8178" s="1">
        <v>45020.344444444447</v>
      </c>
      <c r="B8178">
        <v>0.43109999999999998</v>
      </c>
      <c r="C8178">
        <v>0.43020000000000003</v>
      </c>
      <c r="D8178" s="2">
        <f t="shared" si="254"/>
        <v>-2.0898641588295748E-3</v>
      </c>
      <c r="E8178" s="5">
        <f t="shared" si="255"/>
        <v>-8.9999999999995639E-4</v>
      </c>
    </row>
    <row r="8179" spans="1:5">
      <c r="A8179" s="1">
        <v>45020.345138888886</v>
      </c>
      <c r="B8179">
        <v>0.42649999999999999</v>
      </c>
      <c r="C8179">
        <v>0.42580000000000001</v>
      </c>
      <c r="D8179" s="2">
        <f t="shared" si="254"/>
        <v>-1.6426141030153195E-3</v>
      </c>
      <c r="E8179" s="5">
        <f t="shared" si="255"/>
        <v>-6.9999999999997842E-4</v>
      </c>
    </row>
    <row r="8180" spans="1:5">
      <c r="A8180" s="1">
        <v>45020.345833333333</v>
      </c>
      <c r="B8180">
        <v>0.43419999999999997</v>
      </c>
      <c r="C8180">
        <v>0.43319999999999997</v>
      </c>
      <c r="D8180" s="2">
        <f t="shared" si="254"/>
        <v>-2.3057412958266106E-3</v>
      </c>
      <c r="E8180" s="5">
        <f t="shared" si="255"/>
        <v>-1.0000000000000009E-3</v>
      </c>
    </row>
    <row r="8181" spans="1:5">
      <c r="A8181" s="1">
        <v>45020.34652777778</v>
      </c>
      <c r="B8181">
        <v>0.4546</v>
      </c>
      <c r="C8181">
        <v>0.45279999999999998</v>
      </c>
      <c r="D8181" s="2">
        <f t="shared" si="254"/>
        <v>-3.9673793255455671E-3</v>
      </c>
      <c r="E8181" s="5">
        <f t="shared" si="255"/>
        <v>-1.8000000000000238E-3</v>
      </c>
    </row>
    <row r="8182" spans="1:5">
      <c r="A8182" s="1">
        <v>45020.347222222219</v>
      </c>
      <c r="B8182">
        <v>0.45140000000000002</v>
      </c>
      <c r="C8182">
        <v>0.4496</v>
      </c>
      <c r="D8182" s="2">
        <f t="shared" si="254"/>
        <v>-3.9955604883463343E-3</v>
      </c>
      <c r="E8182" s="5">
        <f t="shared" si="255"/>
        <v>-1.8000000000000238E-3</v>
      </c>
    </row>
    <row r="8183" spans="1:5">
      <c r="A8183" s="1">
        <v>45020.347916666666</v>
      </c>
      <c r="B8183">
        <v>0.46710000000000002</v>
      </c>
      <c r="C8183">
        <v>0.46460000000000001</v>
      </c>
      <c r="D8183" s="2">
        <f t="shared" si="254"/>
        <v>-5.3665342921541317E-3</v>
      </c>
      <c r="E8183" s="5">
        <f t="shared" si="255"/>
        <v>-2.5000000000000022E-3</v>
      </c>
    </row>
    <row r="8184" spans="1:5">
      <c r="A8184" s="1">
        <v>45020.348611111112</v>
      </c>
      <c r="B8184">
        <v>0.49819999999999998</v>
      </c>
      <c r="C8184">
        <v>0.4945</v>
      </c>
      <c r="D8184" s="2">
        <f t="shared" si="254"/>
        <v>-7.4544172458949958E-3</v>
      </c>
      <c r="E8184" s="5">
        <f t="shared" si="255"/>
        <v>-3.6999999999999811E-3</v>
      </c>
    </row>
    <row r="8185" spans="1:5">
      <c r="A8185" s="1">
        <v>45020.349305555559</v>
      </c>
      <c r="B8185">
        <v>0.49780000000000002</v>
      </c>
      <c r="C8185">
        <v>0.49440000000000001</v>
      </c>
      <c r="D8185" s="2">
        <f t="shared" si="254"/>
        <v>-6.8534569643217379E-3</v>
      </c>
      <c r="E8185" s="5">
        <f t="shared" si="255"/>
        <v>-3.4000000000000141E-3</v>
      </c>
    </row>
    <row r="8186" spans="1:5">
      <c r="A8186" s="1">
        <v>45020.35</v>
      </c>
      <c r="B8186">
        <v>0.4945</v>
      </c>
      <c r="C8186">
        <v>0.49120000000000003</v>
      </c>
      <c r="D8186" s="2">
        <f t="shared" si="254"/>
        <v>-6.695749213756659E-3</v>
      </c>
      <c r="E8186" s="5">
        <f t="shared" si="255"/>
        <v>-3.2999999999999696E-3</v>
      </c>
    </row>
    <row r="8187" spans="1:5">
      <c r="A8187" s="1">
        <v>45020.350694444445</v>
      </c>
      <c r="B8187">
        <v>0.49370000000000003</v>
      </c>
      <c r="C8187">
        <v>0.49059999999999998</v>
      </c>
      <c r="D8187" s="2">
        <f t="shared" si="254"/>
        <v>-6.2988926140405306E-3</v>
      </c>
      <c r="E8187" s="5">
        <f t="shared" si="255"/>
        <v>-3.1000000000000472E-3</v>
      </c>
    </row>
    <row r="8188" spans="1:5">
      <c r="A8188" s="1">
        <v>45020.351388888892</v>
      </c>
      <c r="B8188">
        <v>0.49359999999999998</v>
      </c>
      <c r="C8188">
        <v>0.4904</v>
      </c>
      <c r="D8188" s="2">
        <f t="shared" si="254"/>
        <v>-6.5040650406503675E-3</v>
      </c>
      <c r="E8188" s="5">
        <f t="shared" si="255"/>
        <v>-3.1999999999999806E-3</v>
      </c>
    </row>
    <row r="8189" spans="1:5">
      <c r="A8189" s="1">
        <v>45020.352083333331</v>
      </c>
      <c r="B8189">
        <v>0.49380000000000002</v>
      </c>
      <c r="C8189">
        <v>0.49070000000000003</v>
      </c>
      <c r="D8189" s="2">
        <f t="shared" si="254"/>
        <v>-6.2976130015235986E-3</v>
      </c>
      <c r="E8189" s="5">
        <f t="shared" si="255"/>
        <v>-3.0999999999999917E-3</v>
      </c>
    </row>
    <row r="8190" spans="1:5">
      <c r="A8190" s="1">
        <v>45020.352777777778</v>
      </c>
      <c r="B8190">
        <v>0.49519999999999997</v>
      </c>
      <c r="C8190">
        <v>0.49209999999999998</v>
      </c>
      <c r="D8190" s="2">
        <f t="shared" si="254"/>
        <v>-6.2797528613389884E-3</v>
      </c>
      <c r="E8190" s="5">
        <f t="shared" si="255"/>
        <v>-3.0999999999999917E-3</v>
      </c>
    </row>
    <row r="8191" spans="1:5">
      <c r="A8191" s="1">
        <v>45020.353472222225</v>
      </c>
      <c r="B8191">
        <v>0.50370000000000004</v>
      </c>
      <c r="C8191">
        <v>0.50039999999999996</v>
      </c>
      <c r="D8191" s="2">
        <f t="shared" si="254"/>
        <v>-6.573050492978948E-3</v>
      </c>
      <c r="E8191" s="5">
        <f t="shared" si="255"/>
        <v>-3.3000000000000806E-3</v>
      </c>
    </row>
    <row r="8192" spans="1:5">
      <c r="A8192" s="1">
        <v>45020.354166666664</v>
      </c>
      <c r="B8192">
        <v>0.50639999999999996</v>
      </c>
      <c r="C8192">
        <v>0.50290000000000001</v>
      </c>
      <c r="D8192" s="2">
        <f t="shared" si="254"/>
        <v>-6.9354998513820416E-3</v>
      </c>
      <c r="E8192" s="5">
        <f t="shared" si="255"/>
        <v>-3.4999999999999476E-3</v>
      </c>
    </row>
    <row r="8193" spans="1:5">
      <c r="A8193" s="1">
        <v>45020.354861111111</v>
      </c>
      <c r="B8193">
        <v>0.50919999999999999</v>
      </c>
      <c r="C8193">
        <v>0.50549999999999995</v>
      </c>
      <c r="D8193" s="2">
        <f t="shared" si="254"/>
        <v>-7.2927959002661615E-3</v>
      </c>
      <c r="E8193" s="5">
        <f t="shared" si="255"/>
        <v>-3.7000000000000366E-3</v>
      </c>
    </row>
    <row r="8194" spans="1:5">
      <c r="A8194" s="1">
        <v>45020.355555555558</v>
      </c>
      <c r="B8194">
        <v>0.51659999999999995</v>
      </c>
      <c r="C8194">
        <v>0.51239999999999997</v>
      </c>
      <c r="D8194" s="2">
        <f t="shared" si="254"/>
        <v>-8.1632653061224133E-3</v>
      </c>
      <c r="E8194" s="5">
        <f t="shared" si="255"/>
        <v>-4.1999999999999815E-3</v>
      </c>
    </row>
    <row r="8195" spans="1:5">
      <c r="A8195" s="1">
        <v>45020.356249999997</v>
      </c>
      <c r="B8195">
        <v>0.52480000000000004</v>
      </c>
      <c r="C8195">
        <v>0.52039999999999997</v>
      </c>
      <c r="D8195" s="2">
        <f t="shared" ref="D8195:D8258" si="256">(C8195-B8195)/(SUM(B8195:C8195)/2)</f>
        <v>-8.4194412552622867E-3</v>
      </c>
      <c r="E8195" s="5">
        <f t="shared" ref="E8195:E8258" si="257">(C8195-B8195)</f>
        <v>-4.4000000000000705E-3</v>
      </c>
    </row>
    <row r="8196" spans="1:5">
      <c r="A8196" s="1">
        <v>45020.356944444444</v>
      </c>
      <c r="B8196">
        <v>0.53220000000000001</v>
      </c>
      <c r="C8196">
        <v>0.52769999999999995</v>
      </c>
      <c r="D8196" s="2">
        <f t="shared" si="256"/>
        <v>-8.4913671101048398E-3</v>
      </c>
      <c r="E8196" s="5">
        <f t="shared" si="257"/>
        <v>-4.5000000000000595E-3</v>
      </c>
    </row>
    <row r="8197" spans="1:5">
      <c r="A8197" s="1">
        <v>45020.357638888891</v>
      </c>
      <c r="B8197">
        <v>0.5302</v>
      </c>
      <c r="C8197">
        <v>0.52539999999999998</v>
      </c>
      <c r="D8197" s="2">
        <f t="shared" si="256"/>
        <v>-9.0943539219401782E-3</v>
      </c>
      <c r="E8197" s="5">
        <f t="shared" si="257"/>
        <v>-4.8000000000000265E-3</v>
      </c>
    </row>
    <row r="8198" spans="1:5">
      <c r="A8198" s="1">
        <v>45020.35833333333</v>
      </c>
      <c r="B8198">
        <v>0.54749999999999999</v>
      </c>
      <c r="C8198">
        <v>0.54210000000000003</v>
      </c>
      <c r="D8198" s="2">
        <f t="shared" si="256"/>
        <v>-9.9118942731276811E-3</v>
      </c>
      <c r="E8198" s="5">
        <f t="shared" si="257"/>
        <v>-5.3999999999999604E-3</v>
      </c>
    </row>
    <row r="8199" spans="1:5">
      <c r="A8199" s="1">
        <v>45020.359027777777</v>
      </c>
      <c r="B8199">
        <v>0.51759999999999995</v>
      </c>
      <c r="C8199">
        <v>0.51329999999999998</v>
      </c>
      <c r="D8199" s="2">
        <f t="shared" si="256"/>
        <v>-8.3422252400814252E-3</v>
      </c>
      <c r="E8199" s="5">
        <f t="shared" si="257"/>
        <v>-4.2999999999999705E-3</v>
      </c>
    </row>
    <row r="8200" spans="1:5">
      <c r="A8200" s="1">
        <v>45020.359722222223</v>
      </c>
      <c r="B8200">
        <v>0.50280000000000002</v>
      </c>
      <c r="C8200">
        <v>0.49930000000000002</v>
      </c>
      <c r="D8200" s="2">
        <f t="shared" si="256"/>
        <v>-6.9853308053088575E-3</v>
      </c>
      <c r="E8200" s="5">
        <f t="shared" si="257"/>
        <v>-3.5000000000000031E-3</v>
      </c>
    </row>
    <row r="8201" spans="1:5">
      <c r="A8201" s="1">
        <v>45020.36041666667</v>
      </c>
      <c r="B8201">
        <v>0.50439999999999996</v>
      </c>
      <c r="C8201">
        <v>0.501</v>
      </c>
      <c r="D8201" s="2">
        <f t="shared" si="256"/>
        <v>-6.7634772229957412E-3</v>
      </c>
      <c r="E8201" s="5">
        <f t="shared" si="257"/>
        <v>-3.3999999999999586E-3</v>
      </c>
    </row>
    <row r="8202" spans="1:5">
      <c r="A8202" s="1">
        <v>45020.361111111109</v>
      </c>
      <c r="B8202">
        <v>0.50370000000000004</v>
      </c>
      <c r="C8202">
        <v>0.50019999999999998</v>
      </c>
      <c r="D8202" s="2">
        <f t="shared" si="256"/>
        <v>-6.9728060563802345E-3</v>
      </c>
      <c r="E8202" s="5">
        <f t="shared" si="257"/>
        <v>-3.5000000000000586E-3</v>
      </c>
    </row>
    <row r="8203" spans="1:5">
      <c r="A8203" s="1">
        <v>45020.361805555556</v>
      </c>
      <c r="B8203">
        <v>0.50239999999999996</v>
      </c>
      <c r="C8203">
        <v>0.49880000000000002</v>
      </c>
      <c r="D8203" s="2">
        <f t="shared" si="256"/>
        <v>-7.1913703555731862E-3</v>
      </c>
      <c r="E8203" s="5">
        <f t="shared" si="257"/>
        <v>-3.5999999999999366E-3</v>
      </c>
    </row>
    <row r="8204" spans="1:5">
      <c r="A8204" s="1">
        <v>45020.362500000003</v>
      </c>
      <c r="B8204">
        <v>0.50009999999999999</v>
      </c>
      <c r="C8204">
        <v>0.49390000000000001</v>
      </c>
      <c r="D8204" s="2">
        <f t="shared" si="256"/>
        <v>-1.2474849094567371E-2</v>
      </c>
      <c r="E8204" s="5">
        <f t="shared" si="257"/>
        <v>-6.1999999999999833E-3</v>
      </c>
    </row>
    <row r="8205" spans="1:5">
      <c r="A8205" s="1">
        <v>45020.363194444442</v>
      </c>
      <c r="B8205">
        <v>0.49220000000000003</v>
      </c>
      <c r="C8205">
        <v>0.4859</v>
      </c>
      <c r="D8205" s="2">
        <f t="shared" si="256"/>
        <v>-1.2882118392802429E-2</v>
      </c>
      <c r="E8205" s="5">
        <f t="shared" si="257"/>
        <v>-6.3000000000000278E-3</v>
      </c>
    </row>
    <row r="8206" spans="1:5">
      <c r="A8206" s="1">
        <v>45020.363888888889</v>
      </c>
      <c r="B8206">
        <v>0.48720000000000002</v>
      </c>
      <c r="C8206">
        <v>0.48089999999999999</v>
      </c>
      <c r="D8206" s="2">
        <f t="shared" si="256"/>
        <v>-1.30151843817788E-2</v>
      </c>
      <c r="E8206" s="5">
        <f t="shared" si="257"/>
        <v>-6.3000000000000278E-3</v>
      </c>
    </row>
    <row r="8207" spans="1:5">
      <c r="A8207" s="1">
        <v>45020.364583333336</v>
      </c>
      <c r="B8207">
        <v>0.48509999999999998</v>
      </c>
      <c r="C8207">
        <v>0.48080000000000001</v>
      </c>
      <c r="D8207" s="2">
        <f t="shared" si="256"/>
        <v>-8.903613210477215E-3</v>
      </c>
      <c r="E8207" s="5">
        <f t="shared" si="257"/>
        <v>-4.2999999999999705E-3</v>
      </c>
    </row>
    <row r="8208" spans="1:5">
      <c r="A8208" s="1">
        <v>45020.365277777775</v>
      </c>
      <c r="B8208">
        <v>0.48549999999999999</v>
      </c>
      <c r="C8208">
        <v>0.48249999999999998</v>
      </c>
      <c r="D8208" s="2">
        <f t="shared" si="256"/>
        <v>-6.1983471074380219E-3</v>
      </c>
      <c r="E8208" s="5">
        <f t="shared" si="257"/>
        <v>-3.0000000000000027E-3</v>
      </c>
    </row>
    <row r="8209" spans="1:5">
      <c r="A8209" s="1">
        <v>45020.365972222222</v>
      </c>
      <c r="B8209">
        <v>0.4874</v>
      </c>
      <c r="C8209">
        <v>0.48430000000000001</v>
      </c>
      <c r="D8209" s="2">
        <f t="shared" si="256"/>
        <v>-6.3805701348152548E-3</v>
      </c>
      <c r="E8209" s="5">
        <f t="shared" si="257"/>
        <v>-3.0999999999999917E-3</v>
      </c>
    </row>
    <row r="8210" spans="1:5">
      <c r="A8210" s="1">
        <v>45020.366666666669</v>
      </c>
      <c r="B8210">
        <v>0.48480000000000001</v>
      </c>
      <c r="C8210">
        <v>0.48180000000000001</v>
      </c>
      <c r="D8210" s="2">
        <f t="shared" si="256"/>
        <v>-6.2073246430788386E-3</v>
      </c>
      <c r="E8210" s="5">
        <f t="shared" si="257"/>
        <v>-3.0000000000000027E-3</v>
      </c>
    </row>
    <row r="8211" spans="1:5">
      <c r="A8211" s="1">
        <v>45020.367361111108</v>
      </c>
      <c r="B8211">
        <v>0.47560000000000002</v>
      </c>
      <c r="C8211">
        <v>0.47310000000000002</v>
      </c>
      <c r="D8211" s="2">
        <f t="shared" si="256"/>
        <v>-5.2703699799725983E-3</v>
      </c>
      <c r="E8211" s="5">
        <f t="shared" si="257"/>
        <v>-2.5000000000000022E-3</v>
      </c>
    </row>
    <row r="8212" spans="1:5">
      <c r="A8212" s="1">
        <v>45020.368055555555</v>
      </c>
      <c r="B8212">
        <v>0.46989999999999998</v>
      </c>
      <c r="C8212">
        <v>0.46760000000000002</v>
      </c>
      <c r="D8212" s="2">
        <f t="shared" si="256"/>
        <v>-4.9066666666666E-3</v>
      </c>
      <c r="E8212" s="5">
        <f t="shared" si="257"/>
        <v>-2.2999999999999687E-3</v>
      </c>
    </row>
    <row r="8213" spans="1:5">
      <c r="A8213" s="1">
        <v>45020.368750000001</v>
      </c>
      <c r="B8213">
        <v>0.46339999999999998</v>
      </c>
      <c r="C8213">
        <v>0.46110000000000001</v>
      </c>
      <c r="D8213" s="2">
        <f t="shared" si="256"/>
        <v>-4.9756625202811659E-3</v>
      </c>
      <c r="E8213" s="5">
        <f t="shared" si="257"/>
        <v>-2.2999999999999687E-3</v>
      </c>
    </row>
    <row r="8214" spans="1:5">
      <c r="A8214" s="1">
        <v>45020.369444444441</v>
      </c>
      <c r="B8214">
        <v>0.45839999999999997</v>
      </c>
      <c r="C8214">
        <v>0.45669999999999999</v>
      </c>
      <c r="D8214" s="2">
        <f t="shared" si="256"/>
        <v>-3.715440935416849E-3</v>
      </c>
      <c r="E8214" s="5">
        <f t="shared" si="257"/>
        <v>-1.6999999999999793E-3</v>
      </c>
    </row>
    <row r="8215" spans="1:5">
      <c r="A8215" s="1">
        <v>45020.370138888888</v>
      </c>
      <c r="B8215">
        <v>0.45569999999999999</v>
      </c>
      <c r="C8215">
        <v>0.45400000000000001</v>
      </c>
      <c r="D8215" s="2">
        <f t="shared" si="256"/>
        <v>-3.7374958777618541E-3</v>
      </c>
      <c r="E8215" s="5">
        <f t="shared" si="257"/>
        <v>-1.6999999999999793E-3</v>
      </c>
    </row>
    <row r="8216" spans="1:5">
      <c r="A8216" s="1">
        <v>45020.370833333334</v>
      </c>
      <c r="B8216">
        <v>0.50029999999999997</v>
      </c>
      <c r="C8216">
        <v>0.49709999999999999</v>
      </c>
      <c r="D8216" s="2">
        <f t="shared" si="256"/>
        <v>-6.4166833767795887E-3</v>
      </c>
      <c r="E8216" s="5">
        <f t="shared" si="257"/>
        <v>-3.1999999999999806E-3</v>
      </c>
    </row>
    <row r="8217" spans="1:5">
      <c r="A8217" s="1">
        <v>45020.371527777781</v>
      </c>
      <c r="B8217">
        <v>0.50170000000000003</v>
      </c>
      <c r="C8217">
        <v>0.49869999999999998</v>
      </c>
      <c r="D8217" s="2">
        <f t="shared" si="256"/>
        <v>-5.9976009596162698E-3</v>
      </c>
      <c r="E8217" s="5">
        <f t="shared" si="257"/>
        <v>-3.0000000000000582E-3</v>
      </c>
    </row>
    <row r="8218" spans="1:5">
      <c r="A8218" s="1">
        <v>45020.37222222222</v>
      </c>
      <c r="B8218">
        <v>0.50029999999999997</v>
      </c>
      <c r="C8218">
        <v>0.49740000000000001</v>
      </c>
      <c r="D8218" s="2">
        <f t="shared" si="256"/>
        <v>-5.8133707527311977E-3</v>
      </c>
      <c r="E8218" s="5">
        <f t="shared" si="257"/>
        <v>-2.8999999999999582E-3</v>
      </c>
    </row>
    <row r="8219" spans="1:5">
      <c r="A8219" s="1">
        <v>45020.372916666667</v>
      </c>
      <c r="B8219">
        <v>0.49959999999999999</v>
      </c>
      <c r="C8219">
        <v>0.49659999999999999</v>
      </c>
      <c r="D8219" s="2">
        <f t="shared" si="256"/>
        <v>-6.0228869704878592E-3</v>
      </c>
      <c r="E8219" s="5">
        <f t="shared" si="257"/>
        <v>-3.0000000000000027E-3</v>
      </c>
    </row>
    <row r="8220" spans="1:5">
      <c r="A8220" s="1">
        <v>45020.373611111114</v>
      </c>
      <c r="B8220">
        <v>0.49880000000000002</v>
      </c>
      <c r="C8220">
        <v>0.49569999999999997</v>
      </c>
      <c r="D8220" s="2">
        <f t="shared" si="256"/>
        <v>-6.2342885872298586E-3</v>
      </c>
      <c r="E8220" s="5">
        <f t="shared" si="257"/>
        <v>-3.1000000000000472E-3</v>
      </c>
    </row>
    <row r="8221" spans="1:5">
      <c r="A8221" s="1">
        <v>45020.374305555553</v>
      </c>
      <c r="B8221">
        <v>0.49859999999999999</v>
      </c>
      <c r="C8221">
        <v>0.4955</v>
      </c>
      <c r="D8221" s="2">
        <f t="shared" si="256"/>
        <v>-6.2367971029071356E-3</v>
      </c>
      <c r="E8221" s="5">
        <f t="shared" si="257"/>
        <v>-3.0999999999999917E-3</v>
      </c>
    </row>
    <row r="8222" spans="1:5">
      <c r="A8222" s="1">
        <v>45020.375</v>
      </c>
      <c r="B8222">
        <v>0.4995</v>
      </c>
      <c r="C8222">
        <v>0.49630000000000002</v>
      </c>
      <c r="D8222" s="2">
        <f t="shared" si="256"/>
        <v>-6.4269933721630458E-3</v>
      </c>
      <c r="E8222" s="5">
        <f t="shared" si="257"/>
        <v>-3.1999999999999806E-3</v>
      </c>
    </row>
    <row r="8223" spans="1:5">
      <c r="A8223" s="1">
        <v>45020.375694444447</v>
      </c>
      <c r="B8223">
        <v>0.50060000000000004</v>
      </c>
      <c r="C8223">
        <v>0.49730000000000002</v>
      </c>
      <c r="D8223" s="2">
        <f t="shared" si="256"/>
        <v>-6.6138891672512775E-3</v>
      </c>
      <c r="E8223" s="5">
        <f t="shared" si="257"/>
        <v>-3.3000000000000251E-3</v>
      </c>
    </row>
    <row r="8224" spans="1:5">
      <c r="A8224" s="1">
        <v>45020.376388888886</v>
      </c>
      <c r="B8224">
        <v>0.50590000000000002</v>
      </c>
      <c r="C8224">
        <v>0.50239999999999996</v>
      </c>
      <c r="D8224" s="2">
        <f t="shared" si="256"/>
        <v>-6.942378260438478E-3</v>
      </c>
      <c r="E8224" s="5">
        <f t="shared" si="257"/>
        <v>-3.5000000000000586E-3</v>
      </c>
    </row>
    <row r="8225" spans="1:5">
      <c r="A8225" s="1">
        <v>45020.377083333333</v>
      </c>
      <c r="B8225">
        <v>0.51029999999999998</v>
      </c>
      <c r="C8225">
        <v>0.50619999999999998</v>
      </c>
      <c r="D8225" s="2">
        <f t="shared" si="256"/>
        <v>-8.0668962124938372E-3</v>
      </c>
      <c r="E8225" s="5">
        <f t="shared" si="257"/>
        <v>-4.0999999999999925E-3</v>
      </c>
    </row>
    <row r="8226" spans="1:5">
      <c r="A8226" s="1">
        <v>45020.37777777778</v>
      </c>
      <c r="B8226">
        <v>0.51280000000000003</v>
      </c>
      <c r="C8226">
        <v>0.50870000000000004</v>
      </c>
      <c r="D8226" s="2">
        <f t="shared" si="256"/>
        <v>-8.0274106705824615E-3</v>
      </c>
      <c r="E8226" s="5">
        <f t="shared" si="257"/>
        <v>-4.0999999999999925E-3</v>
      </c>
    </row>
    <row r="8227" spans="1:5">
      <c r="A8227" s="1">
        <v>45020.378472222219</v>
      </c>
      <c r="B8227">
        <v>0.51890000000000003</v>
      </c>
      <c r="C8227">
        <v>0.51480000000000004</v>
      </c>
      <c r="D8227" s="2">
        <f t="shared" si="256"/>
        <v>-7.9326690529166917E-3</v>
      </c>
      <c r="E8227" s="5">
        <f t="shared" si="257"/>
        <v>-4.0999999999999925E-3</v>
      </c>
    </row>
    <row r="8228" spans="1:5">
      <c r="A8228" s="1">
        <v>45020.379166666666</v>
      </c>
      <c r="B8228">
        <v>0.52849999999999997</v>
      </c>
      <c r="C8228">
        <v>0.52390000000000003</v>
      </c>
      <c r="D8228" s="2">
        <f t="shared" si="256"/>
        <v>-8.7419232231089657E-3</v>
      </c>
      <c r="E8228" s="5">
        <f t="shared" si="257"/>
        <v>-4.5999999999999375E-3</v>
      </c>
    </row>
    <row r="8229" spans="1:5">
      <c r="A8229" s="1">
        <v>45020.379861111112</v>
      </c>
      <c r="B8229">
        <v>0.53569999999999995</v>
      </c>
      <c r="C8229">
        <v>0.53100000000000003</v>
      </c>
      <c r="D8229" s="2">
        <f t="shared" si="256"/>
        <v>-8.8122246179805509E-3</v>
      </c>
      <c r="E8229" s="5">
        <f t="shared" si="257"/>
        <v>-4.6999999999999265E-3</v>
      </c>
    </row>
    <row r="8230" spans="1:5">
      <c r="A8230" s="1">
        <v>45020.380555555559</v>
      </c>
      <c r="B8230">
        <v>0.52390000000000003</v>
      </c>
      <c r="C8230">
        <v>0.51949999999999996</v>
      </c>
      <c r="D8230" s="2">
        <f t="shared" si="256"/>
        <v>-8.4339658807745261E-3</v>
      </c>
      <c r="E8230" s="5">
        <f t="shared" si="257"/>
        <v>-4.4000000000000705E-3</v>
      </c>
    </row>
    <row r="8231" spans="1:5">
      <c r="A8231" s="1">
        <v>45020.381249999999</v>
      </c>
      <c r="B8231">
        <v>0.49409999999999998</v>
      </c>
      <c r="C8231">
        <v>0.49059999999999998</v>
      </c>
      <c r="D8231" s="2">
        <f t="shared" si="256"/>
        <v>-7.1087640905859719E-3</v>
      </c>
      <c r="E8231" s="5">
        <f t="shared" si="257"/>
        <v>-3.5000000000000031E-3</v>
      </c>
    </row>
    <row r="8232" spans="1:5">
      <c r="A8232" s="1">
        <v>45020.381944444445</v>
      </c>
      <c r="B8232">
        <v>0.49390000000000001</v>
      </c>
      <c r="C8232">
        <v>0.4904</v>
      </c>
      <c r="D8232" s="2">
        <f t="shared" si="256"/>
        <v>-7.1116529513359818E-3</v>
      </c>
      <c r="E8232" s="5">
        <f t="shared" si="257"/>
        <v>-3.5000000000000031E-3</v>
      </c>
    </row>
    <row r="8233" spans="1:5">
      <c r="A8233" s="1">
        <v>45020.382638888892</v>
      </c>
      <c r="B8233">
        <v>0.49580000000000002</v>
      </c>
      <c r="C8233">
        <v>0.49220000000000003</v>
      </c>
      <c r="D8233" s="2">
        <f t="shared" si="256"/>
        <v>-7.2874493927125349E-3</v>
      </c>
      <c r="E8233" s="5">
        <f t="shared" si="257"/>
        <v>-3.5999999999999921E-3</v>
      </c>
    </row>
    <row r="8234" spans="1:5">
      <c r="A8234" s="1">
        <v>45020.383333333331</v>
      </c>
      <c r="B8234">
        <v>0.46899999999999997</v>
      </c>
      <c r="C8234">
        <v>0.46660000000000001</v>
      </c>
      <c r="D8234" s="2">
        <f t="shared" si="256"/>
        <v>-5.1303976058143606E-3</v>
      </c>
      <c r="E8234" s="5">
        <f t="shared" si="257"/>
        <v>-2.3999999999999577E-3</v>
      </c>
    </row>
    <row r="8235" spans="1:5">
      <c r="A8235" s="1">
        <v>45020.384027777778</v>
      </c>
      <c r="B8235">
        <v>0.45469999999999999</v>
      </c>
      <c r="C8235">
        <v>0.45290000000000002</v>
      </c>
      <c r="D8235" s="2">
        <f t="shared" si="256"/>
        <v>-3.9665050683119624E-3</v>
      </c>
      <c r="E8235" s="5">
        <f t="shared" si="257"/>
        <v>-1.7999999999999683E-3</v>
      </c>
    </row>
    <row r="8236" spans="1:5">
      <c r="A8236" s="1">
        <v>45020.384722222225</v>
      </c>
      <c r="B8236">
        <v>0.44990000000000002</v>
      </c>
      <c r="C8236">
        <v>0.44819999999999999</v>
      </c>
      <c r="D8236" s="2">
        <f t="shared" si="256"/>
        <v>-3.7857699588019927E-3</v>
      </c>
      <c r="E8236" s="5">
        <f t="shared" si="257"/>
        <v>-1.7000000000000348E-3</v>
      </c>
    </row>
    <row r="8237" spans="1:5">
      <c r="A8237" s="1">
        <v>45020.385416666664</v>
      </c>
      <c r="B8237">
        <v>0.44109999999999999</v>
      </c>
      <c r="C8237">
        <v>0.43940000000000001</v>
      </c>
      <c r="D8237" s="2">
        <f t="shared" si="256"/>
        <v>-3.8614423622941037E-3</v>
      </c>
      <c r="E8237" s="5">
        <f t="shared" si="257"/>
        <v>-1.6999999999999793E-3</v>
      </c>
    </row>
    <row r="8238" spans="1:5">
      <c r="A8238" s="1">
        <v>45020.386111111111</v>
      </c>
      <c r="B8238">
        <v>0.44259999999999999</v>
      </c>
      <c r="C8238">
        <v>0.44109999999999999</v>
      </c>
      <c r="D8238" s="2">
        <f t="shared" si="256"/>
        <v>-3.3948172456716112E-3</v>
      </c>
      <c r="E8238" s="5">
        <f t="shared" si="257"/>
        <v>-1.5000000000000013E-3</v>
      </c>
    </row>
    <row r="8239" spans="1:5">
      <c r="A8239" s="1">
        <v>45020.386805555558</v>
      </c>
      <c r="B8239">
        <v>0.4531</v>
      </c>
      <c r="C8239">
        <v>0.4516</v>
      </c>
      <c r="D8239" s="2">
        <f t="shared" si="256"/>
        <v>-3.3160163590140405E-3</v>
      </c>
      <c r="E8239" s="5">
        <f t="shared" si="257"/>
        <v>-1.5000000000000013E-3</v>
      </c>
    </row>
    <row r="8240" spans="1:5">
      <c r="A8240" s="1">
        <v>45020.387499999997</v>
      </c>
      <c r="B8240">
        <v>0.4526</v>
      </c>
      <c r="C8240">
        <v>0.45090000000000002</v>
      </c>
      <c r="D8240" s="2">
        <f t="shared" si="256"/>
        <v>-3.7631433314886096E-3</v>
      </c>
      <c r="E8240" s="5">
        <f t="shared" si="257"/>
        <v>-1.6999999999999793E-3</v>
      </c>
    </row>
    <row r="8241" spans="1:5">
      <c r="A8241" s="1">
        <v>45020.388194444444</v>
      </c>
      <c r="B8241">
        <v>0.44330000000000003</v>
      </c>
      <c r="C8241">
        <v>0.44169999999999998</v>
      </c>
      <c r="D8241" s="2">
        <f t="shared" si="256"/>
        <v>-3.6158192090396516E-3</v>
      </c>
      <c r="E8241" s="5">
        <f t="shared" si="257"/>
        <v>-1.6000000000000458E-3</v>
      </c>
    </row>
    <row r="8242" spans="1:5">
      <c r="A8242" s="1">
        <v>45020.388888888891</v>
      </c>
      <c r="B8242">
        <v>0.43280000000000002</v>
      </c>
      <c r="C8242">
        <v>0.43180000000000002</v>
      </c>
      <c r="D8242" s="2">
        <f t="shared" si="256"/>
        <v>-2.3132084200786509E-3</v>
      </c>
      <c r="E8242" s="5">
        <f t="shared" si="257"/>
        <v>-1.0000000000000009E-3</v>
      </c>
    </row>
    <row r="8243" spans="1:5">
      <c r="A8243" s="1">
        <v>45020.38958333333</v>
      </c>
      <c r="B8243">
        <v>0.42549999999999999</v>
      </c>
      <c r="C8243">
        <v>0.42470000000000002</v>
      </c>
      <c r="D8243" s="2">
        <f t="shared" si="256"/>
        <v>-1.881910138790796E-3</v>
      </c>
      <c r="E8243" s="5">
        <f t="shared" si="257"/>
        <v>-7.999999999999674E-4</v>
      </c>
    </row>
    <row r="8244" spans="1:5">
      <c r="A8244" s="1">
        <v>45020.390277777777</v>
      </c>
      <c r="B8244">
        <v>0.44779999999999998</v>
      </c>
      <c r="C8244">
        <v>0.44650000000000001</v>
      </c>
      <c r="D8244" s="2">
        <f t="shared" si="256"/>
        <v>-2.9073018002906581E-3</v>
      </c>
      <c r="E8244" s="5">
        <f t="shared" si="257"/>
        <v>-1.2999999999999678E-3</v>
      </c>
    </row>
    <row r="8245" spans="1:5">
      <c r="A8245" s="1">
        <v>45020.390972222223</v>
      </c>
      <c r="B8245">
        <v>0.46210000000000001</v>
      </c>
      <c r="C8245">
        <v>0.4602</v>
      </c>
      <c r="D8245" s="2">
        <f t="shared" si="256"/>
        <v>-4.1201344464924924E-3</v>
      </c>
      <c r="E8245" s="5">
        <f t="shared" si="257"/>
        <v>-1.9000000000000128E-3</v>
      </c>
    </row>
    <row r="8246" spans="1:5">
      <c r="A8246" s="1">
        <v>45020.39166666667</v>
      </c>
      <c r="B8246">
        <v>0.46250000000000002</v>
      </c>
      <c r="C8246">
        <v>0.46010000000000001</v>
      </c>
      <c r="D8246" s="2">
        <f t="shared" si="256"/>
        <v>-5.2026880554953674E-3</v>
      </c>
      <c r="E8246" s="5">
        <f t="shared" si="257"/>
        <v>-2.4000000000000132E-3</v>
      </c>
    </row>
    <row r="8247" spans="1:5">
      <c r="A8247" s="1">
        <v>45020.392361111109</v>
      </c>
      <c r="B8247">
        <v>0.45839999999999997</v>
      </c>
      <c r="C8247">
        <v>0.45639999999999997</v>
      </c>
      <c r="D8247" s="2">
        <f t="shared" si="256"/>
        <v>-4.3725404459991294E-3</v>
      </c>
      <c r="E8247" s="5">
        <f t="shared" si="257"/>
        <v>-2.0000000000000018E-3</v>
      </c>
    </row>
    <row r="8248" spans="1:5">
      <c r="A8248" s="1">
        <v>45020.393055555556</v>
      </c>
      <c r="B8248">
        <v>0.45479999999999998</v>
      </c>
      <c r="C8248">
        <v>0.45300000000000001</v>
      </c>
      <c r="D8248" s="2">
        <f t="shared" si="256"/>
        <v>-3.9656311962986742E-3</v>
      </c>
      <c r="E8248" s="5">
        <f t="shared" si="257"/>
        <v>-1.7999999999999683E-3</v>
      </c>
    </row>
    <row r="8249" spans="1:5">
      <c r="A8249" s="1">
        <v>45020.393750000003</v>
      </c>
      <c r="B8249">
        <v>0.45279999999999998</v>
      </c>
      <c r="C8249">
        <v>0.45140000000000002</v>
      </c>
      <c r="D8249" s="2">
        <f t="shared" si="256"/>
        <v>-3.0966600309665047E-3</v>
      </c>
      <c r="E8249" s="5">
        <f t="shared" si="257"/>
        <v>-1.3999999999999568E-3</v>
      </c>
    </row>
    <row r="8250" spans="1:5">
      <c r="A8250" s="1">
        <v>45020.394444444442</v>
      </c>
      <c r="B8250">
        <v>0.4516</v>
      </c>
      <c r="C8250">
        <v>0.4501</v>
      </c>
      <c r="D8250" s="2">
        <f t="shared" si="256"/>
        <v>-3.3270489076189453E-3</v>
      </c>
      <c r="E8250" s="5">
        <f t="shared" si="257"/>
        <v>-1.5000000000000013E-3</v>
      </c>
    </row>
    <row r="8251" spans="1:5">
      <c r="A8251" s="1">
        <v>45020.395138888889</v>
      </c>
      <c r="B8251">
        <v>0.45100000000000001</v>
      </c>
      <c r="C8251">
        <v>0.44929999999999998</v>
      </c>
      <c r="D8251" s="2">
        <f t="shared" si="256"/>
        <v>-3.7765189381318114E-3</v>
      </c>
      <c r="E8251" s="5">
        <f t="shared" si="257"/>
        <v>-1.7000000000000348E-3</v>
      </c>
    </row>
    <row r="8252" spans="1:5">
      <c r="A8252" s="1">
        <v>45020.395833333336</v>
      </c>
      <c r="B8252">
        <v>0.45040000000000002</v>
      </c>
      <c r="C8252">
        <v>0.44869999999999999</v>
      </c>
      <c r="D8252" s="2">
        <f t="shared" si="256"/>
        <v>-3.7815593371149699E-3</v>
      </c>
      <c r="E8252" s="5">
        <f t="shared" si="257"/>
        <v>-1.7000000000000348E-3</v>
      </c>
    </row>
    <row r="8253" spans="1:5">
      <c r="A8253" s="1">
        <v>45020.396527777775</v>
      </c>
      <c r="B8253">
        <v>0.44950000000000001</v>
      </c>
      <c r="C8253">
        <v>0.44800000000000001</v>
      </c>
      <c r="D8253" s="2">
        <f t="shared" si="256"/>
        <v>-3.3426183844011172E-3</v>
      </c>
      <c r="E8253" s="5">
        <f t="shared" si="257"/>
        <v>-1.5000000000000013E-3</v>
      </c>
    </row>
    <row r="8254" spans="1:5">
      <c r="A8254" s="1">
        <v>45020.397222222222</v>
      </c>
      <c r="B8254">
        <v>0.44979999999999998</v>
      </c>
      <c r="C8254">
        <v>0.44829999999999998</v>
      </c>
      <c r="D8254" s="2">
        <f t="shared" si="256"/>
        <v>-3.3403852577663989E-3</v>
      </c>
      <c r="E8254" s="5">
        <f t="shared" si="257"/>
        <v>-1.5000000000000013E-3</v>
      </c>
    </row>
    <row r="8255" spans="1:5">
      <c r="A8255" s="1">
        <v>45020.397916666669</v>
      </c>
      <c r="B8255">
        <v>0.45069999999999999</v>
      </c>
      <c r="C8255">
        <v>0.44900000000000001</v>
      </c>
      <c r="D8255" s="2">
        <f t="shared" si="256"/>
        <v>-3.7790374569300418E-3</v>
      </c>
      <c r="E8255" s="5">
        <f t="shared" si="257"/>
        <v>-1.6999999999999793E-3</v>
      </c>
    </row>
    <row r="8256" spans="1:5">
      <c r="A8256" s="1">
        <v>45020.398611111108</v>
      </c>
      <c r="B8256">
        <v>0.4526</v>
      </c>
      <c r="C8256">
        <v>0.45050000000000001</v>
      </c>
      <c r="D8256" s="2">
        <f t="shared" si="256"/>
        <v>-4.6506477687963477E-3</v>
      </c>
      <c r="E8256" s="5">
        <f t="shared" si="257"/>
        <v>-2.0999999999999908E-3</v>
      </c>
    </row>
    <row r="8257" spans="1:5">
      <c r="A8257" s="1">
        <v>45020.399305555555</v>
      </c>
      <c r="B8257">
        <v>0.46600000000000003</v>
      </c>
      <c r="C8257">
        <v>0.4637</v>
      </c>
      <c r="D8257" s="2">
        <f t="shared" si="256"/>
        <v>-4.9478326341831219E-3</v>
      </c>
      <c r="E8257" s="5">
        <f t="shared" si="257"/>
        <v>-2.3000000000000242E-3</v>
      </c>
    </row>
    <row r="8258" spans="1:5">
      <c r="A8258" s="1">
        <v>45020.4</v>
      </c>
      <c r="B8258">
        <v>0.50170000000000003</v>
      </c>
      <c r="C8258">
        <v>0.49830000000000002</v>
      </c>
      <c r="D8258" s="2">
        <f t="shared" si="256"/>
        <v>-6.8000000000000282E-3</v>
      </c>
      <c r="E8258" s="5">
        <f t="shared" si="257"/>
        <v>-3.4000000000000141E-3</v>
      </c>
    </row>
    <row r="8259" spans="1:5">
      <c r="A8259" s="1">
        <v>45020.400694444441</v>
      </c>
      <c r="B8259">
        <v>0.32200000000000001</v>
      </c>
      <c r="C8259">
        <v>0.32329999999999998</v>
      </c>
      <c r="D8259" s="2">
        <f t="shared" ref="D8259:D8322" si="258">(C8259-B8259)/(SUM(B8259:C8259)/2)</f>
        <v>4.0291337362466078E-3</v>
      </c>
      <c r="E8259" s="5">
        <f t="shared" ref="E8259:E8322" si="259">(C8259-B8259)</f>
        <v>1.2999999999999678E-3</v>
      </c>
    </row>
    <row r="8260" spans="1:5">
      <c r="A8260" s="1">
        <v>45020.401388888888</v>
      </c>
      <c r="B8260">
        <v>5.6800000000000003E-2</v>
      </c>
      <c r="C8260">
        <v>5.6300000000000003E-2</v>
      </c>
      <c r="D8260" s="2">
        <f t="shared" si="258"/>
        <v>-8.8417329796640215E-3</v>
      </c>
      <c r="E8260" s="5">
        <f t="shared" si="259"/>
        <v>-5.0000000000000044E-4</v>
      </c>
    </row>
    <row r="8261" spans="1:5">
      <c r="A8261" s="1">
        <v>45020.402083333334</v>
      </c>
      <c r="B8261">
        <v>0.20930000000000001</v>
      </c>
      <c r="C8261">
        <v>0.19919999999999999</v>
      </c>
      <c r="D8261" s="2">
        <f t="shared" si="258"/>
        <v>-4.9449204406364876E-2</v>
      </c>
      <c r="E8261" s="5">
        <f t="shared" si="259"/>
        <v>-1.0100000000000026E-2</v>
      </c>
    </row>
    <row r="8262" spans="1:5">
      <c r="A8262" s="1">
        <v>45020.402777777781</v>
      </c>
      <c r="B8262">
        <v>0.89200000000000002</v>
      </c>
      <c r="C8262">
        <v>0.87419999999999998</v>
      </c>
      <c r="D8262" s="2">
        <f t="shared" si="258"/>
        <v>-2.0156267693353005E-2</v>
      </c>
      <c r="E8262" s="5">
        <f t="shared" si="259"/>
        <v>-1.7800000000000038E-2</v>
      </c>
    </row>
    <row r="8263" spans="1:5">
      <c r="A8263" s="1">
        <v>45020.40347222222</v>
      </c>
      <c r="B8263">
        <v>8.8900000000000007E-2</v>
      </c>
      <c r="C8263">
        <v>8.6199999999999999E-2</v>
      </c>
      <c r="D8263" s="2">
        <f t="shared" si="258"/>
        <v>-3.0839520274129159E-2</v>
      </c>
      <c r="E8263" s="5">
        <f t="shared" si="259"/>
        <v>-2.7000000000000079E-3</v>
      </c>
    </row>
    <row r="8264" spans="1:5">
      <c r="A8264" s="1">
        <v>45020.404166666667</v>
      </c>
      <c r="B8264">
        <v>9.11E-2</v>
      </c>
      <c r="C8264">
        <v>8.8400000000000006E-2</v>
      </c>
      <c r="D8264" s="2">
        <f t="shared" si="258"/>
        <v>-3.0083565459609964E-2</v>
      </c>
      <c r="E8264" s="5">
        <f t="shared" si="259"/>
        <v>-2.6999999999999941E-3</v>
      </c>
    </row>
    <row r="8265" spans="1:5">
      <c r="A8265" s="1">
        <v>45020.404861111114</v>
      </c>
      <c r="B8265">
        <v>0.35549999999999998</v>
      </c>
      <c r="C8265">
        <v>0.33729999999999999</v>
      </c>
      <c r="D8265" s="2">
        <f t="shared" si="258"/>
        <v>-5.2540415704387979E-2</v>
      </c>
      <c r="E8265" s="5">
        <f t="shared" si="259"/>
        <v>-1.8199999999999994E-2</v>
      </c>
    </row>
    <row r="8266" spans="1:5">
      <c r="A8266" s="1">
        <v>45020.405555555553</v>
      </c>
      <c r="B8266">
        <v>0.56689999999999996</v>
      </c>
      <c r="C8266">
        <v>0.56110000000000004</v>
      </c>
      <c r="D8266" s="2">
        <f t="shared" si="258"/>
        <v>-1.0283687943262261E-2</v>
      </c>
      <c r="E8266" s="5">
        <f t="shared" si="259"/>
        <v>-5.7999999999999163E-3</v>
      </c>
    </row>
    <row r="8267" spans="1:5">
      <c r="A8267" s="1">
        <v>45020.40625</v>
      </c>
      <c r="B8267">
        <v>0.55910000000000004</v>
      </c>
      <c r="C8267">
        <v>0.55359999999999998</v>
      </c>
      <c r="D8267" s="2">
        <f t="shared" si="258"/>
        <v>-9.8858632156017985E-3</v>
      </c>
      <c r="E8267" s="5">
        <f t="shared" si="259"/>
        <v>-5.5000000000000604E-3</v>
      </c>
    </row>
    <row r="8268" spans="1:5">
      <c r="A8268" s="1">
        <v>45020.406944444447</v>
      </c>
      <c r="B8268">
        <v>0.55830000000000002</v>
      </c>
      <c r="C8268">
        <v>0.55269999999999997</v>
      </c>
      <c r="D8268" s="2">
        <f t="shared" si="258"/>
        <v>-1.008100810081017E-2</v>
      </c>
      <c r="E8268" s="5">
        <f t="shared" si="259"/>
        <v>-5.6000000000000494E-3</v>
      </c>
    </row>
    <row r="8269" spans="1:5">
      <c r="A8269" s="1">
        <v>45020.407638888886</v>
      </c>
      <c r="B8269">
        <v>0.55720000000000003</v>
      </c>
      <c r="C8269">
        <v>0.55159999999999998</v>
      </c>
      <c r="D8269" s="2">
        <f t="shared" si="258"/>
        <v>-1.010101010101019E-2</v>
      </c>
      <c r="E8269" s="5">
        <f t="shared" si="259"/>
        <v>-5.6000000000000494E-3</v>
      </c>
    </row>
    <row r="8270" spans="1:5">
      <c r="A8270" s="1">
        <v>45020.408333333333</v>
      </c>
      <c r="B8270">
        <v>0.56210000000000004</v>
      </c>
      <c r="C8270">
        <v>0.55640000000000001</v>
      </c>
      <c r="D8270" s="2">
        <f t="shared" si="258"/>
        <v>-1.0192221725525325E-2</v>
      </c>
      <c r="E8270" s="5">
        <f t="shared" si="259"/>
        <v>-5.7000000000000384E-3</v>
      </c>
    </row>
    <row r="8271" spans="1:5">
      <c r="A8271" s="1">
        <v>45020.40902777778</v>
      </c>
      <c r="B8271">
        <v>0.55730000000000002</v>
      </c>
      <c r="C8271">
        <v>0.55200000000000005</v>
      </c>
      <c r="D8271" s="2">
        <f t="shared" si="258"/>
        <v>-9.5555755882087267E-3</v>
      </c>
      <c r="E8271" s="5">
        <f t="shared" si="259"/>
        <v>-5.2999999999999714E-3</v>
      </c>
    </row>
    <row r="8272" spans="1:5">
      <c r="A8272" s="1">
        <v>45020.409722222219</v>
      </c>
      <c r="B8272">
        <v>0.55020000000000002</v>
      </c>
      <c r="C8272">
        <v>0.54520000000000002</v>
      </c>
      <c r="D8272" s="2">
        <f t="shared" si="258"/>
        <v>-9.1290852656563878E-3</v>
      </c>
      <c r="E8272" s="5">
        <f t="shared" si="259"/>
        <v>-5.0000000000000044E-3</v>
      </c>
    </row>
    <row r="8273" spans="1:5">
      <c r="A8273" s="1">
        <v>45020.410416666666</v>
      </c>
      <c r="B8273">
        <v>0.5534</v>
      </c>
      <c r="C8273">
        <v>0.54830000000000001</v>
      </c>
      <c r="D8273" s="2">
        <f t="shared" si="258"/>
        <v>-9.258418807297799E-3</v>
      </c>
      <c r="E8273" s="5">
        <f t="shared" si="259"/>
        <v>-5.0999999999999934E-3</v>
      </c>
    </row>
    <row r="8274" spans="1:5">
      <c r="A8274" s="1">
        <v>45020.411111111112</v>
      </c>
      <c r="B8274">
        <v>0.55710000000000004</v>
      </c>
      <c r="C8274">
        <v>0.55189999999999995</v>
      </c>
      <c r="D8274" s="2">
        <f t="shared" si="258"/>
        <v>-9.3778178539226219E-3</v>
      </c>
      <c r="E8274" s="5">
        <f t="shared" si="259"/>
        <v>-5.2000000000000934E-3</v>
      </c>
    </row>
    <row r="8275" spans="1:5">
      <c r="A8275" s="1">
        <v>45020.411805555559</v>
      </c>
      <c r="B8275">
        <v>0.55549999999999999</v>
      </c>
      <c r="C8275">
        <v>0.55030000000000001</v>
      </c>
      <c r="D8275" s="2">
        <f t="shared" si="258"/>
        <v>-9.4049556881895154E-3</v>
      </c>
      <c r="E8275" s="5">
        <f t="shared" si="259"/>
        <v>-5.1999999999999824E-3</v>
      </c>
    </row>
    <row r="8276" spans="1:5">
      <c r="A8276" s="1">
        <v>45020.412499999999</v>
      </c>
      <c r="B8276">
        <v>0.50419999999999998</v>
      </c>
      <c r="C8276">
        <v>0.50080000000000002</v>
      </c>
      <c r="D8276" s="2">
        <f t="shared" si="258"/>
        <v>-6.7661691542287737E-3</v>
      </c>
      <c r="E8276" s="5">
        <f t="shared" si="259"/>
        <v>-3.3999999999999586E-3</v>
      </c>
    </row>
    <row r="8277" spans="1:5">
      <c r="A8277" s="1">
        <v>45020.413194444445</v>
      </c>
      <c r="B8277">
        <v>0.50609999999999999</v>
      </c>
      <c r="C8277">
        <v>0.50249999999999995</v>
      </c>
      <c r="D8277" s="2">
        <f t="shared" si="258"/>
        <v>-7.1386079714456626E-3</v>
      </c>
      <c r="E8277" s="5">
        <f t="shared" si="259"/>
        <v>-3.6000000000000476E-3</v>
      </c>
    </row>
    <row r="8278" spans="1:5">
      <c r="A8278" s="1">
        <v>45020.413888888892</v>
      </c>
      <c r="B8278">
        <v>0.48980000000000001</v>
      </c>
      <c r="C8278">
        <v>0.48670000000000002</v>
      </c>
      <c r="D8278" s="2">
        <f t="shared" si="258"/>
        <v>-6.3492063492063319E-3</v>
      </c>
      <c r="E8278" s="5">
        <f t="shared" si="259"/>
        <v>-3.0999999999999917E-3</v>
      </c>
    </row>
    <row r="8279" spans="1:5">
      <c r="A8279" s="1">
        <v>45020.414583333331</v>
      </c>
      <c r="B8279">
        <v>0.46729999999999999</v>
      </c>
      <c r="C8279">
        <v>0.46500000000000002</v>
      </c>
      <c r="D8279" s="2">
        <f t="shared" si="258"/>
        <v>-4.9340341091922528E-3</v>
      </c>
      <c r="E8279" s="5">
        <f t="shared" si="259"/>
        <v>-2.2999999999999687E-3</v>
      </c>
    </row>
    <row r="8280" spans="1:5">
      <c r="A8280" s="1">
        <v>45020.415277777778</v>
      </c>
      <c r="B8280">
        <v>0.46200000000000002</v>
      </c>
      <c r="C8280">
        <v>0.46010000000000001</v>
      </c>
      <c r="D8280" s="2">
        <f t="shared" si="258"/>
        <v>-4.1210280880598906E-3</v>
      </c>
      <c r="E8280" s="5">
        <f t="shared" si="259"/>
        <v>-1.9000000000000128E-3</v>
      </c>
    </row>
    <row r="8281" spans="1:5">
      <c r="A8281" s="1">
        <v>45020.415972222225</v>
      </c>
      <c r="B8281">
        <v>0.45550000000000002</v>
      </c>
      <c r="C8281">
        <v>0.45379999999999998</v>
      </c>
      <c r="D8281" s="2">
        <f t="shared" si="258"/>
        <v>-3.7391399978005824E-3</v>
      </c>
      <c r="E8281" s="5">
        <f t="shared" si="259"/>
        <v>-1.7000000000000348E-3</v>
      </c>
    </row>
    <row r="8282" spans="1:5">
      <c r="A8282" s="1">
        <v>45020.416666666664</v>
      </c>
      <c r="B8282">
        <v>0.45079999999999998</v>
      </c>
      <c r="C8282">
        <v>0.4491</v>
      </c>
      <c r="D8282" s="2">
        <f t="shared" si="258"/>
        <v>-3.7781975775085662E-3</v>
      </c>
      <c r="E8282" s="5">
        <f t="shared" si="259"/>
        <v>-1.6999999999999793E-3</v>
      </c>
    </row>
    <row r="8283" spans="1:5">
      <c r="A8283" s="1">
        <v>45020.417361111111</v>
      </c>
      <c r="B8283">
        <v>0.44940000000000002</v>
      </c>
      <c r="C8283">
        <v>0.44779999999999998</v>
      </c>
      <c r="D8283" s="2">
        <f t="shared" si="258"/>
        <v>-3.5666518056175788E-3</v>
      </c>
      <c r="E8283" s="5">
        <f t="shared" si="259"/>
        <v>-1.6000000000000458E-3</v>
      </c>
    </row>
    <row r="8284" spans="1:5">
      <c r="A8284" s="1">
        <v>45020.418055555558</v>
      </c>
      <c r="B8284">
        <v>0.4491</v>
      </c>
      <c r="C8284">
        <v>0.44719999999999999</v>
      </c>
      <c r="D8284" s="2">
        <f t="shared" si="258"/>
        <v>-4.2396519022648953E-3</v>
      </c>
      <c r="E8284" s="5">
        <f t="shared" si="259"/>
        <v>-1.9000000000000128E-3</v>
      </c>
    </row>
    <row r="8285" spans="1:5">
      <c r="A8285" s="1">
        <v>45020.418749999997</v>
      </c>
      <c r="B8285">
        <v>0.44850000000000001</v>
      </c>
      <c r="C8285">
        <v>0.44669999999999999</v>
      </c>
      <c r="D8285" s="2">
        <f t="shared" si="258"/>
        <v>-4.0214477211796777E-3</v>
      </c>
      <c r="E8285" s="5">
        <f t="shared" si="259"/>
        <v>-1.8000000000000238E-3</v>
      </c>
    </row>
    <row r="8286" spans="1:5">
      <c r="A8286" s="1">
        <v>45020.419444444444</v>
      </c>
      <c r="B8286">
        <v>0.44280000000000003</v>
      </c>
      <c r="C8286">
        <v>0.44180000000000003</v>
      </c>
      <c r="D8286" s="2">
        <f t="shared" si="258"/>
        <v>-2.2609088853719215E-3</v>
      </c>
      <c r="E8286" s="5">
        <f t="shared" si="259"/>
        <v>-1.0000000000000009E-3</v>
      </c>
    </row>
    <row r="8287" spans="1:5">
      <c r="A8287" s="1">
        <v>45020.420138888891</v>
      </c>
      <c r="B8287">
        <v>0.43980000000000002</v>
      </c>
      <c r="C8287">
        <v>0.43880000000000002</v>
      </c>
      <c r="D8287" s="2">
        <f t="shared" si="258"/>
        <v>-2.2763487366264531E-3</v>
      </c>
      <c r="E8287" s="5">
        <f t="shared" si="259"/>
        <v>-1.0000000000000009E-3</v>
      </c>
    </row>
    <row r="8288" spans="1:5">
      <c r="A8288" s="1">
        <v>45020.42083333333</v>
      </c>
      <c r="B8288">
        <v>0.438</v>
      </c>
      <c r="C8288">
        <v>0.437</v>
      </c>
      <c r="D8288" s="2">
        <f t="shared" si="258"/>
        <v>-2.2857142857142876E-3</v>
      </c>
      <c r="E8288" s="5">
        <f t="shared" si="259"/>
        <v>-1.0000000000000009E-3</v>
      </c>
    </row>
    <row r="8289" spans="1:5">
      <c r="A8289" s="1">
        <v>45020.421527777777</v>
      </c>
      <c r="B8289">
        <v>0.43730000000000002</v>
      </c>
      <c r="C8289">
        <v>0.43640000000000001</v>
      </c>
      <c r="D8289" s="2">
        <f t="shared" si="258"/>
        <v>-2.0602037312578959E-3</v>
      </c>
      <c r="E8289" s="5">
        <f t="shared" si="259"/>
        <v>-9.000000000000119E-4</v>
      </c>
    </row>
    <row r="8290" spans="1:5">
      <c r="A8290" s="1">
        <v>45020.422222222223</v>
      </c>
      <c r="B8290">
        <v>0.43680000000000002</v>
      </c>
      <c r="C8290">
        <v>0.436</v>
      </c>
      <c r="D8290" s="2">
        <f t="shared" si="258"/>
        <v>-1.8331805682860287E-3</v>
      </c>
      <c r="E8290" s="5">
        <f t="shared" si="259"/>
        <v>-8.0000000000002292E-4</v>
      </c>
    </row>
    <row r="8291" spans="1:5">
      <c r="A8291" s="1">
        <v>45020.42291666667</v>
      </c>
      <c r="B8291">
        <v>0.43669999999999998</v>
      </c>
      <c r="C8291">
        <v>0.43569999999999998</v>
      </c>
      <c r="D8291" s="2">
        <f t="shared" si="258"/>
        <v>-2.2925263640531887E-3</v>
      </c>
      <c r="E8291" s="5">
        <f t="shared" si="259"/>
        <v>-1.0000000000000009E-3</v>
      </c>
    </row>
    <row r="8292" spans="1:5">
      <c r="A8292" s="1">
        <v>45020.423611111109</v>
      </c>
      <c r="B8292">
        <v>0.43740000000000001</v>
      </c>
      <c r="C8292">
        <v>0.43640000000000001</v>
      </c>
      <c r="D8292" s="2">
        <f t="shared" si="258"/>
        <v>-2.2888532845044651E-3</v>
      </c>
      <c r="E8292" s="5">
        <f t="shared" si="259"/>
        <v>-1.0000000000000009E-3</v>
      </c>
    </row>
    <row r="8293" spans="1:5">
      <c r="A8293" s="1">
        <v>45020.424305555556</v>
      </c>
      <c r="B8293">
        <v>0.43840000000000001</v>
      </c>
      <c r="C8293">
        <v>0.43740000000000001</v>
      </c>
      <c r="D8293" s="2">
        <f t="shared" si="258"/>
        <v>-2.2836263987211711E-3</v>
      </c>
      <c r="E8293" s="5">
        <f t="shared" si="259"/>
        <v>-1.0000000000000009E-3</v>
      </c>
    </row>
    <row r="8294" spans="1:5">
      <c r="A8294" s="1">
        <v>45020.425000000003</v>
      </c>
      <c r="B8294">
        <v>0.44490000000000002</v>
      </c>
      <c r="C8294">
        <v>0.44340000000000002</v>
      </c>
      <c r="D8294" s="2">
        <f t="shared" si="258"/>
        <v>-3.3772374197906141E-3</v>
      </c>
      <c r="E8294" s="5">
        <f t="shared" si="259"/>
        <v>-1.5000000000000013E-3</v>
      </c>
    </row>
    <row r="8295" spans="1:5">
      <c r="A8295" s="1">
        <v>45020.425694444442</v>
      </c>
      <c r="B8295">
        <v>0.44080000000000003</v>
      </c>
      <c r="C8295">
        <v>0.43940000000000001</v>
      </c>
      <c r="D8295" s="2">
        <f t="shared" si="258"/>
        <v>-3.1810952056351106E-3</v>
      </c>
      <c r="E8295" s="5">
        <f t="shared" si="259"/>
        <v>-1.4000000000000123E-3</v>
      </c>
    </row>
    <row r="8296" spans="1:5">
      <c r="A8296" s="1">
        <v>45020.426388888889</v>
      </c>
      <c r="B8296">
        <v>0.43319999999999997</v>
      </c>
      <c r="C8296">
        <v>0.43190000000000001</v>
      </c>
      <c r="D8296" s="2">
        <f t="shared" si="258"/>
        <v>-3.0054328979308006E-3</v>
      </c>
      <c r="E8296" s="5">
        <f t="shared" si="259"/>
        <v>-1.2999999999999678E-3</v>
      </c>
    </row>
    <row r="8297" spans="1:5">
      <c r="A8297" s="1">
        <v>45020.427083333336</v>
      </c>
      <c r="B8297">
        <v>0.43980000000000002</v>
      </c>
      <c r="C8297">
        <v>0.43819999999999998</v>
      </c>
      <c r="D8297" s="2">
        <f t="shared" si="258"/>
        <v>-3.6446469248292614E-3</v>
      </c>
      <c r="E8297" s="5">
        <f t="shared" si="259"/>
        <v>-1.6000000000000458E-3</v>
      </c>
    </row>
    <row r="8298" spans="1:5">
      <c r="A8298" s="1">
        <v>45020.427777777775</v>
      </c>
      <c r="B8298">
        <v>0.44550000000000001</v>
      </c>
      <c r="C8298">
        <v>0.44379999999999997</v>
      </c>
      <c r="D8298" s="2">
        <f t="shared" si="258"/>
        <v>-3.8232317553132463E-3</v>
      </c>
      <c r="E8298" s="5">
        <f t="shared" si="259"/>
        <v>-1.7000000000000348E-3</v>
      </c>
    </row>
    <row r="8299" spans="1:5">
      <c r="A8299" s="1">
        <v>45020.428472222222</v>
      </c>
      <c r="B8299">
        <v>0.45079999999999998</v>
      </c>
      <c r="C8299">
        <v>0.44900000000000001</v>
      </c>
      <c r="D8299" s="2">
        <f t="shared" si="258"/>
        <v>-4.0008890864635886E-3</v>
      </c>
      <c r="E8299" s="5">
        <f t="shared" si="259"/>
        <v>-1.7999999999999683E-3</v>
      </c>
    </row>
    <row r="8300" spans="1:5">
      <c r="A8300" s="1">
        <v>45020.429166666669</v>
      </c>
      <c r="B8300">
        <v>0.34429999999999999</v>
      </c>
      <c r="C8300">
        <v>0.34339999999999998</v>
      </c>
      <c r="D8300" s="2">
        <f t="shared" si="258"/>
        <v>-2.6174203867966031E-3</v>
      </c>
      <c r="E8300" s="5">
        <f t="shared" si="259"/>
        <v>-9.000000000000119E-4</v>
      </c>
    </row>
    <row r="8301" spans="1:5">
      <c r="A8301" s="1">
        <v>45020.429861111108</v>
      </c>
      <c r="B8301">
        <v>1.01E-2</v>
      </c>
      <c r="C8301">
        <v>1.3100000000000001E-2</v>
      </c>
      <c r="D8301" s="2">
        <f t="shared" si="258"/>
        <v>0.25862068965517249</v>
      </c>
      <c r="E8301" s="5">
        <f t="shared" si="259"/>
        <v>3.0000000000000009E-3</v>
      </c>
    </row>
    <row r="8302" spans="1:5">
      <c r="A8302" s="1">
        <v>45020.430555555555</v>
      </c>
      <c r="B8302">
        <v>8.9999999999999993E-3</v>
      </c>
      <c r="C8302">
        <v>1.2200000000000001E-2</v>
      </c>
      <c r="D8302" s="2">
        <f t="shared" si="258"/>
        <v>0.30188679245283034</v>
      </c>
      <c r="E8302" s="5">
        <f t="shared" si="259"/>
        <v>3.2000000000000015E-3</v>
      </c>
    </row>
    <row r="8303" spans="1:5">
      <c r="A8303" s="1">
        <v>45020.431250000001</v>
      </c>
      <c r="B8303">
        <v>6.7999999999999996E-3</v>
      </c>
      <c r="C8303">
        <v>0.01</v>
      </c>
      <c r="D8303" s="2">
        <f t="shared" si="258"/>
        <v>0.38095238095238104</v>
      </c>
      <c r="E8303" s="5">
        <f t="shared" si="259"/>
        <v>3.2000000000000006E-3</v>
      </c>
    </row>
    <row r="8304" spans="1:5">
      <c r="A8304" s="1">
        <v>45020.431944444441</v>
      </c>
      <c r="B8304">
        <v>6.7999999999999996E-3</v>
      </c>
      <c r="C8304">
        <v>1.01E-2</v>
      </c>
      <c r="D8304" s="2">
        <f t="shared" si="258"/>
        <v>0.39053254437869828</v>
      </c>
      <c r="E8304" s="5">
        <f t="shared" si="259"/>
        <v>3.3E-3</v>
      </c>
    </row>
    <row r="8305" spans="1:5">
      <c r="A8305" s="1">
        <v>45020.432638888888</v>
      </c>
      <c r="B8305">
        <v>6.7000000000000002E-3</v>
      </c>
      <c r="C8305">
        <v>0.01</v>
      </c>
      <c r="D8305" s="2">
        <f t="shared" si="258"/>
        <v>0.39520958083832336</v>
      </c>
      <c r="E8305" s="5">
        <f t="shared" si="259"/>
        <v>3.3E-3</v>
      </c>
    </row>
    <row r="8306" spans="1:5">
      <c r="A8306" s="1">
        <v>45020.433333333334</v>
      </c>
      <c r="B8306">
        <v>1.9300000000000001E-2</v>
      </c>
      <c r="C8306">
        <v>2.2800000000000001E-2</v>
      </c>
      <c r="D8306" s="2">
        <f t="shared" si="258"/>
        <v>0.166270783847981</v>
      </c>
      <c r="E8306" s="5">
        <f t="shared" si="259"/>
        <v>3.4999999999999996E-3</v>
      </c>
    </row>
    <row r="8307" spans="1:5">
      <c r="A8307" s="1">
        <v>45020.434027777781</v>
      </c>
      <c r="B8307">
        <v>2.3300000000000001E-2</v>
      </c>
      <c r="C8307">
        <v>2.7E-2</v>
      </c>
      <c r="D8307" s="2">
        <f t="shared" si="258"/>
        <v>0.14711729622266395</v>
      </c>
      <c r="E8307" s="5">
        <f t="shared" si="259"/>
        <v>3.6999999999999984E-3</v>
      </c>
    </row>
    <row r="8308" spans="1:5">
      <c r="A8308" s="1">
        <v>45020.43472222222</v>
      </c>
      <c r="B8308">
        <v>2.3300000000000001E-2</v>
      </c>
      <c r="C8308">
        <v>2.6800000000000001E-2</v>
      </c>
      <c r="D8308" s="2">
        <f t="shared" si="258"/>
        <v>0.1397205588822355</v>
      </c>
      <c r="E8308" s="5">
        <f t="shared" si="259"/>
        <v>3.4999999999999996E-3</v>
      </c>
    </row>
    <row r="8309" spans="1:5">
      <c r="A8309" s="1">
        <v>45020.435416666667</v>
      </c>
      <c r="B8309">
        <v>2.3300000000000001E-2</v>
      </c>
      <c r="C8309">
        <v>2.6800000000000001E-2</v>
      </c>
      <c r="D8309" s="2">
        <f t="shared" si="258"/>
        <v>0.1397205588822355</v>
      </c>
      <c r="E8309" s="5">
        <f t="shared" si="259"/>
        <v>3.4999999999999996E-3</v>
      </c>
    </row>
    <row r="8310" spans="1:5">
      <c r="A8310" s="1">
        <v>45020.436111111114</v>
      </c>
      <c r="B8310">
        <v>2.3199999999999998E-2</v>
      </c>
      <c r="C8310">
        <v>2.69E-2</v>
      </c>
      <c r="D8310" s="2">
        <f t="shared" si="258"/>
        <v>0.14770459081836335</v>
      </c>
      <c r="E8310" s="5">
        <f t="shared" si="259"/>
        <v>3.7000000000000019E-3</v>
      </c>
    </row>
    <row r="8311" spans="1:5">
      <c r="A8311" s="1">
        <v>45020.436805555553</v>
      </c>
      <c r="B8311">
        <v>2.3199999999999998E-2</v>
      </c>
      <c r="C8311">
        <v>2.69E-2</v>
      </c>
      <c r="D8311" s="2">
        <f t="shared" si="258"/>
        <v>0.14770459081836335</v>
      </c>
      <c r="E8311" s="5">
        <f t="shared" si="259"/>
        <v>3.7000000000000019E-3</v>
      </c>
    </row>
    <row r="8312" spans="1:5">
      <c r="A8312" s="1">
        <v>45020.4375</v>
      </c>
      <c r="B8312">
        <v>2.3099999999999999E-2</v>
      </c>
      <c r="C8312">
        <v>2.69E-2</v>
      </c>
      <c r="D8312" s="2">
        <f t="shared" si="258"/>
        <v>0.15200000000000005</v>
      </c>
      <c r="E8312" s="5">
        <f t="shared" si="259"/>
        <v>3.8000000000000013E-3</v>
      </c>
    </row>
    <row r="8313" spans="1:5">
      <c r="A8313" s="1">
        <v>45020.438194444447</v>
      </c>
      <c r="B8313">
        <v>2.3E-2</v>
      </c>
      <c r="C8313">
        <v>2.7E-2</v>
      </c>
      <c r="D8313" s="2">
        <f t="shared" si="258"/>
        <v>0.16</v>
      </c>
      <c r="E8313" s="5">
        <f t="shared" si="259"/>
        <v>4.0000000000000001E-3</v>
      </c>
    </row>
    <row r="8314" spans="1:5">
      <c r="A8314" s="1">
        <v>45020.438888888886</v>
      </c>
      <c r="B8314">
        <v>2.29E-2</v>
      </c>
      <c r="C8314">
        <v>2.7E-2</v>
      </c>
      <c r="D8314" s="2">
        <f t="shared" si="258"/>
        <v>0.16432865731462923</v>
      </c>
      <c r="E8314" s="5">
        <f t="shared" si="259"/>
        <v>4.0999999999999995E-3</v>
      </c>
    </row>
    <row r="8315" spans="1:5">
      <c r="A8315" s="1">
        <v>45020.439583333333</v>
      </c>
      <c r="B8315">
        <v>2.29E-2</v>
      </c>
      <c r="C8315">
        <v>2.69E-2</v>
      </c>
      <c r="D8315" s="2">
        <f t="shared" si="258"/>
        <v>0.1606425702811245</v>
      </c>
      <c r="E8315" s="5">
        <f t="shared" si="259"/>
        <v>4.0000000000000001E-3</v>
      </c>
    </row>
    <row r="8316" spans="1:5">
      <c r="A8316" s="1">
        <v>45020.44027777778</v>
      </c>
      <c r="B8316">
        <v>2.29E-2</v>
      </c>
      <c r="C8316">
        <v>2.69E-2</v>
      </c>
      <c r="D8316" s="2">
        <f t="shared" si="258"/>
        <v>0.1606425702811245</v>
      </c>
      <c r="E8316" s="5">
        <f t="shared" si="259"/>
        <v>4.0000000000000001E-3</v>
      </c>
    </row>
    <row r="8317" spans="1:5">
      <c r="A8317" s="1">
        <v>45020.440972222219</v>
      </c>
      <c r="B8317">
        <v>2.3E-2</v>
      </c>
      <c r="C8317">
        <v>2.7E-2</v>
      </c>
      <c r="D8317" s="2">
        <f t="shared" si="258"/>
        <v>0.16</v>
      </c>
      <c r="E8317" s="5">
        <f t="shared" si="259"/>
        <v>4.0000000000000001E-3</v>
      </c>
    </row>
    <row r="8318" spans="1:5">
      <c r="A8318" s="1">
        <v>45020.441666666666</v>
      </c>
      <c r="B8318">
        <v>2.2800000000000001E-2</v>
      </c>
      <c r="C8318">
        <v>2.7E-2</v>
      </c>
      <c r="D8318" s="2">
        <f t="shared" si="258"/>
        <v>0.16867469879518068</v>
      </c>
      <c r="E8318" s="5">
        <f t="shared" si="259"/>
        <v>4.1999999999999989E-3</v>
      </c>
    </row>
    <row r="8319" spans="1:5">
      <c r="A8319" s="1">
        <v>45020.442361111112</v>
      </c>
      <c r="B8319">
        <v>2.3E-2</v>
      </c>
      <c r="C8319">
        <v>2.7E-2</v>
      </c>
      <c r="D8319" s="2">
        <f t="shared" si="258"/>
        <v>0.16</v>
      </c>
      <c r="E8319" s="5">
        <f t="shared" si="259"/>
        <v>4.0000000000000001E-3</v>
      </c>
    </row>
    <row r="8320" spans="1:5">
      <c r="A8320" s="1">
        <v>45020.443055555559</v>
      </c>
      <c r="B8320">
        <v>2.29E-2</v>
      </c>
      <c r="C8320">
        <v>2.7300000000000001E-2</v>
      </c>
      <c r="D8320" s="2">
        <f t="shared" si="258"/>
        <v>0.17529880478087653</v>
      </c>
      <c r="E8320" s="5">
        <f t="shared" si="259"/>
        <v>4.4000000000000011E-3</v>
      </c>
    </row>
    <row r="8321" spans="1:5">
      <c r="A8321" s="1">
        <v>45020.443749999999</v>
      </c>
      <c r="B8321">
        <v>2.3099999999999999E-2</v>
      </c>
      <c r="C8321">
        <v>2.7099999999999999E-2</v>
      </c>
      <c r="D8321" s="2">
        <f t="shared" si="258"/>
        <v>0.15936254980079684</v>
      </c>
      <c r="E8321" s="5">
        <f t="shared" si="259"/>
        <v>4.0000000000000001E-3</v>
      </c>
    </row>
    <row r="8322" spans="1:5">
      <c r="A8322" s="1">
        <v>45020.444444444445</v>
      </c>
      <c r="B8322">
        <v>2.3E-2</v>
      </c>
      <c r="C8322">
        <v>2.7199999999999998E-2</v>
      </c>
      <c r="D8322" s="2">
        <f t="shared" si="258"/>
        <v>0.16733067729083662</v>
      </c>
      <c r="E8322" s="5">
        <f t="shared" si="259"/>
        <v>4.1999999999999989E-3</v>
      </c>
    </row>
    <row r="8323" spans="1:5">
      <c r="A8323" s="1">
        <v>45020.445138888892</v>
      </c>
      <c r="B8323">
        <v>2.3099999999999999E-2</v>
      </c>
      <c r="C8323">
        <v>2.7E-2</v>
      </c>
      <c r="D8323" s="2">
        <f t="shared" ref="D8323:D8386" si="260">(C8323-B8323)/(SUM(B8323:C8323)/2)</f>
        <v>0.15568862275449105</v>
      </c>
      <c r="E8323" s="5">
        <f t="shared" ref="E8323:E8386" si="261">(C8323-B8323)</f>
        <v>3.9000000000000007E-3</v>
      </c>
    </row>
    <row r="8324" spans="1:5">
      <c r="A8324" s="1">
        <v>45020.445833333331</v>
      </c>
      <c r="B8324">
        <v>2.29E-2</v>
      </c>
      <c r="C8324">
        <v>2.7099999999999999E-2</v>
      </c>
      <c r="D8324" s="2">
        <f t="shared" si="260"/>
        <v>0.16799999999999995</v>
      </c>
      <c r="E8324" s="5">
        <f t="shared" si="261"/>
        <v>4.1999999999999989E-3</v>
      </c>
    </row>
    <row r="8325" spans="1:5">
      <c r="A8325" s="1">
        <v>45020.446527777778</v>
      </c>
      <c r="B8325">
        <v>2.3199999999999998E-2</v>
      </c>
      <c r="C8325">
        <v>2.7E-2</v>
      </c>
      <c r="D8325" s="2">
        <f t="shared" si="260"/>
        <v>0.15139442231075703</v>
      </c>
      <c r="E8325" s="5">
        <f t="shared" si="261"/>
        <v>3.8000000000000013E-3</v>
      </c>
    </row>
    <row r="8326" spans="1:5">
      <c r="A8326" s="1">
        <v>45020.447222222225</v>
      </c>
      <c r="B8326">
        <v>2.2800000000000001E-2</v>
      </c>
      <c r="C8326">
        <v>2.7099999999999999E-2</v>
      </c>
      <c r="D8326" s="2">
        <f t="shared" si="260"/>
        <v>0.17234468937875744</v>
      </c>
      <c r="E8326" s="5">
        <f t="shared" si="261"/>
        <v>4.2999999999999983E-3</v>
      </c>
    </row>
    <row r="8327" spans="1:5">
      <c r="A8327" s="1">
        <v>45020.447916666664</v>
      </c>
      <c r="B8327">
        <v>2.29E-2</v>
      </c>
      <c r="C8327">
        <v>2.7099999999999999E-2</v>
      </c>
      <c r="D8327" s="2">
        <f t="shared" si="260"/>
        <v>0.16799999999999995</v>
      </c>
      <c r="E8327" s="5">
        <f t="shared" si="261"/>
        <v>4.1999999999999989E-3</v>
      </c>
    </row>
    <row r="8328" spans="1:5">
      <c r="A8328" s="1">
        <v>45020.448611111111</v>
      </c>
      <c r="B8328">
        <v>2.3E-2</v>
      </c>
      <c r="C8328">
        <v>2.7E-2</v>
      </c>
      <c r="D8328" s="2">
        <f t="shared" si="260"/>
        <v>0.16</v>
      </c>
      <c r="E8328" s="5">
        <f t="shared" si="261"/>
        <v>4.0000000000000001E-3</v>
      </c>
    </row>
    <row r="8329" spans="1:5">
      <c r="A8329" s="1">
        <v>45020.449305555558</v>
      </c>
      <c r="B8329">
        <v>2.3E-2</v>
      </c>
      <c r="C8329">
        <v>2.7099999999999999E-2</v>
      </c>
      <c r="D8329" s="2">
        <f t="shared" si="260"/>
        <v>0.16367265469061876</v>
      </c>
      <c r="E8329" s="5">
        <f t="shared" si="261"/>
        <v>4.0999999999999995E-3</v>
      </c>
    </row>
    <row r="8330" spans="1:5">
      <c r="A8330" s="1">
        <v>45020.45</v>
      </c>
      <c r="B8330">
        <v>2.3099999999999999E-2</v>
      </c>
      <c r="C8330">
        <v>2.7199999999999998E-2</v>
      </c>
      <c r="D8330" s="2">
        <f t="shared" si="260"/>
        <v>0.16302186878727634</v>
      </c>
      <c r="E8330" s="5">
        <f t="shared" si="261"/>
        <v>4.0999999999999995E-3</v>
      </c>
    </row>
    <row r="8331" spans="1:5">
      <c r="A8331" s="1">
        <v>45020.450694444444</v>
      </c>
      <c r="B8331">
        <v>2.3099999999999999E-2</v>
      </c>
      <c r="C8331">
        <v>2.7E-2</v>
      </c>
      <c r="D8331" s="2">
        <f t="shared" si="260"/>
        <v>0.15568862275449105</v>
      </c>
      <c r="E8331" s="5">
        <f t="shared" si="261"/>
        <v>3.9000000000000007E-3</v>
      </c>
    </row>
    <row r="8332" spans="1:5">
      <c r="A8332" s="1">
        <v>45020.451388888891</v>
      </c>
      <c r="B8332">
        <v>2.3199999999999998E-2</v>
      </c>
      <c r="C8332">
        <v>2.69E-2</v>
      </c>
      <c r="D8332" s="2">
        <f t="shared" si="260"/>
        <v>0.14770459081836335</v>
      </c>
      <c r="E8332" s="5">
        <f t="shared" si="261"/>
        <v>3.7000000000000019E-3</v>
      </c>
    </row>
    <row r="8333" spans="1:5">
      <c r="A8333" s="1">
        <v>45020.45208333333</v>
      </c>
      <c r="B8333">
        <v>2.3199999999999998E-2</v>
      </c>
      <c r="C8333">
        <v>2.6800000000000001E-2</v>
      </c>
      <c r="D8333" s="2">
        <f t="shared" si="260"/>
        <v>0.1440000000000001</v>
      </c>
      <c r="E8333" s="5">
        <f t="shared" si="261"/>
        <v>3.6000000000000025E-3</v>
      </c>
    </row>
    <row r="8334" spans="1:5">
      <c r="A8334" s="1">
        <v>45020.452777777777</v>
      </c>
      <c r="B8334">
        <v>2.3300000000000001E-2</v>
      </c>
      <c r="C8334">
        <v>2.6700000000000002E-2</v>
      </c>
      <c r="D8334" s="2">
        <f t="shared" si="260"/>
        <v>0.13600000000000001</v>
      </c>
      <c r="E8334" s="5">
        <f t="shared" si="261"/>
        <v>3.4000000000000002E-3</v>
      </c>
    </row>
    <row r="8335" spans="1:5">
      <c r="A8335" s="1">
        <v>45020.453472222223</v>
      </c>
      <c r="B8335">
        <v>2.3199999999999998E-2</v>
      </c>
      <c r="C8335">
        <v>2.7099999999999999E-2</v>
      </c>
      <c r="D8335" s="2">
        <f t="shared" si="260"/>
        <v>0.15506958250497022</v>
      </c>
      <c r="E8335" s="5">
        <f t="shared" si="261"/>
        <v>3.9000000000000007E-3</v>
      </c>
    </row>
    <row r="8336" spans="1:5">
      <c r="A8336" s="1">
        <v>45020.45416666667</v>
      </c>
      <c r="B8336">
        <v>2.3400000000000001E-2</v>
      </c>
      <c r="C8336">
        <v>2.69E-2</v>
      </c>
      <c r="D8336" s="2">
        <f t="shared" si="260"/>
        <v>0.13916500994035785</v>
      </c>
      <c r="E8336" s="5">
        <f t="shared" si="261"/>
        <v>3.4999999999999996E-3</v>
      </c>
    </row>
    <row r="8337" spans="1:5">
      <c r="A8337" s="1">
        <v>45020.454861111109</v>
      </c>
      <c r="B8337">
        <v>2.3300000000000001E-2</v>
      </c>
      <c r="C8337">
        <v>2.69E-2</v>
      </c>
      <c r="D8337" s="2">
        <f t="shared" si="260"/>
        <v>0.14342629482071709</v>
      </c>
      <c r="E8337" s="5">
        <f t="shared" si="261"/>
        <v>3.599999999999999E-3</v>
      </c>
    </row>
    <row r="8338" spans="1:5">
      <c r="A8338" s="1">
        <v>45020.455555555556</v>
      </c>
      <c r="B8338">
        <v>2.3400000000000001E-2</v>
      </c>
      <c r="C8338">
        <v>2.7E-2</v>
      </c>
      <c r="D8338" s="2">
        <f t="shared" si="260"/>
        <v>0.14285714285714282</v>
      </c>
      <c r="E8338" s="5">
        <f t="shared" si="261"/>
        <v>3.599999999999999E-3</v>
      </c>
    </row>
    <row r="8339" spans="1:5">
      <c r="A8339" s="1">
        <v>45020.456250000003</v>
      </c>
      <c r="B8339">
        <v>2.3E-2</v>
      </c>
      <c r="C8339">
        <v>2.6800000000000001E-2</v>
      </c>
      <c r="D8339" s="2">
        <f t="shared" si="260"/>
        <v>0.15261044176706834</v>
      </c>
      <c r="E8339" s="5">
        <f t="shared" si="261"/>
        <v>3.8000000000000013E-3</v>
      </c>
    </row>
    <row r="8340" spans="1:5">
      <c r="A8340" s="1">
        <v>45020.456944444442</v>
      </c>
      <c r="B8340">
        <v>2.3400000000000001E-2</v>
      </c>
      <c r="C8340">
        <v>2.7E-2</v>
      </c>
      <c r="D8340" s="2">
        <f t="shared" si="260"/>
        <v>0.14285714285714282</v>
      </c>
      <c r="E8340" s="5">
        <f t="shared" si="261"/>
        <v>3.599999999999999E-3</v>
      </c>
    </row>
    <row r="8341" spans="1:5">
      <c r="A8341" s="1">
        <v>45020.457638888889</v>
      </c>
      <c r="B8341">
        <v>2.3300000000000001E-2</v>
      </c>
      <c r="C8341">
        <v>2.7099999999999999E-2</v>
      </c>
      <c r="D8341" s="2">
        <f t="shared" si="260"/>
        <v>0.1507936507936507</v>
      </c>
      <c r="E8341" s="5">
        <f t="shared" si="261"/>
        <v>3.7999999999999978E-3</v>
      </c>
    </row>
    <row r="8342" spans="1:5">
      <c r="A8342" s="1">
        <v>45020.458333333336</v>
      </c>
      <c r="B8342">
        <v>2.3199999999999998E-2</v>
      </c>
      <c r="C8342">
        <v>2.69E-2</v>
      </c>
      <c r="D8342" s="2">
        <f t="shared" si="260"/>
        <v>0.14770459081836335</v>
      </c>
      <c r="E8342" s="5">
        <f t="shared" si="261"/>
        <v>3.7000000000000019E-3</v>
      </c>
    </row>
    <row r="8343" spans="1:5">
      <c r="A8343" s="1">
        <v>45020.459027777775</v>
      </c>
      <c r="B8343">
        <v>2.35E-2</v>
      </c>
      <c r="C8343">
        <v>2.7199999999999998E-2</v>
      </c>
      <c r="D8343" s="2">
        <f t="shared" si="260"/>
        <v>0.14595660749506897</v>
      </c>
      <c r="E8343" s="5">
        <f t="shared" si="261"/>
        <v>3.6999999999999984E-3</v>
      </c>
    </row>
    <row r="8344" spans="1:5">
      <c r="A8344" s="1">
        <v>45020.459722222222</v>
      </c>
      <c r="B8344">
        <v>2.3199999999999998E-2</v>
      </c>
      <c r="C8344">
        <v>2.7099999999999999E-2</v>
      </c>
      <c r="D8344" s="2">
        <f t="shared" si="260"/>
        <v>0.15506958250497022</v>
      </c>
      <c r="E8344" s="5">
        <f t="shared" si="261"/>
        <v>3.9000000000000007E-3</v>
      </c>
    </row>
    <row r="8345" spans="1:5">
      <c r="A8345" s="1">
        <v>45020.460416666669</v>
      </c>
      <c r="B8345">
        <v>2.3199999999999998E-2</v>
      </c>
      <c r="C8345">
        <v>2.7099999999999999E-2</v>
      </c>
      <c r="D8345" s="2">
        <f t="shared" si="260"/>
        <v>0.15506958250497022</v>
      </c>
      <c r="E8345" s="5">
        <f t="shared" si="261"/>
        <v>3.9000000000000007E-3</v>
      </c>
    </row>
    <row r="8346" spans="1:5">
      <c r="A8346" s="1">
        <v>45020.461111111108</v>
      </c>
      <c r="B8346">
        <v>2.3E-2</v>
      </c>
      <c r="C8346">
        <v>2.7E-2</v>
      </c>
      <c r="D8346" s="2">
        <f t="shared" si="260"/>
        <v>0.16</v>
      </c>
      <c r="E8346" s="5">
        <f t="shared" si="261"/>
        <v>4.0000000000000001E-3</v>
      </c>
    </row>
    <row r="8347" spans="1:5">
      <c r="A8347" s="1">
        <v>45020.461805555555</v>
      </c>
      <c r="B8347">
        <v>2.3199999999999998E-2</v>
      </c>
      <c r="C8347">
        <v>2.7199999999999998E-2</v>
      </c>
      <c r="D8347" s="2">
        <f t="shared" si="260"/>
        <v>0.15873015873015872</v>
      </c>
      <c r="E8347" s="5">
        <f t="shared" si="261"/>
        <v>4.0000000000000001E-3</v>
      </c>
    </row>
    <row r="8348" spans="1:5">
      <c r="A8348" s="1">
        <v>45020.462500000001</v>
      </c>
      <c r="B8348">
        <v>2.3099999999999999E-2</v>
      </c>
      <c r="C8348">
        <v>2.7099999999999999E-2</v>
      </c>
      <c r="D8348" s="2">
        <f t="shared" si="260"/>
        <v>0.15936254980079684</v>
      </c>
      <c r="E8348" s="5">
        <f t="shared" si="261"/>
        <v>4.0000000000000001E-3</v>
      </c>
    </row>
    <row r="8349" spans="1:5">
      <c r="A8349" s="1">
        <v>45020.463194444441</v>
      </c>
      <c r="B8349">
        <v>2.3199999999999998E-2</v>
      </c>
      <c r="C8349">
        <v>2.7099999999999999E-2</v>
      </c>
      <c r="D8349" s="2">
        <f t="shared" si="260"/>
        <v>0.15506958250497022</v>
      </c>
      <c r="E8349" s="5">
        <f t="shared" si="261"/>
        <v>3.9000000000000007E-3</v>
      </c>
    </row>
    <row r="8350" spans="1:5">
      <c r="A8350" s="1">
        <v>45020.463888888888</v>
      </c>
      <c r="B8350">
        <v>2.3E-2</v>
      </c>
      <c r="C8350">
        <v>2.7099999999999999E-2</v>
      </c>
      <c r="D8350" s="2">
        <f t="shared" si="260"/>
        <v>0.16367265469061876</v>
      </c>
      <c r="E8350" s="5">
        <f t="shared" si="261"/>
        <v>4.0999999999999995E-3</v>
      </c>
    </row>
    <row r="8351" spans="1:5">
      <c r="A8351" s="1">
        <v>45020.464583333334</v>
      </c>
      <c r="B8351">
        <v>2.3199999999999998E-2</v>
      </c>
      <c r="C8351">
        <v>2.7199999999999998E-2</v>
      </c>
      <c r="D8351" s="2">
        <f t="shared" si="260"/>
        <v>0.15873015873015872</v>
      </c>
      <c r="E8351" s="5">
        <f t="shared" si="261"/>
        <v>4.0000000000000001E-3</v>
      </c>
    </row>
    <row r="8352" spans="1:5">
      <c r="A8352" s="1">
        <v>45020.465277777781</v>
      </c>
      <c r="B8352">
        <v>2.3099999999999999E-2</v>
      </c>
      <c r="C8352">
        <v>2.7E-2</v>
      </c>
      <c r="D8352" s="2">
        <f t="shared" si="260"/>
        <v>0.15568862275449105</v>
      </c>
      <c r="E8352" s="5">
        <f t="shared" si="261"/>
        <v>3.9000000000000007E-3</v>
      </c>
    </row>
    <row r="8353" spans="1:5">
      <c r="A8353" s="1">
        <v>45020.46597222222</v>
      </c>
      <c r="B8353">
        <v>2.3099999999999999E-2</v>
      </c>
      <c r="C8353">
        <v>2.7099999999999999E-2</v>
      </c>
      <c r="D8353" s="2">
        <f t="shared" si="260"/>
        <v>0.15936254980079684</v>
      </c>
      <c r="E8353" s="5">
        <f t="shared" si="261"/>
        <v>4.0000000000000001E-3</v>
      </c>
    </row>
    <row r="8354" spans="1:5">
      <c r="A8354" s="1">
        <v>45020.466666666667</v>
      </c>
      <c r="B8354">
        <v>2.29E-2</v>
      </c>
      <c r="C8354">
        <v>2.7099999999999999E-2</v>
      </c>
      <c r="D8354" s="2">
        <f t="shared" si="260"/>
        <v>0.16799999999999995</v>
      </c>
      <c r="E8354" s="5">
        <f t="shared" si="261"/>
        <v>4.1999999999999989E-3</v>
      </c>
    </row>
    <row r="8355" spans="1:5">
      <c r="A8355" s="1">
        <v>45020.467361111114</v>
      </c>
      <c r="B8355">
        <v>2.3300000000000001E-2</v>
      </c>
      <c r="C8355">
        <v>2.7099999999999999E-2</v>
      </c>
      <c r="D8355" s="2">
        <f t="shared" si="260"/>
        <v>0.1507936507936507</v>
      </c>
      <c r="E8355" s="5">
        <f t="shared" si="261"/>
        <v>3.7999999999999978E-3</v>
      </c>
    </row>
    <row r="8356" spans="1:5">
      <c r="A8356" s="1">
        <v>45020.468055555553</v>
      </c>
      <c r="B8356">
        <v>2.3300000000000001E-2</v>
      </c>
      <c r="C8356">
        <v>2.7199999999999998E-2</v>
      </c>
      <c r="D8356" s="2">
        <f t="shared" si="260"/>
        <v>0.15445544554455434</v>
      </c>
      <c r="E8356" s="5">
        <f t="shared" si="261"/>
        <v>3.8999999999999972E-3</v>
      </c>
    </row>
    <row r="8357" spans="1:5">
      <c r="A8357" s="1">
        <v>45020.46875</v>
      </c>
      <c r="B8357">
        <v>2.3300000000000001E-2</v>
      </c>
      <c r="C8357">
        <v>2.7300000000000001E-2</v>
      </c>
      <c r="D8357" s="2">
        <f t="shared" si="260"/>
        <v>0.15810276679841895</v>
      </c>
      <c r="E8357" s="5">
        <f t="shared" si="261"/>
        <v>4.0000000000000001E-3</v>
      </c>
    </row>
    <row r="8358" spans="1:5">
      <c r="A8358" s="1">
        <v>45020.469444444447</v>
      </c>
      <c r="B8358">
        <v>2.35E-2</v>
      </c>
      <c r="C8358">
        <v>2.7300000000000001E-2</v>
      </c>
      <c r="D8358" s="2">
        <f t="shared" si="260"/>
        <v>0.14960629921259849</v>
      </c>
      <c r="E8358" s="5">
        <f t="shared" si="261"/>
        <v>3.8000000000000013E-3</v>
      </c>
    </row>
    <row r="8359" spans="1:5">
      <c r="A8359" s="1">
        <v>45020.470138888886</v>
      </c>
      <c r="B8359">
        <v>2.35E-2</v>
      </c>
      <c r="C8359">
        <v>2.7099999999999999E-2</v>
      </c>
      <c r="D8359" s="2">
        <f t="shared" si="260"/>
        <v>0.14229249011857703</v>
      </c>
      <c r="E8359" s="5">
        <f t="shared" si="261"/>
        <v>3.599999999999999E-3</v>
      </c>
    </row>
    <row r="8360" spans="1:5">
      <c r="A8360" s="1">
        <v>45020.470833333333</v>
      </c>
      <c r="B8360">
        <v>2.3199999999999998E-2</v>
      </c>
      <c r="C8360">
        <v>2.6599999999999999E-2</v>
      </c>
      <c r="D8360" s="2">
        <f t="shared" si="260"/>
        <v>0.13654618473895583</v>
      </c>
      <c r="E8360" s="5">
        <f t="shared" si="261"/>
        <v>3.4000000000000002E-3</v>
      </c>
    </row>
    <row r="8361" spans="1:5">
      <c r="A8361" s="1">
        <v>45020.47152777778</v>
      </c>
      <c r="B8361">
        <v>2.35E-2</v>
      </c>
      <c r="C8361">
        <v>2.69E-2</v>
      </c>
      <c r="D8361" s="2">
        <f t="shared" si="260"/>
        <v>0.13492063492063494</v>
      </c>
      <c r="E8361" s="5">
        <f t="shared" si="261"/>
        <v>3.4000000000000002E-3</v>
      </c>
    </row>
    <row r="8362" spans="1:5">
      <c r="A8362" s="1">
        <v>45020.472222222219</v>
      </c>
      <c r="B8362">
        <v>2.3300000000000001E-2</v>
      </c>
      <c r="C8362">
        <v>2.6599999999999999E-2</v>
      </c>
      <c r="D8362" s="2">
        <f t="shared" si="260"/>
        <v>0.13226452905811611</v>
      </c>
      <c r="E8362" s="5">
        <f t="shared" si="261"/>
        <v>3.2999999999999974E-3</v>
      </c>
    </row>
    <row r="8363" spans="1:5">
      <c r="A8363" s="1">
        <v>45020.472916666666</v>
      </c>
      <c r="B8363">
        <v>2.3300000000000001E-2</v>
      </c>
      <c r="C8363">
        <v>2.6499999999999999E-2</v>
      </c>
      <c r="D8363" s="2">
        <f t="shared" si="260"/>
        <v>0.12851405622489953</v>
      </c>
      <c r="E8363" s="5">
        <f t="shared" si="261"/>
        <v>3.199999999999998E-3</v>
      </c>
    </row>
    <row r="8364" spans="1:5">
      <c r="A8364" s="1">
        <v>45020.473611111112</v>
      </c>
      <c r="B8364">
        <v>2.3199999999999998E-2</v>
      </c>
      <c r="C8364">
        <v>2.6499999999999999E-2</v>
      </c>
      <c r="D8364" s="2">
        <f t="shared" si="260"/>
        <v>0.13279678068410466</v>
      </c>
      <c r="E8364" s="5">
        <f t="shared" si="261"/>
        <v>3.3000000000000008E-3</v>
      </c>
    </row>
    <row r="8365" spans="1:5">
      <c r="A8365" s="1">
        <v>45020.474305555559</v>
      </c>
      <c r="B8365">
        <v>2.3099999999999999E-2</v>
      </c>
      <c r="C8365">
        <v>2.64E-2</v>
      </c>
      <c r="D8365" s="2">
        <f t="shared" si="260"/>
        <v>0.13333333333333336</v>
      </c>
      <c r="E8365" s="5">
        <f t="shared" si="261"/>
        <v>3.3000000000000008E-3</v>
      </c>
    </row>
    <row r="8366" spans="1:5">
      <c r="A8366" s="1">
        <v>45020.474999999999</v>
      </c>
      <c r="B8366">
        <v>2.3E-2</v>
      </c>
      <c r="C8366">
        <v>2.6200000000000001E-2</v>
      </c>
      <c r="D8366" s="2">
        <f t="shared" si="260"/>
        <v>0.1300813008130082</v>
      </c>
      <c r="E8366" s="5">
        <f t="shared" si="261"/>
        <v>3.2000000000000015E-3</v>
      </c>
    </row>
    <row r="8367" spans="1:5">
      <c r="A8367" s="1">
        <v>45020.475694444445</v>
      </c>
      <c r="B8367">
        <v>2.3099999999999999E-2</v>
      </c>
      <c r="C8367">
        <v>2.64E-2</v>
      </c>
      <c r="D8367" s="2">
        <f t="shared" si="260"/>
        <v>0.13333333333333336</v>
      </c>
      <c r="E8367" s="5">
        <f t="shared" si="261"/>
        <v>3.3000000000000008E-3</v>
      </c>
    </row>
    <row r="8368" spans="1:5">
      <c r="A8368" s="1">
        <v>45020.476388888892</v>
      </c>
      <c r="B8368">
        <v>2.3099999999999999E-2</v>
      </c>
      <c r="C8368">
        <v>2.6800000000000001E-2</v>
      </c>
      <c r="D8368" s="2">
        <f t="shared" si="260"/>
        <v>0.14829659318637281</v>
      </c>
      <c r="E8368" s="5">
        <f t="shared" si="261"/>
        <v>3.7000000000000019E-3</v>
      </c>
    </row>
    <row r="8369" spans="1:5">
      <c r="A8369" s="1">
        <v>45020.477083333331</v>
      </c>
      <c r="B8369">
        <v>2.3199999999999998E-2</v>
      </c>
      <c r="C8369">
        <v>2.7E-2</v>
      </c>
      <c r="D8369" s="2">
        <f t="shared" si="260"/>
        <v>0.15139442231075703</v>
      </c>
      <c r="E8369" s="5">
        <f t="shared" si="261"/>
        <v>3.8000000000000013E-3</v>
      </c>
    </row>
    <row r="8370" spans="1:5">
      <c r="A8370" s="1">
        <v>45020.477777777778</v>
      </c>
      <c r="B8370">
        <v>2.3300000000000001E-2</v>
      </c>
      <c r="C8370">
        <v>2.69E-2</v>
      </c>
      <c r="D8370" s="2">
        <f t="shared" si="260"/>
        <v>0.14342629482071709</v>
      </c>
      <c r="E8370" s="5">
        <f t="shared" si="261"/>
        <v>3.599999999999999E-3</v>
      </c>
    </row>
    <row r="8371" spans="1:5">
      <c r="A8371" s="1">
        <v>45020.478472222225</v>
      </c>
      <c r="B8371">
        <v>2.3400000000000001E-2</v>
      </c>
      <c r="C8371">
        <v>2.7099999999999999E-2</v>
      </c>
      <c r="D8371" s="2">
        <f t="shared" si="260"/>
        <v>0.14653465346534647</v>
      </c>
      <c r="E8371" s="5">
        <f t="shared" si="261"/>
        <v>3.6999999999999984E-3</v>
      </c>
    </row>
    <row r="8372" spans="1:5">
      <c r="A8372" s="1">
        <v>45020.479166666664</v>
      </c>
      <c r="B8372">
        <v>2.35E-2</v>
      </c>
      <c r="C8372">
        <v>2.7E-2</v>
      </c>
      <c r="D8372" s="2">
        <f t="shared" si="260"/>
        <v>0.1386138613861386</v>
      </c>
      <c r="E8372" s="5">
        <f t="shared" si="261"/>
        <v>3.4999999999999996E-3</v>
      </c>
    </row>
    <row r="8373" spans="1:5">
      <c r="A8373" s="1">
        <v>45020.479861111111</v>
      </c>
      <c r="B8373">
        <v>2.3400000000000001E-2</v>
      </c>
      <c r="C8373">
        <v>2.7099999999999999E-2</v>
      </c>
      <c r="D8373" s="2">
        <f t="shared" si="260"/>
        <v>0.14653465346534647</v>
      </c>
      <c r="E8373" s="5">
        <f t="shared" si="261"/>
        <v>3.6999999999999984E-3</v>
      </c>
    </row>
    <row r="8374" spans="1:5">
      <c r="A8374" s="1">
        <v>45020.480555555558</v>
      </c>
      <c r="B8374">
        <v>2.3400000000000001E-2</v>
      </c>
      <c r="C8374">
        <v>2.7099999999999999E-2</v>
      </c>
      <c r="D8374" s="2">
        <f t="shared" si="260"/>
        <v>0.14653465346534647</v>
      </c>
      <c r="E8374" s="5">
        <f t="shared" si="261"/>
        <v>3.6999999999999984E-3</v>
      </c>
    </row>
    <row r="8375" spans="1:5">
      <c r="A8375" s="1">
        <v>45020.481249999997</v>
      </c>
      <c r="B8375">
        <v>2.3400000000000001E-2</v>
      </c>
      <c r="C8375">
        <v>2.7099999999999999E-2</v>
      </c>
      <c r="D8375" s="2">
        <f t="shared" si="260"/>
        <v>0.14653465346534647</v>
      </c>
      <c r="E8375" s="5">
        <f t="shared" si="261"/>
        <v>3.6999999999999984E-3</v>
      </c>
    </row>
    <row r="8376" spans="1:5">
      <c r="A8376" s="1">
        <v>45020.481944444444</v>
      </c>
      <c r="B8376">
        <v>2.3199999999999998E-2</v>
      </c>
      <c r="C8376">
        <v>2.7E-2</v>
      </c>
      <c r="D8376" s="2">
        <f t="shared" si="260"/>
        <v>0.15139442231075703</v>
      </c>
      <c r="E8376" s="5">
        <f t="shared" si="261"/>
        <v>3.8000000000000013E-3</v>
      </c>
    </row>
    <row r="8377" spans="1:5">
      <c r="A8377" s="1">
        <v>45020.482638888891</v>
      </c>
      <c r="B8377">
        <v>2.3400000000000001E-2</v>
      </c>
      <c r="C8377">
        <v>2.7E-2</v>
      </c>
      <c r="D8377" s="2">
        <f t="shared" si="260"/>
        <v>0.14285714285714282</v>
      </c>
      <c r="E8377" s="5">
        <f t="shared" si="261"/>
        <v>3.599999999999999E-3</v>
      </c>
    </row>
    <row r="8378" spans="1:5">
      <c r="A8378" s="1">
        <v>45020.48333333333</v>
      </c>
      <c r="B8378">
        <v>2.3599999999999999E-2</v>
      </c>
      <c r="C8378">
        <v>2.7099999999999999E-2</v>
      </c>
      <c r="D8378" s="2">
        <f t="shared" si="260"/>
        <v>0.13806706114398423</v>
      </c>
      <c r="E8378" s="5">
        <f t="shared" si="261"/>
        <v>3.4999999999999996E-3</v>
      </c>
    </row>
    <row r="8379" spans="1:5">
      <c r="A8379" s="1">
        <v>45020.484027777777</v>
      </c>
      <c r="B8379">
        <v>2.3599999999999999E-2</v>
      </c>
      <c r="C8379">
        <v>2.7199999999999998E-2</v>
      </c>
      <c r="D8379" s="2">
        <f t="shared" si="260"/>
        <v>0.1417322834645669</v>
      </c>
      <c r="E8379" s="5">
        <f t="shared" si="261"/>
        <v>3.599999999999999E-3</v>
      </c>
    </row>
    <row r="8380" spans="1:5">
      <c r="A8380" s="1">
        <v>45020.484722222223</v>
      </c>
      <c r="B8380">
        <v>2.3599999999999999E-2</v>
      </c>
      <c r="C8380">
        <v>2.7099999999999999E-2</v>
      </c>
      <c r="D8380" s="2">
        <f t="shared" si="260"/>
        <v>0.13806706114398423</v>
      </c>
      <c r="E8380" s="5">
        <f t="shared" si="261"/>
        <v>3.4999999999999996E-3</v>
      </c>
    </row>
    <row r="8381" spans="1:5">
      <c r="A8381" s="1">
        <v>45020.48541666667</v>
      </c>
      <c r="B8381">
        <v>2.3199999999999998E-2</v>
      </c>
      <c r="C8381">
        <v>2.7199999999999998E-2</v>
      </c>
      <c r="D8381" s="2">
        <f t="shared" si="260"/>
        <v>0.15873015873015872</v>
      </c>
      <c r="E8381" s="5">
        <f t="shared" si="261"/>
        <v>4.0000000000000001E-3</v>
      </c>
    </row>
    <row r="8382" spans="1:5">
      <c r="A8382" s="1">
        <v>45020.486111111109</v>
      </c>
      <c r="B8382">
        <v>2.3400000000000001E-2</v>
      </c>
      <c r="C8382">
        <v>2.7099999999999999E-2</v>
      </c>
      <c r="D8382" s="2">
        <f t="shared" si="260"/>
        <v>0.14653465346534647</v>
      </c>
      <c r="E8382" s="5">
        <f t="shared" si="261"/>
        <v>3.6999999999999984E-3</v>
      </c>
    </row>
    <row r="8383" spans="1:5">
      <c r="A8383" s="1">
        <v>45020.486805555556</v>
      </c>
      <c r="B8383">
        <v>2.3300000000000001E-2</v>
      </c>
      <c r="C8383">
        <v>2.7400000000000001E-2</v>
      </c>
      <c r="D8383" s="2">
        <f t="shared" si="260"/>
        <v>0.16173570019723862</v>
      </c>
      <c r="E8383" s="5">
        <f t="shared" si="261"/>
        <v>4.0999999999999995E-3</v>
      </c>
    </row>
    <row r="8384" spans="1:5">
      <c r="A8384" s="1">
        <v>45020.487500000003</v>
      </c>
      <c r="B8384">
        <v>2.3300000000000001E-2</v>
      </c>
      <c r="C8384">
        <v>2.7E-2</v>
      </c>
      <c r="D8384" s="2">
        <f t="shared" si="260"/>
        <v>0.14711729622266395</v>
      </c>
      <c r="E8384" s="5">
        <f t="shared" si="261"/>
        <v>3.6999999999999984E-3</v>
      </c>
    </row>
    <row r="8385" spans="1:5">
      <c r="A8385" s="1">
        <v>45020.488194444442</v>
      </c>
      <c r="B8385">
        <v>2.3300000000000001E-2</v>
      </c>
      <c r="C8385">
        <v>2.7099999999999999E-2</v>
      </c>
      <c r="D8385" s="2">
        <f t="shared" si="260"/>
        <v>0.1507936507936507</v>
      </c>
      <c r="E8385" s="5">
        <f t="shared" si="261"/>
        <v>3.7999999999999978E-3</v>
      </c>
    </row>
    <row r="8386" spans="1:5">
      <c r="A8386" s="1">
        <v>45020.488888888889</v>
      </c>
      <c r="B8386">
        <v>2.35E-2</v>
      </c>
      <c r="C8386">
        <v>2.7099999999999999E-2</v>
      </c>
      <c r="D8386" s="2">
        <f t="shared" si="260"/>
        <v>0.14229249011857703</v>
      </c>
      <c r="E8386" s="5">
        <f t="shared" si="261"/>
        <v>3.599999999999999E-3</v>
      </c>
    </row>
    <row r="8387" spans="1:5">
      <c r="A8387" s="1">
        <v>45020.489583333336</v>
      </c>
      <c r="B8387">
        <v>2.35E-2</v>
      </c>
      <c r="C8387">
        <v>2.7300000000000001E-2</v>
      </c>
      <c r="D8387" s="2">
        <f t="shared" ref="D8387:D8450" si="262">(C8387-B8387)/(SUM(B8387:C8387)/2)</f>
        <v>0.14960629921259849</v>
      </c>
      <c r="E8387" s="5">
        <f t="shared" ref="E8387:E8450" si="263">(C8387-B8387)</f>
        <v>3.8000000000000013E-3</v>
      </c>
    </row>
    <row r="8388" spans="1:5">
      <c r="A8388" s="1">
        <v>45020.490277777775</v>
      </c>
      <c r="B8388">
        <v>2.3400000000000001E-2</v>
      </c>
      <c r="C8388">
        <v>2.7099999999999999E-2</v>
      </c>
      <c r="D8388" s="2">
        <f t="shared" si="262"/>
        <v>0.14653465346534647</v>
      </c>
      <c r="E8388" s="5">
        <f t="shared" si="263"/>
        <v>3.6999999999999984E-3</v>
      </c>
    </row>
    <row r="8389" spans="1:5">
      <c r="A8389" s="1">
        <v>45020.490972222222</v>
      </c>
      <c r="B8389">
        <v>2.3400000000000001E-2</v>
      </c>
      <c r="C8389">
        <v>2.7199999999999998E-2</v>
      </c>
      <c r="D8389" s="2">
        <f t="shared" si="262"/>
        <v>0.15019762845849793</v>
      </c>
      <c r="E8389" s="5">
        <f t="shared" si="263"/>
        <v>3.7999999999999978E-3</v>
      </c>
    </row>
    <row r="8390" spans="1:5">
      <c r="A8390" s="1">
        <v>45020.491666666669</v>
      </c>
      <c r="B8390">
        <v>2.3400000000000001E-2</v>
      </c>
      <c r="C8390">
        <v>2.7400000000000001E-2</v>
      </c>
      <c r="D8390" s="2">
        <f t="shared" si="262"/>
        <v>0.15748031496062992</v>
      </c>
      <c r="E8390" s="5">
        <f t="shared" si="263"/>
        <v>4.0000000000000001E-3</v>
      </c>
    </row>
    <row r="8391" spans="1:5">
      <c r="A8391" s="1">
        <v>45020.492361111108</v>
      </c>
      <c r="B8391">
        <v>2.3400000000000001E-2</v>
      </c>
      <c r="C8391">
        <v>2.7099999999999999E-2</v>
      </c>
      <c r="D8391" s="2">
        <f t="shared" si="262"/>
        <v>0.14653465346534647</v>
      </c>
      <c r="E8391" s="5">
        <f t="shared" si="263"/>
        <v>3.6999999999999984E-3</v>
      </c>
    </row>
    <row r="8392" spans="1:5">
      <c r="A8392" s="1">
        <v>45020.493055555555</v>
      </c>
      <c r="B8392">
        <v>2.3199999999999998E-2</v>
      </c>
      <c r="C8392">
        <v>2.7300000000000001E-2</v>
      </c>
      <c r="D8392" s="2">
        <f t="shared" si="262"/>
        <v>0.16237623762376249</v>
      </c>
      <c r="E8392" s="5">
        <f t="shared" si="263"/>
        <v>4.1000000000000029E-3</v>
      </c>
    </row>
    <row r="8393" spans="1:5">
      <c r="A8393" s="1">
        <v>45020.493750000001</v>
      </c>
      <c r="B8393">
        <v>2.3300000000000001E-2</v>
      </c>
      <c r="C8393">
        <v>2.7400000000000001E-2</v>
      </c>
      <c r="D8393" s="2">
        <f t="shared" si="262"/>
        <v>0.16173570019723862</v>
      </c>
      <c r="E8393" s="5">
        <f t="shared" si="263"/>
        <v>4.0999999999999995E-3</v>
      </c>
    </row>
    <row r="8394" spans="1:5">
      <c r="A8394" s="1">
        <v>45020.494444444441</v>
      </c>
      <c r="B8394">
        <v>2.3400000000000001E-2</v>
      </c>
      <c r="C8394">
        <v>2.7300000000000001E-2</v>
      </c>
      <c r="D8394" s="2">
        <f t="shared" si="262"/>
        <v>0.15384615384615385</v>
      </c>
      <c r="E8394" s="5">
        <f t="shared" si="263"/>
        <v>3.9000000000000007E-3</v>
      </c>
    </row>
    <row r="8395" spans="1:5">
      <c r="A8395" s="1">
        <v>45020.495138888888</v>
      </c>
      <c r="B8395">
        <v>2.3300000000000001E-2</v>
      </c>
      <c r="C8395">
        <v>2.7199999999999998E-2</v>
      </c>
      <c r="D8395" s="2">
        <f t="shared" si="262"/>
        <v>0.15445544554455434</v>
      </c>
      <c r="E8395" s="5">
        <f t="shared" si="263"/>
        <v>3.8999999999999972E-3</v>
      </c>
    </row>
    <row r="8396" spans="1:5">
      <c r="A8396" s="1">
        <v>45020.495833333334</v>
      </c>
      <c r="B8396">
        <v>2.3400000000000001E-2</v>
      </c>
      <c r="C8396">
        <v>2.7199999999999998E-2</v>
      </c>
      <c r="D8396" s="2">
        <f t="shared" si="262"/>
        <v>0.15019762845849793</v>
      </c>
      <c r="E8396" s="5">
        <f t="shared" si="263"/>
        <v>3.7999999999999978E-3</v>
      </c>
    </row>
    <row r="8397" spans="1:5">
      <c r="A8397" s="1">
        <v>45020.496527777781</v>
      </c>
      <c r="B8397">
        <v>2.3400000000000001E-2</v>
      </c>
      <c r="C8397">
        <v>2.7300000000000001E-2</v>
      </c>
      <c r="D8397" s="2">
        <f t="shared" si="262"/>
        <v>0.15384615384615385</v>
      </c>
      <c r="E8397" s="5">
        <f t="shared" si="263"/>
        <v>3.9000000000000007E-3</v>
      </c>
    </row>
    <row r="8398" spans="1:5">
      <c r="A8398" s="1">
        <v>45020.49722222222</v>
      </c>
      <c r="B8398">
        <v>2.35E-2</v>
      </c>
      <c r="C8398">
        <v>2.7300000000000001E-2</v>
      </c>
      <c r="D8398" s="2">
        <f t="shared" si="262"/>
        <v>0.14960629921259849</v>
      </c>
      <c r="E8398" s="5">
        <f t="shared" si="263"/>
        <v>3.8000000000000013E-3</v>
      </c>
    </row>
    <row r="8399" spans="1:5">
      <c r="A8399" s="1">
        <v>45020.497916666667</v>
      </c>
      <c r="B8399">
        <v>2.3400000000000001E-2</v>
      </c>
      <c r="C8399">
        <v>2.7300000000000001E-2</v>
      </c>
      <c r="D8399" s="2">
        <f t="shared" si="262"/>
        <v>0.15384615384615385</v>
      </c>
      <c r="E8399" s="5">
        <f t="shared" si="263"/>
        <v>3.9000000000000007E-3</v>
      </c>
    </row>
    <row r="8400" spans="1:5">
      <c r="A8400" s="1">
        <v>45020.498611111114</v>
      </c>
      <c r="B8400">
        <v>2.3599999999999999E-2</v>
      </c>
      <c r="C8400">
        <v>2.7400000000000001E-2</v>
      </c>
      <c r="D8400" s="2">
        <f t="shared" si="262"/>
        <v>0.14901960784313731</v>
      </c>
      <c r="E8400" s="5">
        <f t="shared" si="263"/>
        <v>3.8000000000000013E-3</v>
      </c>
    </row>
    <row r="8401" spans="1:5">
      <c r="A8401" s="1">
        <v>45020.499305555553</v>
      </c>
      <c r="B8401">
        <v>2.35E-2</v>
      </c>
      <c r="C8401">
        <v>2.7400000000000001E-2</v>
      </c>
      <c r="D8401" s="2">
        <f t="shared" si="262"/>
        <v>0.1532416502946955</v>
      </c>
      <c r="E8401" s="5">
        <f t="shared" si="263"/>
        <v>3.9000000000000007E-3</v>
      </c>
    </row>
    <row r="8402" spans="1:5">
      <c r="A8402" s="1">
        <v>45020.5</v>
      </c>
      <c r="B8402">
        <v>2.3400000000000001E-2</v>
      </c>
      <c r="C8402">
        <v>2.7300000000000001E-2</v>
      </c>
      <c r="D8402" s="2">
        <f t="shared" si="262"/>
        <v>0.15384615384615385</v>
      </c>
      <c r="E8402" s="5">
        <f t="shared" si="263"/>
        <v>3.9000000000000007E-3</v>
      </c>
    </row>
    <row r="8403" spans="1:5">
      <c r="A8403" s="1">
        <v>45020.500694444447</v>
      </c>
      <c r="B8403">
        <v>2.3400000000000001E-2</v>
      </c>
      <c r="C8403">
        <v>2.7400000000000001E-2</v>
      </c>
      <c r="D8403" s="2">
        <f t="shared" si="262"/>
        <v>0.15748031496062992</v>
      </c>
      <c r="E8403" s="5">
        <f t="shared" si="263"/>
        <v>4.0000000000000001E-3</v>
      </c>
    </row>
    <row r="8404" spans="1:5">
      <c r="A8404" s="1">
        <v>45020.501388888886</v>
      </c>
      <c r="B8404">
        <v>2.3300000000000001E-2</v>
      </c>
      <c r="C8404">
        <v>2.7300000000000001E-2</v>
      </c>
      <c r="D8404" s="2">
        <f t="shared" si="262"/>
        <v>0.15810276679841895</v>
      </c>
      <c r="E8404" s="5">
        <f t="shared" si="263"/>
        <v>4.0000000000000001E-3</v>
      </c>
    </row>
    <row r="8405" spans="1:5">
      <c r="A8405" s="1">
        <v>45020.502083333333</v>
      </c>
      <c r="B8405">
        <v>2.3300000000000001E-2</v>
      </c>
      <c r="C8405">
        <v>2.7300000000000001E-2</v>
      </c>
      <c r="D8405" s="2">
        <f t="shared" si="262"/>
        <v>0.15810276679841895</v>
      </c>
      <c r="E8405" s="5">
        <f t="shared" si="263"/>
        <v>4.0000000000000001E-3</v>
      </c>
    </row>
    <row r="8406" spans="1:5">
      <c r="A8406" s="1">
        <v>45020.50277777778</v>
      </c>
      <c r="B8406">
        <v>2.3300000000000001E-2</v>
      </c>
      <c r="C8406">
        <v>2.7099999999999999E-2</v>
      </c>
      <c r="D8406" s="2">
        <f t="shared" si="262"/>
        <v>0.1507936507936507</v>
      </c>
      <c r="E8406" s="5">
        <f t="shared" si="263"/>
        <v>3.7999999999999978E-3</v>
      </c>
    </row>
    <row r="8407" spans="1:5">
      <c r="A8407" s="1">
        <v>45020.503472222219</v>
      </c>
      <c r="B8407">
        <v>2.3E-2</v>
      </c>
      <c r="C8407">
        <v>2.7300000000000001E-2</v>
      </c>
      <c r="D8407" s="2">
        <f t="shared" si="262"/>
        <v>0.17097415506958258</v>
      </c>
      <c r="E8407" s="5">
        <f t="shared" si="263"/>
        <v>4.3000000000000017E-3</v>
      </c>
    </row>
    <row r="8408" spans="1:5">
      <c r="A8408" s="1">
        <v>45020.504166666666</v>
      </c>
      <c r="B8408">
        <v>2.3300000000000001E-2</v>
      </c>
      <c r="C8408">
        <v>2.7199999999999998E-2</v>
      </c>
      <c r="D8408" s="2">
        <f t="shared" si="262"/>
        <v>0.15445544554455434</v>
      </c>
      <c r="E8408" s="5">
        <f t="shared" si="263"/>
        <v>3.8999999999999972E-3</v>
      </c>
    </row>
    <row r="8409" spans="1:5">
      <c r="A8409" s="1">
        <v>45020.504861111112</v>
      </c>
      <c r="B8409">
        <v>2.3300000000000001E-2</v>
      </c>
      <c r="C8409">
        <v>2.7300000000000001E-2</v>
      </c>
      <c r="D8409" s="2">
        <f t="shared" si="262"/>
        <v>0.15810276679841895</v>
      </c>
      <c r="E8409" s="5">
        <f t="shared" si="263"/>
        <v>4.0000000000000001E-3</v>
      </c>
    </row>
    <row r="8410" spans="1:5">
      <c r="A8410" s="1">
        <v>45020.505555555559</v>
      </c>
      <c r="B8410">
        <v>2.3300000000000001E-2</v>
      </c>
      <c r="C8410">
        <v>2.7400000000000001E-2</v>
      </c>
      <c r="D8410" s="2">
        <f t="shared" si="262"/>
        <v>0.16173570019723862</v>
      </c>
      <c r="E8410" s="5">
        <f t="shared" si="263"/>
        <v>4.0999999999999995E-3</v>
      </c>
    </row>
    <row r="8411" spans="1:5">
      <c r="A8411" s="1">
        <v>45020.506249999999</v>
      </c>
      <c r="B8411">
        <v>2.3300000000000001E-2</v>
      </c>
      <c r="C8411">
        <v>2.7199999999999998E-2</v>
      </c>
      <c r="D8411" s="2">
        <f t="shared" si="262"/>
        <v>0.15445544554455434</v>
      </c>
      <c r="E8411" s="5">
        <f t="shared" si="263"/>
        <v>3.8999999999999972E-3</v>
      </c>
    </row>
    <row r="8412" spans="1:5">
      <c r="A8412" s="1">
        <v>45020.506944444445</v>
      </c>
      <c r="B8412">
        <v>2.3300000000000001E-2</v>
      </c>
      <c r="C8412">
        <v>2.7300000000000001E-2</v>
      </c>
      <c r="D8412" s="2">
        <f t="shared" si="262"/>
        <v>0.15810276679841895</v>
      </c>
      <c r="E8412" s="5">
        <f t="shared" si="263"/>
        <v>4.0000000000000001E-3</v>
      </c>
    </row>
    <row r="8413" spans="1:5">
      <c r="A8413" s="1">
        <v>45020.507638888892</v>
      </c>
      <c r="B8413">
        <v>2.3199999999999998E-2</v>
      </c>
      <c r="C8413">
        <v>2.7199999999999998E-2</v>
      </c>
      <c r="D8413" s="2">
        <f t="shared" si="262"/>
        <v>0.15873015873015872</v>
      </c>
      <c r="E8413" s="5">
        <f t="shared" si="263"/>
        <v>4.0000000000000001E-3</v>
      </c>
    </row>
    <row r="8414" spans="1:5">
      <c r="A8414" s="1">
        <v>45020.508333333331</v>
      </c>
      <c r="B8414">
        <v>2.3199999999999998E-2</v>
      </c>
      <c r="C8414">
        <v>2.7400000000000001E-2</v>
      </c>
      <c r="D8414" s="2">
        <f t="shared" si="262"/>
        <v>0.16600790513834002</v>
      </c>
      <c r="E8414" s="5">
        <f t="shared" si="263"/>
        <v>4.2000000000000023E-3</v>
      </c>
    </row>
    <row r="8415" spans="1:5">
      <c r="A8415" s="1">
        <v>45020.509027777778</v>
      </c>
      <c r="B8415">
        <v>2.3300000000000001E-2</v>
      </c>
      <c r="C8415">
        <v>2.7199999999999998E-2</v>
      </c>
      <c r="D8415" s="2">
        <f t="shared" si="262"/>
        <v>0.15445544554455434</v>
      </c>
      <c r="E8415" s="5">
        <f t="shared" si="263"/>
        <v>3.8999999999999972E-3</v>
      </c>
    </row>
    <row r="8416" spans="1:5">
      <c r="A8416" s="1">
        <v>45020.509722222225</v>
      </c>
      <c r="B8416">
        <v>2.3199999999999998E-2</v>
      </c>
      <c r="C8416">
        <v>2.7300000000000001E-2</v>
      </c>
      <c r="D8416" s="2">
        <f t="shared" si="262"/>
        <v>0.16237623762376249</v>
      </c>
      <c r="E8416" s="5">
        <f t="shared" si="263"/>
        <v>4.1000000000000029E-3</v>
      </c>
    </row>
    <row r="8417" spans="1:5">
      <c r="A8417" s="1">
        <v>45020.510416666664</v>
      </c>
      <c r="B8417">
        <v>2.3400000000000001E-2</v>
      </c>
      <c r="C8417">
        <v>2.7199999999999998E-2</v>
      </c>
      <c r="D8417" s="2">
        <f t="shared" si="262"/>
        <v>0.15019762845849793</v>
      </c>
      <c r="E8417" s="5">
        <f t="shared" si="263"/>
        <v>3.7999999999999978E-3</v>
      </c>
    </row>
    <row r="8418" spans="1:5">
      <c r="A8418" s="1">
        <v>45020.511111111111</v>
      </c>
      <c r="B8418">
        <v>2.35E-2</v>
      </c>
      <c r="C8418">
        <v>2.7099999999999999E-2</v>
      </c>
      <c r="D8418" s="2">
        <f t="shared" si="262"/>
        <v>0.14229249011857703</v>
      </c>
      <c r="E8418" s="5">
        <f t="shared" si="263"/>
        <v>3.599999999999999E-3</v>
      </c>
    </row>
    <row r="8419" spans="1:5">
      <c r="A8419" s="1">
        <v>45020.511805555558</v>
      </c>
      <c r="B8419">
        <v>2.35E-2</v>
      </c>
      <c r="C8419">
        <v>2.7300000000000001E-2</v>
      </c>
      <c r="D8419" s="2">
        <f t="shared" si="262"/>
        <v>0.14960629921259849</v>
      </c>
      <c r="E8419" s="5">
        <f t="shared" si="263"/>
        <v>3.8000000000000013E-3</v>
      </c>
    </row>
    <row r="8420" spans="1:5">
      <c r="A8420" s="1">
        <v>45020.512499999997</v>
      </c>
      <c r="B8420">
        <v>2.3400000000000001E-2</v>
      </c>
      <c r="C8420">
        <v>2.7199999999999998E-2</v>
      </c>
      <c r="D8420" s="2">
        <f t="shared" si="262"/>
        <v>0.15019762845849793</v>
      </c>
      <c r="E8420" s="5">
        <f t="shared" si="263"/>
        <v>3.7999999999999978E-3</v>
      </c>
    </row>
    <row r="8421" spans="1:5">
      <c r="A8421" s="1">
        <v>45020.513194444444</v>
      </c>
      <c r="B8421">
        <v>2.3599999999999999E-2</v>
      </c>
      <c r="C8421">
        <v>2.7099999999999999E-2</v>
      </c>
      <c r="D8421" s="2">
        <f t="shared" si="262"/>
        <v>0.13806706114398423</v>
      </c>
      <c r="E8421" s="5">
        <f t="shared" si="263"/>
        <v>3.4999999999999996E-3</v>
      </c>
    </row>
    <row r="8422" spans="1:5">
      <c r="A8422" s="1">
        <v>45020.513888888891</v>
      </c>
      <c r="B8422">
        <v>2.3400000000000001E-2</v>
      </c>
      <c r="C8422">
        <v>2.7300000000000001E-2</v>
      </c>
      <c r="D8422" s="2">
        <f t="shared" si="262"/>
        <v>0.15384615384615385</v>
      </c>
      <c r="E8422" s="5">
        <f t="shared" si="263"/>
        <v>3.9000000000000007E-3</v>
      </c>
    </row>
    <row r="8423" spans="1:5">
      <c r="A8423" s="1">
        <v>45020.51458333333</v>
      </c>
      <c r="B8423">
        <v>2.35E-2</v>
      </c>
      <c r="C8423">
        <v>2.7099999999999999E-2</v>
      </c>
      <c r="D8423" s="2">
        <f t="shared" si="262"/>
        <v>0.14229249011857703</v>
      </c>
      <c r="E8423" s="5">
        <f t="shared" si="263"/>
        <v>3.599999999999999E-3</v>
      </c>
    </row>
    <row r="8424" spans="1:5">
      <c r="A8424" s="1">
        <v>45020.515277777777</v>
      </c>
      <c r="B8424">
        <v>2.3599999999999999E-2</v>
      </c>
      <c r="C8424">
        <v>2.7300000000000001E-2</v>
      </c>
      <c r="D8424" s="2">
        <f t="shared" si="262"/>
        <v>0.14538310412573682</v>
      </c>
      <c r="E8424" s="5">
        <f t="shared" si="263"/>
        <v>3.7000000000000019E-3</v>
      </c>
    </row>
    <row r="8425" spans="1:5">
      <c r="A8425" s="1">
        <v>45020.515972222223</v>
      </c>
      <c r="B8425">
        <v>2.35E-2</v>
      </c>
      <c r="C8425">
        <v>2.7300000000000001E-2</v>
      </c>
      <c r="D8425" s="2">
        <f t="shared" si="262"/>
        <v>0.14960629921259849</v>
      </c>
      <c r="E8425" s="5">
        <f t="shared" si="263"/>
        <v>3.8000000000000013E-3</v>
      </c>
    </row>
    <row r="8426" spans="1:5">
      <c r="A8426" s="1">
        <v>45020.51666666667</v>
      </c>
      <c r="B8426">
        <v>2.35E-2</v>
      </c>
      <c r="C8426">
        <v>2.7300000000000001E-2</v>
      </c>
      <c r="D8426" s="2">
        <f t="shared" si="262"/>
        <v>0.14960629921259849</v>
      </c>
      <c r="E8426" s="5">
        <f t="shared" si="263"/>
        <v>3.8000000000000013E-3</v>
      </c>
    </row>
    <row r="8427" spans="1:5">
      <c r="A8427" s="1">
        <v>45020.517361111109</v>
      </c>
      <c r="B8427">
        <v>2.3599999999999999E-2</v>
      </c>
      <c r="C8427">
        <v>2.7099999999999999E-2</v>
      </c>
      <c r="D8427" s="2">
        <f t="shared" si="262"/>
        <v>0.13806706114398423</v>
      </c>
      <c r="E8427" s="5">
        <f t="shared" si="263"/>
        <v>3.4999999999999996E-3</v>
      </c>
    </row>
    <row r="8428" spans="1:5">
      <c r="A8428" s="1">
        <v>45020.518055555556</v>
      </c>
      <c r="B8428">
        <v>2.3599999999999999E-2</v>
      </c>
      <c r="C8428">
        <v>2.7099999999999999E-2</v>
      </c>
      <c r="D8428" s="2">
        <f t="shared" si="262"/>
        <v>0.13806706114398423</v>
      </c>
      <c r="E8428" s="5">
        <f t="shared" si="263"/>
        <v>3.4999999999999996E-3</v>
      </c>
    </row>
    <row r="8429" spans="1:5">
      <c r="A8429" s="1">
        <v>45020.518750000003</v>
      </c>
      <c r="B8429">
        <v>2.3599999999999999E-2</v>
      </c>
      <c r="C8429">
        <v>2.7099999999999999E-2</v>
      </c>
      <c r="D8429" s="2">
        <f t="shared" si="262"/>
        <v>0.13806706114398423</v>
      </c>
      <c r="E8429" s="5">
        <f t="shared" si="263"/>
        <v>3.4999999999999996E-3</v>
      </c>
    </row>
    <row r="8430" spans="1:5">
      <c r="A8430" s="1">
        <v>45020.519444444442</v>
      </c>
      <c r="B8430">
        <v>2.35E-2</v>
      </c>
      <c r="C8430">
        <v>2.7099999999999999E-2</v>
      </c>
      <c r="D8430" s="2">
        <f t="shared" si="262"/>
        <v>0.14229249011857703</v>
      </c>
      <c r="E8430" s="5">
        <f t="shared" si="263"/>
        <v>3.599999999999999E-3</v>
      </c>
    </row>
    <row r="8431" spans="1:5">
      <c r="A8431" s="1">
        <v>45020.520138888889</v>
      </c>
      <c r="B8431">
        <v>2.35E-2</v>
      </c>
      <c r="C8431">
        <v>2.7199999999999998E-2</v>
      </c>
      <c r="D8431" s="2">
        <f t="shared" si="262"/>
        <v>0.14595660749506897</v>
      </c>
      <c r="E8431" s="5">
        <f t="shared" si="263"/>
        <v>3.6999999999999984E-3</v>
      </c>
    </row>
    <row r="8432" spans="1:5">
      <c r="A8432" s="1">
        <v>45020.520833333336</v>
      </c>
      <c r="B8432">
        <v>2.35E-2</v>
      </c>
      <c r="C8432">
        <v>2.7E-2</v>
      </c>
      <c r="D8432" s="2">
        <f t="shared" si="262"/>
        <v>0.1386138613861386</v>
      </c>
      <c r="E8432" s="5">
        <f t="shared" si="263"/>
        <v>3.4999999999999996E-3</v>
      </c>
    </row>
    <row r="8433" spans="1:5">
      <c r="A8433" s="1">
        <v>45020.521527777775</v>
      </c>
      <c r="B8433">
        <v>2.3699999999999999E-2</v>
      </c>
      <c r="C8433">
        <v>2.7099999999999999E-2</v>
      </c>
      <c r="D8433" s="2">
        <f t="shared" si="262"/>
        <v>0.13385826771653545</v>
      </c>
      <c r="E8433" s="5">
        <f t="shared" si="263"/>
        <v>3.4000000000000002E-3</v>
      </c>
    </row>
    <row r="8434" spans="1:5">
      <c r="A8434" s="1">
        <v>45020.522222222222</v>
      </c>
      <c r="B8434">
        <v>2.3699999999999999E-2</v>
      </c>
      <c r="C8434">
        <v>2.75E-2</v>
      </c>
      <c r="D8434" s="2">
        <f t="shared" si="262"/>
        <v>0.14843750000000006</v>
      </c>
      <c r="E8434" s="5">
        <f t="shared" si="263"/>
        <v>3.8000000000000013E-3</v>
      </c>
    </row>
    <row r="8435" spans="1:5">
      <c r="A8435" s="1">
        <v>45020.522916666669</v>
      </c>
      <c r="B8435">
        <v>2.3599999999999999E-2</v>
      </c>
      <c r="C8435">
        <v>2.7199999999999998E-2</v>
      </c>
      <c r="D8435" s="2">
        <f t="shared" si="262"/>
        <v>0.1417322834645669</v>
      </c>
      <c r="E8435" s="5">
        <f t="shared" si="263"/>
        <v>3.599999999999999E-3</v>
      </c>
    </row>
    <row r="8436" spans="1:5">
      <c r="A8436" s="1">
        <v>45020.523611111108</v>
      </c>
      <c r="B8436">
        <v>2.3699999999999999E-2</v>
      </c>
      <c r="C8436">
        <v>2.7099999999999999E-2</v>
      </c>
      <c r="D8436" s="2">
        <f t="shared" si="262"/>
        <v>0.13385826771653545</v>
      </c>
      <c r="E8436" s="5">
        <f t="shared" si="263"/>
        <v>3.4000000000000002E-3</v>
      </c>
    </row>
    <row r="8437" spans="1:5">
      <c r="A8437" s="1">
        <v>45020.524305555555</v>
      </c>
      <c r="B8437">
        <v>2.3699999999999999E-2</v>
      </c>
      <c r="C8437">
        <v>2.7300000000000001E-2</v>
      </c>
      <c r="D8437" s="2">
        <f t="shared" si="262"/>
        <v>0.14117647058823538</v>
      </c>
      <c r="E8437" s="5">
        <f t="shared" si="263"/>
        <v>3.6000000000000025E-3</v>
      </c>
    </row>
    <row r="8438" spans="1:5">
      <c r="A8438" s="1">
        <v>45020.525000000001</v>
      </c>
      <c r="B8438">
        <v>2.35E-2</v>
      </c>
      <c r="C8438">
        <v>2.7400000000000001E-2</v>
      </c>
      <c r="D8438" s="2">
        <f t="shared" si="262"/>
        <v>0.1532416502946955</v>
      </c>
      <c r="E8438" s="5">
        <f t="shared" si="263"/>
        <v>3.9000000000000007E-3</v>
      </c>
    </row>
    <row r="8439" spans="1:5">
      <c r="A8439" s="1">
        <v>45020.525694444441</v>
      </c>
      <c r="B8439">
        <v>2.3599999999999999E-2</v>
      </c>
      <c r="C8439">
        <v>2.7300000000000001E-2</v>
      </c>
      <c r="D8439" s="2">
        <f t="shared" si="262"/>
        <v>0.14538310412573682</v>
      </c>
      <c r="E8439" s="5">
        <f t="shared" si="263"/>
        <v>3.7000000000000019E-3</v>
      </c>
    </row>
    <row r="8440" spans="1:5">
      <c r="A8440" s="1">
        <v>45020.526388888888</v>
      </c>
      <c r="B8440">
        <v>2.35E-2</v>
      </c>
      <c r="C8440">
        <v>2.7300000000000001E-2</v>
      </c>
      <c r="D8440" s="2">
        <f t="shared" si="262"/>
        <v>0.14960629921259849</v>
      </c>
      <c r="E8440" s="5">
        <f t="shared" si="263"/>
        <v>3.8000000000000013E-3</v>
      </c>
    </row>
    <row r="8441" spans="1:5">
      <c r="A8441" s="1">
        <v>45020.527083333334</v>
      </c>
      <c r="B8441">
        <v>2.3400000000000001E-2</v>
      </c>
      <c r="C8441">
        <v>2.7199999999999998E-2</v>
      </c>
      <c r="D8441" s="2">
        <f t="shared" si="262"/>
        <v>0.15019762845849793</v>
      </c>
      <c r="E8441" s="5">
        <f t="shared" si="263"/>
        <v>3.7999999999999978E-3</v>
      </c>
    </row>
    <row r="8442" spans="1:5">
      <c r="A8442" s="1">
        <v>45020.527777777781</v>
      </c>
      <c r="B8442">
        <v>2.35E-2</v>
      </c>
      <c r="C8442">
        <v>2.7300000000000001E-2</v>
      </c>
      <c r="D8442" s="2">
        <f t="shared" si="262"/>
        <v>0.14960629921259849</v>
      </c>
      <c r="E8442" s="5">
        <f t="shared" si="263"/>
        <v>3.8000000000000013E-3</v>
      </c>
    </row>
    <row r="8443" spans="1:5">
      <c r="A8443" s="1">
        <v>45020.52847222222</v>
      </c>
      <c r="B8443">
        <v>2.3599999999999999E-2</v>
      </c>
      <c r="C8443">
        <v>2.7300000000000001E-2</v>
      </c>
      <c r="D8443" s="2">
        <f t="shared" si="262"/>
        <v>0.14538310412573682</v>
      </c>
      <c r="E8443" s="5">
        <f t="shared" si="263"/>
        <v>3.7000000000000019E-3</v>
      </c>
    </row>
    <row r="8444" spans="1:5">
      <c r="A8444" s="1">
        <v>45020.529166666667</v>
      </c>
      <c r="B8444">
        <v>2.35E-2</v>
      </c>
      <c r="C8444">
        <v>2.7300000000000001E-2</v>
      </c>
      <c r="D8444" s="2">
        <f t="shared" si="262"/>
        <v>0.14960629921259849</v>
      </c>
      <c r="E8444" s="5">
        <f t="shared" si="263"/>
        <v>3.8000000000000013E-3</v>
      </c>
    </row>
    <row r="8445" spans="1:5">
      <c r="A8445" s="1">
        <v>45020.529861111114</v>
      </c>
      <c r="B8445">
        <v>2.35E-2</v>
      </c>
      <c r="C8445">
        <v>2.7300000000000001E-2</v>
      </c>
      <c r="D8445" s="2">
        <f t="shared" si="262"/>
        <v>0.14960629921259849</v>
      </c>
      <c r="E8445" s="5">
        <f t="shared" si="263"/>
        <v>3.8000000000000013E-3</v>
      </c>
    </row>
    <row r="8446" spans="1:5">
      <c r="A8446" s="1">
        <v>45020.530555555553</v>
      </c>
      <c r="B8446">
        <v>2.3300000000000001E-2</v>
      </c>
      <c r="C8446">
        <v>2.7300000000000001E-2</v>
      </c>
      <c r="D8446" s="2">
        <f t="shared" si="262"/>
        <v>0.15810276679841895</v>
      </c>
      <c r="E8446" s="5">
        <f t="shared" si="263"/>
        <v>4.0000000000000001E-3</v>
      </c>
    </row>
    <row r="8447" spans="1:5">
      <c r="A8447" s="1">
        <v>45020.53125</v>
      </c>
      <c r="B8447">
        <v>2.35E-2</v>
      </c>
      <c r="C8447">
        <v>2.7300000000000001E-2</v>
      </c>
      <c r="D8447" s="2">
        <f t="shared" si="262"/>
        <v>0.14960629921259849</v>
      </c>
      <c r="E8447" s="5">
        <f t="shared" si="263"/>
        <v>3.8000000000000013E-3</v>
      </c>
    </row>
    <row r="8448" spans="1:5">
      <c r="A8448" s="1">
        <v>45020.531944444447</v>
      </c>
      <c r="B8448">
        <v>2.35E-2</v>
      </c>
      <c r="C8448">
        <v>2.7300000000000001E-2</v>
      </c>
      <c r="D8448" s="2">
        <f t="shared" si="262"/>
        <v>0.14960629921259849</v>
      </c>
      <c r="E8448" s="5">
        <f t="shared" si="263"/>
        <v>3.8000000000000013E-3</v>
      </c>
    </row>
    <row r="8449" spans="1:5">
      <c r="A8449" s="1">
        <v>45020.532638888886</v>
      </c>
      <c r="B8449">
        <v>2.35E-2</v>
      </c>
      <c r="C8449">
        <v>2.7300000000000001E-2</v>
      </c>
      <c r="D8449" s="2">
        <f t="shared" si="262"/>
        <v>0.14960629921259849</v>
      </c>
      <c r="E8449" s="5">
        <f t="shared" si="263"/>
        <v>3.8000000000000013E-3</v>
      </c>
    </row>
    <row r="8450" spans="1:5">
      <c r="A8450" s="1">
        <v>45020.533333333333</v>
      </c>
      <c r="B8450">
        <v>2.35E-2</v>
      </c>
      <c r="C8450">
        <v>2.75E-2</v>
      </c>
      <c r="D8450" s="2">
        <f t="shared" si="262"/>
        <v>0.15686274509803921</v>
      </c>
      <c r="E8450" s="5">
        <f t="shared" si="263"/>
        <v>4.0000000000000001E-3</v>
      </c>
    </row>
    <row r="8451" spans="1:5">
      <c r="A8451" s="1">
        <v>45020.53402777778</v>
      </c>
      <c r="B8451">
        <v>2.35E-2</v>
      </c>
      <c r="C8451">
        <v>2.7400000000000001E-2</v>
      </c>
      <c r="D8451" s="2">
        <f t="shared" ref="D8451:D8514" si="264">(C8451-B8451)/(SUM(B8451:C8451)/2)</f>
        <v>0.1532416502946955</v>
      </c>
      <c r="E8451" s="5">
        <f t="shared" ref="E8451:E8514" si="265">(C8451-B8451)</f>
        <v>3.9000000000000007E-3</v>
      </c>
    </row>
    <row r="8452" spans="1:5">
      <c r="A8452" s="1">
        <v>45020.534722222219</v>
      </c>
      <c r="B8452">
        <v>2.3300000000000001E-2</v>
      </c>
      <c r="C8452">
        <v>2.7199999999999998E-2</v>
      </c>
      <c r="D8452" s="2">
        <f t="shared" si="264"/>
        <v>0.15445544554455434</v>
      </c>
      <c r="E8452" s="5">
        <f t="shared" si="265"/>
        <v>3.8999999999999972E-3</v>
      </c>
    </row>
    <row r="8453" spans="1:5">
      <c r="A8453" s="1">
        <v>45020.535416666666</v>
      </c>
      <c r="B8453">
        <v>2.3300000000000001E-2</v>
      </c>
      <c r="C8453">
        <v>2.7199999999999998E-2</v>
      </c>
      <c r="D8453" s="2">
        <f t="shared" si="264"/>
        <v>0.15445544554455434</v>
      </c>
      <c r="E8453" s="5">
        <f t="shared" si="265"/>
        <v>3.8999999999999972E-3</v>
      </c>
    </row>
    <row r="8454" spans="1:5">
      <c r="A8454" s="1">
        <v>45020.536111111112</v>
      </c>
      <c r="B8454">
        <v>2.3300000000000001E-2</v>
      </c>
      <c r="C8454">
        <v>2.7199999999999998E-2</v>
      </c>
      <c r="D8454" s="2">
        <f t="shared" si="264"/>
        <v>0.15445544554455434</v>
      </c>
      <c r="E8454" s="5">
        <f t="shared" si="265"/>
        <v>3.8999999999999972E-3</v>
      </c>
    </row>
    <row r="8455" spans="1:5">
      <c r="A8455" s="1">
        <v>45020.536805555559</v>
      </c>
      <c r="B8455">
        <v>2.3300000000000001E-2</v>
      </c>
      <c r="C8455">
        <v>2.7099999999999999E-2</v>
      </c>
      <c r="D8455" s="2">
        <f t="shared" si="264"/>
        <v>0.1507936507936507</v>
      </c>
      <c r="E8455" s="5">
        <f t="shared" si="265"/>
        <v>3.7999999999999978E-3</v>
      </c>
    </row>
    <row r="8456" spans="1:5">
      <c r="A8456" s="1">
        <v>45020.537499999999</v>
      </c>
      <c r="B8456">
        <v>2.3400000000000001E-2</v>
      </c>
      <c r="C8456">
        <v>2.7E-2</v>
      </c>
      <c r="D8456" s="2">
        <f t="shared" si="264"/>
        <v>0.14285714285714282</v>
      </c>
      <c r="E8456" s="5">
        <f t="shared" si="265"/>
        <v>3.599999999999999E-3</v>
      </c>
    </row>
    <row r="8457" spans="1:5">
      <c r="A8457" s="1">
        <v>45020.538194444445</v>
      </c>
      <c r="B8457">
        <v>2.3300000000000001E-2</v>
      </c>
      <c r="C8457">
        <v>2.7099999999999999E-2</v>
      </c>
      <c r="D8457" s="2">
        <f t="shared" si="264"/>
        <v>0.1507936507936507</v>
      </c>
      <c r="E8457" s="5">
        <f t="shared" si="265"/>
        <v>3.7999999999999978E-3</v>
      </c>
    </row>
    <row r="8458" spans="1:5">
      <c r="A8458" s="1">
        <v>45020.538888888892</v>
      </c>
      <c r="B8458">
        <v>2.35E-2</v>
      </c>
      <c r="C8458">
        <v>2.7099999999999999E-2</v>
      </c>
      <c r="D8458" s="2">
        <f t="shared" si="264"/>
        <v>0.14229249011857703</v>
      </c>
      <c r="E8458" s="5">
        <f t="shared" si="265"/>
        <v>3.599999999999999E-3</v>
      </c>
    </row>
    <row r="8459" spans="1:5">
      <c r="A8459" s="1">
        <v>45020.539583333331</v>
      </c>
      <c r="B8459">
        <v>2.3300000000000001E-2</v>
      </c>
      <c r="C8459">
        <v>2.7300000000000001E-2</v>
      </c>
      <c r="D8459" s="2">
        <f t="shared" si="264"/>
        <v>0.15810276679841895</v>
      </c>
      <c r="E8459" s="5">
        <f t="shared" si="265"/>
        <v>4.0000000000000001E-3</v>
      </c>
    </row>
    <row r="8460" spans="1:5">
      <c r="A8460" s="1">
        <v>45020.540277777778</v>
      </c>
      <c r="B8460">
        <v>2.35E-2</v>
      </c>
      <c r="C8460">
        <v>2.7E-2</v>
      </c>
      <c r="D8460" s="2">
        <f t="shared" si="264"/>
        <v>0.1386138613861386</v>
      </c>
      <c r="E8460" s="5">
        <f t="shared" si="265"/>
        <v>3.4999999999999996E-3</v>
      </c>
    </row>
    <row r="8461" spans="1:5">
      <c r="A8461" s="1">
        <v>45020.540972222225</v>
      </c>
      <c r="B8461">
        <v>2.35E-2</v>
      </c>
      <c r="C8461">
        <v>2.7099999999999999E-2</v>
      </c>
      <c r="D8461" s="2">
        <f t="shared" si="264"/>
        <v>0.14229249011857703</v>
      </c>
      <c r="E8461" s="5">
        <f t="shared" si="265"/>
        <v>3.599999999999999E-3</v>
      </c>
    </row>
    <row r="8462" spans="1:5">
      <c r="A8462" s="1">
        <v>45020.541666666664</v>
      </c>
      <c r="B8462">
        <v>2.3400000000000001E-2</v>
      </c>
      <c r="C8462">
        <v>2.7099999999999999E-2</v>
      </c>
      <c r="D8462" s="2">
        <f t="shared" si="264"/>
        <v>0.14653465346534647</v>
      </c>
      <c r="E8462" s="5">
        <f t="shared" si="265"/>
        <v>3.6999999999999984E-3</v>
      </c>
    </row>
    <row r="8463" spans="1:5">
      <c r="A8463" s="1">
        <v>45020.542361111111</v>
      </c>
      <c r="B8463">
        <v>2.3300000000000001E-2</v>
      </c>
      <c r="C8463">
        <v>2.7E-2</v>
      </c>
      <c r="D8463" s="2">
        <f t="shared" si="264"/>
        <v>0.14711729622266395</v>
      </c>
      <c r="E8463" s="5">
        <f t="shared" si="265"/>
        <v>3.6999999999999984E-3</v>
      </c>
    </row>
    <row r="8464" spans="1:5">
      <c r="A8464" s="1">
        <v>45020.543055555558</v>
      </c>
      <c r="B8464">
        <v>2.3300000000000001E-2</v>
      </c>
      <c r="C8464">
        <v>2.7099999999999999E-2</v>
      </c>
      <c r="D8464" s="2">
        <f t="shared" si="264"/>
        <v>0.1507936507936507</v>
      </c>
      <c r="E8464" s="5">
        <f t="shared" si="265"/>
        <v>3.7999999999999978E-3</v>
      </c>
    </row>
    <row r="8465" spans="1:5">
      <c r="A8465" s="1">
        <v>45020.543749999997</v>
      </c>
      <c r="B8465">
        <v>2.3400000000000001E-2</v>
      </c>
      <c r="C8465">
        <v>2.7099999999999999E-2</v>
      </c>
      <c r="D8465" s="2">
        <f t="shared" si="264"/>
        <v>0.14653465346534647</v>
      </c>
      <c r="E8465" s="5">
        <f t="shared" si="265"/>
        <v>3.6999999999999984E-3</v>
      </c>
    </row>
    <row r="8466" spans="1:5">
      <c r="A8466" s="1">
        <v>45020.544444444444</v>
      </c>
      <c r="B8466">
        <v>2.3300000000000001E-2</v>
      </c>
      <c r="C8466">
        <v>2.7099999999999999E-2</v>
      </c>
      <c r="D8466" s="2">
        <f t="shared" si="264"/>
        <v>0.1507936507936507</v>
      </c>
      <c r="E8466" s="5">
        <f t="shared" si="265"/>
        <v>3.7999999999999978E-3</v>
      </c>
    </row>
    <row r="8467" spans="1:5">
      <c r="A8467" s="1">
        <v>45020.545138888891</v>
      </c>
      <c r="B8467">
        <v>2.3400000000000001E-2</v>
      </c>
      <c r="C8467">
        <v>2.7099999999999999E-2</v>
      </c>
      <c r="D8467" s="2">
        <f t="shared" si="264"/>
        <v>0.14653465346534647</v>
      </c>
      <c r="E8467" s="5">
        <f t="shared" si="265"/>
        <v>3.6999999999999984E-3</v>
      </c>
    </row>
    <row r="8468" spans="1:5">
      <c r="A8468" s="1">
        <v>45020.54583333333</v>
      </c>
      <c r="B8468">
        <v>2.3199999999999998E-2</v>
      </c>
      <c r="C8468">
        <v>2.7E-2</v>
      </c>
      <c r="D8468" s="2">
        <f t="shared" si="264"/>
        <v>0.15139442231075703</v>
      </c>
      <c r="E8468" s="5">
        <f t="shared" si="265"/>
        <v>3.8000000000000013E-3</v>
      </c>
    </row>
    <row r="8469" spans="1:5">
      <c r="A8469" s="1">
        <v>45020.546527777777</v>
      </c>
      <c r="B8469">
        <v>2.3E-2</v>
      </c>
      <c r="C8469">
        <v>2.7199999999999998E-2</v>
      </c>
      <c r="D8469" s="2">
        <f t="shared" si="264"/>
        <v>0.16733067729083662</v>
      </c>
      <c r="E8469" s="5">
        <f t="shared" si="265"/>
        <v>4.1999999999999989E-3</v>
      </c>
    </row>
    <row r="8470" spans="1:5">
      <c r="A8470" s="1">
        <v>45020.547222222223</v>
      </c>
      <c r="B8470">
        <v>2.3E-2</v>
      </c>
      <c r="C8470">
        <v>2.7199999999999998E-2</v>
      </c>
      <c r="D8470" s="2">
        <f t="shared" si="264"/>
        <v>0.16733067729083662</v>
      </c>
      <c r="E8470" s="5">
        <f t="shared" si="265"/>
        <v>4.1999999999999989E-3</v>
      </c>
    </row>
    <row r="8471" spans="1:5">
      <c r="A8471" s="1">
        <v>45020.54791666667</v>
      </c>
      <c r="B8471">
        <v>2.3E-2</v>
      </c>
      <c r="C8471">
        <v>2.7400000000000001E-2</v>
      </c>
      <c r="D8471" s="2">
        <f t="shared" si="264"/>
        <v>0.17460317460317465</v>
      </c>
      <c r="E8471" s="5">
        <f t="shared" si="265"/>
        <v>4.4000000000000011E-3</v>
      </c>
    </row>
    <row r="8472" spans="1:5">
      <c r="A8472" s="1">
        <v>45020.548611111109</v>
      </c>
      <c r="B8472">
        <v>2.29E-2</v>
      </c>
      <c r="C8472">
        <v>2.7300000000000001E-2</v>
      </c>
      <c r="D8472" s="2">
        <f t="shared" si="264"/>
        <v>0.17529880478087653</v>
      </c>
      <c r="E8472" s="5">
        <f t="shared" si="265"/>
        <v>4.4000000000000011E-3</v>
      </c>
    </row>
    <row r="8473" spans="1:5">
      <c r="A8473" s="1">
        <v>45020.549305555556</v>
      </c>
      <c r="B8473">
        <v>2.3E-2</v>
      </c>
      <c r="C8473">
        <v>2.7400000000000001E-2</v>
      </c>
      <c r="D8473" s="2">
        <f t="shared" si="264"/>
        <v>0.17460317460317465</v>
      </c>
      <c r="E8473" s="5">
        <f t="shared" si="265"/>
        <v>4.4000000000000011E-3</v>
      </c>
    </row>
    <row r="8474" spans="1:5">
      <c r="A8474" s="1">
        <v>45020.55</v>
      </c>
      <c r="B8474">
        <v>2.2800000000000001E-2</v>
      </c>
      <c r="C8474">
        <v>2.7300000000000001E-2</v>
      </c>
      <c r="D8474" s="2">
        <f t="shared" si="264"/>
        <v>0.17964071856287425</v>
      </c>
      <c r="E8474" s="5">
        <f t="shared" si="265"/>
        <v>4.5000000000000005E-3</v>
      </c>
    </row>
    <row r="8475" spans="1:5">
      <c r="A8475" s="1">
        <v>45020.550694444442</v>
      </c>
      <c r="B8475">
        <v>2.3E-2</v>
      </c>
      <c r="C8475">
        <v>2.7199999999999998E-2</v>
      </c>
      <c r="D8475" s="2">
        <f t="shared" si="264"/>
        <v>0.16733067729083662</v>
      </c>
      <c r="E8475" s="5">
        <f t="shared" si="265"/>
        <v>4.1999999999999989E-3</v>
      </c>
    </row>
    <row r="8476" spans="1:5">
      <c r="A8476" s="1">
        <v>45020.551388888889</v>
      </c>
      <c r="B8476">
        <v>2.3099999999999999E-2</v>
      </c>
      <c r="C8476">
        <v>2.7199999999999998E-2</v>
      </c>
      <c r="D8476" s="2">
        <f t="shared" si="264"/>
        <v>0.16302186878727634</v>
      </c>
      <c r="E8476" s="5">
        <f t="shared" si="265"/>
        <v>4.0999999999999995E-3</v>
      </c>
    </row>
    <row r="8477" spans="1:5">
      <c r="A8477" s="1">
        <v>45020.552083333336</v>
      </c>
      <c r="B8477">
        <v>2.3199999999999998E-2</v>
      </c>
      <c r="C8477">
        <v>2.7300000000000001E-2</v>
      </c>
      <c r="D8477" s="2">
        <f t="shared" si="264"/>
        <v>0.16237623762376249</v>
      </c>
      <c r="E8477" s="5">
        <f t="shared" si="265"/>
        <v>4.1000000000000029E-3</v>
      </c>
    </row>
    <row r="8478" spans="1:5">
      <c r="A8478" s="1">
        <v>45020.552777777775</v>
      </c>
      <c r="B8478">
        <v>2.3199999999999998E-2</v>
      </c>
      <c r="C8478">
        <v>2.7199999999999998E-2</v>
      </c>
      <c r="D8478" s="2">
        <f t="shared" si="264"/>
        <v>0.15873015873015872</v>
      </c>
      <c r="E8478" s="5">
        <f t="shared" si="265"/>
        <v>4.0000000000000001E-3</v>
      </c>
    </row>
    <row r="8479" spans="1:5">
      <c r="A8479" s="1">
        <v>45020.553472222222</v>
      </c>
      <c r="B8479">
        <v>2.3300000000000001E-2</v>
      </c>
      <c r="C8479">
        <v>2.7199999999999998E-2</v>
      </c>
      <c r="D8479" s="2">
        <f t="shared" si="264"/>
        <v>0.15445544554455434</v>
      </c>
      <c r="E8479" s="5">
        <f t="shared" si="265"/>
        <v>3.8999999999999972E-3</v>
      </c>
    </row>
    <row r="8480" spans="1:5">
      <c r="A8480" s="1">
        <v>45020.554166666669</v>
      </c>
      <c r="B8480">
        <v>2.3199999999999998E-2</v>
      </c>
      <c r="C8480">
        <v>2.7099999999999999E-2</v>
      </c>
      <c r="D8480" s="2">
        <f t="shared" si="264"/>
        <v>0.15506958250497022</v>
      </c>
      <c r="E8480" s="5">
        <f t="shared" si="265"/>
        <v>3.9000000000000007E-3</v>
      </c>
    </row>
    <row r="8481" spans="1:5">
      <c r="A8481" s="1">
        <v>45020.554861111108</v>
      </c>
      <c r="B8481">
        <v>2.3099999999999999E-2</v>
      </c>
      <c r="C8481">
        <v>2.7099999999999999E-2</v>
      </c>
      <c r="D8481" s="2">
        <f t="shared" si="264"/>
        <v>0.15936254980079684</v>
      </c>
      <c r="E8481" s="5">
        <f t="shared" si="265"/>
        <v>4.0000000000000001E-3</v>
      </c>
    </row>
    <row r="8482" spans="1:5">
      <c r="A8482" s="1">
        <v>45020.555555555555</v>
      </c>
      <c r="B8482">
        <v>2.3199999999999998E-2</v>
      </c>
      <c r="C8482">
        <v>2.7300000000000001E-2</v>
      </c>
      <c r="D8482" s="2">
        <f t="shared" si="264"/>
        <v>0.16237623762376249</v>
      </c>
      <c r="E8482" s="5">
        <f t="shared" si="265"/>
        <v>4.1000000000000029E-3</v>
      </c>
    </row>
    <row r="8483" spans="1:5">
      <c r="A8483" s="1">
        <v>45020.556250000001</v>
      </c>
      <c r="B8483">
        <v>2.3199999999999998E-2</v>
      </c>
      <c r="C8483">
        <v>2.7099999999999999E-2</v>
      </c>
      <c r="D8483" s="2">
        <f t="shared" si="264"/>
        <v>0.15506958250497022</v>
      </c>
      <c r="E8483" s="5">
        <f t="shared" si="265"/>
        <v>3.9000000000000007E-3</v>
      </c>
    </row>
    <row r="8484" spans="1:5">
      <c r="A8484" s="1">
        <v>45020.556944444441</v>
      </c>
      <c r="B8484">
        <v>2.3199999999999998E-2</v>
      </c>
      <c r="C8484">
        <v>2.7199999999999998E-2</v>
      </c>
      <c r="D8484" s="2">
        <f t="shared" si="264"/>
        <v>0.15873015873015872</v>
      </c>
      <c r="E8484" s="5">
        <f t="shared" si="265"/>
        <v>4.0000000000000001E-3</v>
      </c>
    </row>
    <row r="8485" spans="1:5">
      <c r="A8485" s="1">
        <v>45020.557638888888</v>
      </c>
      <c r="B8485">
        <v>2.3300000000000001E-2</v>
      </c>
      <c r="C8485">
        <v>2.7199999999999998E-2</v>
      </c>
      <c r="D8485" s="2">
        <f t="shared" si="264"/>
        <v>0.15445544554455434</v>
      </c>
      <c r="E8485" s="5">
        <f t="shared" si="265"/>
        <v>3.8999999999999972E-3</v>
      </c>
    </row>
    <row r="8486" spans="1:5">
      <c r="A8486" s="1">
        <v>45020.558333333334</v>
      </c>
      <c r="B8486">
        <v>2.3400000000000001E-2</v>
      </c>
      <c r="C8486">
        <v>2.7099999999999999E-2</v>
      </c>
      <c r="D8486" s="2">
        <f t="shared" si="264"/>
        <v>0.14653465346534647</v>
      </c>
      <c r="E8486" s="5">
        <f t="shared" si="265"/>
        <v>3.6999999999999984E-3</v>
      </c>
    </row>
    <row r="8487" spans="1:5">
      <c r="A8487" s="1">
        <v>45020.559027777781</v>
      </c>
      <c r="B8487">
        <v>2.3300000000000001E-2</v>
      </c>
      <c r="C8487">
        <v>2.69E-2</v>
      </c>
      <c r="D8487" s="2">
        <f t="shared" si="264"/>
        <v>0.14342629482071709</v>
      </c>
      <c r="E8487" s="5">
        <f t="shared" si="265"/>
        <v>3.599999999999999E-3</v>
      </c>
    </row>
    <row r="8488" spans="1:5">
      <c r="A8488" s="1">
        <v>45020.55972222222</v>
      </c>
      <c r="B8488">
        <v>2.3400000000000001E-2</v>
      </c>
      <c r="C8488">
        <v>2.7099999999999999E-2</v>
      </c>
      <c r="D8488" s="2">
        <f t="shared" si="264"/>
        <v>0.14653465346534647</v>
      </c>
      <c r="E8488" s="5">
        <f t="shared" si="265"/>
        <v>3.6999999999999984E-3</v>
      </c>
    </row>
    <row r="8489" spans="1:5">
      <c r="A8489" s="1">
        <v>45020.560416666667</v>
      </c>
      <c r="B8489">
        <v>2.35E-2</v>
      </c>
      <c r="C8489">
        <v>2.7099999999999999E-2</v>
      </c>
      <c r="D8489" s="2">
        <f t="shared" si="264"/>
        <v>0.14229249011857703</v>
      </c>
      <c r="E8489" s="5">
        <f t="shared" si="265"/>
        <v>3.599999999999999E-3</v>
      </c>
    </row>
    <row r="8490" spans="1:5">
      <c r="A8490" s="1">
        <v>45020.561111111114</v>
      </c>
      <c r="B8490">
        <v>2.3400000000000001E-2</v>
      </c>
      <c r="C8490">
        <v>2.69E-2</v>
      </c>
      <c r="D8490" s="2">
        <f t="shared" si="264"/>
        <v>0.13916500994035785</v>
      </c>
      <c r="E8490" s="5">
        <f t="shared" si="265"/>
        <v>3.4999999999999996E-3</v>
      </c>
    </row>
    <row r="8491" spans="1:5">
      <c r="A8491" s="1">
        <v>45020.561805555553</v>
      </c>
      <c r="B8491">
        <v>2.3400000000000001E-2</v>
      </c>
      <c r="C8491">
        <v>2.7099999999999999E-2</v>
      </c>
      <c r="D8491" s="2">
        <f t="shared" si="264"/>
        <v>0.14653465346534647</v>
      </c>
      <c r="E8491" s="5">
        <f t="shared" si="265"/>
        <v>3.6999999999999984E-3</v>
      </c>
    </row>
    <row r="8492" spans="1:5">
      <c r="A8492" s="1">
        <v>45020.5625</v>
      </c>
      <c r="B8492">
        <v>2.35E-2</v>
      </c>
      <c r="C8492">
        <v>2.7E-2</v>
      </c>
      <c r="D8492" s="2">
        <f t="shared" si="264"/>
        <v>0.1386138613861386</v>
      </c>
      <c r="E8492" s="5">
        <f t="shared" si="265"/>
        <v>3.4999999999999996E-3</v>
      </c>
    </row>
    <row r="8493" spans="1:5">
      <c r="A8493" s="1">
        <v>45020.563194444447</v>
      </c>
      <c r="B8493">
        <v>2.3400000000000001E-2</v>
      </c>
      <c r="C8493">
        <v>2.69E-2</v>
      </c>
      <c r="D8493" s="2">
        <f t="shared" si="264"/>
        <v>0.13916500994035785</v>
      </c>
      <c r="E8493" s="5">
        <f t="shared" si="265"/>
        <v>3.4999999999999996E-3</v>
      </c>
    </row>
    <row r="8494" spans="1:5">
      <c r="A8494" s="1">
        <v>45020.563888888886</v>
      </c>
      <c r="B8494">
        <v>2.3300000000000001E-2</v>
      </c>
      <c r="C8494">
        <v>2.69E-2</v>
      </c>
      <c r="D8494" s="2">
        <f t="shared" si="264"/>
        <v>0.14342629482071709</v>
      </c>
      <c r="E8494" s="5">
        <f t="shared" si="265"/>
        <v>3.599999999999999E-3</v>
      </c>
    </row>
    <row r="8495" spans="1:5">
      <c r="A8495" s="1">
        <v>45020.564583333333</v>
      </c>
      <c r="B8495">
        <v>2.3300000000000001E-2</v>
      </c>
      <c r="C8495">
        <v>2.7E-2</v>
      </c>
      <c r="D8495" s="2">
        <f t="shared" si="264"/>
        <v>0.14711729622266395</v>
      </c>
      <c r="E8495" s="5">
        <f t="shared" si="265"/>
        <v>3.6999999999999984E-3</v>
      </c>
    </row>
    <row r="8496" spans="1:5">
      <c r="A8496" s="1">
        <v>45020.56527777778</v>
      </c>
      <c r="B8496">
        <v>2.3400000000000001E-2</v>
      </c>
      <c r="C8496">
        <v>2.7099999999999999E-2</v>
      </c>
      <c r="D8496" s="2">
        <f t="shared" si="264"/>
        <v>0.14653465346534647</v>
      </c>
      <c r="E8496" s="5">
        <f t="shared" si="265"/>
        <v>3.6999999999999984E-3</v>
      </c>
    </row>
    <row r="8497" spans="1:5">
      <c r="A8497" s="1">
        <v>45020.565972222219</v>
      </c>
      <c r="B8497">
        <v>2.3599999999999999E-2</v>
      </c>
      <c r="C8497">
        <v>2.7E-2</v>
      </c>
      <c r="D8497" s="2">
        <f t="shared" si="264"/>
        <v>0.13438735177865613</v>
      </c>
      <c r="E8497" s="5">
        <f t="shared" si="265"/>
        <v>3.4000000000000002E-3</v>
      </c>
    </row>
    <row r="8498" spans="1:5">
      <c r="A8498" s="1">
        <v>45020.566666666666</v>
      </c>
      <c r="B8498">
        <v>2.35E-2</v>
      </c>
      <c r="C8498">
        <v>2.7300000000000001E-2</v>
      </c>
      <c r="D8498" s="2">
        <f t="shared" si="264"/>
        <v>0.14960629921259849</v>
      </c>
      <c r="E8498" s="5">
        <f t="shared" si="265"/>
        <v>3.8000000000000013E-3</v>
      </c>
    </row>
    <row r="8499" spans="1:5">
      <c r="A8499" s="1">
        <v>45020.567361111112</v>
      </c>
      <c r="B8499">
        <v>2.3400000000000001E-2</v>
      </c>
      <c r="C8499">
        <v>2.7099999999999999E-2</v>
      </c>
      <c r="D8499" s="2">
        <f t="shared" si="264"/>
        <v>0.14653465346534647</v>
      </c>
      <c r="E8499" s="5">
        <f t="shared" si="265"/>
        <v>3.6999999999999984E-3</v>
      </c>
    </row>
    <row r="8500" spans="1:5">
      <c r="A8500" s="1">
        <v>45020.568055555559</v>
      </c>
      <c r="B8500">
        <v>2.3400000000000001E-2</v>
      </c>
      <c r="C8500">
        <v>2.7199999999999998E-2</v>
      </c>
      <c r="D8500" s="2">
        <f t="shared" si="264"/>
        <v>0.15019762845849793</v>
      </c>
      <c r="E8500" s="5">
        <f t="shared" si="265"/>
        <v>3.7999999999999978E-3</v>
      </c>
    </row>
    <row r="8501" spans="1:5">
      <c r="A8501" s="1">
        <v>45020.568749999999</v>
      </c>
      <c r="B8501">
        <v>2.35E-2</v>
      </c>
      <c r="C8501">
        <v>2.7300000000000001E-2</v>
      </c>
      <c r="D8501" s="2">
        <f t="shared" si="264"/>
        <v>0.14960629921259849</v>
      </c>
      <c r="E8501" s="5">
        <f t="shared" si="265"/>
        <v>3.8000000000000013E-3</v>
      </c>
    </row>
    <row r="8502" spans="1:5">
      <c r="A8502" s="1">
        <v>45020.569444444445</v>
      </c>
      <c r="B8502">
        <v>2.3400000000000001E-2</v>
      </c>
      <c r="C8502">
        <v>2.7300000000000001E-2</v>
      </c>
      <c r="D8502" s="2">
        <f t="shared" si="264"/>
        <v>0.15384615384615385</v>
      </c>
      <c r="E8502" s="5">
        <f t="shared" si="265"/>
        <v>3.9000000000000007E-3</v>
      </c>
    </row>
    <row r="8503" spans="1:5">
      <c r="A8503" s="1">
        <v>45020.570138888892</v>
      </c>
      <c r="B8503">
        <v>2.3400000000000001E-2</v>
      </c>
      <c r="C8503">
        <v>2.7099999999999999E-2</v>
      </c>
      <c r="D8503" s="2">
        <f t="shared" si="264"/>
        <v>0.14653465346534647</v>
      </c>
      <c r="E8503" s="5">
        <f t="shared" si="265"/>
        <v>3.6999999999999984E-3</v>
      </c>
    </row>
    <row r="8504" spans="1:5">
      <c r="A8504" s="1">
        <v>45020.570833333331</v>
      </c>
      <c r="B8504">
        <v>2.3300000000000001E-2</v>
      </c>
      <c r="C8504">
        <v>2.7099999999999999E-2</v>
      </c>
      <c r="D8504" s="2">
        <f t="shared" si="264"/>
        <v>0.1507936507936507</v>
      </c>
      <c r="E8504" s="5">
        <f t="shared" si="265"/>
        <v>3.7999999999999978E-3</v>
      </c>
    </row>
    <row r="8505" spans="1:5">
      <c r="A8505" s="1">
        <v>45020.571527777778</v>
      </c>
      <c r="B8505">
        <v>2.3199999999999998E-2</v>
      </c>
      <c r="C8505">
        <v>2.7300000000000001E-2</v>
      </c>
      <c r="D8505" s="2">
        <f t="shared" si="264"/>
        <v>0.16237623762376249</v>
      </c>
      <c r="E8505" s="5">
        <f t="shared" si="265"/>
        <v>4.1000000000000029E-3</v>
      </c>
    </row>
    <row r="8506" spans="1:5">
      <c r="A8506" s="1">
        <v>45020.572222222225</v>
      </c>
      <c r="B8506">
        <v>2.3300000000000001E-2</v>
      </c>
      <c r="C8506">
        <v>2.7099999999999999E-2</v>
      </c>
      <c r="D8506" s="2">
        <f t="shared" si="264"/>
        <v>0.1507936507936507</v>
      </c>
      <c r="E8506" s="5">
        <f t="shared" si="265"/>
        <v>3.7999999999999978E-3</v>
      </c>
    </row>
    <row r="8507" spans="1:5">
      <c r="A8507" s="1">
        <v>45020.572916666664</v>
      </c>
      <c r="B8507">
        <v>2.3199999999999998E-2</v>
      </c>
      <c r="C8507">
        <v>2.7099999999999999E-2</v>
      </c>
      <c r="D8507" s="2">
        <f t="shared" si="264"/>
        <v>0.15506958250497022</v>
      </c>
      <c r="E8507" s="5">
        <f t="shared" si="265"/>
        <v>3.9000000000000007E-3</v>
      </c>
    </row>
    <row r="8508" spans="1:5">
      <c r="A8508" s="1">
        <v>45020.573611111111</v>
      </c>
      <c r="B8508">
        <v>2.3099999999999999E-2</v>
      </c>
      <c r="C8508">
        <v>2.69E-2</v>
      </c>
      <c r="D8508" s="2">
        <f t="shared" si="264"/>
        <v>0.15200000000000005</v>
      </c>
      <c r="E8508" s="5">
        <f t="shared" si="265"/>
        <v>3.8000000000000013E-3</v>
      </c>
    </row>
    <row r="8509" spans="1:5">
      <c r="A8509" s="1">
        <v>45020.574305555558</v>
      </c>
      <c r="B8509">
        <v>2.3400000000000001E-2</v>
      </c>
      <c r="C8509">
        <v>2.7199999999999998E-2</v>
      </c>
      <c r="D8509" s="2">
        <f t="shared" si="264"/>
        <v>0.15019762845849793</v>
      </c>
      <c r="E8509" s="5">
        <f t="shared" si="265"/>
        <v>3.7999999999999978E-3</v>
      </c>
    </row>
    <row r="8510" spans="1:5">
      <c r="A8510" s="1">
        <v>45020.574999999997</v>
      </c>
      <c r="B8510">
        <v>2.3400000000000001E-2</v>
      </c>
      <c r="C8510">
        <v>2.7099999999999999E-2</v>
      </c>
      <c r="D8510" s="2">
        <f t="shared" si="264"/>
        <v>0.14653465346534647</v>
      </c>
      <c r="E8510" s="5">
        <f t="shared" si="265"/>
        <v>3.6999999999999984E-3</v>
      </c>
    </row>
    <row r="8511" spans="1:5">
      <c r="A8511" s="1">
        <v>45020.575694444444</v>
      </c>
      <c r="B8511">
        <v>2.3199999999999998E-2</v>
      </c>
      <c r="C8511">
        <v>2.7199999999999998E-2</v>
      </c>
      <c r="D8511" s="2">
        <f t="shared" si="264"/>
        <v>0.15873015873015872</v>
      </c>
      <c r="E8511" s="5">
        <f t="shared" si="265"/>
        <v>4.0000000000000001E-3</v>
      </c>
    </row>
    <row r="8512" spans="1:5">
      <c r="A8512" s="1">
        <v>45020.576388888891</v>
      </c>
      <c r="B8512">
        <v>2.3300000000000001E-2</v>
      </c>
      <c r="C8512">
        <v>2.7300000000000001E-2</v>
      </c>
      <c r="D8512" s="2">
        <f t="shared" si="264"/>
        <v>0.15810276679841895</v>
      </c>
      <c r="E8512" s="5">
        <f t="shared" si="265"/>
        <v>4.0000000000000001E-3</v>
      </c>
    </row>
    <row r="8513" spans="1:5">
      <c r="A8513" s="1">
        <v>45020.57708333333</v>
      </c>
      <c r="B8513">
        <v>2.3300000000000001E-2</v>
      </c>
      <c r="C8513">
        <v>2.7099999999999999E-2</v>
      </c>
      <c r="D8513" s="2">
        <f t="shared" si="264"/>
        <v>0.1507936507936507</v>
      </c>
      <c r="E8513" s="5">
        <f t="shared" si="265"/>
        <v>3.7999999999999978E-3</v>
      </c>
    </row>
    <row r="8514" spans="1:5">
      <c r="A8514" s="1">
        <v>45020.577777777777</v>
      </c>
      <c r="B8514">
        <v>2.3199999999999998E-2</v>
      </c>
      <c r="C8514">
        <v>2.7199999999999998E-2</v>
      </c>
      <c r="D8514" s="2">
        <f t="shared" si="264"/>
        <v>0.15873015873015872</v>
      </c>
      <c r="E8514" s="5">
        <f t="shared" si="265"/>
        <v>4.0000000000000001E-3</v>
      </c>
    </row>
    <row r="8515" spans="1:5">
      <c r="A8515" s="1">
        <v>45020.578472222223</v>
      </c>
      <c r="B8515">
        <v>2.3300000000000001E-2</v>
      </c>
      <c r="C8515">
        <v>2.7E-2</v>
      </c>
      <c r="D8515" s="2">
        <f t="shared" ref="D8515:D8578" si="266">(C8515-B8515)/(SUM(B8515:C8515)/2)</f>
        <v>0.14711729622266395</v>
      </c>
      <c r="E8515" s="5">
        <f t="shared" ref="E8515:E8578" si="267">(C8515-B8515)</f>
        <v>3.6999999999999984E-3</v>
      </c>
    </row>
    <row r="8516" spans="1:5">
      <c r="A8516" s="1">
        <v>45020.57916666667</v>
      </c>
      <c r="B8516">
        <v>2.3199999999999998E-2</v>
      </c>
      <c r="C8516">
        <v>2.7199999999999998E-2</v>
      </c>
      <c r="D8516" s="2">
        <f t="shared" si="266"/>
        <v>0.15873015873015872</v>
      </c>
      <c r="E8516" s="5">
        <f t="shared" si="267"/>
        <v>4.0000000000000001E-3</v>
      </c>
    </row>
    <row r="8517" spans="1:5">
      <c r="A8517" s="1">
        <v>45020.579861111109</v>
      </c>
      <c r="B8517">
        <v>2.3199999999999998E-2</v>
      </c>
      <c r="C8517">
        <v>2.7099999999999999E-2</v>
      </c>
      <c r="D8517" s="2">
        <f t="shared" si="266"/>
        <v>0.15506958250497022</v>
      </c>
      <c r="E8517" s="5">
        <f t="shared" si="267"/>
        <v>3.9000000000000007E-3</v>
      </c>
    </row>
    <row r="8518" spans="1:5">
      <c r="A8518" s="1">
        <v>45020.580555555556</v>
      </c>
      <c r="B8518">
        <v>2.3300000000000001E-2</v>
      </c>
      <c r="C8518">
        <v>2.7E-2</v>
      </c>
      <c r="D8518" s="2">
        <f t="shared" si="266"/>
        <v>0.14711729622266395</v>
      </c>
      <c r="E8518" s="5">
        <f t="shared" si="267"/>
        <v>3.6999999999999984E-3</v>
      </c>
    </row>
    <row r="8519" spans="1:5">
      <c r="A8519" s="1">
        <v>45020.581250000003</v>
      </c>
      <c r="B8519">
        <v>2.3300000000000001E-2</v>
      </c>
      <c r="C8519">
        <v>2.69E-2</v>
      </c>
      <c r="D8519" s="2">
        <f t="shared" si="266"/>
        <v>0.14342629482071709</v>
      </c>
      <c r="E8519" s="5">
        <f t="shared" si="267"/>
        <v>3.599999999999999E-3</v>
      </c>
    </row>
    <row r="8520" spans="1:5">
      <c r="A8520" s="1">
        <v>45020.581944444442</v>
      </c>
      <c r="B8520">
        <v>2.35E-2</v>
      </c>
      <c r="C8520">
        <v>2.7199999999999998E-2</v>
      </c>
      <c r="D8520" s="2">
        <f t="shared" si="266"/>
        <v>0.14595660749506897</v>
      </c>
      <c r="E8520" s="5">
        <f t="shared" si="267"/>
        <v>3.6999999999999984E-3</v>
      </c>
    </row>
    <row r="8521" spans="1:5">
      <c r="A8521" s="1">
        <v>45020.582638888889</v>
      </c>
      <c r="B8521">
        <v>2.3199999999999998E-2</v>
      </c>
      <c r="C8521">
        <v>2.7E-2</v>
      </c>
      <c r="D8521" s="2">
        <f t="shared" si="266"/>
        <v>0.15139442231075703</v>
      </c>
      <c r="E8521" s="5">
        <f t="shared" si="267"/>
        <v>3.8000000000000013E-3</v>
      </c>
    </row>
    <row r="8522" spans="1:5">
      <c r="A8522" s="1">
        <v>45020.583333333336</v>
      </c>
      <c r="B8522">
        <v>2.3300000000000001E-2</v>
      </c>
      <c r="C8522">
        <v>2.6700000000000002E-2</v>
      </c>
      <c r="D8522" s="2">
        <f t="shared" si="266"/>
        <v>0.13600000000000001</v>
      </c>
      <c r="E8522" s="5">
        <f t="shared" si="267"/>
        <v>3.4000000000000002E-3</v>
      </c>
    </row>
    <row r="8523" spans="1:5">
      <c r="A8523" s="1">
        <v>45020.584027777775</v>
      </c>
      <c r="B8523">
        <v>2.3099999999999999E-2</v>
      </c>
      <c r="C8523">
        <v>2.69E-2</v>
      </c>
      <c r="D8523" s="2">
        <f t="shared" si="266"/>
        <v>0.15200000000000005</v>
      </c>
      <c r="E8523" s="5">
        <f t="shared" si="267"/>
        <v>3.8000000000000013E-3</v>
      </c>
    </row>
    <row r="8524" spans="1:5">
      <c r="A8524" s="1">
        <v>45020.584722222222</v>
      </c>
      <c r="B8524">
        <v>2.3300000000000001E-2</v>
      </c>
      <c r="C8524">
        <v>2.7099999999999999E-2</v>
      </c>
      <c r="D8524" s="2">
        <f t="shared" si="266"/>
        <v>0.1507936507936507</v>
      </c>
      <c r="E8524" s="5">
        <f t="shared" si="267"/>
        <v>3.7999999999999978E-3</v>
      </c>
    </row>
    <row r="8525" spans="1:5">
      <c r="A8525" s="1">
        <v>45020.585416666669</v>
      </c>
      <c r="B8525">
        <v>2.3300000000000001E-2</v>
      </c>
      <c r="C8525">
        <v>2.69E-2</v>
      </c>
      <c r="D8525" s="2">
        <f t="shared" si="266"/>
        <v>0.14342629482071709</v>
      </c>
      <c r="E8525" s="5">
        <f t="shared" si="267"/>
        <v>3.599999999999999E-3</v>
      </c>
    </row>
    <row r="8526" spans="1:5">
      <c r="A8526" s="1">
        <v>45020.586111111108</v>
      </c>
      <c r="B8526">
        <v>2.3300000000000001E-2</v>
      </c>
      <c r="C8526">
        <v>2.69E-2</v>
      </c>
      <c r="D8526" s="2">
        <f t="shared" si="266"/>
        <v>0.14342629482071709</v>
      </c>
      <c r="E8526" s="5">
        <f t="shared" si="267"/>
        <v>3.599999999999999E-3</v>
      </c>
    </row>
    <row r="8527" spans="1:5">
      <c r="A8527" s="1">
        <v>45020.586805555555</v>
      </c>
      <c r="B8527">
        <v>2.3199999999999998E-2</v>
      </c>
      <c r="C8527">
        <v>2.69E-2</v>
      </c>
      <c r="D8527" s="2">
        <f t="shared" si="266"/>
        <v>0.14770459081836335</v>
      </c>
      <c r="E8527" s="5">
        <f t="shared" si="267"/>
        <v>3.7000000000000019E-3</v>
      </c>
    </row>
    <row r="8528" spans="1:5">
      <c r="A8528" s="1">
        <v>45020.587500000001</v>
      </c>
      <c r="B8528">
        <v>2.3199999999999998E-2</v>
      </c>
      <c r="C8528">
        <v>2.69E-2</v>
      </c>
      <c r="D8528" s="2">
        <f t="shared" si="266"/>
        <v>0.14770459081836335</v>
      </c>
      <c r="E8528" s="5">
        <f t="shared" si="267"/>
        <v>3.7000000000000019E-3</v>
      </c>
    </row>
    <row r="8529" spans="1:5">
      <c r="A8529" s="1">
        <v>45020.588194444441</v>
      </c>
      <c r="B8529">
        <v>2.3E-2</v>
      </c>
      <c r="C8529">
        <v>2.69E-2</v>
      </c>
      <c r="D8529" s="2">
        <f t="shared" si="266"/>
        <v>0.15631262525050102</v>
      </c>
      <c r="E8529" s="5">
        <f t="shared" si="267"/>
        <v>3.9000000000000007E-3</v>
      </c>
    </row>
    <row r="8530" spans="1:5">
      <c r="A8530" s="1">
        <v>45020.588888888888</v>
      </c>
      <c r="B8530">
        <v>2.3E-2</v>
      </c>
      <c r="C8530">
        <v>2.7E-2</v>
      </c>
      <c r="D8530" s="2">
        <f t="shared" si="266"/>
        <v>0.16</v>
      </c>
      <c r="E8530" s="5">
        <f t="shared" si="267"/>
        <v>4.0000000000000001E-3</v>
      </c>
    </row>
    <row r="8531" spans="1:5">
      <c r="A8531" s="1">
        <v>45020.589583333334</v>
      </c>
      <c r="B8531">
        <v>2.3E-2</v>
      </c>
      <c r="C8531">
        <v>2.7E-2</v>
      </c>
      <c r="D8531" s="2">
        <f t="shared" si="266"/>
        <v>0.16</v>
      </c>
      <c r="E8531" s="5">
        <f t="shared" si="267"/>
        <v>4.0000000000000001E-3</v>
      </c>
    </row>
    <row r="8532" spans="1:5">
      <c r="A8532" s="1">
        <v>45020.590277777781</v>
      </c>
      <c r="B8532">
        <v>2.2800000000000001E-2</v>
      </c>
      <c r="C8532">
        <v>2.7099999999999999E-2</v>
      </c>
      <c r="D8532" s="2">
        <f t="shared" si="266"/>
        <v>0.17234468937875744</v>
      </c>
      <c r="E8532" s="5">
        <f t="shared" si="267"/>
        <v>4.2999999999999983E-3</v>
      </c>
    </row>
    <row r="8533" spans="1:5">
      <c r="A8533" s="1">
        <v>45020.59097222222</v>
      </c>
      <c r="B8533">
        <v>2.3199999999999998E-2</v>
      </c>
      <c r="C8533">
        <v>2.7300000000000001E-2</v>
      </c>
      <c r="D8533" s="2">
        <f t="shared" si="266"/>
        <v>0.16237623762376249</v>
      </c>
      <c r="E8533" s="5">
        <f t="shared" si="267"/>
        <v>4.1000000000000029E-3</v>
      </c>
    </row>
    <row r="8534" spans="1:5">
      <c r="A8534" s="1">
        <v>45020.591666666667</v>
      </c>
      <c r="B8534">
        <v>2.3199999999999998E-2</v>
      </c>
      <c r="C8534">
        <v>2.7099999999999999E-2</v>
      </c>
      <c r="D8534" s="2">
        <f t="shared" si="266"/>
        <v>0.15506958250497022</v>
      </c>
      <c r="E8534" s="5">
        <f t="shared" si="267"/>
        <v>3.9000000000000007E-3</v>
      </c>
    </row>
    <row r="8535" spans="1:5">
      <c r="A8535" s="1">
        <v>45020.592361111114</v>
      </c>
      <c r="B8535">
        <v>2.3300000000000001E-2</v>
      </c>
      <c r="C8535">
        <v>2.7099999999999999E-2</v>
      </c>
      <c r="D8535" s="2">
        <f t="shared" si="266"/>
        <v>0.1507936507936507</v>
      </c>
      <c r="E8535" s="5">
        <f t="shared" si="267"/>
        <v>3.7999999999999978E-3</v>
      </c>
    </row>
    <row r="8536" spans="1:5">
      <c r="A8536" s="1">
        <v>45020.593055555553</v>
      </c>
      <c r="B8536">
        <v>2.3400000000000001E-2</v>
      </c>
      <c r="C8536">
        <v>2.7400000000000001E-2</v>
      </c>
      <c r="D8536" s="2">
        <f t="shared" si="266"/>
        <v>0.15748031496062992</v>
      </c>
      <c r="E8536" s="5">
        <f t="shared" si="267"/>
        <v>4.0000000000000001E-3</v>
      </c>
    </row>
    <row r="8537" spans="1:5">
      <c r="A8537" s="1">
        <v>45020.59375</v>
      </c>
      <c r="B8537">
        <v>2.3300000000000001E-2</v>
      </c>
      <c r="C8537">
        <v>2.7199999999999998E-2</v>
      </c>
      <c r="D8537" s="2">
        <f t="shared" si="266"/>
        <v>0.15445544554455434</v>
      </c>
      <c r="E8537" s="5">
        <f t="shared" si="267"/>
        <v>3.8999999999999972E-3</v>
      </c>
    </row>
    <row r="8538" spans="1:5">
      <c r="A8538" s="1">
        <v>45020.594444444447</v>
      </c>
      <c r="B8538">
        <v>2.3199999999999998E-2</v>
      </c>
      <c r="C8538">
        <v>2.7300000000000001E-2</v>
      </c>
      <c r="D8538" s="2">
        <f t="shared" si="266"/>
        <v>0.16237623762376249</v>
      </c>
      <c r="E8538" s="5">
        <f t="shared" si="267"/>
        <v>4.1000000000000029E-3</v>
      </c>
    </row>
    <row r="8539" spans="1:5">
      <c r="A8539" s="1">
        <v>45020.595138888886</v>
      </c>
      <c r="B8539">
        <v>2.3599999999999999E-2</v>
      </c>
      <c r="C8539">
        <v>2.7199999999999998E-2</v>
      </c>
      <c r="D8539" s="2">
        <f t="shared" si="266"/>
        <v>0.1417322834645669</v>
      </c>
      <c r="E8539" s="5">
        <f t="shared" si="267"/>
        <v>3.599999999999999E-3</v>
      </c>
    </row>
    <row r="8540" spans="1:5">
      <c r="A8540" s="1">
        <v>45020.595833333333</v>
      </c>
      <c r="B8540">
        <v>2.35E-2</v>
      </c>
      <c r="C8540">
        <v>2.7300000000000001E-2</v>
      </c>
      <c r="D8540" s="2">
        <f t="shared" si="266"/>
        <v>0.14960629921259849</v>
      </c>
      <c r="E8540" s="5">
        <f t="shared" si="267"/>
        <v>3.8000000000000013E-3</v>
      </c>
    </row>
    <row r="8541" spans="1:5">
      <c r="A8541" s="1">
        <v>45020.59652777778</v>
      </c>
      <c r="B8541">
        <v>2.3400000000000001E-2</v>
      </c>
      <c r="C8541">
        <v>2.7199999999999998E-2</v>
      </c>
      <c r="D8541" s="2">
        <f t="shared" si="266"/>
        <v>0.15019762845849793</v>
      </c>
      <c r="E8541" s="5">
        <f t="shared" si="267"/>
        <v>3.7999999999999978E-3</v>
      </c>
    </row>
    <row r="8542" spans="1:5">
      <c r="A8542" s="1">
        <v>45020.597222222219</v>
      </c>
      <c r="B8542">
        <v>2.3599999999999999E-2</v>
      </c>
      <c r="C8542">
        <v>2.7199999999999998E-2</v>
      </c>
      <c r="D8542" s="2">
        <f t="shared" si="266"/>
        <v>0.1417322834645669</v>
      </c>
      <c r="E8542" s="5">
        <f t="shared" si="267"/>
        <v>3.599999999999999E-3</v>
      </c>
    </row>
    <row r="8543" spans="1:5">
      <c r="A8543" s="1">
        <v>45020.597916666666</v>
      </c>
      <c r="B8543">
        <v>2.3400000000000001E-2</v>
      </c>
      <c r="C8543">
        <v>2.7E-2</v>
      </c>
      <c r="D8543" s="2">
        <f t="shared" si="266"/>
        <v>0.14285714285714282</v>
      </c>
      <c r="E8543" s="5">
        <f t="shared" si="267"/>
        <v>3.599999999999999E-3</v>
      </c>
    </row>
    <row r="8544" spans="1:5">
      <c r="A8544" s="1">
        <v>45020.598611111112</v>
      </c>
      <c r="B8544">
        <v>2.35E-2</v>
      </c>
      <c r="C8544">
        <v>2.7E-2</v>
      </c>
      <c r="D8544" s="2">
        <f t="shared" si="266"/>
        <v>0.1386138613861386</v>
      </c>
      <c r="E8544" s="5">
        <f t="shared" si="267"/>
        <v>3.4999999999999996E-3</v>
      </c>
    </row>
    <row r="8545" spans="1:5">
      <c r="A8545" s="1">
        <v>45020.599305555559</v>
      </c>
      <c r="B8545">
        <v>2.35E-2</v>
      </c>
      <c r="C8545">
        <v>2.7099999999999999E-2</v>
      </c>
      <c r="D8545" s="2">
        <f t="shared" si="266"/>
        <v>0.14229249011857703</v>
      </c>
      <c r="E8545" s="5">
        <f t="shared" si="267"/>
        <v>3.599999999999999E-3</v>
      </c>
    </row>
    <row r="8546" spans="1:5">
      <c r="A8546" s="1">
        <v>45020.6</v>
      </c>
      <c r="B8546">
        <v>2.3400000000000001E-2</v>
      </c>
      <c r="C8546">
        <v>2.7199999999999998E-2</v>
      </c>
      <c r="D8546" s="2">
        <f t="shared" si="266"/>
        <v>0.15019762845849793</v>
      </c>
      <c r="E8546" s="5">
        <f t="shared" si="267"/>
        <v>3.7999999999999978E-3</v>
      </c>
    </row>
    <row r="8547" spans="1:5">
      <c r="A8547" s="1">
        <v>45020.600694444445</v>
      </c>
      <c r="B8547">
        <v>2.3400000000000001E-2</v>
      </c>
      <c r="C8547">
        <v>2.7400000000000001E-2</v>
      </c>
      <c r="D8547" s="2">
        <f t="shared" si="266"/>
        <v>0.15748031496062992</v>
      </c>
      <c r="E8547" s="5">
        <f t="shared" si="267"/>
        <v>4.0000000000000001E-3</v>
      </c>
    </row>
    <row r="8548" spans="1:5">
      <c r="A8548" s="1">
        <v>45020.601388888892</v>
      </c>
      <c r="B8548">
        <v>2.3400000000000001E-2</v>
      </c>
      <c r="C8548">
        <v>2.7400000000000001E-2</v>
      </c>
      <c r="D8548" s="2">
        <f t="shared" si="266"/>
        <v>0.15748031496062992</v>
      </c>
      <c r="E8548" s="5">
        <f t="shared" si="267"/>
        <v>4.0000000000000001E-3</v>
      </c>
    </row>
    <row r="8549" spans="1:5">
      <c r="A8549" s="1">
        <v>45020.602083333331</v>
      </c>
      <c r="B8549">
        <v>2.3300000000000001E-2</v>
      </c>
      <c r="C8549">
        <v>2.7400000000000001E-2</v>
      </c>
      <c r="D8549" s="2">
        <f t="shared" si="266"/>
        <v>0.16173570019723862</v>
      </c>
      <c r="E8549" s="5">
        <f t="shared" si="267"/>
        <v>4.0999999999999995E-3</v>
      </c>
    </row>
    <row r="8550" spans="1:5">
      <c r="A8550" s="1">
        <v>45020.602777777778</v>
      </c>
      <c r="B8550">
        <v>2.35E-2</v>
      </c>
      <c r="C8550">
        <v>2.7300000000000001E-2</v>
      </c>
      <c r="D8550" s="2">
        <f t="shared" si="266"/>
        <v>0.14960629921259849</v>
      </c>
      <c r="E8550" s="5">
        <f t="shared" si="267"/>
        <v>3.8000000000000013E-3</v>
      </c>
    </row>
    <row r="8551" spans="1:5">
      <c r="A8551" s="1">
        <v>45020.603472222225</v>
      </c>
      <c r="B8551">
        <v>2.3599999999999999E-2</v>
      </c>
      <c r="C8551">
        <v>2.7099999999999999E-2</v>
      </c>
      <c r="D8551" s="2">
        <f t="shared" si="266"/>
        <v>0.13806706114398423</v>
      </c>
      <c r="E8551" s="5">
        <f t="shared" si="267"/>
        <v>3.4999999999999996E-3</v>
      </c>
    </row>
    <row r="8552" spans="1:5">
      <c r="A8552" s="1">
        <v>45020.604166666664</v>
      </c>
      <c r="B8552">
        <v>2.3400000000000001E-2</v>
      </c>
      <c r="C8552">
        <v>2.7099999999999999E-2</v>
      </c>
      <c r="D8552" s="2">
        <f t="shared" si="266"/>
        <v>0.14653465346534647</v>
      </c>
      <c r="E8552" s="5">
        <f t="shared" si="267"/>
        <v>3.6999999999999984E-3</v>
      </c>
    </row>
    <row r="8553" spans="1:5">
      <c r="A8553" s="1">
        <v>45020.604861111111</v>
      </c>
      <c r="B8553">
        <v>2.35E-2</v>
      </c>
      <c r="C8553">
        <v>2.7300000000000001E-2</v>
      </c>
      <c r="D8553" s="2">
        <f t="shared" si="266"/>
        <v>0.14960629921259849</v>
      </c>
      <c r="E8553" s="5">
        <f t="shared" si="267"/>
        <v>3.8000000000000013E-3</v>
      </c>
    </row>
    <row r="8554" spans="1:5">
      <c r="A8554" s="1">
        <v>45020.605555555558</v>
      </c>
      <c r="B8554">
        <v>2.3300000000000001E-2</v>
      </c>
      <c r="C8554">
        <v>2.7400000000000001E-2</v>
      </c>
      <c r="D8554" s="2">
        <f t="shared" si="266"/>
        <v>0.16173570019723862</v>
      </c>
      <c r="E8554" s="5">
        <f t="shared" si="267"/>
        <v>4.0999999999999995E-3</v>
      </c>
    </row>
    <row r="8555" spans="1:5">
      <c r="A8555" s="1">
        <v>45020.606249999997</v>
      </c>
      <c r="B8555">
        <v>2.3400000000000001E-2</v>
      </c>
      <c r="C8555">
        <v>2.7300000000000001E-2</v>
      </c>
      <c r="D8555" s="2">
        <f t="shared" si="266"/>
        <v>0.15384615384615385</v>
      </c>
      <c r="E8555" s="5">
        <f t="shared" si="267"/>
        <v>3.9000000000000007E-3</v>
      </c>
    </row>
    <row r="8556" spans="1:5">
      <c r="A8556" s="1">
        <v>45020.606944444444</v>
      </c>
      <c r="B8556">
        <v>2.3300000000000001E-2</v>
      </c>
      <c r="C8556">
        <v>2.7300000000000001E-2</v>
      </c>
      <c r="D8556" s="2">
        <f t="shared" si="266"/>
        <v>0.15810276679841895</v>
      </c>
      <c r="E8556" s="5">
        <f t="shared" si="267"/>
        <v>4.0000000000000001E-3</v>
      </c>
    </row>
    <row r="8557" spans="1:5">
      <c r="A8557" s="1">
        <v>45020.607638888891</v>
      </c>
      <c r="B8557">
        <v>2.3400000000000001E-2</v>
      </c>
      <c r="C8557">
        <v>2.7300000000000001E-2</v>
      </c>
      <c r="D8557" s="2">
        <f t="shared" si="266"/>
        <v>0.15384615384615385</v>
      </c>
      <c r="E8557" s="5">
        <f t="shared" si="267"/>
        <v>3.9000000000000007E-3</v>
      </c>
    </row>
    <row r="8558" spans="1:5">
      <c r="A8558" s="1">
        <v>45020.60833333333</v>
      </c>
      <c r="B8558">
        <v>2.3400000000000001E-2</v>
      </c>
      <c r="C8558">
        <v>2.7300000000000001E-2</v>
      </c>
      <c r="D8558" s="2">
        <f t="shared" si="266"/>
        <v>0.15384615384615385</v>
      </c>
      <c r="E8558" s="5">
        <f t="shared" si="267"/>
        <v>3.9000000000000007E-3</v>
      </c>
    </row>
    <row r="8559" spans="1:5">
      <c r="A8559" s="1">
        <v>45020.609027777777</v>
      </c>
      <c r="B8559">
        <v>2.35E-2</v>
      </c>
      <c r="C8559">
        <v>2.7199999999999998E-2</v>
      </c>
      <c r="D8559" s="2">
        <f t="shared" si="266"/>
        <v>0.14595660749506897</v>
      </c>
      <c r="E8559" s="5">
        <f t="shared" si="267"/>
        <v>3.6999999999999984E-3</v>
      </c>
    </row>
    <row r="8560" spans="1:5">
      <c r="A8560" s="1">
        <v>45020.609722222223</v>
      </c>
      <c r="B8560">
        <v>2.3300000000000001E-2</v>
      </c>
      <c r="C8560">
        <v>2.7199999999999998E-2</v>
      </c>
      <c r="D8560" s="2">
        <f t="shared" si="266"/>
        <v>0.15445544554455434</v>
      </c>
      <c r="E8560" s="5">
        <f t="shared" si="267"/>
        <v>3.8999999999999972E-3</v>
      </c>
    </row>
    <row r="8561" spans="1:5">
      <c r="A8561" s="1">
        <v>45020.61041666667</v>
      </c>
      <c r="B8561">
        <v>2.3199999999999998E-2</v>
      </c>
      <c r="C8561">
        <v>2.7300000000000001E-2</v>
      </c>
      <c r="D8561" s="2">
        <f t="shared" si="266"/>
        <v>0.16237623762376249</v>
      </c>
      <c r="E8561" s="5">
        <f t="shared" si="267"/>
        <v>4.1000000000000029E-3</v>
      </c>
    </row>
    <row r="8562" spans="1:5">
      <c r="A8562" s="1">
        <v>45020.611111111109</v>
      </c>
      <c r="B8562">
        <v>2.3199999999999998E-2</v>
      </c>
      <c r="C8562">
        <v>2.7199999999999998E-2</v>
      </c>
      <c r="D8562" s="2">
        <f t="shared" si="266"/>
        <v>0.15873015873015872</v>
      </c>
      <c r="E8562" s="5">
        <f t="shared" si="267"/>
        <v>4.0000000000000001E-3</v>
      </c>
    </row>
    <row r="8563" spans="1:5">
      <c r="A8563" s="1">
        <v>45020.611805555556</v>
      </c>
      <c r="B8563">
        <v>2.3300000000000001E-2</v>
      </c>
      <c r="C8563">
        <v>2.7099999999999999E-2</v>
      </c>
      <c r="D8563" s="2">
        <f t="shared" si="266"/>
        <v>0.1507936507936507</v>
      </c>
      <c r="E8563" s="5">
        <f t="shared" si="267"/>
        <v>3.7999999999999978E-3</v>
      </c>
    </row>
    <row r="8564" spans="1:5">
      <c r="A8564" s="1">
        <v>45020.612500000003</v>
      </c>
      <c r="B8564">
        <v>2.3400000000000001E-2</v>
      </c>
      <c r="C8564">
        <v>2.7199999999999998E-2</v>
      </c>
      <c r="D8564" s="2">
        <f t="shared" si="266"/>
        <v>0.15019762845849793</v>
      </c>
      <c r="E8564" s="5">
        <f t="shared" si="267"/>
        <v>3.7999999999999978E-3</v>
      </c>
    </row>
    <row r="8565" spans="1:5">
      <c r="A8565" s="1">
        <v>45020.613194444442</v>
      </c>
      <c r="B8565">
        <v>2.3300000000000001E-2</v>
      </c>
      <c r="C8565">
        <v>2.7300000000000001E-2</v>
      </c>
      <c r="D8565" s="2">
        <f t="shared" si="266"/>
        <v>0.15810276679841895</v>
      </c>
      <c r="E8565" s="5">
        <f t="shared" si="267"/>
        <v>4.0000000000000001E-3</v>
      </c>
    </row>
    <row r="8566" spans="1:5">
      <c r="A8566" s="1">
        <v>45020.613888888889</v>
      </c>
      <c r="B8566">
        <v>2.3300000000000001E-2</v>
      </c>
      <c r="C8566">
        <v>2.7099999999999999E-2</v>
      </c>
      <c r="D8566" s="2">
        <f t="shared" si="266"/>
        <v>0.1507936507936507</v>
      </c>
      <c r="E8566" s="5">
        <f t="shared" si="267"/>
        <v>3.7999999999999978E-3</v>
      </c>
    </row>
    <row r="8567" spans="1:5">
      <c r="A8567" s="1">
        <v>45020.614583333336</v>
      </c>
      <c r="B8567">
        <v>2.3300000000000001E-2</v>
      </c>
      <c r="C8567">
        <v>2.7099999999999999E-2</v>
      </c>
      <c r="D8567" s="2">
        <f t="shared" si="266"/>
        <v>0.1507936507936507</v>
      </c>
      <c r="E8567" s="5">
        <f t="shared" si="267"/>
        <v>3.7999999999999978E-3</v>
      </c>
    </row>
    <row r="8568" spans="1:5">
      <c r="A8568" s="1">
        <v>45020.615277777775</v>
      </c>
      <c r="B8568">
        <v>2.3199999999999998E-2</v>
      </c>
      <c r="C8568">
        <v>2.7099999999999999E-2</v>
      </c>
      <c r="D8568" s="2">
        <f t="shared" si="266"/>
        <v>0.15506958250497022</v>
      </c>
      <c r="E8568" s="5">
        <f t="shared" si="267"/>
        <v>3.9000000000000007E-3</v>
      </c>
    </row>
    <row r="8569" spans="1:5">
      <c r="A8569" s="1">
        <v>45020.615972222222</v>
      </c>
      <c r="B8569">
        <v>2.3300000000000001E-2</v>
      </c>
      <c r="C8569">
        <v>2.7199999999999998E-2</v>
      </c>
      <c r="D8569" s="2">
        <f t="shared" si="266"/>
        <v>0.15445544554455434</v>
      </c>
      <c r="E8569" s="5">
        <f t="shared" si="267"/>
        <v>3.8999999999999972E-3</v>
      </c>
    </row>
    <row r="8570" spans="1:5">
      <c r="A8570" s="1">
        <v>45020.616666666669</v>
      </c>
      <c r="B8570">
        <v>2.3300000000000001E-2</v>
      </c>
      <c r="C8570">
        <v>2.7099999999999999E-2</v>
      </c>
      <c r="D8570" s="2">
        <f t="shared" si="266"/>
        <v>0.1507936507936507</v>
      </c>
      <c r="E8570" s="5">
        <f t="shared" si="267"/>
        <v>3.7999999999999978E-3</v>
      </c>
    </row>
    <row r="8571" spans="1:5">
      <c r="A8571" s="1">
        <v>45020.617361111108</v>
      </c>
      <c r="B8571">
        <v>2.3400000000000001E-2</v>
      </c>
      <c r="C8571">
        <v>2.7099999999999999E-2</v>
      </c>
      <c r="D8571" s="2">
        <f t="shared" si="266"/>
        <v>0.14653465346534647</v>
      </c>
      <c r="E8571" s="5">
        <f t="shared" si="267"/>
        <v>3.6999999999999984E-3</v>
      </c>
    </row>
    <row r="8572" spans="1:5">
      <c r="A8572" s="1">
        <v>45020.618055555555</v>
      </c>
      <c r="B8572">
        <v>2.3199999999999998E-2</v>
      </c>
      <c r="C8572">
        <v>2.7199999999999998E-2</v>
      </c>
      <c r="D8572" s="2">
        <f t="shared" si="266"/>
        <v>0.15873015873015872</v>
      </c>
      <c r="E8572" s="5">
        <f t="shared" si="267"/>
        <v>4.0000000000000001E-3</v>
      </c>
    </row>
    <row r="8573" spans="1:5">
      <c r="A8573" s="1">
        <v>45020.618750000001</v>
      </c>
      <c r="B8573">
        <v>2.3400000000000001E-2</v>
      </c>
      <c r="C8573">
        <v>2.7300000000000001E-2</v>
      </c>
      <c r="D8573" s="2">
        <f t="shared" si="266"/>
        <v>0.15384615384615385</v>
      </c>
      <c r="E8573" s="5">
        <f t="shared" si="267"/>
        <v>3.9000000000000007E-3</v>
      </c>
    </row>
    <row r="8574" spans="1:5">
      <c r="A8574" s="1">
        <v>45020.619444444441</v>
      </c>
      <c r="B8574">
        <v>2.3300000000000001E-2</v>
      </c>
      <c r="C8574">
        <v>2.7199999999999998E-2</v>
      </c>
      <c r="D8574" s="2">
        <f t="shared" si="266"/>
        <v>0.15445544554455434</v>
      </c>
      <c r="E8574" s="5">
        <f t="shared" si="267"/>
        <v>3.8999999999999972E-3</v>
      </c>
    </row>
    <row r="8575" spans="1:5">
      <c r="A8575" s="1">
        <v>45020.620138888888</v>
      </c>
      <c r="B8575">
        <v>2.3400000000000001E-2</v>
      </c>
      <c r="C8575">
        <v>2.7199999999999998E-2</v>
      </c>
      <c r="D8575" s="2">
        <f t="shared" si="266"/>
        <v>0.15019762845849793</v>
      </c>
      <c r="E8575" s="5">
        <f t="shared" si="267"/>
        <v>3.7999999999999978E-3</v>
      </c>
    </row>
    <row r="8576" spans="1:5">
      <c r="A8576" s="1">
        <v>45020.620833333334</v>
      </c>
      <c r="B8576">
        <v>2.3400000000000001E-2</v>
      </c>
      <c r="C8576">
        <v>2.7300000000000001E-2</v>
      </c>
      <c r="D8576" s="2">
        <f t="shared" si="266"/>
        <v>0.15384615384615385</v>
      </c>
      <c r="E8576" s="5">
        <f t="shared" si="267"/>
        <v>3.9000000000000007E-3</v>
      </c>
    </row>
    <row r="8577" spans="1:5">
      <c r="A8577" s="1">
        <v>45020.621527777781</v>
      </c>
      <c r="B8577">
        <v>2.3199999999999998E-2</v>
      </c>
      <c r="C8577">
        <v>2.7199999999999998E-2</v>
      </c>
      <c r="D8577" s="2">
        <f t="shared" si="266"/>
        <v>0.15873015873015872</v>
      </c>
      <c r="E8577" s="5">
        <f t="shared" si="267"/>
        <v>4.0000000000000001E-3</v>
      </c>
    </row>
    <row r="8578" spans="1:5">
      <c r="A8578" s="1">
        <v>45020.62222222222</v>
      </c>
      <c r="B8578">
        <v>2.3300000000000001E-2</v>
      </c>
      <c r="C8578">
        <v>2.7400000000000001E-2</v>
      </c>
      <c r="D8578" s="2">
        <f t="shared" si="266"/>
        <v>0.16173570019723862</v>
      </c>
      <c r="E8578" s="5">
        <f t="shared" si="267"/>
        <v>4.0999999999999995E-3</v>
      </c>
    </row>
    <row r="8579" spans="1:5">
      <c r="A8579" s="1">
        <v>45020.622916666667</v>
      </c>
      <c r="B8579">
        <v>2.3400000000000001E-2</v>
      </c>
      <c r="C8579">
        <v>2.7300000000000001E-2</v>
      </c>
      <c r="D8579" s="2">
        <f t="shared" ref="D8579:D8642" si="268">(C8579-B8579)/(SUM(B8579:C8579)/2)</f>
        <v>0.15384615384615385</v>
      </c>
      <c r="E8579" s="5">
        <f t="shared" ref="E8579:E8642" si="269">(C8579-B8579)</f>
        <v>3.9000000000000007E-3</v>
      </c>
    </row>
    <row r="8580" spans="1:5">
      <c r="A8580" s="1">
        <v>45020.623611111114</v>
      </c>
      <c r="B8580">
        <v>2.3300000000000001E-2</v>
      </c>
      <c r="C8580">
        <v>2.7300000000000001E-2</v>
      </c>
      <c r="D8580" s="2">
        <f t="shared" si="268"/>
        <v>0.15810276679841895</v>
      </c>
      <c r="E8580" s="5">
        <f t="shared" si="269"/>
        <v>4.0000000000000001E-3</v>
      </c>
    </row>
    <row r="8581" spans="1:5">
      <c r="A8581" s="1">
        <v>45020.624305555553</v>
      </c>
      <c r="B8581">
        <v>2.35E-2</v>
      </c>
      <c r="C8581">
        <v>2.7300000000000001E-2</v>
      </c>
      <c r="D8581" s="2">
        <f t="shared" si="268"/>
        <v>0.14960629921259849</v>
      </c>
      <c r="E8581" s="5">
        <f t="shared" si="269"/>
        <v>3.8000000000000013E-3</v>
      </c>
    </row>
    <row r="8582" spans="1:5">
      <c r="A8582" s="1">
        <v>45020.625</v>
      </c>
      <c r="B8582">
        <v>2.35E-2</v>
      </c>
      <c r="C8582">
        <v>2.7199999999999998E-2</v>
      </c>
      <c r="D8582" s="2">
        <f t="shared" si="268"/>
        <v>0.14595660749506897</v>
      </c>
      <c r="E8582" s="5">
        <f t="shared" si="269"/>
        <v>3.6999999999999984E-3</v>
      </c>
    </row>
    <row r="8583" spans="1:5">
      <c r="A8583" s="1">
        <v>45020.625694444447</v>
      </c>
      <c r="B8583">
        <v>2.3599999999999999E-2</v>
      </c>
      <c r="C8583">
        <v>2.7400000000000001E-2</v>
      </c>
      <c r="D8583" s="2">
        <f t="shared" si="268"/>
        <v>0.14901960784313731</v>
      </c>
      <c r="E8583" s="5">
        <f t="shared" si="269"/>
        <v>3.8000000000000013E-3</v>
      </c>
    </row>
    <row r="8584" spans="1:5">
      <c r="A8584" s="1">
        <v>45020.626388888886</v>
      </c>
      <c r="B8584">
        <v>2.35E-2</v>
      </c>
      <c r="C8584">
        <v>2.7199999999999998E-2</v>
      </c>
      <c r="D8584" s="2">
        <f t="shared" si="268"/>
        <v>0.14595660749506897</v>
      </c>
      <c r="E8584" s="5">
        <f t="shared" si="269"/>
        <v>3.6999999999999984E-3</v>
      </c>
    </row>
    <row r="8585" spans="1:5">
      <c r="A8585" s="1">
        <v>45020.627083333333</v>
      </c>
      <c r="B8585">
        <v>2.35E-2</v>
      </c>
      <c r="C8585">
        <v>2.7E-2</v>
      </c>
      <c r="D8585" s="2">
        <f t="shared" si="268"/>
        <v>0.1386138613861386</v>
      </c>
      <c r="E8585" s="5">
        <f t="shared" si="269"/>
        <v>3.4999999999999996E-3</v>
      </c>
    </row>
    <row r="8586" spans="1:5">
      <c r="A8586" s="1">
        <v>45020.62777777778</v>
      </c>
      <c r="B8586">
        <v>2.3400000000000001E-2</v>
      </c>
      <c r="C8586">
        <v>2.7E-2</v>
      </c>
      <c r="D8586" s="2">
        <f t="shared" si="268"/>
        <v>0.14285714285714282</v>
      </c>
      <c r="E8586" s="5">
        <f t="shared" si="269"/>
        <v>3.599999999999999E-3</v>
      </c>
    </row>
    <row r="8587" spans="1:5">
      <c r="A8587" s="1">
        <v>45020.628472222219</v>
      </c>
      <c r="B8587">
        <v>2.3400000000000001E-2</v>
      </c>
      <c r="C8587">
        <v>2.7E-2</v>
      </c>
      <c r="D8587" s="2">
        <f t="shared" si="268"/>
        <v>0.14285714285714282</v>
      </c>
      <c r="E8587" s="5">
        <f t="shared" si="269"/>
        <v>3.599999999999999E-3</v>
      </c>
    </row>
    <row r="8588" spans="1:5">
      <c r="A8588" s="1">
        <v>45020.629166666666</v>
      </c>
      <c r="B8588">
        <v>2.3E-2</v>
      </c>
      <c r="C8588">
        <v>2.7E-2</v>
      </c>
      <c r="D8588" s="2">
        <f t="shared" si="268"/>
        <v>0.16</v>
      </c>
      <c r="E8588" s="5">
        <f t="shared" si="269"/>
        <v>4.0000000000000001E-3</v>
      </c>
    </row>
    <row r="8589" spans="1:5">
      <c r="A8589" s="1">
        <v>45020.629861111112</v>
      </c>
      <c r="B8589">
        <v>2.3199999999999998E-2</v>
      </c>
      <c r="C8589">
        <v>2.7099999999999999E-2</v>
      </c>
      <c r="D8589" s="2">
        <f t="shared" si="268"/>
        <v>0.15506958250497022</v>
      </c>
      <c r="E8589" s="5">
        <f t="shared" si="269"/>
        <v>3.9000000000000007E-3</v>
      </c>
    </row>
    <row r="8590" spans="1:5">
      <c r="A8590" s="1">
        <v>45020.630555555559</v>
      </c>
      <c r="B8590">
        <v>2.3300000000000001E-2</v>
      </c>
      <c r="C8590">
        <v>2.7300000000000001E-2</v>
      </c>
      <c r="D8590" s="2">
        <f t="shared" si="268"/>
        <v>0.15810276679841895</v>
      </c>
      <c r="E8590" s="5">
        <f t="shared" si="269"/>
        <v>4.0000000000000001E-3</v>
      </c>
    </row>
    <row r="8591" spans="1:5">
      <c r="A8591" s="1">
        <v>45020.631249999999</v>
      </c>
      <c r="B8591">
        <v>2.3099999999999999E-2</v>
      </c>
      <c r="C8591">
        <v>2.7099999999999999E-2</v>
      </c>
      <c r="D8591" s="2">
        <f t="shared" si="268"/>
        <v>0.15936254980079684</v>
      </c>
      <c r="E8591" s="5">
        <f t="shared" si="269"/>
        <v>4.0000000000000001E-3</v>
      </c>
    </row>
    <row r="8592" spans="1:5">
      <c r="A8592" s="1">
        <v>45020.631944444445</v>
      </c>
      <c r="B8592">
        <v>2.3E-2</v>
      </c>
      <c r="C8592">
        <v>2.7099999999999999E-2</v>
      </c>
      <c r="D8592" s="2">
        <f t="shared" si="268"/>
        <v>0.16367265469061876</v>
      </c>
      <c r="E8592" s="5">
        <f t="shared" si="269"/>
        <v>4.0999999999999995E-3</v>
      </c>
    </row>
    <row r="8593" spans="1:5">
      <c r="A8593" s="1">
        <v>45020.632638888892</v>
      </c>
      <c r="B8593">
        <v>2.3199999999999998E-2</v>
      </c>
      <c r="C8593">
        <v>2.69E-2</v>
      </c>
      <c r="D8593" s="2">
        <f t="shared" si="268"/>
        <v>0.14770459081836335</v>
      </c>
      <c r="E8593" s="5">
        <f t="shared" si="269"/>
        <v>3.7000000000000019E-3</v>
      </c>
    </row>
    <row r="8594" spans="1:5">
      <c r="A8594" s="1">
        <v>45020.633333333331</v>
      </c>
      <c r="B8594">
        <v>2.3E-2</v>
      </c>
      <c r="C8594">
        <v>2.7099999999999999E-2</v>
      </c>
      <c r="D8594" s="2">
        <f t="shared" si="268"/>
        <v>0.16367265469061876</v>
      </c>
      <c r="E8594" s="5">
        <f t="shared" si="269"/>
        <v>4.0999999999999995E-3</v>
      </c>
    </row>
    <row r="8595" spans="1:5">
      <c r="A8595" s="1">
        <v>45020.634027777778</v>
      </c>
      <c r="B8595">
        <v>2.3E-2</v>
      </c>
      <c r="C8595">
        <v>2.7E-2</v>
      </c>
      <c r="D8595" s="2">
        <f t="shared" si="268"/>
        <v>0.16</v>
      </c>
      <c r="E8595" s="5">
        <f t="shared" si="269"/>
        <v>4.0000000000000001E-3</v>
      </c>
    </row>
    <row r="8596" spans="1:5">
      <c r="A8596" s="1">
        <v>45020.634722222225</v>
      </c>
      <c r="B8596">
        <v>2.29E-2</v>
      </c>
      <c r="C8596">
        <v>2.69E-2</v>
      </c>
      <c r="D8596" s="2">
        <f t="shared" si="268"/>
        <v>0.1606425702811245</v>
      </c>
      <c r="E8596" s="5">
        <f t="shared" si="269"/>
        <v>4.0000000000000001E-3</v>
      </c>
    </row>
    <row r="8597" spans="1:5">
      <c r="A8597" s="1">
        <v>45020.635416666664</v>
      </c>
      <c r="B8597">
        <v>2.3099999999999999E-2</v>
      </c>
      <c r="C8597">
        <v>2.7300000000000001E-2</v>
      </c>
      <c r="D8597" s="2">
        <f t="shared" si="268"/>
        <v>0.16666666666666677</v>
      </c>
      <c r="E8597" s="5">
        <f t="shared" si="269"/>
        <v>4.2000000000000023E-3</v>
      </c>
    </row>
    <row r="8598" spans="1:5">
      <c r="A8598" s="1">
        <v>45020.636111111111</v>
      </c>
      <c r="B8598">
        <v>2.3099999999999999E-2</v>
      </c>
      <c r="C8598">
        <v>2.7E-2</v>
      </c>
      <c r="D8598" s="2">
        <f t="shared" si="268"/>
        <v>0.15568862275449105</v>
      </c>
      <c r="E8598" s="5">
        <f t="shared" si="269"/>
        <v>3.9000000000000007E-3</v>
      </c>
    </row>
    <row r="8599" spans="1:5">
      <c r="A8599" s="1">
        <v>45020.636805555558</v>
      </c>
      <c r="B8599">
        <v>2.3300000000000001E-2</v>
      </c>
      <c r="C8599">
        <v>2.69E-2</v>
      </c>
      <c r="D8599" s="2">
        <f t="shared" si="268"/>
        <v>0.14342629482071709</v>
      </c>
      <c r="E8599" s="5">
        <f t="shared" si="269"/>
        <v>3.599999999999999E-3</v>
      </c>
    </row>
    <row r="8600" spans="1:5">
      <c r="A8600" s="1">
        <v>45020.637499999997</v>
      </c>
      <c r="B8600">
        <v>2.3300000000000001E-2</v>
      </c>
      <c r="C8600">
        <v>2.7E-2</v>
      </c>
      <c r="D8600" s="2">
        <f t="shared" si="268"/>
        <v>0.14711729622266395</v>
      </c>
      <c r="E8600" s="5">
        <f t="shared" si="269"/>
        <v>3.6999999999999984E-3</v>
      </c>
    </row>
    <row r="8601" spans="1:5">
      <c r="A8601" s="1">
        <v>45020.638194444444</v>
      </c>
      <c r="B8601">
        <v>2.3199999999999998E-2</v>
      </c>
      <c r="C8601">
        <v>2.69E-2</v>
      </c>
      <c r="D8601" s="2">
        <f t="shared" si="268"/>
        <v>0.14770459081836335</v>
      </c>
      <c r="E8601" s="5">
        <f t="shared" si="269"/>
        <v>3.7000000000000019E-3</v>
      </c>
    </row>
    <row r="8602" spans="1:5">
      <c r="A8602" s="1">
        <v>45020.638888888891</v>
      </c>
      <c r="B8602">
        <v>2.3199999999999998E-2</v>
      </c>
      <c r="C8602">
        <v>2.7099999999999999E-2</v>
      </c>
      <c r="D8602" s="2">
        <f t="shared" si="268"/>
        <v>0.15506958250497022</v>
      </c>
      <c r="E8602" s="5">
        <f t="shared" si="269"/>
        <v>3.9000000000000007E-3</v>
      </c>
    </row>
    <row r="8603" spans="1:5">
      <c r="A8603" s="1">
        <v>45020.63958333333</v>
      </c>
      <c r="B8603">
        <v>2.3199999999999998E-2</v>
      </c>
      <c r="C8603">
        <v>2.7099999999999999E-2</v>
      </c>
      <c r="D8603" s="2">
        <f t="shared" si="268"/>
        <v>0.15506958250497022</v>
      </c>
      <c r="E8603" s="5">
        <f t="shared" si="269"/>
        <v>3.9000000000000007E-3</v>
      </c>
    </row>
    <row r="8604" spans="1:5">
      <c r="A8604" s="1">
        <v>45020.640277777777</v>
      </c>
      <c r="B8604">
        <v>2.3300000000000001E-2</v>
      </c>
      <c r="C8604">
        <v>2.7E-2</v>
      </c>
      <c r="D8604" s="2">
        <f t="shared" si="268"/>
        <v>0.14711729622266395</v>
      </c>
      <c r="E8604" s="5">
        <f t="shared" si="269"/>
        <v>3.6999999999999984E-3</v>
      </c>
    </row>
    <row r="8605" spans="1:5">
      <c r="A8605" s="1">
        <v>45020.640972222223</v>
      </c>
      <c r="B8605">
        <v>2.3300000000000001E-2</v>
      </c>
      <c r="C8605">
        <v>2.6800000000000001E-2</v>
      </c>
      <c r="D8605" s="2">
        <f t="shared" si="268"/>
        <v>0.1397205588822355</v>
      </c>
      <c r="E8605" s="5">
        <f t="shared" si="269"/>
        <v>3.4999999999999996E-3</v>
      </c>
    </row>
    <row r="8606" spans="1:5">
      <c r="A8606" s="1">
        <v>45020.64166666667</v>
      </c>
      <c r="B8606">
        <v>2.3199999999999998E-2</v>
      </c>
      <c r="C8606">
        <v>2.69E-2</v>
      </c>
      <c r="D8606" s="2">
        <f t="shared" si="268"/>
        <v>0.14770459081836335</v>
      </c>
      <c r="E8606" s="5">
        <f t="shared" si="269"/>
        <v>3.7000000000000019E-3</v>
      </c>
    </row>
    <row r="8607" spans="1:5">
      <c r="A8607" s="1">
        <v>45020.642361111109</v>
      </c>
      <c r="B8607">
        <v>2.3199999999999998E-2</v>
      </c>
      <c r="C8607">
        <v>2.69E-2</v>
      </c>
      <c r="D8607" s="2">
        <f t="shared" si="268"/>
        <v>0.14770459081836335</v>
      </c>
      <c r="E8607" s="5">
        <f t="shared" si="269"/>
        <v>3.7000000000000019E-3</v>
      </c>
    </row>
    <row r="8608" spans="1:5">
      <c r="A8608" s="1">
        <v>45020.643055555556</v>
      </c>
      <c r="B8608">
        <v>2.3E-2</v>
      </c>
      <c r="C8608">
        <v>2.69E-2</v>
      </c>
      <c r="D8608" s="2">
        <f t="shared" si="268"/>
        <v>0.15631262525050102</v>
      </c>
      <c r="E8608" s="5">
        <f t="shared" si="269"/>
        <v>3.9000000000000007E-3</v>
      </c>
    </row>
    <row r="8609" spans="1:5">
      <c r="A8609" s="1">
        <v>45020.643750000003</v>
      </c>
      <c r="B8609">
        <v>2.3099999999999999E-2</v>
      </c>
      <c r="C8609">
        <v>2.69E-2</v>
      </c>
      <c r="D8609" s="2">
        <f t="shared" si="268"/>
        <v>0.15200000000000005</v>
      </c>
      <c r="E8609" s="5">
        <f t="shared" si="269"/>
        <v>3.8000000000000013E-3</v>
      </c>
    </row>
    <row r="8610" spans="1:5">
      <c r="A8610" s="1">
        <v>45020.644444444442</v>
      </c>
      <c r="B8610">
        <v>2.3099999999999999E-2</v>
      </c>
      <c r="C8610">
        <v>2.6800000000000001E-2</v>
      </c>
      <c r="D8610" s="2">
        <f t="shared" si="268"/>
        <v>0.14829659318637281</v>
      </c>
      <c r="E8610" s="5">
        <f t="shared" si="269"/>
        <v>3.7000000000000019E-3</v>
      </c>
    </row>
    <row r="8611" spans="1:5">
      <c r="A8611" s="1">
        <v>45020.645138888889</v>
      </c>
      <c r="B8611">
        <v>2.3E-2</v>
      </c>
      <c r="C8611">
        <v>2.6599999999999999E-2</v>
      </c>
      <c r="D8611" s="2">
        <f t="shared" si="268"/>
        <v>0.1451612903225806</v>
      </c>
      <c r="E8611" s="5">
        <f t="shared" si="269"/>
        <v>3.599999999999999E-3</v>
      </c>
    </row>
    <row r="8612" spans="1:5">
      <c r="A8612" s="1">
        <v>45020.645833333336</v>
      </c>
      <c r="B8612">
        <v>2.3199999999999998E-2</v>
      </c>
      <c r="C8612">
        <v>2.69E-2</v>
      </c>
      <c r="D8612" s="2">
        <f t="shared" si="268"/>
        <v>0.14770459081836335</v>
      </c>
      <c r="E8612" s="5">
        <f t="shared" si="269"/>
        <v>3.7000000000000019E-3</v>
      </c>
    </row>
    <row r="8613" spans="1:5">
      <c r="A8613" s="1">
        <v>45020.646527777775</v>
      </c>
      <c r="B8613">
        <v>2.3099999999999999E-2</v>
      </c>
      <c r="C8613">
        <v>2.69E-2</v>
      </c>
      <c r="D8613" s="2">
        <f t="shared" si="268"/>
        <v>0.15200000000000005</v>
      </c>
      <c r="E8613" s="5">
        <f t="shared" si="269"/>
        <v>3.8000000000000013E-3</v>
      </c>
    </row>
    <row r="8614" spans="1:5">
      <c r="A8614" s="1">
        <v>45020.647222222222</v>
      </c>
      <c r="B8614">
        <v>2.3199999999999998E-2</v>
      </c>
      <c r="C8614">
        <v>2.7E-2</v>
      </c>
      <c r="D8614" s="2">
        <f t="shared" si="268"/>
        <v>0.15139442231075703</v>
      </c>
      <c r="E8614" s="5">
        <f t="shared" si="269"/>
        <v>3.8000000000000013E-3</v>
      </c>
    </row>
    <row r="8615" spans="1:5">
      <c r="A8615" s="1">
        <v>45020.647916666669</v>
      </c>
      <c r="B8615">
        <v>2.3300000000000001E-2</v>
      </c>
      <c r="C8615">
        <v>2.7E-2</v>
      </c>
      <c r="D8615" s="2">
        <f t="shared" si="268"/>
        <v>0.14711729622266395</v>
      </c>
      <c r="E8615" s="5">
        <f t="shared" si="269"/>
        <v>3.6999999999999984E-3</v>
      </c>
    </row>
    <row r="8616" spans="1:5">
      <c r="A8616" s="1">
        <v>45020.648611111108</v>
      </c>
      <c r="B8616">
        <v>2.3199999999999998E-2</v>
      </c>
      <c r="C8616">
        <v>2.6800000000000001E-2</v>
      </c>
      <c r="D8616" s="2">
        <f t="shared" si="268"/>
        <v>0.1440000000000001</v>
      </c>
      <c r="E8616" s="5">
        <f t="shared" si="269"/>
        <v>3.6000000000000025E-3</v>
      </c>
    </row>
    <row r="8617" spans="1:5">
      <c r="A8617" s="1">
        <v>45020.649305555555</v>
      </c>
      <c r="B8617">
        <v>2.3199999999999998E-2</v>
      </c>
      <c r="C8617">
        <v>2.7E-2</v>
      </c>
      <c r="D8617" s="2">
        <f t="shared" si="268"/>
        <v>0.15139442231075703</v>
      </c>
      <c r="E8617" s="5">
        <f t="shared" si="269"/>
        <v>3.8000000000000013E-3</v>
      </c>
    </row>
    <row r="8618" spans="1:5">
      <c r="A8618" s="1">
        <v>45020.65</v>
      </c>
      <c r="B8618">
        <v>2.3199999999999998E-2</v>
      </c>
      <c r="C8618">
        <v>2.7E-2</v>
      </c>
      <c r="D8618" s="2">
        <f t="shared" si="268"/>
        <v>0.15139442231075703</v>
      </c>
      <c r="E8618" s="5">
        <f t="shared" si="269"/>
        <v>3.8000000000000013E-3</v>
      </c>
    </row>
    <row r="8619" spans="1:5">
      <c r="A8619" s="1">
        <v>45020.650694444441</v>
      </c>
      <c r="B8619">
        <v>2.3400000000000001E-2</v>
      </c>
      <c r="C8619">
        <v>2.6800000000000001E-2</v>
      </c>
      <c r="D8619" s="2">
        <f t="shared" si="268"/>
        <v>0.13545816733067731</v>
      </c>
      <c r="E8619" s="5">
        <f t="shared" si="269"/>
        <v>3.4000000000000002E-3</v>
      </c>
    </row>
    <row r="8620" spans="1:5">
      <c r="A8620" s="1">
        <v>45020.651388888888</v>
      </c>
      <c r="B8620">
        <v>2.3300000000000001E-2</v>
      </c>
      <c r="C8620">
        <v>2.7099999999999999E-2</v>
      </c>
      <c r="D8620" s="2">
        <f t="shared" si="268"/>
        <v>0.1507936507936507</v>
      </c>
      <c r="E8620" s="5">
        <f t="shared" si="269"/>
        <v>3.7999999999999978E-3</v>
      </c>
    </row>
    <row r="8621" spans="1:5">
      <c r="A8621" s="1">
        <v>45020.652083333334</v>
      </c>
      <c r="B8621">
        <v>2.3199999999999998E-2</v>
      </c>
      <c r="C8621">
        <v>2.6800000000000001E-2</v>
      </c>
      <c r="D8621" s="2">
        <f t="shared" si="268"/>
        <v>0.1440000000000001</v>
      </c>
      <c r="E8621" s="5">
        <f t="shared" si="269"/>
        <v>3.6000000000000025E-3</v>
      </c>
    </row>
    <row r="8622" spans="1:5">
      <c r="A8622" s="1">
        <v>45020.652777777781</v>
      </c>
      <c r="B8622">
        <v>2.3199999999999998E-2</v>
      </c>
      <c r="C8622">
        <v>2.69E-2</v>
      </c>
      <c r="D8622" s="2">
        <f t="shared" si="268"/>
        <v>0.14770459081836335</v>
      </c>
      <c r="E8622" s="5">
        <f t="shared" si="269"/>
        <v>3.7000000000000019E-3</v>
      </c>
    </row>
    <row r="8623" spans="1:5">
      <c r="A8623" s="1">
        <v>45020.65347222222</v>
      </c>
      <c r="B8623">
        <v>2.3E-2</v>
      </c>
      <c r="C8623">
        <v>2.7E-2</v>
      </c>
      <c r="D8623" s="2">
        <f t="shared" si="268"/>
        <v>0.16</v>
      </c>
      <c r="E8623" s="5">
        <f t="shared" si="269"/>
        <v>4.0000000000000001E-3</v>
      </c>
    </row>
    <row r="8624" spans="1:5">
      <c r="A8624" s="1">
        <v>45020.654166666667</v>
      </c>
      <c r="B8624">
        <v>2.2800000000000001E-2</v>
      </c>
      <c r="C8624">
        <v>2.7099999999999999E-2</v>
      </c>
      <c r="D8624" s="2">
        <f t="shared" si="268"/>
        <v>0.17234468937875744</v>
      </c>
      <c r="E8624" s="5">
        <f t="shared" si="269"/>
        <v>4.2999999999999983E-3</v>
      </c>
    </row>
    <row r="8625" spans="1:5">
      <c r="A8625" s="1">
        <v>45020.654861111114</v>
      </c>
      <c r="B8625">
        <v>2.3099999999999999E-2</v>
      </c>
      <c r="C8625">
        <v>2.7E-2</v>
      </c>
      <c r="D8625" s="2">
        <f t="shared" si="268"/>
        <v>0.15568862275449105</v>
      </c>
      <c r="E8625" s="5">
        <f t="shared" si="269"/>
        <v>3.9000000000000007E-3</v>
      </c>
    </row>
    <row r="8626" spans="1:5">
      <c r="A8626" s="1">
        <v>45020.655555555553</v>
      </c>
      <c r="B8626">
        <v>2.29E-2</v>
      </c>
      <c r="C8626">
        <v>2.7099999999999999E-2</v>
      </c>
      <c r="D8626" s="2">
        <f t="shared" si="268"/>
        <v>0.16799999999999995</v>
      </c>
      <c r="E8626" s="5">
        <f t="shared" si="269"/>
        <v>4.1999999999999989E-3</v>
      </c>
    </row>
    <row r="8627" spans="1:5">
      <c r="A8627" s="1">
        <v>45020.65625</v>
      </c>
      <c r="B8627">
        <v>2.2800000000000001E-2</v>
      </c>
      <c r="C8627">
        <v>2.69E-2</v>
      </c>
      <c r="D8627" s="2">
        <f t="shared" si="268"/>
        <v>0.16498993963782693</v>
      </c>
      <c r="E8627" s="5">
        <f t="shared" si="269"/>
        <v>4.0999999999999995E-3</v>
      </c>
    </row>
    <row r="8628" spans="1:5">
      <c r="A8628" s="1">
        <v>45020.656944444447</v>
      </c>
      <c r="B8628">
        <v>2.3099999999999999E-2</v>
      </c>
      <c r="C8628">
        <v>2.7099999999999999E-2</v>
      </c>
      <c r="D8628" s="2">
        <f t="shared" si="268"/>
        <v>0.15936254980079684</v>
      </c>
      <c r="E8628" s="5">
        <f t="shared" si="269"/>
        <v>4.0000000000000001E-3</v>
      </c>
    </row>
    <row r="8629" spans="1:5">
      <c r="A8629" s="1">
        <v>45020.657638888886</v>
      </c>
      <c r="B8629">
        <v>2.29E-2</v>
      </c>
      <c r="C8629">
        <v>2.7099999999999999E-2</v>
      </c>
      <c r="D8629" s="2">
        <f t="shared" si="268"/>
        <v>0.16799999999999995</v>
      </c>
      <c r="E8629" s="5">
        <f t="shared" si="269"/>
        <v>4.1999999999999989E-3</v>
      </c>
    </row>
    <row r="8630" spans="1:5">
      <c r="A8630" s="1">
        <v>45020.658333333333</v>
      </c>
      <c r="B8630">
        <v>2.29E-2</v>
      </c>
      <c r="C8630">
        <v>2.69E-2</v>
      </c>
      <c r="D8630" s="2">
        <f t="shared" si="268"/>
        <v>0.1606425702811245</v>
      </c>
      <c r="E8630" s="5">
        <f t="shared" si="269"/>
        <v>4.0000000000000001E-3</v>
      </c>
    </row>
    <row r="8631" spans="1:5">
      <c r="A8631" s="1">
        <v>45020.65902777778</v>
      </c>
      <c r="B8631">
        <v>2.29E-2</v>
      </c>
      <c r="C8631">
        <v>2.69E-2</v>
      </c>
      <c r="D8631" s="2">
        <f t="shared" si="268"/>
        <v>0.1606425702811245</v>
      </c>
      <c r="E8631" s="5">
        <f t="shared" si="269"/>
        <v>4.0000000000000001E-3</v>
      </c>
    </row>
    <row r="8632" spans="1:5">
      <c r="A8632" s="1">
        <v>45020.659722222219</v>
      </c>
      <c r="B8632">
        <v>2.29E-2</v>
      </c>
      <c r="C8632">
        <v>2.7E-2</v>
      </c>
      <c r="D8632" s="2">
        <f t="shared" si="268"/>
        <v>0.16432865731462923</v>
      </c>
      <c r="E8632" s="5">
        <f t="shared" si="269"/>
        <v>4.0999999999999995E-3</v>
      </c>
    </row>
    <row r="8633" spans="1:5">
      <c r="A8633" s="1">
        <v>45020.660416666666</v>
      </c>
      <c r="B8633">
        <v>2.29E-2</v>
      </c>
      <c r="C8633">
        <v>2.7E-2</v>
      </c>
      <c r="D8633" s="2">
        <f t="shared" si="268"/>
        <v>0.16432865731462923</v>
      </c>
      <c r="E8633" s="5">
        <f t="shared" si="269"/>
        <v>4.0999999999999995E-3</v>
      </c>
    </row>
    <row r="8634" spans="1:5">
      <c r="A8634" s="1">
        <v>45020.661111111112</v>
      </c>
      <c r="B8634">
        <v>2.29E-2</v>
      </c>
      <c r="C8634">
        <v>2.7E-2</v>
      </c>
      <c r="D8634" s="2">
        <f t="shared" si="268"/>
        <v>0.16432865731462923</v>
      </c>
      <c r="E8634" s="5">
        <f t="shared" si="269"/>
        <v>4.0999999999999995E-3</v>
      </c>
    </row>
    <row r="8635" spans="1:5">
      <c r="A8635" s="1">
        <v>45020.661805555559</v>
      </c>
      <c r="B8635">
        <v>2.2800000000000001E-2</v>
      </c>
      <c r="C8635">
        <v>2.69E-2</v>
      </c>
      <c r="D8635" s="2">
        <f t="shared" si="268"/>
        <v>0.16498993963782693</v>
      </c>
      <c r="E8635" s="5">
        <f t="shared" si="269"/>
        <v>4.0999999999999995E-3</v>
      </c>
    </row>
    <row r="8636" spans="1:5">
      <c r="A8636" s="1">
        <v>45020.662499999999</v>
      </c>
      <c r="B8636">
        <v>2.2800000000000001E-2</v>
      </c>
      <c r="C8636">
        <v>2.7300000000000001E-2</v>
      </c>
      <c r="D8636" s="2">
        <f t="shared" si="268"/>
        <v>0.17964071856287425</v>
      </c>
      <c r="E8636" s="5">
        <f t="shared" si="269"/>
        <v>4.5000000000000005E-3</v>
      </c>
    </row>
    <row r="8637" spans="1:5">
      <c r="A8637" s="1">
        <v>45020.663194444445</v>
      </c>
      <c r="B8637">
        <v>2.2700000000000001E-2</v>
      </c>
      <c r="C8637">
        <v>2.7E-2</v>
      </c>
      <c r="D8637" s="2">
        <f t="shared" si="268"/>
        <v>0.17303822937625749</v>
      </c>
      <c r="E8637" s="5">
        <f t="shared" si="269"/>
        <v>4.2999999999999983E-3</v>
      </c>
    </row>
    <row r="8638" spans="1:5">
      <c r="A8638" s="1">
        <v>45020.663888888892</v>
      </c>
      <c r="B8638">
        <v>2.29E-2</v>
      </c>
      <c r="C8638">
        <v>2.7099999999999999E-2</v>
      </c>
      <c r="D8638" s="2">
        <f t="shared" si="268"/>
        <v>0.16799999999999995</v>
      </c>
      <c r="E8638" s="5">
        <f t="shared" si="269"/>
        <v>4.1999999999999989E-3</v>
      </c>
    </row>
    <row r="8639" spans="1:5">
      <c r="A8639" s="1">
        <v>45020.664583333331</v>
      </c>
      <c r="B8639">
        <v>2.3E-2</v>
      </c>
      <c r="C8639">
        <v>2.7E-2</v>
      </c>
      <c r="D8639" s="2">
        <f t="shared" si="268"/>
        <v>0.16</v>
      </c>
      <c r="E8639" s="5">
        <f t="shared" si="269"/>
        <v>4.0000000000000001E-3</v>
      </c>
    </row>
    <row r="8640" spans="1:5">
      <c r="A8640" s="1">
        <v>45020.665277777778</v>
      </c>
      <c r="B8640">
        <v>2.3199999999999998E-2</v>
      </c>
      <c r="C8640">
        <v>2.7099999999999999E-2</v>
      </c>
      <c r="D8640" s="2">
        <f t="shared" si="268"/>
        <v>0.15506958250497022</v>
      </c>
      <c r="E8640" s="5">
        <f t="shared" si="269"/>
        <v>3.9000000000000007E-3</v>
      </c>
    </row>
    <row r="8641" spans="1:5">
      <c r="A8641" s="1">
        <v>45020.665972222225</v>
      </c>
      <c r="B8641">
        <v>2.29E-2</v>
      </c>
      <c r="C8641">
        <v>2.6800000000000001E-2</v>
      </c>
      <c r="D8641" s="2">
        <f t="shared" si="268"/>
        <v>0.15694164989939641</v>
      </c>
      <c r="E8641" s="5">
        <f t="shared" si="269"/>
        <v>3.9000000000000007E-3</v>
      </c>
    </row>
    <row r="8642" spans="1:5">
      <c r="A8642" s="1">
        <v>45020.666666666664</v>
      </c>
      <c r="B8642">
        <v>2.3199999999999998E-2</v>
      </c>
      <c r="C8642">
        <v>2.69E-2</v>
      </c>
      <c r="D8642" s="2">
        <f t="shared" si="268"/>
        <v>0.14770459081836335</v>
      </c>
      <c r="E8642" s="5">
        <f t="shared" si="269"/>
        <v>3.7000000000000019E-3</v>
      </c>
    </row>
    <row r="8643" spans="1:5">
      <c r="A8643" s="1">
        <v>45020.667361111111</v>
      </c>
      <c r="B8643">
        <v>2.3099999999999999E-2</v>
      </c>
      <c r="C8643">
        <v>2.69E-2</v>
      </c>
      <c r="D8643" s="2">
        <f t="shared" ref="D8643:D8706" si="270">(C8643-B8643)/(SUM(B8643:C8643)/2)</f>
        <v>0.15200000000000005</v>
      </c>
      <c r="E8643" s="5">
        <f t="shared" ref="E8643:E8706" si="271">(C8643-B8643)</f>
        <v>3.8000000000000013E-3</v>
      </c>
    </row>
    <row r="8644" spans="1:5">
      <c r="A8644" s="1">
        <v>45020.668055555558</v>
      </c>
      <c r="B8644">
        <v>2.3E-2</v>
      </c>
      <c r="C8644">
        <v>2.6800000000000001E-2</v>
      </c>
      <c r="D8644" s="2">
        <f t="shared" si="270"/>
        <v>0.15261044176706834</v>
      </c>
      <c r="E8644" s="5">
        <f t="shared" si="271"/>
        <v>3.8000000000000013E-3</v>
      </c>
    </row>
    <row r="8645" spans="1:5">
      <c r="A8645" s="1">
        <v>45020.668749999997</v>
      </c>
      <c r="B8645">
        <v>2.3099999999999999E-2</v>
      </c>
      <c r="C8645">
        <v>2.7E-2</v>
      </c>
      <c r="D8645" s="2">
        <f t="shared" si="270"/>
        <v>0.15568862275449105</v>
      </c>
      <c r="E8645" s="5">
        <f t="shared" si="271"/>
        <v>3.9000000000000007E-3</v>
      </c>
    </row>
    <row r="8646" spans="1:5">
      <c r="A8646" s="1">
        <v>45020.669444444444</v>
      </c>
      <c r="B8646">
        <v>2.3400000000000001E-2</v>
      </c>
      <c r="C8646">
        <v>2.7E-2</v>
      </c>
      <c r="D8646" s="2">
        <f t="shared" si="270"/>
        <v>0.14285714285714282</v>
      </c>
      <c r="E8646" s="5">
        <f t="shared" si="271"/>
        <v>3.599999999999999E-3</v>
      </c>
    </row>
    <row r="8647" spans="1:5">
      <c r="A8647" s="1">
        <v>45020.670138888891</v>
      </c>
      <c r="B8647">
        <v>2.3199999999999998E-2</v>
      </c>
      <c r="C8647">
        <v>2.69E-2</v>
      </c>
      <c r="D8647" s="2">
        <f t="shared" si="270"/>
        <v>0.14770459081836335</v>
      </c>
      <c r="E8647" s="5">
        <f t="shared" si="271"/>
        <v>3.7000000000000019E-3</v>
      </c>
    </row>
    <row r="8648" spans="1:5">
      <c r="A8648" s="1">
        <v>45020.67083333333</v>
      </c>
      <c r="B8648">
        <v>2.29E-2</v>
      </c>
      <c r="C8648">
        <v>2.7E-2</v>
      </c>
      <c r="D8648" s="2">
        <f t="shared" si="270"/>
        <v>0.16432865731462923</v>
      </c>
      <c r="E8648" s="5">
        <f t="shared" si="271"/>
        <v>4.0999999999999995E-3</v>
      </c>
    </row>
    <row r="8649" spans="1:5">
      <c r="A8649" s="1">
        <v>45020.671527777777</v>
      </c>
      <c r="B8649">
        <v>2.3099999999999999E-2</v>
      </c>
      <c r="C8649">
        <v>2.7199999999999998E-2</v>
      </c>
      <c r="D8649" s="2">
        <f t="shared" si="270"/>
        <v>0.16302186878727634</v>
      </c>
      <c r="E8649" s="5">
        <f t="shared" si="271"/>
        <v>4.0999999999999995E-3</v>
      </c>
    </row>
    <row r="8650" spans="1:5">
      <c r="A8650" s="1">
        <v>45020.672222222223</v>
      </c>
      <c r="B8650">
        <v>2.3099999999999999E-2</v>
      </c>
      <c r="C8650">
        <v>2.7199999999999998E-2</v>
      </c>
      <c r="D8650" s="2">
        <f t="shared" si="270"/>
        <v>0.16302186878727634</v>
      </c>
      <c r="E8650" s="5">
        <f t="shared" si="271"/>
        <v>4.0999999999999995E-3</v>
      </c>
    </row>
    <row r="8651" spans="1:5">
      <c r="A8651" s="1">
        <v>45020.67291666667</v>
      </c>
      <c r="B8651">
        <v>2.3199999999999998E-2</v>
      </c>
      <c r="C8651">
        <v>2.7099999999999999E-2</v>
      </c>
      <c r="D8651" s="2">
        <f t="shared" si="270"/>
        <v>0.15506958250497022</v>
      </c>
      <c r="E8651" s="5">
        <f t="shared" si="271"/>
        <v>3.9000000000000007E-3</v>
      </c>
    </row>
    <row r="8652" spans="1:5">
      <c r="A8652" s="1">
        <v>45020.673611111109</v>
      </c>
      <c r="B8652">
        <v>2.3E-2</v>
      </c>
      <c r="C8652">
        <v>2.7099999999999999E-2</v>
      </c>
      <c r="D8652" s="2">
        <f t="shared" si="270"/>
        <v>0.16367265469061876</v>
      </c>
      <c r="E8652" s="5">
        <f t="shared" si="271"/>
        <v>4.0999999999999995E-3</v>
      </c>
    </row>
    <row r="8653" spans="1:5">
      <c r="A8653" s="1">
        <v>45020.674305555556</v>
      </c>
      <c r="B8653">
        <v>2.3300000000000001E-2</v>
      </c>
      <c r="C8653">
        <v>2.7199999999999998E-2</v>
      </c>
      <c r="D8653" s="2">
        <f t="shared" si="270"/>
        <v>0.15445544554455434</v>
      </c>
      <c r="E8653" s="5">
        <f t="shared" si="271"/>
        <v>3.8999999999999972E-3</v>
      </c>
    </row>
    <row r="8654" spans="1:5">
      <c r="A8654" s="1">
        <v>45020.675000000003</v>
      </c>
      <c r="B8654">
        <v>2.3199999999999998E-2</v>
      </c>
      <c r="C8654">
        <v>2.7E-2</v>
      </c>
      <c r="D8654" s="2">
        <f t="shared" si="270"/>
        <v>0.15139442231075703</v>
      </c>
      <c r="E8654" s="5">
        <f t="shared" si="271"/>
        <v>3.8000000000000013E-3</v>
      </c>
    </row>
    <row r="8655" spans="1:5">
      <c r="A8655" s="1">
        <v>45020.675694444442</v>
      </c>
      <c r="B8655">
        <v>2.3099999999999999E-2</v>
      </c>
      <c r="C8655">
        <v>2.7099999999999999E-2</v>
      </c>
      <c r="D8655" s="2">
        <f t="shared" si="270"/>
        <v>0.15936254980079684</v>
      </c>
      <c r="E8655" s="5">
        <f t="shared" si="271"/>
        <v>4.0000000000000001E-3</v>
      </c>
    </row>
    <row r="8656" spans="1:5">
      <c r="A8656" s="1">
        <v>45020.676388888889</v>
      </c>
      <c r="B8656">
        <v>2.3199999999999998E-2</v>
      </c>
      <c r="C8656">
        <v>2.7099999999999999E-2</v>
      </c>
      <c r="D8656" s="2">
        <f t="shared" si="270"/>
        <v>0.15506958250497022</v>
      </c>
      <c r="E8656" s="5">
        <f t="shared" si="271"/>
        <v>3.9000000000000007E-3</v>
      </c>
    </row>
    <row r="8657" spans="1:5">
      <c r="A8657" s="1">
        <v>45020.677083333336</v>
      </c>
      <c r="B8657">
        <v>2.3E-2</v>
      </c>
      <c r="C8657">
        <v>2.7300000000000001E-2</v>
      </c>
      <c r="D8657" s="2">
        <f t="shared" si="270"/>
        <v>0.17097415506958258</v>
      </c>
      <c r="E8657" s="5">
        <f t="shared" si="271"/>
        <v>4.3000000000000017E-3</v>
      </c>
    </row>
    <row r="8658" spans="1:5">
      <c r="A8658" s="1">
        <v>45020.677777777775</v>
      </c>
      <c r="B8658">
        <v>2.3099999999999999E-2</v>
      </c>
      <c r="C8658">
        <v>2.69E-2</v>
      </c>
      <c r="D8658" s="2">
        <f t="shared" si="270"/>
        <v>0.15200000000000005</v>
      </c>
      <c r="E8658" s="5">
        <f t="shared" si="271"/>
        <v>3.8000000000000013E-3</v>
      </c>
    </row>
    <row r="8659" spans="1:5">
      <c r="A8659" s="1">
        <v>45020.678472222222</v>
      </c>
      <c r="B8659">
        <v>2.3E-2</v>
      </c>
      <c r="C8659">
        <v>2.69E-2</v>
      </c>
      <c r="D8659" s="2">
        <f t="shared" si="270"/>
        <v>0.15631262525050102</v>
      </c>
      <c r="E8659" s="5">
        <f t="shared" si="271"/>
        <v>3.9000000000000007E-3</v>
      </c>
    </row>
    <row r="8660" spans="1:5">
      <c r="A8660" s="1">
        <v>45020.679166666669</v>
      </c>
      <c r="B8660">
        <v>2.3300000000000001E-2</v>
      </c>
      <c r="C8660">
        <v>2.69E-2</v>
      </c>
      <c r="D8660" s="2">
        <f t="shared" si="270"/>
        <v>0.14342629482071709</v>
      </c>
      <c r="E8660" s="5">
        <f t="shared" si="271"/>
        <v>3.599999999999999E-3</v>
      </c>
    </row>
    <row r="8661" spans="1:5">
      <c r="A8661" s="1">
        <v>45020.679861111108</v>
      </c>
      <c r="B8661">
        <v>2.3300000000000001E-2</v>
      </c>
      <c r="C8661">
        <v>2.7099999999999999E-2</v>
      </c>
      <c r="D8661" s="2">
        <f t="shared" si="270"/>
        <v>0.1507936507936507</v>
      </c>
      <c r="E8661" s="5">
        <f t="shared" si="271"/>
        <v>3.7999999999999978E-3</v>
      </c>
    </row>
    <row r="8662" spans="1:5">
      <c r="A8662" s="1">
        <v>45020.680555555555</v>
      </c>
      <c r="B8662">
        <v>2.3300000000000001E-2</v>
      </c>
      <c r="C8662">
        <v>2.7E-2</v>
      </c>
      <c r="D8662" s="2">
        <f t="shared" si="270"/>
        <v>0.14711729622266395</v>
      </c>
      <c r="E8662" s="5">
        <f t="shared" si="271"/>
        <v>3.6999999999999984E-3</v>
      </c>
    </row>
    <row r="8663" spans="1:5">
      <c r="A8663" s="1">
        <v>45020.681250000001</v>
      </c>
      <c r="B8663">
        <v>2.3199999999999998E-2</v>
      </c>
      <c r="C8663">
        <v>2.69E-2</v>
      </c>
      <c r="D8663" s="2">
        <f t="shared" si="270"/>
        <v>0.14770459081836335</v>
      </c>
      <c r="E8663" s="5">
        <f t="shared" si="271"/>
        <v>3.7000000000000019E-3</v>
      </c>
    </row>
    <row r="8664" spans="1:5">
      <c r="A8664" s="1">
        <v>45020.681944444441</v>
      </c>
      <c r="B8664">
        <v>2.3E-2</v>
      </c>
      <c r="C8664">
        <v>2.69E-2</v>
      </c>
      <c r="D8664" s="2">
        <f t="shared" si="270"/>
        <v>0.15631262525050102</v>
      </c>
      <c r="E8664" s="5">
        <f t="shared" si="271"/>
        <v>3.9000000000000007E-3</v>
      </c>
    </row>
    <row r="8665" spans="1:5">
      <c r="A8665" s="1">
        <v>45020.682638888888</v>
      </c>
      <c r="B8665">
        <v>2.3099999999999999E-2</v>
      </c>
      <c r="C8665">
        <v>2.7E-2</v>
      </c>
      <c r="D8665" s="2">
        <f t="shared" si="270"/>
        <v>0.15568862275449105</v>
      </c>
      <c r="E8665" s="5">
        <f t="shared" si="271"/>
        <v>3.9000000000000007E-3</v>
      </c>
    </row>
    <row r="8666" spans="1:5">
      <c r="A8666" s="1">
        <v>45020.683333333334</v>
      </c>
      <c r="B8666">
        <v>2.3300000000000001E-2</v>
      </c>
      <c r="C8666">
        <v>2.69E-2</v>
      </c>
      <c r="D8666" s="2">
        <f t="shared" si="270"/>
        <v>0.14342629482071709</v>
      </c>
      <c r="E8666" s="5">
        <f t="shared" si="271"/>
        <v>3.599999999999999E-3</v>
      </c>
    </row>
    <row r="8667" spans="1:5">
      <c r="A8667" s="1">
        <v>45020.684027777781</v>
      </c>
      <c r="B8667">
        <v>2.3199999999999998E-2</v>
      </c>
      <c r="C8667">
        <v>2.69E-2</v>
      </c>
      <c r="D8667" s="2">
        <f t="shared" si="270"/>
        <v>0.14770459081836335</v>
      </c>
      <c r="E8667" s="5">
        <f t="shared" si="271"/>
        <v>3.7000000000000019E-3</v>
      </c>
    </row>
    <row r="8668" spans="1:5">
      <c r="A8668" s="1">
        <v>45020.68472222222</v>
      </c>
      <c r="B8668">
        <v>2.3199999999999998E-2</v>
      </c>
      <c r="C8668">
        <v>2.7E-2</v>
      </c>
      <c r="D8668" s="2">
        <f t="shared" si="270"/>
        <v>0.15139442231075703</v>
      </c>
      <c r="E8668" s="5">
        <f t="shared" si="271"/>
        <v>3.8000000000000013E-3</v>
      </c>
    </row>
    <row r="8669" spans="1:5">
      <c r="A8669" s="1">
        <v>45020.685416666667</v>
      </c>
      <c r="B8669">
        <v>2.3099999999999999E-2</v>
      </c>
      <c r="C8669">
        <v>2.6800000000000001E-2</v>
      </c>
      <c r="D8669" s="2">
        <f t="shared" si="270"/>
        <v>0.14829659318637281</v>
      </c>
      <c r="E8669" s="5">
        <f t="shared" si="271"/>
        <v>3.7000000000000019E-3</v>
      </c>
    </row>
    <row r="8670" spans="1:5">
      <c r="A8670" s="1">
        <v>45020.686111111114</v>
      </c>
      <c r="B8670">
        <v>2.3099999999999999E-2</v>
      </c>
      <c r="C8670">
        <v>2.69E-2</v>
      </c>
      <c r="D8670" s="2">
        <f t="shared" si="270"/>
        <v>0.15200000000000005</v>
      </c>
      <c r="E8670" s="5">
        <f t="shared" si="271"/>
        <v>3.8000000000000013E-3</v>
      </c>
    </row>
    <row r="8671" spans="1:5">
      <c r="A8671" s="1">
        <v>45020.686805555553</v>
      </c>
      <c r="B8671">
        <v>2.3E-2</v>
      </c>
      <c r="C8671">
        <v>2.6800000000000001E-2</v>
      </c>
      <c r="D8671" s="2">
        <f t="shared" si="270"/>
        <v>0.15261044176706834</v>
      </c>
      <c r="E8671" s="5">
        <f t="shared" si="271"/>
        <v>3.8000000000000013E-3</v>
      </c>
    </row>
    <row r="8672" spans="1:5">
      <c r="A8672" s="1">
        <v>45020.6875</v>
      </c>
      <c r="B8672">
        <v>2.3E-2</v>
      </c>
      <c r="C8672">
        <v>2.6700000000000002E-2</v>
      </c>
      <c r="D8672" s="2">
        <f t="shared" si="270"/>
        <v>0.14889336016096585</v>
      </c>
      <c r="E8672" s="5">
        <f t="shared" si="271"/>
        <v>3.7000000000000019E-3</v>
      </c>
    </row>
    <row r="8673" spans="1:5">
      <c r="A8673" s="1">
        <v>45020.688194444447</v>
      </c>
      <c r="B8673">
        <v>2.3099999999999999E-2</v>
      </c>
      <c r="C8673">
        <v>2.69E-2</v>
      </c>
      <c r="D8673" s="2">
        <f t="shared" si="270"/>
        <v>0.15200000000000005</v>
      </c>
      <c r="E8673" s="5">
        <f t="shared" si="271"/>
        <v>3.8000000000000013E-3</v>
      </c>
    </row>
    <row r="8674" spans="1:5">
      <c r="A8674" s="1">
        <v>45020.688888888886</v>
      </c>
      <c r="B8674">
        <v>2.3099999999999999E-2</v>
      </c>
      <c r="C8674">
        <v>2.6800000000000001E-2</v>
      </c>
      <c r="D8674" s="2">
        <f t="shared" si="270"/>
        <v>0.14829659318637281</v>
      </c>
      <c r="E8674" s="5">
        <f t="shared" si="271"/>
        <v>3.7000000000000019E-3</v>
      </c>
    </row>
    <row r="8675" spans="1:5">
      <c r="A8675" s="1">
        <v>45020.689583333333</v>
      </c>
      <c r="B8675">
        <v>2.3300000000000001E-2</v>
      </c>
      <c r="C8675">
        <v>2.69E-2</v>
      </c>
      <c r="D8675" s="2">
        <f t="shared" si="270"/>
        <v>0.14342629482071709</v>
      </c>
      <c r="E8675" s="5">
        <f t="shared" si="271"/>
        <v>3.599999999999999E-3</v>
      </c>
    </row>
    <row r="8676" spans="1:5">
      <c r="A8676" s="1">
        <v>45020.69027777778</v>
      </c>
      <c r="B8676">
        <v>2.3099999999999999E-2</v>
      </c>
      <c r="C8676">
        <v>2.69E-2</v>
      </c>
      <c r="D8676" s="2">
        <f t="shared" si="270"/>
        <v>0.15200000000000005</v>
      </c>
      <c r="E8676" s="5">
        <f t="shared" si="271"/>
        <v>3.8000000000000013E-3</v>
      </c>
    </row>
    <row r="8677" spans="1:5">
      <c r="A8677" s="1">
        <v>45020.690972222219</v>
      </c>
      <c r="B8677">
        <v>2.3199999999999998E-2</v>
      </c>
      <c r="C8677">
        <v>2.7E-2</v>
      </c>
      <c r="D8677" s="2">
        <f t="shared" si="270"/>
        <v>0.15139442231075703</v>
      </c>
      <c r="E8677" s="5">
        <f t="shared" si="271"/>
        <v>3.8000000000000013E-3</v>
      </c>
    </row>
    <row r="8678" spans="1:5">
      <c r="A8678" s="1">
        <v>45020.691666666666</v>
      </c>
      <c r="B8678">
        <v>2.3199999999999998E-2</v>
      </c>
      <c r="C8678">
        <v>2.7E-2</v>
      </c>
      <c r="D8678" s="2">
        <f t="shared" si="270"/>
        <v>0.15139442231075703</v>
      </c>
      <c r="E8678" s="5">
        <f t="shared" si="271"/>
        <v>3.8000000000000013E-3</v>
      </c>
    </row>
    <row r="8679" spans="1:5">
      <c r="A8679" s="1">
        <v>45020.692361111112</v>
      </c>
      <c r="B8679">
        <v>2.3300000000000001E-2</v>
      </c>
      <c r="C8679">
        <v>2.69E-2</v>
      </c>
      <c r="D8679" s="2">
        <f t="shared" si="270"/>
        <v>0.14342629482071709</v>
      </c>
      <c r="E8679" s="5">
        <f t="shared" si="271"/>
        <v>3.599999999999999E-3</v>
      </c>
    </row>
    <row r="8680" spans="1:5">
      <c r="A8680" s="1">
        <v>45020.693055555559</v>
      </c>
      <c r="B8680">
        <v>2.3199999999999998E-2</v>
      </c>
      <c r="C8680">
        <v>2.69E-2</v>
      </c>
      <c r="D8680" s="2">
        <f t="shared" si="270"/>
        <v>0.14770459081836335</v>
      </c>
      <c r="E8680" s="5">
        <f t="shared" si="271"/>
        <v>3.7000000000000019E-3</v>
      </c>
    </row>
    <row r="8681" spans="1:5">
      <c r="A8681" s="1">
        <v>45020.693749999999</v>
      </c>
      <c r="B8681">
        <v>2.3199999999999998E-2</v>
      </c>
      <c r="C8681">
        <v>2.7099999999999999E-2</v>
      </c>
      <c r="D8681" s="2">
        <f t="shared" si="270"/>
        <v>0.15506958250497022</v>
      </c>
      <c r="E8681" s="5">
        <f t="shared" si="271"/>
        <v>3.9000000000000007E-3</v>
      </c>
    </row>
    <row r="8682" spans="1:5">
      <c r="A8682" s="1">
        <v>45020.694444444445</v>
      </c>
      <c r="B8682">
        <v>2.3099999999999999E-2</v>
      </c>
      <c r="C8682">
        <v>2.6599999999999999E-2</v>
      </c>
      <c r="D8682" s="2">
        <f t="shared" si="270"/>
        <v>0.14084507042253522</v>
      </c>
      <c r="E8682" s="5">
        <f t="shared" si="271"/>
        <v>3.4999999999999996E-3</v>
      </c>
    </row>
    <row r="8683" spans="1:5">
      <c r="A8683" s="1">
        <v>45020.695138888892</v>
      </c>
      <c r="B8683">
        <v>2.3099999999999999E-2</v>
      </c>
      <c r="C8683">
        <v>2.6700000000000002E-2</v>
      </c>
      <c r="D8683" s="2">
        <f t="shared" si="270"/>
        <v>0.14457831325301215</v>
      </c>
      <c r="E8683" s="5">
        <f t="shared" si="271"/>
        <v>3.6000000000000025E-3</v>
      </c>
    </row>
    <row r="8684" spans="1:5">
      <c r="A8684" s="1">
        <v>45020.695833333331</v>
      </c>
      <c r="B8684">
        <v>2.3099999999999999E-2</v>
      </c>
      <c r="C8684">
        <v>2.7E-2</v>
      </c>
      <c r="D8684" s="2">
        <f t="shared" si="270"/>
        <v>0.15568862275449105</v>
      </c>
      <c r="E8684" s="5">
        <f t="shared" si="271"/>
        <v>3.9000000000000007E-3</v>
      </c>
    </row>
    <row r="8685" spans="1:5">
      <c r="A8685" s="1">
        <v>45020.696527777778</v>
      </c>
      <c r="B8685">
        <v>2.3099999999999999E-2</v>
      </c>
      <c r="C8685">
        <v>2.69E-2</v>
      </c>
      <c r="D8685" s="2">
        <f t="shared" si="270"/>
        <v>0.15200000000000005</v>
      </c>
      <c r="E8685" s="5">
        <f t="shared" si="271"/>
        <v>3.8000000000000013E-3</v>
      </c>
    </row>
    <row r="8686" spans="1:5">
      <c r="A8686" s="1">
        <v>45020.697222222225</v>
      </c>
      <c r="B8686">
        <v>2.3300000000000001E-2</v>
      </c>
      <c r="C8686">
        <v>2.69E-2</v>
      </c>
      <c r="D8686" s="2">
        <f t="shared" si="270"/>
        <v>0.14342629482071709</v>
      </c>
      <c r="E8686" s="5">
        <f t="shared" si="271"/>
        <v>3.599999999999999E-3</v>
      </c>
    </row>
    <row r="8687" spans="1:5">
      <c r="A8687" s="1">
        <v>45020.697916666664</v>
      </c>
      <c r="B8687">
        <v>2.3300000000000001E-2</v>
      </c>
      <c r="C8687">
        <v>2.6800000000000001E-2</v>
      </c>
      <c r="D8687" s="2">
        <f t="shared" si="270"/>
        <v>0.1397205588822355</v>
      </c>
      <c r="E8687" s="5">
        <f t="shared" si="271"/>
        <v>3.4999999999999996E-3</v>
      </c>
    </row>
    <row r="8688" spans="1:5">
      <c r="A8688" s="1">
        <v>45020.698611111111</v>
      </c>
      <c r="B8688">
        <v>2.3199999999999998E-2</v>
      </c>
      <c r="C8688">
        <v>2.7099999999999999E-2</v>
      </c>
      <c r="D8688" s="2">
        <f t="shared" si="270"/>
        <v>0.15506958250497022</v>
      </c>
      <c r="E8688" s="5">
        <f t="shared" si="271"/>
        <v>3.9000000000000007E-3</v>
      </c>
    </row>
    <row r="8689" spans="1:5">
      <c r="A8689" s="1">
        <v>45020.699305555558</v>
      </c>
      <c r="B8689">
        <v>2.3099999999999999E-2</v>
      </c>
      <c r="C8689">
        <v>2.7E-2</v>
      </c>
      <c r="D8689" s="2">
        <f t="shared" si="270"/>
        <v>0.15568862275449105</v>
      </c>
      <c r="E8689" s="5">
        <f t="shared" si="271"/>
        <v>3.9000000000000007E-3</v>
      </c>
    </row>
    <row r="8690" spans="1:5">
      <c r="A8690" s="1">
        <v>45020.7</v>
      </c>
      <c r="B8690">
        <v>2.29E-2</v>
      </c>
      <c r="C8690">
        <v>2.6800000000000001E-2</v>
      </c>
      <c r="D8690" s="2">
        <f t="shared" si="270"/>
        <v>0.15694164989939641</v>
      </c>
      <c r="E8690" s="5">
        <f t="shared" si="271"/>
        <v>3.9000000000000007E-3</v>
      </c>
    </row>
    <row r="8691" spans="1:5">
      <c r="A8691" s="1">
        <v>45020.700694444444</v>
      </c>
      <c r="B8691">
        <v>2.3E-2</v>
      </c>
      <c r="C8691">
        <v>2.7E-2</v>
      </c>
      <c r="D8691" s="2">
        <f t="shared" si="270"/>
        <v>0.16</v>
      </c>
      <c r="E8691" s="5">
        <f t="shared" si="271"/>
        <v>4.0000000000000001E-3</v>
      </c>
    </row>
    <row r="8692" spans="1:5">
      <c r="A8692" s="1">
        <v>45020.701388888891</v>
      </c>
      <c r="B8692">
        <v>2.3E-2</v>
      </c>
      <c r="C8692">
        <v>2.69E-2</v>
      </c>
      <c r="D8692" s="2">
        <f t="shared" si="270"/>
        <v>0.15631262525050102</v>
      </c>
      <c r="E8692" s="5">
        <f t="shared" si="271"/>
        <v>3.9000000000000007E-3</v>
      </c>
    </row>
    <row r="8693" spans="1:5">
      <c r="A8693" s="1">
        <v>45020.70208333333</v>
      </c>
      <c r="B8693">
        <v>2.3E-2</v>
      </c>
      <c r="C8693">
        <v>2.7099999999999999E-2</v>
      </c>
      <c r="D8693" s="2">
        <f t="shared" si="270"/>
        <v>0.16367265469061876</v>
      </c>
      <c r="E8693" s="5">
        <f t="shared" si="271"/>
        <v>4.0999999999999995E-3</v>
      </c>
    </row>
    <row r="8694" spans="1:5">
      <c r="A8694" s="1">
        <v>45020.702777777777</v>
      </c>
      <c r="B8694">
        <v>2.3199999999999998E-2</v>
      </c>
      <c r="C8694">
        <v>2.7E-2</v>
      </c>
      <c r="D8694" s="2">
        <f t="shared" si="270"/>
        <v>0.15139442231075703</v>
      </c>
      <c r="E8694" s="5">
        <f t="shared" si="271"/>
        <v>3.8000000000000013E-3</v>
      </c>
    </row>
    <row r="8695" spans="1:5">
      <c r="A8695" s="1">
        <v>45020.703472222223</v>
      </c>
      <c r="B8695">
        <v>2.3199999999999998E-2</v>
      </c>
      <c r="C8695">
        <v>2.7300000000000001E-2</v>
      </c>
      <c r="D8695" s="2">
        <f t="shared" si="270"/>
        <v>0.16237623762376249</v>
      </c>
      <c r="E8695" s="5">
        <f t="shared" si="271"/>
        <v>4.1000000000000029E-3</v>
      </c>
    </row>
    <row r="8696" spans="1:5">
      <c r="A8696" s="1">
        <v>45020.70416666667</v>
      </c>
      <c r="B8696">
        <v>2.3099999999999999E-2</v>
      </c>
      <c r="C8696">
        <v>2.7199999999999998E-2</v>
      </c>
      <c r="D8696" s="2">
        <f t="shared" si="270"/>
        <v>0.16302186878727634</v>
      </c>
      <c r="E8696" s="5">
        <f t="shared" si="271"/>
        <v>4.0999999999999995E-3</v>
      </c>
    </row>
    <row r="8697" spans="1:5">
      <c r="A8697" s="1">
        <v>45020.704861111109</v>
      </c>
      <c r="B8697">
        <v>2.3099999999999999E-2</v>
      </c>
      <c r="C8697">
        <v>2.7E-2</v>
      </c>
      <c r="D8697" s="2">
        <f t="shared" si="270"/>
        <v>0.15568862275449105</v>
      </c>
      <c r="E8697" s="5">
        <f t="shared" si="271"/>
        <v>3.9000000000000007E-3</v>
      </c>
    </row>
    <row r="8698" spans="1:5">
      <c r="A8698" s="1">
        <v>45020.705555555556</v>
      </c>
      <c r="B8698">
        <v>2.3099999999999999E-2</v>
      </c>
      <c r="C8698">
        <v>2.7099999999999999E-2</v>
      </c>
      <c r="D8698" s="2">
        <f t="shared" si="270"/>
        <v>0.15936254980079684</v>
      </c>
      <c r="E8698" s="5">
        <f t="shared" si="271"/>
        <v>4.0000000000000001E-3</v>
      </c>
    </row>
    <row r="8699" spans="1:5">
      <c r="A8699" s="1">
        <v>45020.706250000003</v>
      </c>
      <c r="B8699">
        <v>2.2800000000000001E-2</v>
      </c>
      <c r="C8699">
        <v>2.7099999999999999E-2</v>
      </c>
      <c r="D8699" s="2">
        <f t="shared" si="270"/>
        <v>0.17234468937875744</v>
      </c>
      <c r="E8699" s="5">
        <f t="shared" si="271"/>
        <v>4.2999999999999983E-3</v>
      </c>
    </row>
    <row r="8700" spans="1:5">
      <c r="A8700" s="1">
        <v>45020.706944444442</v>
      </c>
      <c r="B8700">
        <v>2.29E-2</v>
      </c>
      <c r="C8700">
        <v>2.7199999999999998E-2</v>
      </c>
      <c r="D8700" s="2">
        <f t="shared" si="270"/>
        <v>0.17165668662674644</v>
      </c>
      <c r="E8700" s="5">
        <f t="shared" si="271"/>
        <v>4.2999999999999983E-3</v>
      </c>
    </row>
    <row r="8701" spans="1:5">
      <c r="A8701" s="1">
        <v>45020.707638888889</v>
      </c>
      <c r="B8701">
        <v>2.2700000000000001E-2</v>
      </c>
      <c r="C8701">
        <v>2.7099999999999999E-2</v>
      </c>
      <c r="D8701" s="2">
        <f t="shared" si="270"/>
        <v>0.17670682730923687</v>
      </c>
      <c r="E8701" s="5">
        <f t="shared" si="271"/>
        <v>4.3999999999999977E-3</v>
      </c>
    </row>
    <row r="8702" spans="1:5">
      <c r="A8702" s="1">
        <v>45020.708333333336</v>
      </c>
      <c r="B8702">
        <v>2.2800000000000001E-2</v>
      </c>
      <c r="C8702">
        <v>2.69E-2</v>
      </c>
      <c r="D8702" s="2">
        <f t="shared" si="270"/>
        <v>0.16498993963782693</v>
      </c>
      <c r="E8702" s="5">
        <f t="shared" si="271"/>
        <v>4.0999999999999995E-3</v>
      </c>
    </row>
    <row r="8703" spans="1:5">
      <c r="A8703" s="1">
        <v>45020.709027777775</v>
      </c>
      <c r="B8703">
        <v>2.29E-2</v>
      </c>
      <c r="C8703">
        <v>2.7099999999999999E-2</v>
      </c>
      <c r="D8703" s="2">
        <f t="shared" si="270"/>
        <v>0.16799999999999995</v>
      </c>
      <c r="E8703" s="5">
        <f t="shared" si="271"/>
        <v>4.1999999999999989E-3</v>
      </c>
    </row>
    <row r="8704" spans="1:5">
      <c r="A8704" s="1">
        <v>45020.709722222222</v>
      </c>
      <c r="B8704">
        <v>2.29E-2</v>
      </c>
      <c r="C8704">
        <v>2.7099999999999999E-2</v>
      </c>
      <c r="D8704" s="2">
        <f t="shared" si="270"/>
        <v>0.16799999999999995</v>
      </c>
      <c r="E8704" s="5">
        <f t="shared" si="271"/>
        <v>4.1999999999999989E-3</v>
      </c>
    </row>
    <row r="8705" spans="1:5">
      <c r="A8705" s="1">
        <v>45020.710416666669</v>
      </c>
      <c r="B8705">
        <v>2.3199999999999998E-2</v>
      </c>
      <c r="C8705">
        <v>2.7300000000000001E-2</v>
      </c>
      <c r="D8705" s="2">
        <f t="shared" si="270"/>
        <v>0.16237623762376249</v>
      </c>
      <c r="E8705" s="5">
        <f t="shared" si="271"/>
        <v>4.1000000000000029E-3</v>
      </c>
    </row>
    <row r="8706" spans="1:5">
      <c r="A8706" s="1">
        <v>45020.711111111108</v>
      </c>
      <c r="B8706">
        <v>2.3099999999999999E-2</v>
      </c>
      <c r="C8706">
        <v>2.7E-2</v>
      </c>
      <c r="D8706" s="2">
        <f t="shared" si="270"/>
        <v>0.15568862275449105</v>
      </c>
      <c r="E8706" s="5">
        <f t="shared" si="271"/>
        <v>3.9000000000000007E-3</v>
      </c>
    </row>
    <row r="8707" spans="1:5">
      <c r="A8707" s="1">
        <v>45020.711805555555</v>
      </c>
      <c r="B8707">
        <v>2.3099999999999999E-2</v>
      </c>
      <c r="C8707">
        <v>2.7199999999999998E-2</v>
      </c>
      <c r="D8707" s="2">
        <f t="shared" ref="D8707:D8770" si="272">(C8707-B8707)/(SUM(B8707:C8707)/2)</f>
        <v>0.16302186878727634</v>
      </c>
      <c r="E8707" s="5">
        <f t="shared" ref="E8707:E8770" si="273">(C8707-B8707)</f>
        <v>4.0999999999999995E-3</v>
      </c>
    </row>
    <row r="8708" spans="1:5">
      <c r="A8708" s="1">
        <v>45020.712500000001</v>
      </c>
      <c r="B8708">
        <v>2.2700000000000001E-2</v>
      </c>
      <c r="C8708">
        <v>2.7199999999999998E-2</v>
      </c>
      <c r="D8708" s="2">
        <f t="shared" si="272"/>
        <v>0.18036072144288565</v>
      </c>
      <c r="E8708" s="5">
        <f t="shared" si="273"/>
        <v>4.4999999999999971E-3</v>
      </c>
    </row>
    <row r="8709" spans="1:5">
      <c r="A8709" s="1">
        <v>45020.713194444441</v>
      </c>
      <c r="B8709">
        <v>2.29E-2</v>
      </c>
      <c r="C8709">
        <v>2.7E-2</v>
      </c>
      <c r="D8709" s="2">
        <f t="shared" si="272"/>
        <v>0.16432865731462923</v>
      </c>
      <c r="E8709" s="5">
        <f t="shared" si="273"/>
        <v>4.0999999999999995E-3</v>
      </c>
    </row>
    <row r="8710" spans="1:5">
      <c r="A8710" s="1">
        <v>45020.713888888888</v>
      </c>
      <c r="B8710">
        <v>2.29E-2</v>
      </c>
      <c r="C8710">
        <v>2.7099999999999999E-2</v>
      </c>
      <c r="D8710" s="2">
        <f t="shared" si="272"/>
        <v>0.16799999999999995</v>
      </c>
      <c r="E8710" s="5">
        <f t="shared" si="273"/>
        <v>4.1999999999999989E-3</v>
      </c>
    </row>
    <row r="8711" spans="1:5">
      <c r="A8711" s="1">
        <v>45020.714583333334</v>
      </c>
      <c r="B8711">
        <v>2.3E-2</v>
      </c>
      <c r="C8711">
        <v>2.7E-2</v>
      </c>
      <c r="D8711" s="2">
        <f t="shared" si="272"/>
        <v>0.16</v>
      </c>
      <c r="E8711" s="5">
        <f t="shared" si="273"/>
        <v>4.0000000000000001E-3</v>
      </c>
    </row>
    <row r="8712" spans="1:5">
      <c r="A8712" s="1">
        <v>45020.715277777781</v>
      </c>
      <c r="B8712">
        <v>2.3E-2</v>
      </c>
      <c r="C8712">
        <v>2.7099999999999999E-2</v>
      </c>
      <c r="D8712" s="2">
        <f t="shared" si="272"/>
        <v>0.16367265469061876</v>
      </c>
      <c r="E8712" s="5">
        <f t="shared" si="273"/>
        <v>4.0999999999999995E-3</v>
      </c>
    </row>
    <row r="8713" spans="1:5">
      <c r="A8713" s="1">
        <v>45020.71597222222</v>
      </c>
      <c r="B8713">
        <v>2.29E-2</v>
      </c>
      <c r="C8713">
        <v>2.7099999999999999E-2</v>
      </c>
      <c r="D8713" s="2">
        <f t="shared" si="272"/>
        <v>0.16799999999999995</v>
      </c>
      <c r="E8713" s="5">
        <f t="shared" si="273"/>
        <v>4.1999999999999989E-3</v>
      </c>
    </row>
    <row r="8714" spans="1:5">
      <c r="A8714" s="1">
        <v>45020.716666666667</v>
      </c>
      <c r="B8714">
        <v>2.29E-2</v>
      </c>
      <c r="C8714">
        <v>2.7E-2</v>
      </c>
      <c r="D8714" s="2">
        <f t="shared" si="272"/>
        <v>0.16432865731462923</v>
      </c>
      <c r="E8714" s="5">
        <f t="shared" si="273"/>
        <v>4.0999999999999995E-3</v>
      </c>
    </row>
    <row r="8715" spans="1:5">
      <c r="A8715" s="1">
        <v>45020.717361111114</v>
      </c>
      <c r="B8715">
        <v>2.2800000000000001E-2</v>
      </c>
      <c r="C8715">
        <v>2.6800000000000001E-2</v>
      </c>
      <c r="D8715" s="2">
        <f t="shared" si="272"/>
        <v>0.16129032258064516</v>
      </c>
      <c r="E8715" s="5">
        <f t="shared" si="273"/>
        <v>4.0000000000000001E-3</v>
      </c>
    </row>
    <row r="8716" spans="1:5">
      <c r="A8716" s="1">
        <v>45020.718055555553</v>
      </c>
      <c r="B8716">
        <v>2.3199999999999998E-2</v>
      </c>
      <c r="C8716">
        <v>2.6800000000000001E-2</v>
      </c>
      <c r="D8716" s="2">
        <f t="shared" si="272"/>
        <v>0.1440000000000001</v>
      </c>
      <c r="E8716" s="5">
        <f t="shared" si="273"/>
        <v>3.6000000000000025E-3</v>
      </c>
    </row>
    <row r="8717" spans="1:5">
      <c r="A8717" s="1">
        <v>45020.71875</v>
      </c>
      <c r="B8717">
        <v>2.3099999999999999E-2</v>
      </c>
      <c r="C8717">
        <v>2.69E-2</v>
      </c>
      <c r="D8717" s="2">
        <f t="shared" si="272"/>
        <v>0.15200000000000005</v>
      </c>
      <c r="E8717" s="5">
        <f t="shared" si="273"/>
        <v>3.8000000000000013E-3</v>
      </c>
    </row>
    <row r="8718" spans="1:5">
      <c r="A8718" s="1">
        <v>45020.719444444447</v>
      </c>
      <c r="B8718">
        <v>2.3E-2</v>
      </c>
      <c r="C8718">
        <v>2.6800000000000001E-2</v>
      </c>
      <c r="D8718" s="2">
        <f t="shared" si="272"/>
        <v>0.15261044176706834</v>
      </c>
      <c r="E8718" s="5">
        <f t="shared" si="273"/>
        <v>3.8000000000000013E-3</v>
      </c>
    </row>
    <row r="8719" spans="1:5">
      <c r="A8719" s="1">
        <v>45020.720138888886</v>
      </c>
      <c r="B8719">
        <v>2.3199999999999998E-2</v>
      </c>
      <c r="C8719">
        <v>2.6800000000000001E-2</v>
      </c>
      <c r="D8719" s="2">
        <f t="shared" si="272"/>
        <v>0.1440000000000001</v>
      </c>
      <c r="E8719" s="5">
        <f t="shared" si="273"/>
        <v>3.6000000000000025E-3</v>
      </c>
    </row>
    <row r="8720" spans="1:5">
      <c r="A8720" s="1">
        <v>45020.720833333333</v>
      </c>
      <c r="B8720">
        <v>2.3199999999999998E-2</v>
      </c>
      <c r="C8720">
        <v>2.6700000000000002E-2</v>
      </c>
      <c r="D8720" s="2">
        <f t="shared" si="272"/>
        <v>0.1402805611222446</v>
      </c>
      <c r="E8720" s="5">
        <f t="shared" si="273"/>
        <v>3.5000000000000031E-3</v>
      </c>
    </row>
    <row r="8721" spans="1:5">
      <c r="A8721" s="1">
        <v>45020.72152777778</v>
      </c>
      <c r="B8721">
        <v>2.3E-2</v>
      </c>
      <c r="C8721">
        <v>2.69E-2</v>
      </c>
      <c r="D8721" s="2">
        <f t="shared" si="272"/>
        <v>0.15631262525050102</v>
      </c>
      <c r="E8721" s="5">
        <f t="shared" si="273"/>
        <v>3.9000000000000007E-3</v>
      </c>
    </row>
    <row r="8722" spans="1:5">
      <c r="A8722" s="1">
        <v>45020.722222222219</v>
      </c>
      <c r="B8722">
        <v>2.3099999999999999E-2</v>
      </c>
      <c r="C8722">
        <v>2.69E-2</v>
      </c>
      <c r="D8722" s="2">
        <f t="shared" si="272"/>
        <v>0.15200000000000005</v>
      </c>
      <c r="E8722" s="5">
        <f t="shared" si="273"/>
        <v>3.8000000000000013E-3</v>
      </c>
    </row>
    <row r="8723" spans="1:5">
      <c r="A8723" s="1">
        <v>45020.722916666666</v>
      </c>
      <c r="B8723">
        <v>2.3E-2</v>
      </c>
      <c r="C8723">
        <v>2.6800000000000001E-2</v>
      </c>
      <c r="D8723" s="2">
        <f t="shared" si="272"/>
        <v>0.15261044176706834</v>
      </c>
      <c r="E8723" s="5">
        <f t="shared" si="273"/>
        <v>3.8000000000000013E-3</v>
      </c>
    </row>
    <row r="8724" spans="1:5">
      <c r="A8724" s="1">
        <v>45020.723611111112</v>
      </c>
      <c r="B8724">
        <v>2.3E-2</v>
      </c>
      <c r="C8724">
        <v>2.6700000000000002E-2</v>
      </c>
      <c r="D8724" s="2">
        <f t="shared" si="272"/>
        <v>0.14889336016096585</v>
      </c>
      <c r="E8724" s="5">
        <f t="shared" si="273"/>
        <v>3.7000000000000019E-3</v>
      </c>
    </row>
    <row r="8725" spans="1:5">
      <c r="A8725" s="1">
        <v>45020.724305555559</v>
      </c>
      <c r="B8725">
        <v>2.3E-2</v>
      </c>
      <c r="C8725">
        <v>2.6800000000000001E-2</v>
      </c>
      <c r="D8725" s="2">
        <f t="shared" si="272"/>
        <v>0.15261044176706834</v>
      </c>
      <c r="E8725" s="5">
        <f t="shared" si="273"/>
        <v>3.8000000000000013E-3</v>
      </c>
    </row>
    <row r="8726" spans="1:5">
      <c r="A8726" s="1">
        <v>45020.724999999999</v>
      </c>
      <c r="B8726">
        <v>2.3099999999999999E-2</v>
      </c>
      <c r="C8726">
        <v>2.6599999999999999E-2</v>
      </c>
      <c r="D8726" s="2">
        <f t="shared" si="272"/>
        <v>0.14084507042253522</v>
      </c>
      <c r="E8726" s="5">
        <f t="shared" si="273"/>
        <v>3.4999999999999996E-3</v>
      </c>
    </row>
    <row r="8727" spans="1:5">
      <c r="A8727" s="1">
        <v>45020.725694444445</v>
      </c>
      <c r="B8727">
        <v>2.2800000000000001E-2</v>
      </c>
      <c r="C8727">
        <v>2.6499999999999999E-2</v>
      </c>
      <c r="D8727" s="2">
        <f t="shared" si="272"/>
        <v>0.15010141987829609</v>
      </c>
      <c r="E8727" s="5">
        <f t="shared" si="273"/>
        <v>3.6999999999999984E-3</v>
      </c>
    </row>
    <row r="8728" spans="1:5">
      <c r="A8728" s="1">
        <v>45020.726388888892</v>
      </c>
      <c r="B8728">
        <v>2.3E-2</v>
      </c>
      <c r="C8728">
        <v>2.6700000000000002E-2</v>
      </c>
      <c r="D8728" s="2">
        <f t="shared" si="272"/>
        <v>0.14889336016096585</v>
      </c>
      <c r="E8728" s="5">
        <f t="shared" si="273"/>
        <v>3.7000000000000019E-3</v>
      </c>
    </row>
    <row r="8729" spans="1:5">
      <c r="A8729" s="1">
        <v>45020.727083333331</v>
      </c>
      <c r="B8729">
        <v>2.3E-2</v>
      </c>
      <c r="C8729">
        <v>2.69E-2</v>
      </c>
      <c r="D8729" s="2">
        <f t="shared" si="272"/>
        <v>0.15631262525050102</v>
      </c>
      <c r="E8729" s="5">
        <f t="shared" si="273"/>
        <v>3.9000000000000007E-3</v>
      </c>
    </row>
    <row r="8730" spans="1:5">
      <c r="A8730" s="1">
        <v>45020.727777777778</v>
      </c>
      <c r="B8730">
        <v>2.3099999999999999E-2</v>
      </c>
      <c r="C8730">
        <v>2.6700000000000002E-2</v>
      </c>
      <c r="D8730" s="2">
        <f t="shared" si="272"/>
        <v>0.14457831325301215</v>
      </c>
      <c r="E8730" s="5">
        <f t="shared" si="273"/>
        <v>3.6000000000000025E-3</v>
      </c>
    </row>
    <row r="8731" spans="1:5">
      <c r="A8731" s="1">
        <v>45020.728472222225</v>
      </c>
      <c r="B8731">
        <v>2.29E-2</v>
      </c>
      <c r="C8731">
        <v>2.6700000000000002E-2</v>
      </c>
      <c r="D8731" s="2">
        <f t="shared" si="272"/>
        <v>0.15322580645161293</v>
      </c>
      <c r="E8731" s="5">
        <f t="shared" si="273"/>
        <v>3.8000000000000013E-3</v>
      </c>
    </row>
    <row r="8732" spans="1:5">
      <c r="A8732" s="1">
        <v>45020.729166666664</v>
      </c>
      <c r="B8732">
        <v>2.3E-2</v>
      </c>
      <c r="C8732">
        <v>2.6800000000000001E-2</v>
      </c>
      <c r="D8732" s="2">
        <f t="shared" si="272"/>
        <v>0.15261044176706834</v>
      </c>
      <c r="E8732" s="5">
        <f t="shared" si="273"/>
        <v>3.8000000000000013E-3</v>
      </c>
    </row>
    <row r="8733" spans="1:5">
      <c r="A8733" s="1">
        <v>45020.729861111111</v>
      </c>
      <c r="B8733">
        <v>2.29E-2</v>
      </c>
      <c r="C8733">
        <v>2.6700000000000002E-2</v>
      </c>
      <c r="D8733" s="2">
        <f t="shared" si="272"/>
        <v>0.15322580645161293</v>
      </c>
      <c r="E8733" s="5">
        <f t="shared" si="273"/>
        <v>3.8000000000000013E-3</v>
      </c>
    </row>
    <row r="8734" spans="1:5">
      <c r="A8734" s="1">
        <v>45020.730555555558</v>
      </c>
      <c r="B8734">
        <v>2.3E-2</v>
      </c>
      <c r="C8734">
        <v>2.6800000000000001E-2</v>
      </c>
      <c r="D8734" s="2">
        <f t="shared" si="272"/>
        <v>0.15261044176706834</v>
      </c>
      <c r="E8734" s="5">
        <f t="shared" si="273"/>
        <v>3.8000000000000013E-3</v>
      </c>
    </row>
    <row r="8735" spans="1:5">
      <c r="A8735" s="1">
        <v>45020.731249999997</v>
      </c>
      <c r="B8735">
        <v>2.3E-2</v>
      </c>
      <c r="C8735">
        <v>2.6800000000000001E-2</v>
      </c>
      <c r="D8735" s="2">
        <f t="shared" si="272"/>
        <v>0.15261044176706834</v>
      </c>
      <c r="E8735" s="5">
        <f t="shared" si="273"/>
        <v>3.8000000000000013E-3</v>
      </c>
    </row>
    <row r="8736" spans="1:5">
      <c r="A8736" s="1">
        <v>45020.731944444444</v>
      </c>
      <c r="B8736">
        <v>2.29E-2</v>
      </c>
      <c r="C8736">
        <v>2.6499999999999999E-2</v>
      </c>
      <c r="D8736" s="2">
        <f t="shared" si="272"/>
        <v>0.14574898785425097</v>
      </c>
      <c r="E8736" s="5">
        <f t="shared" si="273"/>
        <v>3.599999999999999E-3</v>
      </c>
    </row>
    <row r="8737" spans="1:5">
      <c r="A8737" s="1">
        <v>45020.732638888891</v>
      </c>
      <c r="B8737">
        <v>2.3E-2</v>
      </c>
      <c r="C8737">
        <v>2.6599999999999999E-2</v>
      </c>
      <c r="D8737" s="2">
        <f t="shared" si="272"/>
        <v>0.1451612903225806</v>
      </c>
      <c r="E8737" s="5">
        <f t="shared" si="273"/>
        <v>3.599999999999999E-3</v>
      </c>
    </row>
    <row r="8738" spans="1:5">
      <c r="A8738" s="1">
        <v>45020.73333333333</v>
      </c>
      <c r="B8738">
        <v>2.3099999999999999E-2</v>
      </c>
      <c r="C8738">
        <v>2.6599999999999999E-2</v>
      </c>
      <c r="D8738" s="2">
        <f t="shared" si="272"/>
        <v>0.14084507042253522</v>
      </c>
      <c r="E8738" s="5">
        <f t="shared" si="273"/>
        <v>3.4999999999999996E-3</v>
      </c>
    </row>
    <row r="8739" spans="1:5">
      <c r="A8739" s="1">
        <v>45020.734027777777</v>
      </c>
      <c r="B8739">
        <v>2.3E-2</v>
      </c>
      <c r="C8739">
        <v>2.6700000000000002E-2</v>
      </c>
      <c r="D8739" s="2">
        <f t="shared" si="272"/>
        <v>0.14889336016096585</v>
      </c>
      <c r="E8739" s="5">
        <f t="shared" si="273"/>
        <v>3.7000000000000019E-3</v>
      </c>
    </row>
    <row r="8740" spans="1:5">
      <c r="A8740" s="1">
        <v>45020.734722222223</v>
      </c>
      <c r="B8740">
        <v>2.29E-2</v>
      </c>
      <c r="C8740">
        <v>2.6499999999999999E-2</v>
      </c>
      <c r="D8740" s="2">
        <f t="shared" si="272"/>
        <v>0.14574898785425097</v>
      </c>
      <c r="E8740" s="5">
        <f t="shared" si="273"/>
        <v>3.599999999999999E-3</v>
      </c>
    </row>
    <row r="8741" spans="1:5">
      <c r="A8741" s="1">
        <v>45020.73541666667</v>
      </c>
      <c r="B8741">
        <v>2.3E-2</v>
      </c>
      <c r="C8741">
        <v>2.64E-2</v>
      </c>
      <c r="D8741" s="2">
        <f t="shared" si="272"/>
        <v>0.1376518218623482</v>
      </c>
      <c r="E8741" s="5">
        <f t="shared" si="273"/>
        <v>3.4000000000000002E-3</v>
      </c>
    </row>
    <row r="8742" spans="1:5">
      <c r="A8742" s="1">
        <v>45020.736111111109</v>
      </c>
      <c r="B8742">
        <v>2.3E-2</v>
      </c>
      <c r="C8742">
        <v>2.6599999999999999E-2</v>
      </c>
      <c r="D8742" s="2">
        <f t="shared" si="272"/>
        <v>0.1451612903225806</v>
      </c>
      <c r="E8742" s="5">
        <f t="shared" si="273"/>
        <v>3.599999999999999E-3</v>
      </c>
    </row>
    <row r="8743" spans="1:5">
      <c r="A8743" s="1">
        <v>45020.736805555556</v>
      </c>
      <c r="B8743">
        <v>2.3099999999999999E-2</v>
      </c>
      <c r="C8743">
        <v>2.6800000000000001E-2</v>
      </c>
      <c r="D8743" s="2">
        <f t="shared" si="272"/>
        <v>0.14829659318637281</v>
      </c>
      <c r="E8743" s="5">
        <f t="shared" si="273"/>
        <v>3.7000000000000019E-3</v>
      </c>
    </row>
    <row r="8744" spans="1:5">
      <c r="A8744" s="1">
        <v>45020.737500000003</v>
      </c>
      <c r="B8744">
        <v>2.3E-2</v>
      </c>
      <c r="C8744">
        <v>2.6700000000000002E-2</v>
      </c>
      <c r="D8744" s="2">
        <f t="shared" si="272"/>
        <v>0.14889336016096585</v>
      </c>
      <c r="E8744" s="5">
        <f t="shared" si="273"/>
        <v>3.7000000000000019E-3</v>
      </c>
    </row>
    <row r="8745" spans="1:5">
      <c r="A8745" s="1">
        <v>45020.738194444442</v>
      </c>
      <c r="B8745">
        <v>2.29E-2</v>
      </c>
      <c r="C8745">
        <v>2.64E-2</v>
      </c>
      <c r="D8745" s="2">
        <f t="shared" si="272"/>
        <v>0.14198782961460446</v>
      </c>
      <c r="E8745" s="5">
        <f t="shared" si="273"/>
        <v>3.4999999999999996E-3</v>
      </c>
    </row>
    <row r="8746" spans="1:5">
      <c r="A8746" s="1">
        <v>45020.738888888889</v>
      </c>
      <c r="B8746">
        <v>2.3E-2</v>
      </c>
      <c r="C8746">
        <v>2.6700000000000002E-2</v>
      </c>
      <c r="D8746" s="2">
        <f t="shared" si="272"/>
        <v>0.14889336016096585</v>
      </c>
      <c r="E8746" s="5">
        <f t="shared" si="273"/>
        <v>3.7000000000000019E-3</v>
      </c>
    </row>
    <row r="8747" spans="1:5">
      <c r="A8747" s="1">
        <v>45020.739583333336</v>
      </c>
      <c r="B8747">
        <v>2.29E-2</v>
      </c>
      <c r="C8747">
        <v>2.6599999999999999E-2</v>
      </c>
      <c r="D8747" s="2">
        <f t="shared" si="272"/>
        <v>0.14949494949494943</v>
      </c>
      <c r="E8747" s="5">
        <f t="shared" si="273"/>
        <v>3.6999999999999984E-3</v>
      </c>
    </row>
    <row r="8748" spans="1:5">
      <c r="A8748" s="1">
        <v>45020.740277777775</v>
      </c>
      <c r="B8748">
        <v>2.3099999999999999E-2</v>
      </c>
      <c r="C8748">
        <v>2.6700000000000002E-2</v>
      </c>
      <c r="D8748" s="2">
        <f t="shared" si="272"/>
        <v>0.14457831325301215</v>
      </c>
      <c r="E8748" s="5">
        <f t="shared" si="273"/>
        <v>3.6000000000000025E-3</v>
      </c>
    </row>
    <row r="8749" spans="1:5">
      <c r="A8749" s="1">
        <v>45020.740972222222</v>
      </c>
      <c r="B8749">
        <v>2.3199999999999998E-2</v>
      </c>
      <c r="C8749">
        <v>2.6700000000000002E-2</v>
      </c>
      <c r="D8749" s="2">
        <f t="shared" si="272"/>
        <v>0.1402805611222446</v>
      </c>
      <c r="E8749" s="5">
        <f t="shared" si="273"/>
        <v>3.5000000000000031E-3</v>
      </c>
    </row>
    <row r="8750" spans="1:5">
      <c r="A8750" s="1">
        <v>45020.741666666669</v>
      </c>
      <c r="B8750">
        <v>2.3099999999999999E-2</v>
      </c>
      <c r="C8750">
        <v>2.6599999999999999E-2</v>
      </c>
      <c r="D8750" s="2">
        <f t="shared" si="272"/>
        <v>0.14084507042253522</v>
      </c>
      <c r="E8750" s="5">
        <f t="shared" si="273"/>
        <v>3.4999999999999996E-3</v>
      </c>
    </row>
    <row r="8751" spans="1:5">
      <c r="A8751" s="1">
        <v>45020.742361111108</v>
      </c>
      <c r="B8751">
        <v>2.3E-2</v>
      </c>
      <c r="C8751">
        <v>2.6599999999999999E-2</v>
      </c>
      <c r="D8751" s="2">
        <f t="shared" si="272"/>
        <v>0.1451612903225806</v>
      </c>
      <c r="E8751" s="5">
        <f t="shared" si="273"/>
        <v>3.599999999999999E-3</v>
      </c>
    </row>
    <row r="8752" spans="1:5">
      <c r="A8752" s="1">
        <v>45020.743055555555</v>
      </c>
      <c r="B8752">
        <v>2.29E-2</v>
      </c>
      <c r="C8752">
        <v>2.6599999999999999E-2</v>
      </c>
      <c r="D8752" s="2">
        <f t="shared" si="272"/>
        <v>0.14949494949494943</v>
      </c>
      <c r="E8752" s="5">
        <f t="shared" si="273"/>
        <v>3.6999999999999984E-3</v>
      </c>
    </row>
    <row r="8753" spans="1:5">
      <c r="A8753" s="1">
        <v>45020.743750000001</v>
      </c>
      <c r="B8753">
        <v>2.2800000000000001E-2</v>
      </c>
      <c r="C8753">
        <v>2.6700000000000002E-2</v>
      </c>
      <c r="D8753" s="2">
        <f t="shared" si="272"/>
        <v>0.15757575757575759</v>
      </c>
      <c r="E8753" s="5">
        <f t="shared" si="273"/>
        <v>3.9000000000000007E-3</v>
      </c>
    </row>
    <row r="8754" spans="1:5">
      <c r="A8754" s="1">
        <v>45020.744444444441</v>
      </c>
      <c r="B8754">
        <v>2.3E-2</v>
      </c>
      <c r="C8754">
        <v>2.6700000000000002E-2</v>
      </c>
      <c r="D8754" s="2">
        <f t="shared" si="272"/>
        <v>0.14889336016096585</v>
      </c>
      <c r="E8754" s="5">
        <f t="shared" si="273"/>
        <v>3.7000000000000019E-3</v>
      </c>
    </row>
    <row r="8755" spans="1:5">
      <c r="A8755" s="1">
        <v>45020.745138888888</v>
      </c>
      <c r="B8755">
        <v>2.3099999999999999E-2</v>
      </c>
      <c r="C8755">
        <v>2.6700000000000002E-2</v>
      </c>
      <c r="D8755" s="2">
        <f t="shared" si="272"/>
        <v>0.14457831325301215</v>
      </c>
      <c r="E8755" s="5">
        <f t="shared" si="273"/>
        <v>3.6000000000000025E-3</v>
      </c>
    </row>
    <row r="8756" spans="1:5">
      <c r="A8756" s="1">
        <v>45020.745833333334</v>
      </c>
      <c r="B8756">
        <v>2.3E-2</v>
      </c>
      <c r="C8756">
        <v>2.6800000000000001E-2</v>
      </c>
      <c r="D8756" s="2">
        <f t="shared" si="272"/>
        <v>0.15261044176706834</v>
      </c>
      <c r="E8756" s="5">
        <f t="shared" si="273"/>
        <v>3.8000000000000013E-3</v>
      </c>
    </row>
    <row r="8757" spans="1:5">
      <c r="A8757" s="1">
        <v>45020.746527777781</v>
      </c>
      <c r="B8757">
        <v>2.29E-2</v>
      </c>
      <c r="C8757">
        <v>2.6700000000000002E-2</v>
      </c>
      <c r="D8757" s="2">
        <f t="shared" si="272"/>
        <v>0.15322580645161293</v>
      </c>
      <c r="E8757" s="5">
        <f t="shared" si="273"/>
        <v>3.8000000000000013E-3</v>
      </c>
    </row>
    <row r="8758" spans="1:5">
      <c r="A8758" s="1">
        <v>45020.74722222222</v>
      </c>
      <c r="B8758">
        <v>2.3E-2</v>
      </c>
      <c r="C8758">
        <v>2.6599999999999999E-2</v>
      </c>
      <c r="D8758" s="2">
        <f t="shared" si="272"/>
        <v>0.1451612903225806</v>
      </c>
      <c r="E8758" s="5">
        <f t="shared" si="273"/>
        <v>3.599999999999999E-3</v>
      </c>
    </row>
    <row r="8759" spans="1:5">
      <c r="A8759" s="1">
        <v>45020.747916666667</v>
      </c>
      <c r="B8759">
        <v>2.29E-2</v>
      </c>
      <c r="C8759">
        <v>2.69E-2</v>
      </c>
      <c r="D8759" s="2">
        <f t="shared" si="272"/>
        <v>0.1606425702811245</v>
      </c>
      <c r="E8759" s="5">
        <f t="shared" si="273"/>
        <v>4.0000000000000001E-3</v>
      </c>
    </row>
    <row r="8760" spans="1:5">
      <c r="A8760" s="1">
        <v>45020.748611111114</v>
      </c>
      <c r="B8760">
        <v>2.3099999999999999E-2</v>
      </c>
      <c r="C8760">
        <v>2.7099999999999999E-2</v>
      </c>
      <c r="D8760" s="2">
        <f t="shared" si="272"/>
        <v>0.15936254980079684</v>
      </c>
      <c r="E8760" s="5">
        <f t="shared" si="273"/>
        <v>4.0000000000000001E-3</v>
      </c>
    </row>
    <row r="8761" spans="1:5">
      <c r="A8761" s="1">
        <v>45020.749305555553</v>
      </c>
      <c r="B8761">
        <v>2.3099999999999999E-2</v>
      </c>
      <c r="C8761">
        <v>2.6800000000000001E-2</v>
      </c>
      <c r="D8761" s="2">
        <f t="shared" si="272"/>
        <v>0.14829659318637281</v>
      </c>
      <c r="E8761" s="5">
        <f t="shared" si="273"/>
        <v>3.7000000000000019E-3</v>
      </c>
    </row>
    <row r="8762" spans="1:5">
      <c r="A8762" s="1">
        <v>45020.75</v>
      </c>
      <c r="B8762">
        <v>2.3099999999999999E-2</v>
      </c>
      <c r="C8762">
        <v>2.6800000000000001E-2</v>
      </c>
      <c r="D8762" s="2">
        <f t="shared" si="272"/>
        <v>0.14829659318637281</v>
      </c>
      <c r="E8762" s="5">
        <f t="shared" si="273"/>
        <v>3.7000000000000019E-3</v>
      </c>
    </row>
    <row r="8763" spans="1:5">
      <c r="A8763" s="1">
        <v>45020.750694444447</v>
      </c>
      <c r="B8763">
        <v>2.3099999999999999E-2</v>
      </c>
      <c r="C8763">
        <v>2.69E-2</v>
      </c>
      <c r="D8763" s="2">
        <f t="shared" si="272"/>
        <v>0.15200000000000005</v>
      </c>
      <c r="E8763" s="5">
        <f t="shared" si="273"/>
        <v>3.8000000000000013E-3</v>
      </c>
    </row>
    <row r="8764" spans="1:5">
      <c r="A8764" s="1">
        <v>45020.751388888886</v>
      </c>
      <c r="B8764">
        <v>2.3099999999999999E-2</v>
      </c>
      <c r="C8764">
        <v>2.7E-2</v>
      </c>
      <c r="D8764" s="2">
        <f t="shared" si="272"/>
        <v>0.15568862275449105</v>
      </c>
      <c r="E8764" s="5">
        <f t="shared" si="273"/>
        <v>3.9000000000000007E-3</v>
      </c>
    </row>
    <row r="8765" spans="1:5">
      <c r="A8765" s="1">
        <v>45020.752083333333</v>
      </c>
      <c r="B8765">
        <v>2.29E-2</v>
      </c>
      <c r="C8765">
        <v>2.69E-2</v>
      </c>
      <c r="D8765" s="2">
        <f t="shared" si="272"/>
        <v>0.1606425702811245</v>
      </c>
      <c r="E8765" s="5">
        <f t="shared" si="273"/>
        <v>4.0000000000000001E-3</v>
      </c>
    </row>
    <row r="8766" spans="1:5">
      <c r="A8766" s="1">
        <v>45020.75277777778</v>
      </c>
      <c r="B8766">
        <v>2.3099999999999999E-2</v>
      </c>
      <c r="C8766">
        <v>2.69E-2</v>
      </c>
      <c r="D8766" s="2">
        <f t="shared" si="272"/>
        <v>0.15200000000000005</v>
      </c>
      <c r="E8766" s="5">
        <f t="shared" si="273"/>
        <v>3.8000000000000013E-3</v>
      </c>
    </row>
    <row r="8767" spans="1:5">
      <c r="A8767" s="1">
        <v>45020.753472222219</v>
      </c>
      <c r="B8767">
        <v>2.29E-2</v>
      </c>
      <c r="C8767">
        <v>2.69E-2</v>
      </c>
      <c r="D8767" s="2">
        <f t="shared" si="272"/>
        <v>0.1606425702811245</v>
      </c>
      <c r="E8767" s="5">
        <f t="shared" si="273"/>
        <v>4.0000000000000001E-3</v>
      </c>
    </row>
    <row r="8768" spans="1:5">
      <c r="A8768" s="1">
        <v>45020.754166666666</v>
      </c>
      <c r="B8768">
        <v>2.29E-2</v>
      </c>
      <c r="C8768">
        <v>2.69E-2</v>
      </c>
      <c r="D8768" s="2">
        <f t="shared" si="272"/>
        <v>0.1606425702811245</v>
      </c>
      <c r="E8768" s="5">
        <f t="shared" si="273"/>
        <v>4.0000000000000001E-3</v>
      </c>
    </row>
    <row r="8769" spans="1:5">
      <c r="A8769" s="1">
        <v>45020.754861111112</v>
      </c>
      <c r="B8769">
        <v>2.2599999999999999E-2</v>
      </c>
      <c r="C8769">
        <v>2.6800000000000001E-2</v>
      </c>
      <c r="D8769" s="2">
        <f t="shared" si="272"/>
        <v>0.17004048582995962</v>
      </c>
      <c r="E8769" s="5">
        <f t="shared" si="273"/>
        <v>4.2000000000000023E-3</v>
      </c>
    </row>
    <row r="8770" spans="1:5">
      <c r="A8770" s="1">
        <v>45020.755555555559</v>
      </c>
      <c r="B8770">
        <v>2.2700000000000001E-2</v>
      </c>
      <c r="C8770">
        <v>2.6800000000000001E-2</v>
      </c>
      <c r="D8770" s="2">
        <f t="shared" si="272"/>
        <v>0.16565656565656564</v>
      </c>
      <c r="E8770" s="5">
        <f t="shared" si="273"/>
        <v>4.0999999999999995E-3</v>
      </c>
    </row>
    <row r="8771" spans="1:5">
      <c r="A8771" s="1">
        <v>45020.756249999999</v>
      </c>
      <c r="B8771">
        <v>2.2800000000000001E-2</v>
      </c>
      <c r="C8771">
        <v>2.7E-2</v>
      </c>
      <c r="D8771" s="2">
        <f t="shared" ref="D8771:D8834" si="274">(C8771-B8771)/(SUM(B8771:C8771)/2)</f>
        <v>0.16867469879518068</v>
      </c>
      <c r="E8771" s="5">
        <f t="shared" ref="E8771:E8834" si="275">(C8771-B8771)</f>
        <v>4.1999999999999989E-3</v>
      </c>
    </row>
    <row r="8772" spans="1:5">
      <c r="A8772" s="1">
        <v>45020.756944444445</v>
      </c>
      <c r="B8772">
        <v>2.2800000000000001E-2</v>
      </c>
      <c r="C8772">
        <v>2.6800000000000001E-2</v>
      </c>
      <c r="D8772" s="2">
        <f t="shared" si="274"/>
        <v>0.16129032258064516</v>
      </c>
      <c r="E8772" s="5">
        <f t="shared" si="275"/>
        <v>4.0000000000000001E-3</v>
      </c>
    </row>
    <row r="8773" spans="1:5">
      <c r="A8773" s="1">
        <v>45020.757638888892</v>
      </c>
      <c r="B8773">
        <v>2.29E-2</v>
      </c>
      <c r="C8773">
        <v>2.6700000000000002E-2</v>
      </c>
      <c r="D8773" s="2">
        <f t="shared" si="274"/>
        <v>0.15322580645161293</v>
      </c>
      <c r="E8773" s="5">
        <f t="shared" si="275"/>
        <v>3.8000000000000013E-3</v>
      </c>
    </row>
    <row r="8774" spans="1:5">
      <c r="A8774" s="1">
        <v>45020.758333333331</v>
      </c>
      <c r="B8774">
        <v>2.29E-2</v>
      </c>
      <c r="C8774">
        <v>2.6700000000000002E-2</v>
      </c>
      <c r="D8774" s="2">
        <f t="shared" si="274"/>
        <v>0.15322580645161293</v>
      </c>
      <c r="E8774" s="5">
        <f t="shared" si="275"/>
        <v>3.8000000000000013E-3</v>
      </c>
    </row>
    <row r="8775" spans="1:5">
      <c r="A8775" s="1">
        <v>45020.759027777778</v>
      </c>
      <c r="B8775">
        <v>2.2800000000000001E-2</v>
      </c>
      <c r="C8775">
        <v>2.6800000000000001E-2</v>
      </c>
      <c r="D8775" s="2">
        <f t="shared" si="274"/>
        <v>0.16129032258064516</v>
      </c>
      <c r="E8775" s="5">
        <f t="shared" si="275"/>
        <v>4.0000000000000001E-3</v>
      </c>
    </row>
    <row r="8776" spans="1:5">
      <c r="A8776" s="1">
        <v>45020.759722222225</v>
      </c>
      <c r="B8776">
        <v>2.2700000000000001E-2</v>
      </c>
      <c r="C8776">
        <v>2.6800000000000001E-2</v>
      </c>
      <c r="D8776" s="2">
        <f t="shared" si="274"/>
        <v>0.16565656565656564</v>
      </c>
      <c r="E8776" s="5">
        <f t="shared" si="275"/>
        <v>4.0999999999999995E-3</v>
      </c>
    </row>
    <row r="8777" spans="1:5">
      <c r="A8777" s="1">
        <v>45020.760416666664</v>
      </c>
      <c r="B8777">
        <v>2.2800000000000001E-2</v>
      </c>
      <c r="C8777">
        <v>2.6800000000000001E-2</v>
      </c>
      <c r="D8777" s="2">
        <f t="shared" si="274"/>
        <v>0.16129032258064516</v>
      </c>
      <c r="E8777" s="5">
        <f t="shared" si="275"/>
        <v>4.0000000000000001E-3</v>
      </c>
    </row>
    <row r="8778" spans="1:5">
      <c r="A8778" s="1">
        <v>45020.761111111111</v>
      </c>
      <c r="B8778">
        <v>2.29E-2</v>
      </c>
      <c r="C8778">
        <v>2.69E-2</v>
      </c>
      <c r="D8778" s="2">
        <f t="shared" si="274"/>
        <v>0.1606425702811245</v>
      </c>
      <c r="E8778" s="5">
        <f t="shared" si="275"/>
        <v>4.0000000000000001E-3</v>
      </c>
    </row>
    <row r="8779" spans="1:5">
      <c r="A8779" s="1">
        <v>45020.761805555558</v>
      </c>
      <c r="B8779">
        <v>2.29E-2</v>
      </c>
      <c r="C8779">
        <v>2.7E-2</v>
      </c>
      <c r="D8779" s="2">
        <f t="shared" si="274"/>
        <v>0.16432865731462923</v>
      </c>
      <c r="E8779" s="5">
        <f t="shared" si="275"/>
        <v>4.0999999999999995E-3</v>
      </c>
    </row>
    <row r="8780" spans="1:5">
      <c r="A8780" s="1">
        <v>45020.762499999997</v>
      </c>
      <c r="B8780">
        <v>2.3099999999999999E-2</v>
      </c>
      <c r="C8780">
        <v>2.69E-2</v>
      </c>
      <c r="D8780" s="2">
        <f t="shared" si="274"/>
        <v>0.15200000000000005</v>
      </c>
      <c r="E8780" s="5">
        <f t="shared" si="275"/>
        <v>3.8000000000000013E-3</v>
      </c>
    </row>
    <row r="8781" spans="1:5">
      <c r="A8781" s="1">
        <v>45020.763194444444</v>
      </c>
      <c r="B8781">
        <v>2.3099999999999999E-2</v>
      </c>
      <c r="C8781">
        <v>2.6700000000000002E-2</v>
      </c>
      <c r="D8781" s="2">
        <f t="shared" si="274"/>
        <v>0.14457831325301215</v>
      </c>
      <c r="E8781" s="5">
        <f t="shared" si="275"/>
        <v>3.6000000000000025E-3</v>
      </c>
    </row>
    <row r="8782" spans="1:5">
      <c r="A8782" s="1">
        <v>45020.763888888891</v>
      </c>
      <c r="B8782">
        <v>2.3099999999999999E-2</v>
      </c>
      <c r="C8782">
        <v>2.6700000000000002E-2</v>
      </c>
      <c r="D8782" s="2">
        <f t="shared" si="274"/>
        <v>0.14457831325301215</v>
      </c>
      <c r="E8782" s="5">
        <f t="shared" si="275"/>
        <v>3.6000000000000025E-3</v>
      </c>
    </row>
    <row r="8783" spans="1:5">
      <c r="A8783" s="1">
        <v>45020.76458333333</v>
      </c>
      <c r="B8783">
        <v>2.3099999999999999E-2</v>
      </c>
      <c r="C8783">
        <v>2.6700000000000002E-2</v>
      </c>
      <c r="D8783" s="2">
        <f t="shared" si="274"/>
        <v>0.14457831325301215</v>
      </c>
      <c r="E8783" s="5">
        <f t="shared" si="275"/>
        <v>3.6000000000000025E-3</v>
      </c>
    </row>
    <row r="8784" spans="1:5">
      <c r="A8784" s="1">
        <v>45020.765277777777</v>
      </c>
      <c r="B8784">
        <v>2.3099999999999999E-2</v>
      </c>
      <c r="C8784">
        <v>2.69E-2</v>
      </c>
      <c r="D8784" s="2">
        <f t="shared" si="274"/>
        <v>0.15200000000000005</v>
      </c>
      <c r="E8784" s="5">
        <f t="shared" si="275"/>
        <v>3.8000000000000013E-3</v>
      </c>
    </row>
    <row r="8785" spans="1:5">
      <c r="A8785" s="1">
        <v>45020.765972222223</v>
      </c>
      <c r="B8785">
        <v>2.3E-2</v>
      </c>
      <c r="C8785">
        <v>2.6800000000000001E-2</v>
      </c>
      <c r="D8785" s="2">
        <f t="shared" si="274"/>
        <v>0.15261044176706834</v>
      </c>
      <c r="E8785" s="5">
        <f t="shared" si="275"/>
        <v>3.8000000000000013E-3</v>
      </c>
    </row>
    <row r="8786" spans="1:5">
      <c r="A8786" s="1">
        <v>45020.76666666667</v>
      </c>
      <c r="B8786">
        <v>2.3E-2</v>
      </c>
      <c r="C8786">
        <v>2.6800000000000001E-2</v>
      </c>
      <c r="D8786" s="2">
        <f t="shared" si="274"/>
        <v>0.15261044176706834</v>
      </c>
      <c r="E8786" s="5">
        <f t="shared" si="275"/>
        <v>3.8000000000000013E-3</v>
      </c>
    </row>
    <row r="8787" spans="1:5">
      <c r="A8787" s="1">
        <v>45020.767361111109</v>
      </c>
      <c r="B8787">
        <v>2.29E-2</v>
      </c>
      <c r="C8787">
        <v>2.6800000000000001E-2</v>
      </c>
      <c r="D8787" s="2">
        <f t="shared" si="274"/>
        <v>0.15694164989939641</v>
      </c>
      <c r="E8787" s="5">
        <f t="shared" si="275"/>
        <v>3.9000000000000007E-3</v>
      </c>
    </row>
    <row r="8788" spans="1:5">
      <c r="A8788" s="1">
        <v>45020.768055555556</v>
      </c>
      <c r="B8788">
        <v>2.29E-2</v>
      </c>
      <c r="C8788">
        <v>2.6800000000000001E-2</v>
      </c>
      <c r="D8788" s="2">
        <f t="shared" si="274"/>
        <v>0.15694164989939641</v>
      </c>
      <c r="E8788" s="5">
        <f t="shared" si="275"/>
        <v>3.9000000000000007E-3</v>
      </c>
    </row>
    <row r="8789" spans="1:5">
      <c r="A8789" s="1">
        <v>45020.768750000003</v>
      </c>
      <c r="B8789">
        <v>2.29E-2</v>
      </c>
      <c r="C8789">
        <v>2.6700000000000002E-2</v>
      </c>
      <c r="D8789" s="2">
        <f t="shared" si="274"/>
        <v>0.15322580645161293</v>
      </c>
      <c r="E8789" s="5">
        <f t="shared" si="275"/>
        <v>3.8000000000000013E-3</v>
      </c>
    </row>
    <row r="8790" spans="1:5">
      <c r="A8790" s="1">
        <v>45020.769444444442</v>
      </c>
      <c r="B8790">
        <v>2.29E-2</v>
      </c>
      <c r="C8790">
        <v>2.6800000000000001E-2</v>
      </c>
      <c r="D8790" s="2">
        <f t="shared" si="274"/>
        <v>0.15694164989939641</v>
      </c>
      <c r="E8790" s="5">
        <f t="shared" si="275"/>
        <v>3.9000000000000007E-3</v>
      </c>
    </row>
    <row r="8791" spans="1:5">
      <c r="A8791" s="1">
        <v>45020.770138888889</v>
      </c>
      <c r="B8791">
        <v>2.29E-2</v>
      </c>
      <c r="C8791">
        <v>2.6599999999999999E-2</v>
      </c>
      <c r="D8791" s="2">
        <f t="shared" si="274"/>
        <v>0.14949494949494943</v>
      </c>
      <c r="E8791" s="5">
        <f t="shared" si="275"/>
        <v>3.6999999999999984E-3</v>
      </c>
    </row>
    <row r="8792" spans="1:5">
      <c r="A8792" s="1">
        <v>45020.770833333336</v>
      </c>
      <c r="B8792">
        <v>2.3E-2</v>
      </c>
      <c r="C8792">
        <v>2.6599999999999999E-2</v>
      </c>
      <c r="D8792" s="2">
        <f t="shared" si="274"/>
        <v>0.1451612903225806</v>
      </c>
      <c r="E8792" s="5">
        <f t="shared" si="275"/>
        <v>3.599999999999999E-3</v>
      </c>
    </row>
    <row r="8793" spans="1:5">
      <c r="A8793" s="1">
        <v>45020.771527777775</v>
      </c>
      <c r="B8793">
        <v>2.3099999999999999E-2</v>
      </c>
      <c r="C8793">
        <v>2.6499999999999999E-2</v>
      </c>
      <c r="D8793" s="2">
        <f t="shared" si="274"/>
        <v>0.1370967741935484</v>
      </c>
      <c r="E8793" s="5">
        <f t="shared" si="275"/>
        <v>3.4000000000000002E-3</v>
      </c>
    </row>
    <row r="8794" spans="1:5">
      <c r="A8794" s="1">
        <v>45020.772222222222</v>
      </c>
      <c r="B8794">
        <v>2.3E-2</v>
      </c>
      <c r="C8794">
        <v>2.6599999999999999E-2</v>
      </c>
      <c r="D8794" s="2">
        <f t="shared" si="274"/>
        <v>0.1451612903225806</v>
      </c>
      <c r="E8794" s="5">
        <f t="shared" si="275"/>
        <v>3.599999999999999E-3</v>
      </c>
    </row>
    <row r="8795" spans="1:5">
      <c r="A8795" s="1">
        <v>45020.772916666669</v>
      </c>
      <c r="B8795">
        <v>2.29E-2</v>
      </c>
      <c r="C8795">
        <v>2.6599999999999999E-2</v>
      </c>
      <c r="D8795" s="2">
        <f t="shared" si="274"/>
        <v>0.14949494949494943</v>
      </c>
      <c r="E8795" s="5">
        <f t="shared" si="275"/>
        <v>3.6999999999999984E-3</v>
      </c>
    </row>
    <row r="8796" spans="1:5">
      <c r="A8796" s="1">
        <v>45020.773611111108</v>
      </c>
      <c r="B8796">
        <v>2.3E-2</v>
      </c>
      <c r="C8796">
        <v>2.6499999999999999E-2</v>
      </c>
      <c r="D8796" s="2">
        <f t="shared" si="274"/>
        <v>0.14141414141414138</v>
      </c>
      <c r="E8796" s="5">
        <f t="shared" si="275"/>
        <v>3.4999999999999996E-3</v>
      </c>
    </row>
    <row r="8797" spans="1:5">
      <c r="A8797" s="1">
        <v>45020.774305555555</v>
      </c>
      <c r="B8797">
        <v>2.3E-2</v>
      </c>
      <c r="C8797">
        <v>2.6499999999999999E-2</v>
      </c>
      <c r="D8797" s="2">
        <f t="shared" si="274"/>
        <v>0.14141414141414138</v>
      </c>
      <c r="E8797" s="5">
        <f t="shared" si="275"/>
        <v>3.4999999999999996E-3</v>
      </c>
    </row>
    <row r="8798" spans="1:5">
      <c r="A8798" s="1">
        <v>45020.775000000001</v>
      </c>
      <c r="B8798">
        <v>2.29E-2</v>
      </c>
      <c r="C8798">
        <v>2.6700000000000002E-2</v>
      </c>
      <c r="D8798" s="2">
        <f t="shared" si="274"/>
        <v>0.15322580645161293</v>
      </c>
      <c r="E8798" s="5">
        <f t="shared" si="275"/>
        <v>3.8000000000000013E-3</v>
      </c>
    </row>
    <row r="8799" spans="1:5">
      <c r="A8799" s="1">
        <v>45020.775694444441</v>
      </c>
      <c r="B8799">
        <v>2.29E-2</v>
      </c>
      <c r="C8799">
        <v>2.6499999999999999E-2</v>
      </c>
      <c r="D8799" s="2">
        <f t="shared" si="274"/>
        <v>0.14574898785425097</v>
      </c>
      <c r="E8799" s="5">
        <f t="shared" si="275"/>
        <v>3.599999999999999E-3</v>
      </c>
    </row>
    <row r="8800" spans="1:5">
      <c r="A8800" s="1">
        <v>45020.776388888888</v>
      </c>
      <c r="B8800">
        <v>2.2700000000000001E-2</v>
      </c>
      <c r="C8800">
        <v>2.6700000000000002E-2</v>
      </c>
      <c r="D8800" s="2">
        <f t="shared" si="274"/>
        <v>0.16194331983805668</v>
      </c>
      <c r="E8800" s="5">
        <f t="shared" si="275"/>
        <v>4.0000000000000001E-3</v>
      </c>
    </row>
    <row r="8801" spans="1:5">
      <c r="A8801" s="1">
        <v>45020.777083333334</v>
      </c>
      <c r="B8801">
        <v>2.3E-2</v>
      </c>
      <c r="C8801">
        <v>2.6499999999999999E-2</v>
      </c>
      <c r="D8801" s="2">
        <f t="shared" si="274"/>
        <v>0.14141414141414138</v>
      </c>
      <c r="E8801" s="5">
        <f t="shared" si="275"/>
        <v>3.4999999999999996E-3</v>
      </c>
    </row>
    <row r="8802" spans="1:5">
      <c r="A8802" s="1">
        <v>45020.777777777781</v>
      </c>
      <c r="B8802">
        <v>2.2800000000000001E-2</v>
      </c>
      <c r="C8802">
        <v>2.6599999999999999E-2</v>
      </c>
      <c r="D8802" s="2">
        <f t="shared" si="274"/>
        <v>0.15384615384615377</v>
      </c>
      <c r="E8802" s="5">
        <f t="shared" si="275"/>
        <v>3.7999999999999978E-3</v>
      </c>
    </row>
    <row r="8803" spans="1:5">
      <c r="A8803" s="1">
        <v>45020.77847222222</v>
      </c>
      <c r="B8803">
        <v>2.29E-2</v>
      </c>
      <c r="C8803">
        <v>2.6499999999999999E-2</v>
      </c>
      <c r="D8803" s="2">
        <f t="shared" si="274"/>
        <v>0.14574898785425097</v>
      </c>
      <c r="E8803" s="5">
        <f t="shared" si="275"/>
        <v>3.599999999999999E-3</v>
      </c>
    </row>
    <row r="8804" spans="1:5">
      <c r="A8804" s="1">
        <v>45020.779166666667</v>
      </c>
      <c r="B8804">
        <v>2.3E-2</v>
      </c>
      <c r="C8804">
        <v>2.63E-2</v>
      </c>
      <c r="D8804" s="2">
        <f t="shared" si="274"/>
        <v>0.13387423935091283</v>
      </c>
      <c r="E8804" s="5">
        <f t="shared" si="275"/>
        <v>3.3000000000000008E-3</v>
      </c>
    </row>
    <row r="8805" spans="1:5">
      <c r="A8805" s="1">
        <v>45020.779861111114</v>
      </c>
      <c r="B8805">
        <v>2.29E-2</v>
      </c>
      <c r="C8805">
        <v>2.6599999999999999E-2</v>
      </c>
      <c r="D8805" s="2">
        <f t="shared" si="274"/>
        <v>0.14949494949494943</v>
      </c>
      <c r="E8805" s="5">
        <f t="shared" si="275"/>
        <v>3.6999999999999984E-3</v>
      </c>
    </row>
    <row r="8806" spans="1:5">
      <c r="A8806" s="1">
        <v>45020.780555555553</v>
      </c>
      <c r="B8806">
        <v>2.2800000000000001E-2</v>
      </c>
      <c r="C8806">
        <v>2.64E-2</v>
      </c>
      <c r="D8806" s="2">
        <f t="shared" si="274"/>
        <v>0.14634146341463411</v>
      </c>
      <c r="E8806" s="5">
        <f t="shared" si="275"/>
        <v>3.599999999999999E-3</v>
      </c>
    </row>
    <row r="8807" spans="1:5">
      <c r="A8807" s="1">
        <v>45020.78125</v>
      </c>
      <c r="B8807">
        <v>2.3E-2</v>
      </c>
      <c r="C8807">
        <v>2.6499999999999999E-2</v>
      </c>
      <c r="D8807" s="2">
        <f t="shared" si="274"/>
        <v>0.14141414141414138</v>
      </c>
      <c r="E8807" s="5">
        <f t="shared" si="275"/>
        <v>3.4999999999999996E-3</v>
      </c>
    </row>
    <row r="8808" spans="1:5">
      <c r="A8808" s="1">
        <v>45020.781944444447</v>
      </c>
      <c r="B8808">
        <v>2.29E-2</v>
      </c>
      <c r="C8808">
        <v>2.6599999999999999E-2</v>
      </c>
      <c r="D8808" s="2">
        <f t="shared" si="274"/>
        <v>0.14949494949494943</v>
      </c>
      <c r="E8808" s="5">
        <f t="shared" si="275"/>
        <v>3.6999999999999984E-3</v>
      </c>
    </row>
    <row r="8809" spans="1:5">
      <c r="A8809" s="1">
        <v>45020.782638888886</v>
      </c>
      <c r="B8809">
        <v>2.29E-2</v>
      </c>
      <c r="C8809">
        <v>2.6700000000000002E-2</v>
      </c>
      <c r="D8809" s="2">
        <f t="shared" si="274"/>
        <v>0.15322580645161293</v>
      </c>
      <c r="E8809" s="5">
        <f t="shared" si="275"/>
        <v>3.8000000000000013E-3</v>
      </c>
    </row>
    <row r="8810" spans="1:5">
      <c r="A8810" s="1">
        <v>45020.783333333333</v>
      </c>
      <c r="B8810">
        <v>2.29E-2</v>
      </c>
      <c r="C8810">
        <v>2.6599999999999999E-2</v>
      </c>
      <c r="D8810" s="2">
        <f t="shared" si="274"/>
        <v>0.14949494949494943</v>
      </c>
      <c r="E8810" s="5">
        <f t="shared" si="275"/>
        <v>3.6999999999999984E-3</v>
      </c>
    </row>
    <row r="8811" spans="1:5">
      <c r="A8811" s="1">
        <v>45020.78402777778</v>
      </c>
      <c r="B8811">
        <v>2.29E-2</v>
      </c>
      <c r="C8811">
        <v>2.6499999999999999E-2</v>
      </c>
      <c r="D8811" s="2">
        <f t="shared" si="274"/>
        <v>0.14574898785425097</v>
      </c>
      <c r="E8811" s="5">
        <f t="shared" si="275"/>
        <v>3.599999999999999E-3</v>
      </c>
    </row>
    <row r="8812" spans="1:5">
      <c r="A8812" s="1">
        <v>45020.784722222219</v>
      </c>
      <c r="B8812">
        <v>2.29E-2</v>
      </c>
      <c r="C8812">
        <v>2.6599999999999999E-2</v>
      </c>
      <c r="D8812" s="2">
        <f t="shared" si="274"/>
        <v>0.14949494949494943</v>
      </c>
      <c r="E8812" s="5">
        <f t="shared" si="275"/>
        <v>3.6999999999999984E-3</v>
      </c>
    </row>
    <row r="8813" spans="1:5">
      <c r="A8813" s="1">
        <v>45020.785416666666</v>
      </c>
      <c r="B8813">
        <v>2.29E-2</v>
      </c>
      <c r="C8813">
        <v>2.64E-2</v>
      </c>
      <c r="D8813" s="2">
        <f t="shared" si="274"/>
        <v>0.14198782961460446</v>
      </c>
      <c r="E8813" s="5">
        <f t="shared" si="275"/>
        <v>3.4999999999999996E-3</v>
      </c>
    </row>
    <row r="8814" spans="1:5">
      <c r="A8814" s="1">
        <v>45020.786111111112</v>
      </c>
      <c r="B8814">
        <v>2.29E-2</v>
      </c>
      <c r="C8814">
        <v>2.63E-2</v>
      </c>
      <c r="D8814" s="2">
        <f t="shared" si="274"/>
        <v>0.13821138211382114</v>
      </c>
      <c r="E8814" s="5">
        <f t="shared" si="275"/>
        <v>3.4000000000000002E-3</v>
      </c>
    </row>
    <row r="8815" spans="1:5">
      <c r="A8815" s="1">
        <v>45020.786805555559</v>
      </c>
      <c r="B8815">
        <v>2.2700000000000001E-2</v>
      </c>
      <c r="C8815">
        <v>2.64E-2</v>
      </c>
      <c r="D8815" s="2">
        <f t="shared" si="274"/>
        <v>0.15071283095723007</v>
      </c>
      <c r="E8815" s="5">
        <f t="shared" si="275"/>
        <v>3.6999999999999984E-3</v>
      </c>
    </row>
    <row r="8816" spans="1:5">
      <c r="A8816" s="1">
        <v>45020.787499999999</v>
      </c>
      <c r="B8816">
        <v>2.2800000000000001E-2</v>
      </c>
      <c r="C8816">
        <v>2.64E-2</v>
      </c>
      <c r="D8816" s="2">
        <f t="shared" si="274"/>
        <v>0.14634146341463411</v>
      </c>
      <c r="E8816" s="5">
        <f t="shared" si="275"/>
        <v>3.599999999999999E-3</v>
      </c>
    </row>
    <row r="8817" spans="1:5">
      <c r="A8817" s="1">
        <v>45020.788194444445</v>
      </c>
      <c r="B8817">
        <v>2.2599999999999999E-2</v>
      </c>
      <c r="C8817">
        <v>2.63E-2</v>
      </c>
      <c r="D8817" s="2">
        <f t="shared" si="274"/>
        <v>0.15132924335378331</v>
      </c>
      <c r="E8817" s="5">
        <f t="shared" si="275"/>
        <v>3.7000000000000019E-3</v>
      </c>
    </row>
    <row r="8818" spans="1:5">
      <c r="A8818" s="1">
        <v>45020.788888888892</v>
      </c>
      <c r="B8818">
        <v>2.2700000000000001E-2</v>
      </c>
      <c r="C8818">
        <v>2.64E-2</v>
      </c>
      <c r="D8818" s="2">
        <f t="shared" si="274"/>
        <v>0.15071283095723007</v>
      </c>
      <c r="E8818" s="5">
        <f t="shared" si="275"/>
        <v>3.6999999999999984E-3</v>
      </c>
    </row>
    <row r="8819" spans="1:5">
      <c r="A8819" s="1">
        <v>45020.789583333331</v>
      </c>
      <c r="B8819">
        <v>2.2700000000000001E-2</v>
      </c>
      <c r="C8819">
        <v>2.64E-2</v>
      </c>
      <c r="D8819" s="2">
        <f t="shared" si="274"/>
        <v>0.15071283095723007</v>
      </c>
      <c r="E8819" s="5">
        <f t="shared" si="275"/>
        <v>3.6999999999999984E-3</v>
      </c>
    </row>
    <row r="8820" spans="1:5">
      <c r="A8820" s="1">
        <v>45020.790277777778</v>
      </c>
      <c r="B8820">
        <v>2.2700000000000001E-2</v>
      </c>
      <c r="C8820">
        <v>2.64E-2</v>
      </c>
      <c r="D8820" s="2">
        <f t="shared" si="274"/>
        <v>0.15071283095723007</v>
      </c>
      <c r="E8820" s="5">
        <f t="shared" si="275"/>
        <v>3.6999999999999984E-3</v>
      </c>
    </row>
    <row r="8821" spans="1:5">
      <c r="A8821" s="1">
        <v>45020.790972222225</v>
      </c>
      <c r="B8821">
        <v>2.2700000000000001E-2</v>
      </c>
      <c r="C8821">
        <v>2.6200000000000001E-2</v>
      </c>
      <c r="D8821" s="2">
        <f t="shared" si="274"/>
        <v>0.14314928425357873</v>
      </c>
      <c r="E8821" s="5">
        <f t="shared" si="275"/>
        <v>3.4999999999999996E-3</v>
      </c>
    </row>
    <row r="8822" spans="1:5">
      <c r="A8822" s="1">
        <v>45020.791666666664</v>
      </c>
      <c r="B8822">
        <v>2.2599999999999999E-2</v>
      </c>
      <c r="C8822">
        <v>2.64E-2</v>
      </c>
      <c r="D8822" s="2">
        <f t="shared" si="274"/>
        <v>0.15510204081632659</v>
      </c>
      <c r="E8822" s="5">
        <f t="shared" si="275"/>
        <v>3.8000000000000013E-3</v>
      </c>
    </row>
    <row r="8823" spans="1:5">
      <c r="A8823" s="1">
        <v>45020.792361111111</v>
      </c>
      <c r="B8823">
        <v>2.2800000000000001E-2</v>
      </c>
      <c r="C8823">
        <v>2.6499999999999999E-2</v>
      </c>
      <c r="D8823" s="2">
        <f t="shared" si="274"/>
        <v>0.15010141987829609</v>
      </c>
      <c r="E8823" s="5">
        <f t="shared" si="275"/>
        <v>3.6999999999999984E-3</v>
      </c>
    </row>
    <row r="8824" spans="1:5">
      <c r="A8824" s="1">
        <v>45020.793055555558</v>
      </c>
      <c r="B8824">
        <v>2.2800000000000001E-2</v>
      </c>
      <c r="C8824">
        <v>2.63E-2</v>
      </c>
      <c r="D8824" s="2">
        <f t="shared" si="274"/>
        <v>0.14256619144602847</v>
      </c>
      <c r="E8824" s="5">
        <f t="shared" si="275"/>
        <v>3.4999999999999996E-3</v>
      </c>
    </row>
    <row r="8825" spans="1:5">
      <c r="A8825" s="1">
        <v>45020.793749999997</v>
      </c>
      <c r="B8825">
        <v>2.2700000000000001E-2</v>
      </c>
      <c r="C8825">
        <v>2.6599999999999999E-2</v>
      </c>
      <c r="D8825" s="2">
        <f t="shared" si="274"/>
        <v>0.15821501014198772</v>
      </c>
      <c r="E8825" s="5">
        <f t="shared" si="275"/>
        <v>3.8999999999999972E-3</v>
      </c>
    </row>
    <row r="8826" spans="1:5">
      <c r="A8826" s="1">
        <v>45020.794444444444</v>
      </c>
      <c r="B8826">
        <v>2.2800000000000001E-2</v>
      </c>
      <c r="C8826">
        <v>2.64E-2</v>
      </c>
      <c r="D8826" s="2">
        <f t="shared" si="274"/>
        <v>0.14634146341463411</v>
      </c>
      <c r="E8826" s="5">
        <f t="shared" si="275"/>
        <v>3.599999999999999E-3</v>
      </c>
    </row>
    <row r="8827" spans="1:5">
      <c r="A8827" s="1">
        <v>45020.795138888891</v>
      </c>
      <c r="B8827">
        <v>2.2800000000000001E-2</v>
      </c>
      <c r="C8827">
        <v>2.6599999999999999E-2</v>
      </c>
      <c r="D8827" s="2">
        <f t="shared" si="274"/>
        <v>0.15384615384615377</v>
      </c>
      <c r="E8827" s="5">
        <f t="shared" si="275"/>
        <v>3.7999999999999978E-3</v>
      </c>
    </row>
    <row r="8828" spans="1:5">
      <c r="A8828" s="1">
        <v>45020.79583333333</v>
      </c>
      <c r="B8828">
        <v>2.2700000000000001E-2</v>
      </c>
      <c r="C8828">
        <v>2.6599999999999999E-2</v>
      </c>
      <c r="D8828" s="2">
        <f t="shared" si="274"/>
        <v>0.15821501014198772</v>
      </c>
      <c r="E8828" s="5">
        <f t="shared" si="275"/>
        <v>3.8999999999999972E-3</v>
      </c>
    </row>
    <row r="8829" spans="1:5">
      <c r="A8829" s="1">
        <v>45020.796527777777</v>
      </c>
      <c r="B8829">
        <v>2.2599999999999999E-2</v>
      </c>
      <c r="C8829">
        <v>2.6499999999999999E-2</v>
      </c>
      <c r="D8829" s="2">
        <f t="shared" si="274"/>
        <v>0.1588594704684318</v>
      </c>
      <c r="E8829" s="5">
        <f t="shared" si="275"/>
        <v>3.9000000000000007E-3</v>
      </c>
    </row>
    <row r="8830" spans="1:5">
      <c r="A8830" s="1">
        <v>45020.797222222223</v>
      </c>
      <c r="B8830">
        <v>2.2499999999999999E-2</v>
      </c>
      <c r="C8830">
        <v>2.64E-2</v>
      </c>
      <c r="D8830" s="2">
        <f t="shared" si="274"/>
        <v>0.15950920245398775</v>
      </c>
      <c r="E8830" s="5">
        <f t="shared" si="275"/>
        <v>3.9000000000000007E-3</v>
      </c>
    </row>
    <row r="8831" spans="1:5">
      <c r="A8831" s="1">
        <v>45020.79791666667</v>
      </c>
      <c r="B8831">
        <v>2.2499999999999999E-2</v>
      </c>
      <c r="C8831">
        <v>2.64E-2</v>
      </c>
      <c r="D8831" s="2">
        <f t="shared" si="274"/>
        <v>0.15950920245398775</v>
      </c>
      <c r="E8831" s="5">
        <f t="shared" si="275"/>
        <v>3.9000000000000007E-3</v>
      </c>
    </row>
    <row r="8832" spans="1:5">
      <c r="A8832" s="1">
        <v>45020.798611111109</v>
      </c>
      <c r="B8832">
        <v>2.2700000000000001E-2</v>
      </c>
      <c r="C8832">
        <v>2.6700000000000002E-2</v>
      </c>
      <c r="D8832" s="2">
        <f t="shared" si="274"/>
        <v>0.16194331983805668</v>
      </c>
      <c r="E8832" s="5">
        <f t="shared" si="275"/>
        <v>4.0000000000000001E-3</v>
      </c>
    </row>
    <row r="8833" spans="1:5">
      <c r="A8833" s="1">
        <v>45020.799305555556</v>
      </c>
      <c r="B8833">
        <v>2.2599999999999999E-2</v>
      </c>
      <c r="C8833">
        <v>2.6499999999999999E-2</v>
      </c>
      <c r="D8833" s="2">
        <f t="shared" si="274"/>
        <v>0.1588594704684318</v>
      </c>
      <c r="E8833" s="5">
        <f t="shared" si="275"/>
        <v>3.9000000000000007E-3</v>
      </c>
    </row>
    <row r="8834" spans="1:5">
      <c r="A8834" s="1">
        <v>45020.800000000003</v>
      </c>
      <c r="B8834">
        <v>2.2599999999999999E-2</v>
      </c>
      <c r="C8834">
        <v>2.6499999999999999E-2</v>
      </c>
      <c r="D8834" s="2">
        <f t="shared" si="274"/>
        <v>0.1588594704684318</v>
      </c>
      <c r="E8834" s="5">
        <f t="shared" si="275"/>
        <v>3.9000000000000007E-3</v>
      </c>
    </row>
    <row r="8835" spans="1:5">
      <c r="A8835" s="1">
        <v>45020.800694444442</v>
      </c>
      <c r="B8835">
        <v>2.2499999999999999E-2</v>
      </c>
      <c r="C8835">
        <v>2.63E-2</v>
      </c>
      <c r="D8835" s="2">
        <f t="shared" ref="D8835:D8898" si="276">(C8835-B8835)/(SUM(B8835:C8835)/2)</f>
        <v>0.15573770491803285</v>
      </c>
      <c r="E8835" s="5">
        <f t="shared" ref="E8835:E8898" si="277">(C8835-B8835)</f>
        <v>3.8000000000000013E-3</v>
      </c>
    </row>
    <row r="8836" spans="1:5">
      <c r="A8836" s="1">
        <v>45020.801388888889</v>
      </c>
      <c r="B8836">
        <v>2.29E-2</v>
      </c>
      <c r="C8836">
        <v>2.6200000000000001E-2</v>
      </c>
      <c r="D8836" s="2">
        <f t="shared" si="276"/>
        <v>0.13441955193482691</v>
      </c>
      <c r="E8836" s="5">
        <f t="shared" si="277"/>
        <v>3.3000000000000008E-3</v>
      </c>
    </row>
    <row r="8837" spans="1:5">
      <c r="A8837" s="1">
        <v>45020.802083333336</v>
      </c>
      <c r="B8837">
        <v>2.2800000000000001E-2</v>
      </c>
      <c r="C8837">
        <v>2.6200000000000001E-2</v>
      </c>
      <c r="D8837" s="2">
        <f t="shared" si="276"/>
        <v>0.13877551020408163</v>
      </c>
      <c r="E8837" s="5">
        <f t="shared" si="277"/>
        <v>3.4000000000000002E-3</v>
      </c>
    </row>
    <row r="8838" spans="1:5">
      <c r="A8838" s="1">
        <v>45020.802777777775</v>
      </c>
      <c r="B8838">
        <v>2.2800000000000001E-2</v>
      </c>
      <c r="C8838">
        <v>2.64E-2</v>
      </c>
      <c r="D8838" s="2">
        <f t="shared" si="276"/>
        <v>0.14634146341463411</v>
      </c>
      <c r="E8838" s="5">
        <f t="shared" si="277"/>
        <v>3.599999999999999E-3</v>
      </c>
    </row>
    <row r="8839" spans="1:5">
      <c r="A8839" s="1">
        <v>45020.803472222222</v>
      </c>
      <c r="B8839">
        <v>2.2700000000000001E-2</v>
      </c>
      <c r="C8839">
        <v>2.64E-2</v>
      </c>
      <c r="D8839" s="2">
        <f t="shared" si="276"/>
        <v>0.15071283095723007</v>
      </c>
      <c r="E8839" s="5">
        <f t="shared" si="277"/>
        <v>3.6999999999999984E-3</v>
      </c>
    </row>
    <row r="8840" spans="1:5">
      <c r="A8840" s="1">
        <v>45020.804166666669</v>
      </c>
      <c r="B8840">
        <v>2.29E-2</v>
      </c>
      <c r="C8840">
        <v>2.6200000000000001E-2</v>
      </c>
      <c r="D8840" s="2">
        <f t="shared" si="276"/>
        <v>0.13441955193482691</v>
      </c>
      <c r="E8840" s="5">
        <f t="shared" si="277"/>
        <v>3.3000000000000008E-3</v>
      </c>
    </row>
    <row r="8841" spans="1:5">
      <c r="A8841" s="1">
        <v>45020.804861111108</v>
      </c>
      <c r="B8841">
        <v>2.3E-2</v>
      </c>
      <c r="C8841">
        <v>2.64E-2</v>
      </c>
      <c r="D8841" s="2">
        <f t="shared" si="276"/>
        <v>0.1376518218623482</v>
      </c>
      <c r="E8841" s="5">
        <f t="shared" si="277"/>
        <v>3.4000000000000002E-3</v>
      </c>
    </row>
    <row r="8842" spans="1:5">
      <c r="A8842" s="1">
        <v>45020.805555555555</v>
      </c>
      <c r="B8842">
        <v>2.29E-2</v>
      </c>
      <c r="C8842">
        <v>2.63E-2</v>
      </c>
      <c r="D8842" s="2">
        <f t="shared" si="276"/>
        <v>0.13821138211382114</v>
      </c>
      <c r="E8842" s="5">
        <f t="shared" si="277"/>
        <v>3.4000000000000002E-3</v>
      </c>
    </row>
    <row r="8843" spans="1:5">
      <c r="A8843" s="1">
        <v>45020.806250000001</v>
      </c>
      <c r="B8843">
        <v>2.29E-2</v>
      </c>
      <c r="C8843">
        <v>2.64E-2</v>
      </c>
      <c r="D8843" s="2">
        <f t="shared" si="276"/>
        <v>0.14198782961460446</v>
      </c>
      <c r="E8843" s="5">
        <f t="shared" si="277"/>
        <v>3.4999999999999996E-3</v>
      </c>
    </row>
    <row r="8844" spans="1:5">
      <c r="A8844" s="1">
        <v>45020.806944444441</v>
      </c>
      <c r="B8844">
        <v>2.3E-2</v>
      </c>
      <c r="C8844">
        <v>2.6599999999999999E-2</v>
      </c>
      <c r="D8844" s="2">
        <f t="shared" si="276"/>
        <v>0.1451612903225806</v>
      </c>
      <c r="E8844" s="5">
        <f t="shared" si="277"/>
        <v>3.599999999999999E-3</v>
      </c>
    </row>
    <row r="8845" spans="1:5">
      <c r="A8845" s="1">
        <v>45020.807638888888</v>
      </c>
      <c r="B8845">
        <v>2.3E-2</v>
      </c>
      <c r="C8845">
        <v>2.64E-2</v>
      </c>
      <c r="D8845" s="2">
        <f t="shared" si="276"/>
        <v>0.1376518218623482</v>
      </c>
      <c r="E8845" s="5">
        <f t="shared" si="277"/>
        <v>3.4000000000000002E-3</v>
      </c>
    </row>
    <row r="8846" spans="1:5">
      <c r="A8846" s="1">
        <v>45020.808333333334</v>
      </c>
      <c r="B8846">
        <v>2.29E-2</v>
      </c>
      <c r="C8846">
        <v>2.63E-2</v>
      </c>
      <c r="D8846" s="2">
        <f t="shared" si="276"/>
        <v>0.13821138211382114</v>
      </c>
      <c r="E8846" s="5">
        <f t="shared" si="277"/>
        <v>3.4000000000000002E-3</v>
      </c>
    </row>
    <row r="8847" spans="1:5">
      <c r="A8847" s="1">
        <v>45020.809027777781</v>
      </c>
      <c r="B8847">
        <v>2.2700000000000001E-2</v>
      </c>
      <c r="C8847">
        <v>2.63E-2</v>
      </c>
      <c r="D8847" s="2">
        <f t="shared" si="276"/>
        <v>0.14693877551020404</v>
      </c>
      <c r="E8847" s="5">
        <f t="shared" si="277"/>
        <v>3.599999999999999E-3</v>
      </c>
    </row>
    <row r="8848" spans="1:5">
      <c r="A8848" s="1">
        <v>45020.80972222222</v>
      </c>
      <c r="B8848">
        <v>2.29E-2</v>
      </c>
      <c r="C8848">
        <v>2.63E-2</v>
      </c>
      <c r="D8848" s="2">
        <f t="shared" si="276"/>
        <v>0.13821138211382114</v>
      </c>
      <c r="E8848" s="5">
        <f t="shared" si="277"/>
        <v>3.4000000000000002E-3</v>
      </c>
    </row>
    <row r="8849" spans="1:5">
      <c r="A8849" s="1">
        <v>45020.810416666667</v>
      </c>
      <c r="B8849">
        <v>2.2800000000000001E-2</v>
      </c>
      <c r="C8849">
        <v>2.6499999999999999E-2</v>
      </c>
      <c r="D8849" s="2">
        <f t="shared" si="276"/>
        <v>0.15010141987829609</v>
      </c>
      <c r="E8849" s="5">
        <f t="shared" si="277"/>
        <v>3.6999999999999984E-3</v>
      </c>
    </row>
    <row r="8850" spans="1:5">
      <c r="A8850" s="1">
        <v>45020.811111111114</v>
      </c>
      <c r="B8850">
        <v>2.29E-2</v>
      </c>
      <c r="C8850">
        <v>2.63E-2</v>
      </c>
      <c r="D8850" s="2">
        <f t="shared" si="276"/>
        <v>0.13821138211382114</v>
      </c>
      <c r="E8850" s="5">
        <f t="shared" si="277"/>
        <v>3.4000000000000002E-3</v>
      </c>
    </row>
    <row r="8851" spans="1:5">
      <c r="A8851" s="1">
        <v>45020.811805555553</v>
      </c>
      <c r="B8851">
        <v>2.29E-2</v>
      </c>
      <c r="C8851">
        <v>2.6599999999999999E-2</v>
      </c>
      <c r="D8851" s="2">
        <f t="shared" si="276"/>
        <v>0.14949494949494943</v>
      </c>
      <c r="E8851" s="5">
        <f t="shared" si="277"/>
        <v>3.6999999999999984E-3</v>
      </c>
    </row>
    <row r="8852" spans="1:5">
      <c r="A8852" s="1">
        <v>45020.8125</v>
      </c>
      <c r="B8852">
        <v>2.2700000000000001E-2</v>
      </c>
      <c r="C8852">
        <v>2.6499999999999999E-2</v>
      </c>
      <c r="D8852" s="2">
        <f t="shared" si="276"/>
        <v>0.15447154471544705</v>
      </c>
      <c r="E8852" s="5">
        <f t="shared" si="277"/>
        <v>3.7999999999999978E-3</v>
      </c>
    </row>
    <row r="8853" spans="1:5">
      <c r="A8853" s="1">
        <v>45020.813194444447</v>
      </c>
      <c r="B8853">
        <v>2.2599999999999999E-2</v>
      </c>
      <c r="C8853">
        <v>2.64E-2</v>
      </c>
      <c r="D8853" s="2">
        <f t="shared" si="276"/>
        <v>0.15510204081632659</v>
      </c>
      <c r="E8853" s="5">
        <f t="shared" si="277"/>
        <v>3.8000000000000013E-3</v>
      </c>
    </row>
    <row r="8854" spans="1:5">
      <c r="A8854" s="1">
        <v>45020.813888888886</v>
      </c>
      <c r="B8854">
        <v>2.2499999999999999E-2</v>
      </c>
      <c r="C8854">
        <v>2.63E-2</v>
      </c>
      <c r="D8854" s="2">
        <f t="shared" si="276"/>
        <v>0.15573770491803285</v>
      </c>
      <c r="E8854" s="5">
        <f t="shared" si="277"/>
        <v>3.8000000000000013E-3</v>
      </c>
    </row>
    <row r="8855" spans="1:5">
      <c r="A8855" s="1">
        <v>45020.814583333333</v>
      </c>
      <c r="B8855">
        <v>2.2700000000000001E-2</v>
      </c>
      <c r="C8855">
        <v>2.64E-2</v>
      </c>
      <c r="D8855" s="2">
        <f t="shared" si="276"/>
        <v>0.15071283095723007</v>
      </c>
      <c r="E8855" s="5">
        <f t="shared" si="277"/>
        <v>3.6999999999999984E-3</v>
      </c>
    </row>
    <row r="8856" spans="1:5">
      <c r="A8856" s="1">
        <v>45020.81527777778</v>
      </c>
      <c r="B8856">
        <v>2.2599999999999999E-2</v>
      </c>
      <c r="C8856">
        <v>2.64E-2</v>
      </c>
      <c r="D8856" s="2">
        <f t="shared" si="276"/>
        <v>0.15510204081632659</v>
      </c>
      <c r="E8856" s="5">
        <f t="shared" si="277"/>
        <v>3.8000000000000013E-3</v>
      </c>
    </row>
    <row r="8857" spans="1:5">
      <c r="A8857" s="1">
        <v>45020.815972222219</v>
      </c>
      <c r="B8857">
        <v>2.2499999999999999E-2</v>
      </c>
      <c r="C8857">
        <v>2.6499999999999999E-2</v>
      </c>
      <c r="D8857" s="2">
        <f t="shared" si="276"/>
        <v>0.16326530612244897</v>
      </c>
      <c r="E8857" s="5">
        <f t="shared" si="277"/>
        <v>4.0000000000000001E-3</v>
      </c>
    </row>
    <row r="8858" spans="1:5">
      <c r="A8858" s="1">
        <v>45020.816666666666</v>
      </c>
      <c r="B8858">
        <v>2.2599999999999999E-2</v>
      </c>
      <c r="C8858">
        <v>2.64E-2</v>
      </c>
      <c r="D8858" s="2">
        <f t="shared" si="276"/>
        <v>0.15510204081632659</v>
      </c>
      <c r="E8858" s="5">
        <f t="shared" si="277"/>
        <v>3.8000000000000013E-3</v>
      </c>
    </row>
    <row r="8859" spans="1:5">
      <c r="A8859" s="1">
        <v>45020.817361111112</v>
      </c>
      <c r="B8859">
        <v>2.2599999999999999E-2</v>
      </c>
      <c r="C8859">
        <v>2.6499999999999999E-2</v>
      </c>
      <c r="D8859" s="2">
        <f t="shared" si="276"/>
        <v>0.1588594704684318</v>
      </c>
      <c r="E8859" s="5">
        <f t="shared" si="277"/>
        <v>3.9000000000000007E-3</v>
      </c>
    </row>
    <row r="8860" spans="1:5">
      <c r="A8860" s="1">
        <v>45020.818055555559</v>
      </c>
      <c r="B8860">
        <v>2.2499999999999999E-2</v>
      </c>
      <c r="C8860">
        <v>2.64E-2</v>
      </c>
      <c r="D8860" s="2">
        <f t="shared" si="276"/>
        <v>0.15950920245398775</v>
      </c>
      <c r="E8860" s="5">
        <f t="shared" si="277"/>
        <v>3.9000000000000007E-3</v>
      </c>
    </row>
    <row r="8861" spans="1:5">
      <c r="A8861" s="1">
        <v>45020.818749999999</v>
      </c>
      <c r="B8861">
        <v>2.2599999999999999E-2</v>
      </c>
      <c r="C8861">
        <v>2.64E-2</v>
      </c>
      <c r="D8861" s="2">
        <f t="shared" si="276"/>
        <v>0.15510204081632659</v>
      </c>
      <c r="E8861" s="5">
        <f t="shared" si="277"/>
        <v>3.8000000000000013E-3</v>
      </c>
    </row>
    <row r="8862" spans="1:5">
      <c r="A8862" s="1">
        <v>45020.819444444445</v>
      </c>
      <c r="B8862">
        <v>2.2700000000000001E-2</v>
      </c>
      <c r="C8862">
        <v>2.6499999999999999E-2</v>
      </c>
      <c r="D8862" s="2">
        <f t="shared" si="276"/>
        <v>0.15447154471544705</v>
      </c>
      <c r="E8862" s="5">
        <f t="shared" si="277"/>
        <v>3.7999999999999978E-3</v>
      </c>
    </row>
    <row r="8863" spans="1:5">
      <c r="A8863" s="1">
        <v>45020.820138888892</v>
      </c>
      <c r="B8863">
        <v>2.2599999999999999E-2</v>
      </c>
      <c r="C8863">
        <v>2.6599999999999999E-2</v>
      </c>
      <c r="D8863" s="2">
        <f t="shared" si="276"/>
        <v>0.16260162601626019</v>
      </c>
      <c r="E8863" s="5">
        <f t="shared" si="277"/>
        <v>4.0000000000000001E-3</v>
      </c>
    </row>
    <row r="8864" spans="1:5">
      <c r="A8864" s="1">
        <v>45020.820833333331</v>
      </c>
      <c r="B8864">
        <v>2.2599999999999999E-2</v>
      </c>
      <c r="C8864">
        <v>2.6499999999999999E-2</v>
      </c>
      <c r="D8864" s="2">
        <f t="shared" si="276"/>
        <v>0.1588594704684318</v>
      </c>
      <c r="E8864" s="5">
        <f t="shared" si="277"/>
        <v>3.9000000000000007E-3</v>
      </c>
    </row>
    <row r="8865" spans="1:5">
      <c r="A8865" s="1">
        <v>45020.821527777778</v>
      </c>
      <c r="B8865">
        <v>2.2800000000000001E-2</v>
      </c>
      <c r="C8865">
        <v>2.64E-2</v>
      </c>
      <c r="D8865" s="2">
        <f t="shared" si="276"/>
        <v>0.14634146341463411</v>
      </c>
      <c r="E8865" s="5">
        <f t="shared" si="277"/>
        <v>3.599999999999999E-3</v>
      </c>
    </row>
    <row r="8866" spans="1:5">
      <c r="A8866" s="1">
        <v>45020.822222222225</v>
      </c>
      <c r="B8866">
        <v>2.29E-2</v>
      </c>
      <c r="C8866">
        <v>2.64E-2</v>
      </c>
      <c r="D8866" s="2">
        <f t="shared" si="276"/>
        <v>0.14198782961460446</v>
      </c>
      <c r="E8866" s="5">
        <f t="shared" si="277"/>
        <v>3.4999999999999996E-3</v>
      </c>
    </row>
    <row r="8867" spans="1:5">
      <c r="A8867" s="1">
        <v>45020.822916666664</v>
      </c>
      <c r="B8867">
        <v>2.2800000000000001E-2</v>
      </c>
      <c r="C8867">
        <v>2.64E-2</v>
      </c>
      <c r="D8867" s="2">
        <f t="shared" si="276"/>
        <v>0.14634146341463411</v>
      </c>
      <c r="E8867" s="5">
        <f t="shared" si="277"/>
        <v>3.599999999999999E-3</v>
      </c>
    </row>
    <row r="8868" spans="1:5">
      <c r="A8868" s="1">
        <v>45020.823611111111</v>
      </c>
      <c r="B8868">
        <v>2.2800000000000001E-2</v>
      </c>
      <c r="C8868">
        <v>2.6200000000000001E-2</v>
      </c>
      <c r="D8868" s="2">
        <f t="shared" si="276"/>
        <v>0.13877551020408163</v>
      </c>
      <c r="E8868" s="5">
        <f t="shared" si="277"/>
        <v>3.4000000000000002E-3</v>
      </c>
    </row>
    <row r="8869" spans="1:5">
      <c r="A8869" s="1">
        <v>45020.824305555558</v>
      </c>
      <c r="B8869">
        <v>2.29E-2</v>
      </c>
      <c r="C8869">
        <v>2.64E-2</v>
      </c>
      <c r="D8869" s="2">
        <f t="shared" si="276"/>
        <v>0.14198782961460446</v>
      </c>
      <c r="E8869" s="5">
        <f t="shared" si="277"/>
        <v>3.4999999999999996E-3</v>
      </c>
    </row>
    <row r="8870" spans="1:5">
      <c r="A8870" s="1">
        <v>45020.824999999997</v>
      </c>
      <c r="B8870">
        <v>2.3E-2</v>
      </c>
      <c r="C8870">
        <v>2.6200000000000001E-2</v>
      </c>
      <c r="D8870" s="2">
        <f t="shared" si="276"/>
        <v>0.1300813008130082</v>
      </c>
      <c r="E8870" s="5">
        <f t="shared" si="277"/>
        <v>3.2000000000000015E-3</v>
      </c>
    </row>
    <row r="8871" spans="1:5">
      <c r="A8871" s="1">
        <v>45020.825694444444</v>
      </c>
      <c r="B8871">
        <v>2.29E-2</v>
      </c>
      <c r="C8871">
        <v>2.64E-2</v>
      </c>
      <c r="D8871" s="2">
        <f t="shared" si="276"/>
        <v>0.14198782961460446</v>
      </c>
      <c r="E8871" s="5">
        <f t="shared" si="277"/>
        <v>3.4999999999999996E-3</v>
      </c>
    </row>
    <row r="8872" spans="1:5">
      <c r="A8872" s="1">
        <v>45020.826388888891</v>
      </c>
      <c r="B8872">
        <v>2.2800000000000001E-2</v>
      </c>
      <c r="C8872">
        <v>2.6100000000000002E-2</v>
      </c>
      <c r="D8872" s="2">
        <f t="shared" si="276"/>
        <v>0.13496932515337426</v>
      </c>
      <c r="E8872" s="5">
        <f t="shared" si="277"/>
        <v>3.3000000000000008E-3</v>
      </c>
    </row>
    <row r="8873" spans="1:5">
      <c r="A8873" s="1">
        <v>45020.82708333333</v>
      </c>
      <c r="B8873">
        <v>2.29E-2</v>
      </c>
      <c r="C8873">
        <v>2.64E-2</v>
      </c>
      <c r="D8873" s="2">
        <f t="shared" si="276"/>
        <v>0.14198782961460446</v>
      </c>
      <c r="E8873" s="5">
        <f t="shared" si="277"/>
        <v>3.4999999999999996E-3</v>
      </c>
    </row>
    <row r="8874" spans="1:5">
      <c r="A8874" s="1">
        <v>45020.827777777777</v>
      </c>
      <c r="B8874">
        <v>2.3E-2</v>
      </c>
      <c r="C8874">
        <v>2.63E-2</v>
      </c>
      <c r="D8874" s="2">
        <f t="shared" si="276"/>
        <v>0.13387423935091283</v>
      </c>
      <c r="E8874" s="5">
        <f t="shared" si="277"/>
        <v>3.3000000000000008E-3</v>
      </c>
    </row>
    <row r="8875" spans="1:5">
      <c r="A8875" s="1">
        <v>45020.828472222223</v>
      </c>
      <c r="B8875">
        <v>2.2800000000000001E-2</v>
      </c>
      <c r="C8875">
        <v>2.63E-2</v>
      </c>
      <c r="D8875" s="2">
        <f t="shared" si="276"/>
        <v>0.14256619144602847</v>
      </c>
      <c r="E8875" s="5">
        <f t="shared" si="277"/>
        <v>3.4999999999999996E-3</v>
      </c>
    </row>
    <row r="8876" spans="1:5">
      <c r="A8876" s="1">
        <v>45020.82916666667</v>
      </c>
      <c r="B8876">
        <v>2.2800000000000001E-2</v>
      </c>
      <c r="C8876">
        <v>2.63E-2</v>
      </c>
      <c r="D8876" s="2">
        <f t="shared" si="276"/>
        <v>0.14256619144602847</v>
      </c>
      <c r="E8876" s="5">
        <f t="shared" si="277"/>
        <v>3.4999999999999996E-3</v>
      </c>
    </row>
    <row r="8877" spans="1:5">
      <c r="A8877" s="1">
        <v>45020.829861111109</v>
      </c>
      <c r="B8877">
        <v>2.29E-2</v>
      </c>
      <c r="C8877">
        <v>2.63E-2</v>
      </c>
      <c r="D8877" s="2">
        <f t="shared" si="276"/>
        <v>0.13821138211382114</v>
      </c>
      <c r="E8877" s="5">
        <f t="shared" si="277"/>
        <v>3.4000000000000002E-3</v>
      </c>
    </row>
    <row r="8878" spans="1:5">
      <c r="A8878" s="1">
        <v>45020.830555555556</v>
      </c>
      <c r="B8878">
        <v>2.2700000000000001E-2</v>
      </c>
      <c r="C8878">
        <v>2.63E-2</v>
      </c>
      <c r="D8878" s="2">
        <f t="shared" si="276"/>
        <v>0.14693877551020404</v>
      </c>
      <c r="E8878" s="5">
        <f t="shared" si="277"/>
        <v>3.599999999999999E-3</v>
      </c>
    </row>
    <row r="8879" spans="1:5">
      <c r="A8879" s="1">
        <v>45020.831250000003</v>
      </c>
      <c r="B8879">
        <v>2.2700000000000001E-2</v>
      </c>
      <c r="C8879">
        <v>2.64E-2</v>
      </c>
      <c r="D8879" s="2">
        <f t="shared" si="276"/>
        <v>0.15071283095723007</v>
      </c>
      <c r="E8879" s="5">
        <f t="shared" si="277"/>
        <v>3.6999999999999984E-3</v>
      </c>
    </row>
    <row r="8880" spans="1:5">
      <c r="A8880" s="1">
        <v>45020.831944444442</v>
      </c>
      <c r="B8880">
        <v>2.2800000000000001E-2</v>
      </c>
      <c r="C8880">
        <v>2.64E-2</v>
      </c>
      <c r="D8880" s="2">
        <f t="shared" si="276"/>
        <v>0.14634146341463411</v>
      </c>
      <c r="E8880" s="5">
        <f t="shared" si="277"/>
        <v>3.599999999999999E-3</v>
      </c>
    </row>
    <row r="8881" spans="1:5">
      <c r="A8881" s="1">
        <v>45020.832638888889</v>
      </c>
      <c r="B8881">
        <v>2.2700000000000001E-2</v>
      </c>
      <c r="C8881">
        <v>2.6599999999999999E-2</v>
      </c>
      <c r="D8881" s="2">
        <f t="shared" si="276"/>
        <v>0.15821501014198772</v>
      </c>
      <c r="E8881" s="5">
        <f t="shared" si="277"/>
        <v>3.8999999999999972E-3</v>
      </c>
    </row>
    <row r="8882" spans="1:5">
      <c r="A8882" s="1">
        <v>45020.833333333336</v>
      </c>
      <c r="B8882">
        <v>2.29E-2</v>
      </c>
      <c r="C8882">
        <v>2.6499999999999999E-2</v>
      </c>
      <c r="D8882" s="2">
        <f t="shared" si="276"/>
        <v>0.14574898785425097</v>
      </c>
      <c r="E8882" s="5">
        <f t="shared" si="277"/>
        <v>3.599999999999999E-3</v>
      </c>
    </row>
    <row r="8883" spans="1:5">
      <c r="A8883" s="1">
        <v>45020.834027777775</v>
      </c>
      <c r="B8883">
        <v>2.2800000000000001E-2</v>
      </c>
      <c r="C8883">
        <v>2.6499999999999999E-2</v>
      </c>
      <c r="D8883" s="2">
        <f t="shared" si="276"/>
        <v>0.15010141987829609</v>
      </c>
      <c r="E8883" s="5">
        <f t="shared" si="277"/>
        <v>3.6999999999999984E-3</v>
      </c>
    </row>
    <row r="8884" spans="1:5">
      <c r="A8884" s="1">
        <v>45020.834722222222</v>
      </c>
      <c r="B8884">
        <v>2.2800000000000001E-2</v>
      </c>
      <c r="C8884">
        <v>2.6499999999999999E-2</v>
      </c>
      <c r="D8884" s="2">
        <f t="shared" si="276"/>
        <v>0.15010141987829609</v>
      </c>
      <c r="E8884" s="5">
        <f t="shared" si="277"/>
        <v>3.6999999999999984E-3</v>
      </c>
    </row>
    <row r="8885" spans="1:5">
      <c r="A8885" s="1">
        <v>45020.835416666669</v>
      </c>
      <c r="B8885">
        <v>2.2800000000000001E-2</v>
      </c>
      <c r="C8885">
        <v>2.6599999999999999E-2</v>
      </c>
      <c r="D8885" s="2">
        <f t="shared" si="276"/>
        <v>0.15384615384615377</v>
      </c>
      <c r="E8885" s="5">
        <f t="shared" si="277"/>
        <v>3.7999999999999978E-3</v>
      </c>
    </row>
    <row r="8886" spans="1:5">
      <c r="A8886" s="1">
        <v>45020.836111111108</v>
      </c>
      <c r="B8886">
        <v>2.29E-2</v>
      </c>
      <c r="C8886">
        <v>2.6499999999999999E-2</v>
      </c>
      <c r="D8886" s="2">
        <f t="shared" si="276"/>
        <v>0.14574898785425097</v>
      </c>
      <c r="E8886" s="5">
        <f t="shared" si="277"/>
        <v>3.599999999999999E-3</v>
      </c>
    </row>
    <row r="8887" spans="1:5">
      <c r="A8887" s="1">
        <v>45020.836805555555</v>
      </c>
      <c r="B8887">
        <v>2.2800000000000001E-2</v>
      </c>
      <c r="C8887">
        <v>2.6499999999999999E-2</v>
      </c>
      <c r="D8887" s="2">
        <f t="shared" si="276"/>
        <v>0.15010141987829609</v>
      </c>
      <c r="E8887" s="5">
        <f t="shared" si="277"/>
        <v>3.6999999999999984E-3</v>
      </c>
    </row>
    <row r="8888" spans="1:5">
      <c r="A8888" s="1">
        <v>45020.837500000001</v>
      </c>
      <c r="B8888">
        <v>2.2800000000000001E-2</v>
      </c>
      <c r="C8888">
        <v>2.6599999999999999E-2</v>
      </c>
      <c r="D8888" s="2">
        <f t="shared" si="276"/>
        <v>0.15384615384615377</v>
      </c>
      <c r="E8888" s="5">
        <f t="shared" si="277"/>
        <v>3.7999999999999978E-3</v>
      </c>
    </row>
    <row r="8889" spans="1:5">
      <c r="A8889" s="1">
        <v>45020.838194444441</v>
      </c>
      <c r="B8889">
        <v>2.2499999999999999E-2</v>
      </c>
      <c r="C8889">
        <v>2.6599999999999999E-2</v>
      </c>
      <c r="D8889" s="2">
        <f t="shared" si="276"/>
        <v>0.16700610997963339</v>
      </c>
      <c r="E8889" s="5">
        <f t="shared" si="277"/>
        <v>4.0999999999999995E-3</v>
      </c>
    </row>
    <row r="8890" spans="1:5">
      <c r="A8890" s="1">
        <v>45020.838888888888</v>
      </c>
      <c r="B8890">
        <v>2.2700000000000001E-2</v>
      </c>
      <c r="C8890">
        <v>2.6599999999999999E-2</v>
      </c>
      <c r="D8890" s="2">
        <f t="shared" si="276"/>
        <v>0.15821501014198772</v>
      </c>
      <c r="E8890" s="5">
        <f t="shared" si="277"/>
        <v>3.8999999999999972E-3</v>
      </c>
    </row>
    <row r="8891" spans="1:5">
      <c r="A8891" s="1">
        <v>45020.839583333334</v>
      </c>
      <c r="B8891">
        <v>2.2700000000000001E-2</v>
      </c>
      <c r="C8891">
        <v>2.6499999999999999E-2</v>
      </c>
      <c r="D8891" s="2">
        <f t="shared" si="276"/>
        <v>0.15447154471544705</v>
      </c>
      <c r="E8891" s="5">
        <f t="shared" si="277"/>
        <v>3.7999999999999978E-3</v>
      </c>
    </row>
    <row r="8892" spans="1:5">
      <c r="A8892" s="1">
        <v>45020.840277777781</v>
      </c>
      <c r="B8892">
        <v>2.2700000000000001E-2</v>
      </c>
      <c r="C8892">
        <v>2.6499999999999999E-2</v>
      </c>
      <c r="D8892" s="2">
        <f t="shared" si="276"/>
        <v>0.15447154471544705</v>
      </c>
      <c r="E8892" s="5">
        <f t="shared" si="277"/>
        <v>3.7999999999999978E-3</v>
      </c>
    </row>
    <row r="8893" spans="1:5">
      <c r="A8893" s="1">
        <v>45020.84097222222</v>
      </c>
      <c r="B8893">
        <v>2.2599999999999999E-2</v>
      </c>
      <c r="C8893">
        <v>2.6499999999999999E-2</v>
      </c>
      <c r="D8893" s="2">
        <f t="shared" si="276"/>
        <v>0.1588594704684318</v>
      </c>
      <c r="E8893" s="5">
        <f t="shared" si="277"/>
        <v>3.9000000000000007E-3</v>
      </c>
    </row>
    <row r="8894" spans="1:5">
      <c r="A8894" s="1">
        <v>45020.841666666667</v>
      </c>
      <c r="B8894">
        <v>2.2599999999999999E-2</v>
      </c>
      <c r="C8894">
        <v>2.6599999999999999E-2</v>
      </c>
      <c r="D8894" s="2">
        <f t="shared" si="276"/>
        <v>0.16260162601626019</v>
      </c>
      <c r="E8894" s="5">
        <f t="shared" si="277"/>
        <v>4.0000000000000001E-3</v>
      </c>
    </row>
    <row r="8895" spans="1:5">
      <c r="A8895" s="1">
        <v>45020.842361111114</v>
      </c>
      <c r="B8895">
        <v>2.2800000000000001E-2</v>
      </c>
      <c r="C8895">
        <v>2.6499999999999999E-2</v>
      </c>
      <c r="D8895" s="2">
        <f t="shared" si="276"/>
        <v>0.15010141987829609</v>
      </c>
      <c r="E8895" s="5">
        <f t="shared" si="277"/>
        <v>3.6999999999999984E-3</v>
      </c>
    </row>
    <row r="8896" spans="1:5">
      <c r="A8896" s="1">
        <v>45020.843055555553</v>
      </c>
      <c r="B8896">
        <v>2.2499999999999999E-2</v>
      </c>
      <c r="C8896">
        <v>2.6499999999999999E-2</v>
      </c>
      <c r="D8896" s="2">
        <f t="shared" si="276"/>
        <v>0.16326530612244897</v>
      </c>
      <c r="E8896" s="5">
        <f t="shared" si="277"/>
        <v>4.0000000000000001E-3</v>
      </c>
    </row>
    <row r="8897" spans="1:5">
      <c r="A8897" s="1">
        <v>45020.84375</v>
      </c>
      <c r="B8897">
        <v>2.2700000000000001E-2</v>
      </c>
      <c r="C8897">
        <v>2.6599999999999999E-2</v>
      </c>
      <c r="D8897" s="2">
        <f t="shared" si="276"/>
        <v>0.15821501014198772</v>
      </c>
      <c r="E8897" s="5">
        <f t="shared" si="277"/>
        <v>3.8999999999999972E-3</v>
      </c>
    </row>
    <row r="8898" spans="1:5">
      <c r="A8898" s="1">
        <v>45020.844444444447</v>
      </c>
      <c r="B8898">
        <v>2.29E-2</v>
      </c>
      <c r="C8898">
        <v>2.64E-2</v>
      </c>
      <c r="D8898" s="2">
        <f t="shared" si="276"/>
        <v>0.14198782961460446</v>
      </c>
      <c r="E8898" s="5">
        <f t="shared" si="277"/>
        <v>3.4999999999999996E-3</v>
      </c>
    </row>
    <row r="8899" spans="1:5">
      <c r="A8899" s="1">
        <v>45020.845138888886</v>
      </c>
      <c r="B8899">
        <v>2.29E-2</v>
      </c>
      <c r="C8899">
        <v>2.63E-2</v>
      </c>
      <c r="D8899" s="2">
        <f t="shared" ref="D8899:D8962" si="278">(C8899-B8899)/(SUM(B8899:C8899)/2)</f>
        <v>0.13821138211382114</v>
      </c>
      <c r="E8899" s="5">
        <f t="shared" ref="E8899:E8962" si="279">(C8899-B8899)</f>
        <v>3.4000000000000002E-3</v>
      </c>
    </row>
    <row r="8900" spans="1:5">
      <c r="A8900" s="1">
        <v>45020.845833333333</v>
      </c>
      <c r="B8900">
        <v>2.3E-2</v>
      </c>
      <c r="C8900">
        <v>2.64E-2</v>
      </c>
      <c r="D8900" s="2">
        <f t="shared" si="278"/>
        <v>0.1376518218623482</v>
      </c>
      <c r="E8900" s="5">
        <f t="shared" si="279"/>
        <v>3.4000000000000002E-3</v>
      </c>
    </row>
    <row r="8901" spans="1:5">
      <c r="A8901" s="1">
        <v>45020.84652777778</v>
      </c>
      <c r="B8901">
        <v>2.29E-2</v>
      </c>
      <c r="C8901">
        <v>2.64E-2</v>
      </c>
      <c r="D8901" s="2">
        <f t="shared" si="278"/>
        <v>0.14198782961460446</v>
      </c>
      <c r="E8901" s="5">
        <f t="shared" si="279"/>
        <v>3.4999999999999996E-3</v>
      </c>
    </row>
    <row r="8902" spans="1:5">
      <c r="A8902" s="1">
        <v>45020.847222222219</v>
      </c>
      <c r="B8902">
        <v>2.3099999999999999E-2</v>
      </c>
      <c r="C8902">
        <v>2.6499999999999999E-2</v>
      </c>
      <c r="D8902" s="2">
        <f t="shared" si="278"/>
        <v>0.1370967741935484</v>
      </c>
      <c r="E8902" s="5">
        <f t="shared" si="279"/>
        <v>3.4000000000000002E-3</v>
      </c>
    </row>
    <row r="8903" spans="1:5">
      <c r="A8903" s="1">
        <v>45020.847916666666</v>
      </c>
      <c r="B8903">
        <v>2.3199999999999998E-2</v>
      </c>
      <c r="C8903">
        <v>2.6599999999999999E-2</v>
      </c>
      <c r="D8903" s="2">
        <f t="shared" si="278"/>
        <v>0.13654618473895583</v>
      </c>
      <c r="E8903" s="5">
        <f t="shared" si="279"/>
        <v>3.4000000000000002E-3</v>
      </c>
    </row>
    <row r="8904" spans="1:5">
      <c r="A8904" s="1">
        <v>45020.848611111112</v>
      </c>
      <c r="B8904">
        <v>2.3199999999999998E-2</v>
      </c>
      <c r="C8904">
        <v>2.6599999999999999E-2</v>
      </c>
      <c r="D8904" s="2">
        <f t="shared" si="278"/>
        <v>0.13654618473895583</v>
      </c>
      <c r="E8904" s="5">
        <f t="shared" si="279"/>
        <v>3.4000000000000002E-3</v>
      </c>
    </row>
    <row r="8905" spans="1:5">
      <c r="A8905" s="1">
        <v>45020.849305555559</v>
      </c>
      <c r="B8905">
        <v>2.3199999999999998E-2</v>
      </c>
      <c r="C8905">
        <v>2.6700000000000002E-2</v>
      </c>
      <c r="D8905" s="2">
        <f t="shared" si="278"/>
        <v>0.1402805611222446</v>
      </c>
      <c r="E8905" s="5">
        <f t="shared" si="279"/>
        <v>3.5000000000000031E-3</v>
      </c>
    </row>
    <row r="8906" spans="1:5">
      <c r="A8906" s="1">
        <v>45020.85</v>
      </c>
      <c r="B8906">
        <v>2.3099999999999999E-2</v>
      </c>
      <c r="C8906">
        <v>2.6800000000000001E-2</v>
      </c>
      <c r="D8906" s="2">
        <f t="shared" si="278"/>
        <v>0.14829659318637281</v>
      </c>
      <c r="E8906" s="5">
        <f t="shared" si="279"/>
        <v>3.7000000000000019E-3</v>
      </c>
    </row>
    <row r="8907" spans="1:5">
      <c r="A8907" s="1">
        <v>45020.850694444445</v>
      </c>
      <c r="B8907">
        <v>2.3199999999999998E-2</v>
      </c>
      <c r="C8907">
        <v>2.6499999999999999E-2</v>
      </c>
      <c r="D8907" s="2">
        <f t="shared" si="278"/>
        <v>0.13279678068410466</v>
      </c>
      <c r="E8907" s="5">
        <f t="shared" si="279"/>
        <v>3.3000000000000008E-3</v>
      </c>
    </row>
    <row r="8908" spans="1:5">
      <c r="A8908" s="1">
        <v>45020.851388888892</v>
      </c>
      <c r="B8908">
        <v>2.3E-2</v>
      </c>
      <c r="C8908">
        <v>2.6599999999999999E-2</v>
      </c>
      <c r="D8908" s="2">
        <f t="shared" si="278"/>
        <v>0.1451612903225806</v>
      </c>
      <c r="E8908" s="5">
        <f t="shared" si="279"/>
        <v>3.599999999999999E-3</v>
      </c>
    </row>
    <row r="8909" spans="1:5">
      <c r="A8909" s="1">
        <v>45020.852083333331</v>
      </c>
      <c r="B8909">
        <v>2.3099999999999999E-2</v>
      </c>
      <c r="C8909">
        <v>2.6599999999999999E-2</v>
      </c>
      <c r="D8909" s="2">
        <f t="shared" si="278"/>
        <v>0.14084507042253522</v>
      </c>
      <c r="E8909" s="5">
        <f t="shared" si="279"/>
        <v>3.4999999999999996E-3</v>
      </c>
    </row>
    <row r="8910" spans="1:5">
      <c r="A8910" s="1">
        <v>45020.852777777778</v>
      </c>
      <c r="B8910">
        <v>2.3099999999999999E-2</v>
      </c>
      <c r="C8910">
        <v>2.6700000000000002E-2</v>
      </c>
      <c r="D8910" s="2">
        <f t="shared" si="278"/>
        <v>0.14457831325301215</v>
      </c>
      <c r="E8910" s="5">
        <f t="shared" si="279"/>
        <v>3.6000000000000025E-3</v>
      </c>
    </row>
    <row r="8911" spans="1:5">
      <c r="A8911" s="1">
        <v>45020.853472222225</v>
      </c>
      <c r="B8911">
        <v>2.3E-2</v>
      </c>
      <c r="C8911">
        <v>2.6700000000000002E-2</v>
      </c>
      <c r="D8911" s="2">
        <f t="shared" si="278"/>
        <v>0.14889336016096585</v>
      </c>
      <c r="E8911" s="5">
        <f t="shared" si="279"/>
        <v>3.7000000000000019E-3</v>
      </c>
    </row>
    <row r="8912" spans="1:5">
      <c r="A8912" s="1">
        <v>45020.854166666664</v>
      </c>
      <c r="B8912">
        <v>2.3E-2</v>
      </c>
      <c r="C8912">
        <v>2.6700000000000002E-2</v>
      </c>
      <c r="D8912" s="2">
        <f t="shared" si="278"/>
        <v>0.14889336016096585</v>
      </c>
      <c r="E8912" s="5">
        <f t="shared" si="279"/>
        <v>3.7000000000000019E-3</v>
      </c>
    </row>
    <row r="8913" spans="1:5">
      <c r="A8913" s="1">
        <v>45020.854861111111</v>
      </c>
      <c r="B8913">
        <v>2.3099999999999999E-2</v>
      </c>
      <c r="C8913">
        <v>2.6800000000000001E-2</v>
      </c>
      <c r="D8913" s="2">
        <f t="shared" si="278"/>
        <v>0.14829659318637281</v>
      </c>
      <c r="E8913" s="5">
        <f t="shared" si="279"/>
        <v>3.7000000000000019E-3</v>
      </c>
    </row>
    <row r="8914" spans="1:5">
      <c r="A8914" s="1">
        <v>45020.855555555558</v>
      </c>
      <c r="B8914">
        <v>2.29E-2</v>
      </c>
      <c r="C8914">
        <v>2.6599999999999999E-2</v>
      </c>
      <c r="D8914" s="2">
        <f t="shared" si="278"/>
        <v>0.14949494949494943</v>
      </c>
      <c r="E8914" s="5">
        <f t="shared" si="279"/>
        <v>3.6999999999999984E-3</v>
      </c>
    </row>
    <row r="8915" spans="1:5">
      <c r="A8915" s="1">
        <v>45020.856249999997</v>
      </c>
      <c r="B8915">
        <v>2.3099999999999999E-2</v>
      </c>
      <c r="C8915">
        <v>2.6700000000000002E-2</v>
      </c>
      <c r="D8915" s="2">
        <f t="shared" si="278"/>
        <v>0.14457831325301215</v>
      </c>
      <c r="E8915" s="5">
        <f t="shared" si="279"/>
        <v>3.6000000000000025E-3</v>
      </c>
    </row>
    <row r="8916" spans="1:5">
      <c r="A8916" s="1">
        <v>45020.856944444444</v>
      </c>
      <c r="B8916">
        <v>2.3099999999999999E-2</v>
      </c>
      <c r="C8916">
        <v>2.6800000000000001E-2</v>
      </c>
      <c r="D8916" s="2">
        <f t="shared" si="278"/>
        <v>0.14829659318637281</v>
      </c>
      <c r="E8916" s="5">
        <f t="shared" si="279"/>
        <v>3.7000000000000019E-3</v>
      </c>
    </row>
    <row r="8917" spans="1:5">
      <c r="A8917" s="1">
        <v>45020.857638888891</v>
      </c>
      <c r="B8917">
        <v>2.3099999999999999E-2</v>
      </c>
      <c r="C8917">
        <v>2.6800000000000001E-2</v>
      </c>
      <c r="D8917" s="2">
        <f t="shared" si="278"/>
        <v>0.14829659318637281</v>
      </c>
      <c r="E8917" s="5">
        <f t="shared" si="279"/>
        <v>3.7000000000000019E-3</v>
      </c>
    </row>
    <row r="8918" spans="1:5">
      <c r="A8918" s="1">
        <v>45020.85833333333</v>
      </c>
      <c r="B8918">
        <v>2.3E-2</v>
      </c>
      <c r="C8918">
        <v>2.6599999999999999E-2</v>
      </c>
      <c r="D8918" s="2">
        <f t="shared" si="278"/>
        <v>0.1451612903225806</v>
      </c>
      <c r="E8918" s="5">
        <f t="shared" si="279"/>
        <v>3.599999999999999E-3</v>
      </c>
    </row>
    <row r="8919" spans="1:5">
      <c r="A8919" s="1">
        <v>45020.859027777777</v>
      </c>
      <c r="B8919">
        <v>2.3E-2</v>
      </c>
      <c r="C8919">
        <v>2.6800000000000001E-2</v>
      </c>
      <c r="D8919" s="2">
        <f t="shared" si="278"/>
        <v>0.15261044176706834</v>
      </c>
      <c r="E8919" s="5">
        <f t="shared" si="279"/>
        <v>3.8000000000000013E-3</v>
      </c>
    </row>
    <row r="8920" spans="1:5">
      <c r="A8920" s="1">
        <v>45020.859722222223</v>
      </c>
      <c r="B8920">
        <v>2.3E-2</v>
      </c>
      <c r="C8920">
        <v>2.6700000000000002E-2</v>
      </c>
      <c r="D8920" s="2">
        <f t="shared" si="278"/>
        <v>0.14889336016096585</v>
      </c>
      <c r="E8920" s="5">
        <f t="shared" si="279"/>
        <v>3.7000000000000019E-3</v>
      </c>
    </row>
    <row r="8921" spans="1:5">
      <c r="A8921" s="1">
        <v>45020.86041666667</v>
      </c>
      <c r="B8921">
        <v>2.3E-2</v>
      </c>
      <c r="C8921">
        <v>2.6700000000000002E-2</v>
      </c>
      <c r="D8921" s="2">
        <f t="shared" si="278"/>
        <v>0.14889336016096585</v>
      </c>
      <c r="E8921" s="5">
        <f t="shared" si="279"/>
        <v>3.7000000000000019E-3</v>
      </c>
    </row>
    <row r="8922" spans="1:5">
      <c r="A8922" s="1">
        <v>45020.861111111109</v>
      </c>
      <c r="B8922">
        <v>2.3E-2</v>
      </c>
      <c r="C8922">
        <v>2.6700000000000002E-2</v>
      </c>
      <c r="D8922" s="2">
        <f t="shared" si="278"/>
        <v>0.14889336016096585</v>
      </c>
      <c r="E8922" s="5">
        <f t="shared" si="279"/>
        <v>3.7000000000000019E-3</v>
      </c>
    </row>
    <row r="8923" spans="1:5">
      <c r="A8923" s="1">
        <v>45020.861805555556</v>
      </c>
      <c r="B8923">
        <v>2.29E-2</v>
      </c>
      <c r="C8923">
        <v>2.6800000000000001E-2</v>
      </c>
      <c r="D8923" s="2">
        <f t="shared" si="278"/>
        <v>0.15694164989939641</v>
      </c>
      <c r="E8923" s="5">
        <f t="shared" si="279"/>
        <v>3.9000000000000007E-3</v>
      </c>
    </row>
    <row r="8924" spans="1:5">
      <c r="A8924" s="1">
        <v>45020.862500000003</v>
      </c>
      <c r="B8924">
        <v>2.3099999999999999E-2</v>
      </c>
      <c r="C8924">
        <v>2.6700000000000002E-2</v>
      </c>
      <c r="D8924" s="2">
        <f t="shared" si="278"/>
        <v>0.14457831325301215</v>
      </c>
      <c r="E8924" s="5">
        <f t="shared" si="279"/>
        <v>3.6000000000000025E-3</v>
      </c>
    </row>
    <row r="8925" spans="1:5">
      <c r="A8925" s="1">
        <v>45020.863194444442</v>
      </c>
      <c r="B8925">
        <v>2.3099999999999999E-2</v>
      </c>
      <c r="C8925">
        <v>2.69E-2</v>
      </c>
      <c r="D8925" s="2">
        <f t="shared" si="278"/>
        <v>0.15200000000000005</v>
      </c>
      <c r="E8925" s="5">
        <f t="shared" si="279"/>
        <v>3.8000000000000013E-3</v>
      </c>
    </row>
    <row r="8926" spans="1:5">
      <c r="A8926" s="1">
        <v>45020.863888888889</v>
      </c>
      <c r="B8926">
        <v>2.3199999999999998E-2</v>
      </c>
      <c r="C8926">
        <v>2.6800000000000001E-2</v>
      </c>
      <c r="D8926" s="2">
        <f t="shared" si="278"/>
        <v>0.1440000000000001</v>
      </c>
      <c r="E8926" s="5">
        <f t="shared" si="279"/>
        <v>3.6000000000000025E-3</v>
      </c>
    </row>
    <row r="8927" spans="1:5">
      <c r="A8927" s="1">
        <v>45020.864583333336</v>
      </c>
      <c r="B8927">
        <v>2.3099999999999999E-2</v>
      </c>
      <c r="C8927">
        <v>2.6800000000000001E-2</v>
      </c>
      <c r="D8927" s="2">
        <f t="shared" si="278"/>
        <v>0.14829659318637281</v>
      </c>
      <c r="E8927" s="5">
        <f t="shared" si="279"/>
        <v>3.7000000000000019E-3</v>
      </c>
    </row>
    <row r="8928" spans="1:5">
      <c r="A8928" s="1">
        <v>45020.865277777775</v>
      </c>
      <c r="B8928">
        <v>2.3099999999999999E-2</v>
      </c>
      <c r="C8928">
        <v>2.69E-2</v>
      </c>
      <c r="D8928" s="2">
        <f t="shared" si="278"/>
        <v>0.15200000000000005</v>
      </c>
      <c r="E8928" s="5">
        <f t="shared" si="279"/>
        <v>3.8000000000000013E-3</v>
      </c>
    </row>
    <row r="8929" spans="1:5">
      <c r="A8929" s="1">
        <v>45020.865972222222</v>
      </c>
      <c r="B8929">
        <v>2.3E-2</v>
      </c>
      <c r="C8929">
        <v>2.6700000000000002E-2</v>
      </c>
      <c r="D8929" s="2">
        <f t="shared" si="278"/>
        <v>0.14889336016096585</v>
      </c>
      <c r="E8929" s="5">
        <f t="shared" si="279"/>
        <v>3.7000000000000019E-3</v>
      </c>
    </row>
    <row r="8930" spans="1:5">
      <c r="A8930" s="1">
        <v>45020.866666666669</v>
      </c>
      <c r="B8930">
        <v>2.3099999999999999E-2</v>
      </c>
      <c r="C8930">
        <v>2.6599999999999999E-2</v>
      </c>
      <c r="D8930" s="2">
        <f t="shared" si="278"/>
        <v>0.14084507042253522</v>
      </c>
      <c r="E8930" s="5">
        <f t="shared" si="279"/>
        <v>3.4999999999999996E-3</v>
      </c>
    </row>
    <row r="8931" spans="1:5">
      <c r="A8931" s="1">
        <v>45020.867361111108</v>
      </c>
      <c r="B8931">
        <v>2.3099999999999999E-2</v>
      </c>
      <c r="C8931">
        <v>2.6700000000000002E-2</v>
      </c>
      <c r="D8931" s="2">
        <f t="shared" si="278"/>
        <v>0.14457831325301215</v>
      </c>
      <c r="E8931" s="5">
        <f t="shared" si="279"/>
        <v>3.6000000000000025E-3</v>
      </c>
    </row>
    <row r="8932" spans="1:5">
      <c r="A8932" s="1">
        <v>45020.868055555555</v>
      </c>
      <c r="B8932">
        <v>2.3099999999999999E-2</v>
      </c>
      <c r="C8932">
        <v>2.6599999999999999E-2</v>
      </c>
      <c r="D8932" s="2">
        <f t="shared" si="278"/>
        <v>0.14084507042253522</v>
      </c>
      <c r="E8932" s="5">
        <f t="shared" si="279"/>
        <v>3.4999999999999996E-3</v>
      </c>
    </row>
    <row r="8933" spans="1:5">
      <c r="A8933" s="1">
        <v>45020.868750000001</v>
      </c>
      <c r="B8933">
        <v>2.3199999999999998E-2</v>
      </c>
      <c r="C8933">
        <v>2.6800000000000001E-2</v>
      </c>
      <c r="D8933" s="2">
        <f t="shared" si="278"/>
        <v>0.1440000000000001</v>
      </c>
      <c r="E8933" s="5">
        <f t="shared" si="279"/>
        <v>3.6000000000000025E-3</v>
      </c>
    </row>
    <row r="8934" spans="1:5">
      <c r="A8934" s="1">
        <v>45020.869444444441</v>
      </c>
      <c r="B8934">
        <v>2.3199999999999998E-2</v>
      </c>
      <c r="C8934">
        <v>2.6700000000000002E-2</v>
      </c>
      <c r="D8934" s="2">
        <f t="shared" si="278"/>
        <v>0.1402805611222446</v>
      </c>
      <c r="E8934" s="5">
        <f t="shared" si="279"/>
        <v>3.5000000000000031E-3</v>
      </c>
    </row>
    <row r="8935" spans="1:5">
      <c r="A8935" s="1">
        <v>45020.870138888888</v>
      </c>
      <c r="B8935">
        <v>2.3199999999999998E-2</v>
      </c>
      <c r="C8935">
        <v>2.6700000000000002E-2</v>
      </c>
      <c r="D8935" s="2">
        <f t="shared" si="278"/>
        <v>0.1402805611222446</v>
      </c>
      <c r="E8935" s="5">
        <f t="shared" si="279"/>
        <v>3.5000000000000031E-3</v>
      </c>
    </row>
    <row r="8936" spans="1:5">
      <c r="A8936" s="1">
        <v>45020.870833333334</v>
      </c>
      <c r="B8936">
        <v>2.3099999999999999E-2</v>
      </c>
      <c r="C8936">
        <v>2.6800000000000001E-2</v>
      </c>
      <c r="D8936" s="2">
        <f t="shared" si="278"/>
        <v>0.14829659318637281</v>
      </c>
      <c r="E8936" s="5">
        <f t="shared" si="279"/>
        <v>3.7000000000000019E-3</v>
      </c>
    </row>
    <row r="8937" spans="1:5">
      <c r="A8937" s="1">
        <v>45020.871527777781</v>
      </c>
      <c r="B8937">
        <v>2.3300000000000001E-2</v>
      </c>
      <c r="C8937">
        <v>2.6700000000000002E-2</v>
      </c>
      <c r="D8937" s="2">
        <f t="shared" si="278"/>
        <v>0.13600000000000001</v>
      </c>
      <c r="E8937" s="5">
        <f t="shared" si="279"/>
        <v>3.4000000000000002E-3</v>
      </c>
    </row>
    <row r="8938" spans="1:5">
      <c r="A8938" s="1">
        <v>45020.87222222222</v>
      </c>
      <c r="B8938">
        <v>2.3300000000000001E-2</v>
      </c>
      <c r="C8938">
        <v>2.6700000000000002E-2</v>
      </c>
      <c r="D8938" s="2">
        <f t="shared" si="278"/>
        <v>0.13600000000000001</v>
      </c>
      <c r="E8938" s="5">
        <f t="shared" si="279"/>
        <v>3.4000000000000002E-3</v>
      </c>
    </row>
    <row r="8939" spans="1:5">
      <c r="A8939" s="1">
        <v>45020.872916666667</v>
      </c>
      <c r="B8939">
        <v>2.3300000000000001E-2</v>
      </c>
      <c r="C8939">
        <v>2.69E-2</v>
      </c>
      <c r="D8939" s="2">
        <f t="shared" si="278"/>
        <v>0.14342629482071709</v>
      </c>
      <c r="E8939" s="5">
        <f t="shared" si="279"/>
        <v>3.599999999999999E-3</v>
      </c>
    </row>
    <row r="8940" spans="1:5">
      <c r="A8940" s="1">
        <v>45020.873611111114</v>
      </c>
      <c r="B8940">
        <v>2.3099999999999999E-2</v>
      </c>
      <c r="C8940">
        <v>2.69E-2</v>
      </c>
      <c r="D8940" s="2">
        <f t="shared" si="278"/>
        <v>0.15200000000000005</v>
      </c>
      <c r="E8940" s="5">
        <f t="shared" si="279"/>
        <v>3.8000000000000013E-3</v>
      </c>
    </row>
    <row r="8941" spans="1:5">
      <c r="A8941" s="1">
        <v>45020.874305555553</v>
      </c>
      <c r="B8941">
        <v>2.3199999999999998E-2</v>
      </c>
      <c r="C8941">
        <v>2.7E-2</v>
      </c>
      <c r="D8941" s="2">
        <f t="shared" si="278"/>
        <v>0.15139442231075703</v>
      </c>
      <c r="E8941" s="5">
        <f t="shared" si="279"/>
        <v>3.8000000000000013E-3</v>
      </c>
    </row>
    <row r="8942" spans="1:5">
      <c r="A8942" s="1">
        <v>45020.875</v>
      </c>
      <c r="B8942">
        <v>2.3199999999999998E-2</v>
      </c>
      <c r="C8942">
        <v>2.7E-2</v>
      </c>
      <c r="D8942" s="2">
        <f t="shared" si="278"/>
        <v>0.15139442231075703</v>
      </c>
      <c r="E8942" s="5">
        <f t="shared" si="279"/>
        <v>3.8000000000000013E-3</v>
      </c>
    </row>
    <row r="8943" spans="1:5">
      <c r="A8943" s="1">
        <v>45020.875694444447</v>
      </c>
      <c r="B8943">
        <v>2.3300000000000001E-2</v>
      </c>
      <c r="C8943">
        <v>2.7E-2</v>
      </c>
      <c r="D8943" s="2">
        <f t="shared" si="278"/>
        <v>0.14711729622266395</v>
      </c>
      <c r="E8943" s="5">
        <f t="shared" si="279"/>
        <v>3.6999999999999984E-3</v>
      </c>
    </row>
    <row r="8944" spans="1:5">
      <c r="A8944" s="1">
        <v>45020.876388888886</v>
      </c>
      <c r="B8944">
        <v>2.3300000000000001E-2</v>
      </c>
      <c r="C8944">
        <v>2.7E-2</v>
      </c>
      <c r="D8944" s="2">
        <f t="shared" si="278"/>
        <v>0.14711729622266395</v>
      </c>
      <c r="E8944" s="5">
        <f t="shared" si="279"/>
        <v>3.6999999999999984E-3</v>
      </c>
    </row>
    <row r="8945" spans="1:5">
      <c r="A8945" s="1">
        <v>45020.877083333333</v>
      </c>
      <c r="B8945">
        <v>2.3E-2</v>
      </c>
      <c r="C8945">
        <v>2.7099999999999999E-2</v>
      </c>
      <c r="D8945" s="2">
        <f t="shared" si="278"/>
        <v>0.16367265469061876</v>
      </c>
      <c r="E8945" s="5">
        <f t="shared" si="279"/>
        <v>4.0999999999999995E-3</v>
      </c>
    </row>
    <row r="8946" spans="1:5">
      <c r="A8946" s="1">
        <v>45020.87777777778</v>
      </c>
      <c r="B8946">
        <v>2.3300000000000001E-2</v>
      </c>
      <c r="C8946">
        <v>2.69E-2</v>
      </c>
      <c r="D8946" s="2">
        <f t="shared" si="278"/>
        <v>0.14342629482071709</v>
      </c>
      <c r="E8946" s="5">
        <f t="shared" si="279"/>
        <v>3.599999999999999E-3</v>
      </c>
    </row>
    <row r="8947" spans="1:5">
      <c r="A8947" s="1">
        <v>45020.878472222219</v>
      </c>
      <c r="B8947">
        <v>2.3099999999999999E-2</v>
      </c>
      <c r="C8947">
        <v>2.6800000000000001E-2</v>
      </c>
      <c r="D8947" s="2">
        <f t="shared" si="278"/>
        <v>0.14829659318637281</v>
      </c>
      <c r="E8947" s="5">
        <f t="shared" si="279"/>
        <v>3.7000000000000019E-3</v>
      </c>
    </row>
    <row r="8948" spans="1:5">
      <c r="A8948" s="1">
        <v>45020.879166666666</v>
      </c>
      <c r="B8948">
        <v>2.3099999999999999E-2</v>
      </c>
      <c r="C8948">
        <v>2.7E-2</v>
      </c>
      <c r="D8948" s="2">
        <f t="shared" si="278"/>
        <v>0.15568862275449105</v>
      </c>
      <c r="E8948" s="5">
        <f t="shared" si="279"/>
        <v>3.9000000000000007E-3</v>
      </c>
    </row>
    <row r="8949" spans="1:5">
      <c r="A8949" s="1">
        <v>45020.879861111112</v>
      </c>
      <c r="B8949">
        <v>2.3199999999999998E-2</v>
      </c>
      <c r="C8949">
        <v>2.7199999999999998E-2</v>
      </c>
      <c r="D8949" s="2">
        <f t="shared" si="278"/>
        <v>0.15873015873015872</v>
      </c>
      <c r="E8949" s="5">
        <f t="shared" si="279"/>
        <v>4.0000000000000001E-3</v>
      </c>
    </row>
    <row r="8950" spans="1:5">
      <c r="A8950" s="1">
        <v>45020.880555555559</v>
      </c>
      <c r="B8950">
        <v>2.3199999999999998E-2</v>
      </c>
      <c r="C8950">
        <v>2.7199999999999998E-2</v>
      </c>
      <c r="D8950" s="2">
        <f t="shared" si="278"/>
        <v>0.15873015873015872</v>
      </c>
      <c r="E8950" s="5">
        <f t="shared" si="279"/>
        <v>4.0000000000000001E-3</v>
      </c>
    </row>
    <row r="8951" spans="1:5">
      <c r="A8951" s="1">
        <v>45020.881249999999</v>
      </c>
      <c r="B8951">
        <v>2.3199999999999998E-2</v>
      </c>
      <c r="C8951">
        <v>2.7199999999999998E-2</v>
      </c>
      <c r="D8951" s="2">
        <f t="shared" si="278"/>
        <v>0.15873015873015872</v>
      </c>
      <c r="E8951" s="5">
        <f t="shared" si="279"/>
        <v>4.0000000000000001E-3</v>
      </c>
    </row>
    <row r="8952" spans="1:5">
      <c r="A8952" s="1">
        <v>45020.881944444445</v>
      </c>
      <c r="B8952">
        <v>2.3099999999999999E-2</v>
      </c>
      <c r="C8952">
        <v>2.7E-2</v>
      </c>
      <c r="D8952" s="2">
        <f t="shared" si="278"/>
        <v>0.15568862275449105</v>
      </c>
      <c r="E8952" s="5">
        <f t="shared" si="279"/>
        <v>3.9000000000000007E-3</v>
      </c>
    </row>
    <row r="8953" spans="1:5">
      <c r="A8953" s="1">
        <v>45020.882638888892</v>
      </c>
      <c r="B8953">
        <v>2.3E-2</v>
      </c>
      <c r="C8953">
        <v>2.7099999999999999E-2</v>
      </c>
      <c r="D8953" s="2">
        <f t="shared" si="278"/>
        <v>0.16367265469061876</v>
      </c>
      <c r="E8953" s="5">
        <f t="shared" si="279"/>
        <v>4.0999999999999995E-3</v>
      </c>
    </row>
    <row r="8954" spans="1:5">
      <c r="A8954" s="1">
        <v>45020.883333333331</v>
      </c>
      <c r="B8954">
        <v>2.3099999999999999E-2</v>
      </c>
      <c r="C8954">
        <v>2.7099999999999999E-2</v>
      </c>
      <c r="D8954" s="2">
        <f t="shared" si="278"/>
        <v>0.15936254980079684</v>
      </c>
      <c r="E8954" s="5">
        <f t="shared" si="279"/>
        <v>4.0000000000000001E-3</v>
      </c>
    </row>
    <row r="8955" spans="1:5">
      <c r="A8955" s="1">
        <v>45020.884027777778</v>
      </c>
      <c r="B8955">
        <v>2.3199999999999998E-2</v>
      </c>
      <c r="C8955">
        <v>2.7E-2</v>
      </c>
      <c r="D8955" s="2">
        <f t="shared" si="278"/>
        <v>0.15139442231075703</v>
      </c>
      <c r="E8955" s="5">
        <f t="shared" si="279"/>
        <v>3.8000000000000013E-3</v>
      </c>
    </row>
    <row r="8956" spans="1:5">
      <c r="A8956" s="1">
        <v>45020.884722222225</v>
      </c>
      <c r="B8956">
        <v>2.3099999999999999E-2</v>
      </c>
      <c r="C8956">
        <v>2.69E-2</v>
      </c>
      <c r="D8956" s="2">
        <f t="shared" si="278"/>
        <v>0.15200000000000005</v>
      </c>
      <c r="E8956" s="5">
        <f t="shared" si="279"/>
        <v>3.8000000000000013E-3</v>
      </c>
    </row>
    <row r="8957" spans="1:5">
      <c r="A8957" s="1">
        <v>45020.885416666664</v>
      </c>
      <c r="B8957">
        <v>2.3300000000000001E-2</v>
      </c>
      <c r="C8957">
        <v>2.6800000000000001E-2</v>
      </c>
      <c r="D8957" s="2">
        <f t="shared" si="278"/>
        <v>0.1397205588822355</v>
      </c>
      <c r="E8957" s="5">
        <f t="shared" si="279"/>
        <v>3.4999999999999996E-3</v>
      </c>
    </row>
    <row r="8958" spans="1:5">
      <c r="A8958" s="1">
        <v>45020.886111111111</v>
      </c>
      <c r="B8958">
        <v>2.3099999999999999E-2</v>
      </c>
      <c r="C8958">
        <v>2.69E-2</v>
      </c>
      <c r="D8958" s="2">
        <f t="shared" si="278"/>
        <v>0.15200000000000005</v>
      </c>
      <c r="E8958" s="5">
        <f t="shared" si="279"/>
        <v>3.8000000000000013E-3</v>
      </c>
    </row>
    <row r="8959" spans="1:5">
      <c r="A8959" s="1">
        <v>45020.886805555558</v>
      </c>
      <c r="B8959">
        <v>2.3099999999999999E-2</v>
      </c>
      <c r="C8959">
        <v>2.6700000000000002E-2</v>
      </c>
      <c r="D8959" s="2">
        <f t="shared" si="278"/>
        <v>0.14457831325301215</v>
      </c>
      <c r="E8959" s="5">
        <f t="shared" si="279"/>
        <v>3.6000000000000025E-3</v>
      </c>
    </row>
    <row r="8960" spans="1:5">
      <c r="A8960" s="1">
        <v>45020.887499999997</v>
      </c>
      <c r="B8960">
        <v>2.29E-2</v>
      </c>
      <c r="C8960">
        <v>2.6599999999999999E-2</v>
      </c>
      <c r="D8960" s="2">
        <f t="shared" si="278"/>
        <v>0.14949494949494943</v>
      </c>
      <c r="E8960" s="5">
        <f t="shared" si="279"/>
        <v>3.6999999999999984E-3</v>
      </c>
    </row>
    <row r="8961" spans="1:5">
      <c r="A8961" s="1">
        <v>45020.888194444444</v>
      </c>
      <c r="B8961">
        <v>2.2800000000000001E-2</v>
      </c>
      <c r="C8961">
        <v>2.64E-2</v>
      </c>
      <c r="D8961" s="2">
        <f t="shared" si="278"/>
        <v>0.14634146341463411</v>
      </c>
      <c r="E8961" s="5">
        <f t="shared" si="279"/>
        <v>3.599999999999999E-3</v>
      </c>
    </row>
    <row r="8962" spans="1:5">
      <c r="A8962" s="1">
        <v>45020.888888888891</v>
      </c>
      <c r="B8962">
        <v>2.29E-2</v>
      </c>
      <c r="C8962">
        <v>2.6499999999999999E-2</v>
      </c>
      <c r="D8962" s="2">
        <f t="shared" si="278"/>
        <v>0.14574898785425097</v>
      </c>
      <c r="E8962" s="5">
        <f t="shared" si="279"/>
        <v>3.599999999999999E-3</v>
      </c>
    </row>
    <row r="8963" spans="1:5">
      <c r="A8963" s="1">
        <v>45020.88958333333</v>
      </c>
      <c r="B8963">
        <v>2.29E-2</v>
      </c>
      <c r="C8963">
        <v>2.6599999999999999E-2</v>
      </c>
      <c r="D8963" s="2">
        <f t="shared" ref="D8963:D9026" si="280">(C8963-B8963)/(SUM(B8963:C8963)/2)</f>
        <v>0.14949494949494943</v>
      </c>
      <c r="E8963" s="5">
        <f t="shared" ref="E8963:E9026" si="281">(C8963-B8963)</f>
        <v>3.6999999999999984E-3</v>
      </c>
    </row>
    <row r="8964" spans="1:5">
      <c r="A8964" s="1">
        <v>45020.890277777777</v>
      </c>
      <c r="B8964">
        <v>2.3E-2</v>
      </c>
      <c r="C8964">
        <v>2.64E-2</v>
      </c>
      <c r="D8964" s="2">
        <f t="shared" si="280"/>
        <v>0.1376518218623482</v>
      </c>
      <c r="E8964" s="5">
        <f t="shared" si="281"/>
        <v>3.4000000000000002E-3</v>
      </c>
    </row>
    <row r="8965" spans="1:5">
      <c r="A8965" s="1">
        <v>45020.890972222223</v>
      </c>
      <c r="B8965">
        <v>2.3099999999999999E-2</v>
      </c>
      <c r="C8965">
        <v>2.64E-2</v>
      </c>
      <c r="D8965" s="2">
        <f t="shared" si="280"/>
        <v>0.13333333333333336</v>
      </c>
      <c r="E8965" s="5">
        <f t="shared" si="281"/>
        <v>3.3000000000000008E-3</v>
      </c>
    </row>
    <row r="8966" spans="1:5">
      <c r="A8966" s="1">
        <v>45020.89166666667</v>
      </c>
      <c r="B8966">
        <v>2.3E-2</v>
      </c>
      <c r="C8966">
        <v>2.64E-2</v>
      </c>
      <c r="D8966" s="2">
        <f t="shared" si="280"/>
        <v>0.1376518218623482</v>
      </c>
      <c r="E8966" s="5">
        <f t="shared" si="281"/>
        <v>3.4000000000000002E-3</v>
      </c>
    </row>
    <row r="8967" spans="1:5">
      <c r="A8967" s="1">
        <v>45020.892361111109</v>
      </c>
      <c r="B8967">
        <v>2.3199999999999998E-2</v>
      </c>
      <c r="C8967">
        <v>2.6700000000000002E-2</v>
      </c>
      <c r="D8967" s="2">
        <f t="shared" si="280"/>
        <v>0.1402805611222446</v>
      </c>
      <c r="E8967" s="5">
        <f t="shared" si="281"/>
        <v>3.5000000000000031E-3</v>
      </c>
    </row>
    <row r="8968" spans="1:5">
      <c r="A8968" s="1">
        <v>45020.893055555556</v>
      </c>
      <c r="B8968">
        <v>2.3400000000000001E-2</v>
      </c>
      <c r="C8968">
        <v>2.6700000000000002E-2</v>
      </c>
      <c r="D8968" s="2">
        <f t="shared" si="280"/>
        <v>0.1317365269461078</v>
      </c>
      <c r="E8968" s="5">
        <f t="shared" si="281"/>
        <v>3.3000000000000008E-3</v>
      </c>
    </row>
    <row r="8969" spans="1:5">
      <c r="A8969" s="1">
        <v>45020.893750000003</v>
      </c>
      <c r="B8969">
        <v>2.3199999999999998E-2</v>
      </c>
      <c r="C8969">
        <v>2.6599999999999999E-2</v>
      </c>
      <c r="D8969" s="2">
        <f t="shared" si="280"/>
        <v>0.13654618473895583</v>
      </c>
      <c r="E8969" s="5">
        <f t="shared" si="281"/>
        <v>3.4000000000000002E-3</v>
      </c>
    </row>
    <row r="8970" spans="1:5">
      <c r="A8970" s="1">
        <v>45020.894444444442</v>
      </c>
      <c r="B8970">
        <v>2.3300000000000001E-2</v>
      </c>
      <c r="C8970">
        <v>2.6599999999999999E-2</v>
      </c>
      <c r="D8970" s="2">
        <f t="shared" si="280"/>
        <v>0.13226452905811611</v>
      </c>
      <c r="E8970" s="5">
        <f t="shared" si="281"/>
        <v>3.2999999999999974E-3</v>
      </c>
    </row>
    <row r="8971" spans="1:5">
      <c r="A8971" s="1">
        <v>45020.895138888889</v>
      </c>
      <c r="B8971">
        <v>2.3099999999999999E-2</v>
      </c>
      <c r="C8971">
        <v>2.6800000000000001E-2</v>
      </c>
      <c r="D8971" s="2">
        <f t="shared" si="280"/>
        <v>0.14829659318637281</v>
      </c>
      <c r="E8971" s="5">
        <f t="shared" si="281"/>
        <v>3.7000000000000019E-3</v>
      </c>
    </row>
    <row r="8972" spans="1:5">
      <c r="A8972" s="1">
        <v>45020.895833333336</v>
      </c>
      <c r="B8972">
        <v>2.3099999999999999E-2</v>
      </c>
      <c r="C8972">
        <v>2.69E-2</v>
      </c>
      <c r="D8972" s="2">
        <f t="shared" si="280"/>
        <v>0.15200000000000005</v>
      </c>
      <c r="E8972" s="5">
        <f t="shared" si="281"/>
        <v>3.8000000000000013E-3</v>
      </c>
    </row>
    <row r="8973" spans="1:5">
      <c r="A8973" s="1">
        <v>45020.896527777775</v>
      </c>
      <c r="B8973">
        <v>2.3199999999999998E-2</v>
      </c>
      <c r="C8973">
        <v>2.7E-2</v>
      </c>
      <c r="D8973" s="2">
        <f t="shared" si="280"/>
        <v>0.15139442231075703</v>
      </c>
      <c r="E8973" s="5">
        <f t="shared" si="281"/>
        <v>3.8000000000000013E-3</v>
      </c>
    </row>
    <row r="8974" spans="1:5">
      <c r="A8974" s="1">
        <v>45020.897222222222</v>
      </c>
      <c r="B8974">
        <v>2.3E-2</v>
      </c>
      <c r="C8974">
        <v>2.6700000000000002E-2</v>
      </c>
      <c r="D8974" s="2">
        <f t="shared" si="280"/>
        <v>0.14889336016096585</v>
      </c>
      <c r="E8974" s="5">
        <f t="shared" si="281"/>
        <v>3.7000000000000019E-3</v>
      </c>
    </row>
    <row r="8975" spans="1:5">
      <c r="A8975" s="1">
        <v>45020.897916666669</v>
      </c>
      <c r="B8975">
        <v>2.3300000000000001E-2</v>
      </c>
      <c r="C8975">
        <v>2.69E-2</v>
      </c>
      <c r="D8975" s="2">
        <f t="shared" si="280"/>
        <v>0.14342629482071709</v>
      </c>
      <c r="E8975" s="5">
        <f t="shared" si="281"/>
        <v>3.599999999999999E-3</v>
      </c>
    </row>
    <row r="8976" spans="1:5">
      <c r="A8976" s="1">
        <v>45020.898611111108</v>
      </c>
      <c r="B8976">
        <v>2.3199999999999998E-2</v>
      </c>
      <c r="C8976">
        <v>2.6800000000000001E-2</v>
      </c>
      <c r="D8976" s="2">
        <f t="shared" si="280"/>
        <v>0.1440000000000001</v>
      </c>
      <c r="E8976" s="5">
        <f t="shared" si="281"/>
        <v>3.6000000000000025E-3</v>
      </c>
    </row>
    <row r="8977" spans="1:5">
      <c r="A8977" s="1">
        <v>45020.899305555555</v>
      </c>
      <c r="B8977">
        <v>2.3099999999999999E-2</v>
      </c>
      <c r="C8977">
        <v>2.6800000000000001E-2</v>
      </c>
      <c r="D8977" s="2">
        <f t="shared" si="280"/>
        <v>0.14829659318637281</v>
      </c>
      <c r="E8977" s="5">
        <f t="shared" si="281"/>
        <v>3.7000000000000019E-3</v>
      </c>
    </row>
    <row r="8978" spans="1:5">
      <c r="A8978" s="1">
        <v>45020.9</v>
      </c>
      <c r="B8978">
        <v>2.3199999999999998E-2</v>
      </c>
      <c r="C8978">
        <v>2.6800000000000001E-2</v>
      </c>
      <c r="D8978" s="2">
        <f t="shared" si="280"/>
        <v>0.1440000000000001</v>
      </c>
      <c r="E8978" s="5">
        <f t="shared" si="281"/>
        <v>3.6000000000000025E-3</v>
      </c>
    </row>
    <row r="8979" spans="1:5">
      <c r="A8979" s="1">
        <v>45020.900694444441</v>
      </c>
      <c r="B8979">
        <v>2.3199999999999998E-2</v>
      </c>
      <c r="C8979">
        <v>2.69E-2</v>
      </c>
      <c r="D8979" s="2">
        <f t="shared" si="280"/>
        <v>0.14770459081836335</v>
      </c>
      <c r="E8979" s="5">
        <f t="shared" si="281"/>
        <v>3.7000000000000019E-3</v>
      </c>
    </row>
    <row r="8980" spans="1:5">
      <c r="A8980" s="1">
        <v>45020.901388888888</v>
      </c>
      <c r="B8980">
        <v>2.3199999999999998E-2</v>
      </c>
      <c r="C8980">
        <v>2.69E-2</v>
      </c>
      <c r="D8980" s="2">
        <f t="shared" si="280"/>
        <v>0.14770459081836335</v>
      </c>
      <c r="E8980" s="5">
        <f t="shared" si="281"/>
        <v>3.7000000000000019E-3</v>
      </c>
    </row>
    <row r="8981" spans="1:5">
      <c r="A8981" s="1">
        <v>45020.902083333334</v>
      </c>
      <c r="B8981">
        <v>2.3300000000000001E-2</v>
      </c>
      <c r="C8981">
        <v>2.69E-2</v>
      </c>
      <c r="D8981" s="2">
        <f t="shared" si="280"/>
        <v>0.14342629482071709</v>
      </c>
      <c r="E8981" s="5">
        <f t="shared" si="281"/>
        <v>3.599999999999999E-3</v>
      </c>
    </row>
    <row r="8982" spans="1:5">
      <c r="A8982" s="1">
        <v>45020.902777777781</v>
      </c>
      <c r="B8982">
        <v>2.3099999999999999E-2</v>
      </c>
      <c r="C8982">
        <v>2.69E-2</v>
      </c>
      <c r="D8982" s="2">
        <f t="shared" si="280"/>
        <v>0.15200000000000005</v>
      </c>
      <c r="E8982" s="5">
        <f t="shared" si="281"/>
        <v>3.8000000000000013E-3</v>
      </c>
    </row>
    <row r="8983" spans="1:5">
      <c r="A8983" s="1">
        <v>45020.90347222222</v>
      </c>
      <c r="B8983">
        <v>2.3099999999999999E-2</v>
      </c>
      <c r="C8983">
        <v>2.6800000000000001E-2</v>
      </c>
      <c r="D8983" s="2">
        <f t="shared" si="280"/>
        <v>0.14829659318637281</v>
      </c>
      <c r="E8983" s="5">
        <f t="shared" si="281"/>
        <v>3.7000000000000019E-3</v>
      </c>
    </row>
    <row r="8984" spans="1:5">
      <c r="A8984" s="1">
        <v>45020.904166666667</v>
      </c>
      <c r="B8984">
        <v>2.3199999999999998E-2</v>
      </c>
      <c r="C8984">
        <v>2.7E-2</v>
      </c>
      <c r="D8984" s="2">
        <f t="shared" si="280"/>
        <v>0.15139442231075703</v>
      </c>
      <c r="E8984" s="5">
        <f t="shared" si="281"/>
        <v>3.8000000000000013E-3</v>
      </c>
    </row>
    <row r="8985" spans="1:5">
      <c r="A8985" s="1">
        <v>45020.904861111114</v>
      </c>
      <c r="B8985">
        <v>2.3300000000000001E-2</v>
      </c>
      <c r="C8985">
        <v>2.7E-2</v>
      </c>
      <c r="D8985" s="2">
        <f t="shared" si="280"/>
        <v>0.14711729622266395</v>
      </c>
      <c r="E8985" s="5">
        <f t="shared" si="281"/>
        <v>3.6999999999999984E-3</v>
      </c>
    </row>
    <row r="8986" spans="1:5">
      <c r="A8986" s="1">
        <v>45020.905555555553</v>
      </c>
      <c r="B8986">
        <v>2.3300000000000001E-2</v>
      </c>
      <c r="C8986">
        <v>2.6800000000000001E-2</v>
      </c>
      <c r="D8986" s="2">
        <f t="shared" si="280"/>
        <v>0.1397205588822355</v>
      </c>
      <c r="E8986" s="5">
        <f t="shared" si="281"/>
        <v>3.4999999999999996E-3</v>
      </c>
    </row>
    <row r="8987" spans="1:5">
      <c r="A8987" s="1">
        <v>45020.90625</v>
      </c>
      <c r="B8987">
        <v>2.3199999999999998E-2</v>
      </c>
      <c r="C8987">
        <v>2.7E-2</v>
      </c>
      <c r="D8987" s="2">
        <f t="shared" si="280"/>
        <v>0.15139442231075703</v>
      </c>
      <c r="E8987" s="5">
        <f t="shared" si="281"/>
        <v>3.8000000000000013E-3</v>
      </c>
    </row>
    <row r="8988" spans="1:5">
      <c r="A8988" s="1">
        <v>45020.906944444447</v>
      </c>
      <c r="B8988">
        <v>2.3199999999999998E-2</v>
      </c>
      <c r="C8988">
        <v>2.69E-2</v>
      </c>
      <c r="D8988" s="2">
        <f t="shared" si="280"/>
        <v>0.14770459081836335</v>
      </c>
      <c r="E8988" s="5">
        <f t="shared" si="281"/>
        <v>3.7000000000000019E-3</v>
      </c>
    </row>
    <row r="8989" spans="1:5">
      <c r="A8989" s="1">
        <v>45020.907638888886</v>
      </c>
      <c r="B8989">
        <v>2.3199999999999998E-2</v>
      </c>
      <c r="C8989">
        <v>2.69E-2</v>
      </c>
      <c r="D8989" s="2">
        <f t="shared" si="280"/>
        <v>0.14770459081836335</v>
      </c>
      <c r="E8989" s="5">
        <f t="shared" si="281"/>
        <v>3.7000000000000019E-3</v>
      </c>
    </row>
    <row r="8990" spans="1:5">
      <c r="A8990" s="1">
        <v>45020.908333333333</v>
      </c>
      <c r="B8990">
        <v>2.3300000000000001E-2</v>
      </c>
      <c r="C8990">
        <v>2.69E-2</v>
      </c>
      <c r="D8990" s="2">
        <f t="shared" si="280"/>
        <v>0.14342629482071709</v>
      </c>
      <c r="E8990" s="5">
        <f t="shared" si="281"/>
        <v>3.599999999999999E-3</v>
      </c>
    </row>
    <row r="8991" spans="1:5">
      <c r="A8991" s="1">
        <v>45020.90902777778</v>
      </c>
      <c r="B8991">
        <v>2.3300000000000001E-2</v>
      </c>
      <c r="C8991">
        <v>2.69E-2</v>
      </c>
      <c r="D8991" s="2">
        <f t="shared" si="280"/>
        <v>0.14342629482071709</v>
      </c>
      <c r="E8991" s="5">
        <f t="shared" si="281"/>
        <v>3.599999999999999E-3</v>
      </c>
    </row>
    <row r="8992" spans="1:5">
      <c r="A8992" s="1">
        <v>45020.909722222219</v>
      </c>
      <c r="B8992">
        <v>2.3199999999999998E-2</v>
      </c>
      <c r="C8992">
        <v>2.69E-2</v>
      </c>
      <c r="D8992" s="2">
        <f t="shared" si="280"/>
        <v>0.14770459081836335</v>
      </c>
      <c r="E8992" s="5">
        <f t="shared" si="281"/>
        <v>3.7000000000000019E-3</v>
      </c>
    </row>
    <row r="8993" spans="1:5">
      <c r="A8993" s="1">
        <v>45020.910416666666</v>
      </c>
      <c r="B8993">
        <v>2.3E-2</v>
      </c>
      <c r="C8993">
        <v>2.6499999999999999E-2</v>
      </c>
      <c r="D8993" s="2">
        <f t="shared" si="280"/>
        <v>0.14141414141414138</v>
      </c>
      <c r="E8993" s="5">
        <f t="shared" si="281"/>
        <v>3.4999999999999996E-3</v>
      </c>
    </row>
    <row r="8994" spans="1:5">
      <c r="A8994" s="1">
        <v>45020.911111111112</v>
      </c>
      <c r="B8994">
        <v>2.3E-2</v>
      </c>
      <c r="C8994">
        <v>2.6499999999999999E-2</v>
      </c>
      <c r="D8994" s="2">
        <f t="shared" si="280"/>
        <v>0.14141414141414138</v>
      </c>
      <c r="E8994" s="5">
        <f t="shared" si="281"/>
        <v>3.4999999999999996E-3</v>
      </c>
    </row>
    <row r="8995" spans="1:5">
      <c r="A8995" s="1">
        <v>45020.911805555559</v>
      </c>
      <c r="B8995">
        <v>2.3E-2</v>
      </c>
      <c r="C8995">
        <v>2.6499999999999999E-2</v>
      </c>
      <c r="D8995" s="2">
        <f t="shared" si="280"/>
        <v>0.14141414141414138</v>
      </c>
      <c r="E8995" s="5">
        <f t="shared" si="281"/>
        <v>3.4999999999999996E-3</v>
      </c>
    </row>
    <row r="8996" spans="1:5">
      <c r="A8996" s="1">
        <v>45020.912499999999</v>
      </c>
      <c r="B8996">
        <v>2.3099999999999999E-2</v>
      </c>
      <c r="C8996">
        <v>2.6599999999999999E-2</v>
      </c>
      <c r="D8996" s="2">
        <f t="shared" si="280"/>
        <v>0.14084507042253522</v>
      </c>
      <c r="E8996" s="5">
        <f t="shared" si="281"/>
        <v>3.4999999999999996E-3</v>
      </c>
    </row>
    <row r="8997" spans="1:5">
      <c r="A8997" s="1">
        <v>45020.913194444445</v>
      </c>
      <c r="B8997">
        <v>2.3E-2</v>
      </c>
      <c r="C8997">
        <v>2.6599999999999999E-2</v>
      </c>
      <c r="D8997" s="2">
        <f t="shared" si="280"/>
        <v>0.1451612903225806</v>
      </c>
      <c r="E8997" s="5">
        <f t="shared" si="281"/>
        <v>3.599999999999999E-3</v>
      </c>
    </row>
    <row r="8998" spans="1:5">
      <c r="A8998" s="1">
        <v>45020.913888888892</v>
      </c>
      <c r="B8998">
        <v>2.3E-2</v>
      </c>
      <c r="C8998">
        <v>2.6499999999999999E-2</v>
      </c>
      <c r="D8998" s="2">
        <f t="shared" si="280"/>
        <v>0.14141414141414138</v>
      </c>
      <c r="E8998" s="5">
        <f t="shared" si="281"/>
        <v>3.4999999999999996E-3</v>
      </c>
    </row>
    <row r="8999" spans="1:5">
      <c r="A8999" s="1">
        <v>45020.914583333331</v>
      </c>
      <c r="B8999">
        <v>2.3099999999999999E-2</v>
      </c>
      <c r="C8999">
        <v>2.6499999999999999E-2</v>
      </c>
      <c r="D8999" s="2">
        <f t="shared" si="280"/>
        <v>0.1370967741935484</v>
      </c>
      <c r="E8999" s="5">
        <f t="shared" si="281"/>
        <v>3.4000000000000002E-3</v>
      </c>
    </row>
    <row r="9000" spans="1:5">
      <c r="A9000" s="1">
        <v>45020.915277777778</v>
      </c>
      <c r="B9000">
        <v>2.3E-2</v>
      </c>
      <c r="C9000">
        <v>2.6499999999999999E-2</v>
      </c>
      <c r="D9000" s="2">
        <f t="shared" si="280"/>
        <v>0.14141414141414138</v>
      </c>
      <c r="E9000" s="5">
        <f t="shared" si="281"/>
        <v>3.4999999999999996E-3</v>
      </c>
    </row>
    <row r="9001" spans="1:5">
      <c r="A9001" s="1">
        <v>45020.915972222225</v>
      </c>
      <c r="B9001">
        <v>2.29E-2</v>
      </c>
      <c r="C9001">
        <v>2.6599999999999999E-2</v>
      </c>
      <c r="D9001" s="2">
        <f t="shared" si="280"/>
        <v>0.14949494949494943</v>
      </c>
      <c r="E9001" s="5">
        <f t="shared" si="281"/>
        <v>3.6999999999999984E-3</v>
      </c>
    </row>
    <row r="9002" spans="1:5">
      <c r="A9002" s="1">
        <v>45020.916666666664</v>
      </c>
      <c r="B9002">
        <v>2.29E-2</v>
      </c>
      <c r="C9002">
        <v>2.6700000000000002E-2</v>
      </c>
      <c r="D9002" s="2">
        <f t="shared" si="280"/>
        <v>0.15322580645161293</v>
      </c>
      <c r="E9002" s="5">
        <f t="shared" si="281"/>
        <v>3.8000000000000013E-3</v>
      </c>
    </row>
    <row r="9003" spans="1:5">
      <c r="A9003" s="1">
        <v>45020.917361111111</v>
      </c>
      <c r="B9003">
        <v>2.3E-2</v>
      </c>
      <c r="C9003">
        <v>2.6700000000000002E-2</v>
      </c>
      <c r="D9003" s="2">
        <f t="shared" si="280"/>
        <v>0.14889336016096585</v>
      </c>
      <c r="E9003" s="5">
        <f t="shared" si="281"/>
        <v>3.7000000000000019E-3</v>
      </c>
    </row>
    <row r="9004" spans="1:5">
      <c r="A9004" s="1">
        <v>45020.918055555558</v>
      </c>
      <c r="B9004">
        <v>2.2800000000000001E-2</v>
      </c>
      <c r="C9004">
        <v>2.6499999999999999E-2</v>
      </c>
      <c r="D9004" s="2">
        <f t="shared" si="280"/>
        <v>0.15010141987829609</v>
      </c>
      <c r="E9004" s="5">
        <f t="shared" si="281"/>
        <v>3.6999999999999984E-3</v>
      </c>
    </row>
    <row r="9005" spans="1:5">
      <c r="A9005" s="1">
        <v>45020.918749999997</v>
      </c>
      <c r="B9005">
        <v>2.29E-2</v>
      </c>
      <c r="C9005">
        <v>2.6700000000000002E-2</v>
      </c>
      <c r="D9005" s="2">
        <f t="shared" si="280"/>
        <v>0.15322580645161293</v>
      </c>
      <c r="E9005" s="5">
        <f t="shared" si="281"/>
        <v>3.8000000000000013E-3</v>
      </c>
    </row>
    <row r="9006" spans="1:5">
      <c r="A9006" s="1">
        <v>45020.919444444444</v>
      </c>
      <c r="B9006">
        <v>2.3E-2</v>
      </c>
      <c r="C9006">
        <v>2.6700000000000002E-2</v>
      </c>
      <c r="D9006" s="2">
        <f t="shared" si="280"/>
        <v>0.14889336016096585</v>
      </c>
      <c r="E9006" s="5">
        <f t="shared" si="281"/>
        <v>3.7000000000000019E-3</v>
      </c>
    </row>
    <row r="9007" spans="1:5">
      <c r="A9007" s="1">
        <v>45020.920138888891</v>
      </c>
      <c r="B9007">
        <v>2.29E-2</v>
      </c>
      <c r="C9007">
        <v>2.6800000000000001E-2</v>
      </c>
      <c r="D9007" s="2">
        <f t="shared" si="280"/>
        <v>0.15694164989939641</v>
      </c>
      <c r="E9007" s="5">
        <f t="shared" si="281"/>
        <v>3.9000000000000007E-3</v>
      </c>
    </row>
    <row r="9008" spans="1:5">
      <c r="A9008" s="1">
        <v>45020.92083333333</v>
      </c>
      <c r="B9008">
        <v>2.3E-2</v>
      </c>
      <c r="C9008">
        <v>2.6800000000000001E-2</v>
      </c>
      <c r="D9008" s="2">
        <f t="shared" si="280"/>
        <v>0.15261044176706834</v>
      </c>
      <c r="E9008" s="5">
        <f t="shared" si="281"/>
        <v>3.8000000000000013E-3</v>
      </c>
    </row>
    <row r="9009" spans="1:5">
      <c r="A9009" s="1">
        <v>45020.921527777777</v>
      </c>
      <c r="B9009">
        <v>2.2800000000000001E-2</v>
      </c>
      <c r="C9009">
        <v>2.69E-2</v>
      </c>
      <c r="D9009" s="2">
        <f t="shared" si="280"/>
        <v>0.16498993963782693</v>
      </c>
      <c r="E9009" s="5">
        <f t="shared" si="281"/>
        <v>4.0999999999999995E-3</v>
      </c>
    </row>
    <row r="9010" spans="1:5">
      <c r="A9010" s="1">
        <v>45020.922222222223</v>
      </c>
      <c r="B9010">
        <v>2.2800000000000001E-2</v>
      </c>
      <c r="C9010">
        <v>2.6800000000000001E-2</v>
      </c>
      <c r="D9010" s="2">
        <f t="shared" si="280"/>
        <v>0.16129032258064516</v>
      </c>
      <c r="E9010" s="5">
        <f t="shared" si="281"/>
        <v>4.0000000000000001E-3</v>
      </c>
    </row>
    <row r="9011" spans="1:5">
      <c r="A9011" s="1">
        <v>45020.92291666667</v>
      </c>
      <c r="B9011">
        <v>2.2800000000000001E-2</v>
      </c>
      <c r="C9011">
        <v>2.6800000000000001E-2</v>
      </c>
      <c r="D9011" s="2">
        <f t="shared" si="280"/>
        <v>0.16129032258064516</v>
      </c>
      <c r="E9011" s="5">
        <f t="shared" si="281"/>
        <v>4.0000000000000001E-3</v>
      </c>
    </row>
    <row r="9012" spans="1:5">
      <c r="A9012" s="1">
        <v>45020.923611111109</v>
      </c>
      <c r="B9012">
        <v>2.29E-2</v>
      </c>
      <c r="C9012">
        <v>2.6800000000000001E-2</v>
      </c>
      <c r="D9012" s="2">
        <f t="shared" si="280"/>
        <v>0.15694164989939641</v>
      </c>
      <c r="E9012" s="5">
        <f t="shared" si="281"/>
        <v>3.9000000000000007E-3</v>
      </c>
    </row>
    <row r="9013" spans="1:5">
      <c r="A9013" s="1">
        <v>45020.924305555556</v>
      </c>
      <c r="B9013">
        <v>2.3E-2</v>
      </c>
      <c r="C9013">
        <v>2.69E-2</v>
      </c>
      <c r="D9013" s="2">
        <f t="shared" si="280"/>
        <v>0.15631262525050102</v>
      </c>
      <c r="E9013" s="5">
        <f t="shared" si="281"/>
        <v>3.9000000000000007E-3</v>
      </c>
    </row>
    <row r="9014" spans="1:5">
      <c r="A9014" s="1">
        <v>45020.925000000003</v>
      </c>
      <c r="B9014">
        <v>2.2800000000000001E-2</v>
      </c>
      <c r="C9014">
        <v>2.7E-2</v>
      </c>
      <c r="D9014" s="2">
        <f t="shared" si="280"/>
        <v>0.16867469879518068</v>
      </c>
      <c r="E9014" s="5">
        <f t="shared" si="281"/>
        <v>4.1999999999999989E-3</v>
      </c>
    </row>
    <row r="9015" spans="1:5">
      <c r="A9015" s="1">
        <v>45020.925694444442</v>
      </c>
      <c r="B9015">
        <v>2.3E-2</v>
      </c>
      <c r="C9015">
        <v>2.7E-2</v>
      </c>
      <c r="D9015" s="2">
        <f t="shared" si="280"/>
        <v>0.16</v>
      </c>
      <c r="E9015" s="5">
        <f t="shared" si="281"/>
        <v>4.0000000000000001E-3</v>
      </c>
    </row>
    <row r="9016" spans="1:5">
      <c r="A9016" s="1">
        <v>45020.926388888889</v>
      </c>
      <c r="B9016">
        <v>2.3099999999999999E-2</v>
      </c>
      <c r="C9016">
        <v>2.69E-2</v>
      </c>
      <c r="D9016" s="2">
        <f t="shared" si="280"/>
        <v>0.15200000000000005</v>
      </c>
      <c r="E9016" s="5">
        <f t="shared" si="281"/>
        <v>3.8000000000000013E-3</v>
      </c>
    </row>
    <row r="9017" spans="1:5">
      <c r="A9017" s="1">
        <v>45020.927083333336</v>
      </c>
      <c r="B9017">
        <v>2.29E-2</v>
      </c>
      <c r="C9017">
        <v>2.6800000000000001E-2</v>
      </c>
      <c r="D9017" s="2">
        <f t="shared" si="280"/>
        <v>0.15694164989939641</v>
      </c>
      <c r="E9017" s="5">
        <f t="shared" si="281"/>
        <v>3.9000000000000007E-3</v>
      </c>
    </row>
    <row r="9018" spans="1:5">
      <c r="A9018" s="1">
        <v>45020.927777777775</v>
      </c>
      <c r="B9018">
        <v>2.2599999999999999E-2</v>
      </c>
      <c r="C9018">
        <v>2.6499999999999999E-2</v>
      </c>
      <c r="D9018" s="2">
        <f t="shared" si="280"/>
        <v>0.1588594704684318</v>
      </c>
      <c r="E9018" s="5">
        <f t="shared" si="281"/>
        <v>3.9000000000000007E-3</v>
      </c>
    </row>
    <row r="9019" spans="1:5">
      <c r="A9019" s="1">
        <v>45020.928472222222</v>
      </c>
      <c r="B9019">
        <v>2.2700000000000001E-2</v>
      </c>
      <c r="C9019">
        <v>2.64E-2</v>
      </c>
      <c r="D9019" s="2">
        <f t="shared" si="280"/>
        <v>0.15071283095723007</v>
      </c>
      <c r="E9019" s="5">
        <f t="shared" si="281"/>
        <v>3.6999999999999984E-3</v>
      </c>
    </row>
    <row r="9020" spans="1:5">
      <c r="A9020" s="1">
        <v>45020.929166666669</v>
      </c>
      <c r="B9020">
        <v>2.29E-2</v>
      </c>
      <c r="C9020">
        <v>2.6599999999999999E-2</v>
      </c>
      <c r="D9020" s="2">
        <f t="shared" si="280"/>
        <v>0.14949494949494943</v>
      </c>
      <c r="E9020" s="5">
        <f t="shared" si="281"/>
        <v>3.6999999999999984E-3</v>
      </c>
    </row>
    <row r="9021" spans="1:5">
      <c r="A9021" s="1">
        <v>45020.929861111108</v>
      </c>
      <c r="B9021">
        <v>2.3099999999999999E-2</v>
      </c>
      <c r="C9021">
        <v>2.6499999999999999E-2</v>
      </c>
      <c r="D9021" s="2">
        <f t="shared" si="280"/>
        <v>0.1370967741935484</v>
      </c>
      <c r="E9021" s="5">
        <f t="shared" si="281"/>
        <v>3.4000000000000002E-3</v>
      </c>
    </row>
    <row r="9022" spans="1:5">
      <c r="A9022" s="1">
        <v>45020.930555555555</v>
      </c>
      <c r="B9022">
        <v>2.3E-2</v>
      </c>
      <c r="C9022">
        <v>2.6599999999999999E-2</v>
      </c>
      <c r="D9022" s="2">
        <f t="shared" si="280"/>
        <v>0.1451612903225806</v>
      </c>
      <c r="E9022" s="5">
        <f t="shared" si="281"/>
        <v>3.599999999999999E-3</v>
      </c>
    </row>
    <row r="9023" spans="1:5">
      <c r="A9023" s="1">
        <v>45020.931250000001</v>
      </c>
      <c r="B9023">
        <v>2.3099999999999999E-2</v>
      </c>
      <c r="C9023">
        <v>2.6499999999999999E-2</v>
      </c>
      <c r="D9023" s="2">
        <f t="shared" si="280"/>
        <v>0.1370967741935484</v>
      </c>
      <c r="E9023" s="5">
        <f t="shared" si="281"/>
        <v>3.4000000000000002E-3</v>
      </c>
    </row>
    <row r="9024" spans="1:5">
      <c r="A9024" s="1">
        <v>45020.931944444441</v>
      </c>
      <c r="B9024">
        <v>2.3099999999999999E-2</v>
      </c>
      <c r="C9024">
        <v>2.6599999999999999E-2</v>
      </c>
      <c r="D9024" s="2">
        <f t="shared" si="280"/>
        <v>0.14084507042253522</v>
      </c>
      <c r="E9024" s="5">
        <f t="shared" si="281"/>
        <v>3.4999999999999996E-3</v>
      </c>
    </row>
    <row r="9025" spans="1:5">
      <c r="A9025" s="1">
        <v>45020.932638888888</v>
      </c>
      <c r="B9025">
        <v>2.3199999999999998E-2</v>
      </c>
      <c r="C9025">
        <v>2.6499999999999999E-2</v>
      </c>
      <c r="D9025" s="2">
        <f t="shared" si="280"/>
        <v>0.13279678068410466</v>
      </c>
      <c r="E9025" s="5">
        <f t="shared" si="281"/>
        <v>3.3000000000000008E-3</v>
      </c>
    </row>
    <row r="9026" spans="1:5">
      <c r="A9026" s="1">
        <v>45020.933333333334</v>
      </c>
      <c r="B9026">
        <v>2.3E-2</v>
      </c>
      <c r="C9026">
        <v>2.6499999999999999E-2</v>
      </c>
      <c r="D9026" s="2">
        <f t="shared" si="280"/>
        <v>0.14141414141414138</v>
      </c>
      <c r="E9026" s="5">
        <f t="shared" si="281"/>
        <v>3.4999999999999996E-3</v>
      </c>
    </row>
    <row r="9027" spans="1:5">
      <c r="A9027" s="1">
        <v>45020.934027777781</v>
      </c>
      <c r="B9027">
        <v>2.3099999999999999E-2</v>
      </c>
      <c r="C9027">
        <v>2.6700000000000002E-2</v>
      </c>
      <c r="D9027" s="2">
        <f t="shared" ref="D9027:D9090" si="282">(C9027-B9027)/(SUM(B9027:C9027)/2)</f>
        <v>0.14457831325301215</v>
      </c>
      <c r="E9027" s="5">
        <f t="shared" ref="E9027:E9090" si="283">(C9027-B9027)</f>
        <v>3.6000000000000025E-3</v>
      </c>
    </row>
    <row r="9028" spans="1:5">
      <c r="A9028" s="1">
        <v>45020.93472222222</v>
      </c>
      <c r="B9028">
        <v>2.3E-2</v>
      </c>
      <c r="C9028">
        <v>2.6599999999999999E-2</v>
      </c>
      <c r="D9028" s="2">
        <f t="shared" si="282"/>
        <v>0.1451612903225806</v>
      </c>
      <c r="E9028" s="5">
        <f t="shared" si="283"/>
        <v>3.599999999999999E-3</v>
      </c>
    </row>
    <row r="9029" spans="1:5">
      <c r="A9029" s="1">
        <v>45020.935416666667</v>
      </c>
      <c r="B9029">
        <v>2.3099999999999999E-2</v>
      </c>
      <c r="C9029">
        <v>2.6800000000000001E-2</v>
      </c>
      <c r="D9029" s="2">
        <f t="shared" si="282"/>
        <v>0.14829659318637281</v>
      </c>
      <c r="E9029" s="5">
        <f t="shared" si="283"/>
        <v>3.7000000000000019E-3</v>
      </c>
    </row>
    <row r="9030" spans="1:5">
      <c r="A9030" s="1">
        <v>45020.936111111114</v>
      </c>
      <c r="B9030">
        <v>2.3099999999999999E-2</v>
      </c>
      <c r="C9030">
        <v>2.6800000000000001E-2</v>
      </c>
      <c r="D9030" s="2">
        <f t="shared" si="282"/>
        <v>0.14829659318637281</v>
      </c>
      <c r="E9030" s="5">
        <f t="shared" si="283"/>
        <v>3.7000000000000019E-3</v>
      </c>
    </row>
    <row r="9031" spans="1:5">
      <c r="A9031" s="1">
        <v>45020.936805555553</v>
      </c>
      <c r="B9031">
        <v>2.3099999999999999E-2</v>
      </c>
      <c r="C9031">
        <v>2.6800000000000001E-2</v>
      </c>
      <c r="D9031" s="2">
        <f t="shared" si="282"/>
        <v>0.14829659318637281</v>
      </c>
      <c r="E9031" s="5">
        <f t="shared" si="283"/>
        <v>3.7000000000000019E-3</v>
      </c>
    </row>
    <row r="9032" spans="1:5">
      <c r="A9032" s="1">
        <v>45020.9375</v>
      </c>
      <c r="B9032">
        <v>2.3199999999999998E-2</v>
      </c>
      <c r="C9032">
        <v>2.6599999999999999E-2</v>
      </c>
      <c r="D9032" s="2">
        <f t="shared" si="282"/>
        <v>0.13654618473895583</v>
      </c>
      <c r="E9032" s="5">
        <f t="shared" si="283"/>
        <v>3.4000000000000002E-3</v>
      </c>
    </row>
    <row r="9033" spans="1:5">
      <c r="A9033" s="1">
        <v>45020.938194444447</v>
      </c>
      <c r="B9033">
        <v>2.3099999999999999E-2</v>
      </c>
      <c r="C9033">
        <v>2.69E-2</v>
      </c>
      <c r="D9033" s="2">
        <f t="shared" si="282"/>
        <v>0.15200000000000005</v>
      </c>
      <c r="E9033" s="5">
        <f t="shared" si="283"/>
        <v>3.8000000000000013E-3</v>
      </c>
    </row>
    <row r="9034" spans="1:5">
      <c r="A9034" s="1">
        <v>45020.938888888886</v>
      </c>
      <c r="B9034">
        <v>2.3199999999999998E-2</v>
      </c>
      <c r="C9034">
        <v>2.6800000000000001E-2</v>
      </c>
      <c r="D9034" s="2">
        <f t="shared" si="282"/>
        <v>0.1440000000000001</v>
      </c>
      <c r="E9034" s="5">
        <f t="shared" si="283"/>
        <v>3.6000000000000025E-3</v>
      </c>
    </row>
    <row r="9035" spans="1:5">
      <c r="A9035" s="1">
        <v>45020.939583333333</v>
      </c>
      <c r="B9035">
        <v>2.3E-2</v>
      </c>
      <c r="C9035">
        <v>2.6800000000000001E-2</v>
      </c>
      <c r="D9035" s="2">
        <f t="shared" si="282"/>
        <v>0.15261044176706834</v>
      </c>
      <c r="E9035" s="5">
        <f t="shared" si="283"/>
        <v>3.8000000000000013E-3</v>
      </c>
    </row>
    <row r="9036" spans="1:5">
      <c r="A9036" s="1">
        <v>45020.94027777778</v>
      </c>
      <c r="B9036">
        <v>2.3199999999999998E-2</v>
      </c>
      <c r="C9036">
        <v>2.69E-2</v>
      </c>
      <c r="D9036" s="2">
        <f t="shared" si="282"/>
        <v>0.14770459081836335</v>
      </c>
      <c r="E9036" s="5">
        <f t="shared" si="283"/>
        <v>3.7000000000000019E-3</v>
      </c>
    </row>
    <row r="9037" spans="1:5">
      <c r="A9037" s="1">
        <v>45020.940972222219</v>
      </c>
      <c r="B9037">
        <v>2.3199999999999998E-2</v>
      </c>
      <c r="C9037">
        <v>2.69E-2</v>
      </c>
      <c r="D9037" s="2">
        <f t="shared" si="282"/>
        <v>0.14770459081836335</v>
      </c>
      <c r="E9037" s="5">
        <f t="shared" si="283"/>
        <v>3.7000000000000019E-3</v>
      </c>
    </row>
    <row r="9038" spans="1:5">
      <c r="A9038" s="1">
        <v>45020.941666666666</v>
      </c>
      <c r="B9038">
        <v>2.3199999999999998E-2</v>
      </c>
      <c r="C9038">
        <v>2.7E-2</v>
      </c>
      <c r="D9038" s="2">
        <f t="shared" si="282"/>
        <v>0.15139442231075703</v>
      </c>
      <c r="E9038" s="5">
        <f t="shared" si="283"/>
        <v>3.8000000000000013E-3</v>
      </c>
    </row>
    <row r="9039" spans="1:5">
      <c r="A9039" s="1">
        <v>45020.942361111112</v>
      </c>
      <c r="B9039">
        <v>2.3199999999999998E-2</v>
      </c>
      <c r="C9039">
        <v>2.69E-2</v>
      </c>
      <c r="D9039" s="2">
        <f t="shared" si="282"/>
        <v>0.14770459081836335</v>
      </c>
      <c r="E9039" s="5">
        <f t="shared" si="283"/>
        <v>3.7000000000000019E-3</v>
      </c>
    </row>
    <row r="9040" spans="1:5">
      <c r="A9040" s="1">
        <v>45020.943055555559</v>
      </c>
      <c r="B9040">
        <v>2.3199999999999998E-2</v>
      </c>
      <c r="C9040">
        <v>2.7E-2</v>
      </c>
      <c r="D9040" s="2">
        <f t="shared" si="282"/>
        <v>0.15139442231075703</v>
      </c>
      <c r="E9040" s="5">
        <f t="shared" si="283"/>
        <v>3.8000000000000013E-3</v>
      </c>
    </row>
    <row r="9041" spans="1:5">
      <c r="A9041" s="1">
        <v>45020.943749999999</v>
      </c>
      <c r="B9041">
        <v>2.3199999999999998E-2</v>
      </c>
      <c r="C9041">
        <v>2.7E-2</v>
      </c>
      <c r="D9041" s="2">
        <f t="shared" si="282"/>
        <v>0.15139442231075703</v>
      </c>
      <c r="E9041" s="5">
        <f t="shared" si="283"/>
        <v>3.8000000000000013E-3</v>
      </c>
    </row>
    <row r="9042" spans="1:5">
      <c r="A9042" s="1">
        <v>45020.944444444445</v>
      </c>
      <c r="B9042">
        <v>2.3099999999999999E-2</v>
      </c>
      <c r="C9042">
        <v>2.6800000000000001E-2</v>
      </c>
      <c r="D9042" s="2">
        <f t="shared" si="282"/>
        <v>0.14829659318637281</v>
      </c>
      <c r="E9042" s="5">
        <f t="shared" si="283"/>
        <v>3.7000000000000019E-3</v>
      </c>
    </row>
    <row r="9043" spans="1:5">
      <c r="A9043" s="1">
        <v>45020.945138888892</v>
      </c>
      <c r="B9043">
        <v>2.3099999999999999E-2</v>
      </c>
      <c r="C9043">
        <v>2.7099999999999999E-2</v>
      </c>
      <c r="D9043" s="2">
        <f t="shared" si="282"/>
        <v>0.15936254980079684</v>
      </c>
      <c r="E9043" s="5">
        <f t="shared" si="283"/>
        <v>4.0000000000000001E-3</v>
      </c>
    </row>
    <row r="9044" spans="1:5">
      <c r="A9044" s="1">
        <v>45020.945833333331</v>
      </c>
      <c r="B9044">
        <v>2.3199999999999998E-2</v>
      </c>
      <c r="C9044">
        <v>2.7099999999999999E-2</v>
      </c>
      <c r="D9044" s="2">
        <f t="shared" si="282"/>
        <v>0.15506958250497022</v>
      </c>
      <c r="E9044" s="5">
        <f t="shared" si="283"/>
        <v>3.9000000000000007E-3</v>
      </c>
    </row>
    <row r="9045" spans="1:5">
      <c r="A9045" s="1">
        <v>45020.946527777778</v>
      </c>
      <c r="B9045">
        <v>2.3199999999999998E-2</v>
      </c>
      <c r="C9045">
        <v>2.7E-2</v>
      </c>
      <c r="D9045" s="2">
        <f t="shared" si="282"/>
        <v>0.15139442231075703</v>
      </c>
      <c r="E9045" s="5">
        <f t="shared" si="283"/>
        <v>3.8000000000000013E-3</v>
      </c>
    </row>
    <row r="9046" spans="1:5">
      <c r="A9046" s="1">
        <v>45020.947222222225</v>
      </c>
      <c r="B9046">
        <v>2.3099999999999999E-2</v>
      </c>
      <c r="C9046">
        <v>2.69E-2</v>
      </c>
      <c r="D9046" s="2">
        <f t="shared" si="282"/>
        <v>0.15200000000000005</v>
      </c>
      <c r="E9046" s="5">
        <f t="shared" si="283"/>
        <v>3.8000000000000013E-3</v>
      </c>
    </row>
    <row r="9047" spans="1:5">
      <c r="A9047" s="1">
        <v>45020.947916666664</v>
      </c>
      <c r="B9047">
        <v>2.3099999999999999E-2</v>
      </c>
      <c r="C9047">
        <v>2.7E-2</v>
      </c>
      <c r="D9047" s="2">
        <f t="shared" si="282"/>
        <v>0.15568862275449105</v>
      </c>
      <c r="E9047" s="5">
        <f t="shared" si="283"/>
        <v>3.9000000000000007E-3</v>
      </c>
    </row>
    <row r="9048" spans="1:5">
      <c r="A9048" s="1">
        <v>45020.948611111111</v>
      </c>
      <c r="B9048">
        <v>2.3099999999999999E-2</v>
      </c>
      <c r="C9048">
        <v>2.69E-2</v>
      </c>
      <c r="D9048" s="2">
        <f t="shared" si="282"/>
        <v>0.15200000000000005</v>
      </c>
      <c r="E9048" s="5">
        <f t="shared" si="283"/>
        <v>3.8000000000000013E-3</v>
      </c>
    </row>
    <row r="9049" spans="1:5">
      <c r="A9049" s="1">
        <v>45020.949305555558</v>
      </c>
      <c r="B9049">
        <v>2.3199999999999998E-2</v>
      </c>
      <c r="C9049">
        <v>2.69E-2</v>
      </c>
      <c r="D9049" s="2">
        <f t="shared" si="282"/>
        <v>0.14770459081836335</v>
      </c>
      <c r="E9049" s="5">
        <f t="shared" si="283"/>
        <v>3.7000000000000019E-3</v>
      </c>
    </row>
    <row r="9050" spans="1:5">
      <c r="A9050" s="1">
        <v>45020.95</v>
      </c>
      <c r="B9050">
        <v>2.3099999999999999E-2</v>
      </c>
      <c r="C9050">
        <v>2.69E-2</v>
      </c>
      <c r="D9050" s="2">
        <f t="shared" si="282"/>
        <v>0.15200000000000005</v>
      </c>
      <c r="E9050" s="5">
        <f t="shared" si="283"/>
        <v>3.8000000000000013E-3</v>
      </c>
    </row>
    <row r="9051" spans="1:5">
      <c r="A9051" s="1">
        <v>45020.950694444444</v>
      </c>
      <c r="B9051">
        <v>2.3199999999999998E-2</v>
      </c>
      <c r="C9051">
        <v>2.69E-2</v>
      </c>
      <c r="D9051" s="2">
        <f t="shared" si="282"/>
        <v>0.14770459081836335</v>
      </c>
      <c r="E9051" s="5">
        <f t="shared" si="283"/>
        <v>3.7000000000000019E-3</v>
      </c>
    </row>
    <row r="9052" spans="1:5">
      <c r="A9052" s="1">
        <v>45020.951388888891</v>
      </c>
      <c r="B9052">
        <v>2.3199999999999998E-2</v>
      </c>
      <c r="C9052">
        <v>2.69E-2</v>
      </c>
      <c r="D9052" s="2">
        <f t="shared" si="282"/>
        <v>0.14770459081836335</v>
      </c>
      <c r="E9052" s="5">
        <f t="shared" si="283"/>
        <v>3.7000000000000019E-3</v>
      </c>
    </row>
    <row r="9053" spans="1:5">
      <c r="A9053" s="1">
        <v>45020.95208333333</v>
      </c>
      <c r="B9053">
        <v>2.3300000000000001E-2</v>
      </c>
      <c r="C9053">
        <v>2.69E-2</v>
      </c>
      <c r="D9053" s="2">
        <f t="shared" si="282"/>
        <v>0.14342629482071709</v>
      </c>
      <c r="E9053" s="5">
        <f t="shared" si="283"/>
        <v>3.599999999999999E-3</v>
      </c>
    </row>
    <row r="9054" spans="1:5">
      <c r="A9054" s="1">
        <v>45020.952777777777</v>
      </c>
      <c r="B9054">
        <v>2.3099999999999999E-2</v>
      </c>
      <c r="C9054">
        <v>2.69E-2</v>
      </c>
      <c r="D9054" s="2">
        <f t="shared" si="282"/>
        <v>0.15200000000000005</v>
      </c>
      <c r="E9054" s="5">
        <f t="shared" si="283"/>
        <v>3.8000000000000013E-3</v>
      </c>
    </row>
    <row r="9055" spans="1:5">
      <c r="A9055" s="1">
        <v>45020.953472222223</v>
      </c>
      <c r="B9055">
        <v>2.3099999999999999E-2</v>
      </c>
      <c r="C9055">
        <v>2.69E-2</v>
      </c>
      <c r="D9055" s="2">
        <f t="shared" si="282"/>
        <v>0.15200000000000005</v>
      </c>
      <c r="E9055" s="5">
        <f t="shared" si="283"/>
        <v>3.8000000000000013E-3</v>
      </c>
    </row>
    <row r="9056" spans="1:5">
      <c r="A9056" s="1">
        <v>45020.95416666667</v>
      </c>
      <c r="B9056">
        <v>2.3199999999999998E-2</v>
      </c>
      <c r="C9056">
        <v>2.69E-2</v>
      </c>
      <c r="D9056" s="2">
        <f t="shared" si="282"/>
        <v>0.14770459081836335</v>
      </c>
      <c r="E9056" s="5">
        <f t="shared" si="283"/>
        <v>3.7000000000000019E-3</v>
      </c>
    </row>
    <row r="9057" spans="1:5">
      <c r="A9057" s="1">
        <v>45020.954861111109</v>
      </c>
      <c r="B9057">
        <v>2.3199999999999998E-2</v>
      </c>
      <c r="C9057">
        <v>2.7E-2</v>
      </c>
      <c r="D9057" s="2">
        <f t="shared" si="282"/>
        <v>0.15139442231075703</v>
      </c>
      <c r="E9057" s="5">
        <f t="shared" si="283"/>
        <v>3.8000000000000013E-3</v>
      </c>
    </row>
    <row r="9058" spans="1:5">
      <c r="A9058" s="1">
        <v>45020.955555555556</v>
      </c>
      <c r="B9058">
        <v>2.3300000000000001E-2</v>
      </c>
      <c r="C9058">
        <v>2.7099999999999999E-2</v>
      </c>
      <c r="D9058" s="2">
        <f t="shared" si="282"/>
        <v>0.1507936507936507</v>
      </c>
      <c r="E9058" s="5">
        <f t="shared" si="283"/>
        <v>3.7999999999999978E-3</v>
      </c>
    </row>
    <row r="9059" spans="1:5">
      <c r="A9059" s="1">
        <v>45020.956250000003</v>
      </c>
      <c r="B9059">
        <v>2.3300000000000001E-2</v>
      </c>
      <c r="C9059">
        <v>2.7099999999999999E-2</v>
      </c>
      <c r="D9059" s="2">
        <f t="shared" si="282"/>
        <v>0.1507936507936507</v>
      </c>
      <c r="E9059" s="5">
        <f t="shared" si="283"/>
        <v>3.7999999999999978E-3</v>
      </c>
    </row>
    <row r="9060" spans="1:5">
      <c r="A9060" s="1">
        <v>45020.956944444442</v>
      </c>
      <c r="B9060">
        <v>2.3E-2</v>
      </c>
      <c r="C9060">
        <v>2.6800000000000001E-2</v>
      </c>
      <c r="D9060" s="2">
        <f t="shared" si="282"/>
        <v>0.15261044176706834</v>
      </c>
      <c r="E9060" s="5">
        <f t="shared" si="283"/>
        <v>3.8000000000000013E-3</v>
      </c>
    </row>
    <row r="9061" spans="1:5">
      <c r="A9061" s="1">
        <v>45020.957638888889</v>
      </c>
      <c r="B9061">
        <v>2.2800000000000001E-2</v>
      </c>
      <c r="C9061">
        <v>2.6599999999999999E-2</v>
      </c>
      <c r="D9061" s="2">
        <f t="shared" si="282"/>
        <v>0.15384615384615377</v>
      </c>
      <c r="E9061" s="5">
        <f t="shared" si="283"/>
        <v>3.7999999999999978E-3</v>
      </c>
    </row>
    <row r="9062" spans="1:5">
      <c r="A9062" s="1">
        <v>45020.958333333336</v>
      </c>
      <c r="B9062">
        <v>2.3E-2</v>
      </c>
      <c r="C9062">
        <v>2.6499999999999999E-2</v>
      </c>
      <c r="D9062" s="2">
        <f t="shared" si="282"/>
        <v>0.14141414141414138</v>
      </c>
      <c r="E9062" s="5">
        <f t="shared" si="283"/>
        <v>3.4999999999999996E-3</v>
      </c>
    </row>
    <row r="9063" spans="1:5">
      <c r="A9063" s="1">
        <v>45020.959027777775</v>
      </c>
      <c r="B9063">
        <v>2.29E-2</v>
      </c>
      <c r="C9063">
        <v>2.6599999999999999E-2</v>
      </c>
      <c r="D9063" s="2">
        <f t="shared" si="282"/>
        <v>0.14949494949494943</v>
      </c>
      <c r="E9063" s="5">
        <f t="shared" si="283"/>
        <v>3.6999999999999984E-3</v>
      </c>
    </row>
    <row r="9064" spans="1:5">
      <c r="A9064" s="1">
        <v>45020.959722222222</v>
      </c>
      <c r="B9064">
        <v>2.2800000000000001E-2</v>
      </c>
      <c r="C9064">
        <v>2.6700000000000002E-2</v>
      </c>
      <c r="D9064" s="2">
        <f t="shared" si="282"/>
        <v>0.15757575757575759</v>
      </c>
      <c r="E9064" s="5">
        <f t="shared" si="283"/>
        <v>3.9000000000000007E-3</v>
      </c>
    </row>
    <row r="9065" spans="1:5">
      <c r="A9065" s="1">
        <v>45020.960416666669</v>
      </c>
      <c r="B9065">
        <v>2.3E-2</v>
      </c>
      <c r="C9065">
        <v>2.6700000000000002E-2</v>
      </c>
      <c r="D9065" s="2">
        <f t="shared" si="282"/>
        <v>0.14889336016096585</v>
      </c>
      <c r="E9065" s="5">
        <f t="shared" si="283"/>
        <v>3.7000000000000019E-3</v>
      </c>
    </row>
    <row r="9066" spans="1:5">
      <c r="A9066" s="1">
        <v>45020.961111111108</v>
      </c>
      <c r="B9066">
        <v>2.3099999999999999E-2</v>
      </c>
      <c r="C9066">
        <v>2.69E-2</v>
      </c>
      <c r="D9066" s="2">
        <f t="shared" si="282"/>
        <v>0.15200000000000005</v>
      </c>
      <c r="E9066" s="5">
        <f t="shared" si="283"/>
        <v>3.8000000000000013E-3</v>
      </c>
    </row>
    <row r="9067" spans="1:5">
      <c r="A9067" s="1">
        <v>45020.961805555555</v>
      </c>
      <c r="B9067">
        <v>2.3099999999999999E-2</v>
      </c>
      <c r="C9067">
        <v>2.6700000000000002E-2</v>
      </c>
      <c r="D9067" s="2">
        <f t="shared" si="282"/>
        <v>0.14457831325301215</v>
      </c>
      <c r="E9067" s="5">
        <f t="shared" si="283"/>
        <v>3.6000000000000025E-3</v>
      </c>
    </row>
    <row r="9068" spans="1:5">
      <c r="A9068" s="1">
        <v>45020.962500000001</v>
      </c>
      <c r="B9068">
        <v>2.3099999999999999E-2</v>
      </c>
      <c r="C9068">
        <v>2.69E-2</v>
      </c>
      <c r="D9068" s="2">
        <f t="shared" si="282"/>
        <v>0.15200000000000005</v>
      </c>
      <c r="E9068" s="5">
        <f t="shared" si="283"/>
        <v>3.8000000000000013E-3</v>
      </c>
    </row>
    <row r="9069" spans="1:5">
      <c r="A9069" s="1">
        <v>45020.963194444441</v>
      </c>
      <c r="B9069">
        <v>2.3E-2</v>
      </c>
      <c r="C9069">
        <v>2.6800000000000001E-2</v>
      </c>
      <c r="D9069" s="2">
        <f t="shared" si="282"/>
        <v>0.15261044176706834</v>
      </c>
      <c r="E9069" s="5">
        <f t="shared" si="283"/>
        <v>3.8000000000000013E-3</v>
      </c>
    </row>
    <row r="9070" spans="1:5">
      <c r="A9070" s="1">
        <v>45020.963888888888</v>
      </c>
      <c r="B9070">
        <v>2.3099999999999999E-2</v>
      </c>
      <c r="C9070">
        <v>2.6800000000000001E-2</v>
      </c>
      <c r="D9070" s="2">
        <f t="shared" si="282"/>
        <v>0.14829659318637281</v>
      </c>
      <c r="E9070" s="5">
        <f t="shared" si="283"/>
        <v>3.7000000000000019E-3</v>
      </c>
    </row>
    <row r="9071" spans="1:5">
      <c r="A9071" s="1">
        <v>45020.964583333334</v>
      </c>
      <c r="B9071">
        <v>2.29E-2</v>
      </c>
      <c r="C9071">
        <v>2.7099999999999999E-2</v>
      </c>
      <c r="D9071" s="2">
        <f t="shared" si="282"/>
        <v>0.16799999999999995</v>
      </c>
      <c r="E9071" s="5">
        <f t="shared" si="283"/>
        <v>4.1999999999999989E-3</v>
      </c>
    </row>
    <row r="9072" spans="1:5">
      <c r="A9072" s="1">
        <v>45020.965277777781</v>
      </c>
      <c r="B9072">
        <v>2.29E-2</v>
      </c>
      <c r="C9072">
        <v>2.6800000000000001E-2</v>
      </c>
      <c r="D9072" s="2">
        <f t="shared" si="282"/>
        <v>0.15694164989939641</v>
      </c>
      <c r="E9072" s="5">
        <f t="shared" si="283"/>
        <v>3.9000000000000007E-3</v>
      </c>
    </row>
    <row r="9073" spans="1:5">
      <c r="A9073" s="1">
        <v>45020.96597222222</v>
      </c>
      <c r="B9073">
        <v>2.2800000000000001E-2</v>
      </c>
      <c r="C9073">
        <v>2.69E-2</v>
      </c>
      <c r="D9073" s="2">
        <f t="shared" si="282"/>
        <v>0.16498993963782693</v>
      </c>
      <c r="E9073" s="5">
        <f t="shared" si="283"/>
        <v>4.0999999999999995E-3</v>
      </c>
    </row>
    <row r="9074" spans="1:5">
      <c r="A9074" s="1">
        <v>45020.966666666667</v>
      </c>
      <c r="B9074">
        <v>2.29E-2</v>
      </c>
      <c r="C9074">
        <v>2.7E-2</v>
      </c>
      <c r="D9074" s="2">
        <f t="shared" si="282"/>
        <v>0.16432865731462923</v>
      </c>
      <c r="E9074" s="5">
        <f t="shared" si="283"/>
        <v>4.0999999999999995E-3</v>
      </c>
    </row>
    <row r="9075" spans="1:5">
      <c r="A9075" s="1">
        <v>45020.967361111114</v>
      </c>
      <c r="B9075">
        <v>2.3099999999999999E-2</v>
      </c>
      <c r="C9075">
        <v>2.7E-2</v>
      </c>
      <c r="D9075" s="2">
        <f t="shared" si="282"/>
        <v>0.15568862275449105</v>
      </c>
      <c r="E9075" s="5">
        <f t="shared" si="283"/>
        <v>3.9000000000000007E-3</v>
      </c>
    </row>
    <row r="9076" spans="1:5">
      <c r="A9076" s="1">
        <v>45020.968055555553</v>
      </c>
      <c r="B9076">
        <v>2.3E-2</v>
      </c>
      <c r="C9076">
        <v>2.69E-2</v>
      </c>
      <c r="D9076" s="2">
        <f t="shared" si="282"/>
        <v>0.15631262525050102</v>
      </c>
      <c r="E9076" s="5">
        <f t="shared" si="283"/>
        <v>3.9000000000000007E-3</v>
      </c>
    </row>
    <row r="9077" spans="1:5">
      <c r="A9077" s="1">
        <v>45020.96875</v>
      </c>
      <c r="B9077">
        <v>2.3E-2</v>
      </c>
      <c r="C9077">
        <v>2.6800000000000001E-2</v>
      </c>
      <c r="D9077" s="2">
        <f t="shared" si="282"/>
        <v>0.15261044176706834</v>
      </c>
      <c r="E9077" s="5">
        <f t="shared" si="283"/>
        <v>3.8000000000000013E-3</v>
      </c>
    </row>
    <row r="9078" spans="1:5">
      <c r="A9078" s="1">
        <v>45020.969444444447</v>
      </c>
      <c r="B9078">
        <v>2.3E-2</v>
      </c>
      <c r="C9078">
        <v>2.69E-2</v>
      </c>
      <c r="D9078" s="2">
        <f t="shared" si="282"/>
        <v>0.15631262525050102</v>
      </c>
      <c r="E9078" s="5">
        <f t="shared" si="283"/>
        <v>3.9000000000000007E-3</v>
      </c>
    </row>
    <row r="9079" spans="1:5">
      <c r="A9079" s="1">
        <v>45020.970138888886</v>
      </c>
      <c r="B9079">
        <v>2.3E-2</v>
      </c>
      <c r="C9079">
        <v>2.69E-2</v>
      </c>
      <c r="D9079" s="2">
        <f t="shared" si="282"/>
        <v>0.15631262525050102</v>
      </c>
      <c r="E9079" s="5">
        <f t="shared" si="283"/>
        <v>3.9000000000000007E-3</v>
      </c>
    </row>
    <row r="9080" spans="1:5">
      <c r="A9080" s="1">
        <v>45020.970833333333</v>
      </c>
      <c r="B9080">
        <v>2.3099999999999999E-2</v>
      </c>
      <c r="C9080">
        <v>2.7E-2</v>
      </c>
      <c r="D9080" s="2">
        <f t="shared" si="282"/>
        <v>0.15568862275449105</v>
      </c>
      <c r="E9080" s="5">
        <f t="shared" si="283"/>
        <v>3.9000000000000007E-3</v>
      </c>
    </row>
    <row r="9081" spans="1:5">
      <c r="A9081" s="1">
        <v>45020.97152777778</v>
      </c>
      <c r="B9081">
        <v>2.3099999999999999E-2</v>
      </c>
      <c r="C9081">
        <v>2.69E-2</v>
      </c>
      <c r="D9081" s="2">
        <f t="shared" si="282"/>
        <v>0.15200000000000005</v>
      </c>
      <c r="E9081" s="5">
        <f t="shared" si="283"/>
        <v>3.8000000000000013E-3</v>
      </c>
    </row>
    <row r="9082" spans="1:5">
      <c r="A9082" s="1">
        <v>45020.972222222219</v>
      </c>
      <c r="B9082">
        <v>2.3199999999999998E-2</v>
      </c>
      <c r="C9082">
        <v>2.7E-2</v>
      </c>
      <c r="D9082" s="2">
        <f t="shared" si="282"/>
        <v>0.15139442231075703</v>
      </c>
      <c r="E9082" s="5">
        <f t="shared" si="283"/>
        <v>3.8000000000000013E-3</v>
      </c>
    </row>
    <row r="9083" spans="1:5">
      <c r="A9083" s="1">
        <v>45020.972916666666</v>
      </c>
      <c r="B9083">
        <v>2.3400000000000001E-2</v>
      </c>
      <c r="C9083">
        <v>2.69E-2</v>
      </c>
      <c r="D9083" s="2">
        <f t="shared" si="282"/>
        <v>0.13916500994035785</v>
      </c>
      <c r="E9083" s="5">
        <f t="shared" si="283"/>
        <v>3.4999999999999996E-3</v>
      </c>
    </row>
    <row r="9084" spans="1:5">
      <c r="A9084" s="1">
        <v>45020.973611111112</v>
      </c>
      <c r="B9084">
        <v>2.3300000000000001E-2</v>
      </c>
      <c r="C9084">
        <v>2.6800000000000001E-2</v>
      </c>
      <c r="D9084" s="2">
        <f t="shared" si="282"/>
        <v>0.1397205588822355</v>
      </c>
      <c r="E9084" s="5">
        <f t="shared" si="283"/>
        <v>3.4999999999999996E-3</v>
      </c>
    </row>
    <row r="9085" spans="1:5">
      <c r="A9085" s="1">
        <v>45020.974305555559</v>
      </c>
      <c r="B9085">
        <v>2.3199999999999998E-2</v>
      </c>
      <c r="C9085">
        <v>2.6800000000000001E-2</v>
      </c>
      <c r="D9085" s="2">
        <f t="shared" si="282"/>
        <v>0.1440000000000001</v>
      </c>
      <c r="E9085" s="5">
        <f t="shared" si="283"/>
        <v>3.6000000000000025E-3</v>
      </c>
    </row>
    <row r="9086" spans="1:5">
      <c r="A9086" s="1">
        <v>45020.974999999999</v>
      </c>
      <c r="B9086">
        <v>2.3300000000000001E-2</v>
      </c>
      <c r="C9086">
        <v>2.6700000000000002E-2</v>
      </c>
      <c r="D9086" s="2">
        <f t="shared" si="282"/>
        <v>0.13600000000000001</v>
      </c>
      <c r="E9086" s="5">
        <f t="shared" si="283"/>
        <v>3.4000000000000002E-3</v>
      </c>
    </row>
    <row r="9087" spans="1:5">
      <c r="A9087" s="1">
        <v>45020.975694444445</v>
      </c>
      <c r="B9087">
        <v>2.3300000000000001E-2</v>
      </c>
      <c r="C9087">
        <v>2.6800000000000001E-2</v>
      </c>
      <c r="D9087" s="2">
        <f t="shared" si="282"/>
        <v>0.1397205588822355</v>
      </c>
      <c r="E9087" s="5">
        <f t="shared" si="283"/>
        <v>3.4999999999999996E-3</v>
      </c>
    </row>
    <row r="9088" spans="1:5">
      <c r="A9088" s="1">
        <v>45020.976388888892</v>
      </c>
      <c r="B9088">
        <v>2.3300000000000001E-2</v>
      </c>
      <c r="C9088">
        <v>2.69E-2</v>
      </c>
      <c r="D9088" s="2">
        <f t="shared" si="282"/>
        <v>0.14342629482071709</v>
      </c>
      <c r="E9088" s="5">
        <f t="shared" si="283"/>
        <v>3.599999999999999E-3</v>
      </c>
    </row>
    <row r="9089" spans="1:5">
      <c r="A9089" s="1">
        <v>45020.977083333331</v>
      </c>
      <c r="B9089">
        <v>2.3199999999999998E-2</v>
      </c>
      <c r="C9089">
        <v>2.7E-2</v>
      </c>
      <c r="D9089" s="2">
        <f t="shared" si="282"/>
        <v>0.15139442231075703</v>
      </c>
      <c r="E9089" s="5">
        <f t="shared" si="283"/>
        <v>3.8000000000000013E-3</v>
      </c>
    </row>
    <row r="9090" spans="1:5">
      <c r="A9090" s="1">
        <v>45020.977777777778</v>
      </c>
      <c r="B9090">
        <v>2.3400000000000001E-2</v>
      </c>
      <c r="C9090">
        <v>2.7099999999999999E-2</v>
      </c>
      <c r="D9090" s="2">
        <f t="shared" si="282"/>
        <v>0.14653465346534647</v>
      </c>
      <c r="E9090" s="5">
        <f t="shared" si="283"/>
        <v>3.6999999999999984E-3</v>
      </c>
    </row>
    <row r="9091" spans="1:5">
      <c r="A9091" s="1">
        <v>45020.978472222225</v>
      </c>
      <c r="B9091">
        <v>2.3400000000000001E-2</v>
      </c>
      <c r="C9091">
        <v>2.7E-2</v>
      </c>
      <c r="D9091" s="2">
        <f t="shared" ref="D9091:D9154" si="284">(C9091-B9091)/(SUM(B9091:C9091)/2)</f>
        <v>0.14285714285714282</v>
      </c>
      <c r="E9091" s="5">
        <f t="shared" ref="E9091:E9154" si="285">(C9091-B9091)</f>
        <v>3.599999999999999E-3</v>
      </c>
    </row>
    <row r="9092" spans="1:5">
      <c r="A9092" s="1">
        <v>45020.979166666664</v>
      </c>
      <c r="B9092">
        <v>2.3199999999999998E-2</v>
      </c>
      <c r="C9092">
        <v>2.7099999999999999E-2</v>
      </c>
      <c r="D9092" s="2">
        <f t="shared" si="284"/>
        <v>0.15506958250497022</v>
      </c>
      <c r="E9092" s="5">
        <f t="shared" si="285"/>
        <v>3.9000000000000007E-3</v>
      </c>
    </row>
    <row r="9093" spans="1:5">
      <c r="A9093" s="1">
        <v>45020.979861111111</v>
      </c>
      <c r="B9093">
        <v>2.3300000000000001E-2</v>
      </c>
      <c r="C9093">
        <v>2.7E-2</v>
      </c>
      <c r="D9093" s="2">
        <f t="shared" si="284"/>
        <v>0.14711729622266395</v>
      </c>
      <c r="E9093" s="5">
        <f t="shared" si="285"/>
        <v>3.6999999999999984E-3</v>
      </c>
    </row>
    <row r="9094" spans="1:5">
      <c r="A9094" s="1">
        <v>45020.980555555558</v>
      </c>
      <c r="B9094">
        <v>2.3199999999999998E-2</v>
      </c>
      <c r="C9094">
        <v>2.7E-2</v>
      </c>
      <c r="D9094" s="2">
        <f t="shared" si="284"/>
        <v>0.15139442231075703</v>
      </c>
      <c r="E9094" s="5">
        <f t="shared" si="285"/>
        <v>3.8000000000000013E-3</v>
      </c>
    </row>
    <row r="9095" spans="1:5">
      <c r="A9095" s="1">
        <v>45020.981249999997</v>
      </c>
      <c r="B9095">
        <v>2.3400000000000001E-2</v>
      </c>
      <c r="C9095">
        <v>2.7099999999999999E-2</v>
      </c>
      <c r="D9095" s="2">
        <f t="shared" si="284"/>
        <v>0.14653465346534647</v>
      </c>
      <c r="E9095" s="5">
        <f t="shared" si="285"/>
        <v>3.6999999999999984E-3</v>
      </c>
    </row>
    <row r="9096" spans="1:5">
      <c r="A9096" s="1">
        <v>45020.981944444444</v>
      </c>
      <c r="B9096">
        <v>2.3099999999999999E-2</v>
      </c>
      <c r="C9096">
        <v>2.69E-2</v>
      </c>
      <c r="D9096" s="2">
        <f t="shared" si="284"/>
        <v>0.15200000000000005</v>
      </c>
      <c r="E9096" s="5">
        <f t="shared" si="285"/>
        <v>3.8000000000000013E-3</v>
      </c>
    </row>
    <row r="9097" spans="1:5">
      <c r="A9097" s="1">
        <v>45020.982638888891</v>
      </c>
      <c r="B9097">
        <v>2.3300000000000001E-2</v>
      </c>
      <c r="C9097">
        <v>2.7E-2</v>
      </c>
      <c r="D9097" s="2">
        <f t="shared" si="284"/>
        <v>0.14711729622266395</v>
      </c>
      <c r="E9097" s="5">
        <f t="shared" si="285"/>
        <v>3.6999999999999984E-3</v>
      </c>
    </row>
    <row r="9098" spans="1:5">
      <c r="A9098" s="1">
        <v>45020.98333333333</v>
      </c>
      <c r="B9098">
        <v>2.3199999999999998E-2</v>
      </c>
      <c r="C9098">
        <v>2.7099999999999999E-2</v>
      </c>
      <c r="D9098" s="2">
        <f t="shared" si="284"/>
        <v>0.15506958250497022</v>
      </c>
      <c r="E9098" s="5">
        <f t="shared" si="285"/>
        <v>3.9000000000000007E-3</v>
      </c>
    </row>
    <row r="9099" spans="1:5">
      <c r="A9099" s="1">
        <v>45020.984027777777</v>
      </c>
      <c r="B9099">
        <v>2.3099999999999999E-2</v>
      </c>
      <c r="C9099">
        <v>2.7300000000000001E-2</v>
      </c>
      <c r="D9099" s="2">
        <f t="shared" si="284"/>
        <v>0.16666666666666677</v>
      </c>
      <c r="E9099" s="5">
        <f t="shared" si="285"/>
        <v>4.2000000000000023E-3</v>
      </c>
    </row>
    <row r="9100" spans="1:5">
      <c r="A9100" s="1">
        <v>45020.984722222223</v>
      </c>
      <c r="B9100">
        <v>2.3300000000000001E-2</v>
      </c>
      <c r="C9100">
        <v>2.7099999999999999E-2</v>
      </c>
      <c r="D9100" s="2">
        <f t="shared" si="284"/>
        <v>0.1507936507936507</v>
      </c>
      <c r="E9100" s="5">
        <f t="shared" si="285"/>
        <v>3.7999999999999978E-3</v>
      </c>
    </row>
    <row r="9101" spans="1:5">
      <c r="A9101" s="1">
        <v>45020.98541666667</v>
      </c>
      <c r="B9101">
        <v>2.3300000000000001E-2</v>
      </c>
      <c r="C9101">
        <v>2.7E-2</v>
      </c>
      <c r="D9101" s="2">
        <f t="shared" si="284"/>
        <v>0.14711729622266395</v>
      </c>
      <c r="E9101" s="5">
        <f t="shared" si="285"/>
        <v>3.6999999999999984E-3</v>
      </c>
    </row>
    <row r="9102" spans="1:5">
      <c r="A9102" s="1">
        <v>45020.986111111109</v>
      </c>
      <c r="B9102">
        <v>2.3300000000000001E-2</v>
      </c>
      <c r="C9102">
        <v>2.7199999999999998E-2</v>
      </c>
      <c r="D9102" s="2">
        <f t="shared" si="284"/>
        <v>0.15445544554455434</v>
      </c>
      <c r="E9102" s="5">
        <f t="shared" si="285"/>
        <v>3.8999999999999972E-3</v>
      </c>
    </row>
    <row r="9103" spans="1:5">
      <c r="A9103" s="1">
        <v>45020.986805555556</v>
      </c>
      <c r="B9103">
        <v>2.3199999999999998E-2</v>
      </c>
      <c r="C9103">
        <v>2.7199999999999998E-2</v>
      </c>
      <c r="D9103" s="2">
        <f t="shared" si="284"/>
        <v>0.15873015873015872</v>
      </c>
      <c r="E9103" s="5">
        <f t="shared" si="285"/>
        <v>4.0000000000000001E-3</v>
      </c>
    </row>
    <row r="9104" spans="1:5">
      <c r="A9104" s="1">
        <v>45020.987500000003</v>
      </c>
      <c r="B9104">
        <v>2.3099999999999999E-2</v>
      </c>
      <c r="C9104">
        <v>2.7199999999999998E-2</v>
      </c>
      <c r="D9104" s="2">
        <f t="shared" si="284"/>
        <v>0.16302186878727634</v>
      </c>
      <c r="E9104" s="5">
        <f t="shared" si="285"/>
        <v>4.0999999999999995E-3</v>
      </c>
    </row>
    <row r="9105" spans="1:5">
      <c r="A9105" s="1">
        <v>45020.988194444442</v>
      </c>
      <c r="B9105">
        <v>2.3199999999999998E-2</v>
      </c>
      <c r="C9105">
        <v>2.7E-2</v>
      </c>
      <c r="D9105" s="2">
        <f t="shared" si="284"/>
        <v>0.15139442231075703</v>
      </c>
      <c r="E9105" s="5">
        <f t="shared" si="285"/>
        <v>3.8000000000000013E-3</v>
      </c>
    </row>
    <row r="9106" spans="1:5">
      <c r="A9106" s="1">
        <v>45020.988888888889</v>
      </c>
      <c r="B9106">
        <v>2.3199999999999998E-2</v>
      </c>
      <c r="C9106">
        <v>2.7199999999999998E-2</v>
      </c>
      <c r="D9106" s="2">
        <f t="shared" si="284"/>
        <v>0.15873015873015872</v>
      </c>
      <c r="E9106" s="5">
        <f t="shared" si="285"/>
        <v>4.0000000000000001E-3</v>
      </c>
    </row>
    <row r="9107" spans="1:5">
      <c r="A9107" s="1">
        <v>45020.989583333336</v>
      </c>
      <c r="B9107">
        <v>2.3300000000000001E-2</v>
      </c>
      <c r="C9107">
        <v>2.7199999999999998E-2</v>
      </c>
      <c r="D9107" s="2">
        <f t="shared" si="284"/>
        <v>0.15445544554455434</v>
      </c>
      <c r="E9107" s="5">
        <f t="shared" si="285"/>
        <v>3.8999999999999972E-3</v>
      </c>
    </row>
    <row r="9108" spans="1:5">
      <c r="A9108" s="1">
        <v>45020.990277777775</v>
      </c>
      <c r="B9108">
        <v>2.3300000000000001E-2</v>
      </c>
      <c r="C9108">
        <v>2.7099999999999999E-2</v>
      </c>
      <c r="D9108" s="2">
        <f t="shared" si="284"/>
        <v>0.1507936507936507</v>
      </c>
      <c r="E9108" s="5">
        <f t="shared" si="285"/>
        <v>3.7999999999999978E-3</v>
      </c>
    </row>
    <row r="9109" spans="1:5">
      <c r="A9109" s="1">
        <v>45020.990972222222</v>
      </c>
      <c r="B9109">
        <v>2.3199999999999998E-2</v>
      </c>
      <c r="C9109">
        <v>2.7099999999999999E-2</v>
      </c>
      <c r="D9109" s="2">
        <f t="shared" si="284"/>
        <v>0.15506958250497022</v>
      </c>
      <c r="E9109" s="5">
        <f t="shared" si="285"/>
        <v>3.9000000000000007E-3</v>
      </c>
    </row>
    <row r="9110" spans="1:5">
      <c r="A9110" s="1">
        <v>45020.991666666669</v>
      </c>
      <c r="B9110">
        <v>2.3199999999999998E-2</v>
      </c>
      <c r="C9110">
        <v>2.7199999999999998E-2</v>
      </c>
      <c r="D9110" s="2">
        <f t="shared" si="284"/>
        <v>0.15873015873015872</v>
      </c>
      <c r="E9110" s="5">
        <f t="shared" si="285"/>
        <v>4.0000000000000001E-3</v>
      </c>
    </row>
    <row r="9111" spans="1:5">
      <c r="A9111" s="1">
        <v>45020.992361111108</v>
      </c>
      <c r="B9111">
        <v>2.3400000000000001E-2</v>
      </c>
      <c r="C9111">
        <v>2.7099999999999999E-2</v>
      </c>
      <c r="D9111" s="2">
        <f t="shared" si="284"/>
        <v>0.14653465346534647</v>
      </c>
      <c r="E9111" s="5">
        <f t="shared" si="285"/>
        <v>3.6999999999999984E-3</v>
      </c>
    </row>
    <row r="9112" spans="1:5">
      <c r="A9112" s="1">
        <v>45020.993055555555</v>
      </c>
      <c r="B9112">
        <v>2.3300000000000001E-2</v>
      </c>
      <c r="C9112">
        <v>2.7199999999999998E-2</v>
      </c>
      <c r="D9112" s="2">
        <f t="shared" si="284"/>
        <v>0.15445544554455434</v>
      </c>
      <c r="E9112" s="5">
        <f t="shared" si="285"/>
        <v>3.8999999999999972E-3</v>
      </c>
    </row>
    <row r="9113" spans="1:5">
      <c r="A9113" s="1">
        <v>45020.993750000001</v>
      </c>
      <c r="B9113">
        <v>2.3400000000000001E-2</v>
      </c>
      <c r="C9113">
        <v>2.7099999999999999E-2</v>
      </c>
      <c r="D9113" s="2">
        <f t="shared" si="284"/>
        <v>0.14653465346534647</v>
      </c>
      <c r="E9113" s="5">
        <f t="shared" si="285"/>
        <v>3.6999999999999984E-3</v>
      </c>
    </row>
    <row r="9114" spans="1:5">
      <c r="A9114" s="1">
        <v>45020.994444444441</v>
      </c>
      <c r="B9114">
        <v>2.3300000000000001E-2</v>
      </c>
      <c r="C9114">
        <v>2.7199999999999998E-2</v>
      </c>
      <c r="D9114" s="2">
        <f t="shared" si="284"/>
        <v>0.15445544554455434</v>
      </c>
      <c r="E9114" s="5">
        <f t="shared" si="285"/>
        <v>3.8999999999999972E-3</v>
      </c>
    </row>
    <row r="9115" spans="1:5">
      <c r="A9115" s="1">
        <v>45020.995138888888</v>
      </c>
      <c r="B9115">
        <v>2.3400000000000001E-2</v>
      </c>
      <c r="C9115">
        <v>2.7099999999999999E-2</v>
      </c>
      <c r="D9115" s="2">
        <f t="shared" si="284"/>
        <v>0.14653465346534647</v>
      </c>
      <c r="E9115" s="5">
        <f t="shared" si="285"/>
        <v>3.6999999999999984E-3</v>
      </c>
    </row>
    <row r="9116" spans="1:5">
      <c r="A9116" s="1">
        <v>45020.995833333334</v>
      </c>
      <c r="B9116">
        <v>2.3400000000000001E-2</v>
      </c>
      <c r="C9116">
        <v>2.7E-2</v>
      </c>
      <c r="D9116" s="2">
        <f t="shared" si="284"/>
        <v>0.14285714285714282</v>
      </c>
      <c r="E9116" s="5">
        <f t="shared" si="285"/>
        <v>3.599999999999999E-3</v>
      </c>
    </row>
    <row r="9117" spans="1:5">
      <c r="A9117" s="1">
        <v>45020.996527777781</v>
      </c>
      <c r="B9117">
        <v>2.3400000000000001E-2</v>
      </c>
      <c r="C9117">
        <v>2.7E-2</v>
      </c>
      <c r="D9117" s="2">
        <f t="shared" si="284"/>
        <v>0.14285714285714282</v>
      </c>
      <c r="E9117" s="5">
        <f t="shared" si="285"/>
        <v>3.599999999999999E-3</v>
      </c>
    </row>
    <row r="9118" spans="1:5">
      <c r="A9118" s="1">
        <v>45020.99722222222</v>
      </c>
      <c r="B9118">
        <v>2.3400000000000001E-2</v>
      </c>
      <c r="C9118">
        <v>2.7199999999999998E-2</v>
      </c>
      <c r="D9118" s="2">
        <f t="shared" si="284"/>
        <v>0.15019762845849793</v>
      </c>
      <c r="E9118" s="5">
        <f t="shared" si="285"/>
        <v>3.7999999999999978E-3</v>
      </c>
    </row>
    <row r="9119" spans="1:5">
      <c r="A9119" s="1">
        <v>45020.997916666667</v>
      </c>
      <c r="B9119">
        <v>2.3300000000000001E-2</v>
      </c>
      <c r="C9119">
        <v>2.7E-2</v>
      </c>
      <c r="D9119" s="2">
        <f t="shared" si="284"/>
        <v>0.14711729622266395</v>
      </c>
      <c r="E9119" s="5">
        <f t="shared" si="285"/>
        <v>3.6999999999999984E-3</v>
      </c>
    </row>
    <row r="9120" spans="1:5">
      <c r="A9120" s="1">
        <v>45020.998611111114</v>
      </c>
      <c r="B9120">
        <v>2.35E-2</v>
      </c>
      <c r="C9120">
        <v>2.7199999999999998E-2</v>
      </c>
      <c r="D9120" s="2">
        <f t="shared" si="284"/>
        <v>0.14595660749506897</v>
      </c>
      <c r="E9120" s="5">
        <f t="shared" si="285"/>
        <v>3.6999999999999984E-3</v>
      </c>
    </row>
    <row r="9121" spans="1:5">
      <c r="A9121" s="1">
        <v>45020.999305555553</v>
      </c>
      <c r="B9121">
        <v>2.3300000000000001E-2</v>
      </c>
      <c r="C9121">
        <v>2.7E-2</v>
      </c>
      <c r="D9121" s="2">
        <f t="shared" si="284"/>
        <v>0.14711729622266395</v>
      </c>
      <c r="E9121" s="5">
        <f t="shared" si="285"/>
        <v>3.6999999999999984E-3</v>
      </c>
    </row>
    <row r="9122" spans="1:5">
      <c r="A9122" s="1">
        <v>45021</v>
      </c>
      <c r="B9122">
        <v>2.3300000000000001E-2</v>
      </c>
      <c r="C9122">
        <v>2.7099999999999999E-2</v>
      </c>
      <c r="D9122" s="2">
        <f t="shared" si="284"/>
        <v>0.1507936507936507</v>
      </c>
      <c r="E9122" s="5">
        <f t="shared" si="285"/>
        <v>3.7999999999999978E-3</v>
      </c>
    </row>
    <row r="9123" spans="1:5">
      <c r="A9123" s="1">
        <v>45021.000694444447</v>
      </c>
      <c r="B9123">
        <v>2.3400000000000001E-2</v>
      </c>
      <c r="C9123">
        <v>2.7099999999999999E-2</v>
      </c>
      <c r="D9123" s="2">
        <f t="shared" si="284"/>
        <v>0.14653465346534647</v>
      </c>
      <c r="E9123" s="5">
        <f t="shared" si="285"/>
        <v>3.6999999999999984E-3</v>
      </c>
    </row>
    <row r="9124" spans="1:5">
      <c r="A9124" s="1">
        <v>45021.001388888886</v>
      </c>
      <c r="B9124">
        <v>2.3199999999999998E-2</v>
      </c>
      <c r="C9124">
        <v>2.7099999999999999E-2</v>
      </c>
      <c r="D9124" s="2">
        <f t="shared" si="284"/>
        <v>0.15506958250497022</v>
      </c>
      <c r="E9124" s="5">
        <f t="shared" si="285"/>
        <v>3.9000000000000007E-3</v>
      </c>
    </row>
    <row r="9125" spans="1:5">
      <c r="A9125" s="1">
        <v>45021.002083333333</v>
      </c>
      <c r="B9125">
        <v>2.3199999999999998E-2</v>
      </c>
      <c r="C9125">
        <v>2.7099999999999999E-2</v>
      </c>
      <c r="D9125" s="2">
        <f t="shared" si="284"/>
        <v>0.15506958250497022</v>
      </c>
      <c r="E9125" s="5">
        <f t="shared" si="285"/>
        <v>3.9000000000000007E-3</v>
      </c>
    </row>
    <row r="9126" spans="1:5">
      <c r="A9126" s="1">
        <v>45021.00277777778</v>
      </c>
      <c r="B9126">
        <v>2.3300000000000001E-2</v>
      </c>
      <c r="C9126">
        <v>2.7099999999999999E-2</v>
      </c>
      <c r="D9126" s="2">
        <f t="shared" si="284"/>
        <v>0.1507936507936507</v>
      </c>
      <c r="E9126" s="5">
        <f t="shared" si="285"/>
        <v>3.7999999999999978E-3</v>
      </c>
    </row>
    <row r="9127" spans="1:5">
      <c r="A9127" s="1">
        <v>45021.003472222219</v>
      </c>
      <c r="B9127">
        <v>2.3300000000000001E-2</v>
      </c>
      <c r="C9127">
        <v>2.7199999999999998E-2</v>
      </c>
      <c r="D9127" s="2">
        <f t="shared" si="284"/>
        <v>0.15445544554455434</v>
      </c>
      <c r="E9127" s="5">
        <f t="shared" si="285"/>
        <v>3.8999999999999972E-3</v>
      </c>
    </row>
    <row r="9128" spans="1:5">
      <c r="A9128" s="1">
        <v>45021.004166666666</v>
      </c>
      <c r="B9128">
        <v>2.3300000000000001E-2</v>
      </c>
      <c r="C9128">
        <v>2.7099999999999999E-2</v>
      </c>
      <c r="D9128" s="2">
        <f t="shared" si="284"/>
        <v>0.1507936507936507</v>
      </c>
      <c r="E9128" s="5">
        <f t="shared" si="285"/>
        <v>3.7999999999999978E-3</v>
      </c>
    </row>
    <row r="9129" spans="1:5">
      <c r="A9129" s="1">
        <v>45021.004861111112</v>
      </c>
      <c r="B9129">
        <v>2.3099999999999999E-2</v>
      </c>
      <c r="C9129">
        <v>2.7199999999999998E-2</v>
      </c>
      <c r="D9129" s="2">
        <f t="shared" si="284"/>
        <v>0.16302186878727634</v>
      </c>
      <c r="E9129" s="5">
        <f t="shared" si="285"/>
        <v>4.0999999999999995E-3</v>
      </c>
    </row>
    <row r="9130" spans="1:5">
      <c r="A9130" s="1">
        <v>45021.005555555559</v>
      </c>
      <c r="B9130">
        <v>2.3400000000000001E-2</v>
      </c>
      <c r="C9130">
        <v>2.7099999999999999E-2</v>
      </c>
      <c r="D9130" s="2">
        <f t="shared" si="284"/>
        <v>0.14653465346534647</v>
      </c>
      <c r="E9130" s="5">
        <f t="shared" si="285"/>
        <v>3.6999999999999984E-3</v>
      </c>
    </row>
    <row r="9131" spans="1:5">
      <c r="A9131" s="1">
        <v>45021.006249999999</v>
      </c>
      <c r="B9131">
        <v>2.3199999999999998E-2</v>
      </c>
      <c r="C9131">
        <v>2.7199999999999998E-2</v>
      </c>
      <c r="D9131" s="2">
        <f t="shared" si="284"/>
        <v>0.15873015873015872</v>
      </c>
      <c r="E9131" s="5">
        <f t="shared" si="285"/>
        <v>4.0000000000000001E-3</v>
      </c>
    </row>
    <row r="9132" spans="1:5">
      <c r="A9132" s="1">
        <v>45021.006944444445</v>
      </c>
      <c r="B9132">
        <v>2.3199999999999998E-2</v>
      </c>
      <c r="C9132">
        <v>2.7300000000000001E-2</v>
      </c>
      <c r="D9132" s="2">
        <f t="shared" si="284"/>
        <v>0.16237623762376249</v>
      </c>
      <c r="E9132" s="5">
        <f t="shared" si="285"/>
        <v>4.1000000000000029E-3</v>
      </c>
    </row>
    <row r="9133" spans="1:5">
      <c r="A9133" s="1">
        <v>45021.007638888892</v>
      </c>
      <c r="B9133">
        <v>2.3199999999999998E-2</v>
      </c>
      <c r="C9133">
        <v>2.7199999999999998E-2</v>
      </c>
      <c r="D9133" s="2">
        <f t="shared" si="284"/>
        <v>0.15873015873015872</v>
      </c>
      <c r="E9133" s="5">
        <f t="shared" si="285"/>
        <v>4.0000000000000001E-3</v>
      </c>
    </row>
    <row r="9134" spans="1:5">
      <c r="A9134" s="1">
        <v>45021.008333333331</v>
      </c>
      <c r="B9134">
        <v>2.3199999999999998E-2</v>
      </c>
      <c r="C9134">
        <v>2.7199999999999998E-2</v>
      </c>
      <c r="D9134" s="2">
        <f t="shared" si="284"/>
        <v>0.15873015873015872</v>
      </c>
      <c r="E9134" s="5">
        <f t="shared" si="285"/>
        <v>4.0000000000000001E-3</v>
      </c>
    </row>
    <row r="9135" spans="1:5">
      <c r="A9135" s="1">
        <v>45021.009027777778</v>
      </c>
      <c r="B9135">
        <v>2.3199999999999998E-2</v>
      </c>
      <c r="C9135">
        <v>2.7400000000000001E-2</v>
      </c>
      <c r="D9135" s="2">
        <f t="shared" si="284"/>
        <v>0.16600790513834002</v>
      </c>
      <c r="E9135" s="5">
        <f t="shared" si="285"/>
        <v>4.2000000000000023E-3</v>
      </c>
    </row>
    <row r="9136" spans="1:5">
      <c r="A9136" s="1">
        <v>45021.009722222225</v>
      </c>
      <c r="B9136">
        <v>2.3300000000000001E-2</v>
      </c>
      <c r="C9136">
        <v>2.7199999999999998E-2</v>
      </c>
      <c r="D9136" s="2">
        <f t="shared" si="284"/>
        <v>0.15445544554455434</v>
      </c>
      <c r="E9136" s="5">
        <f t="shared" si="285"/>
        <v>3.8999999999999972E-3</v>
      </c>
    </row>
    <row r="9137" spans="1:5">
      <c r="A9137" s="1">
        <v>45021.010416666664</v>
      </c>
      <c r="B9137">
        <v>2.3300000000000001E-2</v>
      </c>
      <c r="C9137">
        <v>2.7300000000000001E-2</v>
      </c>
      <c r="D9137" s="2">
        <f t="shared" si="284"/>
        <v>0.15810276679841895</v>
      </c>
      <c r="E9137" s="5">
        <f t="shared" si="285"/>
        <v>4.0000000000000001E-3</v>
      </c>
    </row>
    <row r="9138" spans="1:5">
      <c r="A9138" s="1">
        <v>45021.011111111111</v>
      </c>
      <c r="B9138">
        <v>2.3199999999999998E-2</v>
      </c>
      <c r="C9138">
        <v>2.7199999999999998E-2</v>
      </c>
      <c r="D9138" s="2">
        <f t="shared" si="284"/>
        <v>0.15873015873015872</v>
      </c>
      <c r="E9138" s="5">
        <f t="shared" si="285"/>
        <v>4.0000000000000001E-3</v>
      </c>
    </row>
    <row r="9139" spans="1:5">
      <c r="A9139" s="1">
        <v>45021.011805555558</v>
      </c>
      <c r="B9139">
        <v>2.3300000000000001E-2</v>
      </c>
      <c r="C9139">
        <v>2.7300000000000001E-2</v>
      </c>
      <c r="D9139" s="2">
        <f t="shared" si="284"/>
        <v>0.15810276679841895</v>
      </c>
      <c r="E9139" s="5">
        <f t="shared" si="285"/>
        <v>4.0000000000000001E-3</v>
      </c>
    </row>
    <row r="9140" spans="1:5">
      <c r="A9140" s="1">
        <v>45021.012499999997</v>
      </c>
      <c r="B9140">
        <v>2.3099999999999999E-2</v>
      </c>
      <c r="C9140">
        <v>2.7300000000000001E-2</v>
      </c>
      <c r="D9140" s="2">
        <f t="shared" si="284"/>
        <v>0.16666666666666677</v>
      </c>
      <c r="E9140" s="5">
        <f t="shared" si="285"/>
        <v>4.2000000000000023E-3</v>
      </c>
    </row>
    <row r="9141" spans="1:5">
      <c r="A9141" s="1">
        <v>45021.013194444444</v>
      </c>
      <c r="B9141">
        <v>2.3300000000000001E-2</v>
      </c>
      <c r="C9141">
        <v>2.7400000000000001E-2</v>
      </c>
      <c r="D9141" s="2">
        <f t="shared" si="284"/>
        <v>0.16173570019723862</v>
      </c>
      <c r="E9141" s="5">
        <f t="shared" si="285"/>
        <v>4.0999999999999995E-3</v>
      </c>
    </row>
    <row r="9142" spans="1:5">
      <c r="A9142" s="1">
        <v>45021.013888888891</v>
      </c>
      <c r="B9142">
        <v>2.3400000000000001E-2</v>
      </c>
      <c r="C9142">
        <v>2.7300000000000001E-2</v>
      </c>
      <c r="D9142" s="2">
        <f t="shared" si="284"/>
        <v>0.15384615384615385</v>
      </c>
      <c r="E9142" s="5">
        <f t="shared" si="285"/>
        <v>3.9000000000000007E-3</v>
      </c>
    </row>
    <row r="9143" spans="1:5">
      <c r="A9143" s="1">
        <v>45021.01458333333</v>
      </c>
      <c r="B9143">
        <v>2.3400000000000001E-2</v>
      </c>
      <c r="C9143">
        <v>2.7300000000000001E-2</v>
      </c>
      <c r="D9143" s="2">
        <f t="shared" si="284"/>
        <v>0.15384615384615385</v>
      </c>
      <c r="E9143" s="5">
        <f t="shared" si="285"/>
        <v>3.9000000000000007E-3</v>
      </c>
    </row>
    <row r="9144" spans="1:5">
      <c r="A9144" s="1">
        <v>45021.015277777777</v>
      </c>
      <c r="B9144">
        <v>2.3599999999999999E-2</v>
      </c>
      <c r="C9144">
        <v>2.7E-2</v>
      </c>
      <c r="D9144" s="2">
        <f t="shared" si="284"/>
        <v>0.13438735177865613</v>
      </c>
      <c r="E9144" s="5">
        <f t="shared" si="285"/>
        <v>3.4000000000000002E-3</v>
      </c>
    </row>
    <row r="9145" spans="1:5">
      <c r="A9145" s="1">
        <v>45021.015972222223</v>
      </c>
      <c r="B9145">
        <v>2.3400000000000001E-2</v>
      </c>
      <c r="C9145">
        <v>2.7099999999999999E-2</v>
      </c>
      <c r="D9145" s="2">
        <f t="shared" si="284"/>
        <v>0.14653465346534647</v>
      </c>
      <c r="E9145" s="5">
        <f t="shared" si="285"/>
        <v>3.6999999999999984E-3</v>
      </c>
    </row>
    <row r="9146" spans="1:5">
      <c r="A9146" s="1">
        <v>45021.01666666667</v>
      </c>
      <c r="B9146">
        <v>2.3400000000000001E-2</v>
      </c>
      <c r="C9146">
        <v>2.7199999999999998E-2</v>
      </c>
      <c r="D9146" s="2">
        <f t="shared" si="284"/>
        <v>0.15019762845849793</v>
      </c>
      <c r="E9146" s="5">
        <f t="shared" si="285"/>
        <v>3.7999999999999978E-3</v>
      </c>
    </row>
    <row r="9147" spans="1:5">
      <c r="A9147" s="1">
        <v>45021.017361111109</v>
      </c>
      <c r="B9147">
        <v>2.35E-2</v>
      </c>
      <c r="C9147">
        <v>2.7099999999999999E-2</v>
      </c>
      <c r="D9147" s="2">
        <f t="shared" si="284"/>
        <v>0.14229249011857703</v>
      </c>
      <c r="E9147" s="5">
        <f t="shared" si="285"/>
        <v>3.599999999999999E-3</v>
      </c>
    </row>
    <row r="9148" spans="1:5">
      <c r="A9148" s="1">
        <v>45021.018055555556</v>
      </c>
      <c r="B9148">
        <v>2.3599999999999999E-2</v>
      </c>
      <c r="C9148">
        <v>2.7199999999999998E-2</v>
      </c>
      <c r="D9148" s="2">
        <f t="shared" si="284"/>
        <v>0.1417322834645669</v>
      </c>
      <c r="E9148" s="5">
        <f t="shared" si="285"/>
        <v>3.599999999999999E-3</v>
      </c>
    </row>
    <row r="9149" spans="1:5">
      <c r="A9149" s="1">
        <v>45021.018750000003</v>
      </c>
      <c r="B9149">
        <v>2.3599999999999999E-2</v>
      </c>
      <c r="C9149">
        <v>2.7199999999999998E-2</v>
      </c>
      <c r="D9149" s="2">
        <f t="shared" si="284"/>
        <v>0.1417322834645669</v>
      </c>
      <c r="E9149" s="5">
        <f t="shared" si="285"/>
        <v>3.599999999999999E-3</v>
      </c>
    </row>
    <row r="9150" spans="1:5">
      <c r="A9150" s="1">
        <v>45021.019444444442</v>
      </c>
      <c r="B9150">
        <v>2.3400000000000001E-2</v>
      </c>
      <c r="C9150">
        <v>2.7300000000000001E-2</v>
      </c>
      <c r="D9150" s="2">
        <f t="shared" si="284"/>
        <v>0.15384615384615385</v>
      </c>
      <c r="E9150" s="5">
        <f t="shared" si="285"/>
        <v>3.9000000000000007E-3</v>
      </c>
    </row>
    <row r="9151" spans="1:5">
      <c r="A9151" s="1">
        <v>45021.020138888889</v>
      </c>
      <c r="B9151">
        <v>2.3300000000000001E-2</v>
      </c>
      <c r="C9151">
        <v>2.7300000000000001E-2</v>
      </c>
      <c r="D9151" s="2">
        <f t="shared" si="284"/>
        <v>0.15810276679841895</v>
      </c>
      <c r="E9151" s="5">
        <f t="shared" si="285"/>
        <v>4.0000000000000001E-3</v>
      </c>
    </row>
    <row r="9152" spans="1:5">
      <c r="A9152" s="1">
        <v>45021.020833333336</v>
      </c>
      <c r="B9152">
        <v>2.3400000000000001E-2</v>
      </c>
      <c r="C9152">
        <v>2.7099999999999999E-2</v>
      </c>
      <c r="D9152" s="2">
        <f t="shared" si="284"/>
        <v>0.14653465346534647</v>
      </c>
      <c r="E9152" s="5">
        <f t="shared" si="285"/>
        <v>3.6999999999999984E-3</v>
      </c>
    </row>
    <row r="9153" spans="1:5">
      <c r="A9153" s="1">
        <v>45021.021527777775</v>
      </c>
      <c r="B9153">
        <v>2.35E-2</v>
      </c>
      <c r="C9153">
        <v>2.7199999999999998E-2</v>
      </c>
      <c r="D9153" s="2">
        <f t="shared" si="284"/>
        <v>0.14595660749506897</v>
      </c>
      <c r="E9153" s="5">
        <f t="shared" si="285"/>
        <v>3.6999999999999984E-3</v>
      </c>
    </row>
    <row r="9154" spans="1:5">
      <c r="A9154" s="1">
        <v>45021.022222222222</v>
      </c>
      <c r="B9154">
        <v>2.35E-2</v>
      </c>
      <c r="C9154">
        <v>2.7199999999999998E-2</v>
      </c>
      <c r="D9154" s="2">
        <f t="shared" si="284"/>
        <v>0.14595660749506897</v>
      </c>
      <c r="E9154" s="5">
        <f t="shared" si="285"/>
        <v>3.6999999999999984E-3</v>
      </c>
    </row>
    <row r="9155" spans="1:5">
      <c r="A9155" s="1">
        <v>45021.022916666669</v>
      </c>
      <c r="B9155">
        <v>2.3300000000000001E-2</v>
      </c>
      <c r="C9155">
        <v>2.7199999999999998E-2</v>
      </c>
      <c r="D9155" s="2">
        <f t="shared" ref="D9155:D9218" si="286">(C9155-B9155)/(SUM(B9155:C9155)/2)</f>
        <v>0.15445544554455434</v>
      </c>
      <c r="E9155" s="5">
        <f t="shared" ref="E9155:E9218" si="287">(C9155-B9155)</f>
        <v>3.8999999999999972E-3</v>
      </c>
    </row>
    <row r="9156" spans="1:5">
      <c r="A9156" s="1">
        <v>45021.023611111108</v>
      </c>
      <c r="B9156">
        <v>2.3300000000000001E-2</v>
      </c>
      <c r="C9156">
        <v>2.7300000000000001E-2</v>
      </c>
      <c r="D9156" s="2">
        <f t="shared" si="286"/>
        <v>0.15810276679841895</v>
      </c>
      <c r="E9156" s="5">
        <f t="shared" si="287"/>
        <v>4.0000000000000001E-3</v>
      </c>
    </row>
    <row r="9157" spans="1:5">
      <c r="A9157" s="1">
        <v>45021.024305555555</v>
      </c>
      <c r="B9157">
        <v>2.3400000000000001E-2</v>
      </c>
      <c r="C9157">
        <v>2.7199999999999998E-2</v>
      </c>
      <c r="D9157" s="2">
        <f t="shared" si="286"/>
        <v>0.15019762845849793</v>
      </c>
      <c r="E9157" s="5">
        <f t="shared" si="287"/>
        <v>3.7999999999999978E-3</v>
      </c>
    </row>
    <row r="9158" spans="1:5">
      <c r="A9158" s="1">
        <v>45021.025000000001</v>
      </c>
      <c r="B9158">
        <v>2.3300000000000001E-2</v>
      </c>
      <c r="C9158">
        <v>2.7400000000000001E-2</v>
      </c>
      <c r="D9158" s="2">
        <f t="shared" si="286"/>
        <v>0.16173570019723862</v>
      </c>
      <c r="E9158" s="5">
        <f t="shared" si="287"/>
        <v>4.0999999999999995E-3</v>
      </c>
    </row>
    <row r="9159" spans="1:5">
      <c r="A9159" s="1">
        <v>45021.025694444441</v>
      </c>
      <c r="B9159">
        <v>2.3199999999999998E-2</v>
      </c>
      <c r="C9159">
        <v>2.7300000000000001E-2</v>
      </c>
      <c r="D9159" s="2">
        <f t="shared" si="286"/>
        <v>0.16237623762376249</v>
      </c>
      <c r="E9159" s="5">
        <f t="shared" si="287"/>
        <v>4.1000000000000029E-3</v>
      </c>
    </row>
    <row r="9160" spans="1:5">
      <c r="A9160" s="1">
        <v>45021.026388888888</v>
      </c>
      <c r="B9160">
        <v>2.3300000000000001E-2</v>
      </c>
      <c r="C9160">
        <v>2.7199999999999998E-2</v>
      </c>
      <c r="D9160" s="2">
        <f t="shared" si="286"/>
        <v>0.15445544554455434</v>
      </c>
      <c r="E9160" s="5">
        <f t="shared" si="287"/>
        <v>3.8999999999999972E-3</v>
      </c>
    </row>
    <row r="9161" spans="1:5">
      <c r="A9161" s="1">
        <v>45021.027083333334</v>
      </c>
      <c r="B9161">
        <v>2.3400000000000001E-2</v>
      </c>
      <c r="C9161">
        <v>2.7400000000000001E-2</v>
      </c>
      <c r="D9161" s="2">
        <f t="shared" si="286"/>
        <v>0.15748031496062992</v>
      </c>
      <c r="E9161" s="5">
        <f t="shared" si="287"/>
        <v>4.0000000000000001E-3</v>
      </c>
    </row>
    <row r="9162" spans="1:5">
      <c r="A9162" s="1">
        <v>45021.027777777781</v>
      </c>
      <c r="B9162">
        <v>2.35E-2</v>
      </c>
      <c r="C9162">
        <v>2.7400000000000001E-2</v>
      </c>
      <c r="D9162" s="2">
        <f t="shared" si="286"/>
        <v>0.1532416502946955</v>
      </c>
      <c r="E9162" s="5">
        <f t="shared" si="287"/>
        <v>3.9000000000000007E-3</v>
      </c>
    </row>
    <row r="9163" spans="1:5">
      <c r="A9163" s="1">
        <v>45021.02847222222</v>
      </c>
      <c r="B9163">
        <v>2.3199999999999998E-2</v>
      </c>
      <c r="C9163">
        <v>2.7300000000000001E-2</v>
      </c>
      <c r="D9163" s="2">
        <f t="shared" si="286"/>
        <v>0.16237623762376249</v>
      </c>
      <c r="E9163" s="5">
        <f t="shared" si="287"/>
        <v>4.1000000000000029E-3</v>
      </c>
    </row>
    <row r="9164" spans="1:5">
      <c r="A9164" s="1">
        <v>45021.029166666667</v>
      </c>
      <c r="B9164">
        <v>2.3400000000000001E-2</v>
      </c>
      <c r="C9164">
        <v>2.7300000000000001E-2</v>
      </c>
      <c r="D9164" s="2">
        <f t="shared" si="286"/>
        <v>0.15384615384615385</v>
      </c>
      <c r="E9164" s="5">
        <f t="shared" si="287"/>
        <v>3.9000000000000007E-3</v>
      </c>
    </row>
    <row r="9165" spans="1:5">
      <c r="A9165" s="1">
        <v>45021.029861111114</v>
      </c>
      <c r="B9165">
        <v>2.3400000000000001E-2</v>
      </c>
      <c r="C9165">
        <v>2.75E-2</v>
      </c>
      <c r="D9165" s="2">
        <f t="shared" si="286"/>
        <v>0.1611001964636542</v>
      </c>
      <c r="E9165" s="5">
        <f t="shared" si="287"/>
        <v>4.0999999999999995E-3</v>
      </c>
    </row>
    <row r="9166" spans="1:5">
      <c r="A9166" s="1">
        <v>45021.030555555553</v>
      </c>
      <c r="B9166">
        <v>2.3400000000000001E-2</v>
      </c>
      <c r="C9166">
        <v>2.7300000000000001E-2</v>
      </c>
      <c r="D9166" s="2">
        <f t="shared" si="286"/>
        <v>0.15384615384615385</v>
      </c>
      <c r="E9166" s="5">
        <f t="shared" si="287"/>
        <v>3.9000000000000007E-3</v>
      </c>
    </row>
    <row r="9167" spans="1:5">
      <c r="A9167" s="1">
        <v>45021.03125</v>
      </c>
      <c r="B9167">
        <v>2.3300000000000001E-2</v>
      </c>
      <c r="C9167">
        <v>2.7400000000000001E-2</v>
      </c>
      <c r="D9167" s="2">
        <f t="shared" si="286"/>
        <v>0.16173570019723862</v>
      </c>
      <c r="E9167" s="5">
        <f t="shared" si="287"/>
        <v>4.0999999999999995E-3</v>
      </c>
    </row>
    <row r="9168" spans="1:5">
      <c r="A9168" s="1">
        <v>45021.031944444447</v>
      </c>
      <c r="B9168">
        <v>2.3400000000000001E-2</v>
      </c>
      <c r="C9168">
        <v>2.7199999999999998E-2</v>
      </c>
      <c r="D9168" s="2">
        <f t="shared" si="286"/>
        <v>0.15019762845849793</v>
      </c>
      <c r="E9168" s="5">
        <f t="shared" si="287"/>
        <v>3.7999999999999978E-3</v>
      </c>
    </row>
    <row r="9169" spans="1:5">
      <c r="A9169" s="1">
        <v>45021.032638888886</v>
      </c>
      <c r="B9169">
        <v>2.3300000000000001E-2</v>
      </c>
      <c r="C9169">
        <v>2.7099999999999999E-2</v>
      </c>
      <c r="D9169" s="2">
        <f t="shared" si="286"/>
        <v>0.1507936507936507</v>
      </c>
      <c r="E9169" s="5">
        <f t="shared" si="287"/>
        <v>3.7999999999999978E-3</v>
      </c>
    </row>
    <row r="9170" spans="1:5">
      <c r="A9170" s="1">
        <v>45021.033333333333</v>
      </c>
      <c r="B9170">
        <v>2.3300000000000001E-2</v>
      </c>
      <c r="C9170">
        <v>2.7099999999999999E-2</v>
      </c>
      <c r="D9170" s="2">
        <f t="shared" si="286"/>
        <v>0.1507936507936507</v>
      </c>
      <c r="E9170" s="5">
        <f t="shared" si="287"/>
        <v>3.7999999999999978E-3</v>
      </c>
    </row>
    <row r="9171" spans="1:5">
      <c r="A9171" s="1">
        <v>45021.03402777778</v>
      </c>
      <c r="B9171">
        <v>2.3599999999999999E-2</v>
      </c>
      <c r="C9171">
        <v>2.7199999999999998E-2</v>
      </c>
      <c r="D9171" s="2">
        <f t="shared" si="286"/>
        <v>0.1417322834645669</v>
      </c>
      <c r="E9171" s="5">
        <f t="shared" si="287"/>
        <v>3.599999999999999E-3</v>
      </c>
    </row>
    <row r="9172" spans="1:5">
      <c r="A9172" s="1">
        <v>45021.034722222219</v>
      </c>
      <c r="B9172">
        <v>2.3300000000000001E-2</v>
      </c>
      <c r="C9172">
        <v>2.7300000000000001E-2</v>
      </c>
      <c r="D9172" s="2">
        <f t="shared" si="286"/>
        <v>0.15810276679841895</v>
      </c>
      <c r="E9172" s="5">
        <f t="shared" si="287"/>
        <v>4.0000000000000001E-3</v>
      </c>
    </row>
    <row r="9173" spans="1:5">
      <c r="A9173" s="1">
        <v>45021.035416666666</v>
      </c>
      <c r="B9173">
        <v>2.3400000000000001E-2</v>
      </c>
      <c r="C9173">
        <v>2.7300000000000001E-2</v>
      </c>
      <c r="D9173" s="2">
        <f t="shared" si="286"/>
        <v>0.15384615384615385</v>
      </c>
      <c r="E9173" s="5">
        <f t="shared" si="287"/>
        <v>3.9000000000000007E-3</v>
      </c>
    </row>
    <row r="9174" spans="1:5">
      <c r="A9174" s="1">
        <v>45021.036111111112</v>
      </c>
      <c r="B9174">
        <v>2.3400000000000001E-2</v>
      </c>
      <c r="C9174">
        <v>2.7199999999999998E-2</v>
      </c>
      <c r="D9174" s="2">
        <f t="shared" si="286"/>
        <v>0.15019762845849793</v>
      </c>
      <c r="E9174" s="5">
        <f t="shared" si="287"/>
        <v>3.7999999999999978E-3</v>
      </c>
    </row>
    <row r="9175" spans="1:5">
      <c r="A9175" s="1">
        <v>45021.036805555559</v>
      </c>
      <c r="B9175">
        <v>2.35E-2</v>
      </c>
      <c r="C9175">
        <v>2.7199999999999998E-2</v>
      </c>
      <c r="D9175" s="2">
        <f t="shared" si="286"/>
        <v>0.14595660749506897</v>
      </c>
      <c r="E9175" s="5">
        <f t="shared" si="287"/>
        <v>3.6999999999999984E-3</v>
      </c>
    </row>
    <row r="9176" spans="1:5">
      <c r="A9176" s="1">
        <v>45021.037499999999</v>
      </c>
      <c r="B9176">
        <v>2.3400000000000001E-2</v>
      </c>
      <c r="C9176">
        <v>2.7300000000000001E-2</v>
      </c>
      <c r="D9176" s="2">
        <f t="shared" si="286"/>
        <v>0.15384615384615385</v>
      </c>
      <c r="E9176" s="5">
        <f t="shared" si="287"/>
        <v>3.9000000000000007E-3</v>
      </c>
    </row>
    <row r="9177" spans="1:5">
      <c r="A9177" s="1">
        <v>45021.038194444445</v>
      </c>
      <c r="B9177">
        <v>2.3599999999999999E-2</v>
      </c>
      <c r="C9177">
        <v>2.7400000000000001E-2</v>
      </c>
      <c r="D9177" s="2">
        <f t="shared" si="286"/>
        <v>0.14901960784313731</v>
      </c>
      <c r="E9177" s="5">
        <f t="shared" si="287"/>
        <v>3.8000000000000013E-3</v>
      </c>
    </row>
    <row r="9178" spans="1:5">
      <c r="A9178" s="1">
        <v>45021.038888888892</v>
      </c>
      <c r="B9178">
        <v>2.35E-2</v>
      </c>
      <c r="C9178">
        <v>2.76E-2</v>
      </c>
      <c r="D9178" s="2">
        <f t="shared" si="286"/>
        <v>0.16046966731898238</v>
      </c>
      <c r="E9178" s="5">
        <f t="shared" si="287"/>
        <v>4.0999999999999995E-3</v>
      </c>
    </row>
    <row r="9179" spans="1:5">
      <c r="A9179" s="1">
        <v>45021.039583333331</v>
      </c>
      <c r="B9179">
        <v>2.3599999999999999E-2</v>
      </c>
      <c r="C9179">
        <v>2.7300000000000001E-2</v>
      </c>
      <c r="D9179" s="2">
        <f t="shared" si="286"/>
        <v>0.14538310412573682</v>
      </c>
      <c r="E9179" s="5">
        <f t="shared" si="287"/>
        <v>3.7000000000000019E-3</v>
      </c>
    </row>
    <row r="9180" spans="1:5">
      <c r="A9180" s="1">
        <v>45021.040277777778</v>
      </c>
      <c r="B9180">
        <v>2.3599999999999999E-2</v>
      </c>
      <c r="C9180">
        <v>2.75E-2</v>
      </c>
      <c r="D9180" s="2">
        <f t="shared" si="286"/>
        <v>0.15264187866927595</v>
      </c>
      <c r="E9180" s="5">
        <f t="shared" si="287"/>
        <v>3.9000000000000007E-3</v>
      </c>
    </row>
    <row r="9181" spans="1:5">
      <c r="A9181" s="1">
        <v>45021.040972222225</v>
      </c>
      <c r="B9181">
        <v>2.3599999999999999E-2</v>
      </c>
      <c r="C9181">
        <v>2.7400000000000001E-2</v>
      </c>
      <c r="D9181" s="2">
        <f t="shared" si="286"/>
        <v>0.14901960784313731</v>
      </c>
      <c r="E9181" s="5">
        <f t="shared" si="287"/>
        <v>3.8000000000000013E-3</v>
      </c>
    </row>
    <row r="9182" spans="1:5">
      <c r="A9182" s="1">
        <v>45021.041666666664</v>
      </c>
      <c r="B9182">
        <v>2.3400000000000001E-2</v>
      </c>
      <c r="C9182">
        <v>2.7199999999999998E-2</v>
      </c>
      <c r="D9182" s="2">
        <f t="shared" si="286"/>
        <v>0.15019762845849793</v>
      </c>
      <c r="E9182" s="5">
        <f t="shared" si="287"/>
        <v>3.7999999999999978E-3</v>
      </c>
    </row>
    <row r="9183" spans="1:5">
      <c r="A9183" s="1">
        <v>45021.042361111111</v>
      </c>
      <c r="B9183">
        <v>2.3599999999999999E-2</v>
      </c>
      <c r="C9183">
        <v>2.7400000000000001E-2</v>
      </c>
      <c r="D9183" s="2">
        <f t="shared" si="286"/>
        <v>0.14901960784313731</v>
      </c>
      <c r="E9183" s="5">
        <f t="shared" si="287"/>
        <v>3.8000000000000013E-3</v>
      </c>
    </row>
    <row r="9184" spans="1:5">
      <c r="A9184" s="1">
        <v>45021.043055555558</v>
      </c>
      <c r="B9184">
        <v>2.3599999999999999E-2</v>
      </c>
      <c r="C9184">
        <v>2.7400000000000001E-2</v>
      </c>
      <c r="D9184" s="2">
        <f t="shared" si="286"/>
        <v>0.14901960784313731</v>
      </c>
      <c r="E9184" s="5">
        <f t="shared" si="287"/>
        <v>3.8000000000000013E-3</v>
      </c>
    </row>
    <row r="9185" spans="1:5">
      <c r="A9185" s="1">
        <v>45021.043749999997</v>
      </c>
      <c r="B9185">
        <v>2.3599999999999999E-2</v>
      </c>
      <c r="C9185">
        <v>2.7400000000000001E-2</v>
      </c>
      <c r="D9185" s="2">
        <f t="shared" si="286"/>
        <v>0.14901960784313731</v>
      </c>
      <c r="E9185" s="5">
        <f t="shared" si="287"/>
        <v>3.8000000000000013E-3</v>
      </c>
    </row>
    <row r="9186" spans="1:5">
      <c r="A9186" s="1">
        <v>45021.044444444444</v>
      </c>
      <c r="B9186">
        <v>2.3599999999999999E-2</v>
      </c>
      <c r="C9186">
        <v>2.75E-2</v>
      </c>
      <c r="D9186" s="2">
        <f t="shared" si="286"/>
        <v>0.15264187866927595</v>
      </c>
      <c r="E9186" s="5">
        <f t="shared" si="287"/>
        <v>3.9000000000000007E-3</v>
      </c>
    </row>
    <row r="9187" spans="1:5">
      <c r="A9187" s="1">
        <v>45021.045138888891</v>
      </c>
      <c r="B9187">
        <v>2.35E-2</v>
      </c>
      <c r="C9187">
        <v>2.7400000000000001E-2</v>
      </c>
      <c r="D9187" s="2">
        <f t="shared" si="286"/>
        <v>0.1532416502946955</v>
      </c>
      <c r="E9187" s="5">
        <f t="shared" si="287"/>
        <v>3.9000000000000007E-3</v>
      </c>
    </row>
    <row r="9188" spans="1:5">
      <c r="A9188" s="1">
        <v>45021.04583333333</v>
      </c>
      <c r="B9188">
        <v>2.3400000000000001E-2</v>
      </c>
      <c r="C9188">
        <v>2.75E-2</v>
      </c>
      <c r="D9188" s="2">
        <f t="shared" si="286"/>
        <v>0.1611001964636542</v>
      </c>
      <c r="E9188" s="5">
        <f t="shared" si="287"/>
        <v>4.0999999999999995E-3</v>
      </c>
    </row>
    <row r="9189" spans="1:5">
      <c r="A9189" s="1">
        <v>45021.046527777777</v>
      </c>
      <c r="B9189">
        <v>2.3300000000000001E-2</v>
      </c>
      <c r="C9189">
        <v>2.7300000000000001E-2</v>
      </c>
      <c r="D9189" s="2">
        <f t="shared" si="286"/>
        <v>0.15810276679841895</v>
      </c>
      <c r="E9189" s="5">
        <f t="shared" si="287"/>
        <v>4.0000000000000001E-3</v>
      </c>
    </row>
    <row r="9190" spans="1:5">
      <c r="A9190" s="1">
        <v>45021.047222222223</v>
      </c>
      <c r="B9190">
        <v>2.3400000000000001E-2</v>
      </c>
      <c r="C9190">
        <v>2.7300000000000001E-2</v>
      </c>
      <c r="D9190" s="2">
        <f t="shared" si="286"/>
        <v>0.15384615384615385</v>
      </c>
      <c r="E9190" s="5">
        <f t="shared" si="287"/>
        <v>3.9000000000000007E-3</v>
      </c>
    </row>
    <row r="9191" spans="1:5">
      <c r="A9191" s="1">
        <v>45021.04791666667</v>
      </c>
      <c r="B9191">
        <v>2.3400000000000001E-2</v>
      </c>
      <c r="C9191">
        <v>2.7400000000000001E-2</v>
      </c>
      <c r="D9191" s="2">
        <f t="shared" si="286"/>
        <v>0.15748031496062992</v>
      </c>
      <c r="E9191" s="5">
        <f t="shared" si="287"/>
        <v>4.0000000000000001E-3</v>
      </c>
    </row>
    <row r="9192" spans="1:5">
      <c r="A9192" s="1">
        <v>45021.048611111109</v>
      </c>
      <c r="B9192">
        <v>2.3400000000000001E-2</v>
      </c>
      <c r="C9192">
        <v>2.7099999999999999E-2</v>
      </c>
      <c r="D9192" s="2">
        <f t="shared" si="286"/>
        <v>0.14653465346534647</v>
      </c>
      <c r="E9192" s="5">
        <f t="shared" si="287"/>
        <v>3.6999999999999984E-3</v>
      </c>
    </row>
    <row r="9193" spans="1:5">
      <c r="A9193" s="1">
        <v>45021.049305555556</v>
      </c>
      <c r="B9193">
        <v>2.35E-2</v>
      </c>
      <c r="C9193">
        <v>2.7400000000000001E-2</v>
      </c>
      <c r="D9193" s="2">
        <f t="shared" si="286"/>
        <v>0.1532416502946955</v>
      </c>
      <c r="E9193" s="5">
        <f t="shared" si="287"/>
        <v>3.9000000000000007E-3</v>
      </c>
    </row>
    <row r="9194" spans="1:5">
      <c r="A9194" s="1">
        <v>45021.05</v>
      </c>
      <c r="B9194">
        <v>2.35E-2</v>
      </c>
      <c r="C9194">
        <v>2.75E-2</v>
      </c>
      <c r="D9194" s="2">
        <f t="shared" si="286"/>
        <v>0.15686274509803921</v>
      </c>
      <c r="E9194" s="5">
        <f t="shared" si="287"/>
        <v>4.0000000000000001E-3</v>
      </c>
    </row>
    <row r="9195" spans="1:5">
      <c r="A9195" s="1">
        <v>45021.050694444442</v>
      </c>
      <c r="B9195">
        <v>2.3300000000000001E-2</v>
      </c>
      <c r="C9195">
        <v>2.75E-2</v>
      </c>
      <c r="D9195" s="2">
        <f t="shared" si="286"/>
        <v>0.16535433070866137</v>
      </c>
      <c r="E9195" s="5">
        <f t="shared" si="287"/>
        <v>4.1999999999999989E-3</v>
      </c>
    </row>
    <row r="9196" spans="1:5">
      <c r="A9196" s="1">
        <v>45021.051388888889</v>
      </c>
      <c r="B9196">
        <v>2.3199999999999998E-2</v>
      </c>
      <c r="C9196">
        <v>2.75E-2</v>
      </c>
      <c r="D9196" s="2">
        <f t="shared" si="286"/>
        <v>0.16962524654832356</v>
      </c>
      <c r="E9196" s="5">
        <f t="shared" si="287"/>
        <v>4.3000000000000017E-3</v>
      </c>
    </row>
    <row r="9197" spans="1:5">
      <c r="A9197" s="1">
        <v>45021.052083333336</v>
      </c>
      <c r="B9197">
        <v>2.3199999999999998E-2</v>
      </c>
      <c r="C9197">
        <v>2.75E-2</v>
      </c>
      <c r="D9197" s="2">
        <f t="shared" si="286"/>
        <v>0.16962524654832356</v>
      </c>
      <c r="E9197" s="5">
        <f t="shared" si="287"/>
        <v>4.3000000000000017E-3</v>
      </c>
    </row>
    <row r="9198" spans="1:5">
      <c r="A9198" s="1">
        <v>45021.052777777775</v>
      </c>
      <c r="B9198">
        <v>2.3300000000000001E-2</v>
      </c>
      <c r="C9198">
        <v>2.75E-2</v>
      </c>
      <c r="D9198" s="2">
        <f t="shared" si="286"/>
        <v>0.16535433070866137</v>
      </c>
      <c r="E9198" s="5">
        <f t="shared" si="287"/>
        <v>4.1999999999999989E-3</v>
      </c>
    </row>
    <row r="9199" spans="1:5">
      <c r="A9199" s="1">
        <v>45021.053472222222</v>
      </c>
      <c r="B9199">
        <v>2.35E-2</v>
      </c>
      <c r="C9199">
        <v>2.7300000000000001E-2</v>
      </c>
      <c r="D9199" s="2">
        <f t="shared" si="286"/>
        <v>0.14960629921259849</v>
      </c>
      <c r="E9199" s="5">
        <f t="shared" si="287"/>
        <v>3.8000000000000013E-3</v>
      </c>
    </row>
    <row r="9200" spans="1:5">
      <c r="A9200" s="1">
        <v>45021.054166666669</v>
      </c>
      <c r="B9200">
        <v>2.3199999999999998E-2</v>
      </c>
      <c r="C9200">
        <v>2.76E-2</v>
      </c>
      <c r="D9200" s="2">
        <f t="shared" si="286"/>
        <v>0.17322834645669297</v>
      </c>
      <c r="E9200" s="5">
        <f t="shared" si="287"/>
        <v>4.4000000000000011E-3</v>
      </c>
    </row>
    <row r="9201" spans="1:5">
      <c r="A9201" s="1">
        <v>45021.054861111108</v>
      </c>
      <c r="B9201">
        <v>2.3300000000000001E-2</v>
      </c>
      <c r="C9201">
        <v>2.75E-2</v>
      </c>
      <c r="D9201" s="2">
        <f t="shared" si="286"/>
        <v>0.16535433070866137</v>
      </c>
      <c r="E9201" s="5">
        <f t="shared" si="287"/>
        <v>4.1999999999999989E-3</v>
      </c>
    </row>
    <row r="9202" spans="1:5">
      <c r="A9202" s="1">
        <v>45021.055555555555</v>
      </c>
      <c r="B9202">
        <v>2.3400000000000001E-2</v>
      </c>
      <c r="C9202">
        <v>2.7400000000000001E-2</v>
      </c>
      <c r="D9202" s="2">
        <f t="shared" si="286"/>
        <v>0.15748031496062992</v>
      </c>
      <c r="E9202" s="5">
        <f t="shared" si="287"/>
        <v>4.0000000000000001E-3</v>
      </c>
    </row>
    <row r="9203" spans="1:5">
      <c r="A9203" s="1">
        <v>45021.056250000001</v>
      </c>
      <c r="B9203">
        <v>2.3300000000000001E-2</v>
      </c>
      <c r="C9203">
        <v>2.7400000000000001E-2</v>
      </c>
      <c r="D9203" s="2">
        <f t="shared" si="286"/>
        <v>0.16173570019723862</v>
      </c>
      <c r="E9203" s="5">
        <f t="shared" si="287"/>
        <v>4.0999999999999995E-3</v>
      </c>
    </row>
    <row r="9204" spans="1:5">
      <c r="A9204" s="1">
        <v>45021.056944444441</v>
      </c>
      <c r="B9204">
        <v>2.3599999999999999E-2</v>
      </c>
      <c r="C9204">
        <v>2.75E-2</v>
      </c>
      <c r="D9204" s="2">
        <f t="shared" si="286"/>
        <v>0.15264187866927595</v>
      </c>
      <c r="E9204" s="5">
        <f t="shared" si="287"/>
        <v>3.9000000000000007E-3</v>
      </c>
    </row>
    <row r="9205" spans="1:5">
      <c r="A9205" s="1">
        <v>45021.057638888888</v>
      </c>
      <c r="B9205">
        <v>2.3599999999999999E-2</v>
      </c>
      <c r="C9205">
        <v>2.7400000000000001E-2</v>
      </c>
      <c r="D9205" s="2">
        <f t="shared" si="286"/>
        <v>0.14901960784313731</v>
      </c>
      <c r="E9205" s="5">
        <f t="shared" si="287"/>
        <v>3.8000000000000013E-3</v>
      </c>
    </row>
    <row r="9206" spans="1:5">
      <c r="A9206" s="1">
        <v>45021.058333333334</v>
      </c>
      <c r="B9206">
        <v>2.35E-2</v>
      </c>
      <c r="C9206">
        <v>2.7199999999999998E-2</v>
      </c>
      <c r="D9206" s="2">
        <f t="shared" si="286"/>
        <v>0.14595660749506897</v>
      </c>
      <c r="E9206" s="5">
        <f t="shared" si="287"/>
        <v>3.6999999999999984E-3</v>
      </c>
    </row>
    <row r="9207" spans="1:5">
      <c r="A9207" s="1">
        <v>45021.059027777781</v>
      </c>
      <c r="B9207">
        <v>2.3599999999999999E-2</v>
      </c>
      <c r="C9207">
        <v>2.75E-2</v>
      </c>
      <c r="D9207" s="2">
        <f t="shared" si="286"/>
        <v>0.15264187866927595</v>
      </c>
      <c r="E9207" s="5">
        <f t="shared" si="287"/>
        <v>3.9000000000000007E-3</v>
      </c>
    </row>
    <row r="9208" spans="1:5">
      <c r="A9208" s="1">
        <v>45021.05972222222</v>
      </c>
      <c r="B9208">
        <v>2.3599999999999999E-2</v>
      </c>
      <c r="C9208">
        <v>2.7400000000000001E-2</v>
      </c>
      <c r="D9208" s="2">
        <f t="shared" si="286"/>
        <v>0.14901960784313731</v>
      </c>
      <c r="E9208" s="5">
        <f t="shared" si="287"/>
        <v>3.8000000000000013E-3</v>
      </c>
    </row>
    <row r="9209" spans="1:5">
      <c r="A9209" s="1">
        <v>45021.060416666667</v>
      </c>
      <c r="B9209">
        <v>2.3599999999999999E-2</v>
      </c>
      <c r="C9209">
        <v>2.7400000000000001E-2</v>
      </c>
      <c r="D9209" s="2">
        <f t="shared" si="286"/>
        <v>0.14901960784313731</v>
      </c>
      <c r="E9209" s="5">
        <f t="shared" si="287"/>
        <v>3.8000000000000013E-3</v>
      </c>
    </row>
    <row r="9210" spans="1:5">
      <c r="A9210" s="1">
        <v>45021.061111111114</v>
      </c>
      <c r="B9210">
        <v>2.3599999999999999E-2</v>
      </c>
      <c r="C9210">
        <v>2.7300000000000001E-2</v>
      </c>
      <c r="D9210" s="2">
        <f t="shared" si="286"/>
        <v>0.14538310412573682</v>
      </c>
      <c r="E9210" s="5">
        <f t="shared" si="287"/>
        <v>3.7000000000000019E-3</v>
      </c>
    </row>
    <row r="9211" spans="1:5">
      <c r="A9211" s="1">
        <v>45021.061805555553</v>
      </c>
      <c r="B9211">
        <v>2.3699999999999999E-2</v>
      </c>
      <c r="C9211">
        <v>2.7400000000000001E-2</v>
      </c>
      <c r="D9211" s="2">
        <f t="shared" si="286"/>
        <v>0.14481409001956955</v>
      </c>
      <c r="E9211" s="5">
        <f t="shared" si="287"/>
        <v>3.7000000000000019E-3</v>
      </c>
    </row>
    <row r="9212" spans="1:5">
      <c r="A9212" s="1">
        <v>45021.0625</v>
      </c>
      <c r="B9212">
        <v>2.3699999999999999E-2</v>
      </c>
      <c r="C9212">
        <v>2.7400000000000001E-2</v>
      </c>
      <c r="D9212" s="2">
        <f t="shared" si="286"/>
        <v>0.14481409001956955</v>
      </c>
      <c r="E9212" s="5">
        <f t="shared" si="287"/>
        <v>3.7000000000000019E-3</v>
      </c>
    </row>
    <row r="9213" spans="1:5">
      <c r="A9213" s="1">
        <v>45021.063194444447</v>
      </c>
      <c r="B9213">
        <v>2.35E-2</v>
      </c>
      <c r="C9213">
        <v>2.7400000000000001E-2</v>
      </c>
      <c r="D9213" s="2">
        <f t="shared" si="286"/>
        <v>0.1532416502946955</v>
      </c>
      <c r="E9213" s="5">
        <f t="shared" si="287"/>
        <v>3.9000000000000007E-3</v>
      </c>
    </row>
    <row r="9214" spans="1:5">
      <c r="A9214" s="1">
        <v>45021.063888888886</v>
      </c>
      <c r="B9214">
        <v>2.3599999999999999E-2</v>
      </c>
      <c r="C9214">
        <v>2.7400000000000001E-2</v>
      </c>
      <c r="D9214" s="2">
        <f t="shared" si="286"/>
        <v>0.14901960784313731</v>
      </c>
      <c r="E9214" s="5">
        <f t="shared" si="287"/>
        <v>3.8000000000000013E-3</v>
      </c>
    </row>
    <row r="9215" spans="1:5">
      <c r="A9215" s="1">
        <v>45021.064583333333</v>
      </c>
      <c r="B9215">
        <v>2.3400000000000001E-2</v>
      </c>
      <c r="C9215">
        <v>2.7300000000000001E-2</v>
      </c>
      <c r="D9215" s="2">
        <f t="shared" si="286"/>
        <v>0.15384615384615385</v>
      </c>
      <c r="E9215" s="5">
        <f t="shared" si="287"/>
        <v>3.9000000000000007E-3</v>
      </c>
    </row>
    <row r="9216" spans="1:5">
      <c r="A9216" s="1">
        <v>45021.06527777778</v>
      </c>
      <c r="B9216">
        <v>2.3400000000000001E-2</v>
      </c>
      <c r="C9216">
        <v>2.75E-2</v>
      </c>
      <c r="D9216" s="2">
        <f t="shared" si="286"/>
        <v>0.1611001964636542</v>
      </c>
      <c r="E9216" s="5">
        <f t="shared" si="287"/>
        <v>4.0999999999999995E-3</v>
      </c>
    </row>
    <row r="9217" spans="1:5">
      <c r="A9217" s="1">
        <v>45021.065972222219</v>
      </c>
      <c r="B9217">
        <v>2.35E-2</v>
      </c>
      <c r="C9217">
        <v>2.7300000000000001E-2</v>
      </c>
      <c r="D9217" s="2">
        <f t="shared" si="286"/>
        <v>0.14960629921259849</v>
      </c>
      <c r="E9217" s="5">
        <f t="shared" si="287"/>
        <v>3.8000000000000013E-3</v>
      </c>
    </row>
    <row r="9218" spans="1:5">
      <c r="A9218" s="1">
        <v>45021.066666666666</v>
      </c>
      <c r="B9218">
        <v>2.35E-2</v>
      </c>
      <c r="C9218">
        <v>2.76E-2</v>
      </c>
      <c r="D9218" s="2">
        <f t="shared" si="286"/>
        <v>0.16046966731898238</v>
      </c>
      <c r="E9218" s="5">
        <f t="shared" si="287"/>
        <v>4.0999999999999995E-3</v>
      </c>
    </row>
    <row r="9219" spans="1:5">
      <c r="A9219" s="1">
        <v>45021.067361111112</v>
      </c>
      <c r="B9219">
        <v>2.35E-2</v>
      </c>
      <c r="C9219">
        <v>2.7400000000000001E-2</v>
      </c>
      <c r="D9219" s="2">
        <f t="shared" ref="D9219:D9282" si="288">(C9219-B9219)/(SUM(B9219:C9219)/2)</f>
        <v>0.1532416502946955</v>
      </c>
      <c r="E9219" s="5">
        <f t="shared" ref="E9219:E9282" si="289">(C9219-B9219)</f>
        <v>3.9000000000000007E-3</v>
      </c>
    </row>
    <row r="9220" spans="1:5">
      <c r="A9220" s="1">
        <v>45021.068055555559</v>
      </c>
      <c r="B9220">
        <v>2.3599999999999999E-2</v>
      </c>
      <c r="C9220">
        <v>2.75E-2</v>
      </c>
      <c r="D9220" s="2">
        <f t="shared" si="288"/>
        <v>0.15264187866927595</v>
      </c>
      <c r="E9220" s="5">
        <f t="shared" si="289"/>
        <v>3.9000000000000007E-3</v>
      </c>
    </row>
    <row r="9221" spans="1:5">
      <c r="A9221" s="1">
        <v>45021.068749999999</v>
      </c>
      <c r="B9221">
        <v>2.3400000000000001E-2</v>
      </c>
      <c r="C9221">
        <v>2.75E-2</v>
      </c>
      <c r="D9221" s="2">
        <f t="shared" si="288"/>
        <v>0.1611001964636542</v>
      </c>
      <c r="E9221" s="5">
        <f t="shared" si="289"/>
        <v>4.0999999999999995E-3</v>
      </c>
    </row>
    <row r="9222" spans="1:5">
      <c r="A9222" s="1">
        <v>45021.069444444445</v>
      </c>
      <c r="B9222">
        <v>2.3599999999999999E-2</v>
      </c>
      <c r="C9222">
        <v>2.7400000000000001E-2</v>
      </c>
      <c r="D9222" s="2">
        <f t="shared" si="288"/>
        <v>0.14901960784313731</v>
      </c>
      <c r="E9222" s="5">
        <f t="shared" si="289"/>
        <v>3.8000000000000013E-3</v>
      </c>
    </row>
    <row r="9223" spans="1:5">
      <c r="A9223" s="1">
        <v>45021.070138888892</v>
      </c>
      <c r="B9223">
        <v>2.35E-2</v>
      </c>
      <c r="C9223">
        <v>2.75E-2</v>
      </c>
      <c r="D9223" s="2">
        <f t="shared" si="288"/>
        <v>0.15686274509803921</v>
      </c>
      <c r="E9223" s="5">
        <f t="shared" si="289"/>
        <v>4.0000000000000001E-3</v>
      </c>
    </row>
    <row r="9224" spans="1:5">
      <c r="A9224" s="1">
        <v>45021.070833333331</v>
      </c>
      <c r="B9224">
        <v>2.3300000000000001E-2</v>
      </c>
      <c r="C9224">
        <v>2.7699999999999999E-2</v>
      </c>
      <c r="D9224" s="2">
        <f t="shared" si="288"/>
        <v>0.17254901960784302</v>
      </c>
      <c r="E9224" s="5">
        <f t="shared" si="289"/>
        <v>4.3999999999999977E-3</v>
      </c>
    </row>
    <row r="9225" spans="1:5">
      <c r="A9225" s="1">
        <v>45021.071527777778</v>
      </c>
      <c r="B9225">
        <v>2.35E-2</v>
      </c>
      <c r="C9225">
        <v>2.7400000000000001E-2</v>
      </c>
      <c r="D9225" s="2">
        <f t="shared" si="288"/>
        <v>0.1532416502946955</v>
      </c>
      <c r="E9225" s="5">
        <f t="shared" si="289"/>
        <v>3.9000000000000007E-3</v>
      </c>
    </row>
    <row r="9226" spans="1:5">
      <c r="A9226" s="1">
        <v>45021.072222222225</v>
      </c>
      <c r="B9226">
        <v>2.35E-2</v>
      </c>
      <c r="C9226">
        <v>2.75E-2</v>
      </c>
      <c r="D9226" s="2">
        <f t="shared" si="288"/>
        <v>0.15686274509803921</v>
      </c>
      <c r="E9226" s="5">
        <f t="shared" si="289"/>
        <v>4.0000000000000001E-3</v>
      </c>
    </row>
    <row r="9227" spans="1:5">
      <c r="A9227" s="1">
        <v>45021.072916666664</v>
      </c>
      <c r="B9227">
        <v>2.35E-2</v>
      </c>
      <c r="C9227">
        <v>2.76E-2</v>
      </c>
      <c r="D9227" s="2">
        <f t="shared" si="288"/>
        <v>0.16046966731898238</v>
      </c>
      <c r="E9227" s="5">
        <f t="shared" si="289"/>
        <v>4.0999999999999995E-3</v>
      </c>
    </row>
    <row r="9228" spans="1:5">
      <c r="A9228" s="1">
        <v>45021.073611111111</v>
      </c>
      <c r="B9228">
        <v>2.3400000000000001E-2</v>
      </c>
      <c r="C9228">
        <v>2.76E-2</v>
      </c>
      <c r="D9228" s="2">
        <f t="shared" si="288"/>
        <v>0.16470588235294112</v>
      </c>
      <c r="E9228" s="5">
        <f t="shared" si="289"/>
        <v>4.1999999999999989E-3</v>
      </c>
    </row>
    <row r="9229" spans="1:5">
      <c r="A9229" s="1">
        <v>45021.074305555558</v>
      </c>
      <c r="B9229">
        <v>2.3599999999999999E-2</v>
      </c>
      <c r="C9229">
        <v>2.7400000000000001E-2</v>
      </c>
      <c r="D9229" s="2">
        <f t="shared" si="288"/>
        <v>0.14901960784313731</v>
      </c>
      <c r="E9229" s="5">
        <f t="shared" si="289"/>
        <v>3.8000000000000013E-3</v>
      </c>
    </row>
    <row r="9230" spans="1:5">
      <c r="A9230" s="1">
        <v>45021.074999999997</v>
      </c>
      <c r="B9230">
        <v>2.35E-2</v>
      </c>
      <c r="C9230">
        <v>2.7199999999999998E-2</v>
      </c>
      <c r="D9230" s="2">
        <f t="shared" si="288"/>
        <v>0.14595660749506897</v>
      </c>
      <c r="E9230" s="5">
        <f t="shared" si="289"/>
        <v>3.6999999999999984E-3</v>
      </c>
    </row>
    <row r="9231" spans="1:5">
      <c r="A9231" s="1">
        <v>45021.075694444444</v>
      </c>
      <c r="B9231">
        <v>2.3400000000000001E-2</v>
      </c>
      <c r="C9231">
        <v>2.7099999999999999E-2</v>
      </c>
      <c r="D9231" s="2">
        <f t="shared" si="288"/>
        <v>0.14653465346534647</v>
      </c>
      <c r="E9231" s="5">
        <f t="shared" si="289"/>
        <v>3.6999999999999984E-3</v>
      </c>
    </row>
    <row r="9232" spans="1:5">
      <c r="A9232" s="1">
        <v>45021.076388888891</v>
      </c>
      <c r="B9232">
        <v>2.35E-2</v>
      </c>
      <c r="C9232">
        <v>2.7099999999999999E-2</v>
      </c>
      <c r="D9232" s="2">
        <f t="shared" si="288"/>
        <v>0.14229249011857703</v>
      </c>
      <c r="E9232" s="5">
        <f t="shared" si="289"/>
        <v>3.599999999999999E-3</v>
      </c>
    </row>
    <row r="9233" spans="1:5">
      <c r="A9233" s="1">
        <v>45021.07708333333</v>
      </c>
      <c r="B9233">
        <v>2.3400000000000001E-2</v>
      </c>
      <c r="C9233">
        <v>2.7300000000000001E-2</v>
      </c>
      <c r="D9233" s="2">
        <f t="shared" si="288"/>
        <v>0.15384615384615385</v>
      </c>
      <c r="E9233" s="5">
        <f t="shared" si="289"/>
        <v>3.9000000000000007E-3</v>
      </c>
    </row>
    <row r="9234" spans="1:5">
      <c r="A9234" s="1">
        <v>45021.077777777777</v>
      </c>
      <c r="B9234">
        <v>2.35E-2</v>
      </c>
      <c r="C9234">
        <v>2.7099999999999999E-2</v>
      </c>
      <c r="D9234" s="2">
        <f t="shared" si="288"/>
        <v>0.14229249011857703</v>
      </c>
      <c r="E9234" s="5">
        <f t="shared" si="289"/>
        <v>3.599999999999999E-3</v>
      </c>
    </row>
    <row r="9235" spans="1:5">
      <c r="A9235" s="1">
        <v>45021.078472222223</v>
      </c>
      <c r="B9235">
        <v>2.3400000000000001E-2</v>
      </c>
      <c r="C9235">
        <v>2.69E-2</v>
      </c>
      <c r="D9235" s="2">
        <f t="shared" si="288"/>
        <v>0.13916500994035785</v>
      </c>
      <c r="E9235" s="5">
        <f t="shared" si="289"/>
        <v>3.4999999999999996E-3</v>
      </c>
    </row>
    <row r="9236" spans="1:5">
      <c r="A9236" s="1">
        <v>45021.07916666667</v>
      </c>
      <c r="B9236">
        <v>2.3599999999999999E-2</v>
      </c>
      <c r="C9236">
        <v>2.7E-2</v>
      </c>
      <c r="D9236" s="2">
        <f t="shared" si="288"/>
        <v>0.13438735177865613</v>
      </c>
      <c r="E9236" s="5">
        <f t="shared" si="289"/>
        <v>3.4000000000000002E-3</v>
      </c>
    </row>
    <row r="9237" spans="1:5">
      <c r="A9237" s="1">
        <v>45021.079861111109</v>
      </c>
      <c r="B9237">
        <v>2.3599999999999999E-2</v>
      </c>
      <c r="C9237">
        <v>2.69E-2</v>
      </c>
      <c r="D9237" s="2">
        <f t="shared" si="288"/>
        <v>0.13069306930693073</v>
      </c>
      <c r="E9237" s="5">
        <f t="shared" si="289"/>
        <v>3.3000000000000008E-3</v>
      </c>
    </row>
    <row r="9238" spans="1:5">
      <c r="A9238" s="1">
        <v>45021.080555555556</v>
      </c>
      <c r="B9238">
        <v>2.3599999999999999E-2</v>
      </c>
      <c r="C9238">
        <v>2.7400000000000001E-2</v>
      </c>
      <c r="D9238" s="2">
        <f t="shared" si="288"/>
        <v>0.14901960784313731</v>
      </c>
      <c r="E9238" s="5">
        <f t="shared" si="289"/>
        <v>3.8000000000000013E-3</v>
      </c>
    </row>
    <row r="9239" spans="1:5">
      <c r="A9239" s="1">
        <v>45021.081250000003</v>
      </c>
      <c r="B9239">
        <v>2.3599999999999999E-2</v>
      </c>
      <c r="C9239">
        <v>2.76E-2</v>
      </c>
      <c r="D9239" s="2">
        <f t="shared" si="288"/>
        <v>0.15625000000000003</v>
      </c>
      <c r="E9239" s="5">
        <f t="shared" si="289"/>
        <v>4.0000000000000001E-3</v>
      </c>
    </row>
    <row r="9240" spans="1:5">
      <c r="A9240" s="1">
        <v>45021.081944444442</v>
      </c>
      <c r="B9240">
        <v>2.3699999999999999E-2</v>
      </c>
      <c r="C9240">
        <v>2.76E-2</v>
      </c>
      <c r="D9240" s="2">
        <f t="shared" si="288"/>
        <v>0.15204678362573101</v>
      </c>
      <c r="E9240" s="5">
        <f t="shared" si="289"/>
        <v>3.9000000000000007E-3</v>
      </c>
    </row>
    <row r="9241" spans="1:5">
      <c r="A9241" s="1">
        <v>45021.082638888889</v>
      </c>
      <c r="B9241">
        <v>2.3599999999999999E-2</v>
      </c>
      <c r="C9241">
        <v>2.75E-2</v>
      </c>
      <c r="D9241" s="2">
        <f t="shared" si="288"/>
        <v>0.15264187866927595</v>
      </c>
      <c r="E9241" s="5">
        <f t="shared" si="289"/>
        <v>3.9000000000000007E-3</v>
      </c>
    </row>
    <row r="9242" spans="1:5">
      <c r="A9242" s="1">
        <v>45021.083333333336</v>
      </c>
      <c r="B9242">
        <v>2.3699999999999999E-2</v>
      </c>
      <c r="C9242">
        <v>2.75E-2</v>
      </c>
      <c r="D9242" s="2">
        <f t="shared" si="288"/>
        <v>0.14843750000000006</v>
      </c>
      <c r="E9242" s="5">
        <f t="shared" si="289"/>
        <v>3.8000000000000013E-3</v>
      </c>
    </row>
    <row r="9243" spans="1:5">
      <c r="A9243" s="1">
        <v>45021.084027777775</v>
      </c>
      <c r="B9243">
        <v>2.3599999999999999E-2</v>
      </c>
      <c r="C9243">
        <v>2.76E-2</v>
      </c>
      <c r="D9243" s="2">
        <f t="shared" si="288"/>
        <v>0.15625000000000003</v>
      </c>
      <c r="E9243" s="5">
        <f t="shared" si="289"/>
        <v>4.0000000000000001E-3</v>
      </c>
    </row>
    <row r="9244" spans="1:5">
      <c r="A9244" s="1">
        <v>45021.084722222222</v>
      </c>
      <c r="B9244">
        <v>2.3599999999999999E-2</v>
      </c>
      <c r="C9244">
        <v>2.76E-2</v>
      </c>
      <c r="D9244" s="2">
        <f t="shared" si="288"/>
        <v>0.15625000000000003</v>
      </c>
      <c r="E9244" s="5">
        <f t="shared" si="289"/>
        <v>4.0000000000000001E-3</v>
      </c>
    </row>
    <row r="9245" spans="1:5">
      <c r="A9245" s="1">
        <v>45021.085416666669</v>
      </c>
      <c r="B9245">
        <v>2.3599999999999999E-2</v>
      </c>
      <c r="C9245">
        <v>2.75E-2</v>
      </c>
      <c r="D9245" s="2">
        <f t="shared" si="288"/>
        <v>0.15264187866927595</v>
      </c>
      <c r="E9245" s="5">
        <f t="shared" si="289"/>
        <v>3.9000000000000007E-3</v>
      </c>
    </row>
    <row r="9246" spans="1:5">
      <c r="A9246" s="1">
        <v>45021.086111111108</v>
      </c>
      <c r="B9246">
        <v>2.3599999999999999E-2</v>
      </c>
      <c r="C9246">
        <v>2.75E-2</v>
      </c>
      <c r="D9246" s="2">
        <f t="shared" si="288"/>
        <v>0.15264187866927595</v>
      </c>
      <c r="E9246" s="5">
        <f t="shared" si="289"/>
        <v>3.9000000000000007E-3</v>
      </c>
    </row>
    <row r="9247" spans="1:5">
      <c r="A9247" s="1">
        <v>45021.086805555555</v>
      </c>
      <c r="B9247">
        <v>2.35E-2</v>
      </c>
      <c r="C9247">
        <v>2.76E-2</v>
      </c>
      <c r="D9247" s="2">
        <f t="shared" si="288"/>
        <v>0.16046966731898238</v>
      </c>
      <c r="E9247" s="5">
        <f t="shared" si="289"/>
        <v>4.0999999999999995E-3</v>
      </c>
    </row>
    <row r="9248" spans="1:5">
      <c r="A9248" s="1">
        <v>45021.087500000001</v>
      </c>
      <c r="B9248">
        <v>2.3599999999999999E-2</v>
      </c>
      <c r="C9248">
        <v>2.75E-2</v>
      </c>
      <c r="D9248" s="2">
        <f t="shared" si="288"/>
        <v>0.15264187866927595</v>
      </c>
      <c r="E9248" s="5">
        <f t="shared" si="289"/>
        <v>3.9000000000000007E-3</v>
      </c>
    </row>
    <row r="9249" spans="1:5">
      <c r="A9249" s="1">
        <v>45021.088194444441</v>
      </c>
      <c r="B9249">
        <v>2.3400000000000001E-2</v>
      </c>
      <c r="C9249">
        <v>2.75E-2</v>
      </c>
      <c r="D9249" s="2">
        <f t="shared" si="288"/>
        <v>0.1611001964636542</v>
      </c>
      <c r="E9249" s="5">
        <f t="shared" si="289"/>
        <v>4.0999999999999995E-3</v>
      </c>
    </row>
    <row r="9250" spans="1:5">
      <c r="A9250" s="1">
        <v>45021.088888888888</v>
      </c>
      <c r="B9250">
        <v>2.3599999999999999E-2</v>
      </c>
      <c r="C9250">
        <v>2.75E-2</v>
      </c>
      <c r="D9250" s="2">
        <f t="shared" si="288"/>
        <v>0.15264187866927595</v>
      </c>
      <c r="E9250" s="5">
        <f t="shared" si="289"/>
        <v>3.9000000000000007E-3</v>
      </c>
    </row>
    <row r="9251" spans="1:5">
      <c r="A9251" s="1">
        <v>45021.089583333334</v>
      </c>
      <c r="B9251">
        <v>2.35E-2</v>
      </c>
      <c r="C9251">
        <v>2.76E-2</v>
      </c>
      <c r="D9251" s="2">
        <f t="shared" si="288"/>
        <v>0.16046966731898238</v>
      </c>
      <c r="E9251" s="5">
        <f t="shared" si="289"/>
        <v>4.0999999999999995E-3</v>
      </c>
    </row>
    <row r="9252" spans="1:5">
      <c r="A9252" s="1">
        <v>45021.090277777781</v>
      </c>
      <c r="B9252">
        <v>2.35E-2</v>
      </c>
      <c r="C9252">
        <v>2.7400000000000001E-2</v>
      </c>
      <c r="D9252" s="2">
        <f t="shared" si="288"/>
        <v>0.1532416502946955</v>
      </c>
      <c r="E9252" s="5">
        <f t="shared" si="289"/>
        <v>3.9000000000000007E-3</v>
      </c>
    </row>
    <row r="9253" spans="1:5">
      <c r="A9253" s="1">
        <v>45021.09097222222</v>
      </c>
      <c r="B9253">
        <v>2.3599999999999999E-2</v>
      </c>
      <c r="C9253">
        <v>2.75E-2</v>
      </c>
      <c r="D9253" s="2">
        <f t="shared" si="288"/>
        <v>0.15264187866927595</v>
      </c>
      <c r="E9253" s="5">
        <f t="shared" si="289"/>
        <v>3.9000000000000007E-3</v>
      </c>
    </row>
    <row r="9254" spans="1:5">
      <c r="A9254" s="1">
        <v>45021.091666666667</v>
      </c>
      <c r="B9254">
        <v>2.3599999999999999E-2</v>
      </c>
      <c r="C9254">
        <v>2.7400000000000001E-2</v>
      </c>
      <c r="D9254" s="2">
        <f t="shared" si="288"/>
        <v>0.14901960784313731</v>
      </c>
      <c r="E9254" s="5">
        <f t="shared" si="289"/>
        <v>3.8000000000000013E-3</v>
      </c>
    </row>
    <row r="9255" spans="1:5">
      <c r="A9255" s="1">
        <v>45021.092361111114</v>
      </c>
      <c r="B9255">
        <v>2.35E-2</v>
      </c>
      <c r="C9255">
        <v>2.75E-2</v>
      </c>
      <c r="D9255" s="2">
        <f t="shared" si="288"/>
        <v>0.15686274509803921</v>
      </c>
      <c r="E9255" s="5">
        <f t="shared" si="289"/>
        <v>4.0000000000000001E-3</v>
      </c>
    </row>
    <row r="9256" spans="1:5">
      <c r="A9256" s="1">
        <v>45021.093055555553</v>
      </c>
      <c r="B9256">
        <v>2.35E-2</v>
      </c>
      <c r="C9256">
        <v>2.7400000000000001E-2</v>
      </c>
      <c r="D9256" s="2">
        <f t="shared" si="288"/>
        <v>0.1532416502946955</v>
      </c>
      <c r="E9256" s="5">
        <f t="shared" si="289"/>
        <v>3.9000000000000007E-3</v>
      </c>
    </row>
    <row r="9257" spans="1:5">
      <c r="A9257" s="1">
        <v>45021.09375</v>
      </c>
      <c r="B9257">
        <v>2.3400000000000001E-2</v>
      </c>
      <c r="C9257">
        <v>2.75E-2</v>
      </c>
      <c r="D9257" s="2">
        <f t="shared" si="288"/>
        <v>0.1611001964636542</v>
      </c>
      <c r="E9257" s="5">
        <f t="shared" si="289"/>
        <v>4.0999999999999995E-3</v>
      </c>
    </row>
    <row r="9258" spans="1:5">
      <c r="A9258" s="1">
        <v>45021.094444444447</v>
      </c>
      <c r="B9258">
        <v>2.35E-2</v>
      </c>
      <c r="C9258">
        <v>2.7699999999999999E-2</v>
      </c>
      <c r="D9258" s="2">
        <f t="shared" si="288"/>
        <v>0.16406249999999997</v>
      </c>
      <c r="E9258" s="5">
        <f t="shared" si="289"/>
        <v>4.1999999999999989E-3</v>
      </c>
    </row>
    <row r="9259" spans="1:5">
      <c r="A9259" s="1">
        <v>45021.095138888886</v>
      </c>
      <c r="B9259">
        <v>2.3400000000000001E-2</v>
      </c>
      <c r="C9259">
        <v>2.75E-2</v>
      </c>
      <c r="D9259" s="2">
        <f t="shared" si="288"/>
        <v>0.1611001964636542</v>
      </c>
      <c r="E9259" s="5">
        <f t="shared" si="289"/>
        <v>4.0999999999999995E-3</v>
      </c>
    </row>
    <row r="9260" spans="1:5">
      <c r="A9260" s="1">
        <v>45021.095833333333</v>
      </c>
      <c r="B9260">
        <v>2.35E-2</v>
      </c>
      <c r="C9260">
        <v>2.75E-2</v>
      </c>
      <c r="D9260" s="2">
        <f t="shared" si="288"/>
        <v>0.15686274509803921</v>
      </c>
      <c r="E9260" s="5">
        <f t="shared" si="289"/>
        <v>4.0000000000000001E-3</v>
      </c>
    </row>
    <row r="9261" spans="1:5">
      <c r="A9261" s="1">
        <v>45021.09652777778</v>
      </c>
      <c r="B9261">
        <v>2.3300000000000001E-2</v>
      </c>
      <c r="C9261">
        <v>2.75E-2</v>
      </c>
      <c r="D9261" s="2">
        <f t="shared" si="288"/>
        <v>0.16535433070866137</v>
      </c>
      <c r="E9261" s="5">
        <f t="shared" si="289"/>
        <v>4.1999999999999989E-3</v>
      </c>
    </row>
    <row r="9262" spans="1:5">
      <c r="A9262" s="1">
        <v>45021.097222222219</v>
      </c>
      <c r="B9262">
        <v>2.35E-2</v>
      </c>
      <c r="C9262">
        <v>2.76E-2</v>
      </c>
      <c r="D9262" s="2">
        <f t="shared" si="288"/>
        <v>0.16046966731898238</v>
      </c>
      <c r="E9262" s="5">
        <f t="shared" si="289"/>
        <v>4.0999999999999995E-3</v>
      </c>
    </row>
    <row r="9263" spans="1:5">
      <c r="A9263" s="1">
        <v>45021.097916666666</v>
      </c>
      <c r="B9263">
        <v>2.3400000000000001E-2</v>
      </c>
      <c r="C9263">
        <v>2.7400000000000001E-2</v>
      </c>
      <c r="D9263" s="2">
        <f t="shared" si="288"/>
        <v>0.15748031496062992</v>
      </c>
      <c r="E9263" s="5">
        <f t="shared" si="289"/>
        <v>4.0000000000000001E-3</v>
      </c>
    </row>
    <row r="9264" spans="1:5">
      <c r="A9264" s="1">
        <v>45021.098611111112</v>
      </c>
      <c r="B9264">
        <v>2.35E-2</v>
      </c>
      <c r="C9264">
        <v>2.7400000000000001E-2</v>
      </c>
      <c r="D9264" s="2">
        <f t="shared" si="288"/>
        <v>0.1532416502946955</v>
      </c>
      <c r="E9264" s="5">
        <f t="shared" si="289"/>
        <v>3.9000000000000007E-3</v>
      </c>
    </row>
    <row r="9265" spans="1:5">
      <c r="A9265" s="1">
        <v>45021.099305555559</v>
      </c>
      <c r="B9265">
        <v>2.35E-2</v>
      </c>
      <c r="C9265">
        <v>2.75E-2</v>
      </c>
      <c r="D9265" s="2">
        <f t="shared" si="288"/>
        <v>0.15686274509803921</v>
      </c>
      <c r="E9265" s="5">
        <f t="shared" si="289"/>
        <v>4.0000000000000001E-3</v>
      </c>
    </row>
    <row r="9266" spans="1:5">
      <c r="A9266" s="1">
        <v>45021.1</v>
      </c>
      <c r="B9266">
        <v>2.3400000000000001E-2</v>
      </c>
      <c r="C9266">
        <v>2.7300000000000001E-2</v>
      </c>
      <c r="D9266" s="2">
        <f t="shared" si="288"/>
        <v>0.15384615384615385</v>
      </c>
      <c r="E9266" s="5">
        <f t="shared" si="289"/>
        <v>3.9000000000000007E-3</v>
      </c>
    </row>
    <row r="9267" spans="1:5">
      <c r="A9267" s="1">
        <v>45021.100694444445</v>
      </c>
      <c r="B9267">
        <v>2.35E-2</v>
      </c>
      <c r="C9267">
        <v>2.75E-2</v>
      </c>
      <c r="D9267" s="2">
        <f t="shared" si="288"/>
        <v>0.15686274509803921</v>
      </c>
      <c r="E9267" s="5">
        <f t="shared" si="289"/>
        <v>4.0000000000000001E-3</v>
      </c>
    </row>
    <row r="9268" spans="1:5">
      <c r="A9268" s="1">
        <v>45021.101388888892</v>
      </c>
      <c r="B9268">
        <v>2.3400000000000001E-2</v>
      </c>
      <c r="C9268">
        <v>2.75E-2</v>
      </c>
      <c r="D9268" s="2">
        <f t="shared" si="288"/>
        <v>0.1611001964636542</v>
      </c>
      <c r="E9268" s="5">
        <f t="shared" si="289"/>
        <v>4.0999999999999995E-3</v>
      </c>
    </row>
    <row r="9269" spans="1:5">
      <c r="A9269" s="1">
        <v>45021.102083333331</v>
      </c>
      <c r="B9269">
        <v>2.3599999999999999E-2</v>
      </c>
      <c r="C9269">
        <v>2.7E-2</v>
      </c>
      <c r="D9269" s="2">
        <f t="shared" si="288"/>
        <v>0.13438735177865613</v>
      </c>
      <c r="E9269" s="5">
        <f t="shared" si="289"/>
        <v>3.4000000000000002E-3</v>
      </c>
    </row>
    <row r="9270" spans="1:5">
      <c r="A9270" s="1">
        <v>45021.102777777778</v>
      </c>
      <c r="B9270">
        <v>2.3599999999999999E-2</v>
      </c>
      <c r="C9270">
        <v>2.7400000000000001E-2</v>
      </c>
      <c r="D9270" s="2">
        <f t="shared" si="288"/>
        <v>0.14901960784313731</v>
      </c>
      <c r="E9270" s="5">
        <f t="shared" si="289"/>
        <v>3.8000000000000013E-3</v>
      </c>
    </row>
    <row r="9271" spans="1:5">
      <c r="A9271" s="1">
        <v>45021.103472222225</v>
      </c>
      <c r="B9271">
        <v>2.35E-2</v>
      </c>
      <c r="C9271">
        <v>2.75E-2</v>
      </c>
      <c r="D9271" s="2">
        <f t="shared" si="288"/>
        <v>0.15686274509803921</v>
      </c>
      <c r="E9271" s="5">
        <f t="shared" si="289"/>
        <v>4.0000000000000001E-3</v>
      </c>
    </row>
    <row r="9272" spans="1:5">
      <c r="A9272" s="1">
        <v>45021.104166666664</v>
      </c>
      <c r="B9272">
        <v>2.35E-2</v>
      </c>
      <c r="C9272">
        <v>2.7300000000000001E-2</v>
      </c>
      <c r="D9272" s="2">
        <f t="shared" si="288"/>
        <v>0.14960629921259849</v>
      </c>
      <c r="E9272" s="5">
        <f t="shared" si="289"/>
        <v>3.8000000000000013E-3</v>
      </c>
    </row>
    <row r="9273" spans="1:5">
      <c r="A9273" s="1">
        <v>45021.104861111111</v>
      </c>
      <c r="B9273">
        <v>2.3599999999999999E-2</v>
      </c>
      <c r="C9273">
        <v>2.7400000000000001E-2</v>
      </c>
      <c r="D9273" s="2">
        <f t="shared" si="288"/>
        <v>0.14901960784313731</v>
      </c>
      <c r="E9273" s="5">
        <f t="shared" si="289"/>
        <v>3.8000000000000013E-3</v>
      </c>
    </row>
    <row r="9274" spans="1:5">
      <c r="A9274" s="1">
        <v>45021.105555555558</v>
      </c>
      <c r="B9274">
        <v>2.3800000000000002E-2</v>
      </c>
      <c r="C9274">
        <v>2.7300000000000001E-2</v>
      </c>
      <c r="D9274" s="2">
        <f t="shared" si="288"/>
        <v>0.13698630136986298</v>
      </c>
      <c r="E9274" s="5">
        <f t="shared" si="289"/>
        <v>3.4999999999999996E-3</v>
      </c>
    </row>
    <row r="9275" spans="1:5">
      <c r="A9275" s="1">
        <v>45021.106249999997</v>
      </c>
      <c r="B9275">
        <v>2.3599999999999999E-2</v>
      </c>
      <c r="C9275">
        <v>2.7400000000000001E-2</v>
      </c>
      <c r="D9275" s="2">
        <f t="shared" si="288"/>
        <v>0.14901960784313731</v>
      </c>
      <c r="E9275" s="5">
        <f t="shared" si="289"/>
        <v>3.8000000000000013E-3</v>
      </c>
    </row>
    <row r="9276" spans="1:5">
      <c r="A9276" s="1">
        <v>45021.106944444444</v>
      </c>
      <c r="B9276">
        <v>2.3599999999999999E-2</v>
      </c>
      <c r="C9276">
        <v>2.7400000000000001E-2</v>
      </c>
      <c r="D9276" s="2">
        <f t="shared" si="288"/>
        <v>0.14901960784313731</v>
      </c>
      <c r="E9276" s="5">
        <f t="shared" si="289"/>
        <v>3.8000000000000013E-3</v>
      </c>
    </row>
    <row r="9277" spans="1:5">
      <c r="A9277" s="1">
        <v>45021.107638888891</v>
      </c>
      <c r="B9277">
        <v>2.3400000000000001E-2</v>
      </c>
      <c r="C9277">
        <v>2.7699999999999999E-2</v>
      </c>
      <c r="D9277" s="2">
        <f t="shared" si="288"/>
        <v>0.16829745596868878</v>
      </c>
      <c r="E9277" s="5">
        <f t="shared" si="289"/>
        <v>4.2999999999999983E-3</v>
      </c>
    </row>
    <row r="9278" spans="1:5">
      <c r="A9278" s="1">
        <v>45021.10833333333</v>
      </c>
      <c r="B9278">
        <v>2.3599999999999999E-2</v>
      </c>
      <c r="C9278">
        <v>2.7400000000000001E-2</v>
      </c>
      <c r="D9278" s="2">
        <f t="shared" si="288"/>
        <v>0.14901960784313731</v>
      </c>
      <c r="E9278" s="5">
        <f t="shared" si="289"/>
        <v>3.8000000000000013E-3</v>
      </c>
    </row>
    <row r="9279" spans="1:5">
      <c r="A9279" s="1">
        <v>45021.109027777777</v>
      </c>
      <c r="B9279">
        <v>2.3300000000000001E-2</v>
      </c>
      <c r="C9279">
        <v>2.7400000000000001E-2</v>
      </c>
      <c r="D9279" s="2">
        <f t="shared" si="288"/>
        <v>0.16173570019723862</v>
      </c>
      <c r="E9279" s="5">
        <f t="shared" si="289"/>
        <v>4.0999999999999995E-3</v>
      </c>
    </row>
    <row r="9280" spans="1:5">
      <c r="A9280" s="1">
        <v>45021.109722222223</v>
      </c>
      <c r="B9280">
        <v>2.3400000000000001E-2</v>
      </c>
      <c r="C9280">
        <v>2.7300000000000001E-2</v>
      </c>
      <c r="D9280" s="2">
        <f t="shared" si="288"/>
        <v>0.15384615384615385</v>
      </c>
      <c r="E9280" s="5">
        <f t="shared" si="289"/>
        <v>3.9000000000000007E-3</v>
      </c>
    </row>
    <row r="9281" spans="1:5">
      <c r="A9281" s="1">
        <v>45021.11041666667</v>
      </c>
      <c r="B9281">
        <v>2.3400000000000001E-2</v>
      </c>
      <c r="C9281">
        <v>2.7300000000000001E-2</v>
      </c>
      <c r="D9281" s="2">
        <f t="shared" si="288"/>
        <v>0.15384615384615385</v>
      </c>
      <c r="E9281" s="5">
        <f t="shared" si="289"/>
        <v>3.9000000000000007E-3</v>
      </c>
    </row>
    <row r="9282" spans="1:5">
      <c r="A9282" s="1">
        <v>45021.111111111109</v>
      </c>
      <c r="B9282">
        <v>2.3300000000000001E-2</v>
      </c>
      <c r="C9282">
        <v>2.7400000000000001E-2</v>
      </c>
      <c r="D9282" s="2">
        <f t="shared" si="288"/>
        <v>0.16173570019723862</v>
      </c>
      <c r="E9282" s="5">
        <f t="shared" si="289"/>
        <v>4.0999999999999995E-3</v>
      </c>
    </row>
    <row r="9283" spans="1:5">
      <c r="A9283" s="1">
        <v>45021.111805555556</v>
      </c>
      <c r="B9283">
        <v>2.35E-2</v>
      </c>
      <c r="C9283">
        <v>2.76E-2</v>
      </c>
      <c r="D9283" s="2">
        <f t="shared" ref="D9283:D9346" si="290">(C9283-B9283)/(SUM(B9283:C9283)/2)</f>
        <v>0.16046966731898238</v>
      </c>
      <c r="E9283" s="5">
        <f t="shared" ref="E9283:E9346" si="291">(C9283-B9283)</f>
        <v>4.0999999999999995E-3</v>
      </c>
    </row>
    <row r="9284" spans="1:5">
      <c r="A9284" s="1">
        <v>45021.112500000003</v>
      </c>
      <c r="B9284">
        <v>2.3400000000000001E-2</v>
      </c>
      <c r="C9284">
        <v>2.7300000000000001E-2</v>
      </c>
      <c r="D9284" s="2">
        <f t="shared" si="290"/>
        <v>0.15384615384615385</v>
      </c>
      <c r="E9284" s="5">
        <f t="shared" si="291"/>
        <v>3.9000000000000007E-3</v>
      </c>
    </row>
    <row r="9285" spans="1:5">
      <c r="A9285" s="1">
        <v>45021.113194444442</v>
      </c>
      <c r="B9285">
        <v>2.35E-2</v>
      </c>
      <c r="C9285">
        <v>2.7400000000000001E-2</v>
      </c>
      <c r="D9285" s="2">
        <f t="shared" si="290"/>
        <v>0.1532416502946955</v>
      </c>
      <c r="E9285" s="5">
        <f t="shared" si="291"/>
        <v>3.9000000000000007E-3</v>
      </c>
    </row>
    <row r="9286" spans="1:5">
      <c r="A9286" s="1">
        <v>45021.113888888889</v>
      </c>
      <c r="B9286">
        <v>2.35E-2</v>
      </c>
      <c r="C9286">
        <v>2.7300000000000001E-2</v>
      </c>
      <c r="D9286" s="2">
        <f t="shared" si="290"/>
        <v>0.14960629921259849</v>
      </c>
      <c r="E9286" s="5">
        <f t="shared" si="291"/>
        <v>3.8000000000000013E-3</v>
      </c>
    </row>
    <row r="9287" spans="1:5">
      <c r="A9287" s="1">
        <v>45021.114583333336</v>
      </c>
      <c r="B9287">
        <v>2.35E-2</v>
      </c>
      <c r="C9287">
        <v>2.7300000000000001E-2</v>
      </c>
      <c r="D9287" s="2">
        <f t="shared" si="290"/>
        <v>0.14960629921259849</v>
      </c>
      <c r="E9287" s="5">
        <f t="shared" si="291"/>
        <v>3.8000000000000013E-3</v>
      </c>
    </row>
    <row r="9288" spans="1:5">
      <c r="A9288" s="1">
        <v>45021.115277777775</v>
      </c>
      <c r="B9288">
        <v>2.3300000000000001E-2</v>
      </c>
      <c r="C9288">
        <v>2.75E-2</v>
      </c>
      <c r="D9288" s="2">
        <f t="shared" si="290"/>
        <v>0.16535433070866137</v>
      </c>
      <c r="E9288" s="5">
        <f t="shared" si="291"/>
        <v>4.1999999999999989E-3</v>
      </c>
    </row>
    <row r="9289" spans="1:5">
      <c r="A9289" s="1">
        <v>45021.115972222222</v>
      </c>
      <c r="B9289">
        <v>2.35E-2</v>
      </c>
      <c r="C9289">
        <v>2.7300000000000001E-2</v>
      </c>
      <c r="D9289" s="2">
        <f t="shared" si="290"/>
        <v>0.14960629921259849</v>
      </c>
      <c r="E9289" s="5">
        <f t="shared" si="291"/>
        <v>3.8000000000000013E-3</v>
      </c>
    </row>
    <row r="9290" spans="1:5">
      <c r="A9290" s="1">
        <v>45021.116666666669</v>
      </c>
      <c r="B9290">
        <v>2.35E-2</v>
      </c>
      <c r="C9290">
        <v>2.7400000000000001E-2</v>
      </c>
      <c r="D9290" s="2">
        <f t="shared" si="290"/>
        <v>0.1532416502946955</v>
      </c>
      <c r="E9290" s="5">
        <f t="shared" si="291"/>
        <v>3.9000000000000007E-3</v>
      </c>
    </row>
    <row r="9291" spans="1:5">
      <c r="A9291" s="1">
        <v>45021.117361111108</v>
      </c>
      <c r="B9291">
        <v>2.35E-2</v>
      </c>
      <c r="C9291">
        <v>2.7699999999999999E-2</v>
      </c>
      <c r="D9291" s="2">
        <f t="shared" si="290"/>
        <v>0.16406249999999997</v>
      </c>
      <c r="E9291" s="5">
        <f t="shared" si="291"/>
        <v>4.1999999999999989E-3</v>
      </c>
    </row>
    <row r="9292" spans="1:5">
      <c r="A9292" s="1">
        <v>45021.118055555555</v>
      </c>
      <c r="B9292">
        <v>2.35E-2</v>
      </c>
      <c r="C9292">
        <v>2.7400000000000001E-2</v>
      </c>
      <c r="D9292" s="2">
        <f t="shared" si="290"/>
        <v>0.1532416502946955</v>
      </c>
      <c r="E9292" s="5">
        <f t="shared" si="291"/>
        <v>3.9000000000000007E-3</v>
      </c>
    </row>
    <row r="9293" spans="1:5">
      <c r="A9293" s="1">
        <v>45021.118750000001</v>
      </c>
      <c r="B9293">
        <v>2.3400000000000001E-2</v>
      </c>
      <c r="C9293">
        <v>2.75E-2</v>
      </c>
      <c r="D9293" s="2">
        <f t="shared" si="290"/>
        <v>0.1611001964636542</v>
      </c>
      <c r="E9293" s="5">
        <f t="shared" si="291"/>
        <v>4.0999999999999995E-3</v>
      </c>
    </row>
    <row r="9294" spans="1:5">
      <c r="A9294" s="1">
        <v>45021.119444444441</v>
      </c>
      <c r="B9294">
        <v>2.3400000000000001E-2</v>
      </c>
      <c r="C9294">
        <v>2.7400000000000001E-2</v>
      </c>
      <c r="D9294" s="2">
        <f t="shared" si="290"/>
        <v>0.15748031496062992</v>
      </c>
      <c r="E9294" s="5">
        <f t="shared" si="291"/>
        <v>4.0000000000000001E-3</v>
      </c>
    </row>
    <row r="9295" spans="1:5">
      <c r="A9295" s="1">
        <v>45021.120138888888</v>
      </c>
      <c r="B9295">
        <v>2.3599999999999999E-2</v>
      </c>
      <c r="C9295">
        <v>2.7400000000000001E-2</v>
      </c>
      <c r="D9295" s="2">
        <f t="shared" si="290"/>
        <v>0.14901960784313731</v>
      </c>
      <c r="E9295" s="5">
        <f t="shared" si="291"/>
        <v>3.8000000000000013E-3</v>
      </c>
    </row>
    <row r="9296" spans="1:5">
      <c r="A9296" s="1">
        <v>45021.120833333334</v>
      </c>
      <c r="B9296">
        <v>2.3599999999999999E-2</v>
      </c>
      <c r="C9296">
        <v>2.7400000000000001E-2</v>
      </c>
      <c r="D9296" s="2">
        <f t="shared" si="290"/>
        <v>0.14901960784313731</v>
      </c>
      <c r="E9296" s="5">
        <f t="shared" si="291"/>
        <v>3.8000000000000013E-3</v>
      </c>
    </row>
    <row r="9297" spans="1:5">
      <c r="A9297" s="1">
        <v>45021.121527777781</v>
      </c>
      <c r="B9297">
        <v>2.35E-2</v>
      </c>
      <c r="C9297">
        <v>2.7300000000000001E-2</v>
      </c>
      <c r="D9297" s="2">
        <f t="shared" si="290"/>
        <v>0.14960629921259849</v>
      </c>
      <c r="E9297" s="5">
        <f t="shared" si="291"/>
        <v>3.8000000000000013E-3</v>
      </c>
    </row>
    <row r="9298" spans="1:5">
      <c r="A9298" s="1">
        <v>45021.12222222222</v>
      </c>
      <c r="B9298">
        <v>2.3699999999999999E-2</v>
      </c>
      <c r="C9298">
        <v>2.7300000000000001E-2</v>
      </c>
      <c r="D9298" s="2">
        <f t="shared" si="290"/>
        <v>0.14117647058823538</v>
      </c>
      <c r="E9298" s="5">
        <f t="shared" si="291"/>
        <v>3.6000000000000025E-3</v>
      </c>
    </row>
    <row r="9299" spans="1:5">
      <c r="A9299" s="1">
        <v>45021.122916666667</v>
      </c>
      <c r="B9299">
        <v>2.35E-2</v>
      </c>
      <c r="C9299">
        <v>2.7400000000000001E-2</v>
      </c>
      <c r="D9299" s="2">
        <f t="shared" si="290"/>
        <v>0.1532416502946955</v>
      </c>
      <c r="E9299" s="5">
        <f t="shared" si="291"/>
        <v>3.9000000000000007E-3</v>
      </c>
    </row>
    <row r="9300" spans="1:5">
      <c r="A9300" s="1">
        <v>45021.123611111114</v>
      </c>
      <c r="B9300">
        <v>2.3400000000000001E-2</v>
      </c>
      <c r="C9300">
        <v>2.7400000000000001E-2</v>
      </c>
      <c r="D9300" s="2">
        <f t="shared" si="290"/>
        <v>0.15748031496062992</v>
      </c>
      <c r="E9300" s="5">
        <f t="shared" si="291"/>
        <v>4.0000000000000001E-3</v>
      </c>
    </row>
    <row r="9301" spans="1:5">
      <c r="A9301" s="1">
        <v>45021.124305555553</v>
      </c>
      <c r="B9301">
        <v>2.3400000000000001E-2</v>
      </c>
      <c r="C9301">
        <v>2.7400000000000001E-2</v>
      </c>
      <c r="D9301" s="2">
        <f t="shared" si="290"/>
        <v>0.15748031496062992</v>
      </c>
      <c r="E9301" s="5">
        <f t="shared" si="291"/>
        <v>4.0000000000000001E-3</v>
      </c>
    </row>
    <row r="9302" spans="1:5">
      <c r="A9302" s="1">
        <v>45021.125</v>
      </c>
      <c r="B9302">
        <v>2.35E-2</v>
      </c>
      <c r="C9302">
        <v>2.7400000000000001E-2</v>
      </c>
      <c r="D9302" s="2">
        <f t="shared" si="290"/>
        <v>0.1532416502946955</v>
      </c>
      <c r="E9302" s="5">
        <f t="shared" si="291"/>
        <v>3.9000000000000007E-3</v>
      </c>
    </row>
    <row r="9303" spans="1:5">
      <c r="A9303" s="1">
        <v>45021.125694444447</v>
      </c>
      <c r="B9303">
        <v>2.35E-2</v>
      </c>
      <c r="C9303">
        <v>2.7300000000000001E-2</v>
      </c>
      <c r="D9303" s="2">
        <f t="shared" si="290"/>
        <v>0.14960629921259849</v>
      </c>
      <c r="E9303" s="5">
        <f t="shared" si="291"/>
        <v>3.8000000000000013E-3</v>
      </c>
    </row>
    <row r="9304" spans="1:5">
      <c r="A9304" s="1">
        <v>45021.126388888886</v>
      </c>
      <c r="B9304">
        <v>2.35E-2</v>
      </c>
      <c r="C9304">
        <v>2.75E-2</v>
      </c>
      <c r="D9304" s="2">
        <f t="shared" si="290"/>
        <v>0.15686274509803921</v>
      </c>
      <c r="E9304" s="5">
        <f t="shared" si="291"/>
        <v>4.0000000000000001E-3</v>
      </c>
    </row>
    <row r="9305" spans="1:5">
      <c r="A9305" s="1">
        <v>45021.127083333333</v>
      </c>
      <c r="B9305">
        <v>2.35E-2</v>
      </c>
      <c r="C9305">
        <v>2.7400000000000001E-2</v>
      </c>
      <c r="D9305" s="2">
        <f t="shared" si="290"/>
        <v>0.1532416502946955</v>
      </c>
      <c r="E9305" s="5">
        <f t="shared" si="291"/>
        <v>3.9000000000000007E-3</v>
      </c>
    </row>
    <row r="9306" spans="1:5">
      <c r="A9306" s="1">
        <v>45021.12777777778</v>
      </c>
      <c r="B9306">
        <v>2.35E-2</v>
      </c>
      <c r="C9306">
        <v>2.75E-2</v>
      </c>
      <c r="D9306" s="2">
        <f t="shared" si="290"/>
        <v>0.15686274509803921</v>
      </c>
      <c r="E9306" s="5">
        <f t="shared" si="291"/>
        <v>4.0000000000000001E-3</v>
      </c>
    </row>
    <row r="9307" spans="1:5">
      <c r="A9307" s="1">
        <v>45021.128472222219</v>
      </c>
      <c r="B9307">
        <v>2.35E-2</v>
      </c>
      <c r="C9307">
        <v>2.75E-2</v>
      </c>
      <c r="D9307" s="2">
        <f t="shared" si="290"/>
        <v>0.15686274509803921</v>
      </c>
      <c r="E9307" s="5">
        <f t="shared" si="291"/>
        <v>4.0000000000000001E-3</v>
      </c>
    </row>
    <row r="9308" spans="1:5">
      <c r="A9308" s="1">
        <v>45021.129166666666</v>
      </c>
      <c r="B9308">
        <v>2.3400000000000001E-2</v>
      </c>
      <c r="C9308">
        <v>2.75E-2</v>
      </c>
      <c r="D9308" s="2">
        <f t="shared" si="290"/>
        <v>0.1611001964636542</v>
      </c>
      <c r="E9308" s="5">
        <f t="shared" si="291"/>
        <v>4.0999999999999995E-3</v>
      </c>
    </row>
    <row r="9309" spans="1:5">
      <c r="A9309" s="1">
        <v>45021.129861111112</v>
      </c>
      <c r="B9309">
        <v>2.3400000000000001E-2</v>
      </c>
      <c r="C9309">
        <v>2.75E-2</v>
      </c>
      <c r="D9309" s="2">
        <f t="shared" si="290"/>
        <v>0.1611001964636542</v>
      </c>
      <c r="E9309" s="5">
        <f t="shared" si="291"/>
        <v>4.0999999999999995E-3</v>
      </c>
    </row>
    <row r="9310" spans="1:5">
      <c r="A9310" s="1">
        <v>45021.130555555559</v>
      </c>
      <c r="B9310">
        <v>2.35E-2</v>
      </c>
      <c r="C9310">
        <v>2.7300000000000001E-2</v>
      </c>
      <c r="D9310" s="2">
        <f t="shared" si="290"/>
        <v>0.14960629921259849</v>
      </c>
      <c r="E9310" s="5">
        <f t="shared" si="291"/>
        <v>3.8000000000000013E-3</v>
      </c>
    </row>
    <row r="9311" spans="1:5">
      <c r="A9311" s="1">
        <v>45021.131249999999</v>
      </c>
      <c r="B9311">
        <v>2.35E-2</v>
      </c>
      <c r="C9311">
        <v>2.75E-2</v>
      </c>
      <c r="D9311" s="2">
        <f t="shared" si="290"/>
        <v>0.15686274509803921</v>
      </c>
      <c r="E9311" s="5">
        <f t="shared" si="291"/>
        <v>4.0000000000000001E-3</v>
      </c>
    </row>
    <row r="9312" spans="1:5">
      <c r="A9312" s="1">
        <v>45021.131944444445</v>
      </c>
      <c r="B9312">
        <v>2.3400000000000001E-2</v>
      </c>
      <c r="C9312">
        <v>2.75E-2</v>
      </c>
      <c r="D9312" s="2">
        <f t="shared" si="290"/>
        <v>0.1611001964636542</v>
      </c>
      <c r="E9312" s="5">
        <f t="shared" si="291"/>
        <v>4.0999999999999995E-3</v>
      </c>
    </row>
    <row r="9313" spans="1:5">
      <c r="A9313" s="1">
        <v>45021.132638888892</v>
      </c>
      <c r="B9313">
        <v>2.35E-2</v>
      </c>
      <c r="C9313">
        <v>2.76E-2</v>
      </c>
      <c r="D9313" s="2">
        <f t="shared" si="290"/>
        <v>0.16046966731898238</v>
      </c>
      <c r="E9313" s="5">
        <f t="shared" si="291"/>
        <v>4.0999999999999995E-3</v>
      </c>
    </row>
    <row r="9314" spans="1:5">
      <c r="A9314" s="1">
        <v>45021.133333333331</v>
      </c>
      <c r="B9314">
        <v>2.35E-2</v>
      </c>
      <c r="C9314">
        <v>2.7400000000000001E-2</v>
      </c>
      <c r="D9314" s="2">
        <f t="shared" si="290"/>
        <v>0.1532416502946955</v>
      </c>
      <c r="E9314" s="5">
        <f t="shared" si="291"/>
        <v>3.9000000000000007E-3</v>
      </c>
    </row>
    <row r="9315" spans="1:5">
      <c r="A9315" s="1">
        <v>45021.134027777778</v>
      </c>
      <c r="B9315">
        <v>2.3599999999999999E-2</v>
      </c>
      <c r="C9315">
        <v>2.7400000000000001E-2</v>
      </c>
      <c r="D9315" s="2">
        <f t="shared" si="290"/>
        <v>0.14901960784313731</v>
      </c>
      <c r="E9315" s="5">
        <f t="shared" si="291"/>
        <v>3.8000000000000013E-3</v>
      </c>
    </row>
    <row r="9316" spans="1:5">
      <c r="A9316" s="1">
        <v>45021.134722222225</v>
      </c>
      <c r="B9316">
        <v>2.3599999999999999E-2</v>
      </c>
      <c r="C9316">
        <v>2.7300000000000001E-2</v>
      </c>
      <c r="D9316" s="2">
        <f t="shared" si="290"/>
        <v>0.14538310412573682</v>
      </c>
      <c r="E9316" s="5">
        <f t="shared" si="291"/>
        <v>3.7000000000000019E-3</v>
      </c>
    </row>
    <row r="9317" spans="1:5">
      <c r="A9317" s="1">
        <v>45021.135416666664</v>
      </c>
      <c r="B9317">
        <v>2.35E-2</v>
      </c>
      <c r="C9317">
        <v>2.7400000000000001E-2</v>
      </c>
      <c r="D9317" s="2">
        <f t="shared" si="290"/>
        <v>0.1532416502946955</v>
      </c>
      <c r="E9317" s="5">
        <f t="shared" si="291"/>
        <v>3.9000000000000007E-3</v>
      </c>
    </row>
    <row r="9318" spans="1:5">
      <c r="A9318" s="1">
        <v>45021.136111111111</v>
      </c>
      <c r="B9318">
        <v>2.35E-2</v>
      </c>
      <c r="C9318">
        <v>2.76E-2</v>
      </c>
      <c r="D9318" s="2">
        <f t="shared" si="290"/>
        <v>0.16046966731898238</v>
      </c>
      <c r="E9318" s="5">
        <f t="shared" si="291"/>
        <v>4.0999999999999995E-3</v>
      </c>
    </row>
    <row r="9319" spans="1:5">
      <c r="A9319" s="1">
        <v>45021.136805555558</v>
      </c>
      <c r="B9319">
        <v>2.3400000000000001E-2</v>
      </c>
      <c r="C9319">
        <v>2.75E-2</v>
      </c>
      <c r="D9319" s="2">
        <f t="shared" si="290"/>
        <v>0.1611001964636542</v>
      </c>
      <c r="E9319" s="5">
        <f t="shared" si="291"/>
        <v>4.0999999999999995E-3</v>
      </c>
    </row>
    <row r="9320" spans="1:5">
      <c r="A9320" s="1">
        <v>45021.137499999997</v>
      </c>
      <c r="B9320">
        <v>2.35E-2</v>
      </c>
      <c r="C9320">
        <v>2.7300000000000001E-2</v>
      </c>
      <c r="D9320" s="2">
        <f t="shared" si="290"/>
        <v>0.14960629921259849</v>
      </c>
      <c r="E9320" s="5">
        <f t="shared" si="291"/>
        <v>3.8000000000000013E-3</v>
      </c>
    </row>
    <row r="9321" spans="1:5">
      <c r="A9321" s="1">
        <v>45021.138194444444</v>
      </c>
      <c r="B9321">
        <v>2.3300000000000001E-2</v>
      </c>
      <c r="C9321">
        <v>2.7400000000000001E-2</v>
      </c>
      <c r="D9321" s="2">
        <f t="shared" si="290"/>
        <v>0.16173570019723862</v>
      </c>
      <c r="E9321" s="5">
        <f t="shared" si="291"/>
        <v>4.0999999999999995E-3</v>
      </c>
    </row>
    <row r="9322" spans="1:5">
      <c r="A9322" s="1">
        <v>45021.138888888891</v>
      </c>
      <c r="B9322">
        <v>2.3300000000000001E-2</v>
      </c>
      <c r="C9322">
        <v>2.75E-2</v>
      </c>
      <c r="D9322" s="2">
        <f t="shared" si="290"/>
        <v>0.16535433070866137</v>
      </c>
      <c r="E9322" s="5">
        <f t="shared" si="291"/>
        <v>4.1999999999999989E-3</v>
      </c>
    </row>
    <row r="9323" spans="1:5">
      <c r="A9323" s="1">
        <v>45021.13958333333</v>
      </c>
      <c r="B9323">
        <v>2.3099999999999999E-2</v>
      </c>
      <c r="C9323">
        <v>2.75E-2</v>
      </c>
      <c r="D9323" s="2">
        <f t="shared" si="290"/>
        <v>0.17391304347826092</v>
      </c>
      <c r="E9323" s="5">
        <f t="shared" si="291"/>
        <v>4.4000000000000011E-3</v>
      </c>
    </row>
    <row r="9324" spans="1:5">
      <c r="A9324" s="1">
        <v>45021.140277777777</v>
      </c>
      <c r="B9324">
        <v>2.3300000000000001E-2</v>
      </c>
      <c r="C9324">
        <v>2.75E-2</v>
      </c>
      <c r="D9324" s="2">
        <f t="shared" si="290"/>
        <v>0.16535433070866137</v>
      </c>
      <c r="E9324" s="5">
        <f t="shared" si="291"/>
        <v>4.1999999999999989E-3</v>
      </c>
    </row>
    <row r="9325" spans="1:5">
      <c r="A9325" s="1">
        <v>45021.140972222223</v>
      </c>
      <c r="B9325">
        <v>2.3400000000000001E-2</v>
      </c>
      <c r="C9325">
        <v>2.7400000000000001E-2</v>
      </c>
      <c r="D9325" s="2">
        <f t="shared" si="290"/>
        <v>0.15748031496062992</v>
      </c>
      <c r="E9325" s="5">
        <f t="shared" si="291"/>
        <v>4.0000000000000001E-3</v>
      </c>
    </row>
    <row r="9326" spans="1:5">
      <c r="A9326" s="1">
        <v>45021.14166666667</v>
      </c>
      <c r="B9326">
        <v>2.35E-2</v>
      </c>
      <c r="C9326">
        <v>2.7400000000000001E-2</v>
      </c>
      <c r="D9326" s="2">
        <f t="shared" si="290"/>
        <v>0.1532416502946955</v>
      </c>
      <c r="E9326" s="5">
        <f t="shared" si="291"/>
        <v>3.9000000000000007E-3</v>
      </c>
    </row>
    <row r="9327" spans="1:5">
      <c r="A9327" s="1">
        <v>45021.142361111109</v>
      </c>
      <c r="B9327">
        <v>2.3300000000000001E-2</v>
      </c>
      <c r="C9327">
        <v>2.7400000000000001E-2</v>
      </c>
      <c r="D9327" s="2">
        <f t="shared" si="290"/>
        <v>0.16173570019723862</v>
      </c>
      <c r="E9327" s="5">
        <f t="shared" si="291"/>
        <v>4.0999999999999995E-3</v>
      </c>
    </row>
    <row r="9328" spans="1:5">
      <c r="A9328" s="1">
        <v>45021.143055555556</v>
      </c>
      <c r="B9328">
        <v>2.35E-2</v>
      </c>
      <c r="C9328">
        <v>2.7400000000000001E-2</v>
      </c>
      <c r="D9328" s="2">
        <f t="shared" si="290"/>
        <v>0.1532416502946955</v>
      </c>
      <c r="E9328" s="5">
        <f t="shared" si="291"/>
        <v>3.9000000000000007E-3</v>
      </c>
    </row>
    <row r="9329" spans="1:5">
      <c r="A9329" s="1">
        <v>45021.143750000003</v>
      </c>
      <c r="B9329">
        <v>2.35E-2</v>
      </c>
      <c r="C9329">
        <v>2.7300000000000001E-2</v>
      </c>
      <c r="D9329" s="2">
        <f t="shared" si="290"/>
        <v>0.14960629921259849</v>
      </c>
      <c r="E9329" s="5">
        <f t="shared" si="291"/>
        <v>3.8000000000000013E-3</v>
      </c>
    </row>
    <row r="9330" spans="1:5">
      <c r="A9330" s="1">
        <v>45021.144444444442</v>
      </c>
      <c r="B9330">
        <v>2.35E-2</v>
      </c>
      <c r="C9330">
        <v>2.7199999999999998E-2</v>
      </c>
      <c r="D9330" s="2">
        <f t="shared" si="290"/>
        <v>0.14595660749506897</v>
      </c>
      <c r="E9330" s="5">
        <f t="shared" si="291"/>
        <v>3.6999999999999984E-3</v>
      </c>
    </row>
    <row r="9331" spans="1:5">
      <c r="A9331" s="1">
        <v>45021.145138888889</v>
      </c>
      <c r="B9331">
        <v>2.3400000000000001E-2</v>
      </c>
      <c r="C9331">
        <v>2.7400000000000001E-2</v>
      </c>
      <c r="D9331" s="2">
        <f t="shared" si="290"/>
        <v>0.15748031496062992</v>
      </c>
      <c r="E9331" s="5">
        <f t="shared" si="291"/>
        <v>4.0000000000000001E-3</v>
      </c>
    </row>
    <row r="9332" spans="1:5">
      <c r="A9332" s="1">
        <v>45021.145833333336</v>
      </c>
      <c r="B9332">
        <v>2.3599999999999999E-2</v>
      </c>
      <c r="C9332">
        <v>2.7400000000000001E-2</v>
      </c>
      <c r="D9332" s="2">
        <f t="shared" si="290"/>
        <v>0.14901960784313731</v>
      </c>
      <c r="E9332" s="5">
        <f t="shared" si="291"/>
        <v>3.8000000000000013E-3</v>
      </c>
    </row>
    <row r="9333" spans="1:5">
      <c r="A9333" s="1">
        <v>45021.146527777775</v>
      </c>
      <c r="B9333">
        <v>2.3599999999999999E-2</v>
      </c>
      <c r="C9333">
        <v>2.7300000000000001E-2</v>
      </c>
      <c r="D9333" s="2">
        <f t="shared" si="290"/>
        <v>0.14538310412573682</v>
      </c>
      <c r="E9333" s="5">
        <f t="shared" si="291"/>
        <v>3.7000000000000019E-3</v>
      </c>
    </row>
    <row r="9334" spans="1:5">
      <c r="A9334" s="1">
        <v>45021.147222222222</v>
      </c>
      <c r="B9334">
        <v>2.3599999999999999E-2</v>
      </c>
      <c r="C9334">
        <v>2.7300000000000001E-2</v>
      </c>
      <c r="D9334" s="2">
        <f t="shared" si="290"/>
        <v>0.14538310412573682</v>
      </c>
      <c r="E9334" s="5">
        <f t="shared" si="291"/>
        <v>3.7000000000000019E-3</v>
      </c>
    </row>
    <row r="9335" spans="1:5">
      <c r="A9335" s="1">
        <v>45021.147916666669</v>
      </c>
      <c r="B9335">
        <v>2.3599999999999999E-2</v>
      </c>
      <c r="C9335">
        <v>2.7300000000000001E-2</v>
      </c>
      <c r="D9335" s="2">
        <f t="shared" si="290"/>
        <v>0.14538310412573682</v>
      </c>
      <c r="E9335" s="5">
        <f t="shared" si="291"/>
        <v>3.7000000000000019E-3</v>
      </c>
    </row>
    <row r="9336" spans="1:5">
      <c r="A9336" s="1">
        <v>45021.148611111108</v>
      </c>
      <c r="B9336">
        <v>2.3599999999999999E-2</v>
      </c>
      <c r="C9336">
        <v>2.7400000000000001E-2</v>
      </c>
      <c r="D9336" s="2">
        <f t="shared" si="290"/>
        <v>0.14901960784313731</v>
      </c>
      <c r="E9336" s="5">
        <f t="shared" si="291"/>
        <v>3.8000000000000013E-3</v>
      </c>
    </row>
    <row r="9337" spans="1:5">
      <c r="A9337" s="1">
        <v>45021.149305555555</v>
      </c>
      <c r="B9337">
        <v>2.3400000000000001E-2</v>
      </c>
      <c r="C9337">
        <v>2.7400000000000001E-2</v>
      </c>
      <c r="D9337" s="2">
        <f t="shared" si="290"/>
        <v>0.15748031496062992</v>
      </c>
      <c r="E9337" s="5">
        <f t="shared" si="291"/>
        <v>4.0000000000000001E-3</v>
      </c>
    </row>
    <row r="9338" spans="1:5">
      <c r="A9338" s="1">
        <v>45021.15</v>
      </c>
      <c r="B9338">
        <v>2.35E-2</v>
      </c>
      <c r="C9338">
        <v>2.7400000000000001E-2</v>
      </c>
      <c r="D9338" s="2">
        <f t="shared" si="290"/>
        <v>0.1532416502946955</v>
      </c>
      <c r="E9338" s="5">
        <f t="shared" si="291"/>
        <v>3.9000000000000007E-3</v>
      </c>
    </row>
    <row r="9339" spans="1:5">
      <c r="A9339" s="1">
        <v>45021.150694444441</v>
      </c>
      <c r="B9339">
        <v>2.3300000000000001E-2</v>
      </c>
      <c r="C9339">
        <v>2.7400000000000001E-2</v>
      </c>
      <c r="D9339" s="2">
        <f t="shared" si="290"/>
        <v>0.16173570019723862</v>
      </c>
      <c r="E9339" s="5">
        <f t="shared" si="291"/>
        <v>4.0999999999999995E-3</v>
      </c>
    </row>
    <row r="9340" spans="1:5">
      <c r="A9340" s="1">
        <v>45021.151388888888</v>
      </c>
      <c r="B9340">
        <v>2.3300000000000001E-2</v>
      </c>
      <c r="C9340">
        <v>2.75E-2</v>
      </c>
      <c r="D9340" s="2">
        <f t="shared" si="290"/>
        <v>0.16535433070866137</v>
      </c>
      <c r="E9340" s="5">
        <f t="shared" si="291"/>
        <v>4.1999999999999989E-3</v>
      </c>
    </row>
    <row r="9341" spans="1:5">
      <c r="A9341" s="1">
        <v>45021.152083333334</v>
      </c>
      <c r="B9341">
        <v>2.35E-2</v>
      </c>
      <c r="C9341">
        <v>2.76E-2</v>
      </c>
      <c r="D9341" s="2">
        <f t="shared" si="290"/>
        <v>0.16046966731898238</v>
      </c>
      <c r="E9341" s="5">
        <f t="shared" si="291"/>
        <v>4.0999999999999995E-3</v>
      </c>
    </row>
    <row r="9342" spans="1:5">
      <c r="A9342" s="1">
        <v>45021.152777777781</v>
      </c>
      <c r="B9342">
        <v>2.3300000000000001E-2</v>
      </c>
      <c r="C9342">
        <v>2.76E-2</v>
      </c>
      <c r="D9342" s="2">
        <f t="shared" si="290"/>
        <v>0.1689587426326129</v>
      </c>
      <c r="E9342" s="5">
        <f t="shared" si="291"/>
        <v>4.2999999999999983E-3</v>
      </c>
    </row>
    <row r="9343" spans="1:5">
      <c r="A9343" s="1">
        <v>45021.15347222222</v>
      </c>
      <c r="B9343">
        <v>2.3400000000000001E-2</v>
      </c>
      <c r="C9343">
        <v>2.7400000000000001E-2</v>
      </c>
      <c r="D9343" s="2">
        <f t="shared" si="290"/>
        <v>0.15748031496062992</v>
      </c>
      <c r="E9343" s="5">
        <f t="shared" si="291"/>
        <v>4.0000000000000001E-3</v>
      </c>
    </row>
    <row r="9344" spans="1:5">
      <c r="A9344" s="1">
        <v>45021.154166666667</v>
      </c>
      <c r="B9344">
        <v>2.35E-2</v>
      </c>
      <c r="C9344">
        <v>2.7199999999999998E-2</v>
      </c>
      <c r="D9344" s="2">
        <f t="shared" si="290"/>
        <v>0.14595660749506897</v>
      </c>
      <c r="E9344" s="5">
        <f t="shared" si="291"/>
        <v>3.6999999999999984E-3</v>
      </c>
    </row>
    <row r="9345" spans="1:5">
      <c r="A9345" s="1">
        <v>45021.154861111114</v>
      </c>
      <c r="B9345">
        <v>2.3300000000000001E-2</v>
      </c>
      <c r="C9345">
        <v>2.75E-2</v>
      </c>
      <c r="D9345" s="2">
        <f t="shared" si="290"/>
        <v>0.16535433070866137</v>
      </c>
      <c r="E9345" s="5">
        <f t="shared" si="291"/>
        <v>4.1999999999999989E-3</v>
      </c>
    </row>
    <row r="9346" spans="1:5">
      <c r="A9346" s="1">
        <v>45021.155555555553</v>
      </c>
      <c r="B9346">
        <v>2.35E-2</v>
      </c>
      <c r="C9346">
        <v>2.75E-2</v>
      </c>
      <c r="D9346" s="2">
        <f t="shared" si="290"/>
        <v>0.15686274509803921</v>
      </c>
      <c r="E9346" s="5">
        <f t="shared" si="291"/>
        <v>4.0000000000000001E-3</v>
      </c>
    </row>
    <row r="9347" spans="1:5">
      <c r="A9347" s="1">
        <v>45021.15625</v>
      </c>
      <c r="B9347">
        <v>2.3400000000000001E-2</v>
      </c>
      <c r="C9347">
        <v>2.75E-2</v>
      </c>
      <c r="D9347" s="2">
        <f t="shared" ref="D9347:D9410" si="292">(C9347-B9347)/(SUM(B9347:C9347)/2)</f>
        <v>0.1611001964636542</v>
      </c>
      <c r="E9347" s="5">
        <f t="shared" ref="E9347:E9410" si="293">(C9347-B9347)</f>
        <v>4.0999999999999995E-3</v>
      </c>
    </row>
    <row r="9348" spans="1:5">
      <c r="A9348" s="1">
        <v>45021.156944444447</v>
      </c>
      <c r="B9348">
        <v>2.3400000000000001E-2</v>
      </c>
      <c r="C9348">
        <v>2.75E-2</v>
      </c>
      <c r="D9348" s="2">
        <f t="shared" si="292"/>
        <v>0.1611001964636542</v>
      </c>
      <c r="E9348" s="5">
        <f t="shared" si="293"/>
        <v>4.0999999999999995E-3</v>
      </c>
    </row>
    <row r="9349" spans="1:5">
      <c r="A9349" s="1">
        <v>45021.157638888886</v>
      </c>
      <c r="B9349">
        <v>2.3400000000000001E-2</v>
      </c>
      <c r="C9349">
        <v>2.75E-2</v>
      </c>
      <c r="D9349" s="2">
        <f t="shared" si="292"/>
        <v>0.1611001964636542</v>
      </c>
      <c r="E9349" s="5">
        <f t="shared" si="293"/>
        <v>4.0999999999999995E-3</v>
      </c>
    </row>
    <row r="9350" spans="1:5">
      <c r="A9350" s="1">
        <v>45021.158333333333</v>
      </c>
      <c r="B9350">
        <v>2.3599999999999999E-2</v>
      </c>
      <c r="C9350">
        <v>2.75E-2</v>
      </c>
      <c r="D9350" s="2">
        <f t="shared" si="292"/>
        <v>0.15264187866927595</v>
      </c>
      <c r="E9350" s="5">
        <f t="shared" si="293"/>
        <v>3.9000000000000007E-3</v>
      </c>
    </row>
    <row r="9351" spans="1:5">
      <c r="A9351" s="1">
        <v>45021.15902777778</v>
      </c>
      <c r="B9351">
        <v>2.35E-2</v>
      </c>
      <c r="C9351">
        <v>2.7400000000000001E-2</v>
      </c>
      <c r="D9351" s="2">
        <f t="shared" si="292"/>
        <v>0.1532416502946955</v>
      </c>
      <c r="E9351" s="5">
        <f t="shared" si="293"/>
        <v>3.9000000000000007E-3</v>
      </c>
    </row>
    <row r="9352" spans="1:5">
      <c r="A9352" s="1">
        <v>45021.159722222219</v>
      </c>
      <c r="B9352">
        <v>2.3400000000000001E-2</v>
      </c>
      <c r="C9352">
        <v>2.7400000000000001E-2</v>
      </c>
      <c r="D9352" s="2">
        <f t="shared" si="292"/>
        <v>0.15748031496062992</v>
      </c>
      <c r="E9352" s="5">
        <f t="shared" si="293"/>
        <v>4.0000000000000001E-3</v>
      </c>
    </row>
    <row r="9353" spans="1:5">
      <c r="A9353" s="1">
        <v>45021.160416666666</v>
      </c>
      <c r="B9353">
        <v>2.3400000000000001E-2</v>
      </c>
      <c r="C9353">
        <v>2.7300000000000001E-2</v>
      </c>
      <c r="D9353" s="2">
        <f t="shared" si="292"/>
        <v>0.15384615384615385</v>
      </c>
      <c r="E9353" s="5">
        <f t="shared" si="293"/>
        <v>3.9000000000000007E-3</v>
      </c>
    </row>
    <row r="9354" spans="1:5">
      <c r="A9354" s="1">
        <v>45021.161111111112</v>
      </c>
      <c r="B9354">
        <v>2.3300000000000001E-2</v>
      </c>
      <c r="C9354">
        <v>2.7300000000000001E-2</v>
      </c>
      <c r="D9354" s="2">
        <f t="shared" si="292"/>
        <v>0.15810276679841895</v>
      </c>
      <c r="E9354" s="5">
        <f t="shared" si="293"/>
        <v>4.0000000000000001E-3</v>
      </c>
    </row>
    <row r="9355" spans="1:5">
      <c r="A9355" s="1">
        <v>45021.161805555559</v>
      </c>
      <c r="B9355">
        <v>2.3599999999999999E-2</v>
      </c>
      <c r="C9355">
        <v>2.7199999999999998E-2</v>
      </c>
      <c r="D9355" s="2">
        <f t="shared" si="292"/>
        <v>0.1417322834645669</v>
      </c>
      <c r="E9355" s="5">
        <f t="shared" si="293"/>
        <v>3.599999999999999E-3</v>
      </c>
    </row>
    <row r="9356" spans="1:5">
      <c r="A9356" s="1">
        <v>45021.162499999999</v>
      </c>
      <c r="B9356">
        <v>2.35E-2</v>
      </c>
      <c r="C9356">
        <v>2.7300000000000001E-2</v>
      </c>
      <c r="D9356" s="2">
        <f t="shared" si="292"/>
        <v>0.14960629921259849</v>
      </c>
      <c r="E9356" s="5">
        <f t="shared" si="293"/>
        <v>3.8000000000000013E-3</v>
      </c>
    </row>
    <row r="9357" spans="1:5">
      <c r="A9357" s="1">
        <v>45021.163194444445</v>
      </c>
      <c r="B9357">
        <v>2.35E-2</v>
      </c>
      <c r="C9357">
        <v>2.75E-2</v>
      </c>
      <c r="D9357" s="2">
        <f t="shared" si="292"/>
        <v>0.15686274509803921</v>
      </c>
      <c r="E9357" s="5">
        <f t="shared" si="293"/>
        <v>4.0000000000000001E-3</v>
      </c>
    </row>
    <row r="9358" spans="1:5">
      <c r="A9358" s="1">
        <v>45021.163888888892</v>
      </c>
      <c r="B9358">
        <v>2.35E-2</v>
      </c>
      <c r="C9358">
        <v>2.7400000000000001E-2</v>
      </c>
      <c r="D9358" s="2">
        <f t="shared" si="292"/>
        <v>0.1532416502946955</v>
      </c>
      <c r="E9358" s="5">
        <f t="shared" si="293"/>
        <v>3.9000000000000007E-3</v>
      </c>
    </row>
    <row r="9359" spans="1:5">
      <c r="A9359" s="1">
        <v>45021.164583333331</v>
      </c>
      <c r="B9359">
        <v>2.3400000000000001E-2</v>
      </c>
      <c r="C9359">
        <v>2.75E-2</v>
      </c>
      <c r="D9359" s="2">
        <f t="shared" si="292"/>
        <v>0.1611001964636542</v>
      </c>
      <c r="E9359" s="5">
        <f t="shared" si="293"/>
        <v>4.0999999999999995E-3</v>
      </c>
    </row>
    <row r="9360" spans="1:5">
      <c r="A9360" s="1">
        <v>45021.165277777778</v>
      </c>
      <c r="B9360">
        <v>2.35E-2</v>
      </c>
      <c r="C9360">
        <v>2.7400000000000001E-2</v>
      </c>
      <c r="D9360" s="2">
        <f t="shared" si="292"/>
        <v>0.1532416502946955</v>
      </c>
      <c r="E9360" s="5">
        <f t="shared" si="293"/>
        <v>3.9000000000000007E-3</v>
      </c>
    </row>
    <row r="9361" spans="1:5">
      <c r="A9361" s="1">
        <v>45021.165972222225</v>
      </c>
      <c r="B9361">
        <v>2.3599999999999999E-2</v>
      </c>
      <c r="C9361">
        <v>2.7400000000000001E-2</v>
      </c>
      <c r="D9361" s="2">
        <f t="shared" si="292"/>
        <v>0.14901960784313731</v>
      </c>
      <c r="E9361" s="5">
        <f t="shared" si="293"/>
        <v>3.8000000000000013E-3</v>
      </c>
    </row>
    <row r="9362" spans="1:5">
      <c r="A9362" s="1">
        <v>45021.166666666664</v>
      </c>
      <c r="B9362">
        <v>2.3599999999999999E-2</v>
      </c>
      <c r="C9362">
        <v>2.7400000000000001E-2</v>
      </c>
      <c r="D9362" s="2">
        <f t="shared" si="292"/>
        <v>0.14901960784313731</v>
      </c>
      <c r="E9362" s="5">
        <f t="shared" si="293"/>
        <v>3.8000000000000013E-3</v>
      </c>
    </row>
    <row r="9363" spans="1:5">
      <c r="A9363" s="1">
        <v>45021.167361111111</v>
      </c>
      <c r="B9363">
        <v>2.3599999999999999E-2</v>
      </c>
      <c r="C9363">
        <v>2.7199999999999998E-2</v>
      </c>
      <c r="D9363" s="2">
        <f t="shared" si="292"/>
        <v>0.1417322834645669</v>
      </c>
      <c r="E9363" s="5">
        <f t="shared" si="293"/>
        <v>3.599999999999999E-3</v>
      </c>
    </row>
    <row r="9364" spans="1:5">
      <c r="A9364" s="1">
        <v>45021.168055555558</v>
      </c>
      <c r="B9364">
        <v>2.35E-2</v>
      </c>
      <c r="C9364">
        <v>2.7199999999999998E-2</v>
      </c>
      <c r="D9364" s="2">
        <f t="shared" si="292"/>
        <v>0.14595660749506897</v>
      </c>
      <c r="E9364" s="5">
        <f t="shared" si="293"/>
        <v>3.6999999999999984E-3</v>
      </c>
    </row>
    <row r="9365" spans="1:5">
      <c r="A9365" s="1">
        <v>45021.168749999997</v>
      </c>
      <c r="B9365">
        <v>2.3599999999999999E-2</v>
      </c>
      <c r="C9365">
        <v>2.7400000000000001E-2</v>
      </c>
      <c r="D9365" s="2">
        <f t="shared" si="292"/>
        <v>0.14901960784313731</v>
      </c>
      <c r="E9365" s="5">
        <f t="shared" si="293"/>
        <v>3.8000000000000013E-3</v>
      </c>
    </row>
    <row r="9366" spans="1:5">
      <c r="A9366" s="1">
        <v>45021.169444444444</v>
      </c>
      <c r="B9366">
        <v>2.35E-2</v>
      </c>
      <c r="C9366">
        <v>2.7400000000000001E-2</v>
      </c>
      <c r="D9366" s="2">
        <f t="shared" si="292"/>
        <v>0.1532416502946955</v>
      </c>
      <c r="E9366" s="5">
        <f t="shared" si="293"/>
        <v>3.9000000000000007E-3</v>
      </c>
    </row>
    <row r="9367" spans="1:5">
      <c r="A9367" s="1">
        <v>45021.170138888891</v>
      </c>
      <c r="B9367">
        <v>2.3400000000000001E-2</v>
      </c>
      <c r="C9367">
        <v>2.75E-2</v>
      </c>
      <c r="D9367" s="2">
        <f t="shared" si="292"/>
        <v>0.1611001964636542</v>
      </c>
      <c r="E9367" s="5">
        <f t="shared" si="293"/>
        <v>4.0999999999999995E-3</v>
      </c>
    </row>
    <row r="9368" spans="1:5">
      <c r="A9368" s="1">
        <v>45021.17083333333</v>
      </c>
      <c r="B9368">
        <v>2.3400000000000001E-2</v>
      </c>
      <c r="C9368">
        <v>2.7400000000000001E-2</v>
      </c>
      <c r="D9368" s="2">
        <f t="shared" si="292"/>
        <v>0.15748031496062992</v>
      </c>
      <c r="E9368" s="5">
        <f t="shared" si="293"/>
        <v>4.0000000000000001E-3</v>
      </c>
    </row>
    <row r="9369" spans="1:5">
      <c r="A9369" s="1">
        <v>45021.171527777777</v>
      </c>
      <c r="B9369">
        <v>2.3300000000000001E-2</v>
      </c>
      <c r="C9369">
        <v>2.75E-2</v>
      </c>
      <c r="D9369" s="2">
        <f t="shared" si="292"/>
        <v>0.16535433070866137</v>
      </c>
      <c r="E9369" s="5">
        <f t="shared" si="293"/>
        <v>4.1999999999999989E-3</v>
      </c>
    </row>
    <row r="9370" spans="1:5">
      <c r="A9370" s="1">
        <v>45021.172222222223</v>
      </c>
      <c r="B9370">
        <v>2.3400000000000001E-2</v>
      </c>
      <c r="C9370">
        <v>2.7400000000000001E-2</v>
      </c>
      <c r="D9370" s="2">
        <f t="shared" si="292"/>
        <v>0.15748031496062992</v>
      </c>
      <c r="E9370" s="5">
        <f t="shared" si="293"/>
        <v>4.0000000000000001E-3</v>
      </c>
    </row>
    <row r="9371" spans="1:5">
      <c r="A9371" s="1">
        <v>45021.17291666667</v>
      </c>
      <c r="B9371">
        <v>2.3400000000000001E-2</v>
      </c>
      <c r="C9371">
        <v>2.7400000000000001E-2</v>
      </c>
      <c r="D9371" s="2">
        <f t="shared" si="292"/>
        <v>0.15748031496062992</v>
      </c>
      <c r="E9371" s="5">
        <f t="shared" si="293"/>
        <v>4.0000000000000001E-3</v>
      </c>
    </row>
    <row r="9372" spans="1:5">
      <c r="A9372" s="1">
        <v>45021.173611111109</v>
      </c>
      <c r="B9372">
        <v>2.35E-2</v>
      </c>
      <c r="C9372">
        <v>2.7400000000000001E-2</v>
      </c>
      <c r="D9372" s="2">
        <f t="shared" si="292"/>
        <v>0.1532416502946955</v>
      </c>
      <c r="E9372" s="5">
        <f t="shared" si="293"/>
        <v>3.9000000000000007E-3</v>
      </c>
    </row>
    <row r="9373" spans="1:5">
      <c r="A9373" s="1">
        <v>45021.174305555556</v>
      </c>
      <c r="B9373">
        <v>2.35E-2</v>
      </c>
      <c r="C9373">
        <v>2.7400000000000001E-2</v>
      </c>
      <c r="D9373" s="2">
        <f t="shared" si="292"/>
        <v>0.1532416502946955</v>
      </c>
      <c r="E9373" s="5">
        <f t="shared" si="293"/>
        <v>3.9000000000000007E-3</v>
      </c>
    </row>
    <row r="9374" spans="1:5">
      <c r="A9374" s="1">
        <v>45021.175000000003</v>
      </c>
      <c r="B9374">
        <v>2.3400000000000001E-2</v>
      </c>
      <c r="C9374">
        <v>2.7400000000000001E-2</v>
      </c>
      <c r="D9374" s="2">
        <f t="shared" si="292"/>
        <v>0.15748031496062992</v>
      </c>
      <c r="E9374" s="5">
        <f t="shared" si="293"/>
        <v>4.0000000000000001E-3</v>
      </c>
    </row>
    <row r="9375" spans="1:5">
      <c r="A9375" s="1">
        <v>45021.175694444442</v>
      </c>
      <c r="B9375">
        <v>2.3300000000000001E-2</v>
      </c>
      <c r="C9375">
        <v>2.7300000000000001E-2</v>
      </c>
      <c r="D9375" s="2">
        <f t="shared" si="292"/>
        <v>0.15810276679841895</v>
      </c>
      <c r="E9375" s="5">
        <f t="shared" si="293"/>
        <v>4.0000000000000001E-3</v>
      </c>
    </row>
    <row r="9376" spans="1:5">
      <c r="A9376" s="1">
        <v>45021.176388888889</v>
      </c>
      <c r="B9376">
        <v>2.3400000000000001E-2</v>
      </c>
      <c r="C9376">
        <v>2.7300000000000001E-2</v>
      </c>
      <c r="D9376" s="2">
        <f t="shared" si="292"/>
        <v>0.15384615384615385</v>
      </c>
      <c r="E9376" s="5">
        <f t="shared" si="293"/>
        <v>3.9000000000000007E-3</v>
      </c>
    </row>
    <row r="9377" spans="1:5">
      <c r="A9377" s="1">
        <v>45021.177083333336</v>
      </c>
      <c r="B9377">
        <v>2.3300000000000001E-2</v>
      </c>
      <c r="C9377">
        <v>2.7300000000000001E-2</v>
      </c>
      <c r="D9377" s="2">
        <f t="shared" si="292"/>
        <v>0.15810276679841895</v>
      </c>
      <c r="E9377" s="5">
        <f t="shared" si="293"/>
        <v>4.0000000000000001E-3</v>
      </c>
    </row>
    <row r="9378" spans="1:5">
      <c r="A9378" s="1">
        <v>45021.177777777775</v>
      </c>
      <c r="B9378">
        <v>2.3300000000000001E-2</v>
      </c>
      <c r="C9378">
        <v>2.75E-2</v>
      </c>
      <c r="D9378" s="2">
        <f t="shared" si="292"/>
        <v>0.16535433070866137</v>
      </c>
      <c r="E9378" s="5">
        <f t="shared" si="293"/>
        <v>4.1999999999999989E-3</v>
      </c>
    </row>
    <row r="9379" spans="1:5">
      <c r="A9379" s="1">
        <v>45021.178472222222</v>
      </c>
      <c r="B9379">
        <v>2.3300000000000001E-2</v>
      </c>
      <c r="C9379">
        <v>2.7300000000000001E-2</v>
      </c>
      <c r="D9379" s="2">
        <f t="shared" si="292"/>
        <v>0.15810276679841895</v>
      </c>
      <c r="E9379" s="5">
        <f t="shared" si="293"/>
        <v>4.0000000000000001E-3</v>
      </c>
    </row>
    <row r="9380" spans="1:5">
      <c r="A9380" s="1">
        <v>45021.179166666669</v>
      </c>
      <c r="B9380">
        <v>2.35E-2</v>
      </c>
      <c r="C9380">
        <v>2.7400000000000001E-2</v>
      </c>
      <c r="D9380" s="2">
        <f t="shared" si="292"/>
        <v>0.1532416502946955</v>
      </c>
      <c r="E9380" s="5">
        <f t="shared" si="293"/>
        <v>3.9000000000000007E-3</v>
      </c>
    </row>
    <row r="9381" spans="1:5">
      <c r="A9381" s="1">
        <v>45021.179861111108</v>
      </c>
      <c r="B9381">
        <v>2.35E-2</v>
      </c>
      <c r="C9381">
        <v>2.7300000000000001E-2</v>
      </c>
      <c r="D9381" s="2">
        <f t="shared" si="292"/>
        <v>0.14960629921259849</v>
      </c>
      <c r="E9381" s="5">
        <f t="shared" si="293"/>
        <v>3.8000000000000013E-3</v>
      </c>
    </row>
    <row r="9382" spans="1:5">
      <c r="A9382" s="1">
        <v>45021.180555555555</v>
      </c>
      <c r="B9382">
        <v>2.35E-2</v>
      </c>
      <c r="C9382">
        <v>2.7300000000000001E-2</v>
      </c>
      <c r="D9382" s="2">
        <f t="shared" si="292"/>
        <v>0.14960629921259849</v>
      </c>
      <c r="E9382" s="5">
        <f t="shared" si="293"/>
        <v>3.8000000000000013E-3</v>
      </c>
    </row>
    <row r="9383" spans="1:5">
      <c r="A9383" s="1">
        <v>45021.181250000001</v>
      </c>
      <c r="B9383">
        <v>2.3400000000000001E-2</v>
      </c>
      <c r="C9383">
        <v>2.7400000000000001E-2</v>
      </c>
      <c r="D9383" s="2">
        <f t="shared" si="292"/>
        <v>0.15748031496062992</v>
      </c>
      <c r="E9383" s="5">
        <f t="shared" si="293"/>
        <v>4.0000000000000001E-3</v>
      </c>
    </row>
    <row r="9384" spans="1:5">
      <c r="A9384" s="1">
        <v>45021.181944444441</v>
      </c>
      <c r="B9384">
        <v>2.3300000000000001E-2</v>
      </c>
      <c r="C9384">
        <v>2.75E-2</v>
      </c>
      <c r="D9384" s="2">
        <f t="shared" si="292"/>
        <v>0.16535433070866137</v>
      </c>
      <c r="E9384" s="5">
        <f t="shared" si="293"/>
        <v>4.1999999999999989E-3</v>
      </c>
    </row>
    <row r="9385" spans="1:5">
      <c r="A9385" s="1">
        <v>45021.182638888888</v>
      </c>
      <c r="B9385">
        <v>2.3400000000000001E-2</v>
      </c>
      <c r="C9385">
        <v>2.7400000000000001E-2</v>
      </c>
      <c r="D9385" s="2">
        <f t="shared" si="292"/>
        <v>0.15748031496062992</v>
      </c>
      <c r="E9385" s="5">
        <f t="shared" si="293"/>
        <v>4.0000000000000001E-3</v>
      </c>
    </row>
    <row r="9386" spans="1:5">
      <c r="A9386" s="1">
        <v>45021.183333333334</v>
      </c>
      <c r="B9386">
        <v>2.3300000000000001E-2</v>
      </c>
      <c r="C9386">
        <v>2.7400000000000001E-2</v>
      </c>
      <c r="D9386" s="2">
        <f t="shared" si="292"/>
        <v>0.16173570019723862</v>
      </c>
      <c r="E9386" s="5">
        <f t="shared" si="293"/>
        <v>4.0999999999999995E-3</v>
      </c>
    </row>
    <row r="9387" spans="1:5">
      <c r="A9387" s="1">
        <v>45021.184027777781</v>
      </c>
      <c r="B9387">
        <v>2.3300000000000001E-2</v>
      </c>
      <c r="C9387">
        <v>2.7300000000000001E-2</v>
      </c>
      <c r="D9387" s="2">
        <f t="shared" si="292"/>
        <v>0.15810276679841895</v>
      </c>
      <c r="E9387" s="5">
        <f t="shared" si="293"/>
        <v>4.0000000000000001E-3</v>
      </c>
    </row>
    <row r="9388" spans="1:5">
      <c r="A9388" s="1">
        <v>45021.18472222222</v>
      </c>
      <c r="B9388">
        <v>2.3400000000000001E-2</v>
      </c>
      <c r="C9388">
        <v>2.7199999999999998E-2</v>
      </c>
      <c r="D9388" s="2">
        <f t="shared" si="292"/>
        <v>0.15019762845849793</v>
      </c>
      <c r="E9388" s="5">
        <f t="shared" si="293"/>
        <v>3.7999999999999978E-3</v>
      </c>
    </row>
    <row r="9389" spans="1:5">
      <c r="A9389" s="1">
        <v>45021.185416666667</v>
      </c>
      <c r="B9389">
        <v>2.3400000000000001E-2</v>
      </c>
      <c r="C9389">
        <v>2.7400000000000001E-2</v>
      </c>
      <c r="D9389" s="2">
        <f t="shared" si="292"/>
        <v>0.15748031496062992</v>
      </c>
      <c r="E9389" s="5">
        <f t="shared" si="293"/>
        <v>4.0000000000000001E-3</v>
      </c>
    </row>
    <row r="9390" spans="1:5">
      <c r="A9390" s="1">
        <v>45021.186111111114</v>
      </c>
      <c r="B9390">
        <v>2.3400000000000001E-2</v>
      </c>
      <c r="C9390">
        <v>2.7300000000000001E-2</v>
      </c>
      <c r="D9390" s="2">
        <f t="shared" si="292"/>
        <v>0.15384615384615385</v>
      </c>
      <c r="E9390" s="5">
        <f t="shared" si="293"/>
        <v>3.9000000000000007E-3</v>
      </c>
    </row>
    <row r="9391" spans="1:5">
      <c r="A9391" s="1">
        <v>45021.186805555553</v>
      </c>
      <c r="B9391">
        <v>2.3199999999999998E-2</v>
      </c>
      <c r="C9391">
        <v>2.7300000000000001E-2</v>
      </c>
      <c r="D9391" s="2">
        <f t="shared" si="292"/>
        <v>0.16237623762376249</v>
      </c>
      <c r="E9391" s="5">
        <f t="shared" si="293"/>
        <v>4.1000000000000029E-3</v>
      </c>
    </row>
    <row r="9392" spans="1:5">
      <c r="A9392" s="1">
        <v>45021.1875</v>
      </c>
      <c r="B9392">
        <v>2.3300000000000001E-2</v>
      </c>
      <c r="C9392">
        <v>2.7199999999999998E-2</v>
      </c>
      <c r="D9392" s="2">
        <f t="shared" si="292"/>
        <v>0.15445544554455434</v>
      </c>
      <c r="E9392" s="5">
        <f t="shared" si="293"/>
        <v>3.8999999999999972E-3</v>
      </c>
    </row>
    <row r="9393" spans="1:5">
      <c r="A9393" s="1">
        <v>45021.188194444447</v>
      </c>
      <c r="B9393">
        <v>2.3300000000000001E-2</v>
      </c>
      <c r="C9393">
        <v>2.7300000000000001E-2</v>
      </c>
      <c r="D9393" s="2">
        <f t="shared" si="292"/>
        <v>0.15810276679841895</v>
      </c>
      <c r="E9393" s="5">
        <f t="shared" si="293"/>
        <v>4.0000000000000001E-3</v>
      </c>
    </row>
    <row r="9394" spans="1:5">
      <c r="A9394" s="1">
        <v>45021.188888888886</v>
      </c>
      <c r="B9394">
        <v>2.3300000000000001E-2</v>
      </c>
      <c r="C9394">
        <v>2.7400000000000001E-2</v>
      </c>
      <c r="D9394" s="2">
        <f t="shared" si="292"/>
        <v>0.16173570019723862</v>
      </c>
      <c r="E9394" s="5">
        <f t="shared" si="293"/>
        <v>4.0999999999999995E-3</v>
      </c>
    </row>
    <row r="9395" spans="1:5">
      <c r="A9395" s="1">
        <v>45021.189583333333</v>
      </c>
      <c r="B9395">
        <v>2.3400000000000001E-2</v>
      </c>
      <c r="C9395">
        <v>2.75E-2</v>
      </c>
      <c r="D9395" s="2">
        <f t="shared" si="292"/>
        <v>0.1611001964636542</v>
      </c>
      <c r="E9395" s="5">
        <f t="shared" si="293"/>
        <v>4.0999999999999995E-3</v>
      </c>
    </row>
    <row r="9396" spans="1:5">
      <c r="A9396" s="1">
        <v>45021.19027777778</v>
      </c>
      <c r="B9396">
        <v>2.35E-2</v>
      </c>
      <c r="C9396">
        <v>2.7199999999999998E-2</v>
      </c>
      <c r="D9396" s="2">
        <f t="shared" si="292"/>
        <v>0.14595660749506897</v>
      </c>
      <c r="E9396" s="5">
        <f t="shared" si="293"/>
        <v>3.6999999999999984E-3</v>
      </c>
    </row>
    <row r="9397" spans="1:5">
      <c r="A9397" s="1">
        <v>45021.190972222219</v>
      </c>
      <c r="B9397">
        <v>2.3400000000000001E-2</v>
      </c>
      <c r="C9397">
        <v>2.7199999999999998E-2</v>
      </c>
      <c r="D9397" s="2">
        <f t="shared" si="292"/>
        <v>0.15019762845849793</v>
      </c>
      <c r="E9397" s="5">
        <f t="shared" si="293"/>
        <v>3.7999999999999978E-3</v>
      </c>
    </row>
    <row r="9398" spans="1:5">
      <c r="A9398" s="1">
        <v>45021.191666666666</v>
      </c>
      <c r="B9398">
        <v>2.3300000000000001E-2</v>
      </c>
      <c r="C9398">
        <v>2.75E-2</v>
      </c>
      <c r="D9398" s="2">
        <f t="shared" si="292"/>
        <v>0.16535433070866137</v>
      </c>
      <c r="E9398" s="5">
        <f t="shared" si="293"/>
        <v>4.1999999999999989E-3</v>
      </c>
    </row>
    <row r="9399" spans="1:5">
      <c r="A9399" s="1">
        <v>45021.192361111112</v>
      </c>
      <c r="B9399">
        <v>2.3300000000000001E-2</v>
      </c>
      <c r="C9399">
        <v>2.7199999999999998E-2</v>
      </c>
      <c r="D9399" s="2">
        <f t="shared" si="292"/>
        <v>0.15445544554455434</v>
      </c>
      <c r="E9399" s="5">
        <f t="shared" si="293"/>
        <v>3.8999999999999972E-3</v>
      </c>
    </row>
    <row r="9400" spans="1:5">
      <c r="A9400" s="1">
        <v>45021.193055555559</v>
      </c>
      <c r="B9400">
        <v>2.3300000000000001E-2</v>
      </c>
      <c r="C9400">
        <v>2.7400000000000001E-2</v>
      </c>
      <c r="D9400" s="2">
        <f t="shared" si="292"/>
        <v>0.16173570019723862</v>
      </c>
      <c r="E9400" s="5">
        <f t="shared" si="293"/>
        <v>4.0999999999999995E-3</v>
      </c>
    </row>
    <row r="9401" spans="1:5">
      <c r="A9401" s="1">
        <v>45021.193749999999</v>
      </c>
      <c r="B9401">
        <v>2.3300000000000001E-2</v>
      </c>
      <c r="C9401">
        <v>2.7300000000000001E-2</v>
      </c>
      <c r="D9401" s="2">
        <f t="shared" si="292"/>
        <v>0.15810276679841895</v>
      </c>
      <c r="E9401" s="5">
        <f t="shared" si="293"/>
        <v>4.0000000000000001E-3</v>
      </c>
    </row>
    <row r="9402" spans="1:5">
      <c r="A9402" s="1">
        <v>45021.194444444445</v>
      </c>
      <c r="B9402">
        <v>2.3300000000000001E-2</v>
      </c>
      <c r="C9402">
        <v>2.7400000000000001E-2</v>
      </c>
      <c r="D9402" s="2">
        <f t="shared" si="292"/>
        <v>0.16173570019723862</v>
      </c>
      <c r="E9402" s="5">
        <f t="shared" si="293"/>
        <v>4.0999999999999995E-3</v>
      </c>
    </row>
    <row r="9403" spans="1:5">
      <c r="A9403" s="1">
        <v>45021.195138888892</v>
      </c>
      <c r="B9403">
        <v>2.3300000000000001E-2</v>
      </c>
      <c r="C9403">
        <v>2.75E-2</v>
      </c>
      <c r="D9403" s="2">
        <f t="shared" si="292"/>
        <v>0.16535433070866137</v>
      </c>
      <c r="E9403" s="5">
        <f t="shared" si="293"/>
        <v>4.1999999999999989E-3</v>
      </c>
    </row>
    <row r="9404" spans="1:5">
      <c r="A9404" s="1">
        <v>45021.195833333331</v>
      </c>
      <c r="B9404">
        <v>2.3300000000000001E-2</v>
      </c>
      <c r="C9404">
        <v>2.7199999999999998E-2</v>
      </c>
      <c r="D9404" s="2">
        <f t="shared" si="292"/>
        <v>0.15445544554455434</v>
      </c>
      <c r="E9404" s="5">
        <f t="shared" si="293"/>
        <v>3.8999999999999972E-3</v>
      </c>
    </row>
    <row r="9405" spans="1:5">
      <c r="A9405" s="1">
        <v>45021.196527777778</v>
      </c>
      <c r="B9405">
        <v>2.3400000000000001E-2</v>
      </c>
      <c r="C9405">
        <v>2.7300000000000001E-2</v>
      </c>
      <c r="D9405" s="2">
        <f t="shared" si="292"/>
        <v>0.15384615384615385</v>
      </c>
      <c r="E9405" s="5">
        <f t="shared" si="293"/>
        <v>3.9000000000000007E-3</v>
      </c>
    </row>
    <row r="9406" spans="1:5">
      <c r="A9406" s="1">
        <v>45021.197222222225</v>
      </c>
      <c r="B9406">
        <v>2.3400000000000001E-2</v>
      </c>
      <c r="C9406">
        <v>2.7300000000000001E-2</v>
      </c>
      <c r="D9406" s="2">
        <f t="shared" si="292"/>
        <v>0.15384615384615385</v>
      </c>
      <c r="E9406" s="5">
        <f t="shared" si="293"/>
        <v>3.9000000000000007E-3</v>
      </c>
    </row>
    <row r="9407" spans="1:5">
      <c r="A9407" s="1">
        <v>45021.197916666664</v>
      </c>
      <c r="B9407">
        <v>2.3300000000000001E-2</v>
      </c>
      <c r="C9407">
        <v>2.7300000000000001E-2</v>
      </c>
      <c r="D9407" s="2">
        <f t="shared" si="292"/>
        <v>0.15810276679841895</v>
      </c>
      <c r="E9407" s="5">
        <f t="shared" si="293"/>
        <v>4.0000000000000001E-3</v>
      </c>
    </row>
    <row r="9408" spans="1:5">
      <c r="A9408" s="1">
        <v>45021.198611111111</v>
      </c>
      <c r="B9408">
        <v>2.3199999999999998E-2</v>
      </c>
      <c r="C9408">
        <v>2.7300000000000001E-2</v>
      </c>
      <c r="D9408" s="2">
        <f t="shared" si="292"/>
        <v>0.16237623762376249</v>
      </c>
      <c r="E9408" s="5">
        <f t="shared" si="293"/>
        <v>4.1000000000000029E-3</v>
      </c>
    </row>
    <row r="9409" spans="1:5">
      <c r="A9409" s="1">
        <v>45021.199305555558</v>
      </c>
      <c r="B9409">
        <v>2.3199999999999998E-2</v>
      </c>
      <c r="C9409">
        <v>2.7300000000000001E-2</v>
      </c>
      <c r="D9409" s="2">
        <f t="shared" si="292"/>
        <v>0.16237623762376249</v>
      </c>
      <c r="E9409" s="5">
        <f t="shared" si="293"/>
        <v>4.1000000000000029E-3</v>
      </c>
    </row>
    <row r="9410" spans="1:5">
      <c r="A9410" s="1">
        <v>45021.2</v>
      </c>
      <c r="B9410">
        <v>2.3199999999999998E-2</v>
      </c>
      <c r="C9410">
        <v>2.7199999999999998E-2</v>
      </c>
      <c r="D9410" s="2">
        <f t="shared" si="292"/>
        <v>0.15873015873015872</v>
      </c>
      <c r="E9410" s="5">
        <f t="shared" si="293"/>
        <v>4.0000000000000001E-3</v>
      </c>
    </row>
    <row r="9411" spans="1:5">
      <c r="A9411" s="1">
        <v>45021.200694444444</v>
      </c>
      <c r="B9411">
        <v>2.3199999999999998E-2</v>
      </c>
      <c r="C9411">
        <v>2.7199999999999998E-2</v>
      </c>
      <c r="D9411" s="2">
        <f t="shared" ref="D9411:D9474" si="294">(C9411-B9411)/(SUM(B9411:C9411)/2)</f>
        <v>0.15873015873015872</v>
      </c>
      <c r="E9411" s="5">
        <f t="shared" ref="E9411:E9474" si="295">(C9411-B9411)</f>
        <v>4.0000000000000001E-3</v>
      </c>
    </row>
    <row r="9412" spans="1:5">
      <c r="A9412" s="1">
        <v>45021.201388888891</v>
      </c>
      <c r="B9412">
        <v>2.3300000000000001E-2</v>
      </c>
      <c r="C9412">
        <v>2.7400000000000001E-2</v>
      </c>
      <c r="D9412" s="2">
        <f t="shared" si="294"/>
        <v>0.16173570019723862</v>
      </c>
      <c r="E9412" s="5">
        <f t="shared" si="295"/>
        <v>4.0999999999999995E-3</v>
      </c>
    </row>
    <row r="9413" spans="1:5">
      <c r="A9413" s="1">
        <v>45021.20208333333</v>
      </c>
      <c r="B9413">
        <v>2.3199999999999998E-2</v>
      </c>
      <c r="C9413">
        <v>2.7300000000000001E-2</v>
      </c>
      <c r="D9413" s="2">
        <f t="shared" si="294"/>
        <v>0.16237623762376249</v>
      </c>
      <c r="E9413" s="5">
        <f t="shared" si="295"/>
        <v>4.1000000000000029E-3</v>
      </c>
    </row>
    <row r="9414" spans="1:5">
      <c r="A9414" s="1">
        <v>45021.202777777777</v>
      </c>
      <c r="B9414">
        <v>2.3400000000000001E-2</v>
      </c>
      <c r="C9414">
        <v>2.7300000000000001E-2</v>
      </c>
      <c r="D9414" s="2">
        <f t="shared" si="294"/>
        <v>0.15384615384615385</v>
      </c>
      <c r="E9414" s="5">
        <f t="shared" si="295"/>
        <v>3.9000000000000007E-3</v>
      </c>
    </row>
    <row r="9415" spans="1:5">
      <c r="A9415" s="1">
        <v>45021.203472222223</v>
      </c>
      <c r="B9415">
        <v>2.3400000000000001E-2</v>
      </c>
      <c r="C9415">
        <v>2.7199999999999998E-2</v>
      </c>
      <c r="D9415" s="2">
        <f t="shared" si="294"/>
        <v>0.15019762845849793</v>
      </c>
      <c r="E9415" s="5">
        <f t="shared" si="295"/>
        <v>3.7999999999999978E-3</v>
      </c>
    </row>
    <row r="9416" spans="1:5">
      <c r="A9416" s="1">
        <v>45021.20416666667</v>
      </c>
      <c r="B9416">
        <v>2.3400000000000001E-2</v>
      </c>
      <c r="C9416">
        <v>2.7199999999999998E-2</v>
      </c>
      <c r="D9416" s="2">
        <f t="shared" si="294"/>
        <v>0.15019762845849793</v>
      </c>
      <c r="E9416" s="5">
        <f t="shared" si="295"/>
        <v>3.7999999999999978E-3</v>
      </c>
    </row>
    <row r="9417" spans="1:5">
      <c r="A9417" s="1">
        <v>45021.204861111109</v>
      </c>
      <c r="B9417">
        <v>2.3400000000000001E-2</v>
      </c>
      <c r="C9417">
        <v>2.7199999999999998E-2</v>
      </c>
      <c r="D9417" s="2">
        <f t="shared" si="294"/>
        <v>0.15019762845849793</v>
      </c>
      <c r="E9417" s="5">
        <f t="shared" si="295"/>
        <v>3.7999999999999978E-3</v>
      </c>
    </row>
    <row r="9418" spans="1:5">
      <c r="A9418" s="1">
        <v>45021.205555555556</v>
      </c>
      <c r="B9418">
        <v>2.3300000000000001E-2</v>
      </c>
      <c r="C9418">
        <v>2.7300000000000001E-2</v>
      </c>
      <c r="D9418" s="2">
        <f t="shared" si="294"/>
        <v>0.15810276679841895</v>
      </c>
      <c r="E9418" s="5">
        <f t="shared" si="295"/>
        <v>4.0000000000000001E-3</v>
      </c>
    </row>
    <row r="9419" spans="1:5">
      <c r="A9419" s="1">
        <v>45021.206250000003</v>
      </c>
      <c r="B9419">
        <v>2.3400000000000001E-2</v>
      </c>
      <c r="C9419">
        <v>2.7400000000000001E-2</v>
      </c>
      <c r="D9419" s="2">
        <f t="shared" si="294"/>
        <v>0.15748031496062992</v>
      </c>
      <c r="E9419" s="5">
        <f t="shared" si="295"/>
        <v>4.0000000000000001E-3</v>
      </c>
    </row>
    <row r="9420" spans="1:5">
      <c r="A9420" s="1">
        <v>45021.206944444442</v>
      </c>
      <c r="B9420">
        <v>2.3199999999999998E-2</v>
      </c>
      <c r="C9420">
        <v>2.7300000000000001E-2</v>
      </c>
      <c r="D9420" s="2">
        <f t="shared" si="294"/>
        <v>0.16237623762376249</v>
      </c>
      <c r="E9420" s="5">
        <f t="shared" si="295"/>
        <v>4.1000000000000029E-3</v>
      </c>
    </row>
    <row r="9421" spans="1:5">
      <c r="A9421" s="1">
        <v>45021.207638888889</v>
      </c>
      <c r="B9421">
        <v>2.35E-2</v>
      </c>
      <c r="C9421">
        <v>2.7400000000000001E-2</v>
      </c>
      <c r="D9421" s="2">
        <f t="shared" si="294"/>
        <v>0.1532416502946955</v>
      </c>
      <c r="E9421" s="5">
        <f t="shared" si="295"/>
        <v>3.9000000000000007E-3</v>
      </c>
    </row>
    <row r="9422" spans="1:5">
      <c r="A9422" s="1">
        <v>45021.208333333336</v>
      </c>
      <c r="B9422">
        <v>2.3400000000000001E-2</v>
      </c>
      <c r="C9422">
        <v>2.7E-2</v>
      </c>
      <c r="D9422" s="2">
        <f t="shared" si="294"/>
        <v>0.14285714285714282</v>
      </c>
      <c r="E9422" s="5">
        <f t="shared" si="295"/>
        <v>3.599999999999999E-3</v>
      </c>
    </row>
    <row r="9423" spans="1:5">
      <c r="A9423" s="1">
        <v>45021.209027777775</v>
      </c>
      <c r="B9423">
        <v>2.3400000000000001E-2</v>
      </c>
      <c r="C9423">
        <v>2.7099999999999999E-2</v>
      </c>
      <c r="D9423" s="2">
        <f t="shared" si="294"/>
        <v>0.14653465346534647</v>
      </c>
      <c r="E9423" s="5">
        <f t="shared" si="295"/>
        <v>3.6999999999999984E-3</v>
      </c>
    </row>
    <row r="9424" spans="1:5">
      <c r="A9424" s="1">
        <v>45021.209722222222</v>
      </c>
      <c r="B9424">
        <v>2.3400000000000001E-2</v>
      </c>
      <c r="C9424">
        <v>2.7199999999999998E-2</v>
      </c>
      <c r="D9424" s="2">
        <f t="shared" si="294"/>
        <v>0.15019762845849793</v>
      </c>
      <c r="E9424" s="5">
        <f t="shared" si="295"/>
        <v>3.7999999999999978E-3</v>
      </c>
    </row>
    <row r="9425" spans="1:5">
      <c r="A9425" s="1">
        <v>45021.210416666669</v>
      </c>
      <c r="B9425">
        <v>2.3400000000000001E-2</v>
      </c>
      <c r="C9425">
        <v>2.7199999999999998E-2</v>
      </c>
      <c r="D9425" s="2">
        <f t="shared" si="294"/>
        <v>0.15019762845849793</v>
      </c>
      <c r="E9425" s="5">
        <f t="shared" si="295"/>
        <v>3.7999999999999978E-3</v>
      </c>
    </row>
    <row r="9426" spans="1:5">
      <c r="A9426" s="1">
        <v>45021.211111111108</v>
      </c>
      <c r="B9426">
        <v>2.3300000000000001E-2</v>
      </c>
      <c r="C9426">
        <v>2.7E-2</v>
      </c>
      <c r="D9426" s="2">
        <f t="shared" si="294"/>
        <v>0.14711729622266395</v>
      </c>
      <c r="E9426" s="5">
        <f t="shared" si="295"/>
        <v>3.6999999999999984E-3</v>
      </c>
    </row>
    <row r="9427" spans="1:5">
      <c r="A9427" s="1">
        <v>45021.211805555555</v>
      </c>
      <c r="B9427">
        <v>2.2800000000000001E-2</v>
      </c>
      <c r="C9427">
        <v>2.6700000000000002E-2</v>
      </c>
      <c r="D9427" s="2">
        <f t="shared" si="294"/>
        <v>0.15757575757575759</v>
      </c>
      <c r="E9427" s="5">
        <f t="shared" si="295"/>
        <v>3.9000000000000007E-3</v>
      </c>
    </row>
    <row r="9428" spans="1:5">
      <c r="A9428" s="1">
        <v>45021.212500000001</v>
      </c>
      <c r="B9428">
        <v>2.3099999999999999E-2</v>
      </c>
      <c r="C9428">
        <v>2.7199999999999998E-2</v>
      </c>
      <c r="D9428" s="2">
        <f t="shared" si="294"/>
        <v>0.16302186878727634</v>
      </c>
      <c r="E9428" s="5">
        <f t="shared" si="295"/>
        <v>4.0999999999999995E-3</v>
      </c>
    </row>
    <row r="9429" spans="1:5">
      <c r="A9429" s="1">
        <v>45021.213194444441</v>
      </c>
      <c r="B9429">
        <v>2.3099999999999999E-2</v>
      </c>
      <c r="C9429">
        <v>2.7099999999999999E-2</v>
      </c>
      <c r="D9429" s="2">
        <f t="shared" si="294"/>
        <v>0.15936254980079684</v>
      </c>
      <c r="E9429" s="5">
        <f t="shared" si="295"/>
        <v>4.0000000000000001E-3</v>
      </c>
    </row>
    <row r="9430" spans="1:5">
      <c r="A9430" s="1">
        <v>45021.213888888888</v>
      </c>
      <c r="B9430">
        <v>2.3199999999999998E-2</v>
      </c>
      <c r="C9430">
        <v>2.7199999999999998E-2</v>
      </c>
      <c r="D9430" s="2">
        <f t="shared" si="294"/>
        <v>0.15873015873015872</v>
      </c>
      <c r="E9430" s="5">
        <f t="shared" si="295"/>
        <v>4.0000000000000001E-3</v>
      </c>
    </row>
    <row r="9431" spans="1:5">
      <c r="A9431" s="1">
        <v>45021.214583333334</v>
      </c>
      <c r="B9431">
        <v>2.3300000000000001E-2</v>
      </c>
      <c r="C9431">
        <v>2.7199999999999998E-2</v>
      </c>
      <c r="D9431" s="2">
        <f t="shared" si="294"/>
        <v>0.15445544554455434</v>
      </c>
      <c r="E9431" s="5">
        <f t="shared" si="295"/>
        <v>3.8999999999999972E-3</v>
      </c>
    </row>
    <row r="9432" spans="1:5">
      <c r="A9432" s="1">
        <v>45021.215277777781</v>
      </c>
      <c r="B9432">
        <v>2.3300000000000001E-2</v>
      </c>
      <c r="C9432">
        <v>2.7099999999999999E-2</v>
      </c>
      <c r="D9432" s="2">
        <f t="shared" si="294"/>
        <v>0.1507936507936507</v>
      </c>
      <c r="E9432" s="5">
        <f t="shared" si="295"/>
        <v>3.7999999999999978E-3</v>
      </c>
    </row>
    <row r="9433" spans="1:5">
      <c r="A9433" s="1">
        <v>45021.21597222222</v>
      </c>
      <c r="B9433">
        <v>2.3400000000000001E-2</v>
      </c>
      <c r="C9433">
        <v>2.7300000000000001E-2</v>
      </c>
      <c r="D9433" s="2">
        <f t="shared" si="294"/>
        <v>0.15384615384615385</v>
      </c>
      <c r="E9433" s="5">
        <f t="shared" si="295"/>
        <v>3.9000000000000007E-3</v>
      </c>
    </row>
    <row r="9434" spans="1:5">
      <c r="A9434" s="1">
        <v>45021.216666666667</v>
      </c>
      <c r="B9434">
        <v>2.3300000000000001E-2</v>
      </c>
      <c r="C9434">
        <v>2.7199999999999998E-2</v>
      </c>
      <c r="D9434" s="2">
        <f t="shared" si="294"/>
        <v>0.15445544554455434</v>
      </c>
      <c r="E9434" s="5">
        <f t="shared" si="295"/>
        <v>3.8999999999999972E-3</v>
      </c>
    </row>
    <row r="9435" spans="1:5">
      <c r="A9435" s="1">
        <v>45021.217361111114</v>
      </c>
      <c r="B9435">
        <v>2.3300000000000001E-2</v>
      </c>
      <c r="C9435">
        <v>2.7199999999999998E-2</v>
      </c>
      <c r="D9435" s="2">
        <f t="shared" si="294"/>
        <v>0.15445544554455434</v>
      </c>
      <c r="E9435" s="5">
        <f t="shared" si="295"/>
        <v>3.8999999999999972E-3</v>
      </c>
    </row>
    <row r="9436" spans="1:5">
      <c r="A9436" s="1">
        <v>45021.218055555553</v>
      </c>
      <c r="B9436">
        <v>2.3199999999999998E-2</v>
      </c>
      <c r="C9436">
        <v>2.7199999999999998E-2</v>
      </c>
      <c r="D9436" s="2">
        <f t="shared" si="294"/>
        <v>0.15873015873015872</v>
      </c>
      <c r="E9436" s="5">
        <f t="shared" si="295"/>
        <v>4.0000000000000001E-3</v>
      </c>
    </row>
    <row r="9437" spans="1:5">
      <c r="A9437" s="1">
        <v>45021.21875</v>
      </c>
      <c r="B9437">
        <v>2.3300000000000001E-2</v>
      </c>
      <c r="C9437">
        <v>2.7400000000000001E-2</v>
      </c>
      <c r="D9437" s="2">
        <f t="shared" si="294"/>
        <v>0.16173570019723862</v>
      </c>
      <c r="E9437" s="5">
        <f t="shared" si="295"/>
        <v>4.0999999999999995E-3</v>
      </c>
    </row>
    <row r="9438" spans="1:5">
      <c r="A9438" s="1">
        <v>45021.219444444447</v>
      </c>
      <c r="B9438">
        <v>2.3300000000000001E-2</v>
      </c>
      <c r="C9438">
        <v>2.7300000000000001E-2</v>
      </c>
      <c r="D9438" s="2">
        <f t="shared" si="294"/>
        <v>0.15810276679841895</v>
      </c>
      <c r="E9438" s="5">
        <f t="shared" si="295"/>
        <v>4.0000000000000001E-3</v>
      </c>
    </row>
    <row r="9439" spans="1:5">
      <c r="A9439" s="1">
        <v>45021.220138888886</v>
      </c>
      <c r="B9439">
        <v>2.3199999999999998E-2</v>
      </c>
      <c r="C9439">
        <v>2.7300000000000001E-2</v>
      </c>
      <c r="D9439" s="2">
        <f t="shared" si="294"/>
        <v>0.16237623762376249</v>
      </c>
      <c r="E9439" s="5">
        <f t="shared" si="295"/>
        <v>4.1000000000000029E-3</v>
      </c>
    </row>
    <row r="9440" spans="1:5">
      <c r="A9440" s="1">
        <v>45021.220833333333</v>
      </c>
      <c r="B9440">
        <v>2.3400000000000001E-2</v>
      </c>
      <c r="C9440">
        <v>2.7400000000000001E-2</v>
      </c>
      <c r="D9440" s="2">
        <f t="shared" si="294"/>
        <v>0.15748031496062992</v>
      </c>
      <c r="E9440" s="5">
        <f t="shared" si="295"/>
        <v>4.0000000000000001E-3</v>
      </c>
    </row>
    <row r="9441" spans="1:5">
      <c r="A9441" s="1">
        <v>45021.22152777778</v>
      </c>
      <c r="B9441">
        <v>2.3300000000000001E-2</v>
      </c>
      <c r="C9441">
        <v>2.7300000000000001E-2</v>
      </c>
      <c r="D9441" s="2">
        <f t="shared" si="294"/>
        <v>0.15810276679841895</v>
      </c>
      <c r="E9441" s="5">
        <f t="shared" si="295"/>
        <v>4.0000000000000001E-3</v>
      </c>
    </row>
    <row r="9442" spans="1:5">
      <c r="A9442" s="1">
        <v>45021.222222222219</v>
      </c>
      <c r="B9442">
        <v>2.3300000000000001E-2</v>
      </c>
      <c r="C9442">
        <v>2.7400000000000001E-2</v>
      </c>
      <c r="D9442" s="2">
        <f t="shared" si="294"/>
        <v>0.16173570019723862</v>
      </c>
      <c r="E9442" s="5">
        <f t="shared" si="295"/>
        <v>4.0999999999999995E-3</v>
      </c>
    </row>
    <row r="9443" spans="1:5">
      <c r="A9443" s="1">
        <v>45021.222916666666</v>
      </c>
      <c r="B9443">
        <v>2.3300000000000001E-2</v>
      </c>
      <c r="C9443">
        <v>2.7300000000000001E-2</v>
      </c>
      <c r="D9443" s="2">
        <f t="shared" si="294"/>
        <v>0.15810276679841895</v>
      </c>
      <c r="E9443" s="5">
        <f t="shared" si="295"/>
        <v>4.0000000000000001E-3</v>
      </c>
    </row>
    <row r="9444" spans="1:5">
      <c r="A9444" s="1">
        <v>45021.223611111112</v>
      </c>
      <c r="B9444">
        <v>2.3300000000000001E-2</v>
      </c>
      <c r="C9444">
        <v>2.7400000000000001E-2</v>
      </c>
      <c r="D9444" s="2">
        <f t="shared" si="294"/>
        <v>0.16173570019723862</v>
      </c>
      <c r="E9444" s="5">
        <f t="shared" si="295"/>
        <v>4.0999999999999995E-3</v>
      </c>
    </row>
    <row r="9445" spans="1:5">
      <c r="A9445" s="1">
        <v>45021.224305555559</v>
      </c>
      <c r="B9445">
        <v>2.3400000000000001E-2</v>
      </c>
      <c r="C9445">
        <v>2.7199999999999998E-2</v>
      </c>
      <c r="D9445" s="2">
        <f t="shared" si="294"/>
        <v>0.15019762845849793</v>
      </c>
      <c r="E9445" s="5">
        <f t="shared" si="295"/>
        <v>3.7999999999999978E-3</v>
      </c>
    </row>
    <row r="9446" spans="1:5">
      <c r="A9446" s="1">
        <v>45021.224999999999</v>
      </c>
      <c r="B9446">
        <v>2.35E-2</v>
      </c>
      <c r="C9446">
        <v>2.7199999999999998E-2</v>
      </c>
      <c r="D9446" s="2">
        <f t="shared" si="294"/>
        <v>0.14595660749506897</v>
      </c>
      <c r="E9446" s="5">
        <f t="shared" si="295"/>
        <v>3.6999999999999984E-3</v>
      </c>
    </row>
    <row r="9447" spans="1:5">
      <c r="A9447" s="1">
        <v>45021.225694444445</v>
      </c>
      <c r="B9447">
        <v>2.3300000000000001E-2</v>
      </c>
      <c r="C9447">
        <v>2.7099999999999999E-2</v>
      </c>
      <c r="D9447" s="2">
        <f t="shared" si="294"/>
        <v>0.1507936507936507</v>
      </c>
      <c r="E9447" s="5">
        <f t="shared" si="295"/>
        <v>3.7999999999999978E-3</v>
      </c>
    </row>
    <row r="9448" spans="1:5">
      <c r="A9448" s="1">
        <v>45021.226388888892</v>
      </c>
      <c r="B9448">
        <v>2.35E-2</v>
      </c>
      <c r="C9448">
        <v>2.7199999999999998E-2</v>
      </c>
      <c r="D9448" s="2">
        <f t="shared" si="294"/>
        <v>0.14595660749506897</v>
      </c>
      <c r="E9448" s="5">
        <f t="shared" si="295"/>
        <v>3.6999999999999984E-3</v>
      </c>
    </row>
    <row r="9449" spans="1:5">
      <c r="A9449" s="1">
        <v>45021.227083333331</v>
      </c>
      <c r="B9449">
        <v>2.3199999999999998E-2</v>
      </c>
      <c r="C9449">
        <v>2.7300000000000001E-2</v>
      </c>
      <c r="D9449" s="2">
        <f t="shared" si="294"/>
        <v>0.16237623762376249</v>
      </c>
      <c r="E9449" s="5">
        <f t="shared" si="295"/>
        <v>4.1000000000000029E-3</v>
      </c>
    </row>
    <row r="9450" spans="1:5">
      <c r="A9450" s="1">
        <v>45021.227777777778</v>
      </c>
      <c r="B9450">
        <v>2.3199999999999998E-2</v>
      </c>
      <c r="C9450">
        <v>2.7300000000000001E-2</v>
      </c>
      <c r="D9450" s="2">
        <f t="shared" si="294"/>
        <v>0.16237623762376249</v>
      </c>
      <c r="E9450" s="5">
        <f t="shared" si="295"/>
        <v>4.1000000000000029E-3</v>
      </c>
    </row>
    <row r="9451" spans="1:5">
      <c r="A9451" s="1">
        <v>45021.228472222225</v>
      </c>
      <c r="B9451">
        <v>2.3199999999999998E-2</v>
      </c>
      <c r="C9451">
        <v>2.7300000000000001E-2</v>
      </c>
      <c r="D9451" s="2">
        <f t="shared" si="294"/>
        <v>0.16237623762376249</v>
      </c>
      <c r="E9451" s="5">
        <f t="shared" si="295"/>
        <v>4.1000000000000029E-3</v>
      </c>
    </row>
    <row r="9452" spans="1:5">
      <c r="A9452" s="1">
        <v>45021.229166666664</v>
      </c>
      <c r="B9452">
        <v>2.3300000000000001E-2</v>
      </c>
      <c r="C9452">
        <v>2.7099999999999999E-2</v>
      </c>
      <c r="D9452" s="2">
        <f t="shared" si="294"/>
        <v>0.1507936507936507</v>
      </c>
      <c r="E9452" s="5">
        <f t="shared" si="295"/>
        <v>3.7999999999999978E-3</v>
      </c>
    </row>
    <row r="9453" spans="1:5">
      <c r="A9453" s="1">
        <v>45021.229861111111</v>
      </c>
      <c r="B9453">
        <v>2.3199999999999998E-2</v>
      </c>
      <c r="C9453">
        <v>2.7E-2</v>
      </c>
      <c r="D9453" s="2">
        <f t="shared" si="294"/>
        <v>0.15139442231075703</v>
      </c>
      <c r="E9453" s="5">
        <f t="shared" si="295"/>
        <v>3.8000000000000013E-3</v>
      </c>
    </row>
    <row r="9454" spans="1:5">
      <c r="A9454" s="1">
        <v>45021.230555555558</v>
      </c>
      <c r="B9454">
        <v>2.3099999999999999E-2</v>
      </c>
      <c r="C9454">
        <v>2.7E-2</v>
      </c>
      <c r="D9454" s="2">
        <f t="shared" si="294"/>
        <v>0.15568862275449105</v>
      </c>
      <c r="E9454" s="5">
        <f t="shared" si="295"/>
        <v>3.9000000000000007E-3</v>
      </c>
    </row>
    <row r="9455" spans="1:5">
      <c r="A9455" s="1">
        <v>45021.231249999997</v>
      </c>
      <c r="B9455">
        <v>2.3199999999999998E-2</v>
      </c>
      <c r="C9455">
        <v>2.7199999999999998E-2</v>
      </c>
      <c r="D9455" s="2">
        <f t="shared" si="294"/>
        <v>0.15873015873015872</v>
      </c>
      <c r="E9455" s="5">
        <f t="shared" si="295"/>
        <v>4.0000000000000001E-3</v>
      </c>
    </row>
    <row r="9456" spans="1:5">
      <c r="A9456" s="1">
        <v>45021.231944444444</v>
      </c>
      <c r="B9456">
        <v>2.3E-2</v>
      </c>
      <c r="C9456">
        <v>2.7300000000000001E-2</v>
      </c>
      <c r="D9456" s="2">
        <f t="shared" si="294"/>
        <v>0.17097415506958258</v>
      </c>
      <c r="E9456" s="5">
        <f t="shared" si="295"/>
        <v>4.3000000000000017E-3</v>
      </c>
    </row>
    <row r="9457" spans="1:5">
      <c r="A9457" s="1">
        <v>45021.232638888891</v>
      </c>
      <c r="B9457">
        <v>2.3099999999999999E-2</v>
      </c>
      <c r="C9457">
        <v>2.7199999999999998E-2</v>
      </c>
      <c r="D9457" s="2">
        <f t="shared" si="294"/>
        <v>0.16302186878727634</v>
      </c>
      <c r="E9457" s="5">
        <f t="shared" si="295"/>
        <v>4.0999999999999995E-3</v>
      </c>
    </row>
    <row r="9458" spans="1:5">
      <c r="A9458" s="1">
        <v>45021.23333333333</v>
      </c>
      <c r="B9458">
        <v>2.3E-2</v>
      </c>
      <c r="C9458">
        <v>2.7300000000000001E-2</v>
      </c>
      <c r="D9458" s="2">
        <f t="shared" si="294"/>
        <v>0.17097415506958258</v>
      </c>
      <c r="E9458" s="5">
        <f t="shared" si="295"/>
        <v>4.3000000000000017E-3</v>
      </c>
    </row>
    <row r="9459" spans="1:5">
      <c r="A9459" s="1">
        <v>45021.234027777777</v>
      </c>
      <c r="B9459">
        <v>2.3199999999999998E-2</v>
      </c>
      <c r="C9459">
        <v>2.7300000000000001E-2</v>
      </c>
      <c r="D9459" s="2">
        <f t="shared" si="294"/>
        <v>0.16237623762376249</v>
      </c>
      <c r="E9459" s="5">
        <f t="shared" si="295"/>
        <v>4.1000000000000029E-3</v>
      </c>
    </row>
    <row r="9460" spans="1:5">
      <c r="A9460" s="1">
        <v>45021.234722222223</v>
      </c>
      <c r="B9460">
        <v>2.3099999999999999E-2</v>
      </c>
      <c r="C9460">
        <v>2.7199999999999998E-2</v>
      </c>
      <c r="D9460" s="2">
        <f t="shared" si="294"/>
        <v>0.16302186878727634</v>
      </c>
      <c r="E9460" s="5">
        <f t="shared" si="295"/>
        <v>4.0999999999999995E-3</v>
      </c>
    </row>
    <row r="9461" spans="1:5">
      <c r="A9461" s="1">
        <v>45021.23541666667</v>
      </c>
      <c r="B9461">
        <v>2.3099999999999999E-2</v>
      </c>
      <c r="C9461">
        <v>2.7099999999999999E-2</v>
      </c>
      <c r="D9461" s="2">
        <f t="shared" si="294"/>
        <v>0.15936254980079684</v>
      </c>
      <c r="E9461" s="5">
        <f t="shared" si="295"/>
        <v>4.0000000000000001E-3</v>
      </c>
    </row>
    <row r="9462" spans="1:5">
      <c r="A9462" s="1">
        <v>45021.236111111109</v>
      </c>
      <c r="B9462">
        <v>2.3E-2</v>
      </c>
      <c r="C9462">
        <v>2.7099999999999999E-2</v>
      </c>
      <c r="D9462" s="2">
        <f t="shared" si="294"/>
        <v>0.16367265469061876</v>
      </c>
      <c r="E9462" s="5">
        <f t="shared" si="295"/>
        <v>4.0999999999999995E-3</v>
      </c>
    </row>
    <row r="9463" spans="1:5">
      <c r="A9463" s="1">
        <v>45021.236805555556</v>
      </c>
      <c r="B9463">
        <v>2.3099999999999999E-2</v>
      </c>
      <c r="C9463">
        <v>2.7199999999999998E-2</v>
      </c>
      <c r="D9463" s="2">
        <f t="shared" si="294"/>
        <v>0.16302186878727634</v>
      </c>
      <c r="E9463" s="5">
        <f t="shared" si="295"/>
        <v>4.0999999999999995E-3</v>
      </c>
    </row>
    <row r="9464" spans="1:5">
      <c r="A9464" s="1">
        <v>45021.237500000003</v>
      </c>
      <c r="B9464">
        <v>2.3199999999999998E-2</v>
      </c>
      <c r="C9464">
        <v>2.7199999999999998E-2</v>
      </c>
      <c r="D9464" s="2">
        <f t="shared" si="294"/>
        <v>0.15873015873015872</v>
      </c>
      <c r="E9464" s="5">
        <f t="shared" si="295"/>
        <v>4.0000000000000001E-3</v>
      </c>
    </row>
    <row r="9465" spans="1:5">
      <c r="A9465" s="1">
        <v>45021.238194444442</v>
      </c>
      <c r="B9465">
        <v>2.3199999999999998E-2</v>
      </c>
      <c r="C9465">
        <v>2.7199999999999998E-2</v>
      </c>
      <c r="D9465" s="2">
        <f t="shared" si="294"/>
        <v>0.15873015873015872</v>
      </c>
      <c r="E9465" s="5">
        <f t="shared" si="295"/>
        <v>4.0000000000000001E-3</v>
      </c>
    </row>
    <row r="9466" spans="1:5">
      <c r="A9466" s="1">
        <v>45021.238888888889</v>
      </c>
      <c r="B9466">
        <v>2.3199999999999998E-2</v>
      </c>
      <c r="C9466">
        <v>2.7E-2</v>
      </c>
      <c r="D9466" s="2">
        <f t="shared" si="294"/>
        <v>0.15139442231075703</v>
      </c>
      <c r="E9466" s="5">
        <f t="shared" si="295"/>
        <v>3.8000000000000013E-3</v>
      </c>
    </row>
    <row r="9467" spans="1:5">
      <c r="A9467" s="1">
        <v>45021.239583333336</v>
      </c>
      <c r="B9467">
        <v>2.3099999999999999E-2</v>
      </c>
      <c r="C9467">
        <v>2.7099999999999999E-2</v>
      </c>
      <c r="D9467" s="2">
        <f t="shared" si="294"/>
        <v>0.15936254980079684</v>
      </c>
      <c r="E9467" s="5">
        <f t="shared" si="295"/>
        <v>4.0000000000000001E-3</v>
      </c>
    </row>
    <row r="9468" spans="1:5">
      <c r="A9468" s="1">
        <v>45021.240277777775</v>
      </c>
      <c r="B9468">
        <v>2.3099999999999999E-2</v>
      </c>
      <c r="C9468">
        <v>2.7E-2</v>
      </c>
      <c r="D9468" s="2">
        <f t="shared" si="294"/>
        <v>0.15568862275449105</v>
      </c>
      <c r="E9468" s="5">
        <f t="shared" si="295"/>
        <v>3.9000000000000007E-3</v>
      </c>
    </row>
    <row r="9469" spans="1:5">
      <c r="A9469" s="1">
        <v>45021.240972222222</v>
      </c>
      <c r="B9469">
        <v>2.3099999999999999E-2</v>
      </c>
      <c r="C9469">
        <v>2.7099999999999999E-2</v>
      </c>
      <c r="D9469" s="2">
        <f t="shared" si="294"/>
        <v>0.15936254980079684</v>
      </c>
      <c r="E9469" s="5">
        <f t="shared" si="295"/>
        <v>4.0000000000000001E-3</v>
      </c>
    </row>
    <row r="9470" spans="1:5">
      <c r="A9470" s="1">
        <v>45021.241666666669</v>
      </c>
      <c r="B9470">
        <v>2.3099999999999999E-2</v>
      </c>
      <c r="C9470">
        <v>2.7099999999999999E-2</v>
      </c>
      <c r="D9470" s="2">
        <f t="shared" si="294"/>
        <v>0.15936254980079684</v>
      </c>
      <c r="E9470" s="5">
        <f t="shared" si="295"/>
        <v>4.0000000000000001E-3</v>
      </c>
    </row>
    <row r="9471" spans="1:5">
      <c r="A9471" s="1">
        <v>45021.242361111108</v>
      </c>
      <c r="B9471">
        <v>2.3099999999999999E-2</v>
      </c>
      <c r="C9471">
        <v>2.7099999999999999E-2</v>
      </c>
      <c r="D9471" s="2">
        <f t="shared" si="294"/>
        <v>0.15936254980079684</v>
      </c>
      <c r="E9471" s="5">
        <f t="shared" si="295"/>
        <v>4.0000000000000001E-3</v>
      </c>
    </row>
    <row r="9472" spans="1:5">
      <c r="A9472" s="1">
        <v>45021.243055555555</v>
      </c>
      <c r="B9472">
        <v>2.3099999999999999E-2</v>
      </c>
      <c r="C9472">
        <v>2.7E-2</v>
      </c>
      <c r="D9472" s="2">
        <f t="shared" si="294"/>
        <v>0.15568862275449105</v>
      </c>
      <c r="E9472" s="5">
        <f t="shared" si="295"/>
        <v>3.9000000000000007E-3</v>
      </c>
    </row>
    <row r="9473" spans="1:5">
      <c r="A9473" s="1">
        <v>45021.243750000001</v>
      </c>
      <c r="B9473">
        <v>2.3099999999999999E-2</v>
      </c>
      <c r="C9473">
        <v>2.7199999999999998E-2</v>
      </c>
      <c r="D9473" s="2">
        <f t="shared" si="294"/>
        <v>0.16302186878727634</v>
      </c>
      <c r="E9473" s="5">
        <f t="shared" si="295"/>
        <v>4.0999999999999995E-3</v>
      </c>
    </row>
    <row r="9474" spans="1:5">
      <c r="A9474" s="1">
        <v>45021.244444444441</v>
      </c>
      <c r="B9474">
        <v>2.3E-2</v>
      </c>
      <c r="C9474">
        <v>2.7E-2</v>
      </c>
      <c r="D9474" s="2">
        <f t="shared" si="294"/>
        <v>0.16</v>
      </c>
      <c r="E9474" s="5">
        <f t="shared" si="295"/>
        <v>4.0000000000000001E-3</v>
      </c>
    </row>
    <row r="9475" spans="1:5">
      <c r="A9475" s="1">
        <v>45021.245138888888</v>
      </c>
      <c r="B9475">
        <v>2.3199999999999998E-2</v>
      </c>
      <c r="C9475">
        <v>2.69E-2</v>
      </c>
      <c r="D9475" s="2">
        <f t="shared" ref="D9475:D9538" si="296">(C9475-B9475)/(SUM(B9475:C9475)/2)</f>
        <v>0.14770459081836335</v>
      </c>
      <c r="E9475" s="5">
        <f t="shared" ref="E9475:E9538" si="297">(C9475-B9475)</f>
        <v>3.7000000000000019E-3</v>
      </c>
    </row>
    <row r="9476" spans="1:5">
      <c r="A9476" s="1">
        <v>45021.245833333334</v>
      </c>
      <c r="B9476">
        <v>2.3099999999999999E-2</v>
      </c>
      <c r="C9476">
        <v>2.7E-2</v>
      </c>
      <c r="D9476" s="2">
        <f t="shared" si="296"/>
        <v>0.15568862275449105</v>
      </c>
      <c r="E9476" s="5">
        <f t="shared" si="297"/>
        <v>3.9000000000000007E-3</v>
      </c>
    </row>
    <row r="9477" spans="1:5">
      <c r="A9477" s="1">
        <v>45021.246527777781</v>
      </c>
      <c r="B9477">
        <v>2.3300000000000001E-2</v>
      </c>
      <c r="C9477">
        <v>2.7E-2</v>
      </c>
      <c r="D9477" s="2">
        <f t="shared" si="296"/>
        <v>0.14711729622266395</v>
      </c>
      <c r="E9477" s="5">
        <f t="shared" si="297"/>
        <v>3.6999999999999984E-3</v>
      </c>
    </row>
    <row r="9478" spans="1:5">
      <c r="A9478" s="1">
        <v>45021.24722222222</v>
      </c>
      <c r="B9478">
        <v>2.3400000000000001E-2</v>
      </c>
      <c r="C9478">
        <v>2.7099999999999999E-2</v>
      </c>
      <c r="D9478" s="2">
        <f t="shared" si="296"/>
        <v>0.14653465346534647</v>
      </c>
      <c r="E9478" s="5">
        <f t="shared" si="297"/>
        <v>3.6999999999999984E-3</v>
      </c>
    </row>
    <row r="9479" spans="1:5">
      <c r="A9479" s="1">
        <v>45021.247916666667</v>
      </c>
      <c r="B9479">
        <v>2.3300000000000001E-2</v>
      </c>
      <c r="C9479">
        <v>2.69E-2</v>
      </c>
      <c r="D9479" s="2">
        <f t="shared" si="296"/>
        <v>0.14342629482071709</v>
      </c>
      <c r="E9479" s="5">
        <f t="shared" si="297"/>
        <v>3.599999999999999E-3</v>
      </c>
    </row>
    <row r="9480" spans="1:5">
      <c r="A9480" s="1">
        <v>45021.248611111114</v>
      </c>
      <c r="B9480">
        <v>2.3300000000000001E-2</v>
      </c>
      <c r="C9480">
        <v>2.7099999999999999E-2</v>
      </c>
      <c r="D9480" s="2">
        <f t="shared" si="296"/>
        <v>0.1507936507936507</v>
      </c>
      <c r="E9480" s="5">
        <f t="shared" si="297"/>
        <v>3.7999999999999978E-3</v>
      </c>
    </row>
    <row r="9481" spans="1:5">
      <c r="A9481" s="1">
        <v>45021.249305555553</v>
      </c>
      <c r="B9481">
        <v>2.3300000000000001E-2</v>
      </c>
      <c r="C9481">
        <v>2.7099999999999999E-2</v>
      </c>
      <c r="D9481" s="2">
        <f t="shared" si="296"/>
        <v>0.1507936507936507</v>
      </c>
      <c r="E9481" s="5">
        <f t="shared" si="297"/>
        <v>3.7999999999999978E-3</v>
      </c>
    </row>
    <row r="9482" spans="1:5">
      <c r="A9482" s="1">
        <v>45021.25</v>
      </c>
      <c r="B9482">
        <v>2.3300000000000001E-2</v>
      </c>
      <c r="C9482">
        <v>2.7099999999999999E-2</v>
      </c>
      <c r="D9482" s="2">
        <f t="shared" si="296"/>
        <v>0.1507936507936507</v>
      </c>
      <c r="E9482" s="5">
        <f t="shared" si="297"/>
        <v>3.7999999999999978E-3</v>
      </c>
    </row>
    <row r="9483" spans="1:5">
      <c r="A9483" s="1">
        <v>45021.250694444447</v>
      </c>
      <c r="B9483">
        <v>2.3300000000000001E-2</v>
      </c>
      <c r="C9483">
        <v>2.7E-2</v>
      </c>
      <c r="D9483" s="2">
        <f t="shared" si="296"/>
        <v>0.14711729622266395</v>
      </c>
      <c r="E9483" s="5">
        <f t="shared" si="297"/>
        <v>3.6999999999999984E-3</v>
      </c>
    </row>
    <row r="9484" spans="1:5">
      <c r="A9484" s="1">
        <v>45021.251388888886</v>
      </c>
      <c r="B9484">
        <v>2.3199999999999998E-2</v>
      </c>
      <c r="C9484">
        <v>2.69E-2</v>
      </c>
      <c r="D9484" s="2">
        <f t="shared" si="296"/>
        <v>0.14770459081836335</v>
      </c>
      <c r="E9484" s="5">
        <f t="shared" si="297"/>
        <v>3.7000000000000019E-3</v>
      </c>
    </row>
    <row r="9485" spans="1:5">
      <c r="A9485" s="1">
        <v>45021.252083333333</v>
      </c>
      <c r="B9485">
        <v>2.3099999999999999E-2</v>
      </c>
      <c r="C9485">
        <v>2.7099999999999999E-2</v>
      </c>
      <c r="D9485" s="2">
        <f t="shared" si="296"/>
        <v>0.15936254980079684</v>
      </c>
      <c r="E9485" s="5">
        <f t="shared" si="297"/>
        <v>4.0000000000000001E-3</v>
      </c>
    </row>
    <row r="9486" spans="1:5">
      <c r="A9486" s="1">
        <v>45021.25277777778</v>
      </c>
      <c r="B9486">
        <v>2.3300000000000001E-2</v>
      </c>
      <c r="C9486">
        <v>2.69E-2</v>
      </c>
      <c r="D9486" s="2">
        <f t="shared" si="296"/>
        <v>0.14342629482071709</v>
      </c>
      <c r="E9486" s="5">
        <f t="shared" si="297"/>
        <v>3.599999999999999E-3</v>
      </c>
    </row>
    <row r="9487" spans="1:5">
      <c r="A9487" s="1">
        <v>45021.253472222219</v>
      </c>
      <c r="B9487">
        <v>2.3300000000000001E-2</v>
      </c>
      <c r="C9487">
        <v>2.6800000000000001E-2</v>
      </c>
      <c r="D9487" s="2">
        <f t="shared" si="296"/>
        <v>0.1397205588822355</v>
      </c>
      <c r="E9487" s="5">
        <f t="shared" si="297"/>
        <v>3.4999999999999996E-3</v>
      </c>
    </row>
    <row r="9488" spans="1:5">
      <c r="A9488" s="1">
        <v>45021.254166666666</v>
      </c>
      <c r="B9488">
        <v>2.3199999999999998E-2</v>
      </c>
      <c r="C9488">
        <v>2.7E-2</v>
      </c>
      <c r="D9488" s="2">
        <f t="shared" si="296"/>
        <v>0.15139442231075703</v>
      </c>
      <c r="E9488" s="5">
        <f t="shared" si="297"/>
        <v>3.8000000000000013E-3</v>
      </c>
    </row>
    <row r="9489" spans="1:5">
      <c r="A9489" s="1">
        <v>45021.254861111112</v>
      </c>
      <c r="B9489">
        <v>2.3099999999999999E-2</v>
      </c>
      <c r="C9489">
        <v>2.69E-2</v>
      </c>
      <c r="D9489" s="2">
        <f t="shared" si="296"/>
        <v>0.15200000000000005</v>
      </c>
      <c r="E9489" s="5">
        <f t="shared" si="297"/>
        <v>3.8000000000000013E-3</v>
      </c>
    </row>
    <row r="9490" spans="1:5">
      <c r="A9490" s="1">
        <v>45021.255555555559</v>
      </c>
      <c r="B9490">
        <v>2.3199999999999998E-2</v>
      </c>
      <c r="C9490">
        <v>2.69E-2</v>
      </c>
      <c r="D9490" s="2">
        <f t="shared" si="296"/>
        <v>0.14770459081836335</v>
      </c>
      <c r="E9490" s="5">
        <f t="shared" si="297"/>
        <v>3.7000000000000019E-3</v>
      </c>
    </row>
    <row r="9491" spans="1:5">
      <c r="A9491" s="1">
        <v>45021.256249999999</v>
      </c>
      <c r="B9491">
        <v>2.29E-2</v>
      </c>
      <c r="C9491">
        <v>2.6800000000000001E-2</v>
      </c>
      <c r="D9491" s="2">
        <f t="shared" si="296"/>
        <v>0.15694164989939641</v>
      </c>
      <c r="E9491" s="5">
        <f t="shared" si="297"/>
        <v>3.9000000000000007E-3</v>
      </c>
    </row>
    <row r="9492" spans="1:5">
      <c r="A9492" s="1">
        <v>45021.256944444445</v>
      </c>
      <c r="B9492">
        <v>2.3099999999999999E-2</v>
      </c>
      <c r="C9492">
        <v>2.7E-2</v>
      </c>
      <c r="D9492" s="2">
        <f t="shared" si="296"/>
        <v>0.15568862275449105</v>
      </c>
      <c r="E9492" s="5">
        <f t="shared" si="297"/>
        <v>3.9000000000000007E-3</v>
      </c>
    </row>
    <row r="9493" spans="1:5">
      <c r="A9493" s="1">
        <v>45021.257638888892</v>
      </c>
      <c r="B9493">
        <v>2.3099999999999999E-2</v>
      </c>
      <c r="C9493">
        <v>2.69E-2</v>
      </c>
      <c r="D9493" s="2">
        <f t="shared" si="296"/>
        <v>0.15200000000000005</v>
      </c>
      <c r="E9493" s="5">
        <f t="shared" si="297"/>
        <v>3.8000000000000013E-3</v>
      </c>
    </row>
    <row r="9494" spans="1:5">
      <c r="A9494" s="1">
        <v>45021.258333333331</v>
      </c>
      <c r="B9494">
        <v>2.3099999999999999E-2</v>
      </c>
      <c r="C9494">
        <v>2.7099999999999999E-2</v>
      </c>
      <c r="D9494" s="2">
        <f t="shared" si="296"/>
        <v>0.15936254980079684</v>
      </c>
      <c r="E9494" s="5">
        <f t="shared" si="297"/>
        <v>4.0000000000000001E-3</v>
      </c>
    </row>
    <row r="9495" spans="1:5">
      <c r="A9495" s="1">
        <v>45021.259027777778</v>
      </c>
      <c r="B9495">
        <v>2.3099999999999999E-2</v>
      </c>
      <c r="C9495">
        <v>2.69E-2</v>
      </c>
      <c r="D9495" s="2">
        <f t="shared" si="296"/>
        <v>0.15200000000000005</v>
      </c>
      <c r="E9495" s="5">
        <f t="shared" si="297"/>
        <v>3.8000000000000013E-3</v>
      </c>
    </row>
    <row r="9496" spans="1:5">
      <c r="A9496" s="1">
        <v>45021.259722222225</v>
      </c>
      <c r="B9496">
        <v>2.3099999999999999E-2</v>
      </c>
      <c r="C9496">
        <v>2.69E-2</v>
      </c>
      <c r="D9496" s="2">
        <f t="shared" si="296"/>
        <v>0.15200000000000005</v>
      </c>
      <c r="E9496" s="5">
        <f t="shared" si="297"/>
        <v>3.8000000000000013E-3</v>
      </c>
    </row>
    <row r="9497" spans="1:5">
      <c r="A9497" s="1">
        <v>45021.260416666664</v>
      </c>
      <c r="B9497">
        <v>2.3199999999999998E-2</v>
      </c>
      <c r="C9497">
        <v>2.6800000000000001E-2</v>
      </c>
      <c r="D9497" s="2">
        <f t="shared" si="296"/>
        <v>0.1440000000000001</v>
      </c>
      <c r="E9497" s="5">
        <f t="shared" si="297"/>
        <v>3.6000000000000025E-3</v>
      </c>
    </row>
    <row r="9498" spans="1:5">
      <c r="A9498" s="1">
        <v>45021.261111111111</v>
      </c>
      <c r="B9498">
        <v>2.3099999999999999E-2</v>
      </c>
      <c r="C9498">
        <v>2.7E-2</v>
      </c>
      <c r="D9498" s="2">
        <f t="shared" si="296"/>
        <v>0.15568862275449105</v>
      </c>
      <c r="E9498" s="5">
        <f t="shared" si="297"/>
        <v>3.9000000000000007E-3</v>
      </c>
    </row>
    <row r="9499" spans="1:5">
      <c r="A9499" s="1">
        <v>45021.261805555558</v>
      </c>
      <c r="B9499">
        <v>2.3099999999999999E-2</v>
      </c>
      <c r="C9499">
        <v>2.69E-2</v>
      </c>
      <c r="D9499" s="2">
        <f t="shared" si="296"/>
        <v>0.15200000000000005</v>
      </c>
      <c r="E9499" s="5">
        <f t="shared" si="297"/>
        <v>3.8000000000000013E-3</v>
      </c>
    </row>
    <row r="9500" spans="1:5">
      <c r="A9500" s="1">
        <v>45021.262499999997</v>
      </c>
      <c r="B9500">
        <v>2.29E-2</v>
      </c>
      <c r="C9500">
        <v>2.6800000000000001E-2</v>
      </c>
      <c r="D9500" s="2">
        <f t="shared" si="296"/>
        <v>0.15694164989939641</v>
      </c>
      <c r="E9500" s="5">
        <f t="shared" si="297"/>
        <v>3.9000000000000007E-3</v>
      </c>
    </row>
    <row r="9501" spans="1:5">
      <c r="A9501" s="1">
        <v>45021.263194444444</v>
      </c>
      <c r="B9501">
        <v>2.3E-2</v>
      </c>
      <c r="C9501">
        <v>2.69E-2</v>
      </c>
      <c r="D9501" s="2">
        <f t="shared" si="296"/>
        <v>0.15631262525050102</v>
      </c>
      <c r="E9501" s="5">
        <f t="shared" si="297"/>
        <v>3.9000000000000007E-3</v>
      </c>
    </row>
    <row r="9502" spans="1:5">
      <c r="A9502" s="1">
        <v>45021.263888888891</v>
      </c>
      <c r="B9502">
        <v>2.3199999999999998E-2</v>
      </c>
      <c r="C9502">
        <v>2.6800000000000001E-2</v>
      </c>
      <c r="D9502" s="2">
        <f t="shared" si="296"/>
        <v>0.1440000000000001</v>
      </c>
      <c r="E9502" s="5">
        <f t="shared" si="297"/>
        <v>3.6000000000000025E-3</v>
      </c>
    </row>
    <row r="9503" spans="1:5">
      <c r="A9503" s="1">
        <v>45021.26458333333</v>
      </c>
      <c r="B9503">
        <v>2.29E-2</v>
      </c>
      <c r="C9503">
        <v>2.7E-2</v>
      </c>
      <c r="D9503" s="2">
        <f t="shared" si="296"/>
        <v>0.16432865731462923</v>
      </c>
      <c r="E9503" s="5">
        <f t="shared" si="297"/>
        <v>4.0999999999999995E-3</v>
      </c>
    </row>
    <row r="9504" spans="1:5">
      <c r="A9504" s="1">
        <v>45021.265277777777</v>
      </c>
      <c r="B9504">
        <v>2.3E-2</v>
      </c>
      <c r="C9504">
        <v>2.69E-2</v>
      </c>
      <c r="D9504" s="2">
        <f t="shared" si="296"/>
        <v>0.15631262525050102</v>
      </c>
      <c r="E9504" s="5">
        <f t="shared" si="297"/>
        <v>3.9000000000000007E-3</v>
      </c>
    </row>
    <row r="9505" spans="1:5">
      <c r="A9505" s="1">
        <v>45021.265972222223</v>
      </c>
      <c r="B9505">
        <v>2.3099999999999999E-2</v>
      </c>
      <c r="C9505">
        <v>2.7E-2</v>
      </c>
      <c r="D9505" s="2">
        <f t="shared" si="296"/>
        <v>0.15568862275449105</v>
      </c>
      <c r="E9505" s="5">
        <f t="shared" si="297"/>
        <v>3.9000000000000007E-3</v>
      </c>
    </row>
    <row r="9506" spans="1:5">
      <c r="A9506" s="1">
        <v>45021.26666666667</v>
      </c>
      <c r="B9506">
        <v>2.3199999999999998E-2</v>
      </c>
      <c r="C9506">
        <v>2.6800000000000001E-2</v>
      </c>
      <c r="D9506" s="2">
        <f t="shared" si="296"/>
        <v>0.1440000000000001</v>
      </c>
      <c r="E9506" s="5">
        <f t="shared" si="297"/>
        <v>3.6000000000000025E-3</v>
      </c>
    </row>
    <row r="9507" spans="1:5">
      <c r="A9507" s="1">
        <v>45021.267361111109</v>
      </c>
      <c r="B9507">
        <v>2.3099999999999999E-2</v>
      </c>
      <c r="C9507">
        <v>2.69E-2</v>
      </c>
      <c r="D9507" s="2">
        <f t="shared" si="296"/>
        <v>0.15200000000000005</v>
      </c>
      <c r="E9507" s="5">
        <f t="shared" si="297"/>
        <v>3.8000000000000013E-3</v>
      </c>
    </row>
    <row r="9508" spans="1:5">
      <c r="A9508" s="1">
        <v>45021.268055555556</v>
      </c>
      <c r="B9508">
        <v>2.3099999999999999E-2</v>
      </c>
      <c r="C9508">
        <v>2.69E-2</v>
      </c>
      <c r="D9508" s="2">
        <f t="shared" si="296"/>
        <v>0.15200000000000005</v>
      </c>
      <c r="E9508" s="5">
        <f t="shared" si="297"/>
        <v>3.8000000000000013E-3</v>
      </c>
    </row>
    <row r="9509" spans="1:5">
      <c r="A9509" s="1">
        <v>45021.268750000003</v>
      </c>
      <c r="B9509">
        <v>2.3199999999999998E-2</v>
      </c>
      <c r="C9509">
        <v>2.69E-2</v>
      </c>
      <c r="D9509" s="2">
        <f t="shared" si="296"/>
        <v>0.14770459081836335</v>
      </c>
      <c r="E9509" s="5">
        <f t="shared" si="297"/>
        <v>3.7000000000000019E-3</v>
      </c>
    </row>
    <row r="9510" spans="1:5">
      <c r="A9510" s="1">
        <v>45021.269444444442</v>
      </c>
      <c r="B9510">
        <v>2.3E-2</v>
      </c>
      <c r="C9510">
        <v>2.6800000000000001E-2</v>
      </c>
      <c r="D9510" s="2">
        <f t="shared" si="296"/>
        <v>0.15261044176706834</v>
      </c>
      <c r="E9510" s="5">
        <f t="shared" si="297"/>
        <v>3.8000000000000013E-3</v>
      </c>
    </row>
    <row r="9511" spans="1:5">
      <c r="A9511" s="1">
        <v>45021.270138888889</v>
      </c>
      <c r="B9511">
        <v>2.3E-2</v>
      </c>
      <c r="C9511">
        <v>2.6800000000000001E-2</v>
      </c>
      <c r="D9511" s="2">
        <f t="shared" si="296"/>
        <v>0.15261044176706834</v>
      </c>
      <c r="E9511" s="5">
        <f t="shared" si="297"/>
        <v>3.8000000000000013E-3</v>
      </c>
    </row>
    <row r="9512" spans="1:5">
      <c r="A9512" s="1">
        <v>45021.270833333336</v>
      </c>
      <c r="B9512">
        <v>2.3199999999999998E-2</v>
      </c>
      <c r="C9512">
        <v>2.6800000000000001E-2</v>
      </c>
      <c r="D9512" s="2">
        <f t="shared" si="296"/>
        <v>0.1440000000000001</v>
      </c>
      <c r="E9512" s="5">
        <f t="shared" si="297"/>
        <v>3.6000000000000025E-3</v>
      </c>
    </row>
    <row r="9513" spans="1:5">
      <c r="A9513" s="1">
        <v>45021.271527777775</v>
      </c>
      <c r="B9513">
        <v>2.3E-2</v>
      </c>
      <c r="C9513">
        <v>2.6599999999999999E-2</v>
      </c>
      <c r="D9513" s="2">
        <f t="shared" si="296"/>
        <v>0.1451612903225806</v>
      </c>
      <c r="E9513" s="5">
        <f t="shared" si="297"/>
        <v>3.599999999999999E-3</v>
      </c>
    </row>
    <row r="9514" spans="1:5">
      <c r="A9514" s="1">
        <v>45021.272222222222</v>
      </c>
      <c r="B9514">
        <v>2.2800000000000001E-2</v>
      </c>
      <c r="C9514">
        <v>2.6800000000000001E-2</v>
      </c>
      <c r="D9514" s="2">
        <f t="shared" si="296"/>
        <v>0.16129032258064516</v>
      </c>
      <c r="E9514" s="5">
        <f t="shared" si="297"/>
        <v>4.0000000000000001E-3</v>
      </c>
    </row>
    <row r="9515" spans="1:5">
      <c r="A9515" s="1">
        <v>45021.272916666669</v>
      </c>
      <c r="B9515">
        <v>2.2800000000000001E-2</v>
      </c>
      <c r="C9515">
        <v>2.6599999999999999E-2</v>
      </c>
      <c r="D9515" s="2">
        <f t="shared" si="296"/>
        <v>0.15384615384615377</v>
      </c>
      <c r="E9515" s="5">
        <f t="shared" si="297"/>
        <v>3.7999999999999978E-3</v>
      </c>
    </row>
    <row r="9516" spans="1:5">
      <c r="A9516" s="1">
        <v>45021.273611111108</v>
      </c>
      <c r="B9516">
        <v>2.2800000000000001E-2</v>
      </c>
      <c r="C9516">
        <v>2.6800000000000001E-2</v>
      </c>
      <c r="D9516" s="2">
        <f t="shared" si="296"/>
        <v>0.16129032258064516</v>
      </c>
      <c r="E9516" s="5">
        <f t="shared" si="297"/>
        <v>4.0000000000000001E-3</v>
      </c>
    </row>
    <row r="9517" spans="1:5">
      <c r="A9517" s="1">
        <v>45021.274305555555</v>
      </c>
      <c r="B9517">
        <v>2.2800000000000001E-2</v>
      </c>
      <c r="C9517">
        <v>2.7099999999999999E-2</v>
      </c>
      <c r="D9517" s="2">
        <f t="shared" si="296"/>
        <v>0.17234468937875744</v>
      </c>
      <c r="E9517" s="5">
        <f t="shared" si="297"/>
        <v>4.2999999999999983E-3</v>
      </c>
    </row>
    <row r="9518" spans="1:5">
      <c r="A9518" s="1">
        <v>45021.275000000001</v>
      </c>
      <c r="B9518">
        <v>2.2800000000000001E-2</v>
      </c>
      <c r="C9518">
        <v>2.69E-2</v>
      </c>
      <c r="D9518" s="2">
        <f t="shared" si="296"/>
        <v>0.16498993963782693</v>
      </c>
      <c r="E9518" s="5">
        <f t="shared" si="297"/>
        <v>4.0999999999999995E-3</v>
      </c>
    </row>
    <row r="9519" spans="1:5">
      <c r="A9519" s="1">
        <v>45021.275694444441</v>
      </c>
      <c r="B9519">
        <v>2.2800000000000001E-2</v>
      </c>
      <c r="C9519">
        <v>2.7E-2</v>
      </c>
      <c r="D9519" s="2">
        <f t="shared" si="296"/>
        <v>0.16867469879518068</v>
      </c>
      <c r="E9519" s="5">
        <f t="shared" si="297"/>
        <v>4.1999999999999989E-3</v>
      </c>
    </row>
    <row r="9520" spans="1:5">
      <c r="A9520" s="1">
        <v>45021.276388888888</v>
      </c>
      <c r="B9520">
        <v>2.2800000000000001E-2</v>
      </c>
      <c r="C9520">
        <v>2.69E-2</v>
      </c>
      <c r="D9520" s="2">
        <f t="shared" si="296"/>
        <v>0.16498993963782693</v>
      </c>
      <c r="E9520" s="5">
        <f t="shared" si="297"/>
        <v>4.0999999999999995E-3</v>
      </c>
    </row>
    <row r="9521" spans="1:5">
      <c r="A9521" s="1">
        <v>45021.277083333334</v>
      </c>
      <c r="B9521">
        <v>2.2800000000000001E-2</v>
      </c>
      <c r="C9521">
        <v>2.69E-2</v>
      </c>
      <c r="D9521" s="2">
        <f t="shared" si="296"/>
        <v>0.16498993963782693</v>
      </c>
      <c r="E9521" s="5">
        <f t="shared" si="297"/>
        <v>4.0999999999999995E-3</v>
      </c>
    </row>
    <row r="9522" spans="1:5">
      <c r="A9522" s="1">
        <v>45021.277777777781</v>
      </c>
      <c r="B9522">
        <v>2.2800000000000001E-2</v>
      </c>
      <c r="C9522">
        <v>2.7E-2</v>
      </c>
      <c r="D9522" s="2">
        <f t="shared" si="296"/>
        <v>0.16867469879518068</v>
      </c>
      <c r="E9522" s="5">
        <f t="shared" si="297"/>
        <v>4.1999999999999989E-3</v>
      </c>
    </row>
    <row r="9523" spans="1:5">
      <c r="A9523" s="1">
        <v>45021.27847222222</v>
      </c>
      <c r="B9523">
        <v>2.2700000000000001E-2</v>
      </c>
      <c r="C9523">
        <v>2.69E-2</v>
      </c>
      <c r="D9523" s="2">
        <f t="shared" si="296"/>
        <v>0.16935483870967735</v>
      </c>
      <c r="E9523" s="5">
        <f t="shared" si="297"/>
        <v>4.1999999999999989E-3</v>
      </c>
    </row>
    <row r="9524" spans="1:5">
      <c r="A9524" s="1">
        <v>45021.279166666667</v>
      </c>
      <c r="B9524">
        <v>2.2800000000000001E-2</v>
      </c>
      <c r="C9524">
        <v>2.69E-2</v>
      </c>
      <c r="D9524" s="2">
        <f t="shared" si="296"/>
        <v>0.16498993963782693</v>
      </c>
      <c r="E9524" s="5">
        <f t="shared" si="297"/>
        <v>4.0999999999999995E-3</v>
      </c>
    </row>
    <row r="9525" spans="1:5">
      <c r="A9525" s="1">
        <v>45021.279861111114</v>
      </c>
      <c r="B9525">
        <v>2.29E-2</v>
      </c>
      <c r="C9525">
        <v>2.6700000000000002E-2</v>
      </c>
      <c r="D9525" s="2">
        <f t="shared" si="296"/>
        <v>0.15322580645161293</v>
      </c>
      <c r="E9525" s="5">
        <f t="shared" si="297"/>
        <v>3.8000000000000013E-3</v>
      </c>
    </row>
    <row r="9526" spans="1:5">
      <c r="A9526" s="1">
        <v>45021.280555555553</v>
      </c>
      <c r="B9526">
        <v>2.3E-2</v>
      </c>
      <c r="C9526">
        <v>2.69E-2</v>
      </c>
      <c r="D9526" s="2">
        <f t="shared" si="296"/>
        <v>0.15631262525050102</v>
      </c>
      <c r="E9526" s="5">
        <f t="shared" si="297"/>
        <v>3.9000000000000007E-3</v>
      </c>
    </row>
    <row r="9527" spans="1:5">
      <c r="A9527" s="1">
        <v>45021.28125</v>
      </c>
      <c r="B9527">
        <v>2.3E-2</v>
      </c>
      <c r="C9527">
        <v>2.69E-2</v>
      </c>
      <c r="D9527" s="2">
        <f t="shared" si="296"/>
        <v>0.15631262525050102</v>
      </c>
      <c r="E9527" s="5">
        <f t="shared" si="297"/>
        <v>3.9000000000000007E-3</v>
      </c>
    </row>
    <row r="9528" spans="1:5">
      <c r="A9528" s="1">
        <v>45021.281944444447</v>
      </c>
      <c r="B9528">
        <v>2.29E-2</v>
      </c>
      <c r="C9528">
        <v>2.6800000000000001E-2</v>
      </c>
      <c r="D9528" s="2">
        <f t="shared" si="296"/>
        <v>0.15694164989939641</v>
      </c>
      <c r="E9528" s="5">
        <f t="shared" si="297"/>
        <v>3.9000000000000007E-3</v>
      </c>
    </row>
    <row r="9529" spans="1:5">
      <c r="A9529" s="1">
        <v>45021.282638888886</v>
      </c>
      <c r="B9529">
        <v>2.29E-2</v>
      </c>
      <c r="C9529">
        <v>2.6800000000000001E-2</v>
      </c>
      <c r="D9529" s="2">
        <f t="shared" si="296"/>
        <v>0.15694164989939641</v>
      </c>
      <c r="E9529" s="5">
        <f t="shared" si="297"/>
        <v>3.9000000000000007E-3</v>
      </c>
    </row>
    <row r="9530" spans="1:5">
      <c r="A9530" s="1">
        <v>45021.283333333333</v>
      </c>
      <c r="B9530">
        <v>2.2800000000000001E-2</v>
      </c>
      <c r="C9530">
        <v>2.6499999999999999E-2</v>
      </c>
      <c r="D9530" s="2">
        <f t="shared" si="296"/>
        <v>0.15010141987829609</v>
      </c>
      <c r="E9530" s="5">
        <f t="shared" si="297"/>
        <v>3.6999999999999984E-3</v>
      </c>
    </row>
    <row r="9531" spans="1:5">
      <c r="A9531" s="1">
        <v>45021.28402777778</v>
      </c>
      <c r="B9531">
        <v>2.2700000000000001E-2</v>
      </c>
      <c r="C9531">
        <v>2.6599999999999999E-2</v>
      </c>
      <c r="D9531" s="2">
        <f t="shared" si="296"/>
        <v>0.15821501014198772</v>
      </c>
      <c r="E9531" s="5">
        <f t="shared" si="297"/>
        <v>3.8999999999999972E-3</v>
      </c>
    </row>
    <row r="9532" spans="1:5">
      <c r="A9532" s="1">
        <v>45021.284722222219</v>
      </c>
      <c r="B9532">
        <v>2.2700000000000001E-2</v>
      </c>
      <c r="C9532">
        <v>2.6599999999999999E-2</v>
      </c>
      <c r="D9532" s="2">
        <f t="shared" si="296"/>
        <v>0.15821501014198772</v>
      </c>
      <c r="E9532" s="5">
        <f t="shared" si="297"/>
        <v>3.8999999999999972E-3</v>
      </c>
    </row>
    <row r="9533" spans="1:5">
      <c r="A9533" s="1">
        <v>45021.285416666666</v>
      </c>
      <c r="B9533">
        <v>2.2700000000000001E-2</v>
      </c>
      <c r="C9533">
        <v>2.6599999999999999E-2</v>
      </c>
      <c r="D9533" s="2">
        <f t="shared" si="296"/>
        <v>0.15821501014198772</v>
      </c>
      <c r="E9533" s="5">
        <f t="shared" si="297"/>
        <v>3.8999999999999972E-3</v>
      </c>
    </row>
    <row r="9534" spans="1:5">
      <c r="A9534" s="1">
        <v>45021.286111111112</v>
      </c>
      <c r="B9534">
        <v>2.23E-2</v>
      </c>
      <c r="C9534">
        <v>2.6599999999999999E-2</v>
      </c>
      <c r="D9534" s="2">
        <f t="shared" si="296"/>
        <v>0.17586912065439667</v>
      </c>
      <c r="E9534" s="5">
        <f t="shared" si="297"/>
        <v>4.2999999999999983E-3</v>
      </c>
    </row>
    <row r="9535" spans="1:5">
      <c r="A9535" s="1">
        <v>45021.286805555559</v>
      </c>
      <c r="B9535">
        <v>2.24E-2</v>
      </c>
      <c r="C9535">
        <v>2.6499999999999999E-2</v>
      </c>
      <c r="D9535" s="2">
        <f t="shared" si="296"/>
        <v>0.16768916155419222</v>
      </c>
      <c r="E9535" s="5">
        <f t="shared" si="297"/>
        <v>4.0999999999999995E-3</v>
      </c>
    </row>
    <row r="9536" spans="1:5">
      <c r="A9536" s="1">
        <v>45021.287499999999</v>
      </c>
      <c r="B9536">
        <v>2.2599999999999999E-2</v>
      </c>
      <c r="C9536">
        <v>2.6800000000000001E-2</v>
      </c>
      <c r="D9536" s="2">
        <f t="shared" si="296"/>
        <v>0.17004048582995962</v>
      </c>
      <c r="E9536" s="5">
        <f t="shared" si="297"/>
        <v>4.2000000000000023E-3</v>
      </c>
    </row>
    <row r="9537" spans="1:5">
      <c r="A9537" s="1">
        <v>45021.288194444445</v>
      </c>
      <c r="B9537">
        <v>2.24E-2</v>
      </c>
      <c r="C9537">
        <v>2.6800000000000001E-2</v>
      </c>
      <c r="D9537" s="2">
        <f t="shared" si="296"/>
        <v>0.17886178861788624</v>
      </c>
      <c r="E9537" s="5">
        <f t="shared" si="297"/>
        <v>4.4000000000000011E-3</v>
      </c>
    </row>
    <row r="9538" spans="1:5">
      <c r="A9538" s="1">
        <v>45021.288888888892</v>
      </c>
      <c r="B9538">
        <v>2.2499999999999999E-2</v>
      </c>
      <c r="C9538">
        <v>2.6800000000000001E-2</v>
      </c>
      <c r="D9538" s="2">
        <f t="shared" si="296"/>
        <v>0.17444219066937128</v>
      </c>
      <c r="E9538" s="5">
        <f t="shared" si="297"/>
        <v>4.3000000000000017E-3</v>
      </c>
    </row>
    <row r="9539" spans="1:5">
      <c r="A9539" s="1">
        <v>45021.289583333331</v>
      </c>
      <c r="B9539">
        <v>2.24E-2</v>
      </c>
      <c r="C9539">
        <v>2.6800000000000001E-2</v>
      </c>
      <c r="D9539" s="2">
        <f t="shared" ref="D9539:D9602" si="298">(C9539-B9539)/(SUM(B9539:C9539)/2)</f>
        <v>0.17886178861788624</v>
      </c>
      <c r="E9539" s="5">
        <f t="shared" ref="E9539:E9602" si="299">(C9539-B9539)</f>
        <v>4.4000000000000011E-3</v>
      </c>
    </row>
    <row r="9540" spans="1:5">
      <c r="A9540" s="1">
        <v>45021.290277777778</v>
      </c>
      <c r="B9540">
        <v>2.24E-2</v>
      </c>
      <c r="C9540">
        <v>2.6700000000000002E-2</v>
      </c>
      <c r="D9540" s="2">
        <f t="shared" si="298"/>
        <v>0.17515274949083509</v>
      </c>
      <c r="E9540" s="5">
        <f t="shared" si="299"/>
        <v>4.3000000000000017E-3</v>
      </c>
    </row>
    <row r="9541" spans="1:5">
      <c r="A9541" s="1">
        <v>45021.290972222225</v>
      </c>
      <c r="B9541">
        <v>2.2599999999999999E-2</v>
      </c>
      <c r="C9541">
        <v>2.69E-2</v>
      </c>
      <c r="D9541" s="2">
        <f t="shared" si="298"/>
        <v>0.1737373737373738</v>
      </c>
      <c r="E9541" s="5">
        <f t="shared" si="299"/>
        <v>4.3000000000000017E-3</v>
      </c>
    </row>
    <row r="9542" spans="1:5">
      <c r="A9542" s="1">
        <v>45021.291666666664</v>
      </c>
      <c r="B9542">
        <v>2.2700000000000001E-2</v>
      </c>
      <c r="C9542">
        <v>2.6700000000000002E-2</v>
      </c>
      <c r="D9542" s="2">
        <f t="shared" si="298"/>
        <v>0.16194331983805668</v>
      </c>
      <c r="E9542" s="5">
        <f t="shared" si="299"/>
        <v>4.0000000000000001E-3</v>
      </c>
    </row>
    <row r="9543" spans="1:5">
      <c r="A9543" s="1">
        <v>45021.292361111111</v>
      </c>
      <c r="B9543">
        <v>2.2499999999999999E-2</v>
      </c>
      <c r="C9543">
        <v>2.6700000000000002E-2</v>
      </c>
      <c r="D9543" s="2">
        <f t="shared" si="298"/>
        <v>0.17073170731707327</v>
      </c>
      <c r="E9543" s="5">
        <f t="shared" si="299"/>
        <v>4.2000000000000023E-3</v>
      </c>
    </row>
    <row r="9544" spans="1:5">
      <c r="A9544" s="1">
        <v>45021.293055555558</v>
      </c>
      <c r="B9544">
        <v>2.2499999999999999E-2</v>
      </c>
      <c r="C9544">
        <v>2.6800000000000001E-2</v>
      </c>
      <c r="D9544" s="2">
        <f t="shared" si="298"/>
        <v>0.17444219066937128</v>
      </c>
      <c r="E9544" s="5">
        <f t="shared" si="299"/>
        <v>4.3000000000000017E-3</v>
      </c>
    </row>
    <row r="9545" spans="1:5">
      <c r="A9545" s="1">
        <v>45021.293749999997</v>
      </c>
      <c r="B9545">
        <v>2.2499999999999999E-2</v>
      </c>
      <c r="C9545">
        <v>2.6700000000000002E-2</v>
      </c>
      <c r="D9545" s="2">
        <f t="shared" si="298"/>
        <v>0.17073170731707327</v>
      </c>
      <c r="E9545" s="5">
        <f t="shared" si="299"/>
        <v>4.2000000000000023E-3</v>
      </c>
    </row>
    <row r="9546" spans="1:5">
      <c r="A9546" s="1">
        <v>45021.294444444444</v>
      </c>
      <c r="B9546">
        <v>2.24E-2</v>
      </c>
      <c r="C9546">
        <v>2.69E-2</v>
      </c>
      <c r="D9546" s="2">
        <f t="shared" si="298"/>
        <v>0.18255578093306291</v>
      </c>
      <c r="E9546" s="5">
        <f t="shared" si="299"/>
        <v>4.5000000000000005E-3</v>
      </c>
    </row>
    <row r="9547" spans="1:5">
      <c r="A9547" s="1">
        <v>45021.295138888891</v>
      </c>
      <c r="B9547">
        <v>2.2499999999999999E-2</v>
      </c>
      <c r="C9547">
        <v>2.6800000000000001E-2</v>
      </c>
      <c r="D9547" s="2">
        <f t="shared" si="298"/>
        <v>0.17444219066937128</v>
      </c>
      <c r="E9547" s="5">
        <f t="shared" si="299"/>
        <v>4.3000000000000017E-3</v>
      </c>
    </row>
    <row r="9548" spans="1:5">
      <c r="A9548" s="1">
        <v>45021.29583333333</v>
      </c>
      <c r="B9548">
        <v>2.2499999999999999E-2</v>
      </c>
      <c r="C9548">
        <v>2.6700000000000002E-2</v>
      </c>
      <c r="D9548" s="2">
        <f t="shared" si="298"/>
        <v>0.17073170731707327</v>
      </c>
      <c r="E9548" s="5">
        <f t="shared" si="299"/>
        <v>4.2000000000000023E-3</v>
      </c>
    </row>
    <row r="9549" spans="1:5">
      <c r="A9549" s="1">
        <v>45021.296527777777</v>
      </c>
      <c r="B9549">
        <v>2.2599999999999999E-2</v>
      </c>
      <c r="C9549">
        <v>2.69E-2</v>
      </c>
      <c r="D9549" s="2">
        <f t="shared" si="298"/>
        <v>0.1737373737373738</v>
      </c>
      <c r="E9549" s="5">
        <f t="shared" si="299"/>
        <v>4.3000000000000017E-3</v>
      </c>
    </row>
    <row r="9550" spans="1:5">
      <c r="A9550" s="1">
        <v>45021.297222222223</v>
      </c>
      <c r="B9550">
        <v>2.29E-2</v>
      </c>
      <c r="C9550">
        <v>2.6800000000000001E-2</v>
      </c>
      <c r="D9550" s="2">
        <f t="shared" si="298"/>
        <v>0.15694164989939641</v>
      </c>
      <c r="E9550" s="5">
        <f t="shared" si="299"/>
        <v>3.9000000000000007E-3</v>
      </c>
    </row>
    <row r="9551" spans="1:5">
      <c r="A9551" s="1">
        <v>45021.29791666667</v>
      </c>
      <c r="B9551">
        <v>2.29E-2</v>
      </c>
      <c r="C9551">
        <v>2.7E-2</v>
      </c>
      <c r="D9551" s="2">
        <f t="shared" si="298"/>
        <v>0.16432865731462923</v>
      </c>
      <c r="E9551" s="5">
        <f t="shared" si="299"/>
        <v>4.0999999999999995E-3</v>
      </c>
    </row>
    <row r="9552" spans="1:5">
      <c r="A9552" s="1">
        <v>45021.298611111109</v>
      </c>
      <c r="B9552">
        <v>2.2700000000000001E-2</v>
      </c>
      <c r="C9552">
        <v>2.7E-2</v>
      </c>
      <c r="D9552" s="2">
        <f t="shared" si="298"/>
        <v>0.17303822937625749</v>
      </c>
      <c r="E9552" s="5">
        <f t="shared" si="299"/>
        <v>4.2999999999999983E-3</v>
      </c>
    </row>
    <row r="9553" spans="1:5">
      <c r="A9553" s="1">
        <v>45021.299305555556</v>
      </c>
      <c r="B9553">
        <v>2.3099999999999999E-2</v>
      </c>
      <c r="C9553">
        <v>2.6800000000000001E-2</v>
      </c>
      <c r="D9553" s="2">
        <f t="shared" si="298"/>
        <v>0.14829659318637281</v>
      </c>
      <c r="E9553" s="5">
        <f t="shared" si="299"/>
        <v>3.7000000000000019E-3</v>
      </c>
    </row>
    <row r="9554" spans="1:5">
      <c r="A9554" s="1">
        <v>45021.3</v>
      </c>
      <c r="B9554">
        <v>2.3099999999999999E-2</v>
      </c>
      <c r="C9554">
        <v>2.6800000000000001E-2</v>
      </c>
      <c r="D9554" s="2">
        <f t="shared" si="298"/>
        <v>0.14829659318637281</v>
      </c>
      <c r="E9554" s="5">
        <f t="shared" si="299"/>
        <v>3.7000000000000019E-3</v>
      </c>
    </row>
    <row r="9555" spans="1:5">
      <c r="A9555" s="1">
        <v>45021.300694444442</v>
      </c>
      <c r="B9555">
        <v>2.3099999999999999E-2</v>
      </c>
      <c r="C9555">
        <v>2.7E-2</v>
      </c>
      <c r="D9555" s="2">
        <f t="shared" si="298"/>
        <v>0.15568862275449105</v>
      </c>
      <c r="E9555" s="5">
        <f t="shared" si="299"/>
        <v>3.9000000000000007E-3</v>
      </c>
    </row>
    <row r="9556" spans="1:5">
      <c r="A9556" s="1">
        <v>45021.301388888889</v>
      </c>
      <c r="B9556">
        <v>2.3E-2</v>
      </c>
      <c r="C9556">
        <v>2.6800000000000001E-2</v>
      </c>
      <c r="D9556" s="2">
        <f t="shared" si="298"/>
        <v>0.15261044176706834</v>
      </c>
      <c r="E9556" s="5">
        <f t="shared" si="299"/>
        <v>3.8000000000000013E-3</v>
      </c>
    </row>
    <row r="9557" spans="1:5">
      <c r="A9557" s="1">
        <v>45021.302083333336</v>
      </c>
      <c r="B9557">
        <v>2.3E-2</v>
      </c>
      <c r="C9557">
        <v>2.69E-2</v>
      </c>
      <c r="D9557" s="2">
        <f t="shared" si="298"/>
        <v>0.15631262525050102</v>
      </c>
      <c r="E9557" s="5">
        <f t="shared" si="299"/>
        <v>3.9000000000000007E-3</v>
      </c>
    </row>
    <row r="9558" spans="1:5">
      <c r="A9558" s="1">
        <v>45021.302777777775</v>
      </c>
      <c r="B9558">
        <v>2.3E-2</v>
      </c>
      <c r="C9558">
        <v>2.69E-2</v>
      </c>
      <c r="D9558" s="2">
        <f t="shared" si="298"/>
        <v>0.15631262525050102</v>
      </c>
      <c r="E9558" s="5">
        <f t="shared" si="299"/>
        <v>3.9000000000000007E-3</v>
      </c>
    </row>
    <row r="9559" spans="1:5">
      <c r="A9559" s="1">
        <v>45021.303472222222</v>
      </c>
      <c r="B9559">
        <v>2.29E-2</v>
      </c>
      <c r="C9559">
        <v>2.69E-2</v>
      </c>
      <c r="D9559" s="2">
        <f t="shared" si="298"/>
        <v>0.1606425702811245</v>
      </c>
      <c r="E9559" s="5">
        <f t="shared" si="299"/>
        <v>4.0000000000000001E-3</v>
      </c>
    </row>
    <row r="9560" spans="1:5">
      <c r="A9560" s="1">
        <v>45021.304166666669</v>
      </c>
      <c r="B9560">
        <v>2.2800000000000001E-2</v>
      </c>
      <c r="C9560">
        <v>2.7099999999999999E-2</v>
      </c>
      <c r="D9560" s="2">
        <f t="shared" si="298"/>
        <v>0.17234468937875744</v>
      </c>
      <c r="E9560" s="5">
        <f t="shared" si="299"/>
        <v>4.2999999999999983E-3</v>
      </c>
    </row>
    <row r="9561" spans="1:5">
      <c r="A9561" s="1">
        <v>45021.304861111108</v>
      </c>
      <c r="B9561">
        <v>2.3E-2</v>
      </c>
      <c r="C9561">
        <v>2.7099999999999999E-2</v>
      </c>
      <c r="D9561" s="2">
        <f t="shared" si="298"/>
        <v>0.16367265469061876</v>
      </c>
      <c r="E9561" s="5">
        <f t="shared" si="299"/>
        <v>4.0999999999999995E-3</v>
      </c>
    </row>
    <row r="9562" spans="1:5">
      <c r="A9562" s="1">
        <v>45021.305555555555</v>
      </c>
      <c r="B9562">
        <v>2.29E-2</v>
      </c>
      <c r="C9562">
        <v>2.69E-2</v>
      </c>
      <c r="D9562" s="2">
        <f t="shared" si="298"/>
        <v>0.1606425702811245</v>
      </c>
      <c r="E9562" s="5">
        <f t="shared" si="299"/>
        <v>4.0000000000000001E-3</v>
      </c>
    </row>
    <row r="9563" spans="1:5">
      <c r="A9563" s="1">
        <v>45021.306250000001</v>
      </c>
      <c r="B9563">
        <v>2.3E-2</v>
      </c>
      <c r="C9563">
        <v>2.7099999999999999E-2</v>
      </c>
      <c r="D9563" s="2">
        <f t="shared" si="298"/>
        <v>0.16367265469061876</v>
      </c>
      <c r="E9563" s="5">
        <f t="shared" si="299"/>
        <v>4.0999999999999995E-3</v>
      </c>
    </row>
    <row r="9564" spans="1:5">
      <c r="A9564" s="1">
        <v>45021.306944444441</v>
      </c>
      <c r="B9564">
        <v>2.3E-2</v>
      </c>
      <c r="C9564">
        <v>2.7099999999999999E-2</v>
      </c>
      <c r="D9564" s="2">
        <f t="shared" si="298"/>
        <v>0.16367265469061876</v>
      </c>
      <c r="E9564" s="5">
        <f t="shared" si="299"/>
        <v>4.0999999999999995E-3</v>
      </c>
    </row>
    <row r="9565" spans="1:5">
      <c r="A9565" s="1">
        <v>45021.307638888888</v>
      </c>
      <c r="B9565">
        <v>2.3E-2</v>
      </c>
      <c r="C9565">
        <v>2.7099999999999999E-2</v>
      </c>
      <c r="D9565" s="2">
        <f t="shared" si="298"/>
        <v>0.16367265469061876</v>
      </c>
      <c r="E9565" s="5">
        <f t="shared" si="299"/>
        <v>4.0999999999999995E-3</v>
      </c>
    </row>
    <row r="9566" spans="1:5">
      <c r="A9566" s="1">
        <v>45021.308333333334</v>
      </c>
      <c r="B9566">
        <v>2.3099999999999999E-2</v>
      </c>
      <c r="C9566">
        <v>2.7199999999999998E-2</v>
      </c>
      <c r="D9566" s="2">
        <f t="shared" si="298"/>
        <v>0.16302186878727634</v>
      </c>
      <c r="E9566" s="5">
        <f t="shared" si="299"/>
        <v>4.0999999999999995E-3</v>
      </c>
    </row>
    <row r="9567" spans="1:5">
      <c r="A9567" s="1">
        <v>45021.309027777781</v>
      </c>
      <c r="B9567">
        <v>2.3099999999999999E-2</v>
      </c>
      <c r="C9567">
        <v>2.7E-2</v>
      </c>
      <c r="D9567" s="2">
        <f t="shared" si="298"/>
        <v>0.15568862275449105</v>
      </c>
      <c r="E9567" s="5">
        <f t="shared" si="299"/>
        <v>3.9000000000000007E-3</v>
      </c>
    </row>
    <row r="9568" spans="1:5">
      <c r="A9568" s="1">
        <v>45021.30972222222</v>
      </c>
      <c r="B9568">
        <v>2.3E-2</v>
      </c>
      <c r="C9568">
        <v>2.7099999999999999E-2</v>
      </c>
      <c r="D9568" s="2">
        <f t="shared" si="298"/>
        <v>0.16367265469061876</v>
      </c>
      <c r="E9568" s="5">
        <f t="shared" si="299"/>
        <v>4.0999999999999995E-3</v>
      </c>
    </row>
    <row r="9569" spans="1:5">
      <c r="A9569" s="1">
        <v>45021.310416666667</v>
      </c>
      <c r="B9569">
        <v>2.3099999999999999E-2</v>
      </c>
      <c r="C9569">
        <v>2.7099999999999999E-2</v>
      </c>
      <c r="D9569" s="2">
        <f t="shared" si="298"/>
        <v>0.15936254980079684</v>
      </c>
      <c r="E9569" s="5">
        <f t="shared" si="299"/>
        <v>4.0000000000000001E-3</v>
      </c>
    </row>
    <row r="9570" spans="1:5">
      <c r="A9570" s="1">
        <v>45021.311111111114</v>
      </c>
      <c r="B9570">
        <v>2.3E-2</v>
      </c>
      <c r="C9570">
        <v>2.7199999999999998E-2</v>
      </c>
      <c r="D9570" s="2">
        <f t="shared" si="298"/>
        <v>0.16733067729083662</v>
      </c>
      <c r="E9570" s="5">
        <f t="shared" si="299"/>
        <v>4.1999999999999989E-3</v>
      </c>
    </row>
    <row r="9571" spans="1:5">
      <c r="A9571" s="1">
        <v>45021.311805555553</v>
      </c>
      <c r="B9571">
        <v>2.3099999999999999E-2</v>
      </c>
      <c r="C9571">
        <v>2.7199999999999998E-2</v>
      </c>
      <c r="D9571" s="2">
        <f t="shared" si="298"/>
        <v>0.16302186878727634</v>
      </c>
      <c r="E9571" s="5">
        <f t="shared" si="299"/>
        <v>4.0999999999999995E-3</v>
      </c>
    </row>
    <row r="9572" spans="1:5">
      <c r="A9572" s="1">
        <v>45021.3125</v>
      </c>
      <c r="B9572">
        <v>0.21790000000000001</v>
      </c>
      <c r="C9572">
        <v>0.20669999999999999</v>
      </c>
      <c r="D9572" s="2">
        <f t="shared" si="298"/>
        <v>-5.2755534620819673E-2</v>
      </c>
      <c r="E9572" s="5">
        <f t="shared" si="299"/>
        <v>-1.1200000000000015E-2</v>
      </c>
    </row>
    <row r="9573" spans="1:5">
      <c r="A9573" s="1">
        <v>45021.313194444447</v>
      </c>
      <c r="B9573">
        <v>0.3745</v>
      </c>
      <c r="C9573">
        <v>0.35299999999999998</v>
      </c>
      <c r="D9573" s="2">
        <f t="shared" si="298"/>
        <v>-5.910652920962204E-2</v>
      </c>
      <c r="E9573" s="5">
        <f t="shared" si="299"/>
        <v>-2.1500000000000019E-2</v>
      </c>
    </row>
    <row r="9574" spans="1:5">
      <c r="A9574" s="1">
        <v>45021.313888888886</v>
      </c>
      <c r="B9574">
        <v>0.52829999999999999</v>
      </c>
      <c r="C9574">
        <v>0.5232</v>
      </c>
      <c r="D9574" s="2">
        <f t="shared" si="298"/>
        <v>-9.7004279600570505E-3</v>
      </c>
      <c r="E9574" s="5">
        <f t="shared" si="299"/>
        <v>-5.0999999999999934E-3</v>
      </c>
    </row>
    <row r="9575" spans="1:5">
      <c r="A9575" s="1">
        <v>45021.314583333333</v>
      </c>
      <c r="B9575">
        <v>0.5958</v>
      </c>
      <c r="C9575">
        <v>0.58919999999999995</v>
      </c>
      <c r="D9575" s="2">
        <f t="shared" si="298"/>
        <v>-1.1139240506329199E-2</v>
      </c>
      <c r="E9575" s="5">
        <f t="shared" si="299"/>
        <v>-6.6000000000000503E-3</v>
      </c>
    </row>
    <row r="9576" spans="1:5">
      <c r="A9576" s="1">
        <v>45021.31527777778</v>
      </c>
      <c r="B9576">
        <v>0.57509999999999994</v>
      </c>
      <c r="C9576">
        <v>0.56930000000000003</v>
      </c>
      <c r="D9576" s="2">
        <f t="shared" si="298"/>
        <v>-1.0136315973435714E-2</v>
      </c>
      <c r="E9576" s="5">
        <f t="shared" si="299"/>
        <v>-5.7999999999999163E-3</v>
      </c>
    </row>
    <row r="9577" spans="1:5">
      <c r="A9577" s="1">
        <v>45021.315972222219</v>
      </c>
      <c r="B9577">
        <v>0.56799999999999995</v>
      </c>
      <c r="C9577">
        <v>0.56259999999999999</v>
      </c>
      <c r="D9577" s="2">
        <f t="shared" si="298"/>
        <v>-9.5524500265345147E-3</v>
      </c>
      <c r="E9577" s="5">
        <f t="shared" si="299"/>
        <v>-5.3999999999999604E-3</v>
      </c>
    </row>
    <row r="9578" spans="1:5">
      <c r="A9578" s="1">
        <v>45021.316666666666</v>
      </c>
      <c r="B9578">
        <v>0.63180000000000003</v>
      </c>
      <c r="C9578">
        <v>0.62390000000000001</v>
      </c>
      <c r="D9578" s="2">
        <f t="shared" si="298"/>
        <v>-1.2582623238034591E-2</v>
      </c>
      <c r="E9578" s="5">
        <f t="shared" si="299"/>
        <v>-7.9000000000000181E-3</v>
      </c>
    </row>
    <row r="9579" spans="1:5">
      <c r="A9579" s="1">
        <v>45021.317361111112</v>
      </c>
      <c r="B9579">
        <v>0.6643</v>
      </c>
      <c r="C9579">
        <v>0.65529999999999999</v>
      </c>
      <c r="D9579" s="2">
        <f t="shared" si="298"/>
        <v>-1.3640497120339511E-2</v>
      </c>
      <c r="E9579" s="5">
        <f t="shared" si="299"/>
        <v>-9.000000000000008E-3</v>
      </c>
    </row>
    <row r="9580" spans="1:5">
      <c r="A9580" s="1">
        <v>45021.318055555559</v>
      </c>
      <c r="B9580">
        <v>0.69159999999999999</v>
      </c>
      <c r="C9580">
        <v>0.68189999999999995</v>
      </c>
      <c r="D9580" s="2">
        <f t="shared" si="298"/>
        <v>-1.4124499453949824E-2</v>
      </c>
      <c r="E9580" s="5">
        <f t="shared" si="299"/>
        <v>-9.7000000000000419E-3</v>
      </c>
    </row>
    <row r="9581" spans="1:5">
      <c r="A9581" s="1">
        <v>45021.318749999999</v>
      </c>
      <c r="B9581">
        <v>0.73060000000000003</v>
      </c>
      <c r="C9581">
        <v>0.71950000000000003</v>
      </c>
      <c r="D9581" s="2">
        <f t="shared" si="298"/>
        <v>-1.530928901455072E-2</v>
      </c>
      <c r="E9581" s="5">
        <f t="shared" si="299"/>
        <v>-1.1099999999999999E-2</v>
      </c>
    </row>
    <row r="9582" spans="1:5">
      <c r="A9582" s="1">
        <v>45021.319444444445</v>
      </c>
      <c r="B9582">
        <v>0.75260000000000005</v>
      </c>
      <c r="C9582">
        <v>0.74109999999999998</v>
      </c>
      <c r="D9582" s="2">
        <f t="shared" si="298"/>
        <v>-1.5398004954140811E-2</v>
      </c>
      <c r="E9582" s="5">
        <f t="shared" si="299"/>
        <v>-1.1500000000000066E-2</v>
      </c>
    </row>
    <row r="9583" spans="1:5">
      <c r="A9583" s="1">
        <v>45021.320138888892</v>
      </c>
      <c r="B9583">
        <v>0.76349999999999996</v>
      </c>
      <c r="C9583">
        <v>0.75129999999999997</v>
      </c>
      <c r="D9583" s="2">
        <f t="shared" si="298"/>
        <v>-1.6107736994982823E-2</v>
      </c>
      <c r="E9583" s="5">
        <f t="shared" si="299"/>
        <v>-1.2199999999999989E-2</v>
      </c>
    </row>
    <row r="9584" spans="1:5">
      <c r="A9584" s="1">
        <v>45021.320833333331</v>
      </c>
      <c r="B9584">
        <v>0.7712</v>
      </c>
      <c r="C9584">
        <v>0.75890000000000002</v>
      </c>
      <c r="D9584" s="2">
        <f t="shared" si="298"/>
        <v>-1.6077380563361842E-2</v>
      </c>
      <c r="E9584" s="5">
        <f t="shared" si="299"/>
        <v>-1.2299999999999978E-2</v>
      </c>
    </row>
    <row r="9585" spans="1:5">
      <c r="A9585" s="1">
        <v>45021.321527777778</v>
      </c>
      <c r="B9585">
        <v>0.7802</v>
      </c>
      <c r="C9585">
        <v>0.76759999999999995</v>
      </c>
      <c r="D9585" s="2">
        <f t="shared" si="298"/>
        <v>-1.6281173278201388E-2</v>
      </c>
      <c r="E9585" s="5">
        <f t="shared" si="299"/>
        <v>-1.2600000000000056E-2</v>
      </c>
    </row>
    <row r="9586" spans="1:5">
      <c r="A9586" s="1">
        <v>45021.322222222225</v>
      </c>
      <c r="B9586">
        <v>0.76239999999999997</v>
      </c>
      <c r="C9586">
        <v>0.75039999999999996</v>
      </c>
      <c r="D9586" s="2">
        <f t="shared" si="298"/>
        <v>-1.5864621893178228E-2</v>
      </c>
      <c r="E9586" s="5">
        <f t="shared" si="299"/>
        <v>-1.2000000000000011E-2</v>
      </c>
    </row>
    <row r="9587" spans="1:5">
      <c r="A9587" s="1">
        <v>45021.322916666664</v>
      </c>
      <c r="B9587">
        <v>0.75529999999999997</v>
      </c>
      <c r="C9587">
        <v>0.74319999999999997</v>
      </c>
      <c r="D9587" s="2">
        <f t="shared" si="298"/>
        <v>-1.6149482816149485E-2</v>
      </c>
      <c r="E9587" s="5">
        <f t="shared" si="299"/>
        <v>-1.21E-2</v>
      </c>
    </row>
    <row r="9588" spans="1:5">
      <c r="A9588" s="1">
        <v>45021.323611111111</v>
      </c>
      <c r="B9588">
        <v>0.7359</v>
      </c>
      <c r="C9588">
        <v>0.72450000000000003</v>
      </c>
      <c r="D9588" s="2">
        <f t="shared" si="298"/>
        <v>-1.5612161051766594E-2</v>
      </c>
      <c r="E9588" s="5">
        <f t="shared" si="299"/>
        <v>-1.1399999999999966E-2</v>
      </c>
    </row>
    <row r="9589" spans="1:5">
      <c r="A9589" s="1">
        <v>45021.324305555558</v>
      </c>
      <c r="B9589">
        <v>0.72929999999999995</v>
      </c>
      <c r="C9589">
        <v>0.71850000000000003</v>
      </c>
      <c r="D9589" s="2">
        <f t="shared" si="298"/>
        <v>-1.49191877331122E-2</v>
      </c>
      <c r="E9589" s="5">
        <f t="shared" si="299"/>
        <v>-1.0799999999999921E-2</v>
      </c>
    </row>
    <row r="9590" spans="1:5">
      <c r="A9590" s="1">
        <v>45021.324999999997</v>
      </c>
      <c r="B9590">
        <v>0.72260000000000002</v>
      </c>
      <c r="C9590">
        <v>0.71160000000000001</v>
      </c>
      <c r="D9590" s="2">
        <f t="shared" si="298"/>
        <v>-1.533956212522662E-2</v>
      </c>
      <c r="E9590" s="5">
        <f t="shared" si="299"/>
        <v>-1.100000000000001E-2</v>
      </c>
    </row>
    <row r="9591" spans="1:5">
      <c r="A9591" s="1">
        <v>45021.325694444444</v>
      </c>
      <c r="B9591">
        <v>0.71220000000000006</v>
      </c>
      <c r="C9591">
        <v>0.70140000000000002</v>
      </c>
      <c r="D9591" s="2">
        <f t="shared" si="298"/>
        <v>-1.5280135823429585E-2</v>
      </c>
      <c r="E9591" s="5">
        <f t="shared" si="299"/>
        <v>-1.0800000000000032E-2</v>
      </c>
    </row>
    <row r="9592" spans="1:5">
      <c r="A9592" s="1">
        <v>45021.326388888891</v>
      </c>
      <c r="B9592">
        <v>0.70469999999999999</v>
      </c>
      <c r="C9592">
        <v>0.69430000000000003</v>
      </c>
      <c r="D9592" s="2">
        <f t="shared" si="298"/>
        <v>-1.4867762687633974E-2</v>
      </c>
      <c r="E9592" s="5">
        <f t="shared" si="299"/>
        <v>-1.0399999999999965E-2</v>
      </c>
    </row>
    <row r="9593" spans="1:5">
      <c r="A9593" s="1">
        <v>45021.32708333333</v>
      </c>
      <c r="B9593">
        <v>0.69820000000000004</v>
      </c>
      <c r="C9593">
        <v>0.68820000000000003</v>
      </c>
      <c r="D9593" s="2">
        <f t="shared" si="298"/>
        <v>-1.44258511252164E-2</v>
      </c>
      <c r="E9593" s="5">
        <f t="shared" si="299"/>
        <v>-1.0000000000000009E-2</v>
      </c>
    </row>
    <row r="9594" spans="1:5">
      <c r="A9594" s="1">
        <v>45021.327777777777</v>
      </c>
      <c r="B9594">
        <v>0.69199999999999995</v>
      </c>
      <c r="C9594">
        <v>0.68200000000000005</v>
      </c>
      <c r="D9594" s="2">
        <f t="shared" si="298"/>
        <v>-1.455604075691397E-2</v>
      </c>
      <c r="E9594" s="5">
        <f t="shared" si="299"/>
        <v>-9.9999999999998979E-3</v>
      </c>
    </row>
    <row r="9595" spans="1:5">
      <c r="A9595" s="1">
        <v>45021.328472222223</v>
      </c>
      <c r="B9595">
        <v>0.68669999999999998</v>
      </c>
      <c r="C9595">
        <v>0.67689999999999995</v>
      </c>
      <c r="D9595" s="2">
        <f t="shared" si="298"/>
        <v>-1.4373716632443578E-2</v>
      </c>
      <c r="E9595" s="5">
        <f t="shared" si="299"/>
        <v>-9.8000000000000309E-3</v>
      </c>
    </row>
    <row r="9596" spans="1:5">
      <c r="A9596" s="1">
        <v>45021.32916666667</v>
      </c>
      <c r="B9596">
        <v>0.68269999999999997</v>
      </c>
      <c r="C9596">
        <v>0.67290000000000005</v>
      </c>
      <c r="D9596" s="2">
        <f t="shared" si="298"/>
        <v>-1.4458542342873887E-2</v>
      </c>
      <c r="E9596" s="5">
        <f t="shared" si="299"/>
        <v>-9.7999999999999199E-3</v>
      </c>
    </row>
    <row r="9597" spans="1:5">
      <c r="A9597" s="1">
        <v>45021.329861111109</v>
      </c>
      <c r="B9597">
        <v>0.68189999999999995</v>
      </c>
      <c r="C9597">
        <v>0.67220000000000002</v>
      </c>
      <c r="D9597" s="2">
        <f t="shared" si="298"/>
        <v>-1.4326859168451269E-2</v>
      </c>
      <c r="E9597" s="5">
        <f t="shared" si="299"/>
        <v>-9.6999999999999309E-3</v>
      </c>
    </row>
    <row r="9598" spans="1:5">
      <c r="A9598" s="1">
        <v>45021.330555555556</v>
      </c>
      <c r="B9598">
        <v>0.68149999999999999</v>
      </c>
      <c r="C9598">
        <v>0.67179999999999995</v>
      </c>
      <c r="D9598" s="2">
        <f t="shared" si="298"/>
        <v>-1.4335328456365983E-2</v>
      </c>
      <c r="E9598" s="5">
        <f t="shared" si="299"/>
        <v>-9.7000000000000419E-3</v>
      </c>
    </row>
    <row r="9599" spans="1:5">
      <c r="A9599" s="1">
        <v>45021.331250000003</v>
      </c>
      <c r="B9599">
        <v>0.68069999999999997</v>
      </c>
      <c r="C9599">
        <v>0.67120000000000002</v>
      </c>
      <c r="D9599" s="2">
        <f t="shared" si="298"/>
        <v>-1.4054293956653528E-2</v>
      </c>
      <c r="E9599" s="5">
        <f t="shared" si="299"/>
        <v>-9.4999999999999529E-3</v>
      </c>
    </row>
    <row r="9600" spans="1:5">
      <c r="A9600" s="1">
        <v>45021.331944444442</v>
      </c>
      <c r="B9600">
        <v>0.68079999999999996</v>
      </c>
      <c r="C9600">
        <v>0.67110000000000003</v>
      </c>
      <c r="D9600" s="2">
        <f t="shared" si="298"/>
        <v>-1.4350173829425151E-2</v>
      </c>
      <c r="E9600" s="5">
        <f t="shared" si="299"/>
        <v>-9.6999999999999309E-3</v>
      </c>
    </row>
    <row r="9601" spans="1:5">
      <c r="A9601" s="1">
        <v>45021.332638888889</v>
      </c>
      <c r="B9601">
        <v>0.68010000000000004</v>
      </c>
      <c r="C9601">
        <v>0.67020000000000002</v>
      </c>
      <c r="D9601" s="2">
        <f t="shared" si="298"/>
        <v>-1.4663408131526357E-2</v>
      </c>
      <c r="E9601" s="5">
        <f t="shared" si="299"/>
        <v>-9.9000000000000199E-3</v>
      </c>
    </row>
    <row r="9602" spans="1:5">
      <c r="A9602" s="1">
        <v>45021.333333333336</v>
      </c>
      <c r="B9602">
        <v>0.68169999999999997</v>
      </c>
      <c r="C9602">
        <v>0.67149999999999999</v>
      </c>
      <c r="D9602" s="2">
        <f t="shared" si="298"/>
        <v>-1.5075376884422091E-2</v>
      </c>
      <c r="E9602" s="5">
        <f t="shared" si="299"/>
        <v>-1.0199999999999987E-2</v>
      </c>
    </row>
    <row r="9603" spans="1:5">
      <c r="A9603" s="1">
        <v>45021.334027777775</v>
      </c>
      <c r="B9603">
        <v>0.68500000000000005</v>
      </c>
      <c r="C9603">
        <v>0.67479999999999996</v>
      </c>
      <c r="D9603" s="2">
        <f t="shared" ref="D9603:D9666" si="300">(C9603-B9603)/(SUM(B9603:C9603)/2)</f>
        <v>-1.5002206206795262E-2</v>
      </c>
      <c r="E9603" s="5">
        <f t="shared" ref="E9603:E9666" si="301">(C9603-B9603)</f>
        <v>-1.0200000000000098E-2</v>
      </c>
    </row>
    <row r="9604" spans="1:5">
      <c r="A9604" s="1">
        <v>45021.334722222222</v>
      </c>
      <c r="B9604">
        <v>0.68600000000000005</v>
      </c>
      <c r="C9604">
        <v>0.67600000000000005</v>
      </c>
      <c r="D9604" s="2">
        <f t="shared" si="300"/>
        <v>-1.4684287812041128E-2</v>
      </c>
      <c r="E9604" s="5">
        <f t="shared" si="301"/>
        <v>-1.0000000000000009E-2</v>
      </c>
    </row>
    <row r="9605" spans="1:5">
      <c r="A9605" s="1">
        <v>45021.335416666669</v>
      </c>
      <c r="B9605">
        <v>0.68640000000000001</v>
      </c>
      <c r="C9605">
        <v>0.67630000000000001</v>
      </c>
      <c r="D9605" s="2">
        <f t="shared" si="300"/>
        <v>-1.4823512145006235E-2</v>
      </c>
      <c r="E9605" s="5">
        <f t="shared" si="301"/>
        <v>-1.0099999999999998E-2</v>
      </c>
    </row>
    <row r="9606" spans="1:5">
      <c r="A9606" s="1">
        <v>45021.336111111108</v>
      </c>
      <c r="B9606">
        <v>0.69310000000000005</v>
      </c>
      <c r="C9606">
        <v>0.68269999999999997</v>
      </c>
      <c r="D9606" s="2">
        <f t="shared" si="300"/>
        <v>-1.5118476522750512E-2</v>
      </c>
      <c r="E9606" s="5">
        <f t="shared" si="301"/>
        <v>-1.0400000000000076E-2</v>
      </c>
    </row>
    <row r="9607" spans="1:5">
      <c r="A9607" s="1">
        <v>45021.336805555555</v>
      </c>
      <c r="B9607">
        <v>0.66159999999999997</v>
      </c>
      <c r="C9607">
        <v>0.65239999999999998</v>
      </c>
      <c r="D9607" s="2">
        <f t="shared" si="300"/>
        <v>-1.4003044140030419E-2</v>
      </c>
      <c r="E9607" s="5">
        <f t="shared" si="301"/>
        <v>-9.199999999999986E-3</v>
      </c>
    </row>
    <row r="9608" spans="1:5">
      <c r="A9608" s="1">
        <v>45021.337500000001</v>
      </c>
      <c r="B9608">
        <v>0.64580000000000004</v>
      </c>
      <c r="C9608">
        <v>0.63729999999999998</v>
      </c>
      <c r="D9608" s="2">
        <f t="shared" si="300"/>
        <v>-1.3249162185332494E-2</v>
      </c>
      <c r="E9608" s="5">
        <f t="shared" si="301"/>
        <v>-8.5000000000000631E-3</v>
      </c>
    </row>
    <row r="9609" spans="1:5">
      <c r="A9609" s="1">
        <v>45021.338194444441</v>
      </c>
      <c r="B9609">
        <v>0.64400000000000002</v>
      </c>
      <c r="C9609">
        <v>0.63549999999999995</v>
      </c>
      <c r="D9609" s="2">
        <f t="shared" si="300"/>
        <v>-1.3286440015631203E-2</v>
      </c>
      <c r="E9609" s="5">
        <f t="shared" si="301"/>
        <v>-8.5000000000000631E-3</v>
      </c>
    </row>
    <row r="9610" spans="1:5">
      <c r="A9610" s="1">
        <v>45021.338888888888</v>
      </c>
      <c r="B9610">
        <v>0.57589999999999997</v>
      </c>
      <c r="C9610">
        <v>0.56999999999999995</v>
      </c>
      <c r="D9610" s="2">
        <f t="shared" si="300"/>
        <v>-1.0297582686098292E-2</v>
      </c>
      <c r="E9610" s="5">
        <f t="shared" si="301"/>
        <v>-5.9000000000000163E-3</v>
      </c>
    </row>
    <row r="9611" spans="1:5">
      <c r="A9611" s="1">
        <v>45021.339583333334</v>
      </c>
      <c r="B9611">
        <v>0.57220000000000004</v>
      </c>
      <c r="C9611">
        <v>0.56640000000000001</v>
      </c>
      <c r="D9611" s="2">
        <f t="shared" si="300"/>
        <v>-1.0187950114175351E-2</v>
      </c>
      <c r="E9611" s="5">
        <f t="shared" si="301"/>
        <v>-5.8000000000000274E-3</v>
      </c>
    </row>
    <row r="9612" spans="1:5">
      <c r="A9612" s="1">
        <v>45021.340277777781</v>
      </c>
      <c r="B9612">
        <v>0.56640000000000001</v>
      </c>
      <c r="C9612">
        <v>0.56110000000000004</v>
      </c>
      <c r="D9612" s="2">
        <f t="shared" si="300"/>
        <v>-9.4013303769400827E-3</v>
      </c>
      <c r="E9612" s="5">
        <f t="shared" si="301"/>
        <v>-5.2999999999999714E-3</v>
      </c>
    </row>
    <row r="9613" spans="1:5">
      <c r="A9613" s="1">
        <v>45021.34097222222</v>
      </c>
      <c r="B9613">
        <v>0.56159999999999999</v>
      </c>
      <c r="C9613">
        <v>0.55620000000000003</v>
      </c>
      <c r="D9613" s="2">
        <f t="shared" si="300"/>
        <v>-9.6618357487922007E-3</v>
      </c>
      <c r="E9613" s="5">
        <f t="shared" si="301"/>
        <v>-5.3999999999999604E-3</v>
      </c>
    </row>
    <row r="9614" spans="1:5">
      <c r="A9614" s="1">
        <v>45021.341666666667</v>
      </c>
      <c r="B9614">
        <v>0.56200000000000006</v>
      </c>
      <c r="C9614">
        <v>0.55649999999999999</v>
      </c>
      <c r="D9614" s="2">
        <f t="shared" si="300"/>
        <v>-9.8345999105946547E-3</v>
      </c>
      <c r="E9614" s="5">
        <f t="shared" si="301"/>
        <v>-5.5000000000000604E-3</v>
      </c>
    </row>
    <row r="9615" spans="1:5">
      <c r="A9615" s="1">
        <v>45021.342361111114</v>
      </c>
      <c r="B9615">
        <v>0.56489999999999996</v>
      </c>
      <c r="C9615">
        <v>0.55930000000000002</v>
      </c>
      <c r="D9615" s="2">
        <f t="shared" si="300"/>
        <v>-9.9626400996262899E-3</v>
      </c>
      <c r="E9615" s="5">
        <f t="shared" si="301"/>
        <v>-5.5999999999999384E-3</v>
      </c>
    </row>
    <row r="9616" spans="1:5">
      <c r="A9616" s="1">
        <v>45021.343055555553</v>
      </c>
      <c r="B9616">
        <v>0.58179999999999998</v>
      </c>
      <c r="C9616">
        <v>0.57589999999999997</v>
      </c>
      <c r="D9616" s="2">
        <f t="shared" si="300"/>
        <v>-1.0192623304828568E-2</v>
      </c>
      <c r="E9616" s="5">
        <f t="shared" si="301"/>
        <v>-5.9000000000000163E-3</v>
      </c>
    </row>
    <row r="9617" spans="1:5">
      <c r="A9617" s="1">
        <v>45021.34375</v>
      </c>
      <c r="B9617">
        <v>0.57950000000000002</v>
      </c>
      <c r="C9617">
        <v>0.57369999999999999</v>
      </c>
      <c r="D9617" s="2">
        <f t="shared" si="300"/>
        <v>-1.0058966354491897E-2</v>
      </c>
      <c r="E9617" s="5">
        <f t="shared" si="301"/>
        <v>-5.8000000000000274E-3</v>
      </c>
    </row>
    <row r="9618" spans="1:5">
      <c r="A9618" s="1">
        <v>45021.344444444447</v>
      </c>
      <c r="B9618">
        <v>0.57299999999999995</v>
      </c>
      <c r="C9618">
        <v>0.56730000000000003</v>
      </c>
      <c r="D9618" s="2">
        <f t="shared" si="300"/>
        <v>-9.9973691133910872E-3</v>
      </c>
      <c r="E9618" s="5">
        <f t="shared" si="301"/>
        <v>-5.6999999999999273E-3</v>
      </c>
    </row>
    <row r="9619" spans="1:5">
      <c r="A9619" s="1">
        <v>45021.345138888886</v>
      </c>
      <c r="B9619">
        <v>0.56520000000000004</v>
      </c>
      <c r="C9619">
        <v>0.55969999999999998</v>
      </c>
      <c r="D9619" s="2">
        <f t="shared" si="300"/>
        <v>-9.7786469908437371E-3</v>
      </c>
      <c r="E9619" s="5">
        <f t="shared" si="301"/>
        <v>-5.5000000000000604E-3</v>
      </c>
    </row>
    <row r="9620" spans="1:5">
      <c r="A9620" s="1">
        <v>45021.345833333333</v>
      </c>
      <c r="B9620">
        <v>0.56620000000000004</v>
      </c>
      <c r="C9620">
        <v>0.56059999999999999</v>
      </c>
      <c r="D9620" s="2">
        <f t="shared" si="300"/>
        <v>-9.9396521121761609E-3</v>
      </c>
      <c r="E9620" s="5">
        <f t="shared" si="301"/>
        <v>-5.6000000000000494E-3</v>
      </c>
    </row>
    <row r="9621" spans="1:5">
      <c r="A9621" s="1">
        <v>45021.34652777778</v>
      </c>
      <c r="B9621">
        <v>0.56430000000000002</v>
      </c>
      <c r="C9621">
        <v>0.55859999999999999</v>
      </c>
      <c r="D9621" s="2">
        <f t="shared" si="300"/>
        <v>-1.0152284263959459E-2</v>
      </c>
      <c r="E9621" s="5">
        <f t="shared" si="301"/>
        <v>-5.7000000000000384E-3</v>
      </c>
    </row>
    <row r="9622" spans="1:5">
      <c r="A9622" s="1">
        <v>45021.347222222219</v>
      </c>
      <c r="B9622">
        <v>0.56159999999999999</v>
      </c>
      <c r="C9622">
        <v>0.55589999999999995</v>
      </c>
      <c r="D9622" s="2">
        <f t="shared" si="300"/>
        <v>-1.0201342281879263E-2</v>
      </c>
      <c r="E9622" s="5">
        <f t="shared" si="301"/>
        <v>-5.7000000000000384E-3</v>
      </c>
    </row>
    <row r="9623" spans="1:5">
      <c r="A9623" s="1">
        <v>45021.347916666666</v>
      </c>
      <c r="B9623">
        <v>0.62670000000000003</v>
      </c>
      <c r="C9623">
        <v>0.61890000000000001</v>
      </c>
      <c r="D9623" s="2">
        <f t="shared" si="300"/>
        <v>-1.2524084778420085E-2</v>
      </c>
      <c r="E9623" s="5">
        <f t="shared" si="301"/>
        <v>-7.8000000000000291E-3</v>
      </c>
    </row>
    <row r="9624" spans="1:5">
      <c r="A9624" s="1">
        <v>45021.348611111112</v>
      </c>
      <c r="B9624">
        <v>0.62839999999999996</v>
      </c>
      <c r="C9624">
        <v>0.62050000000000005</v>
      </c>
      <c r="D9624" s="2">
        <f t="shared" si="300"/>
        <v>-1.2651132997037245E-2</v>
      </c>
      <c r="E9624" s="5">
        <f t="shared" si="301"/>
        <v>-7.8999999999999071E-3</v>
      </c>
    </row>
    <row r="9625" spans="1:5">
      <c r="A9625" s="1">
        <v>45021.349305555559</v>
      </c>
      <c r="B9625">
        <v>0.62450000000000006</v>
      </c>
      <c r="C9625">
        <v>0.61670000000000003</v>
      </c>
      <c r="D9625" s="2">
        <f t="shared" si="300"/>
        <v>-1.2568482114083191E-2</v>
      </c>
      <c r="E9625" s="5">
        <f t="shared" si="301"/>
        <v>-7.8000000000000291E-3</v>
      </c>
    </row>
    <row r="9626" spans="1:5">
      <c r="A9626" s="1">
        <v>45021.35</v>
      </c>
      <c r="B9626">
        <v>0.61760000000000004</v>
      </c>
      <c r="C9626">
        <v>0.61</v>
      </c>
      <c r="D9626" s="2">
        <f t="shared" si="300"/>
        <v>-1.2381883349625368E-2</v>
      </c>
      <c r="E9626" s="5">
        <f t="shared" si="301"/>
        <v>-7.6000000000000512E-3</v>
      </c>
    </row>
    <row r="9627" spans="1:5">
      <c r="A9627" s="1">
        <v>45021.350694444445</v>
      </c>
      <c r="B9627">
        <v>0.65920000000000001</v>
      </c>
      <c r="C9627">
        <v>0.65010000000000001</v>
      </c>
      <c r="D9627" s="2">
        <f t="shared" si="300"/>
        <v>-1.3900557549835787E-2</v>
      </c>
      <c r="E9627" s="5">
        <f t="shared" si="301"/>
        <v>-9.099999999999997E-3</v>
      </c>
    </row>
    <row r="9628" spans="1:5">
      <c r="A9628" s="1">
        <v>45021.351388888892</v>
      </c>
      <c r="B9628">
        <v>0.67659999999999998</v>
      </c>
      <c r="C9628">
        <v>0.66679999999999995</v>
      </c>
      <c r="D9628" s="2">
        <f t="shared" si="300"/>
        <v>-1.4589846657734154E-2</v>
      </c>
      <c r="E9628" s="5">
        <f t="shared" si="301"/>
        <v>-9.8000000000000309E-3</v>
      </c>
    </row>
    <row r="9629" spans="1:5">
      <c r="A9629" s="1">
        <v>45021.352083333331</v>
      </c>
      <c r="B9629">
        <v>0.67610000000000003</v>
      </c>
      <c r="C9629">
        <v>0.66610000000000003</v>
      </c>
      <c r="D9629" s="2">
        <f t="shared" si="300"/>
        <v>-1.4900908955446294E-2</v>
      </c>
      <c r="E9629" s="5">
        <f t="shared" si="301"/>
        <v>-1.0000000000000009E-2</v>
      </c>
    </row>
    <row r="9630" spans="1:5">
      <c r="A9630" s="1">
        <v>45021.352777777778</v>
      </c>
      <c r="B9630">
        <v>0.67130000000000001</v>
      </c>
      <c r="C9630">
        <v>0.66149999999999998</v>
      </c>
      <c r="D9630" s="2">
        <f t="shared" si="300"/>
        <v>-1.4705882352941223E-2</v>
      </c>
      <c r="E9630" s="5">
        <f t="shared" si="301"/>
        <v>-9.8000000000000309E-3</v>
      </c>
    </row>
    <row r="9631" spans="1:5">
      <c r="A9631" s="1">
        <v>45021.353472222225</v>
      </c>
      <c r="B9631">
        <v>0.67030000000000001</v>
      </c>
      <c r="C9631">
        <v>0.66049999999999998</v>
      </c>
      <c r="D9631" s="2">
        <f t="shared" si="300"/>
        <v>-1.4727983168019283E-2</v>
      </c>
      <c r="E9631" s="5">
        <f t="shared" si="301"/>
        <v>-9.8000000000000309E-3</v>
      </c>
    </row>
    <row r="9632" spans="1:5">
      <c r="A9632" s="1">
        <v>45021.354166666664</v>
      </c>
      <c r="B9632">
        <v>0.71630000000000005</v>
      </c>
      <c r="C9632">
        <v>0.70509999999999995</v>
      </c>
      <c r="D9632" s="2">
        <f t="shared" si="300"/>
        <v>-1.5759110735894328E-2</v>
      </c>
      <c r="E9632" s="5">
        <f t="shared" si="301"/>
        <v>-1.1200000000000099E-2</v>
      </c>
    </row>
    <row r="9633" spans="1:5">
      <c r="A9633" s="1">
        <v>45021.354861111111</v>
      </c>
      <c r="B9633">
        <v>0.7399</v>
      </c>
      <c r="C9633">
        <v>0.72760000000000002</v>
      </c>
      <c r="D9633" s="2">
        <f t="shared" si="300"/>
        <v>-1.6763202725723989E-2</v>
      </c>
      <c r="E9633" s="5">
        <f t="shared" si="301"/>
        <v>-1.2299999999999978E-2</v>
      </c>
    </row>
    <row r="9634" spans="1:5">
      <c r="A9634" s="1">
        <v>45021.355555555558</v>
      </c>
      <c r="B9634">
        <v>0.74109999999999998</v>
      </c>
      <c r="C9634">
        <v>0.7288</v>
      </c>
      <c r="D9634" s="2">
        <f t="shared" si="300"/>
        <v>-1.6735832369548918E-2</v>
      </c>
      <c r="E9634" s="5">
        <f t="shared" si="301"/>
        <v>-1.2299999999999978E-2</v>
      </c>
    </row>
    <row r="9635" spans="1:5">
      <c r="A9635" s="1">
        <v>45021.356249999997</v>
      </c>
      <c r="B9635">
        <v>0.74199999999999999</v>
      </c>
      <c r="C9635">
        <v>0.72970000000000002</v>
      </c>
      <c r="D9635" s="2">
        <f t="shared" si="300"/>
        <v>-1.6715363185431781E-2</v>
      </c>
      <c r="E9635" s="5">
        <f t="shared" si="301"/>
        <v>-1.2299999999999978E-2</v>
      </c>
    </row>
    <row r="9636" spans="1:5">
      <c r="A9636" s="1">
        <v>45021.356944444444</v>
      </c>
      <c r="B9636">
        <v>0.74350000000000005</v>
      </c>
      <c r="C9636">
        <v>0.73119999999999996</v>
      </c>
      <c r="D9636" s="2">
        <f t="shared" si="300"/>
        <v>-1.6681358920458519E-2</v>
      </c>
      <c r="E9636" s="5">
        <f t="shared" si="301"/>
        <v>-1.2300000000000089E-2</v>
      </c>
    </row>
    <row r="9637" spans="1:5">
      <c r="A9637" s="1">
        <v>45021.357638888891</v>
      </c>
      <c r="B9637">
        <v>0.74450000000000005</v>
      </c>
      <c r="C9637">
        <v>0.73229999999999995</v>
      </c>
      <c r="D9637" s="2">
        <f t="shared" si="300"/>
        <v>-1.6522210184182151E-2</v>
      </c>
      <c r="E9637" s="5">
        <f t="shared" si="301"/>
        <v>-1.22000000000001E-2</v>
      </c>
    </row>
    <row r="9638" spans="1:5">
      <c r="A9638" s="1">
        <v>45021.35833333333</v>
      </c>
      <c r="B9638">
        <v>0.74939999999999996</v>
      </c>
      <c r="C9638">
        <v>0.73709999999999998</v>
      </c>
      <c r="D9638" s="2">
        <f t="shared" si="300"/>
        <v>-1.6548940464177569E-2</v>
      </c>
      <c r="E9638" s="5">
        <f t="shared" si="301"/>
        <v>-1.2299999999999978E-2</v>
      </c>
    </row>
    <row r="9639" spans="1:5">
      <c r="A9639" s="1">
        <v>45021.359027777777</v>
      </c>
      <c r="B9639">
        <v>0.76060000000000005</v>
      </c>
      <c r="C9639">
        <v>0.74780000000000002</v>
      </c>
      <c r="D9639" s="2">
        <f t="shared" si="300"/>
        <v>-1.6971625563511051E-2</v>
      </c>
      <c r="E9639" s="5">
        <f t="shared" si="301"/>
        <v>-1.2800000000000034E-2</v>
      </c>
    </row>
    <row r="9640" spans="1:5">
      <c r="A9640" s="1">
        <v>45021.359722222223</v>
      </c>
      <c r="B9640">
        <v>0.76349999999999996</v>
      </c>
      <c r="C9640">
        <v>0.75060000000000004</v>
      </c>
      <c r="D9640" s="2">
        <f t="shared" si="300"/>
        <v>-1.7039825638993346E-2</v>
      </c>
      <c r="E9640" s="5">
        <f t="shared" si="301"/>
        <v>-1.2899999999999912E-2</v>
      </c>
    </row>
    <row r="9641" spans="1:5">
      <c r="A9641" s="1">
        <v>45021.36041666667</v>
      </c>
      <c r="B9641">
        <v>0.77090000000000003</v>
      </c>
      <c r="C9641">
        <v>0.75790000000000002</v>
      </c>
      <c r="D9641" s="2">
        <f t="shared" si="300"/>
        <v>-1.7006802721088451E-2</v>
      </c>
      <c r="E9641" s="5">
        <f t="shared" si="301"/>
        <v>-1.3000000000000012E-2</v>
      </c>
    </row>
    <row r="9642" spans="1:5">
      <c r="A9642" s="1">
        <v>45021.361111111109</v>
      </c>
      <c r="B9642">
        <v>0.7238</v>
      </c>
      <c r="C9642">
        <v>0.71230000000000004</v>
      </c>
      <c r="D9642" s="2">
        <f t="shared" si="300"/>
        <v>-1.6015597799596062E-2</v>
      </c>
      <c r="E9642" s="5">
        <f t="shared" si="301"/>
        <v>-1.1499999999999955E-2</v>
      </c>
    </row>
    <row r="9643" spans="1:5">
      <c r="A9643" s="1">
        <v>45021.361805555556</v>
      </c>
      <c r="B9643">
        <v>0.69699999999999995</v>
      </c>
      <c r="C9643">
        <v>0.6865</v>
      </c>
      <c r="D9643" s="2">
        <f t="shared" si="300"/>
        <v>-1.517889410914341E-2</v>
      </c>
      <c r="E9643" s="5">
        <f t="shared" si="301"/>
        <v>-1.0499999999999954E-2</v>
      </c>
    </row>
    <row r="9644" spans="1:5">
      <c r="A9644" s="1">
        <v>45021.362500000003</v>
      </c>
      <c r="B9644">
        <v>0.65580000000000005</v>
      </c>
      <c r="C9644">
        <v>0.64710000000000001</v>
      </c>
      <c r="D9644" s="2">
        <f t="shared" si="300"/>
        <v>-1.3354823854478533E-2</v>
      </c>
      <c r="E9644" s="5">
        <f t="shared" si="301"/>
        <v>-8.700000000000041E-3</v>
      </c>
    </row>
    <row r="9645" spans="1:5">
      <c r="A9645" s="1">
        <v>45021.363194444442</v>
      </c>
      <c r="B9645">
        <v>0.65549999999999997</v>
      </c>
      <c r="C9645">
        <v>0.64680000000000004</v>
      </c>
      <c r="D9645" s="2">
        <f t="shared" si="300"/>
        <v>-1.3360976733471443E-2</v>
      </c>
      <c r="E9645" s="5">
        <f t="shared" si="301"/>
        <v>-8.69999999999993E-3</v>
      </c>
    </row>
    <row r="9646" spans="1:5">
      <c r="A9646" s="1">
        <v>45021.363888888889</v>
      </c>
      <c r="B9646">
        <v>0.65629999999999999</v>
      </c>
      <c r="C9646">
        <v>0.64739999999999998</v>
      </c>
      <c r="D9646" s="2">
        <f t="shared" si="300"/>
        <v>-1.3653447879113321E-2</v>
      </c>
      <c r="E9646" s="5">
        <f t="shared" si="301"/>
        <v>-8.900000000000019E-3</v>
      </c>
    </row>
    <row r="9647" spans="1:5">
      <c r="A9647" s="1">
        <v>45021.364583333336</v>
      </c>
      <c r="B9647">
        <v>0.65410000000000001</v>
      </c>
      <c r="C9647">
        <v>0.64529999999999998</v>
      </c>
      <c r="D9647" s="2">
        <f t="shared" si="300"/>
        <v>-1.3544712944435941E-2</v>
      </c>
      <c r="E9647" s="5">
        <f t="shared" si="301"/>
        <v>-8.80000000000003E-3</v>
      </c>
    </row>
    <row r="9648" spans="1:5">
      <c r="A9648" s="1">
        <v>45021.365277777775</v>
      </c>
      <c r="B9648">
        <v>0.65820000000000001</v>
      </c>
      <c r="C9648">
        <v>0.64970000000000006</v>
      </c>
      <c r="D9648" s="2">
        <f t="shared" si="300"/>
        <v>-1.2997935621989375E-2</v>
      </c>
      <c r="E9648" s="5">
        <f t="shared" si="301"/>
        <v>-8.499999999999952E-3</v>
      </c>
    </row>
    <row r="9649" spans="1:5">
      <c r="A9649" s="1">
        <v>45021.365972222222</v>
      </c>
      <c r="B9649">
        <v>0.66210000000000002</v>
      </c>
      <c r="C9649">
        <v>0.65300000000000002</v>
      </c>
      <c r="D9649" s="2">
        <f t="shared" si="300"/>
        <v>-1.3839251767926388E-2</v>
      </c>
      <c r="E9649" s="5">
        <f t="shared" si="301"/>
        <v>-9.099999999999997E-3</v>
      </c>
    </row>
    <row r="9650" spans="1:5">
      <c r="A9650" s="1">
        <v>45021.366666666669</v>
      </c>
      <c r="B9650">
        <v>0.66320000000000001</v>
      </c>
      <c r="C9650">
        <v>0.65439999999999998</v>
      </c>
      <c r="D9650" s="2">
        <f t="shared" si="300"/>
        <v>-1.3357619914997008E-2</v>
      </c>
      <c r="E9650" s="5">
        <f t="shared" si="301"/>
        <v>-8.80000000000003E-3</v>
      </c>
    </row>
    <row r="9651" spans="1:5">
      <c r="A9651" s="1">
        <v>45021.367361111108</v>
      </c>
      <c r="B9651">
        <v>0.65820000000000001</v>
      </c>
      <c r="C9651">
        <v>0.64939999999999998</v>
      </c>
      <c r="D9651" s="2">
        <f t="shared" si="300"/>
        <v>-1.3459773631079888E-2</v>
      </c>
      <c r="E9651" s="5">
        <f t="shared" si="301"/>
        <v>-8.80000000000003E-3</v>
      </c>
    </row>
    <row r="9652" spans="1:5">
      <c r="A9652" s="1">
        <v>45021.368055555555</v>
      </c>
      <c r="B9652">
        <v>0.64829999999999999</v>
      </c>
      <c r="C9652">
        <v>0.63990000000000002</v>
      </c>
      <c r="D9652" s="2">
        <f t="shared" si="300"/>
        <v>-1.3041453190498313E-2</v>
      </c>
      <c r="E9652" s="5">
        <f t="shared" si="301"/>
        <v>-8.3999999999999631E-3</v>
      </c>
    </row>
    <row r="9653" spans="1:5">
      <c r="A9653" s="1">
        <v>45021.368750000001</v>
      </c>
      <c r="B9653">
        <v>0.64219999999999999</v>
      </c>
      <c r="C9653">
        <v>0.6341</v>
      </c>
      <c r="D9653" s="2">
        <f t="shared" si="300"/>
        <v>-1.269294053122306E-2</v>
      </c>
      <c r="E9653" s="5">
        <f t="shared" si="301"/>
        <v>-8.0999999999999961E-3</v>
      </c>
    </row>
    <row r="9654" spans="1:5">
      <c r="A9654" s="1">
        <v>45021.369444444441</v>
      </c>
      <c r="B9654">
        <v>0.63329999999999997</v>
      </c>
      <c r="C9654">
        <v>0.62570000000000003</v>
      </c>
      <c r="D9654" s="2">
        <f t="shared" si="300"/>
        <v>-1.2073073868149231E-2</v>
      </c>
      <c r="E9654" s="5">
        <f t="shared" si="301"/>
        <v>-7.5999999999999401E-3</v>
      </c>
    </row>
    <row r="9655" spans="1:5">
      <c r="A9655" s="1">
        <v>45021.370138888888</v>
      </c>
      <c r="B9655">
        <v>0.62660000000000005</v>
      </c>
      <c r="C9655">
        <v>0.61890000000000001</v>
      </c>
      <c r="D9655" s="2">
        <f t="shared" si="300"/>
        <v>-1.2364512244078748E-2</v>
      </c>
      <c r="E9655" s="5">
        <f t="shared" si="301"/>
        <v>-7.7000000000000401E-3</v>
      </c>
    </row>
    <row r="9656" spans="1:5">
      <c r="A9656" s="1">
        <v>45021.370833333334</v>
      </c>
      <c r="B9656">
        <v>0.64419999999999999</v>
      </c>
      <c r="C9656">
        <v>0.63600000000000001</v>
      </c>
      <c r="D9656" s="2">
        <f t="shared" si="300"/>
        <v>-1.2810498359631285E-2</v>
      </c>
      <c r="E9656" s="5">
        <f t="shared" si="301"/>
        <v>-8.1999999999999851E-3</v>
      </c>
    </row>
    <row r="9657" spans="1:5">
      <c r="A9657" s="1">
        <v>45021.371527777781</v>
      </c>
      <c r="B9657">
        <v>0.68769999999999998</v>
      </c>
      <c r="C9657">
        <v>0.67759999999999998</v>
      </c>
      <c r="D9657" s="2">
        <f t="shared" si="300"/>
        <v>-1.4795283087966012E-2</v>
      </c>
      <c r="E9657" s="5">
        <f t="shared" si="301"/>
        <v>-1.0099999999999998E-2</v>
      </c>
    </row>
    <row r="9658" spans="1:5">
      <c r="A9658" s="1">
        <v>45021.37222222222</v>
      </c>
      <c r="B9658">
        <v>0.69099999999999995</v>
      </c>
      <c r="C9658">
        <v>0.68100000000000005</v>
      </c>
      <c r="D9658" s="2">
        <f t="shared" si="300"/>
        <v>-1.4577259475218511E-2</v>
      </c>
      <c r="E9658" s="5">
        <f t="shared" si="301"/>
        <v>-9.9999999999998979E-3</v>
      </c>
    </row>
    <row r="9659" spans="1:5">
      <c r="A9659" s="1">
        <v>45021.372916666667</v>
      </c>
      <c r="B9659">
        <v>0.69059999999999999</v>
      </c>
      <c r="C9659">
        <v>0.68030000000000002</v>
      </c>
      <c r="D9659" s="2">
        <f t="shared" si="300"/>
        <v>-1.5026624844992306E-2</v>
      </c>
      <c r="E9659" s="5">
        <f t="shared" si="301"/>
        <v>-1.0299999999999976E-2</v>
      </c>
    </row>
    <row r="9660" spans="1:5">
      <c r="A9660" s="1">
        <v>45021.373611111114</v>
      </c>
      <c r="B9660">
        <v>0.68420000000000003</v>
      </c>
      <c r="C9660">
        <v>0.67449999999999999</v>
      </c>
      <c r="D9660" s="2">
        <f t="shared" si="300"/>
        <v>-1.4278354309266272E-2</v>
      </c>
      <c r="E9660" s="5">
        <f t="shared" si="301"/>
        <v>-9.7000000000000419E-3</v>
      </c>
    </row>
    <row r="9661" spans="1:5">
      <c r="A9661" s="1">
        <v>45021.374305555553</v>
      </c>
      <c r="B9661">
        <v>0.67849999999999999</v>
      </c>
      <c r="C9661">
        <v>0.66890000000000005</v>
      </c>
      <c r="D9661" s="2">
        <f t="shared" si="300"/>
        <v>-1.4249666023452489E-2</v>
      </c>
      <c r="E9661" s="5">
        <f t="shared" si="301"/>
        <v>-9.5999999999999419E-3</v>
      </c>
    </row>
    <row r="9662" spans="1:5">
      <c r="A9662" s="1">
        <v>45021.375</v>
      </c>
      <c r="B9662">
        <v>0.6754</v>
      </c>
      <c r="C9662">
        <v>0.66600000000000004</v>
      </c>
      <c r="D9662" s="2">
        <f t="shared" si="300"/>
        <v>-1.401520799165046E-2</v>
      </c>
      <c r="E9662" s="5">
        <f t="shared" si="301"/>
        <v>-9.3999999999999639E-3</v>
      </c>
    </row>
    <row r="9663" spans="1:5">
      <c r="A9663" s="1">
        <v>45021.375694444447</v>
      </c>
      <c r="B9663">
        <v>0.70040000000000002</v>
      </c>
      <c r="C9663">
        <v>0.69</v>
      </c>
      <c r="D9663" s="2">
        <f t="shared" si="300"/>
        <v>-1.4959723820483422E-2</v>
      </c>
      <c r="E9663" s="5">
        <f t="shared" si="301"/>
        <v>-1.0400000000000076E-2</v>
      </c>
    </row>
    <row r="9664" spans="1:5">
      <c r="A9664" s="1">
        <v>45021.376388888886</v>
      </c>
      <c r="B9664">
        <v>0.74450000000000005</v>
      </c>
      <c r="C9664">
        <v>0.73260000000000003</v>
      </c>
      <c r="D9664" s="2">
        <f t="shared" si="300"/>
        <v>-1.6112653171755496E-2</v>
      </c>
      <c r="E9664" s="5">
        <f t="shared" si="301"/>
        <v>-1.1900000000000022E-2</v>
      </c>
    </row>
    <row r="9665" spans="1:5">
      <c r="A9665" s="1">
        <v>45021.377083333333</v>
      </c>
      <c r="B9665">
        <v>0.746</v>
      </c>
      <c r="C9665">
        <v>0.73409999999999997</v>
      </c>
      <c r="D9665" s="2">
        <f t="shared" si="300"/>
        <v>-1.6079994594959828E-2</v>
      </c>
      <c r="E9665" s="5">
        <f t="shared" si="301"/>
        <v>-1.1900000000000022E-2</v>
      </c>
    </row>
    <row r="9666" spans="1:5">
      <c r="A9666" s="1">
        <v>45021.37777777778</v>
      </c>
      <c r="B9666">
        <v>0.74739999999999995</v>
      </c>
      <c r="C9666">
        <v>0.73529999999999995</v>
      </c>
      <c r="D9666" s="2">
        <f t="shared" si="300"/>
        <v>-1.6321575504147839E-2</v>
      </c>
      <c r="E9666" s="5">
        <f t="shared" si="301"/>
        <v>-1.21E-2</v>
      </c>
    </row>
    <row r="9667" spans="1:5">
      <c r="A9667" s="1">
        <v>45021.378472222219</v>
      </c>
      <c r="B9667">
        <v>0.74839999999999995</v>
      </c>
      <c r="C9667">
        <v>0.73629999999999995</v>
      </c>
      <c r="D9667" s="2">
        <f t="shared" ref="D9667:D9730" si="302">(C9667-B9667)/(SUM(B9667:C9667)/2)</f>
        <v>-1.629958914258773E-2</v>
      </c>
      <c r="E9667" s="5">
        <f t="shared" ref="E9667:E9730" si="303">(C9667-B9667)</f>
        <v>-1.21E-2</v>
      </c>
    </row>
    <row r="9668" spans="1:5">
      <c r="A9668" s="1">
        <v>45021.379166666666</v>
      </c>
      <c r="B9668">
        <v>0.75329999999999997</v>
      </c>
      <c r="C9668">
        <v>0.74099999999999999</v>
      </c>
      <c r="D9668" s="2">
        <f t="shared" si="302"/>
        <v>-1.6462557719333439E-2</v>
      </c>
      <c r="E9668" s="5">
        <f t="shared" si="303"/>
        <v>-1.2299999999999978E-2</v>
      </c>
    </row>
    <row r="9669" spans="1:5">
      <c r="A9669" s="1">
        <v>45021.379861111112</v>
      </c>
      <c r="B9669">
        <v>0.76370000000000005</v>
      </c>
      <c r="C9669">
        <v>0.75109999999999999</v>
      </c>
      <c r="D9669" s="2">
        <f t="shared" si="302"/>
        <v>-1.6635859519408575E-2</v>
      </c>
      <c r="E9669" s="5">
        <f t="shared" si="303"/>
        <v>-1.2600000000000056E-2</v>
      </c>
    </row>
    <row r="9670" spans="1:5">
      <c r="A9670" s="1">
        <v>45021.380555555559</v>
      </c>
      <c r="B9670">
        <v>0.76719999999999999</v>
      </c>
      <c r="C9670">
        <v>0.75470000000000004</v>
      </c>
      <c r="D9670" s="2">
        <f t="shared" si="302"/>
        <v>-1.6426834877455752E-2</v>
      </c>
      <c r="E9670" s="5">
        <f t="shared" si="303"/>
        <v>-1.2499999999999956E-2</v>
      </c>
    </row>
    <row r="9671" spans="1:5">
      <c r="A9671" s="1">
        <v>45021.381249999999</v>
      </c>
      <c r="B9671">
        <v>0.77310000000000001</v>
      </c>
      <c r="C9671">
        <v>0.76019999999999999</v>
      </c>
      <c r="D9671" s="2">
        <f t="shared" si="302"/>
        <v>-1.682645274897283E-2</v>
      </c>
      <c r="E9671" s="5">
        <f t="shared" si="303"/>
        <v>-1.2900000000000023E-2</v>
      </c>
    </row>
    <row r="9672" spans="1:5">
      <c r="A9672" s="1">
        <v>45021.381944444445</v>
      </c>
      <c r="B9672">
        <v>0.74690000000000001</v>
      </c>
      <c r="C9672">
        <v>0.7349</v>
      </c>
      <c r="D9672" s="2">
        <f t="shared" si="302"/>
        <v>-1.6196517748684046E-2</v>
      </c>
      <c r="E9672" s="5">
        <f t="shared" si="303"/>
        <v>-1.2000000000000011E-2</v>
      </c>
    </row>
    <row r="9673" spans="1:5">
      <c r="A9673" s="1">
        <v>45021.382638888892</v>
      </c>
      <c r="B9673">
        <v>0.72609999999999997</v>
      </c>
      <c r="C9673">
        <v>0.71479999999999999</v>
      </c>
      <c r="D9673" s="2">
        <f t="shared" si="302"/>
        <v>-1.5684641543479736E-2</v>
      </c>
      <c r="E9673" s="5">
        <f t="shared" si="303"/>
        <v>-1.1299999999999977E-2</v>
      </c>
    </row>
    <row r="9674" spans="1:5">
      <c r="A9674" s="1">
        <v>45021.383333333331</v>
      </c>
      <c r="B9674">
        <v>0.68100000000000005</v>
      </c>
      <c r="C9674">
        <v>0.67110000000000003</v>
      </c>
      <c r="D9674" s="2">
        <f t="shared" si="302"/>
        <v>-1.4643887286443339E-2</v>
      </c>
      <c r="E9674" s="5">
        <f t="shared" si="303"/>
        <v>-9.9000000000000199E-3</v>
      </c>
    </row>
    <row r="9675" spans="1:5">
      <c r="A9675" s="1">
        <v>45021.384027777778</v>
      </c>
      <c r="B9675">
        <v>0.66259999999999997</v>
      </c>
      <c r="C9675">
        <v>0.65329999999999999</v>
      </c>
      <c r="D9675" s="2">
        <f t="shared" si="302"/>
        <v>-1.4134812675735199E-2</v>
      </c>
      <c r="E9675" s="5">
        <f t="shared" si="303"/>
        <v>-9.299999999999975E-3</v>
      </c>
    </row>
    <row r="9676" spans="1:5">
      <c r="A9676" s="1">
        <v>45021.384722222225</v>
      </c>
      <c r="B9676">
        <v>0.61150000000000004</v>
      </c>
      <c r="C9676">
        <v>0.60389999999999999</v>
      </c>
      <c r="D9676" s="2">
        <f t="shared" si="302"/>
        <v>-1.250617080796454E-2</v>
      </c>
      <c r="E9676" s="5">
        <f t="shared" si="303"/>
        <v>-7.6000000000000512E-3</v>
      </c>
    </row>
    <row r="9677" spans="1:5">
      <c r="A9677" s="1">
        <v>45021.385416666664</v>
      </c>
      <c r="B9677">
        <v>0.58450000000000002</v>
      </c>
      <c r="C9677">
        <v>0.5776</v>
      </c>
      <c r="D9677" s="2">
        <f t="shared" si="302"/>
        <v>-1.1875053781946504E-2</v>
      </c>
      <c r="E9677" s="5">
        <f t="shared" si="303"/>
        <v>-6.9000000000000172E-3</v>
      </c>
    </row>
    <row r="9678" spans="1:5">
      <c r="A9678" s="1">
        <v>45021.386111111111</v>
      </c>
      <c r="B9678">
        <v>0.58209999999999995</v>
      </c>
      <c r="C9678">
        <v>0.5756</v>
      </c>
      <c r="D9678" s="2">
        <f t="shared" si="302"/>
        <v>-1.1229161268031355E-2</v>
      </c>
      <c r="E9678" s="5">
        <f t="shared" si="303"/>
        <v>-6.4999999999999503E-3</v>
      </c>
    </row>
    <row r="9679" spans="1:5">
      <c r="A9679" s="1">
        <v>45021.386805555558</v>
      </c>
      <c r="B9679">
        <v>0.57389999999999997</v>
      </c>
      <c r="C9679">
        <v>0.56759999999999999</v>
      </c>
      <c r="D9679" s="2">
        <f t="shared" si="302"/>
        <v>-1.1038107752956588E-2</v>
      </c>
      <c r="E9679" s="5">
        <f t="shared" si="303"/>
        <v>-6.2999999999999723E-3</v>
      </c>
    </row>
    <row r="9680" spans="1:5">
      <c r="A9680" s="1">
        <v>45021.387499999997</v>
      </c>
      <c r="B9680">
        <v>0.57420000000000004</v>
      </c>
      <c r="C9680">
        <v>0.56779999999999997</v>
      </c>
      <c r="D9680" s="2">
        <f t="shared" si="302"/>
        <v>-1.1208406304728673E-2</v>
      </c>
      <c r="E9680" s="5">
        <f t="shared" si="303"/>
        <v>-6.4000000000000723E-3</v>
      </c>
    </row>
    <row r="9681" spans="1:5">
      <c r="A9681" s="1">
        <v>45021.388194444444</v>
      </c>
      <c r="B9681">
        <v>0.57750000000000001</v>
      </c>
      <c r="C9681">
        <v>0.57089999999999996</v>
      </c>
      <c r="D9681" s="2">
        <f t="shared" si="302"/>
        <v>-1.1494252873563305E-2</v>
      </c>
      <c r="E9681" s="5">
        <f t="shared" si="303"/>
        <v>-6.6000000000000503E-3</v>
      </c>
    </row>
    <row r="9682" spans="1:5">
      <c r="A9682" s="1">
        <v>45021.388888888891</v>
      </c>
      <c r="B9682">
        <v>0.57789999999999997</v>
      </c>
      <c r="C9682">
        <v>0.57150000000000001</v>
      </c>
      <c r="D9682" s="2">
        <f t="shared" si="302"/>
        <v>-1.1136244997389876E-2</v>
      </c>
      <c r="E9682" s="5">
        <f t="shared" si="303"/>
        <v>-6.3999999999999613E-3</v>
      </c>
    </row>
    <row r="9683" spans="1:5">
      <c r="A9683" s="1">
        <v>45021.38958333333</v>
      </c>
      <c r="B9683">
        <v>0.5756</v>
      </c>
      <c r="C9683">
        <v>0.56889999999999996</v>
      </c>
      <c r="D9683" s="2">
        <f t="shared" si="302"/>
        <v>-1.1708169506334715E-2</v>
      </c>
      <c r="E9683" s="5">
        <f t="shared" si="303"/>
        <v>-6.7000000000000393E-3</v>
      </c>
    </row>
    <row r="9684" spans="1:5">
      <c r="A9684" s="1">
        <v>45021.390277777777</v>
      </c>
      <c r="B9684">
        <v>0.20660000000000001</v>
      </c>
      <c r="C9684">
        <v>0.20619999999999999</v>
      </c>
      <c r="D9684" s="2">
        <f t="shared" si="302"/>
        <v>-1.9379844961240865E-3</v>
      </c>
      <c r="E9684" s="5">
        <f t="shared" si="303"/>
        <v>-4.0000000000001146E-4</v>
      </c>
    </row>
    <row r="9685" spans="1:5">
      <c r="A9685" s="1">
        <v>45021.390972222223</v>
      </c>
      <c r="B9685">
        <v>9.9000000000000008E-3</v>
      </c>
      <c r="C9685">
        <v>1.29E-2</v>
      </c>
      <c r="D9685" s="2">
        <f t="shared" si="302"/>
        <v>0.26315789473684204</v>
      </c>
      <c r="E9685" s="5">
        <f t="shared" si="303"/>
        <v>2.9999999999999992E-3</v>
      </c>
    </row>
    <row r="9686" spans="1:5">
      <c r="A9686" s="1">
        <v>45021.39166666667</v>
      </c>
      <c r="B9686">
        <v>9.7000000000000003E-3</v>
      </c>
      <c r="C9686">
        <v>0.01</v>
      </c>
      <c r="D9686" s="2">
        <f t="shared" si="302"/>
        <v>3.045685279187816E-2</v>
      </c>
      <c r="E9686" s="5">
        <f t="shared" si="303"/>
        <v>2.9999999999999992E-4</v>
      </c>
    </row>
    <row r="9687" spans="1:5">
      <c r="A9687" s="1">
        <v>45021.392361111109</v>
      </c>
      <c r="B9687">
        <v>8.6999999999999994E-3</v>
      </c>
      <c r="C9687">
        <v>8.8999999999999999E-3</v>
      </c>
      <c r="D9687" s="2">
        <f t="shared" si="302"/>
        <v>2.272727272727279E-2</v>
      </c>
      <c r="E9687" s="5">
        <f t="shared" si="303"/>
        <v>2.0000000000000052E-4</v>
      </c>
    </row>
    <row r="9688" spans="1:5">
      <c r="A9688" s="1">
        <v>45021.393055555556</v>
      </c>
      <c r="B9688">
        <v>8.2000000000000007E-3</v>
      </c>
      <c r="C9688">
        <v>9.1999999999999998E-3</v>
      </c>
      <c r="D9688" s="2">
        <f t="shared" si="302"/>
        <v>0.1149425287356321</v>
      </c>
      <c r="E9688" s="5">
        <f t="shared" si="303"/>
        <v>9.9999999999999915E-4</v>
      </c>
    </row>
    <row r="9689" spans="1:5">
      <c r="A9689" s="1">
        <v>45021.393750000003</v>
      </c>
      <c r="B9689">
        <v>6.6E-3</v>
      </c>
      <c r="C9689">
        <v>0.01</v>
      </c>
      <c r="D9689" s="2">
        <f t="shared" si="302"/>
        <v>0.40963855421686751</v>
      </c>
      <c r="E9689" s="5">
        <f t="shared" si="303"/>
        <v>3.4000000000000002E-3</v>
      </c>
    </row>
    <row r="9690" spans="1:5">
      <c r="A9690" s="1">
        <v>45021.394444444442</v>
      </c>
      <c r="B9690">
        <v>6.4999999999999997E-3</v>
      </c>
      <c r="C9690">
        <v>0.01</v>
      </c>
      <c r="D9690" s="2">
        <f t="shared" si="302"/>
        <v>0.42424242424242431</v>
      </c>
      <c r="E9690" s="5">
        <f t="shared" si="303"/>
        <v>3.5000000000000005E-3</v>
      </c>
    </row>
    <row r="9691" spans="1:5">
      <c r="A9691" s="1">
        <v>45021.395138888889</v>
      </c>
      <c r="B9691">
        <v>1.5599999999999999E-2</v>
      </c>
      <c r="C9691">
        <v>1.9300000000000001E-2</v>
      </c>
      <c r="D9691" s="2">
        <f t="shared" si="302"/>
        <v>0.21203438395415483</v>
      </c>
      <c r="E9691" s="5">
        <f t="shared" si="303"/>
        <v>3.7000000000000019E-3</v>
      </c>
    </row>
    <row r="9692" spans="1:5">
      <c r="A9692" s="1">
        <v>45021.395833333336</v>
      </c>
      <c r="B9692">
        <v>2.29E-2</v>
      </c>
      <c r="C9692">
        <v>2.6700000000000002E-2</v>
      </c>
      <c r="D9692" s="2">
        <f t="shared" si="302"/>
        <v>0.15322580645161293</v>
      </c>
      <c r="E9692" s="5">
        <f t="shared" si="303"/>
        <v>3.8000000000000013E-3</v>
      </c>
    </row>
    <row r="9693" spans="1:5">
      <c r="A9693" s="1">
        <v>45021.396527777775</v>
      </c>
      <c r="B9693">
        <v>2.3199999999999998E-2</v>
      </c>
      <c r="C9693">
        <v>2.6700000000000002E-2</v>
      </c>
      <c r="D9693" s="2">
        <f t="shared" si="302"/>
        <v>0.1402805611222446</v>
      </c>
      <c r="E9693" s="5">
        <f t="shared" si="303"/>
        <v>3.5000000000000031E-3</v>
      </c>
    </row>
    <row r="9694" spans="1:5">
      <c r="A9694" s="1">
        <v>45021.397222222222</v>
      </c>
      <c r="B9694">
        <v>2.3E-2</v>
      </c>
      <c r="C9694">
        <v>2.69E-2</v>
      </c>
      <c r="D9694" s="2">
        <f t="shared" si="302"/>
        <v>0.15631262525050102</v>
      </c>
      <c r="E9694" s="5">
        <f t="shared" si="303"/>
        <v>3.9000000000000007E-3</v>
      </c>
    </row>
    <row r="9695" spans="1:5">
      <c r="A9695" s="1">
        <v>45021.397916666669</v>
      </c>
      <c r="B9695">
        <v>2.29E-2</v>
      </c>
      <c r="C9695">
        <v>2.6700000000000002E-2</v>
      </c>
      <c r="D9695" s="2">
        <f t="shared" si="302"/>
        <v>0.15322580645161293</v>
      </c>
      <c r="E9695" s="5">
        <f t="shared" si="303"/>
        <v>3.8000000000000013E-3</v>
      </c>
    </row>
    <row r="9696" spans="1:5">
      <c r="A9696" s="1">
        <v>45021.398611111108</v>
      </c>
      <c r="B9696">
        <v>2.3099999999999999E-2</v>
      </c>
      <c r="C9696">
        <v>2.6599999999999999E-2</v>
      </c>
      <c r="D9696" s="2">
        <f t="shared" si="302"/>
        <v>0.14084507042253522</v>
      </c>
      <c r="E9696" s="5">
        <f t="shared" si="303"/>
        <v>3.4999999999999996E-3</v>
      </c>
    </row>
    <row r="9697" spans="1:5">
      <c r="A9697" s="1">
        <v>45021.399305555555</v>
      </c>
      <c r="B9697">
        <v>2.29E-2</v>
      </c>
      <c r="C9697">
        <v>2.6700000000000002E-2</v>
      </c>
      <c r="D9697" s="2">
        <f t="shared" si="302"/>
        <v>0.15322580645161293</v>
      </c>
      <c r="E9697" s="5">
        <f t="shared" si="303"/>
        <v>3.8000000000000013E-3</v>
      </c>
    </row>
    <row r="9698" spans="1:5">
      <c r="A9698" s="1">
        <v>45021.4</v>
      </c>
      <c r="B9698">
        <v>2.2800000000000001E-2</v>
      </c>
      <c r="C9698">
        <v>2.6700000000000002E-2</v>
      </c>
      <c r="D9698" s="2">
        <f t="shared" si="302"/>
        <v>0.15757575757575759</v>
      </c>
      <c r="E9698" s="5">
        <f t="shared" si="303"/>
        <v>3.9000000000000007E-3</v>
      </c>
    </row>
    <row r="9699" spans="1:5">
      <c r="A9699" s="1">
        <v>45021.400694444441</v>
      </c>
      <c r="B9699">
        <v>2.29E-2</v>
      </c>
      <c r="C9699">
        <v>2.6700000000000002E-2</v>
      </c>
      <c r="D9699" s="2">
        <f t="shared" si="302"/>
        <v>0.15322580645161293</v>
      </c>
      <c r="E9699" s="5">
        <f t="shared" si="303"/>
        <v>3.8000000000000013E-3</v>
      </c>
    </row>
    <row r="9700" spans="1:5">
      <c r="A9700" s="1">
        <v>45021.401388888888</v>
      </c>
      <c r="B9700">
        <v>2.29E-2</v>
      </c>
      <c r="C9700">
        <v>2.6800000000000001E-2</v>
      </c>
      <c r="D9700" s="2">
        <f t="shared" si="302"/>
        <v>0.15694164989939641</v>
      </c>
      <c r="E9700" s="5">
        <f t="shared" si="303"/>
        <v>3.9000000000000007E-3</v>
      </c>
    </row>
    <row r="9701" spans="1:5">
      <c r="A9701" s="1">
        <v>45021.402083333334</v>
      </c>
      <c r="B9701">
        <v>2.29E-2</v>
      </c>
      <c r="C9701">
        <v>2.6700000000000002E-2</v>
      </c>
      <c r="D9701" s="2">
        <f t="shared" si="302"/>
        <v>0.15322580645161293</v>
      </c>
      <c r="E9701" s="5">
        <f t="shared" si="303"/>
        <v>3.8000000000000013E-3</v>
      </c>
    </row>
    <row r="9702" spans="1:5">
      <c r="A9702" s="1">
        <v>45021.402777777781</v>
      </c>
      <c r="B9702">
        <v>2.29E-2</v>
      </c>
      <c r="C9702">
        <v>2.6800000000000001E-2</v>
      </c>
      <c r="D9702" s="2">
        <f t="shared" si="302"/>
        <v>0.15694164989939641</v>
      </c>
      <c r="E9702" s="5">
        <f t="shared" si="303"/>
        <v>3.9000000000000007E-3</v>
      </c>
    </row>
    <row r="9703" spans="1:5">
      <c r="A9703" s="1">
        <v>45021.40347222222</v>
      </c>
      <c r="B9703">
        <v>2.29E-2</v>
      </c>
      <c r="C9703">
        <v>2.6700000000000002E-2</v>
      </c>
      <c r="D9703" s="2">
        <f t="shared" si="302"/>
        <v>0.15322580645161293</v>
      </c>
      <c r="E9703" s="5">
        <f t="shared" si="303"/>
        <v>3.8000000000000013E-3</v>
      </c>
    </row>
    <row r="9704" spans="1:5">
      <c r="A9704" s="1">
        <v>45021.404166666667</v>
      </c>
      <c r="B9704">
        <v>2.29E-2</v>
      </c>
      <c r="C9704">
        <v>2.6700000000000002E-2</v>
      </c>
      <c r="D9704" s="2">
        <f t="shared" si="302"/>
        <v>0.15322580645161293</v>
      </c>
      <c r="E9704" s="5">
        <f t="shared" si="303"/>
        <v>3.8000000000000013E-3</v>
      </c>
    </row>
    <row r="9705" spans="1:5">
      <c r="A9705" s="1">
        <v>45021.404861111114</v>
      </c>
      <c r="B9705">
        <v>2.3099999999999999E-2</v>
      </c>
      <c r="C9705">
        <v>2.6800000000000001E-2</v>
      </c>
      <c r="D9705" s="2">
        <f t="shared" si="302"/>
        <v>0.14829659318637281</v>
      </c>
      <c r="E9705" s="5">
        <f t="shared" si="303"/>
        <v>3.7000000000000019E-3</v>
      </c>
    </row>
    <row r="9706" spans="1:5">
      <c r="A9706" s="1">
        <v>45021.405555555553</v>
      </c>
      <c r="B9706">
        <v>2.3099999999999999E-2</v>
      </c>
      <c r="C9706">
        <v>2.6800000000000001E-2</v>
      </c>
      <c r="D9706" s="2">
        <f t="shared" si="302"/>
        <v>0.14829659318637281</v>
      </c>
      <c r="E9706" s="5">
        <f t="shared" si="303"/>
        <v>3.7000000000000019E-3</v>
      </c>
    </row>
    <row r="9707" spans="1:5">
      <c r="A9707" s="1">
        <v>45021.40625</v>
      </c>
      <c r="B9707">
        <v>2.29E-2</v>
      </c>
      <c r="C9707">
        <v>2.7E-2</v>
      </c>
      <c r="D9707" s="2">
        <f t="shared" si="302"/>
        <v>0.16432865731462923</v>
      </c>
      <c r="E9707" s="5">
        <f t="shared" si="303"/>
        <v>4.0999999999999995E-3</v>
      </c>
    </row>
    <row r="9708" spans="1:5">
      <c r="A9708" s="1">
        <v>45021.406944444447</v>
      </c>
      <c r="B9708">
        <v>2.2700000000000001E-2</v>
      </c>
      <c r="C9708">
        <v>2.69E-2</v>
      </c>
      <c r="D9708" s="2">
        <f t="shared" si="302"/>
        <v>0.16935483870967735</v>
      </c>
      <c r="E9708" s="5">
        <f t="shared" si="303"/>
        <v>4.1999999999999989E-3</v>
      </c>
    </row>
    <row r="9709" spans="1:5">
      <c r="A9709" s="1">
        <v>45021.407638888886</v>
      </c>
      <c r="B9709">
        <v>2.29E-2</v>
      </c>
      <c r="C9709">
        <v>2.69E-2</v>
      </c>
      <c r="D9709" s="2">
        <f t="shared" si="302"/>
        <v>0.1606425702811245</v>
      </c>
      <c r="E9709" s="5">
        <f t="shared" si="303"/>
        <v>4.0000000000000001E-3</v>
      </c>
    </row>
    <row r="9710" spans="1:5">
      <c r="A9710" s="1">
        <v>45021.408333333333</v>
      </c>
      <c r="B9710">
        <v>2.29E-2</v>
      </c>
      <c r="C9710">
        <v>2.7E-2</v>
      </c>
      <c r="D9710" s="2">
        <f t="shared" si="302"/>
        <v>0.16432865731462923</v>
      </c>
      <c r="E9710" s="5">
        <f t="shared" si="303"/>
        <v>4.0999999999999995E-3</v>
      </c>
    </row>
    <row r="9711" spans="1:5">
      <c r="A9711" s="1">
        <v>45021.40902777778</v>
      </c>
      <c r="B9711">
        <v>2.3E-2</v>
      </c>
      <c r="C9711">
        <v>2.6700000000000002E-2</v>
      </c>
      <c r="D9711" s="2">
        <f t="shared" si="302"/>
        <v>0.14889336016096585</v>
      </c>
      <c r="E9711" s="5">
        <f t="shared" si="303"/>
        <v>3.7000000000000019E-3</v>
      </c>
    </row>
    <row r="9712" spans="1:5">
      <c r="A9712" s="1">
        <v>45021.409722222219</v>
      </c>
      <c r="B9712">
        <v>2.3099999999999999E-2</v>
      </c>
      <c r="C9712">
        <v>2.69E-2</v>
      </c>
      <c r="D9712" s="2">
        <f t="shared" si="302"/>
        <v>0.15200000000000005</v>
      </c>
      <c r="E9712" s="5">
        <f t="shared" si="303"/>
        <v>3.8000000000000013E-3</v>
      </c>
    </row>
    <row r="9713" spans="1:5">
      <c r="A9713" s="1">
        <v>45021.410416666666</v>
      </c>
      <c r="B9713">
        <v>2.29E-2</v>
      </c>
      <c r="C9713">
        <v>2.69E-2</v>
      </c>
      <c r="D9713" s="2">
        <f t="shared" si="302"/>
        <v>0.1606425702811245</v>
      </c>
      <c r="E9713" s="5">
        <f t="shared" si="303"/>
        <v>4.0000000000000001E-3</v>
      </c>
    </row>
    <row r="9714" spans="1:5">
      <c r="A9714" s="1">
        <v>45021.411111111112</v>
      </c>
      <c r="B9714">
        <v>2.2800000000000001E-2</v>
      </c>
      <c r="C9714">
        <v>2.69E-2</v>
      </c>
      <c r="D9714" s="2">
        <f t="shared" si="302"/>
        <v>0.16498993963782693</v>
      </c>
      <c r="E9714" s="5">
        <f t="shared" si="303"/>
        <v>4.0999999999999995E-3</v>
      </c>
    </row>
    <row r="9715" spans="1:5">
      <c r="A9715" s="1">
        <v>45021.411805555559</v>
      </c>
      <c r="B9715">
        <v>2.2800000000000001E-2</v>
      </c>
      <c r="C9715">
        <v>2.69E-2</v>
      </c>
      <c r="D9715" s="2">
        <f t="shared" si="302"/>
        <v>0.16498993963782693</v>
      </c>
      <c r="E9715" s="5">
        <f t="shared" si="303"/>
        <v>4.0999999999999995E-3</v>
      </c>
    </row>
    <row r="9716" spans="1:5">
      <c r="A9716" s="1">
        <v>45021.412499999999</v>
      </c>
      <c r="B9716">
        <v>2.29E-2</v>
      </c>
      <c r="C9716">
        <v>2.69E-2</v>
      </c>
      <c r="D9716" s="2">
        <f t="shared" si="302"/>
        <v>0.1606425702811245</v>
      </c>
      <c r="E9716" s="5">
        <f t="shared" si="303"/>
        <v>4.0000000000000001E-3</v>
      </c>
    </row>
    <row r="9717" spans="1:5">
      <c r="A9717" s="1">
        <v>45021.413194444445</v>
      </c>
      <c r="B9717">
        <v>2.29E-2</v>
      </c>
      <c r="C9717">
        <v>2.69E-2</v>
      </c>
      <c r="D9717" s="2">
        <f t="shared" si="302"/>
        <v>0.1606425702811245</v>
      </c>
      <c r="E9717" s="5">
        <f t="shared" si="303"/>
        <v>4.0000000000000001E-3</v>
      </c>
    </row>
    <row r="9718" spans="1:5">
      <c r="A9718" s="1">
        <v>45021.413888888892</v>
      </c>
      <c r="B9718">
        <v>2.2800000000000001E-2</v>
      </c>
      <c r="C9718">
        <v>2.7E-2</v>
      </c>
      <c r="D9718" s="2">
        <f t="shared" si="302"/>
        <v>0.16867469879518068</v>
      </c>
      <c r="E9718" s="5">
        <f t="shared" si="303"/>
        <v>4.1999999999999989E-3</v>
      </c>
    </row>
    <row r="9719" spans="1:5">
      <c r="A9719" s="1">
        <v>45021.414583333331</v>
      </c>
      <c r="B9719">
        <v>2.29E-2</v>
      </c>
      <c r="C9719">
        <v>2.7099999999999999E-2</v>
      </c>
      <c r="D9719" s="2">
        <f t="shared" si="302"/>
        <v>0.16799999999999995</v>
      </c>
      <c r="E9719" s="5">
        <f t="shared" si="303"/>
        <v>4.1999999999999989E-3</v>
      </c>
    </row>
    <row r="9720" spans="1:5">
      <c r="A9720" s="1">
        <v>45021.415277777778</v>
      </c>
      <c r="B9720">
        <v>2.3E-2</v>
      </c>
      <c r="C9720">
        <v>2.7199999999999998E-2</v>
      </c>
      <c r="D9720" s="2">
        <f t="shared" si="302"/>
        <v>0.16733067729083662</v>
      </c>
      <c r="E9720" s="5">
        <f t="shared" si="303"/>
        <v>4.1999999999999989E-3</v>
      </c>
    </row>
    <row r="9721" spans="1:5">
      <c r="A9721" s="1">
        <v>45021.415972222225</v>
      </c>
      <c r="B9721">
        <v>2.29E-2</v>
      </c>
      <c r="C9721">
        <v>2.7E-2</v>
      </c>
      <c r="D9721" s="2">
        <f t="shared" si="302"/>
        <v>0.16432865731462923</v>
      </c>
      <c r="E9721" s="5">
        <f t="shared" si="303"/>
        <v>4.0999999999999995E-3</v>
      </c>
    </row>
    <row r="9722" spans="1:5">
      <c r="A9722" s="1">
        <v>45021.416666666664</v>
      </c>
      <c r="B9722">
        <v>2.2800000000000001E-2</v>
      </c>
      <c r="C9722">
        <v>2.6599999999999999E-2</v>
      </c>
      <c r="D9722" s="2">
        <f t="shared" si="302"/>
        <v>0.15384615384615377</v>
      </c>
      <c r="E9722" s="5">
        <f t="shared" si="303"/>
        <v>3.7999999999999978E-3</v>
      </c>
    </row>
    <row r="9723" spans="1:5">
      <c r="A9723" s="1">
        <v>45021.417361111111</v>
      </c>
      <c r="B9723">
        <v>2.3E-2</v>
      </c>
      <c r="C9723">
        <v>2.69E-2</v>
      </c>
      <c r="D9723" s="2">
        <f t="shared" si="302"/>
        <v>0.15631262525050102</v>
      </c>
      <c r="E9723" s="5">
        <f t="shared" si="303"/>
        <v>3.9000000000000007E-3</v>
      </c>
    </row>
    <row r="9724" spans="1:5">
      <c r="A9724" s="1">
        <v>45021.418055555558</v>
      </c>
      <c r="B9724">
        <v>2.2800000000000001E-2</v>
      </c>
      <c r="C9724">
        <v>2.69E-2</v>
      </c>
      <c r="D9724" s="2">
        <f t="shared" si="302"/>
        <v>0.16498993963782693</v>
      </c>
      <c r="E9724" s="5">
        <f t="shared" si="303"/>
        <v>4.0999999999999995E-3</v>
      </c>
    </row>
    <row r="9725" spans="1:5">
      <c r="A9725" s="1">
        <v>45021.418749999997</v>
      </c>
      <c r="B9725">
        <v>2.2800000000000001E-2</v>
      </c>
      <c r="C9725">
        <v>2.6800000000000001E-2</v>
      </c>
      <c r="D9725" s="2">
        <f t="shared" si="302"/>
        <v>0.16129032258064516</v>
      </c>
      <c r="E9725" s="5">
        <f t="shared" si="303"/>
        <v>4.0000000000000001E-3</v>
      </c>
    </row>
    <row r="9726" spans="1:5">
      <c r="A9726" s="1">
        <v>45021.419444444444</v>
      </c>
      <c r="B9726">
        <v>2.2800000000000001E-2</v>
      </c>
      <c r="C9726">
        <v>2.69E-2</v>
      </c>
      <c r="D9726" s="2">
        <f t="shared" si="302"/>
        <v>0.16498993963782693</v>
      </c>
      <c r="E9726" s="5">
        <f t="shared" si="303"/>
        <v>4.0999999999999995E-3</v>
      </c>
    </row>
    <row r="9727" spans="1:5">
      <c r="A9727" s="1">
        <v>45021.420138888891</v>
      </c>
      <c r="B9727">
        <v>2.2800000000000001E-2</v>
      </c>
      <c r="C9727">
        <v>2.7E-2</v>
      </c>
      <c r="D9727" s="2">
        <f t="shared" si="302"/>
        <v>0.16867469879518068</v>
      </c>
      <c r="E9727" s="5">
        <f t="shared" si="303"/>
        <v>4.1999999999999989E-3</v>
      </c>
    </row>
    <row r="9728" spans="1:5">
      <c r="A9728" s="1">
        <v>45021.42083333333</v>
      </c>
      <c r="B9728">
        <v>2.3E-2</v>
      </c>
      <c r="C9728">
        <v>2.69E-2</v>
      </c>
      <c r="D9728" s="2">
        <f t="shared" si="302"/>
        <v>0.15631262525050102</v>
      </c>
      <c r="E9728" s="5">
        <f t="shared" si="303"/>
        <v>3.9000000000000007E-3</v>
      </c>
    </row>
    <row r="9729" spans="1:5">
      <c r="A9729" s="1">
        <v>45021.421527777777</v>
      </c>
      <c r="B9729">
        <v>2.29E-2</v>
      </c>
      <c r="C9729">
        <v>2.6800000000000001E-2</v>
      </c>
      <c r="D9729" s="2">
        <f t="shared" si="302"/>
        <v>0.15694164989939641</v>
      </c>
      <c r="E9729" s="5">
        <f t="shared" si="303"/>
        <v>3.9000000000000007E-3</v>
      </c>
    </row>
    <row r="9730" spans="1:5">
      <c r="A9730" s="1">
        <v>45021.422222222223</v>
      </c>
      <c r="B9730">
        <v>2.29E-2</v>
      </c>
      <c r="C9730">
        <v>2.69E-2</v>
      </c>
      <c r="D9730" s="2">
        <f t="shared" si="302"/>
        <v>0.1606425702811245</v>
      </c>
      <c r="E9730" s="5">
        <f t="shared" si="303"/>
        <v>4.0000000000000001E-3</v>
      </c>
    </row>
    <row r="9731" spans="1:5">
      <c r="A9731" s="1">
        <v>45021.42291666667</v>
      </c>
      <c r="B9731">
        <v>2.3099999999999999E-2</v>
      </c>
      <c r="C9731">
        <v>2.7E-2</v>
      </c>
      <c r="D9731" s="2">
        <f t="shared" ref="D9731:D9794" si="304">(C9731-B9731)/(SUM(B9731:C9731)/2)</f>
        <v>0.15568862275449105</v>
      </c>
      <c r="E9731" s="5">
        <f t="shared" ref="E9731:E9794" si="305">(C9731-B9731)</f>
        <v>3.9000000000000007E-3</v>
      </c>
    </row>
    <row r="9732" spans="1:5">
      <c r="A9732" s="1">
        <v>45021.423611111109</v>
      </c>
      <c r="B9732">
        <v>2.29E-2</v>
      </c>
      <c r="C9732">
        <v>2.6700000000000002E-2</v>
      </c>
      <c r="D9732" s="2">
        <f t="shared" si="304"/>
        <v>0.15322580645161293</v>
      </c>
      <c r="E9732" s="5">
        <f t="shared" si="305"/>
        <v>3.8000000000000013E-3</v>
      </c>
    </row>
    <row r="9733" spans="1:5">
      <c r="A9733" s="1">
        <v>45021.424305555556</v>
      </c>
      <c r="B9733">
        <v>2.3E-2</v>
      </c>
      <c r="C9733">
        <v>2.69E-2</v>
      </c>
      <c r="D9733" s="2">
        <f t="shared" si="304"/>
        <v>0.15631262525050102</v>
      </c>
      <c r="E9733" s="5">
        <f t="shared" si="305"/>
        <v>3.9000000000000007E-3</v>
      </c>
    </row>
    <row r="9734" spans="1:5">
      <c r="A9734" s="1">
        <v>45021.425000000003</v>
      </c>
      <c r="B9734">
        <v>2.29E-2</v>
      </c>
      <c r="C9734">
        <v>2.69E-2</v>
      </c>
      <c r="D9734" s="2">
        <f t="shared" si="304"/>
        <v>0.1606425702811245</v>
      </c>
      <c r="E9734" s="5">
        <f t="shared" si="305"/>
        <v>4.0000000000000001E-3</v>
      </c>
    </row>
    <row r="9735" spans="1:5">
      <c r="A9735" s="1">
        <v>45021.425694444442</v>
      </c>
      <c r="B9735">
        <v>2.29E-2</v>
      </c>
      <c r="C9735">
        <v>2.7E-2</v>
      </c>
      <c r="D9735" s="2">
        <f t="shared" si="304"/>
        <v>0.16432865731462923</v>
      </c>
      <c r="E9735" s="5">
        <f t="shared" si="305"/>
        <v>4.0999999999999995E-3</v>
      </c>
    </row>
    <row r="9736" spans="1:5">
      <c r="A9736" s="1">
        <v>45021.426388888889</v>
      </c>
      <c r="B9736">
        <v>2.2800000000000001E-2</v>
      </c>
      <c r="C9736">
        <v>2.6800000000000001E-2</v>
      </c>
      <c r="D9736" s="2">
        <f t="shared" si="304"/>
        <v>0.16129032258064516</v>
      </c>
      <c r="E9736" s="5">
        <f t="shared" si="305"/>
        <v>4.0000000000000001E-3</v>
      </c>
    </row>
    <row r="9737" spans="1:5">
      <c r="A9737" s="1">
        <v>45021.427083333336</v>
      </c>
      <c r="B9737">
        <v>2.29E-2</v>
      </c>
      <c r="C9737">
        <v>2.6800000000000001E-2</v>
      </c>
      <c r="D9737" s="2">
        <f t="shared" si="304"/>
        <v>0.15694164989939641</v>
      </c>
      <c r="E9737" s="5">
        <f t="shared" si="305"/>
        <v>3.9000000000000007E-3</v>
      </c>
    </row>
    <row r="9738" spans="1:5">
      <c r="A9738" s="1">
        <v>45021.427777777775</v>
      </c>
      <c r="B9738">
        <v>2.3099999999999999E-2</v>
      </c>
      <c r="C9738">
        <v>2.69E-2</v>
      </c>
      <c r="D9738" s="2">
        <f t="shared" si="304"/>
        <v>0.15200000000000005</v>
      </c>
      <c r="E9738" s="5">
        <f t="shared" si="305"/>
        <v>3.8000000000000013E-3</v>
      </c>
    </row>
    <row r="9739" spans="1:5">
      <c r="A9739" s="1">
        <v>45021.428472222222</v>
      </c>
      <c r="B9739">
        <v>2.3E-2</v>
      </c>
      <c r="C9739">
        <v>2.6599999999999999E-2</v>
      </c>
      <c r="D9739" s="2">
        <f t="shared" si="304"/>
        <v>0.1451612903225806</v>
      </c>
      <c r="E9739" s="5">
        <f t="shared" si="305"/>
        <v>3.599999999999999E-3</v>
      </c>
    </row>
    <row r="9740" spans="1:5">
      <c r="A9740" s="1">
        <v>45021.429166666669</v>
      </c>
      <c r="B9740">
        <v>2.3E-2</v>
      </c>
      <c r="C9740">
        <v>2.69E-2</v>
      </c>
      <c r="D9740" s="2">
        <f t="shared" si="304"/>
        <v>0.15631262525050102</v>
      </c>
      <c r="E9740" s="5">
        <f t="shared" si="305"/>
        <v>3.9000000000000007E-3</v>
      </c>
    </row>
    <row r="9741" spans="1:5">
      <c r="A9741" s="1">
        <v>45021.429861111108</v>
      </c>
      <c r="B9741">
        <v>2.3E-2</v>
      </c>
      <c r="C9741">
        <v>2.7E-2</v>
      </c>
      <c r="D9741" s="2">
        <f t="shared" si="304"/>
        <v>0.16</v>
      </c>
      <c r="E9741" s="5">
        <f t="shared" si="305"/>
        <v>4.0000000000000001E-3</v>
      </c>
    </row>
    <row r="9742" spans="1:5">
      <c r="A9742" s="1">
        <v>45021.430555555555</v>
      </c>
      <c r="B9742">
        <v>2.3099999999999999E-2</v>
      </c>
      <c r="C9742">
        <v>2.69E-2</v>
      </c>
      <c r="D9742" s="2">
        <f t="shared" si="304"/>
        <v>0.15200000000000005</v>
      </c>
      <c r="E9742" s="5">
        <f t="shared" si="305"/>
        <v>3.8000000000000013E-3</v>
      </c>
    </row>
    <row r="9743" spans="1:5">
      <c r="A9743" s="1">
        <v>45021.431250000001</v>
      </c>
      <c r="B9743">
        <v>2.3300000000000001E-2</v>
      </c>
      <c r="C9743">
        <v>2.6700000000000002E-2</v>
      </c>
      <c r="D9743" s="2">
        <f t="shared" si="304"/>
        <v>0.13600000000000001</v>
      </c>
      <c r="E9743" s="5">
        <f t="shared" si="305"/>
        <v>3.4000000000000002E-3</v>
      </c>
    </row>
    <row r="9744" spans="1:5">
      <c r="A9744" s="1">
        <v>45021.431944444441</v>
      </c>
      <c r="B9744">
        <v>2.3199999999999998E-2</v>
      </c>
      <c r="C9744">
        <v>2.6599999999999999E-2</v>
      </c>
      <c r="D9744" s="2">
        <f t="shared" si="304"/>
        <v>0.13654618473895583</v>
      </c>
      <c r="E9744" s="5">
        <f t="shared" si="305"/>
        <v>3.4000000000000002E-3</v>
      </c>
    </row>
    <row r="9745" spans="1:5">
      <c r="A9745" s="1">
        <v>45021.432638888888</v>
      </c>
      <c r="B9745">
        <v>2.29E-2</v>
      </c>
      <c r="C9745">
        <v>2.6599999999999999E-2</v>
      </c>
      <c r="D9745" s="2">
        <f t="shared" si="304"/>
        <v>0.14949494949494943</v>
      </c>
      <c r="E9745" s="5">
        <f t="shared" si="305"/>
        <v>3.6999999999999984E-3</v>
      </c>
    </row>
    <row r="9746" spans="1:5">
      <c r="A9746" s="1">
        <v>45021.433333333334</v>
      </c>
      <c r="B9746">
        <v>2.3099999999999999E-2</v>
      </c>
      <c r="C9746">
        <v>2.6499999999999999E-2</v>
      </c>
      <c r="D9746" s="2">
        <f t="shared" si="304"/>
        <v>0.1370967741935484</v>
      </c>
      <c r="E9746" s="5">
        <f t="shared" si="305"/>
        <v>3.4000000000000002E-3</v>
      </c>
    </row>
    <row r="9747" spans="1:5">
      <c r="A9747" s="1">
        <v>45021.434027777781</v>
      </c>
      <c r="B9747">
        <v>2.3099999999999999E-2</v>
      </c>
      <c r="C9747">
        <v>2.6599999999999999E-2</v>
      </c>
      <c r="D9747" s="2">
        <f t="shared" si="304"/>
        <v>0.14084507042253522</v>
      </c>
      <c r="E9747" s="5">
        <f t="shared" si="305"/>
        <v>3.4999999999999996E-3</v>
      </c>
    </row>
    <row r="9748" spans="1:5">
      <c r="A9748" s="1">
        <v>45021.43472222222</v>
      </c>
      <c r="B9748">
        <v>2.29E-2</v>
      </c>
      <c r="C9748">
        <v>2.6599999999999999E-2</v>
      </c>
      <c r="D9748" s="2">
        <f t="shared" si="304"/>
        <v>0.14949494949494943</v>
      </c>
      <c r="E9748" s="5">
        <f t="shared" si="305"/>
        <v>3.6999999999999984E-3</v>
      </c>
    </row>
    <row r="9749" spans="1:5">
      <c r="A9749" s="1">
        <v>45021.435416666667</v>
      </c>
      <c r="B9749">
        <v>2.3E-2</v>
      </c>
      <c r="C9749">
        <v>2.6499999999999999E-2</v>
      </c>
      <c r="D9749" s="2">
        <f t="shared" si="304"/>
        <v>0.14141414141414138</v>
      </c>
      <c r="E9749" s="5">
        <f t="shared" si="305"/>
        <v>3.4999999999999996E-3</v>
      </c>
    </row>
    <row r="9750" spans="1:5">
      <c r="A9750" s="1">
        <v>45021.436111111114</v>
      </c>
      <c r="B9750">
        <v>2.3E-2</v>
      </c>
      <c r="C9750">
        <v>2.6599999999999999E-2</v>
      </c>
      <c r="D9750" s="2">
        <f t="shared" si="304"/>
        <v>0.1451612903225806</v>
      </c>
      <c r="E9750" s="5">
        <f t="shared" si="305"/>
        <v>3.599999999999999E-3</v>
      </c>
    </row>
    <row r="9751" spans="1:5">
      <c r="A9751" s="1">
        <v>45021.436805555553</v>
      </c>
      <c r="B9751">
        <v>2.3E-2</v>
      </c>
      <c r="C9751">
        <v>2.6499999999999999E-2</v>
      </c>
      <c r="D9751" s="2">
        <f t="shared" si="304"/>
        <v>0.14141414141414138</v>
      </c>
      <c r="E9751" s="5">
        <f t="shared" si="305"/>
        <v>3.4999999999999996E-3</v>
      </c>
    </row>
    <row r="9752" spans="1:5">
      <c r="A9752" s="1">
        <v>45021.4375</v>
      </c>
      <c r="B9752">
        <v>2.3099999999999999E-2</v>
      </c>
      <c r="C9752">
        <v>2.6599999999999999E-2</v>
      </c>
      <c r="D9752" s="2">
        <f t="shared" si="304"/>
        <v>0.14084507042253522</v>
      </c>
      <c r="E9752" s="5">
        <f t="shared" si="305"/>
        <v>3.4999999999999996E-3</v>
      </c>
    </row>
    <row r="9753" spans="1:5">
      <c r="A9753" s="1">
        <v>45021.438194444447</v>
      </c>
      <c r="B9753">
        <v>2.29E-2</v>
      </c>
      <c r="C9753">
        <v>2.6599999999999999E-2</v>
      </c>
      <c r="D9753" s="2">
        <f t="shared" si="304"/>
        <v>0.14949494949494943</v>
      </c>
      <c r="E9753" s="5">
        <f t="shared" si="305"/>
        <v>3.6999999999999984E-3</v>
      </c>
    </row>
    <row r="9754" spans="1:5">
      <c r="A9754" s="1">
        <v>45021.438888888886</v>
      </c>
      <c r="B9754">
        <v>2.2800000000000001E-2</v>
      </c>
      <c r="C9754">
        <v>2.6800000000000001E-2</v>
      </c>
      <c r="D9754" s="2">
        <f t="shared" si="304"/>
        <v>0.16129032258064516</v>
      </c>
      <c r="E9754" s="5">
        <f t="shared" si="305"/>
        <v>4.0000000000000001E-3</v>
      </c>
    </row>
    <row r="9755" spans="1:5">
      <c r="A9755" s="1">
        <v>45021.439583333333</v>
      </c>
      <c r="B9755">
        <v>2.3E-2</v>
      </c>
      <c r="C9755">
        <v>2.6700000000000002E-2</v>
      </c>
      <c r="D9755" s="2">
        <f t="shared" si="304"/>
        <v>0.14889336016096585</v>
      </c>
      <c r="E9755" s="5">
        <f t="shared" si="305"/>
        <v>3.7000000000000019E-3</v>
      </c>
    </row>
    <row r="9756" spans="1:5">
      <c r="A9756" s="1">
        <v>45021.44027777778</v>
      </c>
      <c r="B9756">
        <v>2.29E-2</v>
      </c>
      <c r="C9756">
        <v>2.6800000000000001E-2</v>
      </c>
      <c r="D9756" s="2">
        <f t="shared" si="304"/>
        <v>0.15694164989939641</v>
      </c>
      <c r="E9756" s="5">
        <f t="shared" si="305"/>
        <v>3.9000000000000007E-3</v>
      </c>
    </row>
    <row r="9757" spans="1:5">
      <c r="A9757" s="1">
        <v>45021.440972222219</v>
      </c>
      <c r="B9757">
        <v>2.3E-2</v>
      </c>
      <c r="C9757">
        <v>2.6800000000000001E-2</v>
      </c>
      <c r="D9757" s="2">
        <f t="shared" si="304"/>
        <v>0.15261044176706834</v>
      </c>
      <c r="E9757" s="5">
        <f t="shared" si="305"/>
        <v>3.8000000000000013E-3</v>
      </c>
    </row>
    <row r="9758" spans="1:5">
      <c r="A9758" s="1">
        <v>45021.441666666666</v>
      </c>
      <c r="B9758">
        <v>2.2800000000000001E-2</v>
      </c>
      <c r="C9758">
        <v>2.6599999999999999E-2</v>
      </c>
      <c r="D9758" s="2">
        <f t="shared" si="304"/>
        <v>0.15384615384615377</v>
      </c>
      <c r="E9758" s="5">
        <f t="shared" si="305"/>
        <v>3.7999999999999978E-3</v>
      </c>
    </row>
    <row r="9759" spans="1:5">
      <c r="A9759" s="1">
        <v>45021.442361111112</v>
      </c>
      <c r="B9759">
        <v>2.2800000000000001E-2</v>
      </c>
      <c r="C9759">
        <v>2.6599999999999999E-2</v>
      </c>
      <c r="D9759" s="2">
        <f t="shared" si="304"/>
        <v>0.15384615384615377</v>
      </c>
      <c r="E9759" s="5">
        <f t="shared" si="305"/>
        <v>3.7999999999999978E-3</v>
      </c>
    </row>
    <row r="9760" spans="1:5">
      <c r="A9760" s="1">
        <v>45021.443055555559</v>
      </c>
      <c r="B9760">
        <v>2.2800000000000001E-2</v>
      </c>
      <c r="C9760">
        <v>2.6700000000000002E-2</v>
      </c>
      <c r="D9760" s="2">
        <f t="shared" si="304"/>
        <v>0.15757575757575759</v>
      </c>
      <c r="E9760" s="5">
        <f t="shared" si="305"/>
        <v>3.9000000000000007E-3</v>
      </c>
    </row>
    <row r="9761" spans="1:5">
      <c r="A9761" s="1">
        <v>45021.443749999999</v>
      </c>
      <c r="B9761">
        <v>2.29E-2</v>
      </c>
      <c r="C9761">
        <v>2.6599999999999999E-2</v>
      </c>
      <c r="D9761" s="2">
        <f t="shared" si="304"/>
        <v>0.14949494949494943</v>
      </c>
      <c r="E9761" s="5">
        <f t="shared" si="305"/>
        <v>3.6999999999999984E-3</v>
      </c>
    </row>
    <row r="9762" spans="1:5">
      <c r="A9762" s="1">
        <v>45021.444444444445</v>
      </c>
      <c r="B9762">
        <v>2.2800000000000001E-2</v>
      </c>
      <c r="C9762">
        <v>2.6499999999999999E-2</v>
      </c>
      <c r="D9762" s="2">
        <f t="shared" si="304"/>
        <v>0.15010141987829609</v>
      </c>
      <c r="E9762" s="5">
        <f t="shared" si="305"/>
        <v>3.6999999999999984E-3</v>
      </c>
    </row>
    <row r="9763" spans="1:5">
      <c r="A9763" s="1">
        <v>45021.445138888892</v>
      </c>
      <c r="B9763">
        <v>2.29E-2</v>
      </c>
      <c r="C9763">
        <v>2.6499999999999999E-2</v>
      </c>
      <c r="D9763" s="2">
        <f t="shared" si="304"/>
        <v>0.14574898785425097</v>
      </c>
      <c r="E9763" s="5">
        <f t="shared" si="305"/>
        <v>3.599999999999999E-3</v>
      </c>
    </row>
    <row r="9764" spans="1:5">
      <c r="A9764" s="1">
        <v>45021.445833333331</v>
      </c>
      <c r="B9764">
        <v>2.29E-2</v>
      </c>
      <c r="C9764">
        <v>2.69E-2</v>
      </c>
      <c r="D9764" s="2">
        <f t="shared" si="304"/>
        <v>0.1606425702811245</v>
      </c>
      <c r="E9764" s="5">
        <f t="shared" si="305"/>
        <v>4.0000000000000001E-3</v>
      </c>
    </row>
    <row r="9765" spans="1:5">
      <c r="A9765" s="1">
        <v>45021.446527777778</v>
      </c>
      <c r="B9765">
        <v>2.3E-2</v>
      </c>
      <c r="C9765">
        <v>2.6700000000000002E-2</v>
      </c>
      <c r="D9765" s="2">
        <f t="shared" si="304"/>
        <v>0.14889336016096585</v>
      </c>
      <c r="E9765" s="5">
        <f t="shared" si="305"/>
        <v>3.7000000000000019E-3</v>
      </c>
    </row>
    <row r="9766" spans="1:5">
      <c r="A9766" s="1">
        <v>45021.447222222225</v>
      </c>
      <c r="B9766">
        <v>2.3099999999999999E-2</v>
      </c>
      <c r="C9766">
        <v>2.6800000000000001E-2</v>
      </c>
      <c r="D9766" s="2">
        <f t="shared" si="304"/>
        <v>0.14829659318637281</v>
      </c>
      <c r="E9766" s="5">
        <f t="shared" si="305"/>
        <v>3.7000000000000019E-3</v>
      </c>
    </row>
    <row r="9767" spans="1:5">
      <c r="A9767" s="1">
        <v>45021.447916666664</v>
      </c>
      <c r="B9767">
        <v>2.29E-2</v>
      </c>
      <c r="C9767">
        <v>2.6800000000000001E-2</v>
      </c>
      <c r="D9767" s="2">
        <f t="shared" si="304"/>
        <v>0.15694164989939641</v>
      </c>
      <c r="E9767" s="5">
        <f t="shared" si="305"/>
        <v>3.9000000000000007E-3</v>
      </c>
    </row>
    <row r="9768" spans="1:5">
      <c r="A9768" s="1">
        <v>45021.448611111111</v>
      </c>
      <c r="B9768">
        <v>2.29E-2</v>
      </c>
      <c r="C9768">
        <v>2.69E-2</v>
      </c>
      <c r="D9768" s="2">
        <f t="shared" si="304"/>
        <v>0.1606425702811245</v>
      </c>
      <c r="E9768" s="5">
        <f t="shared" si="305"/>
        <v>4.0000000000000001E-3</v>
      </c>
    </row>
    <row r="9769" spans="1:5">
      <c r="A9769" s="1">
        <v>45021.449305555558</v>
      </c>
      <c r="B9769">
        <v>2.2800000000000001E-2</v>
      </c>
      <c r="C9769">
        <v>2.69E-2</v>
      </c>
      <c r="D9769" s="2">
        <f t="shared" si="304"/>
        <v>0.16498993963782693</v>
      </c>
      <c r="E9769" s="5">
        <f t="shared" si="305"/>
        <v>4.0999999999999995E-3</v>
      </c>
    </row>
    <row r="9770" spans="1:5">
      <c r="A9770" s="1">
        <v>45021.45</v>
      </c>
      <c r="B9770">
        <v>2.29E-2</v>
      </c>
      <c r="C9770">
        <v>2.6800000000000001E-2</v>
      </c>
      <c r="D9770" s="2">
        <f t="shared" si="304"/>
        <v>0.15694164989939641</v>
      </c>
      <c r="E9770" s="5">
        <f t="shared" si="305"/>
        <v>3.9000000000000007E-3</v>
      </c>
    </row>
    <row r="9771" spans="1:5">
      <c r="A9771" s="1">
        <v>45021.450694444444</v>
      </c>
      <c r="B9771">
        <v>2.2800000000000001E-2</v>
      </c>
      <c r="C9771">
        <v>2.6800000000000001E-2</v>
      </c>
      <c r="D9771" s="2">
        <f t="shared" si="304"/>
        <v>0.16129032258064516</v>
      </c>
      <c r="E9771" s="5">
        <f t="shared" si="305"/>
        <v>4.0000000000000001E-3</v>
      </c>
    </row>
    <row r="9772" spans="1:5">
      <c r="A9772" s="1">
        <v>45021.451388888891</v>
      </c>
      <c r="B9772">
        <v>2.2700000000000001E-2</v>
      </c>
      <c r="C9772">
        <v>2.7099999999999999E-2</v>
      </c>
      <c r="D9772" s="2">
        <f t="shared" si="304"/>
        <v>0.17670682730923687</v>
      </c>
      <c r="E9772" s="5">
        <f t="shared" si="305"/>
        <v>4.3999999999999977E-3</v>
      </c>
    </row>
    <row r="9773" spans="1:5">
      <c r="A9773" s="1">
        <v>45021.45208333333</v>
      </c>
      <c r="B9773">
        <v>2.2800000000000001E-2</v>
      </c>
      <c r="C9773">
        <v>2.69E-2</v>
      </c>
      <c r="D9773" s="2">
        <f t="shared" si="304"/>
        <v>0.16498993963782693</v>
      </c>
      <c r="E9773" s="5">
        <f t="shared" si="305"/>
        <v>4.0999999999999995E-3</v>
      </c>
    </row>
    <row r="9774" spans="1:5">
      <c r="A9774" s="1">
        <v>45021.452777777777</v>
      </c>
      <c r="B9774">
        <v>2.2800000000000001E-2</v>
      </c>
      <c r="C9774">
        <v>2.7E-2</v>
      </c>
      <c r="D9774" s="2">
        <f t="shared" si="304"/>
        <v>0.16867469879518068</v>
      </c>
      <c r="E9774" s="5">
        <f t="shared" si="305"/>
        <v>4.1999999999999989E-3</v>
      </c>
    </row>
    <row r="9775" spans="1:5">
      <c r="A9775" s="1">
        <v>45021.453472222223</v>
      </c>
      <c r="B9775">
        <v>2.3E-2</v>
      </c>
      <c r="C9775">
        <v>2.7E-2</v>
      </c>
      <c r="D9775" s="2">
        <f t="shared" si="304"/>
        <v>0.16</v>
      </c>
      <c r="E9775" s="5">
        <f t="shared" si="305"/>
        <v>4.0000000000000001E-3</v>
      </c>
    </row>
    <row r="9776" spans="1:5">
      <c r="A9776" s="1">
        <v>45021.45416666667</v>
      </c>
      <c r="B9776">
        <v>2.29E-2</v>
      </c>
      <c r="C9776">
        <v>2.6800000000000001E-2</v>
      </c>
      <c r="D9776" s="2">
        <f t="shared" si="304"/>
        <v>0.15694164989939641</v>
      </c>
      <c r="E9776" s="5">
        <f t="shared" si="305"/>
        <v>3.9000000000000007E-3</v>
      </c>
    </row>
    <row r="9777" spans="1:5">
      <c r="A9777" s="1">
        <v>45021.454861111109</v>
      </c>
      <c r="B9777">
        <v>2.3099999999999999E-2</v>
      </c>
      <c r="C9777">
        <v>2.69E-2</v>
      </c>
      <c r="D9777" s="2">
        <f t="shared" si="304"/>
        <v>0.15200000000000005</v>
      </c>
      <c r="E9777" s="5">
        <f t="shared" si="305"/>
        <v>3.8000000000000013E-3</v>
      </c>
    </row>
    <row r="9778" spans="1:5">
      <c r="A9778" s="1">
        <v>45021.455555555556</v>
      </c>
      <c r="B9778">
        <v>2.29E-2</v>
      </c>
      <c r="C9778">
        <v>2.6800000000000001E-2</v>
      </c>
      <c r="D9778" s="2">
        <f t="shared" si="304"/>
        <v>0.15694164989939641</v>
      </c>
      <c r="E9778" s="5">
        <f t="shared" si="305"/>
        <v>3.9000000000000007E-3</v>
      </c>
    </row>
    <row r="9779" spans="1:5">
      <c r="A9779" s="1">
        <v>45021.456250000003</v>
      </c>
      <c r="B9779">
        <v>2.2800000000000001E-2</v>
      </c>
      <c r="C9779">
        <v>2.7099999999999999E-2</v>
      </c>
      <c r="D9779" s="2">
        <f t="shared" si="304"/>
        <v>0.17234468937875744</v>
      </c>
      <c r="E9779" s="5">
        <f t="shared" si="305"/>
        <v>4.2999999999999983E-3</v>
      </c>
    </row>
    <row r="9780" spans="1:5">
      <c r="A9780" s="1">
        <v>45021.456944444442</v>
      </c>
      <c r="B9780">
        <v>2.2800000000000001E-2</v>
      </c>
      <c r="C9780">
        <v>2.7E-2</v>
      </c>
      <c r="D9780" s="2">
        <f t="shared" si="304"/>
        <v>0.16867469879518068</v>
      </c>
      <c r="E9780" s="5">
        <f t="shared" si="305"/>
        <v>4.1999999999999989E-3</v>
      </c>
    </row>
    <row r="9781" spans="1:5">
      <c r="A9781" s="1">
        <v>45021.457638888889</v>
      </c>
      <c r="B9781">
        <v>2.29E-2</v>
      </c>
      <c r="C9781">
        <v>2.69E-2</v>
      </c>
      <c r="D9781" s="2">
        <f t="shared" si="304"/>
        <v>0.1606425702811245</v>
      </c>
      <c r="E9781" s="5">
        <f t="shared" si="305"/>
        <v>4.0000000000000001E-3</v>
      </c>
    </row>
    <row r="9782" spans="1:5">
      <c r="A9782" s="1">
        <v>45021.458333333336</v>
      </c>
      <c r="B9782">
        <v>2.29E-2</v>
      </c>
      <c r="C9782">
        <v>2.6700000000000002E-2</v>
      </c>
      <c r="D9782" s="2">
        <f t="shared" si="304"/>
        <v>0.15322580645161293</v>
      </c>
      <c r="E9782" s="5">
        <f t="shared" si="305"/>
        <v>3.8000000000000013E-3</v>
      </c>
    </row>
    <row r="9783" spans="1:5">
      <c r="A9783" s="1">
        <v>45021.459027777775</v>
      </c>
      <c r="B9783">
        <v>2.3E-2</v>
      </c>
      <c r="C9783">
        <v>2.7E-2</v>
      </c>
      <c r="D9783" s="2">
        <f t="shared" si="304"/>
        <v>0.16</v>
      </c>
      <c r="E9783" s="5">
        <f t="shared" si="305"/>
        <v>4.0000000000000001E-3</v>
      </c>
    </row>
    <row r="9784" spans="1:5">
      <c r="A9784" s="1">
        <v>45021.459722222222</v>
      </c>
      <c r="B9784">
        <v>2.29E-2</v>
      </c>
      <c r="C9784">
        <v>2.6800000000000001E-2</v>
      </c>
      <c r="D9784" s="2">
        <f t="shared" si="304"/>
        <v>0.15694164989939641</v>
      </c>
      <c r="E9784" s="5">
        <f t="shared" si="305"/>
        <v>3.9000000000000007E-3</v>
      </c>
    </row>
    <row r="9785" spans="1:5">
      <c r="A9785" s="1">
        <v>45021.460416666669</v>
      </c>
      <c r="B9785">
        <v>2.29E-2</v>
      </c>
      <c r="C9785">
        <v>2.6800000000000001E-2</v>
      </c>
      <c r="D9785" s="2">
        <f t="shared" si="304"/>
        <v>0.15694164989939641</v>
      </c>
      <c r="E9785" s="5">
        <f t="shared" si="305"/>
        <v>3.9000000000000007E-3</v>
      </c>
    </row>
    <row r="9786" spans="1:5">
      <c r="A9786" s="1">
        <v>45021.461111111108</v>
      </c>
      <c r="B9786">
        <v>2.3099999999999999E-2</v>
      </c>
      <c r="C9786">
        <v>2.6800000000000001E-2</v>
      </c>
      <c r="D9786" s="2">
        <f t="shared" si="304"/>
        <v>0.14829659318637281</v>
      </c>
      <c r="E9786" s="5">
        <f t="shared" si="305"/>
        <v>3.7000000000000019E-3</v>
      </c>
    </row>
    <row r="9787" spans="1:5">
      <c r="A9787" s="1">
        <v>45021.461805555555</v>
      </c>
      <c r="B9787">
        <v>2.2700000000000001E-2</v>
      </c>
      <c r="C9787">
        <v>2.6800000000000001E-2</v>
      </c>
      <c r="D9787" s="2">
        <f t="shared" si="304"/>
        <v>0.16565656565656564</v>
      </c>
      <c r="E9787" s="5">
        <f t="shared" si="305"/>
        <v>4.0999999999999995E-3</v>
      </c>
    </row>
    <row r="9788" spans="1:5">
      <c r="A9788" s="1">
        <v>45021.462500000001</v>
      </c>
      <c r="B9788">
        <v>2.2700000000000001E-2</v>
      </c>
      <c r="C9788">
        <v>2.6700000000000002E-2</v>
      </c>
      <c r="D9788" s="2">
        <f t="shared" si="304"/>
        <v>0.16194331983805668</v>
      </c>
      <c r="E9788" s="5">
        <f t="shared" si="305"/>
        <v>4.0000000000000001E-3</v>
      </c>
    </row>
    <row r="9789" spans="1:5">
      <c r="A9789" s="1">
        <v>45021.463194444441</v>
      </c>
      <c r="B9789">
        <v>2.2700000000000001E-2</v>
      </c>
      <c r="C9789">
        <v>2.69E-2</v>
      </c>
      <c r="D9789" s="2">
        <f t="shared" si="304"/>
        <v>0.16935483870967735</v>
      </c>
      <c r="E9789" s="5">
        <f t="shared" si="305"/>
        <v>4.1999999999999989E-3</v>
      </c>
    </row>
    <row r="9790" spans="1:5">
      <c r="A9790" s="1">
        <v>45021.463888888888</v>
      </c>
      <c r="B9790">
        <v>2.2800000000000001E-2</v>
      </c>
      <c r="C9790">
        <v>2.6800000000000001E-2</v>
      </c>
      <c r="D9790" s="2">
        <f t="shared" si="304"/>
        <v>0.16129032258064516</v>
      </c>
      <c r="E9790" s="5">
        <f t="shared" si="305"/>
        <v>4.0000000000000001E-3</v>
      </c>
    </row>
    <row r="9791" spans="1:5">
      <c r="A9791" s="1">
        <v>45021.464583333334</v>
      </c>
      <c r="B9791">
        <v>2.2800000000000001E-2</v>
      </c>
      <c r="C9791">
        <v>2.6800000000000001E-2</v>
      </c>
      <c r="D9791" s="2">
        <f t="shared" si="304"/>
        <v>0.16129032258064516</v>
      </c>
      <c r="E9791" s="5">
        <f t="shared" si="305"/>
        <v>4.0000000000000001E-3</v>
      </c>
    </row>
    <row r="9792" spans="1:5">
      <c r="A9792" s="1">
        <v>45021.465277777781</v>
      </c>
      <c r="B9792">
        <v>2.3099999999999999E-2</v>
      </c>
      <c r="C9792">
        <v>2.6800000000000001E-2</v>
      </c>
      <c r="D9792" s="2">
        <f t="shared" si="304"/>
        <v>0.14829659318637281</v>
      </c>
      <c r="E9792" s="5">
        <f t="shared" si="305"/>
        <v>3.7000000000000019E-3</v>
      </c>
    </row>
    <row r="9793" spans="1:5">
      <c r="A9793" s="1">
        <v>45021.46597222222</v>
      </c>
      <c r="B9793">
        <v>2.29E-2</v>
      </c>
      <c r="C9793">
        <v>2.6800000000000001E-2</v>
      </c>
      <c r="D9793" s="2">
        <f t="shared" si="304"/>
        <v>0.15694164989939641</v>
      </c>
      <c r="E9793" s="5">
        <f t="shared" si="305"/>
        <v>3.9000000000000007E-3</v>
      </c>
    </row>
    <row r="9794" spans="1:5">
      <c r="A9794" s="1">
        <v>45021.466666666667</v>
      </c>
      <c r="B9794">
        <v>2.2800000000000001E-2</v>
      </c>
      <c r="C9794">
        <v>2.6700000000000002E-2</v>
      </c>
      <c r="D9794" s="2">
        <f t="shared" si="304"/>
        <v>0.15757575757575759</v>
      </c>
      <c r="E9794" s="5">
        <f t="shared" si="305"/>
        <v>3.9000000000000007E-3</v>
      </c>
    </row>
    <row r="9795" spans="1:5">
      <c r="A9795" s="1">
        <v>45021.467361111114</v>
      </c>
      <c r="B9795">
        <v>2.2800000000000001E-2</v>
      </c>
      <c r="C9795">
        <v>2.6800000000000001E-2</v>
      </c>
      <c r="D9795" s="2">
        <f t="shared" ref="D9795:D9858" si="306">(C9795-B9795)/(SUM(B9795:C9795)/2)</f>
        <v>0.16129032258064516</v>
      </c>
      <c r="E9795" s="5">
        <f t="shared" ref="E9795:E9858" si="307">(C9795-B9795)</f>
        <v>4.0000000000000001E-3</v>
      </c>
    </row>
    <row r="9796" spans="1:5">
      <c r="A9796" s="1">
        <v>45021.468055555553</v>
      </c>
      <c r="B9796">
        <v>2.29E-2</v>
      </c>
      <c r="C9796">
        <v>2.6800000000000001E-2</v>
      </c>
      <c r="D9796" s="2">
        <f t="shared" si="306"/>
        <v>0.15694164989939641</v>
      </c>
      <c r="E9796" s="5">
        <f t="shared" si="307"/>
        <v>3.9000000000000007E-3</v>
      </c>
    </row>
    <row r="9797" spans="1:5">
      <c r="A9797" s="1">
        <v>45021.46875</v>
      </c>
      <c r="B9797">
        <v>2.3E-2</v>
      </c>
      <c r="C9797">
        <v>2.6800000000000001E-2</v>
      </c>
      <c r="D9797" s="2">
        <f t="shared" si="306"/>
        <v>0.15261044176706834</v>
      </c>
      <c r="E9797" s="5">
        <f t="shared" si="307"/>
        <v>3.8000000000000013E-3</v>
      </c>
    </row>
    <row r="9798" spans="1:5">
      <c r="A9798" s="1">
        <v>45021.469444444447</v>
      </c>
      <c r="B9798">
        <v>2.3E-2</v>
      </c>
      <c r="C9798">
        <v>2.7E-2</v>
      </c>
      <c r="D9798" s="2">
        <f t="shared" si="306"/>
        <v>0.16</v>
      </c>
      <c r="E9798" s="5">
        <f t="shared" si="307"/>
        <v>4.0000000000000001E-3</v>
      </c>
    </row>
    <row r="9799" spans="1:5">
      <c r="A9799" s="1">
        <v>45021.470138888886</v>
      </c>
      <c r="B9799">
        <v>2.3E-2</v>
      </c>
      <c r="C9799">
        <v>2.7300000000000001E-2</v>
      </c>
      <c r="D9799" s="2">
        <f t="shared" si="306"/>
        <v>0.17097415506958258</v>
      </c>
      <c r="E9799" s="5">
        <f t="shared" si="307"/>
        <v>4.3000000000000017E-3</v>
      </c>
    </row>
    <row r="9800" spans="1:5">
      <c r="A9800" s="1">
        <v>45021.470833333333</v>
      </c>
      <c r="B9800">
        <v>2.3199999999999998E-2</v>
      </c>
      <c r="C9800">
        <v>2.7099999999999999E-2</v>
      </c>
      <c r="D9800" s="2">
        <f t="shared" si="306"/>
        <v>0.15506958250497022</v>
      </c>
      <c r="E9800" s="5">
        <f t="shared" si="307"/>
        <v>3.9000000000000007E-3</v>
      </c>
    </row>
    <row r="9801" spans="1:5">
      <c r="A9801" s="1">
        <v>45021.47152777778</v>
      </c>
      <c r="B9801">
        <v>2.3E-2</v>
      </c>
      <c r="C9801">
        <v>2.69E-2</v>
      </c>
      <c r="D9801" s="2">
        <f t="shared" si="306"/>
        <v>0.15631262525050102</v>
      </c>
      <c r="E9801" s="5">
        <f t="shared" si="307"/>
        <v>3.9000000000000007E-3</v>
      </c>
    </row>
    <row r="9802" spans="1:5">
      <c r="A9802" s="1">
        <v>45021.472222222219</v>
      </c>
      <c r="B9802">
        <v>2.3099999999999999E-2</v>
      </c>
      <c r="C9802">
        <v>2.6800000000000001E-2</v>
      </c>
      <c r="D9802" s="2">
        <f t="shared" si="306"/>
        <v>0.14829659318637281</v>
      </c>
      <c r="E9802" s="5">
        <f t="shared" si="307"/>
        <v>3.7000000000000019E-3</v>
      </c>
    </row>
    <row r="9803" spans="1:5">
      <c r="A9803" s="1">
        <v>45021.472916666666</v>
      </c>
      <c r="B9803">
        <v>2.3E-2</v>
      </c>
      <c r="C9803">
        <v>2.69E-2</v>
      </c>
      <c r="D9803" s="2">
        <f t="shared" si="306"/>
        <v>0.15631262525050102</v>
      </c>
      <c r="E9803" s="5">
        <f t="shared" si="307"/>
        <v>3.9000000000000007E-3</v>
      </c>
    </row>
    <row r="9804" spans="1:5">
      <c r="A9804" s="1">
        <v>45021.473611111112</v>
      </c>
      <c r="B9804">
        <v>2.3099999999999999E-2</v>
      </c>
      <c r="C9804">
        <v>2.69E-2</v>
      </c>
      <c r="D9804" s="2">
        <f t="shared" si="306"/>
        <v>0.15200000000000005</v>
      </c>
      <c r="E9804" s="5">
        <f t="shared" si="307"/>
        <v>3.8000000000000013E-3</v>
      </c>
    </row>
    <row r="9805" spans="1:5">
      <c r="A9805" s="1">
        <v>45021.474305555559</v>
      </c>
      <c r="B9805">
        <v>2.3099999999999999E-2</v>
      </c>
      <c r="C9805">
        <v>2.69E-2</v>
      </c>
      <c r="D9805" s="2">
        <f t="shared" si="306"/>
        <v>0.15200000000000005</v>
      </c>
      <c r="E9805" s="5">
        <f t="shared" si="307"/>
        <v>3.8000000000000013E-3</v>
      </c>
    </row>
    <row r="9806" spans="1:5">
      <c r="A9806" s="1">
        <v>45021.474999999999</v>
      </c>
      <c r="B9806">
        <v>2.3199999999999998E-2</v>
      </c>
      <c r="C9806">
        <v>2.69E-2</v>
      </c>
      <c r="D9806" s="2">
        <f t="shared" si="306"/>
        <v>0.14770459081836335</v>
      </c>
      <c r="E9806" s="5">
        <f t="shared" si="307"/>
        <v>3.7000000000000019E-3</v>
      </c>
    </row>
    <row r="9807" spans="1:5">
      <c r="A9807" s="1">
        <v>45021.475694444445</v>
      </c>
      <c r="B9807">
        <v>2.3199999999999998E-2</v>
      </c>
      <c r="C9807">
        <v>2.69E-2</v>
      </c>
      <c r="D9807" s="2">
        <f t="shared" si="306"/>
        <v>0.14770459081836335</v>
      </c>
      <c r="E9807" s="5">
        <f t="shared" si="307"/>
        <v>3.7000000000000019E-3</v>
      </c>
    </row>
    <row r="9808" spans="1:5">
      <c r="A9808" s="1">
        <v>45021.476388888892</v>
      </c>
      <c r="B9808">
        <v>2.3E-2</v>
      </c>
      <c r="C9808">
        <v>2.69E-2</v>
      </c>
      <c r="D9808" s="2">
        <f t="shared" si="306"/>
        <v>0.15631262525050102</v>
      </c>
      <c r="E9808" s="5">
        <f t="shared" si="307"/>
        <v>3.9000000000000007E-3</v>
      </c>
    </row>
    <row r="9809" spans="1:5">
      <c r="A9809" s="1">
        <v>45021.477083333331</v>
      </c>
      <c r="B9809">
        <v>2.3199999999999998E-2</v>
      </c>
      <c r="C9809">
        <v>2.69E-2</v>
      </c>
      <c r="D9809" s="2">
        <f t="shared" si="306"/>
        <v>0.14770459081836335</v>
      </c>
      <c r="E9809" s="5">
        <f t="shared" si="307"/>
        <v>3.7000000000000019E-3</v>
      </c>
    </row>
    <row r="9810" spans="1:5">
      <c r="A9810" s="1">
        <v>45021.477777777778</v>
      </c>
      <c r="B9810">
        <v>2.3199999999999998E-2</v>
      </c>
      <c r="C9810">
        <v>2.6599999999999999E-2</v>
      </c>
      <c r="D9810" s="2">
        <f t="shared" si="306"/>
        <v>0.13654618473895583</v>
      </c>
      <c r="E9810" s="5">
        <f t="shared" si="307"/>
        <v>3.4000000000000002E-3</v>
      </c>
    </row>
    <row r="9811" spans="1:5">
      <c r="A9811" s="1">
        <v>45021.478472222225</v>
      </c>
      <c r="B9811">
        <v>2.3099999999999999E-2</v>
      </c>
      <c r="C9811">
        <v>2.6700000000000002E-2</v>
      </c>
      <c r="D9811" s="2">
        <f t="shared" si="306"/>
        <v>0.14457831325301215</v>
      </c>
      <c r="E9811" s="5">
        <f t="shared" si="307"/>
        <v>3.6000000000000025E-3</v>
      </c>
    </row>
    <row r="9812" spans="1:5">
      <c r="A9812" s="1">
        <v>45021.479166666664</v>
      </c>
      <c r="B9812">
        <v>2.3E-2</v>
      </c>
      <c r="C9812">
        <v>2.6700000000000002E-2</v>
      </c>
      <c r="D9812" s="2">
        <f t="shared" si="306"/>
        <v>0.14889336016096585</v>
      </c>
      <c r="E9812" s="5">
        <f t="shared" si="307"/>
        <v>3.7000000000000019E-3</v>
      </c>
    </row>
    <row r="9813" spans="1:5">
      <c r="A9813" s="1">
        <v>45021.479861111111</v>
      </c>
      <c r="B9813">
        <v>2.3199999999999998E-2</v>
      </c>
      <c r="C9813">
        <v>2.6700000000000002E-2</v>
      </c>
      <c r="D9813" s="2">
        <f t="shared" si="306"/>
        <v>0.1402805611222446</v>
      </c>
      <c r="E9813" s="5">
        <f t="shared" si="307"/>
        <v>3.5000000000000031E-3</v>
      </c>
    </row>
    <row r="9814" spans="1:5">
      <c r="A9814" s="1">
        <v>45021.480555555558</v>
      </c>
      <c r="B9814">
        <v>2.3099999999999999E-2</v>
      </c>
      <c r="C9814">
        <v>2.69E-2</v>
      </c>
      <c r="D9814" s="2">
        <f t="shared" si="306"/>
        <v>0.15200000000000005</v>
      </c>
      <c r="E9814" s="5">
        <f t="shared" si="307"/>
        <v>3.8000000000000013E-3</v>
      </c>
    </row>
    <row r="9815" spans="1:5">
      <c r="A9815" s="1">
        <v>45021.481249999997</v>
      </c>
      <c r="B9815">
        <v>2.3199999999999998E-2</v>
      </c>
      <c r="C9815">
        <v>2.6800000000000001E-2</v>
      </c>
      <c r="D9815" s="2">
        <f t="shared" si="306"/>
        <v>0.1440000000000001</v>
      </c>
      <c r="E9815" s="5">
        <f t="shared" si="307"/>
        <v>3.6000000000000025E-3</v>
      </c>
    </row>
    <row r="9816" spans="1:5">
      <c r="A9816" s="1">
        <v>45021.481944444444</v>
      </c>
      <c r="B9816">
        <v>2.3199999999999998E-2</v>
      </c>
      <c r="C9816">
        <v>2.69E-2</v>
      </c>
      <c r="D9816" s="2">
        <f t="shared" si="306"/>
        <v>0.14770459081836335</v>
      </c>
      <c r="E9816" s="5">
        <f t="shared" si="307"/>
        <v>3.7000000000000019E-3</v>
      </c>
    </row>
    <row r="9817" spans="1:5">
      <c r="A9817" s="1">
        <v>45021.482638888891</v>
      </c>
      <c r="B9817">
        <v>2.3199999999999998E-2</v>
      </c>
      <c r="C9817">
        <v>2.6800000000000001E-2</v>
      </c>
      <c r="D9817" s="2">
        <f t="shared" si="306"/>
        <v>0.1440000000000001</v>
      </c>
      <c r="E9817" s="5">
        <f t="shared" si="307"/>
        <v>3.6000000000000025E-3</v>
      </c>
    </row>
    <row r="9818" spans="1:5">
      <c r="A9818" s="1">
        <v>45021.48333333333</v>
      </c>
      <c r="B9818">
        <v>2.3099999999999999E-2</v>
      </c>
      <c r="C9818">
        <v>2.6800000000000001E-2</v>
      </c>
      <c r="D9818" s="2">
        <f t="shared" si="306"/>
        <v>0.14829659318637281</v>
      </c>
      <c r="E9818" s="5">
        <f t="shared" si="307"/>
        <v>3.7000000000000019E-3</v>
      </c>
    </row>
    <row r="9819" spans="1:5">
      <c r="A9819" s="1">
        <v>45021.484027777777</v>
      </c>
      <c r="B9819">
        <v>2.3199999999999998E-2</v>
      </c>
      <c r="C9819">
        <v>2.69E-2</v>
      </c>
      <c r="D9819" s="2">
        <f t="shared" si="306"/>
        <v>0.14770459081836335</v>
      </c>
      <c r="E9819" s="5">
        <f t="shared" si="307"/>
        <v>3.7000000000000019E-3</v>
      </c>
    </row>
    <row r="9820" spans="1:5">
      <c r="A9820" s="1">
        <v>45021.484722222223</v>
      </c>
      <c r="B9820">
        <v>2.3099999999999999E-2</v>
      </c>
      <c r="C9820">
        <v>2.69E-2</v>
      </c>
      <c r="D9820" s="2">
        <f t="shared" si="306"/>
        <v>0.15200000000000005</v>
      </c>
      <c r="E9820" s="5">
        <f t="shared" si="307"/>
        <v>3.8000000000000013E-3</v>
      </c>
    </row>
    <row r="9821" spans="1:5">
      <c r="A9821" s="1">
        <v>45021.48541666667</v>
      </c>
      <c r="B9821">
        <v>2.29E-2</v>
      </c>
      <c r="C9821">
        <v>2.7E-2</v>
      </c>
      <c r="D9821" s="2">
        <f t="shared" si="306"/>
        <v>0.16432865731462923</v>
      </c>
      <c r="E9821" s="5">
        <f t="shared" si="307"/>
        <v>4.0999999999999995E-3</v>
      </c>
    </row>
    <row r="9822" spans="1:5">
      <c r="A9822" s="1">
        <v>45021.486111111109</v>
      </c>
      <c r="B9822">
        <v>2.3099999999999999E-2</v>
      </c>
      <c r="C9822">
        <v>2.69E-2</v>
      </c>
      <c r="D9822" s="2">
        <f t="shared" si="306"/>
        <v>0.15200000000000005</v>
      </c>
      <c r="E9822" s="5">
        <f t="shared" si="307"/>
        <v>3.8000000000000013E-3</v>
      </c>
    </row>
    <row r="9823" spans="1:5">
      <c r="A9823" s="1">
        <v>45021.486805555556</v>
      </c>
      <c r="B9823">
        <v>2.3099999999999999E-2</v>
      </c>
      <c r="C9823">
        <v>2.7E-2</v>
      </c>
      <c r="D9823" s="2">
        <f t="shared" si="306"/>
        <v>0.15568862275449105</v>
      </c>
      <c r="E9823" s="5">
        <f t="shared" si="307"/>
        <v>3.9000000000000007E-3</v>
      </c>
    </row>
    <row r="9824" spans="1:5">
      <c r="A9824" s="1">
        <v>45021.487500000003</v>
      </c>
      <c r="B9824">
        <v>2.3E-2</v>
      </c>
      <c r="C9824">
        <v>2.7099999999999999E-2</v>
      </c>
      <c r="D9824" s="2">
        <f t="shared" si="306"/>
        <v>0.16367265469061876</v>
      </c>
      <c r="E9824" s="5">
        <f t="shared" si="307"/>
        <v>4.0999999999999995E-3</v>
      </c>
    </row>
    <row r="9825" spans="1:5">
      <c r="A9825" s="1">
        <v>45021.488194444442</v>
      </c>
      <c r="B9825">
        <v>2.29E-2</v>
      </c>
      <c r="C9825">
        <v>2.69E-2</v>
      </c>
      <c r="D9825" s="2">
        <f t="shared" si="306"/>
        <v>0.1606425702811245</v>
      </c>
      <c r="E9825" s="5">
        <f t="shared" si="307"/>
        <v>4.0000000000000001E-3</v>
      </c>
    </row>
    <row r="9826" spans="1:5">
      <c r="A9826" s="1">
        <v>45021.488888888889</v>
      </c>
      <c r="B9826">
        <v>2.29E-2</v>
      </c>
      <c r="C9826">
        <v>2.6800000000000001E-2</v>
      </c>
      <c r="D9826" s="2">
        <f t="shared" si="306"/>
        <v>0.15694164989939641</v>
      </c>
      <c r="E9826" s="5">
        <f t="shared" si="307"/>
        <v>3.9000000000000007E-3</v>
      </c>
    </row>
    <row r="9827" spans="1:5">
      <c r="A9827" s="1">
        <v>45021.489583333336</v>
      </c>
      <c r="B9827">
        <v>2.3099999999999999E-2</v>
      </c>
      <c r="C9827">
        <v>2.69E-2</v>
      </c>
      <c r="D9827" s="2">
        <f t="shared" si="306"/>
        <v>0.15200000000000005</v>
      </c>
      <c r="E9827" s="5">
        <f t="shared" si="307"/>
        <v>3.8000000000000013E-3</v>
      </c>
    </row>
    <row r="9828" spans="1:5">
      <c r="A9828" s="1">
        <v>45021.490277777775</v>
      </c>
      <c r="B9828">
        <v>2.3199999999999998E-2</v>
      </c>
      <c r="C9828">
        <v>2.7E-2</v>
      </c>
      <c r="D9828" s="2">
        <f t="shared" si="306"/>
        <v>0.15139442231075703</v>
      </c>
      <c r="E9828" s="5">
        <f t="shared" si="307"/>
        <v>3.8000000000000013E-3</v>
      </c>
    </row>
    <row r="9829" spans="1:5">
      <c r="A9829" s="1">
        <v>45021.490972222222</v>
      </c>
      <c r="B9829">
        <v>2.3099999999999999E-2</v>
      </c>
      <c r="C9829">
        <v>2.69E-2</v>
      </c>
      <c r="D9829" s="2">
        <f t="shared" si="306"/>
        <v>0.15200000000000005</v>
      </c>
      <c r="E9829" s="5">
        <f t="shared" si="307"/>
        <v>3.8000000000000013E-3</v>
      </c>
    </row>
    <row r="9830" spans="1:5">
      <c r="A9830" s="1">
        <v>45021.491666666669</v>
      </c>
      <c r="B9830">
        <v>2.3E-2</v>
      </c>
      <c r="C9830">
        <v>2.6800000000000001E-2</v>
      </c>
      <c r="D9830" s="2">
        <f t="shared" si="306"/>
        <v>0.15261044176706834</v>
      </c>
      <c r="E9830" s="5">
        <f t="shared" si="307"/>
        <v>3.8000000000000013E-3</v>
      </c>
    </row>
    <row r="9831" spans="1:5">
      <c r="A9831" s="1">
        <v>45021.492361111108</v>
      </c>
      <c r="B9831">
        <v>2.29E-2</v>
      </c>
      <c r="C9831">
        <v>2.6800000000000001E-2</v>
      </c>
      <c r="D9831" s="2">
        <f t="shared" si="306"/>
        <v>0.15694164989939641</v>
      </c>
      <c r="E9831" s="5">
        <f t="shared" si="307"/>
        <v>3.9000000000000007E-3</v>
      </c>
    </row>
    <row r="9832" spans="1:5">
      <c r="A9832" s="1">
        <v>45021.493055555555</v>
      </c>
      <c r="B9832">
        <v>2.29E-2</v>
      </c>
      <c r="C9832">
        <v>2.6800000000000001E-2</v>
      </c>
      <c r="D9832" s="2">
        <f t="shared" si="306"/>
        <v>0.15694164989939641</v>
      </c>
      <c r="E9832" s="5">
        <f t="shared" si="307"/>
        <v>3.9000000000000007E-3</v>
      </c>
    </row>
    <row r="9833" spans="1:5">
      <c r="A9833" s="1">
        <v>45021.493750000001</v>
      </c>
      <c r="B9833">
        <v>2.29E-2</v>
      </c>
      <c r="C9833">
        <v>2.7E-2</v>
      </c>
      <c r="D9833" s="2">
        <f t="shared" si="306"/>
        <v>0.16432865731462923</v>
      </c>
      <c r="E9833" s="5">
        <f t="shared" si="307"/>
        <v>4.0999999999999995E-3</v>
      </c>
    </row>
    <row r="9834" spans="1:5">
      <c r="A9834" s="1">
        <v>45021.494444444441</v>
      </c>
      <c r="B9834">
        <v>2.3E-2</v>
      </c>
      <c r="C9834">
        <v>2.6800000000000001E-2</v>
      </c>
      <c r="D9834" s="2">
        <f t="shared" si="306"/>
        <v>0.15261044176706834</v>
      </c>
      <c r="E9834" s="5">
        <f t="shared" si="307"/>
        <v>3.8000000000000013E-3</v>
      </c>
    </row>
    <row r="9835" spans="1:5">
      <c r="A9835" s="1">
        <v>45021.495138888888</v>
      </c>
      <c r="B9835">
        <v>2.29E-2</v>
      </c>
      <c r="C9835">
        <v>2.7099999999999999E-2</v>
      </c>
      <c r="D9835" s="2">
        <f t="shared" si="306"/>
        <v>0.16799999999999995</v>
      </c>
      <c r="E9835" s="5">
        <f t="shared" si="307"/>
        <v>4.1999999999999989E-3</v>
      </c>
    </row>
    <row r="9836" spans="1:5">
      <c r="A9836" s="1">
        <v>45021.495833333334</v>
      </c>
      <c r="B9836">
        <v>2.3E-2</v>
      </c>
      <c r="C9836">
        <v>2.6800000000000001E-2</v>
      </c>
      <c r="D9836" s="2">
        <f t="shared" si="306"/>
        <v>0.15261044176706834</v>
      </c>
      <c r="E9836" s="5">
        <f t="shared" si="307"/>
        <v>3.8000000000000013E-3</v>
      </c>
    </row>
    <row r="9837" spans="1:5">
      <c r="A9837" s="1">
        <v>45021.496527777781</v>
      </c>
      <c r="B9837">
        <v>2.3099999999999999E-2</v>
      </c>
      <c r="C9837">
        <v>2.6700000000000002E-2</v>
      </c>
      <c r="D9837" s="2">
        <f t="shared" si="306"/>
        <v>0.14457831325301215</v>
      </c>
      <c r="E9837" s="5">
        <f t="shared" si="307"/>
        <v>3.6000000000000025E-3</v>
      </c>
    </row>
    <row r="9838" spans="1:5">
      <c r="A9838" s="1">
        <v>45021.49722222222</v>
      </c>
      <c r="B9838">
        <v>2.29E-2</v>
      </c>
      <c r="C9838">
        <v>2.6800000000000001E-2</v>
      </c>
      <c r="D9838" s="2">
        <f t="shared" si="306"/>
        <v>0.15694164989939641</v>
      </c>
      <c r="E9838" s="5">
        <f t="shared" si="307"/>
        <v>3.9000000000000007E-3</v>
      </c>
    </row>
    <row r="9839" spans="1:5">
      <c r="A9839" s="1">
        <v>45021.497916666667</v>
      </c>
      <c r="B9839">
        <v>2.3E-2</v>
      </c>
      <c r="C9839">
        <v>2.69E-2</v>
      </c>
      <c r="D9839" s="2">
        <f t="shared" si="306"/>
        <v>0.15631262525050102</v>
      </c>
      <c r="E9839" s="5">
        <f t="shared" si="307"/>
        <v>3.9000000000000007E-3</v>
      </c>
    </row>
    <row r="9840" spans="1:5">
      <c r="A9840" s="1">
        <v>45021.498611111114</v>
      </c>
      <c r="B9840">
        <v>2.3E-2</v>
      </c>
      <c r="C9840">
        <v>2.6800000000000001E-2</v>
      </c>
      <c r="D9840" s="2">
        <f t="shared" si="306"/>
        <v>0.15261044176706834</v>
      </c>
      <c r="E9840" s="5">
        <f t="shared" si="307"/>
        <v>3.8000000000000013E-3</v>
      </c>
    </row>
    <row r="9841" spans="1:5">
      <c r="A9841" s="1">
        <v>45021.499305555553</v>
      </c>
      <c r="B9841">
        <v>2.3E-2</v>
      </c>
      <c r="C9841">
        <v>2.6800000000000001E-2</v>
      </c>
      <c r="D9841" s="2">
        <f t="shared" si="306"/>
        <v>0.15261044176706834</v>
      </c>
      <c r="E9841" s="5">
        <f t="shared" si="307"/>
        <v>3.8000000000000013E-3</v>
      </c>
    </row>
    <row r="9842" spans="1:5">
      <c r="A9842" s="1">
        <v>45021.5</v>
      </c>
      <c r="B9842">
        <v>2.3199999999999998E-2</v>
      </c>
      <c r="C9842">
        <v>2.6800000000000001E-2</v>
      </c>
      <c r="D9842" s="2">
        <f t="shared" si="306"/>
        <v>0.1440000000000001</v>
      </c>
      <c r="E9842" s="5">
        <f t="shared" si="307"/>
        <v>3.6000000000000025E-3</v>
      </c>
    </row>
    <row r="9843" spans="1:5">
      <c r="A9843" s="1">
        <v>45021.500694444447</v>
      </c>
      <c r="B9843">
        <v>2.3099999999999999E-2</v>
      </c>
      <c r="C9843">
        <v>2.6800000000000001E-2</v>
      </c>
      <c r="D9843" s="2">
        <f t="shared" si="306"/>
        <v>0.14829659318637281</v>
      </c>
      <c r="E9843" s="5">
        <f t="shared" si="307"/>
        <v>3.7000000000000019E-3</v>
      </c>
    </row>
    <row r="9844" spans="1:5">
      <c r="A9844" s="1">
        <v>45021.501388888886</v>
      </c>
      <c r="B9844">
        <v>2.3099999999999999E-2</v>
      </c>
      <c r="C9844">
        <v>2.7E-2</v>
      </c>
      <c r="D9844" s="2">
        <f t="shared" si="306"/>
        <v>0.15568862275449105</v>
      </c>
      <c r="E9844" s="5">
        <f t="shared" si="307"/>
        <v>3.9000000000000007E-3</v>
      </c>
    </row>
    <row r="9845" spans="1:5">
      <c r="A9845" s="1">
        <v>45021.502083333333</v>
      </c>
      <c r="B9845">
        <v>2.3199999999999998E-2</v>
      </c>
      <c r="C9845">
        <v>2.6700000000000002E-2</v>
      </c>
      <c r="D9845" s="2">
        <f t="shared" si="306"/>
        <v>0.1402805611222446</v>
      </c>
      <c r="E9845" s="5">
        <f t="shared" si="307"/>
        <v>3.5000000000000031E-3</v>
      </c>
    </row>
    <row r="9846" spans="1:5">
      <c r="A9846" s="1">
        <v>45021.50277777778</v>
      </c>
      <c r="B9846">
        <v>2.3E-2</v>
      </c>
      <c r="C9846">
        <v>2.7099999999999999E-2</v>
      </c>
      <c r="D9846" s="2">
        <f t="shared" si="306"/>
        <v>0.16367265469061876</v>
      </c>
      <c r="E9846" s="5">
        <f t="shared" si="307"/>
        <v>4.0999999999999995E-3</v>
      </c>
    </row>
    <row r="9847" spans="1:5">
      <c r="A9847" s="1">
        <v>45021.503472222219</v>
      </c>
      <c r="B9847">
        <v>2.2800000000000001E-2</v>
      </c>
      <c r="C9847">
        <v>2.69E-2</v>
      </c>
      <c r="D9847" s="2">
        <f t="shared" si="306"/>
        <v>0.16498993963782693</v>
      </c>
      <c r="E9847" s="5">
        <f t="shared" si="307"/>
        <v>4.0999999999999995E-3</v>
      </c>
    </row>
    <row r="9848" spans="1:5">
      <c r="A9848" s="1">
        <v>45021.504166666666</v>
      </c>
      <c r="B9848">
        <v>2.3E-2</v>
      </c>
      <c r="C9848">
        <v>2.6700000000000002E-2</v>
      </c>
      <c r="D9848" s="2">
        <f t="shared" si="306"/>
        <v>0.14889336016096585</v>
      </c>
      <c r="E9848" s="5">
        <f t="shared" si="307"/>
        <v>3.7000000000000019E-3</v>
      </c>
    </row>
    <row r="9849" spans="1:5">
      <c r="A9849" s="1">
        <v>45021.504861111112</v>
      </c>
      <c r="B9849">
        <v>2.29E-2</v>
      </c>
      <c r="C9849">
        <v>2.69E-2</v>
      </c>
      <c r="D9849" s="2">
        <f t="shared" si="306"/>
        <v>0.1606425702811245</v>
      </c>
      <c r="E9849" s="5">
        <f t="shared" si="307"/>
        <v>4.0000000000000001E-3</v>
      </c>
    </row>
    <row r="9850" spans="1:5">
      <c r="A9850" s="1">
        <v>45021.505555555559</v>
      </c>
      <c r="B9850">
        <v>2.3099999999999999E-2</v>
      </c>
      <c r="C9850">
        <v>2.6800000000000001E-2</v>
      </c>
      <c r="D9850" s="2">
        <f t="shared" si="306"/>
        <v>0.14829659318637281</v>
      </c>
      <c r="E9850" s="5">
        <f t="shared" si="307"/>
        <v>3.7000000000000019E-3</v>
      </c>
    </row>
    <row r="9851" spans="1:5">
      <c r="A9851" s="1">
        <v>45021.506249999999</v>
      </c>
      <c r="B9851">
        <v>2.3099999999999999E-2</v>
      </c>
      <c r="C9851">
        <v>2.69E-2</v>
      </c>
      <c r="D9851" s="2">
        <f t="shared" si="306"/>
        <v>0.15200000000000005</v>
      </c>
      <c r="E9851" s="5">
        <f t="shared" si="307"/>
        <v>3.8000000000000013E-3</v>
      </c>
    </row>
    <row r="9852" spans="1:5">
      <c r="A9852" s="1">
        <v>45021.506944444445</v>
      </c>
      <c r="B9852">
        <v>2.3E-2</v>
      </c>
      <c r="C9852">
        <v>2.6800000000000001E-2</v>
      </c>
      <c r="D9852" s="2">
        <f t="shared" si="306"/>
        <v>0.15261044176706834</v>
      </c>
      <c r="E9852" s="5">
        <f t="shared" si="307"/>
        <v>3.8000000000000013E-3</v>
      </c>
    </row>
    <row r="9853" spans="1:5">
      <c r="A9853" s="1">
        <v>45021.507638888892</v>
      </c>
      <c r="B9853">
        <v>2.3E-2</v>
      </c>
      <c r="C9853">
        <v>2.6700000000000002E-2</v>
      </c>
      <c r="D9853" s="2">
        <f t="shared" si="306"/>
        <v>0.14889336016096585</v>
      </c>
      <c r="E9853" s="5">
        <f t="shared" si="307"/>
        <v>3.7000000000000019E-3</v>
      </c>
    </row>
    <row r="9854" spans="1:5">
      <c r="A9854" s="1">
        <v>45021.508333333331</v>
      </c>
      <c r="B9854">
        <v>2.29E-2</v>
      </c>
      <c r="C9854">
        <v>2.7E-2</v>
      </c>
      <c r="D9854" s="2">
        <f t="shared" si="306"/>
        <v>0.16432865731462923</v>
      </c>
      <c r="E9854" s="5">
        <f t="shared" si="307"/>
        <v>4.0999999999999995E-3</v>
      </c>
    </row>
    <row r="9855" spans="1:5">
      <c r="A9855" s="1">
        <v>45021.509027777778</v>
      </c>
      <c r="B9855">
        <v>2.29E-2</v>
      </c>
      <c r="C9855">
        <v>2.69E-2</v>
      </c>
      <c r="D9855" s="2">
        <f t="shared" si="306"/>
        <v>0.1606425702811245</v>
      </c>
      <c r="E9855" s="5">
        <f t="shared" si="307"/>
        <v>4.0000000000000001E-3</v>
      </c>
    </row>
    <row r="9856" spans="1:5">
      <c r="A9856" s="1">
        <v>45021.509722222225</v>
      </c>
      <c r="B9856">
        <v>2.2800000000000001E-2</v>
      </c>
      <c r="C9856">
        <v>2.6800000000000001E-2</v>
      </c>
      <c r="D9856" s="2">
        <f t="shared" si="306"/>
        <v>0.16129032258064516</v>
      </c>
      <c r="E9856" s="5">
        <f t="shared" si="307"/>
        <v>4.0000000000000001E-3</v>
      </c>
    </row>
    <row r="9857" spans="1:5">
      <c r="A9857" s="1">
        <v>45021.510416666664</v>
      </c>
      <c r="B9857">
        <v>2.2800000000000001E-2</v>
      </c>
      <c r="C9857">
        <v>2.6800000000000001E-2</v>
      </c>
      <c r="D9857" s="2">
        <f t="shared" si="306"/>
        <v>0.16129032258064516</v>
      </c>
      <c r="E9857" s="5">
        <f t="shared" si="307"/>
        <v>4.0000000000000001E-3</v>
      </c>
    </row>
    <row r="9858" spans="1:5">
      <c r="A9858" s="1">
        <v>45021.511111111111</v>
      </c>
      <c r="B9858">
        <v>2.2700000000000001E-2</v>
      </c>
      <c r="C9858">
        <v>2.6700000000000002E-2</v>
      </c>
      <c r="D9858" s="2">
        <f t="shared" si="306"/>
        <v>0.16194331983805668</v>
      </c>
      <c r="E9858" s="5">
        <f t="shared" si="307"/>
        <v>4.0000000000000001E-3</v>
      </c>
    </row>
    <row r="9859" spans="1:5">
      <c r="A9859" s="1">
        <v>45021.511805555558</v>
      </c>
      <c r="B9859">
        <v>2.2800000000000001E-2</v>
      </c>
      <c r="C9859">
        <v>2.6599999999999999E-2</v>
      </c>
      <c r="D9859" s="2">
        <f t="shared" ref="D9859:D9922" si="308">(C9859-B9859)/(SUM(B9859:C9859)/2)</f>
        <v>0.15384615384615377</v>
      </c>
      <c r="E9859" s="5">
        <f t="shared" ref="E9859:E9922" si="309">(C9859-B9859)</f>
        <v>3.7999999999999978E-3</v>
      </c>
    </row>
    <row r="9860" spans="1:5">
      <c r="A9860" s="1">
        <v>45021.512499999997</v>
      </c>
      <c r="B9860">
        <v>2.2800000000000001E-2</v>
      </c>
      <c r="C9860">
        <v>2.6499999999999999E-2</v>
      </c>
      <c r="D9860" s="2">
        <f t="shared" si="308"/>
        <v>0.15010141987829609</v>
      </c>
      <c r="E9860" s="5">
        <f t="shared" si="309"/>
        <v>3.6999999999999984E-3</v>
      </c>
    </row>
    <row r="9861" spans="1:5">
      <c r="A9861" s="1">
        <v>45021.513194444444</v>
      </c>
      <c r="B9861">
        <v>2.2800000000000001E-2</v>
      </c>
      <c r="C9861">
        <v>2.6800000000000001E-2</v>
      </c>
      <c r="D9861" s="2">
        <f t="shared" si="308"/>
        <v>0.16129032258064516</v>
      </c>
      <c r="E9861" s="5">
        <f t="shared" si="309"/>
        <v>4.0000000000000001E-3</v>
      </c>
    </row>
    <row r="9862" spans="1:5">
      <c r="A9862" s="1">
        <v>45021.513888888891</v>
      </c>
      <c r="B9862">
        <v>2.3E-2</v>
      </c>
      <c r="C9862">
        <v>2.6700000000000002E-2</v>
      </c>
      <c r="D9862" s="2">
        <f t="shared" si="308"/>
        <v>0.14889336016096585</v>
      </c>
      <c r="E9862" s="5">
        <f t="shared" si="309"/>
        <v>3.7000000000000019E-3</v>
      </c>
    </row>
    <row r="9863" spans="1:5">
      <c r="A9863" s="1">
        <v>45021.51458333333</v>
      </c>
      <c r="B9863">
        <v>2.29E-2</v>
      </c>
      <c r="C9863">
        <v>2.69E-2</v>
      </c>
      <c r="D9863" s="2">
        <f t="shared" si="308"/>
        <v>0.1606425702811245</v>
      </c>
      <c r="E9863" s="5">
        <f t="shared" si="309"/>
        <v>4.0000000000000001E-3</v>
      </c>
    </row>
    <row r="9864" spans="1:5">
      <c r="A9864" s="1">
        <v>45021.515277777777</v>
      </c>
      <c r="B9864">
        <v>2.3199999999999998E-2</v>
      </c>
      <c r="C9864">
        <v>2.6800000000000001E-2</v>
      </c>
      <c r="D9864" s="2">
        <f t="shared" si="308"/>
        <v>0.1440000000000001</v>
      </c>
      <c r="E9864" s="5">
        <f t="shared" si="309"/>
        <v>3.6000000000000025E-3</v>
      </c>
    </row>
    <row r="9865" spans="1:5">
      <c r="A9865" s="1">
        <v>45021.515972222223</v>
      </c>
      <c r="B9865">
        <v>2.3E-2</v>
      </c>
      <c r="C9865">
        <v>2.7099999999999999E-2</v>
      </c>
      <c r="D9865" s="2">
        <f t="shared" si="308"/>
        <v>0.16367265469061876</v>
      </c>
      <c r="E9865" s="5">
        <f t="shared" si="309"/>
        <v>4.0999999999999995E-3</v>
      </c>
    </row>
    <row r="9866" spans="1:5">
      <c r="A9866" s="1">
        <v>45021.51666666667</v>
      </c>
      <c r="B9866">
        <v>2.3199999999999998E-2</v>
      </c>
      <c r="C9866">
        <v>2.6800000000000001E-2</v>
      </c>
      <c r="D9866" s="2">
        <f t="shared" si="308"/>
        <v>0.1440000000000001</v>
      </c>
      <c r="E9866" s="5">
        <f t="shared" si="309"/>
        <v>3.6000000000000025E-3</v>
      </c>
    </row>
    <row r="9867" spans="1:5">
      <c r="A9867" s="1">
        <v>45021.517361111109</v>
      </c>
      <c r="B9867">
        <v>2.3199999999999998E-2</v>
      </c>
      <c r="C9867">
        <v>2.69E-2</v>
      </c>
      <c r="D9867" s="2">
        <f t="shared" si="308"/>
        <v>0.14770459081836335</v>
      </c>
      <c r="E9867" s="5">
        <f t="shared" si="309"/>
        <v>3.7000000000000019E-3</v>
      </c>
    </row>
    <row r="9868" spans="1:5">
      <c r="A9868" s="1">
        <v>45021.518055555556</v>
      </c>
      <c r="B9868">
        <v>2.3300000000000001E-2</v>
      </c>
      <c r="C9868">
        <v>2.7E-2</v>
      </c>
      <c r="D9868" s="2">
        <f t="shared" si="308"/>
        <v>0.14711729622266395</v>
      </c>
      <c r="E9868" s="5">
        <f t="shared" si="309"/>
        <v>3.6999999999999984E-3</v>
      </c>
    </row>
    <row r="9869" spans="1:5">
      <c r="A9869" s="1">
        <v>45021.518750000003</v>
      </c>
      <c r="B9869">
        <v>2.3199999999999998E-2</v>
      </c>
      <c r="C9869">
        <v>2.69E-2</v>
      </c>
      <c r="D9869" s="2">
        <f t="shared" si="308"/>
        <v>0.14770459081836335</v>
      </c>
      <c r="E9869" s="5">
        <f t="shared" si="309"/>
        <v>3.7000000000000019E-3</v>
      </c>
    </row>
    <row r="9870" spans="1:5">
      <c r="A9870" s="1">
        <v>45021.519444444442</v>
      </c>
      <c r="B9870">
        <v>2.3300000000000001E-2</v>
      </c>
      <c r="C9870">
        <v>2.69E-2</v>
      </c>
      <c r="D9870" s="2">
        <f t="shared" si="308"/>
        <v>0.14342629482071709</v>
      </c>
      <c r="E9870" s="5">
        <f t="shared" si="309"/>
        <v>3.599999999999999E-3</v>
      </c>
    </row>
    <row r="9871" spans="1:5">
      <c r="A9871" s="1">
        <v>45021.520138888889</v>
      </c>
      <c r="B9871">
        <v>2.3099999999999999E-2</v>
      </c>
      <c r="C9871">
        <v>2.6800000000000001E-2</v>
      </c>
      <c r="D9871" s="2">
        <f t="shared" si="308"/>
        <v>0.14829659318637281</v>
      </c>
      <c r="E9871" s="5">
        <f t="shared" si="309"/>
        <v>3.7000000000000019E-3</v>
      </c>
    </row>
    <row r="9872" spans="1:5">
      <c r="A9872" s="1">
        <v>45021.520833333336</v>
      </c>
      <c r="B9872">
        <v>2.3099999999999999E-2</v>
      </c>
      <c r="C9872">
        <v>2.69E-2</v>
      </c>
      <c r="D9872" s="2">
        <f t="shared" si="308"/>
        <v>0.15200000000000005</v>
      </c>
      <c r="E9872" s="5">
        <f t="shared" si="309"/>
        <v>3.8000000000000013E-3</v>
      </c>
    </row>
    <row r="9873" spans="1:5">
      <c r="A9873" s="1">
        <v>45021.521527777775</v>
      </c>
      <c r="B9873">
        <v>2.3199999999999998E-2</v>
      </c>
      <c r="C9873">
        <v>2.69E-2</v>
      </c>
      <c r="D9873" s="2">
        <f t="shared" si="308"/>
        <v>0.14770459081836335</v>
      </c>
      <c r="E9873" s="5">
        <f t="shared" si="309"/>
        <v>3.7000000000000019E-3</v>
      </c>
    </row>
    <row r="9874" spans="1:5">
      <c r="A9874" s="1">
        <v>45021.522222222222</v>
      </c>
      <c r="B9874">
        <v>2.3199999999999998E-2</v>
      </c>
      <c r="C9874">
        <v>2.6800000000000001E-2</v>
      </c>
      <c r="D9874" s="2">
        <f t="shared" si="308"/>
        <v>0.1440000000000001</v>
      </c>
      <c r="E9874" s="5">
        <f t="shared" si="309"/>
        <v>3.6000000000000025E-3</v>
      </c>
    </row>
    <row r="9875" spans="1:5">
      <c r="A9875" s="1">
        <v>45021.522916666669</v>
      </c>
      <c r="B9875">
        <v>2.3E-2</v>
      </c>
      <c r="C9875">
        <v>2.6700000000000002E-2</v>
      </c>
      <c r="D9875" s="2">
        <f t="shared" si="308"/>
        <v>0.14889336016096585</v>
      </c>
      <c r="E9875" s="5">
        <f t="shared" si="309"/>
        <v>3.7000000000000019E-3</v>
      </c>
    </row>
    <row r="9876" spans="1:5">
      <c r="A9876" s="1">
        <v>45021.523611111108</v>
      </c>
      <c r="B9876">
        <v>2.3099999999999999E-2</v>
      </c>
      <c r="C9876">
        <v>2.69E-2</v>
      </c>
      <c r="D9876" s="2">
        <f t="shared" si="308"/>
        <v>0.15200000000000005</v>
      </c>
      <c r="E9876" s="5">
        <f t="shared" si="309"/>
        <v>3.8000000000000013E-3</v>
      </c>
    </row>
    <row r="9877" spans="1:5">
      <c r="A9877" s="1">
        <v>45021.524305555555</v>
      </c>
      <c r="B9877">
        <v>2.3E-2</v>
      </c>
      <c r="C9877">
        <v>2.69E-2</v>
      </c>
      <c r="D9877" s="2">
        <f t="shared" si="308"/>
        <v>0.15631262525050102</v>
      </c>
      <c r="E9877" s="5">
        <f t="shared" si="309"/>
        <v>3.9000000000000007E-3</v>
      </c>
    </row>
    <row r="9878" spans="1:5">
      <c r="A9878" s="1">
        <v>45021.525000000001</v>
      </c>
      <c r="B9878">
        <v>2.3E-2</v>
      </c>
      <c r="C9878">
        <v>2.69E-2</v>
      </c>
      <c r="D9878" s="2">
        <f t="shared" si="308"/>
        <v>0.15631262525050102</v>
      </c>
      <c r="E9878" s="5">
        <f t="shared" si="309"/>
        <v>3.9000000000000007E-3</v>
      </c>
    </row>
    <row r="9879" spans="1:5">
      <c r="A9879" s="1">
        <v>45021.525694444441</v>
      </c>
      <c r="B9879">
        <v>2.3099999999999999E-2</v>
      </c>
      <c r="C9879">
        <v>2.6800000000000001E-2</v>
      </c>
      <c r="D9879" s="2">
        <f t="shared" si="308"/>
        <v>0.14829659318637281</v>
      </c>
      <c r="E9879" s="5">
        <f t="shared" si="309"/>
        <v>3.7000000000000019E-3</v>
      </c>
    </row>
    <row r="9880" spans="1:5">
      <c r="A9880" s="1">
        <v>45021.526388888888</v>
      </c>
      <c r="B9880">
        <v>2.3099999999999999E-2</v>
      </c>
      <c r="C9880">
        <v>2.7E-2</v>
      </c>
      <c r="D9880" s="2">
        <f t="shared" si="308"/>
        <v>0.15568862275449105</v>
      </c>
      <c r="E9880" s="5">
        <f t="shared" si="309"/>
        <v>3.9000000000000007E-3</v>
      </c>
    </row>
    <row r="9881" spans="1:5">
      <c r="A9881" s="1">
        <v>45021.527083333334</v>
      </c>
      <c r="B9881">
        <v>2.3E-2</v>
      </c>
      <c r="C9881">
        <v>2.7E-2</v>
      </c>
      <c r="D9881" s="2">
        <f t="shared" si="308"/>
        <v>0.16</v>
      </c>
      <c r="E9881" s="5">
        <f t="shared" si="309"/>
        <v>4.0000000000000001E-3</v>
      </c>
    </row>
    <row r="9882" spans="1:5">
      <c r="A9882" s="1">
        <v>45021.527777777781</v>
      </c>
      <c r="B9882">
        <v>2.29E-2</v>
      </c>
      <c r="C9882">
        <v>2.6700000000000002E-2</v>
      </c>
      <c r="D9882" s="2">
        <f t="shared" si="308"/>
        <v>0.15322580645161293</v>
      </c>
      <c r="E9882" s="5">
        <f t="shared" si="309"/>
        <v>3.8000000000000013E-3</v>
      </c>
    </row>
    <row r="9883" spans="1:5">
      <c r="A9883" s="1">
        <v>45021.52847222222</v>
      </c>
      <c r="B9883">
        <v>2.2800000000000001E-2</v>
      </c>
      <c r="C9883">
        <v>2.6700000000000002E-2</v>
      </c>
      <c r="D9883" s="2">
        <f t="shared" si="308"/>
        <v>0.15757575757575759</v>
      </c>
      <c r="E9883" s="5">
        <f t="shared" si="309"/>
        <v>3.9000000000000007E-3</v>
      </c>
    </row>
    <row r="9884" spans="1:5">
      <c r="A9884" s="1">
        <v>45021.529166666667</v>
      </c>
      <c r="B9884">
        <v>2.3E-2</v>
      </c>
      <c r="C9884">
        <v>2.6599999999999999E-2</v>
      </c>
      <c r="D9884" s="2">
        <f t="shared" si="308"/>
        <v>0.1451612903225806</v>
      </c>
      <c r="E9884" s="5">
        <f t="shared" si="309"/>
        <v>3.599999999999999E-3</v>
      </c>
    </row>
    <row r="9885" spans="1:5">
      <c r="A9885" s="1">
        <v>45021.529861111114</v>
      </c>
      <c r="B9885">
        <v>2.2800000000000001E-2</v>
      </c>
      <c r="C9885">
        <v>2.6499999999999999E-2</v>
      </c>
      <c r="D9885" s="2">
        <f t="shared" si="308"/>
        <v>0.15010141987829609</v>
      </c>
      <c r="E9885" s="5">
        <f t="shared" si="309"/>
        <v>3.6999999999999984E-3</v>
      </c>
    </row>
    <row r="9886" spans="1:5">
      <c r="A9886" s="1">
        <v>45021.530555555553</v>
      </c>
      <c r="B9886">
        <v>2.2599999999999999E-2</v>
      </c>
      <c r="C9886">
        <v>2.6599999999999999E-2</v>
      </c>
      <c r="D9886" s="2">
        <f t="shared" si="308"/>
        <v>0.16260162601626019</v>
      </c>
      <c r="E9886" s="5">
        <f t="shared" si="309"/>
        <v>4.0000000000000001E-3</v>
      </c>
    </row>
    <row r="9887" spans="1:5">
      <c r="A9887" s="1">
        <v>45021.53125</v>
      </c>
      <c r="B9887">
        <v>2.2599999999999999E-2</v>
      </c>
      <c r="C9887">
        <v>2.6599999999999999E-2</v>
      </c>
      <c r="D9887" s="2">
        <f t="shared" si="308"/>
        <v>0.16260162601626019</v>
      </c>
      <c r="E9887" s="5">
        <f t="shared" si="309"/>
        <v>4.0000000000000001E-3</v>
      </c>
    </row>
    <row r="9888" spans="1:5">
      <c r="A9888" s="1">
        <v>45021.531944444447</v>
      </c>
      <c r="B9888">
        <v>2.2800000000000001E-2</v>
      </c>
      <c r="C9888">
        <v>2.6700000000000002E-2</v>
      </c>
      <c r="D9888" s="2">
        <f t="shared" si="308"/>
        <v>0.15757575757575759</v>
      </c>
      <c r="E9888" s="5">
        <f t="shared" si="309"/>
        <v>3.9000000000000007E-3</v>
      </c>
    </row>
    <row r="9889" spans="1:5">
      <c r="A9889" s="1">
        <v>45021.532638888886</v>
      </c>
      <c r="B9889">
        <v>2.2599999999999999E-2</v>
      </c>
      <c r="C9889">
        <v>2.6800000000000001E-2</v>
      </c>
      <c r="D9889" s="2">
        <f t="shared" si="308"/>
        <v>0.17004048582995962</v>
      </c>
      <c r="E9889" s="5">
        <f t="shared" si="309"/>
        <v>4.2000000000000023E-3</v>
      </c>
    </row>
    <row r="9890" spans="1:5">
      <c r="A9890" s="1">
        <v>45021.533333333333</v>
      </c>
      <c r="B9890">
        <v>2.29E-2</v>
      </c>
      <c r="C9890">
        <v>2.6700000000000002E-2</v>
      </c>
      <c r="D9890" s="2">
        <f t="shared" si="308"/>
        <v>0.15322580645161293</v>
      </c>
      <c r="E9890" s="5">
        <f t="shared" si="309"/>
        <v>3.8000000000000013E-3</v>
      </c>
    </row>
    <row r="9891" spans="1:5">
      <c r="A9891" s="1">
        <v>45021.53402777778</v>
      </c>
      <c r="B9891">
        <v>2.29E-2</v>
      </c>
      <c r="C9891">
        <v>2.6599999999999999E-2</v>
      </c>
      <c r="D9891" s="2">
        <f t="shared" si="308"/>
        <v>0.14949494949494943</v>
      </c>
      <c r="E9891" s="5">
        <f t="shared" si="309"/>
        <v>3.6999999999999984E-3</v>
      </c>
    </row>
    <row r="9892" spans="1:5">
      <c r="A9892" s="1">
        <v>45021.534722222219</v>
      </c>
      <c r="B9892">
        <v>2.3E-2</v>
      </c>
      <c r="C9892">
        <v>2.6700000000000002E-2</v>
      </c>
      <c r="D9892" s="2">
        <f t="shared" si="308"/>
        <v>0.14889336016096585</v>
      </c>
      <c r="E9892" s="5">
        <f t="shared" si="309"/>
        <v>3.7000000000000019E-3</v>
      </c>
    </row>
    <row r="9893" spans="1:5">
      <c r="A9893" s="1">
        <v>45021.535416666666</v>
      </c>
      <c r="B9893">
        <v>2.3E-2</v>
      </c>
      <c r="C9893">
        <v>2.6800000000000001E-2</v>
      </c>
      <c r="D9893" s="2">
        <f t="shared" si="308"/>
        <v>0.15261044176706834</v>
      </c>
      <c r="E9893" s="5">
        <f t="shared" si="309"/>
        <v>3.8000000000000013E-3</v>
      </c>
    </row>
    <row r="9894" spans="1:5">
      <c r="A9894" s="1">
        <v>45021.536111111112</v>
      </c>
      <c r="B9894">
        <v>2.29E-2</v>
      </c>
      <c r="C9894">
        <v>2.6700000000000002E-2</v>
      </c>
      <c r="D9894" s="2">
        <f t="shared" si="308"/>
        <v>0.15322580645161293</v>
      </c>
      <c r="E9894" s="5">
        <f t="shared" si="309"/>
        <v>3.8000000000000013E-3</v>
      </c>
    </row>
    <row r="9895" spans="1:5">
      <c r="A9895" s="1">
        <v>45021.536805555559</v>
      </c>
      <c r="B9895">
        <v>2.3E-2</v>
      </c>
      <c r="C9895">
        <v>2.6499999999999999E-2</v>
      </c>
      <c r="D9895" s="2">
        <f t="shared" si="308"/>
        <v>0.14141414141414138</v>
      </c>
      <c r="E9895" s="5">
        <f t="shared" si="309"/>
        <v>3.4999999999999996E-3</v>
      </c>
    </row>
    <row r="9896" spans="1:5">
      <c r="A9896" s="1">
        <v>45021.537499999999</v>
      </c>
      <c r="B9896">
        <v>2.2800000000000001E-2</v>
      </c>
      <c r="C9896">
        <v>2.6599999999999999E-2</v>
      </c>
      <c r="D9896" s="2">
        <f t="shared" si="308"/>
        <v>0.15384615384615377</v>
      </c>
      <c r="E9896" s="5">
        <f t="shared" si="309"/>
        <v>3.7999999999999978E-3</v>
      </c>
    </row>
    <row r="9897" spans="1:5">
      <c r="A9897" s="1">
        <v>45021.538194444445</v>
      </c>
      <c r="B9897">
        <v>2.3E-2</v>
      </c>
      <c r="C9897">
        <v>2.6700000000000002E-2</v>
      </c>
      <c r="D9897" s="2">
        <f t="shared" si="308"/>
        <v>0.14889336016096585</v>
      </c>
      <c r="E9897" s="5">
        <f t="shared" si="309"/>
        <v>3.7000000000000019E-3</v>
      </c>
    </row>
    <row r="9898" spans="1:5">
      <c r="A9898" s="1">
        <v>45021.538888888892</v>
      </c>
      <c r="B9898">
        <v>2.3099999999999999E-2</v>
      </c>
      <c r="C9898">
        <v>2.6800000000000001E-2</v>
      </c>
      <c r="D9898" s="2">
        <f t="shared" si="308"/>
        <v>0.14829659318637281</v>
      </c>
      <c r="E9898" s="5">
        <f t="shared" si="309"/>
        <v>3.7000000000000019E-3</v>
      </c>
    </row>
    <row r="9899" spans="1:5">
      <c r="A9899" s="1">
        <v>45021.539583333331</v>
      </c>
      <c r="B9899">
        <v>2.29E-2</v>
      </c>
      <c r="C9899">
        <v>2.6800000000000001E-2</v>
      </c>
      <c r="D9899" s="2">
        <f t="shared" si="308"/>
        <v>0.15694164989939641</v>
      </c>
      <c r="E9899" s="5">
        <f t="shared" si="309"/>
        <v>3.9000000000000007E-3</v>
      </c>
    </row>
    <row r="9900" spans="1:5">
      <c r="A9900" s="1">
        <v>45021.540277777778</v>
      </c>
      <c r="B9900">
        <v>2.4E-2</v>
      </c>
      <c r="C9900">
        <v>2.6100000000000002E-2</v>
      </c>
      <c r="D9900" s="2">
        <f t="shared" si="308"/>
        <v>8.3832335329341354E-2</v>
      </c>
      <c r="E9900" s="5">
        <f t="shared" si="309"/>
        <v>2.1000000000000012E-3</v>
      </c>
    </row>
    <row r="9901" spans="1:5">
      <c r="A9901" s="1">
        <v>45021.540972222225</v>
      </c>
      <c r="B9901">
        <v>2.4899999999999999E-2</v>
      </c>
      <c r="C9901">
        <v>2.5700000000000001E-2</v>
      </c>
      <c r="D9901" s="2">
        <f t="shared" si="308"/>
        <v>3.1620553359683876E-2</v>
      </c>
      <c r="E9901" s="5">
        <f t="shared" si="309"/>
        <v>8.000000000000021E-4</v>
      </c>
    </row>
    <row r="9902" spans="1:5">
      <c r="A9902" s="1">
        <v>45021.541666666664</v>
      </c>
      <c r="B9902">
        <v>2.5000000000000001E-2</v>
      </c>
      <c r="C9902">
        <v>2.58E-2</v>
      </c>
      <c r="D9902" s="2">
        <f t="shared" si="308"/>
        <v>3.1496062992125928E-2</v>
      </c>
      <c r="E9902" s="5">
        <f t="shared" si="309"/>
        <v>7.9999999999999863E-4</v>
      </c>
    </row>
    <row r="9903" spans="1:5">
      <c r="A9903" s="1">
        <v>45021.542361111111</v>
      </c>
      <c r="B9903">
        <v>2.5100000000000001E-2</v>
      </c>
      <c r="C9903">
        <v>2.58E-2</v>
      </c>
      <c r="D9903" s="2">
        <f t="shared" si="308"/>
        <v>2.7504911591355569E-2</v>
      </c>
      <c r="E9903" s="5">
        <f t="shared" si="309"/>
        <v>6.9999999999999923E-4</v>
      </c>
    </row>
    <row r="9904" spans="1:5">
      <c r="A9904" s="1">
        <v>45021.543055555558</v>
      </c>
      <c r="B9904">
        <v>2.3099999999999999E-2</v>
      </c>
      <c r="C9904">
        <v>2.6700000000000002E-2</v>
      </c>
      <c r="D9904" s="2">
        <f t="shared" si="308"/>
        <v>0.14457831325301215</v>
      </c>
      <c r="E9904" s="5">
        <f t="shared" si="309"/>
        <v>3.6000000000000025E-3</v>
      </c>
    </row>
    <row r="9905" spans="1:5">
      <c r="A9905" s="1">
        <v>45021.543749999997</v>
      </c>
      <c r="B9905">
        <v>2.3099999999999999E-2</v>
      </c>
      <c r="C9905">
        <v>2.69E-2</v>
      </c>
      <c r="D9905" s="2">
        <f t="shared" si="308"/>
        <v>0.15200000000000005</v>
      </c>
      <c r="E9905" s="5">
        <f t="shared" si="309"/>
        <v>3.8000000000000013E-3</v>
      </c>
    </row>
    <row r="9906" spans="1:5">
      <c r="A9906" s="1">
        <v>45021.544444444444</v>
      </c>
      <c r="B9906">
        <v>2.3099999999999999E-2</v>
      </c>
      <c r="C9906">
        <v>2.6700000000000002E-2</v>
      </c>
      <c r="D9906" s="2">
        <f t="shared" si="308"/>
        <v>0.14457831325301215</v>
      </c>
      <c r="E9906" s="5">
        <f t="shared" si="309"/>
        <v>3.6000000000000025E-3</v>
      </c>
    </row>
    <row r="9907" spans="1:5">
      <c r="A9907" s="1">
        <v>45021.545138888891</v>
      </c>
      <c r="B9907">
        <v>2.3199999999999998E-2</v>
      </c>
      <c r="C9907">
        <v>2.6800000000000001E-2</v>
      </c>
      <c r="D9907" s="2">
        <f t="shared" si="308"/>
        <v>0.1440000000000001</v>
      </c>
      <c r="E9907" s="5">
        <f t="shared" si="309"/>
        <v>3.6000000000000025E-3</v>
      </c>
    </row>
    <row r="9908" spans="1:5">
      <c r="A9908" s="1">
        <v>45021.54583333333</v>
      </c>
      <c r="B9908">
        <v>2.3199999999999998E-2</v>
      </c>
      <c r="C9908">
        <v>2.6700000000000002E-2</v>
      </c>
      <c r="D9908" s="2">
        <f t="shared" si="308"/>
        <v>0.1402805611222446</v>
      </c>
      <c r="E9908" s="5">
        <f t="shared" si="309"/>
        <v>3.5000000000000031E-3</v>
      </c>
    </row>
    <row r="9909" spans="1:5">
      <c r="A9909" s="1">
        <v>45021.546527777777</v>
      </c>
      <c r="B9909">
        <v>2.3400000000000001E-2</v>
      </c>
      <c r="C9909">
        <v>2.69E-2</v>
      </c>
      <c r="D9909" s="2">
        <f t="shared" si="308"/>
        <v>0.13916500994035785</v>
      </c>
      <c r="E9909" s="5">
        <f t="shared" si="309"/>
        <v>3.4999999999999996E-3</v>
      </c>
    </row>
    <row r="9910" spans="1:5">
      <c r="A9910" s="1">
        <v>45021.547222222223</v>
      </c>
      <c r="B9910">
        <v>2.3199999999999998E-2</v>
      </c>
      <c r="C9910">
        <v>2.6800000000000001E-2</v>
      </c>
      <c r="D9910" s="2">
        <f t="shared" si="308"/>
        <v>0.1440000000000001</v>
      </c>
      <c r="E9910" s="5">
        <f t="shared" si="309"/>
        <v>3.6000000000000025E-3</v>
      </c>
    </row>
    <row r="9911" spans="1:5">
      <c r="A9911" s="1">
        <v>45021.54791666667</v>
      </c>
      <c r="B9911">
        <v>2.3099999999999999E-2</v>
      </c>
      <c r="C9911">
        <v>2.6800000000000001E-2</v>
      </c>
      <c r="D9911" s="2">
        <f t="shared" si="308"/>
        <v>0.14829659318637281</v>
      </c>
      <c r="E9911" s="5">
        <f t="shared" si="309"/>
        <v>3.7000000000000019E-3</v>
      </c>
    </row>
    <row r="9912" spans="1:5">
      <c r="A9912" s="1">
        <v>45021.548611111109</v>
      </c>
      <c r="B9912">
        <v>2.3300000000000001E-2</v>
      </c>
      <c r="C9912">
        <v>2.6800000000000001E-2</v>
      </c>
      <c r="D9912" s="2">
        <f t="shared" si="308"/>
        <v>0.1397205588822355</v>
      </c>
      <c r="E9912" s="5">
        <f t="shared" si="309"/>
        <v>3.4999999999999996E-3</v>
      </c>
    </row>
    <row r="9913" spans="1:5">
      <c r="A9913" s="1">
        <v>45021.549305555556</v>
      </c>
      <c r="B9913">
        <v>2.3199999999999998E-2</v>
      </c>
      <c r="C9913">
        <v>2.6800000000000001E-2</v>
      </c>
      <c r="D9913" s="2">
        <f t="shared" si="308"/>
        <v>0.1440000000000001</v>
      </c>
      <c r="E9913" s="5">
        <f t="shared" si="309"/>
        <v>3.6000000000000025E-3</v>
      </c>
    </row>
    <row r="9914" spans="1:5">
      <c r="A9914" s="1">
        <v>45021.55</v>
      </c>
      <c r="B9914">
        <v>2.3300000000000001E-2</v>
      </c>
      <c r="C9914">
        <v>2.6700000000000002E-2</v>
      </c>
      <c r="D9914" s="2">
        <f t="shared" si="308"/>
        <v>0.13600000000000001</v>
      </c>
      <c r="E9914" s="5">
        <f t="shared" si="309"/>
        <v>3.4000000000000002E-3</v>
      </c>
    </row>
    <row r="9915" spans="1:5">
      <c r="A9915" s="1">
        <v>45021.550694444442</v>
      </c>
      <c r="B9915">
        <v>2.3300000000000001E-2</v>
      </c>
      <c r="C9915">
        <v>2.6800000000000001E-2</v>
      </c>
      <c r="D9915" s="2">
        <f t="shared" si="308"/>
        <v>0.1397205588822355</v>
      </c>
      <c r="E9915" s="5">
        <f t="shared" si="309"/>
        <v>3.4999999999999996E-3</v>
      </c>
    </row>
    <row r="9916" spans="1:5">
      <c r="A9916" s="1">
        <v>45021.551388888889</v>
      </c>
      <c r="B9916">
        <v>2.3099999999999999E-2</v>
      </c>
      <c r="C9916">
        <v>2.6800000000000001E-2</v>
      </c>
      <c r="D9916" s="2">
        <f t="shared" si="308"/>
        <v>0.14829659318637281</v>
      </c>
      <c r="E9916" s="5">
        <f t="shared" si="309"/>
        <v>3.7000000000000019E-3</v>
      </c>
    </row>
    <row r="9917" spans="1:5">
      <c r="A9917" s="1">
        <v>45021.552083333336</v>
      </c>
      <c r="B9917">
        <v>2.3099999999999999E-2</v>
      </c>
      <c r="C9917">
        <v>2.6800000000000001E-2</v>
      </c>
      <c r="D9917" s="2">
        <f t="shared" si="308"/>
        <v>0.14829659318637281</v>
      </c>
      <c r="E9917" s="5">
        <f t="shared" si="309"/>
        <v>3.7000000000000019E-3</v>
      </c>
    </row>
    <row r="9918" spans="1:5">
      <c r="A9918" s="1">
        <v>45021.552777777775</v>
      </c>
      <c r="B9918">
        <v>2.29E-2</v>
      </c>
      <c r="C9918">
        <v>2.7E-2</v>
      </c>
      <c r="D9918" s="2">
        <f t="shared" si="308"/>
        <v>0.16432865731462923</v>
      </c>
      <c r="E9918" s="5">
        <f t="shared" si="309"/>
        <v>4.0999999999999995E-3</v>
      </c>
    </row>
    <row r="9919" spans="1:5">
      <c r="A9919" s="1">
        <v>45021.553472222222</v>
      </c>
      <c r="B9919">
        <v>2.3E-2</v>
      </c>
      <c r="C9919">
        <v>2.7E-2</v>
      </c>
      <c r="D9919" s="2">
        <f t="shared" si="308"/>
        <v>0.16</v>
      </c>
      <c r="E9919" s="5">
        <f t="shared" si="309"/>
        <v>4.0000000000000001E-3</v>
      </c>
    </row>
    <row r="9920" spans="1:5">
      <c r="A9920" s="1">
        <v>45021.554166666669</v>
      </c>
      <c r="B9920">
        <v>2.29E-2</v>
      </c>
      <c r="C9920">
        <v>2.7E-2</v>
      </c>
      <c r="D9920" s="2">
        <f t="shared" si="308"/>
        <v>0.16432865731462923</v>
      </c>
      <c r="E9920" s="5">
        <f t="shared" si="309"/>
        <v>4.0999999999999995E-3</v>
      </c>
    </row>
    <row r="9921" spans="1:5">
      <c r="A9921" s="1">
        <v>45021.554861111108</v>
      </c>
      <c r="B9921">
        <v>2.3E-2</v>
      </c>
      <c r="C9921">
        <v>2.69E-2</v>
      </c>
      <c r="D9921" s="2">
        <f t="shared" si="308"/>
        <v>0.15631262525050102</v>
      </c>
      <c r="E9921" s="5">
        <f t="shared" si="309"/>
        <v>3.9000000000000007E-3</v>
      </c>
    </row>
    <row r="9922" spans="1:5">
      <c r="A9922" s="1">
        <v>45021.555555555555</v>
      </c>
      <c r="B9922">
        <v>2.3199999999999998E-2</v>
      </c>
      <c r="C9922">
        <v>2.6800000000000001E-2</v>
      </c>
      <c r="D9922" s="2">
        <f t="shared" si="308"/>
        <v>0.1440000000000001</v>
      </c>
      <c r="E9922" s="5">
        <f t="shared" si="309"/>
        <v>3.6000000000000025E-3</v>
      </c>
    </row>
    <row r="9923" spans="1:5">
      <c r="A9923" s="1">
        <v>45021.556250000001</v>
      </c>
      <c r="B9923">
        <v>2.3E-2</v>
      </c>
      <c r="C9923">
        <v>2.69E-2</v>
      </c>
      <c r="D9923" s="2">
        <f t="shared" ref="D9923:D9986" si="310">(C9923-B9923)/(SUM(B9923:C9923)/2)</f>
        <v>0.15631262525050102</v>
      </c>
      <c r="E9923" s="5">
        <f t="shared" ref="E9923:E9986" si="311">(C9923-B9923)</f>
        <v>3.9000000000000007E-3</v>
      </c>
    </row>
    <row r="9924" spans="1:5">
      <c r="A9924" s="1">
        <v>45021.556944444441</v>
      </c>
      <c r="B9924">
        <v>2.3E-2</v>
      </c>
      <c r="C9924">
        <v>2.7E-2</v>
      </c>
      <c r="D9924" s="2">
        <f t="shared" si="310"/>
        <v>0.16</v>
      </c>
      <c r="E9924" s="5">
        <f t="shared" si="311"/>
        <v>4.0000000000000001E-3</v>
      </c>
    </row>
    <row r="9925" spans="1:5">
      <c r="A9925" s="1">
        <v>45021.557638888888</v>
      </c>
      <c r="B9925">
        <v>2.3199999999999998E-2</v>
      </c>
      <c r="C9925">
        <v>2.7E-2</v>
      </c>
      <c r="D9925" s="2">
        <f t="shared" si="310"/>
        <v>0.15139442231075703</v>
      </c>
      <c r="E9925" s="5">
        <f t="shared" si="311"/>
        <v>3.8000000000000013E-3</v>
      </c>
    </row>
    <row r="9926" spans="1:5">
      <c r="A9926" s="1">
        <v>45021.558333333334</v>
      </c>
      <c r="B9926">
        <v>2.3E-2</v>
      </c>
      <c r="C9926">
        <v>2.7E-2</v>
      </c>
      <c r="D9926" s="2">
        <f t="shared" si="310"/>
        <v>0.16</v>
      </c>
      <c r="E9926" s="5">
        <f t="shared" si="311"/>
        <v>4.0000000000000001E-3</v>
      </c>
    </row>
    <row r="9927" spans="1:5">
      <c r="A9927" s="1">
        <v>45021.559027777781</v>
      </c>
      <c r="B9927">
        <v>2.3E-2</v>
      </c>
      <c r="C9927">
        <v>2.7099999999999999E-2</v>
      </c>
      <c r="D9927" s="2">
        <f t="shared" si="310"/>
        <v>0.16367265469061876</v>
      </c>
      <c r="E9927" s="5">
        <f t="shared" si="311"/>
        <v>4.0999999999999995E-3</v>
      </c>
    </row>
    <row r="9928" spans="1:5">
      <c r="A9928" s="1">
        <v>45021.55972222222</v>
      </c>
      <c r="B9928">
        <v>2.3E-2</v>
      </c>
      <c r="C9928">
        <v>2.69E-2</v>
      </c>
      <c r="D9928" s="2">
        <f t="shared" si="310"/>
        <v>0.15631262525050102</v>
      </c>
      <c r="E9928" s="5">
        <f t="shared" si="311"/>
        <v>3.9000000000000007E-3</v>
      </c>
    </row>
    <row r="9929" spans="1:5">
      <c r="A9929" s="1">
        <v>45021.560416666667</v>
      </c>
      <c r="B9929">
        <v>2.3099999999999999E-2</v>
      </c>
      <c r="C9929">
        <v>2.69E-2</v>
      </c>
      <c r="D9929" s="2">
        <f t="shared" si="310"/>
        <v>0.15200000000000005</v>
      </c>
      <c r="E9929" s="5">
        <f t="shared" si="311"/>
        <v>3.8000000000000013E-3</v>
      </c>
    </row>
    <row r="9930" spans="1:5">
      <c r="A9930" s="1">
        <v>45021.561111111114</v>
      </c>
      <c r="B9930">
        <v>2.3E-2</v>
      </c>
      <c r="C9930">
        <v>2.6800000000000001E-2</v>
      </c>
      <c r="D9930" s="2">
        <f t="shared" si="310"/>
        <v>0.15261044176706834</v>
      </c>
      <c r="E9930" s="5">
        <f t="shared" si="311"/>
        <v>3.8000000000000013E-3</v>
      </c>
    </row>
    <row r="9931" spans="1:5">
      <c r="A9931" s="1">
        <v>45021.561805555553</v>
      </c>
      <c r="B9931">
        <v>2.3E-2</v>
      </c>
      <c r="C9931">
        <v>2.69E-2</v>
      </c>
      <c r="D9931" s="2">
        <f t="shared" si="310"/>
        <v>0.15631262525050102</v>
      </c>
      <c r="E9931" s="5">
        <f t="shared" si="311"/>
        <v>3.9000000000000007E-3</v>
      </c>
    </row>
    <row r="9932" spans="1:5">
      <c r="A9932" s="1">
        <v>45021.5625</v>
      </c>
      <c r="B9932">
        <v>2.3199999999999998E-2</v>
      </c>
      <c r="C9932">
        <v>2.69E-2</v>
      </c>
      <c r="D9932" s="2">
        <f t="shared" si="310"/>
        <v>0.14770459081836335</v>
      </c>
      <c r="E9932" s="5">
        <f t="shared" si="311"/>
        <v>3.7000000000000019E-3</v>
      </c>
    </row>
    <row r="9933" spans="1:5">
      <c r="A9933" s="1">
        <v>45021.563194444447</v>
      </c>
      <c r="B9933">
        <v>2.3099999999999999E-2</v>
      </c>
      <c r="C9933">
        <v>2.7099999999999999E-2</v>
      </c>
      <c r="D9933" s="2">
        <f t="shared" si="310"/>
        <v>0.15936254980079684</v>
      </c>
      <c r="E9933" s="5">
        <f t="shared" si="311"/>
        <v>4.0000000000000001E-3</v>
      </c>
    </row>
    <row r="9934" spans="1:5">
      <c r="A9934" s="1">
        <v>45021.563888888886</v>
      </c>
      <c r="B9934">
        <v>2.3099999999999999E-2</v>
      </c>
      <c r="C9934">
        <v>2.7E-2</v>
      </c>
      <c r="D9934" s="2">
        <f t="shared" si="310"/>
        <v>0.15568862275449105</v>
      </c>
      <c r="E9934" s="5">
        <f t="shared" si="311"/>
        <v>3.9000000000000007E-3</v>
      </c>
    </row>
    <row r="9935" spans="1:5">
      <c r="A9935" s="1">
        <v>45021.564583333333</v>
      </c>
      <c r="B9935">
        <v>2.3300000000000001E-2</v>
      </c>
      <c r="C9935">
        <v>2.7E-2</v>
      </c>
      <c r="D9935" s="2">
        <f t="shared" si="310"/>
        <v>0.14711729622266395</v>
      </c>
      <c r="E9935" s="5">
        <f t="shared" si="311"/>
        <v>3.6999999999999984E-3</v>
      </c>
    </row>
    <row r="9936" spans="1:5">
      <c r="A9936" s="1">
        <v>45021.56527777778</v>
      </c>
      <c r="B9936">
        <v>2.3199999999999998E-2</v>
      </c>
      <c r="C9936">
        <v>2.7E-2</v>
      </c>
      <c r="D9936" s="2">
        <f t="shared" si="310"/>
        <v>0.15139442231075703</v>
      </c>
      <c r="E9936" s="5">
        <f t="shared" si="311"/>
        <v>3.8000000000000013E-3</v>
      </c>
    </row>
    <row r="9937" spans="1:5">
      <c r="A9937" s="1">
        <v>45021.565972222219</v>
      </c>
      <c r="B9937">
        <v>2.3099999999999999E-2</v>
      </c>
      <c r="C9937">
        <v>2.69E-2</v>
      </c>
      <c r="D9937" s="2">
        <f t="shared" si="310"/>
        <v>0.15200000000000005</v>
      </c>
      <c r="E9937" s="5">
        <f t="shared" si="311"/>
        <v>3.8000000000000013E-3</v>
      </c>
    </row>
    <row r="9938" spans="1:5">
      <c r="A9938" s="1">
        <v>45021.566666666666</v>
      </c>
      <c r="B9938">
        <v>2.3300000000000001E-2</v>
      </c>
      <c r="C9938">
        <v>2.69E-2</v>
      </c>
      <c r="D9938" s="2">
        <f t="shared" si="310"/>
        <v>0.14342629482071709</v>
      </c>
      <c r="E9938" s="5">
        <f t="shared" si="311"/>
        <v>3.599999999999999E-3</v>
      </c>
    </row>
    <row r="9939" spans="1:5">
      <c r="A9939" s="1">
        <v>45021.567361111112</v>
      </c>
      <c r="B9939">
        <v>2.3300000000000001E-2</v>
      </c>
      <c r="C9939">
        <v>2.6800000000000001E-2</v>
      </c>
      <c r="D9939" s="2">
        <f t="shared" si="310"/>
        <v>0.1397205588822355</v>
      </c>
      <c r="E9939" s="5">
        <f t="shared" si="311"/>
        <v>3.4999999999999996E-3</v>
      </c>
    </row>
    <row r="9940" spans="1:5">
      <c r="A9940" s="1">
        <v>45021.568055555559</v>
      </c>
      <c r="B9940">
        <v>2.3300000000000001E-2</v>
      </c>
      <c r="C9940">
        <v>2.69E-2</v>
      </c>
      <c r="D9940" s="2">
        <f t="shared" si="310"/>
        <v>0.14342629482071709</v>
      </c>
      <c r="E9940" s="5">
        <f t="shared" si="311"/>
        <v>3.599999999999999E-3</v>
      </c>
    </row>
    <row r="9941" spans="1:5">
      <c r="A9941" s="1">
        <v>45021.568749999999</v>
      </c>
      <c r="B9941">
        <v>2.3099999999999999E-2</v>
      </c>
      <c r="C9941">
        <v>2.69E-2</v>
      </c>
      <c r="D9941" s="2">
        <f t="shared" si="310"/>
        <v>0.15200000000000005</v>
      </c>
      <c r="E9941" s="5">
        <f t="shared" si="311"/>
        <v>3.8000000000000013E-3</v>
      </c>
    </row>
    <row r="9942" spans="1:5">
      <c r="A9942" s="1">
        <v>45021.569444444445</v>
      </c>
      <c r="B9942">
        <v>2.3099999999999999E-2</v>
      </c>
      <c r="C9942">
        <v>2.7E-2</v>
      </c>
      <c r="D9942" s="2">
        <f t="shared" si="310"/>
        <v>0.15568862275449105</v>
      </c>
      <c r="E9942" s="5">
        <f t="shared" si="311"/>
        <v>3.9000000000000007E-3</v>
      </c>
    </row>
    <row r="9943" spans="1:5">
      <c r="A9943" s="1">
        <v>45021.570138888892</v>
      </c>
      <c r="B9943">
        <v>2.3E-2</v>
      </c>
      <c r="C9943">
        <v>2.69E-2</v>
      </c>
      <c r="D9943" s="2">
        <f t="shared" si="310"/>
        <v>0.15631262525050102</v>
      </c>
      <c r="E9943" s="5">
        <f t="shared" si="311"/>
        <v>3.9000000000000007E-3</v>
      </c>
    </row>
    <row r="9944" spans="1:5">
      <c r="A9944" s="1">
        <v>45021.570833333331</v>
      </c>
      <c r="B9944">
        <v>2.3E-2</v>
      </c>
      <c r="C9944">
        <v>2.6800000000000001E-2</v>
      </c>
      <c r="D9944" s="2">
        <f t="shared" si="310"/>
        <v>0.15261044176706834</v>
      </c>
      <c r="E9944" s="5">
        <f t="shared" si="311"/>
        <v>3.8000000000000013E-3</v>
      </c>
    </row>
    <row r="9945" spans="1:5">
      <c r="A9945" s="1">
        <v>45021.571527777778</v>
      </c>
      <c r="B9945">
        <v>2.29E-2</v>
      </c>
      <c r="C9945">
        <v>2.6800000000000001E-2</v>
      </c>
      <c r="D9945" s="2">
        <f t="shared" si="310"/>
        <v>0.15694164989939641</v>
      </c>
      <c r="E9945" s="5">
        <f t="shared" si="311"/>
        <v>3.9000000000000007E-3</v>
      </c>
    </row>
    <row r="9946" spans="1:5">
      <c r="A9946" s="1">
        <v>45021.572222222225</v>
      </c>
      <c r="B9946">
        <v>2.3E-2</v>
      </c>
      <c r="C9946">
        <v>2.6800000000000001E-2</v>
      </c>
      <c r="D9946" s="2">
        <f t="shared" si="310"/>
        <v>0.15261044176706834</v>
      </c>
      <c r="E9946" s="5">
        <f t="shared" si="311"/>
        <v>3.8000000000000013E-3</v>
      </c>
    </row>
    <row r="9947" spans="1:5">
      <c r="A9947" s="1">
        <v>45021.572916666664</v>
      </c>
      <c r="B9947">
        <v>2.29E-2</v>
      </c>
      <c r="C9947">
        <v>2.6700000000000002E-2</v>
      </c>
      <c r="D9947" s="2">
        <f t="shared" si="310"/>
        <v>0.15322580645161293</v>
      </c>
      <c r="E9947" s="5">
        <f t="shared" si="311"/>
        <v>3.8000000000000013E-3</v>
      </c>
    </row>
    <row r="9948" spans="1:5">
      <c r="A9948" s="1">
        <v>45021.573611111111</v>
      </c>
      <c r="B9948">
        <v>2.29E-2</v>
      </c>
      <c r="C9948">
        <v>2.6700000000000002E-2</v>
      </c>
      <c r="D9948" s="2">
        <f t="shared" si="310"/>
        <v>0.15322580645161293</v>
      </c>
      <c r="E9948" s="5">
        <f t="shared" si="311"/>
        <v>3.8000000000000013E-3</v>
      </c>
    </row>
    <row r="9949" spans="1:5">
      <c r="A9949" s="1">
        <v>45021.574305555558</v>
      </c>
      <c r="B9949">
        <v>2.29E-2</v>
      </c>
      <c r="C9949">
        <v>2.6800000000000001E-2</v>
      </c>
      <c r="D9949" s="2">
        <f t="shared" si="310"/>
        <v>0.15694164989939641</v>
      </c>
      <c r="E9949" s="5">
        <f t="shared" si="311"/>
        <v>3.9000000000000007E-3</v>
      </c>
    </row>
    <row r="9950" spans="1:5">
      <c r="A9950" s="1">
        <v>45021.574999999997</v>
      </c>
      <c r="B9950">
        <v>2.29E-2</v>
      </c>
      <c r="C9950">
        <v>2.69E-2</v>
      </c>
      <c r="D9950" s="2">
        <f t="shared" si="310"/>
        <v>0.1606425702811245</v>
      </c>
      <c r="E9950" s="5">
        <f t="shared" si="311"/>
        <v>4.0000000000000001E-3</v>
      </c>
    </row>
    <row r="9951" spans="1:5">
      <c r="A9951" s="1">
        <v>45021.575694444444</v>
      </c>
      <c r="B9951">
        <v>2.3099999999999999E-2</v>
      </c>
      <c r="C9951">
        <v>2.69E-2</v>
      </c>
      <c r="D9951" s="2">
        <f t="shared" si="310"/>
        <v>0.15200000000000005</v>
      </c>
      <c r="E9951" s="5">
        <f t="shared" si="311"/>
        <v>3.8000000000000013E-3</v>
      </c>
    </row>
    <row r="9952" spans="1:5">
      <c r="A9952" s="1">
        <v>45021.576388888891</v>
      </c>
      <c r="B9952">
        <v>2.2800000000000001E-2</v>
      </c>
      <c r="C9952">
        <v>2.7E-2</v>
      </c>
      <c r="D9952" s="2">
        <f t="shared" si="310"/>
        <v>0.16867469879518068</v>
      </c>
      <c r="E9952" s="5">
        <f t="shared" si="311"/>
        <v>4.1999999999999989E-3</v>
      </c>
    </row>
    <row r="9953" spans="1:5">
      <c r="A9953" s="1">
        <v>45021.57708333333</v>
      </c>
      <c r="B9953">
        <v>2.3099999999999999E-2</v>
      </c>
      <c r="C9953">
        <v>2.7E-2</v>
      </c>
      <c r="D9953" s="2">
        <f t="shared" si="310"/>
        <v>0.15568862275449105</v>
      </c>
      <c r="E9953" s="5">
        <f t="shared" si="311"/>
        <v>3.9000000000000007E-3</v>
      </c>
    </row>
    <row r="9954" spans="1:5">
      <c r="A9954" s="1">
        <v>45021.577777777777</v>
      </c>
      <c r="B9954">
        <v>2.3E-2</v>
      </c>
      <c r="C9954">
        <v>2.7E-2</v>
      </c>
      <c r="D9954" s="2">
        <f t="shared" si="310"/>
        <v>0.16</v>
      </c>
      <c r="E9954" s="5">
        <f t="shared" si="311"/>
        <v>4.0000000000000001E-3</v>
      </c>
    </row>
    <row r="9955" spans="1:5">
      <c r="A9955" s="1">
        <v>45021.578472222223</v>
      </c>
      <c r="B9955">
        <v>2.3E-2</v>
      </c>
      <c r="C9955">
        <v>2.69E-2</v>
      </c>
      <c r="D9955" s="2">
        <f t="shared" si="310"/>
        <v>0.15631262525050102</v>
      </c>
      <c r="E9955" s="5">
        <f t="shared" si="311"/>
        <v>3.9000000000000007E-3</v>
      </c>
    </row>
    <row r="9956" spans="1:5">
      <c r="A9956" s="1">
        <v>45021.57916666667</v>
      </c>
      <c r="B9956">
        <v>2.3099999999999999E-2</v>
      </c>
      <c r="C9956">
        <v>2.6800000000000001E-2</v>
      </c>
      <c r="D9956" s="2">
        <f t="shared" si="310"/>
        <v>0.14829659318637281</v>
      </c>
      <c r="E9956" s="5">
        <f t="shared" si="311"/>
        <v>3.7000000000000019E-3</v>
      </c>
    </row>
    <row r="9957" spans="1:5">
      <c r="A9957" s="1">
        <v>45021.579861111109</v>
      </c>
      <c r="B9957">
        <v>2.3099999999999999E-2</v>
      </c>
      <c r="C9957">
        <v>2.6800000000000001E-2</v>
      </c>
      <c r="D9957" s="2">
        <f t="shared" si="310"/>
        <v>0.14829659318637281</v>
      </c>
      <c r="E9957" s="5">
        <f t="shared" si="311"/>
        <v>3.7000000000000019E-3</v>
      </c>
    </row>
    <row r="9958" spans="1:5">
      <c r="A9958" s="1">
        <v>45021.580555555556</v>
      </c>
      <c r="B9958">
        <v>2.3E-2</v>
      </c>
      <c r="C9958">
        <v>2.69E-2</v>
      </c>
      <c r="D9958" s="2">
        <f t="shared" si="310"/>
        <v>0.15631262525050102</v>
      </c>
      <c r="E9958" s="5">
        <f t="shared" si="311"/>
        <v>3.9000000000000007E-3</v>
      </c>
    </row>
    <row r="9959" spans="1:5">
      <c r="A9959" s="1">
        <v>45021.581250000003</v>
      </c>
      <c r="B9959">
        <v>2.3E-2</v>
      </c>
      <c r="C9959">
        <v>2.69E-2</v>
      </c>
      <c r="D9959" s="2">
        <f t="shared" si="310"/>
        <v>0.15631262525050102</v>
      </c>
      <c r="E9959" s="5">
        <f t="shared" si="311"/>
        <v>3.9000000000000007E-3</v>
      </c>
    </row>
    <row r="9960" spans="1:5">
      <c r="A9960" s="1">
        <v>45021.581944444442</v>
      </c>
      <c r="B9960">
        <v>2.3E-2</v>
      </c>
      <c r="C9960">
        <v>2.69E-2</v>
      </c>
      <c r="D9960" s="2">
        <f t="shared" si="310"/>
        <v>0.15631262525050102</v>
      </c>
      <c r="E9960" s="5">
        <f t="shared" si="311"/>
        <v>3.9000000000000007E-3</v>
      </c>
    </row>
    <row r="9961" spans="1:5">
      <c r="A9961" s="1">
        <v>45021.582638888889</v>
      </c>
      <c r="B9961">
        <v>2.3099999999999999E-2</v>
      </c>
      <c r="C9961">
        <v>2.6800000000000001E-2</v>
      </c>
      <c r="D9961" s="2">
        <f t="shared" si="310"/>
        <v>0.14829659318637281</v>
      </c>
      <c r="E9961" s="5">
        <f t="shared" si="311"/>
        <v>3.7000000000000019E-3</v>
      </c>
    </row>
    <row r="9962" spans="1:5">
      <c r="A9962" s="1">
        <v>45021.583333333336</v>
      </c>
      <c r="B9962">
        <v>2.3099999999999999E-2</v>
      </c>
      <c r="C9962">
        <v>2.6700000000000002E-2</v>
      </c>
      <c r="D9962" s="2">
        <f t="shared" si="310"/>
        <v>0.14457831325301215</v>
      </c>
      <c r="E9962" s="5">
        <f t="shared" si="311"/>
        <v>3.6000000000000025E-3</v>
      </c>
    </row>
    <row r="9963" spans="1:5">
      <c r="A9963" s="1">
        <v>45021.584027777775</v>
      </c>
      <c r="B9963">
        <v>2.29E-2</v>
      </c>
      <c r="C9963">
        <v>2.6700000000000002E-2</v>
      </c>
      <c r="D9963" s="2">
        <f t="shared" si="310"/>
        <v>0.15322580645161293</v>
      </c>
      <c r="E9963" s="5">
        <f t="shared" si="311"/>
        <v>3.8000000000000013E-3</v>
      </c>
    </row>
    <row r="9964" spans="1:5">
      <c r="A9964" s="1">
        <v>45021.584722222222</v>
      </c>
      <c r="B9964">
        <v>2.29E-2</v>
      </c>
      <c r="C9964">
        <v>2.6800000000000001E-2</v>
      </c>
      <c r="D9964" s="2">
        <f t="shared" si="310"/>
        <v>0.15694164989939641</v>
      </c>
      <c r="E9964" s="5">
        <f t="shared" si="311"/>
        <v>3.9000000000000007E-3</v>
      </c>
    </row>
    <row r="9965" spans="1:5">
      <c r="A9965" s="1">
        <v>45021.585416666669</v>
      </c>
      <c r="B9965">
        <v>2.3099999999999999E-2</v>
      </c>
      <c r="C9965">
        <v>2.6800000000000001E-2</v>
      </c>
      <c r="D9965" s="2">
        <f t="shared" si="310"/>
        <v>0.14829659318637281</v>
      </c>
      <c r="E9965" s="5">
        <f t="shared" si="311"/>
        <v>3.7000000000000019E-3</v>
      </c>
    </row>
    <row r="9966" spans="1:5">
      <c r="A9966" s="1">
        <v>45021.586111111108</v>
      </c>
      <c r="B9966">
        <v>2.3099999999999999E-2</v>
      </c>
      <c r="C9966">
        <v>2.7099999999999999E-2</v>
      </c>
      <c r="D9966" s="2">
        <f t="shared" si="310"/>
        <v>0.15936254980079684</v>
      </c>
      <c r="E9966" s="5">
        <f t="shared" si="311"/>
        <v>4.0000000000000001E-3</v>
      </c>
    </row>
    <row r="9967" spans="1:5">
      <c r="A9967" s="1">
        <v>45021.586805555555</v>
      </c>
      <c r="B9967">
        <v>2.3199999999999998E-2</v>
      </c>
      <c r="C9967">
        <v>2.6800000000000001E-2</v>
      </c>
      <c r="D9967" s="2">
        <f t="shared" si="310"/>
        <v>0.1440000000000001</v>
      </c>
      <c r="E9967" s="5">
        <f t="shared" si="311"/>
        <v>3.6000000000000025E-3</v>
      </c>
    </row>
    <row r="9968" spans="1:5">
      <c r="A9968" s="1">
        <v>45021.587500000001</v>
      </c>
      <c r="B9968">
        <v>2.3E-2</v>
      </c>
      <c r="C9968">
        <v>2.6800000000000001E-2</v>
      </c>
      <c r="D9968" s="2">
        <f t="shared" si="310"/>
        <v>0.15261044176706834</v>
      </c>
      <c r="E9968" s="5">
        <f t="shared" si="311"/>
        <v>3.8000000000000013E-3</v>
      </c>
    </row>
    <row r="9969" spans="1:5">
      <c r="A9969" s="1">
        <v>45021.588194444441</v>
      </c>
      <c r="B9969">
        <v>2.3300000000000001E-2</v>
      </c>
      <c r="C9969">
        <v>2.6800000000000001E-2</v>
      </c>
      <c r="D9969" s="2">
        <f t="shared" si="310"/>
        <v>0.1397205588822355</v>
      </c>
      <c r="E9969" s="5">
        <f t="shared" si="311"/>
        <v>3.4999999999999996E-3</v>
      </c>
    </row>
    <row r="9970" spans="1:5">
      <c r="A9970" s="1">
        <v>45021.588888888888</v>
      </c>
      <c r="B9970">
        <v>2.3199999999999998E-2</v>
      </c>
      <c r="C9970">
        <v>2.6700000000000002E-2</v>
      </c>
      <c r="D9970" s="2">
        <f t="shared" si="310"/>
        <v>0.1402805611222446</v>
      </c>
      <c r="E9970" s="5">
        <f t="shared" si="311"/>
        <v>3.5000000000000031E-3</v>
      </c>
    </row>
    <row r="9971" spans="1:5">
      <c r="A9971" s="1">
        <v>45021.589583333334</v>
      </c>
      <c r="B9971">
        <v>2.3199999999999998E-2</v>
      </c>
      <c r="C9971">
        <v>2.6800000000000001E-2</v>
      </c>
      <c r="D9971" s="2">
        <f t="shared" si="310"/>
        <v>0.1440000000000001</v>
      </c>
      <c r="E9971" s="5">
        <f t="shared" si="311"/>
        <v>3.6000000000000025E-3</v>
      </c>
    </row>
    <row r="9972" spans="1:5">
      <c r="A9972" s="1">
        <v>45021.590277777781</v>
      </c>
      <c r="B9972">
        <v>2.3300000000000001E-2</v>
      </c>
      <c r="C9972">
        <v>2.69E-2</v>
      </c>
      <c r="D9972" s="2">
        <f t="shared" si="310"/>
        <v>0.14342629482071709</v>
      </c>
      <c r="E9972" s="5">
        <f t="shared" si="311"/>
        <v>3.599999999999999E-3</v>
      </c>
    </row>
    <row r="9973" spans="1:5">
      <c r="A9973" s="1">
        <v>45021.59097222222</v>
      </c>
      <c r="B9973">
        <v>2.3300000000000001E-2</v>
      </c>
      <c r="C9973">
        <v>2.6800000000000001E-2</v>
      </c>
      <c r="D9973" s="2">
        <f t="shared" si="310"/>
        <v>0.1397205588822355</v>
      </c>
      <c r="E9973" s="5">
        <f t="shared" si="311"/>
        <v>3.4999999999999996E-3</v>
      </c>
    </row>
    <row r="9974" spans="1:5">
      <c r="A9974" s="1">
        <v>45021.591666666667</v>
      </c>
      <c r="B9974">
        <v>2.3199999999999998E-2</v>
      </c>
      <c r="C9974">
        <v>2.6800000000000001E-2</v>
      </c>
      <c r="D9974" s="2">
        <f t="shared" si="310"/>
        <v>0.1440000000000001</v>
      </c>
      <c r="E9974" s="5">
        <f t="shared" si="311"/>
        <v>3.6000000000000025E-3</v>
      </c>
    </row>
    <row r="9975" spans="1:5">
      <c r="A9975" s="1">
        <v>45021.592361111114</v>
      </c>
      <c r="B9975">
        <v>2.3199999999999998E-2</v>
      </c>
      <c r="C9975">
        <v>2.69E-2</v>
      </c>
      <c r="D9975" s="2">
        <f t="shared" si="310"/>
        <v>0.14770459081836335</v>
      </c>
      <c r="E9975" s="5">
        <f t="shared" si="311"/>
        <v>3.7000000000000019E-3</v>
      </c>
    </row>
    <row r="9976" spans="1:5">
      <c r="A9976" s="1">
        <v>45021.593055555553</v>
      </c>
      <c r="B9976">
        <v>2.3099999999999999E-2</v>
      </c>
      <c r="C9976">
        <v>2.6700000000000002E-2</v>
      </c>
      <c r="D9976" s="2">
        <f t="shared" si="310"/>
        <v>0.14457831325301215</v>
      </c>
      <c r="E9976" s="5">
        <f t="shared" si="311"/>
        <v>3.6000000000000025E-3</v>
      </c>
    </row>
    <row r="9977" spans="1:5">
      <c r="A9977" s="1">
        <v>45021.59375</v>
      </c>
      <c r="B9977">
        <v>2.3099999999999999E-2</v>
      </c>
      <c r="C9977">
        <v>2.6800000000000001E-2</v>
      </c>
      <c r="D9977" s="2">
        <f t="shared" si="310"/>
        <v>0.14829659318637281</v>
      </c>
      <c r="E9977" s="5">
        <f t="shared" si="311"/>
        <v>3.7000000000000019E-3</v>
      </c>
    </row>
    <row r="9978" spans="1:5">
      <c r="A9978" s="1">
        <v>45021.594444444447</v>
      </c>
      <c r="B9978">
        <v>2.3199999999999998E-2</v>
      </c>
      <c r="C9978">
        <v>2.6800000000000001E-2</v>
      </c>
      <c r="D9978" s="2">
        <f t="shared" si="310"/>
        <v>0.1440000000000001</v>
      </c>
      <c r="E9978" s="5">
        <f t="shared" si="311"/>
        <v>3.6000000000000025E-3</v>
      </c>
    </row>
    <row r="9979" spans="1:5">
      <c r="A9979" s="1">
        <v>45021.595138888886</v>
      </c>
      <c r="B9979">
        <v>2.3300000000000001E-2</v>
      </c>
      <c r="C9979">
        <v>2.6700000000000002E-2</v>
      </c>
      <c r="D9979" s="2">
        <f t="shared" si="310"/>
        <v>0.13600000000000001</v>
      </c>
      <c r="E9979" s="5">
        <f t="shared" si="311"/>
        <v>3.4000000000000002E-3</v>
      </c>
    </row>
    <row r="9980" spans="1:5">
      <c r="A9980" s="1">
        <v>45021.595833333333</v>
      </c>
      <c r="B9980">
        <v>2.3199999999999998E-2</v>
      </c>
      <c r="C9980">
        <v>2.69E-2</v>
      </c>
      <c r="D9980" s="2">
        <f t="shared" si="310"/>
        <v>0.14770459081836335</v>
      </c>
      <c r="E9980" s="5">
        <f t="shared" si="311"/>
        <v>3.7000000000000019E-3</v>
      </c>
    </row>
    <row r="9981" spans="1:5">
      <c r="A9981" s="1">
        <v>45021.59652777778</v>
      </c>
      <c r="B9981">
        <v>2.3E-2</v>
      </c>
      <c r="C9981">
        <v>2.6700000000000002E-2</v>
      </c>
      <c r="D9981" s="2">
        <f t="shared" si="310"/>
        <v>0.14889336016096585</v>
      </c>
      <c r="E9981" s="5">
        <f t="shared" si="311"/>
        <v>3.7000000000000019E-3</v>
      </c>
    </row>
    <row r="9982" spans="1:5">
      <c r="A9982" s="1">
        <v>45021.597222222219</v>
      </c>
      <c r="B9982">
        <v>2.3199999999999998E-2</v>
      </c>
      <c r="C9982">
        <v>2.6800000000000001E-2</v>
      </c>
      <c r="D9982" s="2">
        <f t="shared" si="310"/>
        <v>0.1440000000000001</v>
      </c>
      <c r="E9982" s="5">
        <f t="shared" si="311"/>
        <v>3.6000000000000025E-3</v>
      </c>
    </row>
    <row r="9983" spans="1:5">
      <c r="A9983" s="1">
        <v>45021.597916666666</v>
      </c>
      <c r="B9983">
        <v>2.3300000000000001E-2</v>
      </c>
      <c r="C9983">
        <v>2.6800000000000001E-2</v>
      </c>
      <c r="D9983" s="2">
        <f t="shared" si="310"/>
        <v>0.1397205588822355</v>
      </c>
      <c r="E9983" s="5">
        <f t="shared" si="311"/>
        <v>3.4999999999999996E-3</v>
      </c>
    </row>
    <row r="9984" spans="1:5">
      <c r="A9984" s="1">
        <v>45021.598611111112</v>
      </c>
      <c r="B9984">
        <v>2.3199999999999998E-2</v>
      </c>
      <c r="C9984">
        <v>2.6800000000000001E-2</v>
      </c>
      <c r="D9984" s="2">
        <f t="shared" si="310"/>
        <v>0.1440000000000001</v>
      </c>
      <c r="E9984" s="5">
        <f t="shared" si="311"/>
        <v>3.6000000000000025E-3</v>
      </c>
    </row>
    <row r="9985" spans="1:5">
      <c r="A9985" s="1">
        <v>45021.599305555559</v>
      </c>
      <c r="B9985">
        <v>2.3E-2</v>
      </c>
      <c r="C9985">
        <v>2.6800000000000001E-2</v>
      </c>
      <c r="D9985" s="2">
        <f t="shared" si="310"/>
        <v>0.15261044176706834</v>
      </c>
      <c r="E9985" s="5">
        <f t="shared" si="311"/>
        <v>3.8000000000000013E-3</v>
      </c>
    </row>
    <row r="9986" spans="1:5">
      <c r="A9986" s="1">
        <v>45021.599999999999</v>
      </c>
      <c r="B9986">
        <v>2.3099999999999999E-2</v>
      </c>
      <c r="C9986">
        <v>2.69E-2</v>
      </c>
      <c r="D9986" s="2">
        <f t="shared" si="310"/>
        <v>0.15200000000000005</v>
      </c>
      <c r="E9986" s="5">
        <f t="shared" si="311"/>
        <v>3.8000000000000013E-3</v>
      </c>
    </row>
    <row r="9987" spans="1:5">
      <c r="A9987" s="1">
        <v>45021.600694444445</v>
      </c>
      <c r="B9987">
        <v>2.3099999999999999E-2</v>
      </c>
      <c r="C9987">
        <v>2.6599999999999999E-2</v>
      </c>
      <c r="D9987" s="2">
        <f t="shared" ref="D9987:D10050" si="312">(C9987-B9987)/(SUM(B9987:C9987)/2)</f>
        <v>0.14084507042253522</v>
      </c>
      <c r="E9987" s="5">
        <f t="shared" ref="E9987:E10050" si="313">(C9987-B9987)</f>
        <v>3.4999999999999996E-3</v>
      </c>
    </row>
    <row r="9988" spans="1:5">
      <c r="A9988" s="1">
        <v>45021.601388888892</v>
      </c>
      <c r="B9988">
        <v>2.2599999999999999E-2</v>
      </c>
      <c r="C9988">
        <v>2.6800000000000001E-2</v>
      </c>
      <c r="D9988" s="2">
        <f t="shared" si="312"/>
        <v>0.17004048582995962</v>
      </c>
      <c r="E9988" s="5">
        <f t="shared" si="313"/>
        <v>4.2000000000000023E-3</v>
      </c>
    </row>
    <row r="9989" spans="1:5">
      <c r="A9989" s="1">
        <v>45021.602083333331</v>
      </c>
      <c r="B9989">
        <v>2.2700000000000001E-2</v>
      </c>
      <c r="C9989">
        <v>2.6700000000000002E-2</v>
      </c>
      <c r="D9989" s="2">
        <f t="shared" si="312"/>
        <v>0.16194331983805668</v>
      </c>
      <c r="E9989" s="5">
        <f t="shared" si="313"/>
        <v>4.0000000000000001E-3</v>
      </c>
    </row>
    <row r="9990" spans="1:5">
      <c r="A9990" s="1">
        <v>45021.602777777778</v>
      </c>
      <c r="B9990">
        <v>2.2700000000000001E-2</v>
      </c>
      <c r="C9990">
        <v>2.6599999999999999E-2</v>
      </c>
      <c r="D9990" s="2">
        <f t="shared" si="312"/>
        <v>0.15821501014198772</v>
      </c>
      <c r="E9990" s="5">
        <f t="shared" si="313"/>
        <v>3.8999999999999972E-3</v>
      </c>
    </row>
    <row r="9991" spans="1:5">
      <c r="A9991" s="1">
        <v>45021.603472222225</v>
      </c>
      <c r="B9991">
        <v>2.2800000000000001E-2</v>
      </c>
      <c r="C9991">
        <v>2.6499999999999999E-2</v>
      </c>
      <c r="D9991" s="2">
        <f t="shared" si="312"/>
        <v>0.15010141987829609</v>
      </c>
      <c r="E9991" s="5">
        <f t="shared" si="313"/>
        <v>3.6999999999999984E-3</v>
      </c>
    </row>
    <row r="9992" spans="1:5">
      <c r="A9992" s="1">
        <v>45021.604166666664</v>
      </c>
      <c r="B9992">
        <v>2.2700000000000001E-2</v>
      </c>
      <c r="C9992">
        <v>2.6700000000000002E-2</v>
      </c>
      <c r="D9992" s="2">
        <f t="shared" si="312"/>
        <v>0.16194331983805668</v>
      </c>
      <c r="E9992" s="5">
        <f t="shared" si="313"/>
        <v>4.0000000000000001E-3</v>
      </c>
    </row>
    <row r="9993" spans="1:5">
      <c r="A9993" s="1">
        <v>45021.604861111111</v>
      </c>
      <c r="B9993">
        <v>2.2700000000000001E-2</v>
      </c>
      <c r="C9993">
        <v>2.6599999999999999E-2</v>
      </c>
      <c r="D9993" s="2">
        <f t="shared" si="312"/>
        <v>0.15821501014198772</v>
      </c>
      <c r="E9993" s="5">
        <f t="shared" si="313"/>
        <v>3.8999999999999972E-3</v>
      </c>
    </row>
    <row r="9994" spans="1:5">
      <c r="A9994" s="1">
        <v>45021.605555555558</v>
      </c>
      <c r="B9994">
        <v>2.2800000000000001E-2</v>
      </c>
      <c r="C9994">
        <v>2.6499999999999999E-2</v>
      </c>
      <c r="D9994" s="2">
        <f t="shared" si="312"/>
        <v>0.15010141987829609</v>
      </c>
      <c r="E9994" s="5">
        <f t="shared" si="313"/>
        <v>3.6999999999999984E-3</v>
      </c>
    </row>
    <row r="9995" spans="1:5">
      <c r="A9995" s="1">
        <v>45021.606249999997</v>
      </c>
      <c r="B9995">
        <v>2.2599999999999999E-2</v>
      </c>
      <c r="C9995">
        <v>2.6599999999999999E-2</v>
      </c>
      <c r="D9995" s="2">
        <f t="shared" si="312"/>
        <v>0.16260162601626019</v>
      </c>
      <c r="E9995" s="5">
        <f t="shared" si="313"/>
        <v>4.0000000000000001E-3</v>
      </c>
    </row>
    <row r="9996" spans="1:5">
      <c r="A9996" s="1">
        <v>45021.606944444444</v>
      </c>
      <c r="B9996">
        <v>2.2599999999999999E-2</v>
      </c>
      <c r="C9996">
        <v>2.6599999999999999E-2</v>
      </c>
      <c r="D9996" s="2">
        <f t="shared" si="312"/>
        <v>0.16260162601626019</v>
      </c>
      <c r="E9996" s="5">
        <f t="shared" si="313"/>
        <v>4.0000000000000001E-3</v>
      </c>
    </row>
    <row r="9997" spans="1:5">
      <c r="A9997" s="1">
        <v>45021.607638888891</v>
      </c>
      <c r="B9997">
        <v>2.2599999999999999E-2</v>
      </c>
      <c r="C9997">
        <v>2.6599999999999999E-2</v>
      </c>
      <c r="D9997" s="2">
        <f t="shared" si="312"/>
        <v>0.16260162601626019</v>
      </c>
      <c r="E9997" s="5">
        <f t="shared" si="313"/>
        <v>4.0000000000000001E-3</v>
      </c>
    </row>
    <row r="9998" spans="1:5">
      <c r="A9998" s="1">
        <v>45021.60833333333</v>
      </c>
      <c r="B9998">
        <v>0.20619999999999999</v>
      </c>
      <c r="C9998">
        <v>0.19700000000000001</v>
      </c>
      <c r="D9998" s="2">
        <f t="shared" si="312"/>
        <v>-4.5634920634920563E-2</v>
      </c>
      <c r="E9998" s="5">
        <f t="shared" si="313"/>
        <v>-9.199999999999986E-3</v>
      </c>
    </row>
    <row r="9999" spans="1:5">
      <c r="A9999" s="1">
        <v>45021.609027777777</v>
      </c>
      <c r="B9999">
        <v>0.36409999999999998</v>
      </c>
      <c r="C9999">
        <v>0.34539999999999998</v>
      </c>
      <c r="D9999" s="2">
        <f t="shared" si="312"/>
        <v>-5.2713178294573629E-2</v>
      </c>
      <c r="E9999" s="5">
        <f t="shared" si="313"/>
        <v>-1.8699999999999994E-2</v>
      </c>
    </row>
    <row r="10000" spans="1:5">
      <c r="A10000" s="1">
        <v>45021.609722222223</v>
      </c>
      <c r="B10000">
        <v>0.5665</v>
      </c>
      <c r="C10000">
        <v>0.5595</v>
      </c>
      <c r="D10000" s="2">
        <f t="shared" si="312"/>
        <v>-1.2433392539964488E-2</v>
      </c>
      <c r="E10000" s="5">
        <f t="shared" si="313"/>
        <v>-7.0000000000000062E-3</v>
      </c>
    </row>
    <row r="10001" spans="1:5">
      <c r="A10001" s="1">
        <v>45021.61041666667</v>
      </c>
      <c r="B10001">
        <v>0.61650000000000005</v>
      </c>
      <c r="C10001">
        <v>0.60880000000000001</v>
      </c>
      <c r="D10001" s="2">
        <f t="shared" si="312"/>
        <v>-1.2568350608014429E-2</v>
      </c>
      <c r="E10001" s="5">
        <f t="shared" si="313"/>
        <v>-7.7000000000000401E-3</v>
      </c>
    </row>
    <row r="10002" spans="1:5">
      <c r="A10002" s="1">
        <v>45021.611111111109</v>
      </c>
      <c r="B10002">
        <v>0.61819999999999997</v>
      </c>
      <c r="C10002">
        <v>0.61040000000000005</v>
      </c>
      <c r="D10002" s="2">
        <f t="shared" si="312"/>
        <v>-1.2697379130717756E-2</v>
      </c>
      <c r="E10002" s="5">
        <f t="shared" si="313"/>
        <v>-7.7999999999999181E-3</v>
      </c>
    </row>
    <row r="10003" spans="1:5">
      <c r="A10003" s="1">
        <v>45021.611805555556</v>
      </c>
      <c r="B10003">
        <v>0.63370000000000004</v>
      </c>
      <c r="C10003">
        <v>0.62539999999999996</v>
      </c>
      <c r="D10003" s="2">
        <f t="shared" si="312"/>
        <v>-1.3184020331983296E-2</v>
      </c>
      <c r="E10003" s="5">
        <f t="shared" si="313"/>
        <v>-8.3000000000000851E-3</v>
      </c>
    </row>
    <row r="10004" spans="1:5">
      <c r="A10004" s="1">
        <v>45021.612500000003</v>
      </c>
      <c r="B10004">
        <v>0.72689999999999999</v>
      </c>
      <c r="C10004">
        <v>0.71560000000000001</v>
      </c>
      <c r="D10004" s="2">
        <f t="shared" si="312"/>
        <v>-1.5667244367417645E-2</v>
      </c>
      <c r="E10004" s="5">
        <f t="shared" si="313"/>
        <v>-1.1299999999999977E-2</v>
      </c>
    </row>
    <row r="10005" spans="1:5">
      <c r="A10005" s="1">
        <v>45021.613194444442</v>
      </c>
      <c r="B10005">
        <v>0.92889999999999995</v>
      </c>
      <c r="C10005">
        <v>0.9123</v>
      </c>
      <c r="D10005" s="2">
        <f t="shared" si="312"/>
        <v>-1.8031718444492667E-2</v>
      </c>
      <c r="E10005" s="5">
        <f t="shared" si="313"/>
        <v>-1.6599999999999948E-2</v>
      </c>
    </row>
    <row r="10006" spans="1:5">
      <c r="A10006" s="1">
        <v>45021.613888888889</v>
      </c>
      <c r="B10006">
        <v>1.0708</v>
      </c>
      <c r="C10006">
        <v>1.0502</v>
      </c>
      <c r="D10006" s="2">
        <f t="shared" si="312"/>
        <v>-1.9424799622819379E-2</v>
      </c>
      <c r="E10006" s="5">
        <f t="shared" si="313"/>
        <v>-2.0599999999999952E-2</v>
      </c>
    </row>
    <row r="10007" spans="1:5">
      <c r="A10007" s="1">
        <v>45021.614583333336</v>
      </c>
      <c r="B10007">
        <v>1.1074999999999999</v>
      </c>
      <c r="C10007">
        <v>1.0861000000000001</v>
      </c>
      <c r="D10007" s="2">
        <f t="shared" si="312"/>
        <v>-1.9511305616338313E-2</v>
      </c>
      <c r="E10007" s="5">
        <f t="shared" si="313"/>
        <v>-2.1399999999999864E-2</v>
      </c>
    </row>
    <row r="10008" spans="1:5">
      <c r="A10008" s="1">
        <v>45021.615277777775</v>
      </c>
      <c r="B10008">
        <v>1.1349</v>
      </c>
      <c r="C10008">
        <v>1.1129</v>
      </c>
      <c r="D10008" s="2">
        <f t="shared" si="312"/>
        <v>-1.9574695257585213E-2</v>
      </c>
      <c r="E10008" s="5">
        <f t="shared" si="313"/>
        <v>-2.200000000000002E-2</v>
      </c>
    </row>
    <row r="10009" spans="1:5">
      <c r="A10009" s="1">
        <v>45021.615972222222</v>
      </c>
      <c r="B10009">
        <v>1.0668</v>
      </c>
      <c r="C10009">
        <v>1.0464</v>
      </c>
      <c r="D10009" s="2">
        <f t="shared" si="312"/>
        <v>-1.9307211811470732E-2</v>
      </c>
      <c r="E10009" s="5">
        <f t="shared" si="313"/>
        <v>-2.0399999999999974E-2</v>
      </c>
    </row>
    <row r="10010" spans="1:5">
      <c r="A10010" s="1">
        <v>45021.616666666669</v>
      </c>
      <c r="B10010">
        <v>1.0117</v>
      </c>
      <c r="C10010">
        <v>0.99280000000000002</v>
      </c>
      <c r="D10010" s="2">
        <f t="shared" si="312"/>
        <v>-1.8857570466450514E-2</v>
      </c>
      <c r="E10010" s="5">
        <f t="shared" si="313"/>
        <v>-1.8900000000000028E-2</v>
      </c>
    </row>
    <row r="10011" spans="1:5">
      <c r="A10011" s="1">
        <v>45021.617361111108</v>
      </c>
      <c r="B10011">
        <v>0.95760000000000001</v>
      </c>
      <c r="C10011">
        <v>0.94010000000000005</v>
      </c>
      <c r="D10011" s="2">
        <f t="shared" si="312"/>
        <v>-1.8443378827001065E-2</v>
      </c>
      <c r="E10011" s="5">
        <f t="shared" si="313"/>
        <v>-1.749999999999996E-2</v>
      </c>
    </row>
    <row r="10012" spans="1:5">
      <c r="A10012" s="1">
        <v>45021.618055555555</v>
      </c>
      <c r="B10012">
        <v>0.89070000000000005</v>
      </c>
      <c r="C10012">
        <v>0.875</v>
      </c>
      <c r="D10012" s="2">
        <f t="shared" si="312"/>
        <v>-1.7783315398991955E-2</v>
      </c>
      <c r="E10012" s="5">
        <f t="shared" si="313"/>
        <v>-1.5700000000000047E-2</v>
      </c>
    </row>
    <row r="10013" spans="1:5">
      <c r="A10013" s="1">
        <v>45021.618750000001</v>
      </c>
      <c r="B10013">
        <v>0.86629999999999996</v>
      </c>
      <c r="C10013">
        <v>0.85129999999999995</v>
      </c>
      <c r="D10013" s="2">
        <f t="shared" si="312"/>
        <v>-1.7466231951560333E-2</v>
      </c>
      <c r="E10013" s="5">
        <f t="shared" si="313"/>
        <v>-1.5000000000000013E-2</v>
      </c>
    </row>
    <row r="10014" spans="1:5">
      <c r="A10014" s="1">
        <v>45021.619444444441</v>
      </c>
      <c r="B10014">
        <v>0.8468</v>
      </c>
      <c r="C10014">
        <v>0.83220000000000005</v>
      </c>
      <c r="D10014" s="2">
        <f t="shared" si="312"/>
        <v>-1.7391304347826021E-2</v>
      </c>
      <c r="E10014" s="5">
        <f t="shared" si="313"/>
        <v>-1.4599999999999946E-2</v>
      </c>
    </row>
    <row r="10015" spans="1:5">
      <c r="A10015" s="1">
        <v>45021.620138888888</v>
      </c>
      <c r="B10015">
        <v>0.83520000000000005</v>
      </c>
      <c r="C10015">
        <v>0.82140000000000002</v>
      </c>
      <c r="D10015" s="2">
        <f t="shared" si="312"/>
        <v>-1.666063020644698E-2</v>
      </c>
      <c r="E10015" s="5">
        <f t="shared" si="313"/>
        <v>-1.3800000000000034E-2</v>
      </c>
    </row>
    <row r="10016" spans="1:5">
      <c r="A10016" s="1">
        <v>45021.620833333334</v>
      </c>
      <c r="B10016">
        <v>0.82809999999999995</v>
      </c>
      <c r="C10016">
        <v>0.81410000000000005</v>
      </c>
      <c r="D10016" s="2">
        <f t="shared" si="312"/>
        <v>-1.7050298380221537E-2</v>
      </c>
      <c r="E10016" s="5">
        <f t="shared" si="313"/>
        <v>-1.3999999999999901E-2</v>
      </c>
    </row>
    <row r="10017" spans="1:5">
      <c r="A10017" s="1">
        <v>45021.621527777781</v>
      </c>
      <c r="B10017">
        <v>0.82499999999999996</v>
      </c>
      <c r="C10017">
        <v>0.81110000000000004</v>
      </c>
      <c r="D10017" s="2">
        <f t="shared" si="312"/>
        <v>-1.6991626428702295E-2</v>
      </c>
      <c r="E10017" s="5">
        <f t="shared" si="313"/>
        <v>-1.3899999999999912E-2</v>
      </c>
    </row>
    <row r="10018" spans="1:5">
      <c r="A10018" s="1">
        <v>45021.62222222222</v>
      </c>
      <c r="B10018">
        <v>0.82379999999999998</v>
      </c>
      <c r="C10018">
        <v>0.81</v>
      </c>
      <c r="D10018" s="2">
        <f t="shared" si="312"/>
        <v>-1.6893132574366414E-2</v>
      </c>
      <c r="E10018" s="5">
        <f t="shared" si="313"/>
        <v>-1.3799999999999923E-2</v>
      </c>
    </row>
    <row r="10019" spans="1:5">
      <c r="A10019" s="1">
        <v>45021.622916666667</v>
      </c>
      <c r="B10019">
        <v>0.82250000000000001</v>
      </c>
      <c r="C10019">
        <v>0.80859999999999999</v>
      </c>
      <c r="D10019" s="2">
        <f t="shared" si="312"/>
        <v>-1.7043712831831308E-2</v>
      </c>
      <c r="E10019" s="5">
        <f t="shared" si="313"/>
        <v>-1.3900000000000023E-2</v>
      </c>
    </row>
    <row r="10020" spans="1:5">
      <c r="A10020" s="1">
        <v>45021.623611111114</v>
      </c>
      <c r="B10020">
        <v>0.82120000000000004</v>
      </c>
      <c r="C10020">
        <v>0.80730000000000002</v>
      </c>
      <c r="D10020" s="2">
        <f t="shared" si="312"/>
        <v>-1.7070924163340526E-2</v>
      </c>
      <c r="E10020" s="5">
        <f t="shared" si="313"/>
        <v>-1.3900000000000023E-2</v>
      </c>
    </row>
    <row r="10021" spans="1:5">
      <c r="A10021" s="1">
        <v>45021.624305555553</v>
      </c>
      <c r="B10021">
        <v>0.82020000000000004</v>
      </c>
      <c r="C10021">
        <v>0.80640000000000001</v>
      </c>
      <c r="D10021" s="2">
        <f t="shared" si="312"/>
        <v>-1.6967908520841062E-2</v>
      </c>
      <c r="E10021" s="5">
        <f t="shared" si="313"/>
        <v>-1.3800000000000034E-2</v>
      </c>
    </row>
    <row r="10022" spans="1:5">
      <c r="A10022" s="1">
        <v>45021.625</v>
      </c>
      <c r="B10022">
        <v>0.81950000000000001</v>
      </c>
      <c r="C10022">
        <v>0.80559999999999998</v>
      </c>
      <c r="D10022" s="2">
        <f t="shared" si="312"/>
        <v>-1.7106639591409789E-2</v>
      </c>
      <c r="E10022" s="5">
        <f t="shared" si="313"/>
        <v>-1.3900000000000023E-2</v>
      </c>
    </row>
    <row r="10023" spans="1:5">
      <c r="A10023" s="1">
        <v>45021.625694444447</v>
      </c>
      <c r="B10023">
        <v>0.81950000000000001</v>
      </c>
      <c r="C10023">
        <v>0.80559999999999998</v>
      </c>
      <c r="D10023" s="2">
        <f t="shared" si="312"/>
        <v>-1.7106639591409789E-2</v>
      </c>
      <c r="E10023" s="5">
        <f t="shared" si="313"/>
        <v>-1.3900000000000023E-2</v>
      </c>
    </row>
    <row r="10024" spans="1:5">
      <c r="A10024" s="1">
        <v>45021.626388888886</v>
      </c>
      <c r="B10024">
        <v>0.81930000000000003</v>
      </c>
      <c r="C10024">
        <v>0.80549999999999999</v>
      </c>
      <c r="D10024" s="2">
        <f t="shared" si="312"/>
        <v>-1.6986706056130028E-2</v>
      </c>
      <c r="E10024" s="5">
        <f t="shared" si="313"/>
        <v>-1.3800000000000034E-2</v>
      </c>
    </row>
    <row r="10025" spans="1:5">
      <c r="A10025" s="1">
        <v>45021.627083333333</v>
      </c>
      <c r="B10025">
        <v>0.8196</v>
      </c>
      <c r="C10025">
        <v>0.80559999999999998</v>
      </c>
      <c r="D10025" s="2">
        <f t="shared" si="312"/>
        <v>-1.7228648781688422E-2</v>
      </c>
      <c r="E10025" s="5">
        <f t="shared" si="313"/>
        <v>-1.4000000000000012E-2</v>
      </c>
    </row>
    <row r="10026" spans="1:5">
      <c r="A10026" s="1">
        <v>45021.62777777778</v>
      </c>
      <c r="B10026">
        <v>0.8216</v>
      </c>
      <c r="C10026">
        <v>0.80779999999999996</v>
      </c>
      <c r="D10026" s="2">
        <f t="shared" si="312"/>
        <v>-1.6938750460292175E-2</v>
      </c>
      <c r="E10026" s="5">
        <f t="shared" si="313"/>
        <v>-1.3800000000000034E-2</v>
      </c>
    </row>
    <row r="10027" spans="1:5">
      <c r="A10027" s="1">
        <v>45021.628472222219</v>
      </c>
      <c r="B10027">
        <v>0.83109999999999995</v>
      </c>
      <c r="C10027">
        <v>0.81679999999999997</v>
      </c>
      <c r="D10027" s="2">
        <f t="shared" si="312"/>
        <v>-1.7355422052308975E-2</v>
      </c>
      <c r="E10027" s="5">
        <f t="shared" si="313"/>
        <v>-1.4299999999999979E-2</v>
      </c>
    </row>
    <row r="10028" spans="1:5">
      <c r="A10028" s="1">
        <v>45021.629166666666</v>
      </c>
      <c r="B10028">
        <v>0.8327</v>
      </c>
      <c r="C10028">
        <v>0.81859999999999999</v>
      </c>
      <c r="D10028" s="2">
        <f t="shared" si="312"/>
        <v>-1.7077454127051417E-2</v>
      </c>
      <c r="E10028" s="5">
        <f t="shared" si="313"/>
        <v>-1.4100000000000001E-2</v>
      </c>
    </row>
    <row r="10029" spans="1:5">
      <c r="A10029" s="1">
        <v>45021.629861111112</v>
      </c>
      <c r="B10029">
        <v>0.86009999999999998</v>
      </c>
      <c r="C10029">
        <v>0.8448</v>
      </c>
      <c r="D10029" s="2">
        <f t="shared" si="312"/>
        <v>-1.7948266760513792E-2</v>
      </c>
      <c r="E10029" s="5">
        <f t="shared" si="313"/>
        <v>-1.529999999999998E-2</v>
      </c>
    </row>
    <row r="10030" spans="1:5">
      <c r="A10030" s="1">
        <v>45021.630555555559</v>
      </c>
      <c r="B10030">
        <v>0.80969999999999998</v>
      </c>
      <c r="C10030">
        <v>0.79549999999999998</v>
      </c>
      <c r="D10030" s="2">
        <f t="shared" si="312"/>
        <v>-1.7692499377024658E-2</v>
      </c>
      <c r="E10030" s="5">
        <f t="shared" si="313"/>
        <v>-1.419999999999999E-2</v>
      </c>
    </row>
    <row r="10031" spans="1:5">
      <c r="A10031" s="1">
        <v>45021.631249999999</v>
      </c>
      <c r="B10031">
        <v>0.71209999999999996</v>
      </c>
      <c r="C10031">
        <v>0.70109999999999995</v>
      </c>
      <c r="D10031" s="2">
        <f t="shared" si="312"/>
        <v>-1.5567506368525349E-2</v>
      </c>
      <c r="E10031" s="5">
        <f t="shared" si="313"/>
        <v>-1.100000000000001E-2</v>
      </c>
    </row>
    <row r="10032" spans="1:5">
      <c r="A10032" s="1">
        <v>45021.631944444445</v>
      </c>
      <c r="B10032">
        <v>0.69340000000000002</v>
      </c>
      <c r="C10032">
        <v>0.68300000000000005</v>
      </c>
      <c r="D10032" s="2">
        <f t="shared" si="312"/>
        <v>-1.5111886079627964E-2</v>
      </c>
      <c r="E10032" s="5">
        <f t="shared" si="313"/>
        <v>-1.0399999999999965E-2</v>
      </c>
    </row>
    <row r="10033" spans="1:5">
      <c r="A10033" s="1">
        <v>45021.632638888892</v>
      </c>
      <c r="B10033">
        <v>0.65639999999999998</v>
      </c>
      <c r="C10033">
        <v>0.64700000000000002</v>
      </c>
      <c r="D10033" s="2">
        <f t="shared" si="312"/>
        <v>-1.4423814638637355E-2</v>
      </c>
      <c r="E10033" s="5">
        <f t="shared" si="313"/>
        <v>-9.3999999999999639E-3</v>
      </c>
    </row>
    <row r="10034" spans="1:5">
      <c r="A10034" s="1">
        <v>45021.633333333331</v>
      </c>
      <c r="B10034">
        <v>0.65639999999999998</v>
      </c>
      <c r="C10034">
        <v>0.64749999999999996</v>
      </c>
      <c r="D10034" s="2">
        <f t="shared" si="312"/>
        <v>-1.365135363141348E-2</v>
      </c>
      <c r="E10034" s="5">
        <f t="shared" si="313"/>
        <v>-8.900000000000019E-3</v>
      </c>
    </row>
    <row r="10035" spans="1:5">
      <c r="A10035" s="1">
        <v>45021.634027777778</v>
      </c>
      <c r="B10035">
        <v>0.58789999999999998</v>
      </c>
      <c r="C10035">
        <v>0.58109999999999995</v>
      </c>
      <c r="D10035" s="2">
        <f t="shared" si="312"/>
        <v>-1.1633875106929047E-2</v>
      </c>
      <c r="E10035" s="5">
        <f t="shared" si="313"/>
        <v>-6.8000000000000282E-3</v>
      </c>
    </row>
    <row r="10036" spans="1:5">
      <c r="A10036" s="1">
        <v>45021.634722222225</v>
      </c>
      <c r="B10036">
        <v>0.58430000000000004</v>
      </c>
      <c r="C10036">
        <v>0.57799999999999996</v>
      </c>
      <c r="D10036" s="2">
        <f t="shared" si="312"/>
        <v>-1.0840574722533051E-2</v>
      </c>
      <c r="E10036" s="5">
        <f t="shared" si="313"/>
        <v>-6.3000000000000833E-3</v>
      </c>
    </row>
    <row r="10037" spans="1:5">
      <c r="A10037" s="1">
        <v>45021.635416666664</v>
      </c>
      <c r="B10037">
        <v>0.58169999999999999</v>
      </c>
      <c r="C10037">
        <v>0.57520000000000004</v>
      </c>
      <c r="D10037" s="2">
        <f t="shared" si="312"/>
        <v>-1.1236926268476014E-2</v>
      </c>
      <c r="E10037" s="5">
        <f t="shared" si="313"/>
        <v>-6.4999999999999503E-3</v>
      </c>
    </row>
    <row r="10038" spans="1:5">
      <c r="A10038" s="1">
        <v>45021.636111111111</v>
      </c>
      <c r="B10038">
        <v>0.57750000000000001</v>
      </c>
      <c r="C10038">
        <v>0.57099999999999995</v>
      </c>
      <c r="D10038" s="2">
        <f t="shared" si="312"/>
        <v>-1.1319111885067587E-2</v>
      </c>
      <c r="E10038" s="5">
        <f t="shared" si="313"/>
        <v>-6.5000000000000613E-3</v>
      </c>
    </row>
    <row r="10039" spans="1:5">
      <c r="A10039" s="1">
        <v>45021.636805555558</v>
      </c>
      <c r="B10039">
        <v>0.5716</v>
      </c>
      <c r="C10039">
        <v>0.56559999999999999</v>
      </c>
      <c r="D10039" s="2">
        <f t="shared" si="312"/>
        <v>-1.0552233556102717E-2</v>
      </c>
      <c r="E10039" s="5">
        <f t="shared" si="313"/>
        <v>-6.0000000000000053E-3</v>
      </c>
    </row>
    <row r="10040" spans="1:5">
      <c r="A10040" s="1">
        <v>45021.637499999997</v>
      </c>
      <c r="B10040">
        <v>0.57920000000000005</v>
      </c>
      <c r="C10040">
        <v>0.5726</v>
      </c>
      <c r="D10040" s="2">
        <f t="shared" si="312"/>
        <v>-1.1460322972738409E-2</v>
      </c>
      <c r="E10040" s="5">
        <f t="shared" si="313"/>
        <v>-6.6000000000000503E-3</v>
      </c>
    </row>
    <row r="10041" spans="1:5">
      <c r="A10041" s="1">
        <v>45021.638194444444</v>
      </c>
      <c r="B10041">
        <v>0.57940000000000003</v>
      </c>
      <c r="C10041">
        <v>0.57310000000000005</v>
      </c>
      <c r="D10041" s="2">
        <f t="shared" si="312"/>
        <v>-1.0932754880694095E-2</v>
      </c>
      <c r="E10041" s="5">
        <f t="shared" si="313"/>
        <v>-6.2999999999999723E-3</v>
      </c>
    </row>
    <row r="10042" spans="1:5">
      <c r="A10042" s="1">
        <v>45021.638888888891</v>
      </c>
      <c r="B10042">
        <v>0.55569999999999997</v>
      </c>
      <c r="C10042">
        <v>0.5504</v>
      </c>
      <c r="D10042" s="2">
        <f t="shared" si="312"/>
        <v>-9.5832203236596528E-3</v>
      </c>
      <c r="E10042" s="5">
        <f t="shared" si="313"/>
        <v>-5.2999999999999714E-3</v>
      </c>
    </row>
    <row r="10043" spans="1:5">
      <c r="A10043" s="1">
        <v>45021.63958333333</v>
      </c>
      <c r="B10043">
        <v>0.54449999999999998</v>
      </c>
      <c r="C10043">
        <v>0.53939999999999999</v>
      </c>
      <c r="D10043" s="2">
        <f t="shared" si="312"/>
        <v>-9.41046221976196E-3</v>
      </c>
      <c r="E10043" s="5">
        <f t="shared" si="313"/>
        <v>-5.0999999999999934E-3</v>
      </c>
    </row>
    <row r="10044" spans="1:5">
      <c r="A10044" s="1">
        <v>45021.640277777777</v>
      </c>
      <c r="B10044">
        <v>0.5393</v>
      </c>
      <c r="C10044">
        <v>0.5343</v>
      </c>
      <c r="D10044" s="2">
        <f t="shared" si="312"/>
        <v>-9.3144560357675196E-3</v>
      </c>
      <c r="E10044" s="5">
        <f t="shared" si="313"/>
        <v>-5.0000000000000044E-3</v>
      </c>
    </row>
    <row r="10045" spans="1:5">
      <c r="A10045" s="1">
        <v>45021.640972222223</v>
      </c>
      <c r="B10045">
        <v>0.54049999999999998</v>
      </c>
      <c r="C10045">
        <v>0.53559999999999997</v>
      </c>
      <c r="D10045" s="2">
        <f t="shared" si="312"/>
        <v>-9.1069603196729226E-3</v>
      </c>
      <c r="E10045" s="5">
        <f t="shared" si="313"/>
        <v>-4.9000000000000155E-3</v>
      </c>
    </row>
    <row r="10046" spans="1:5">
      <c r="A10046" s="1">
        <v>45021.64166666667</v>
      </c>
      <c r="B10046">
        <v>0.54269999999999996</v>
      </c>
      <c r="C10046">
        <v>0.53749999999999998</v>
      </c>
      <c r="D10046" s="2">
        <f t="shared" si="312"/>
        <v>-9.6278466950564384E-3</v>
      </c>
      <c r="E10046" s="5">
        <f t="shared" si="313"/>
        <v>-5.1999999999999824E-3</v>
      </c>
    </row>
    <row r="10047" spans="1:5">
      <c r="A10047" s="1">
        <v>45021.642361111109</v>
      </c>
      <c r="B10047">
        <v>0.54549999999999998</v>
      </c>
      <c r="C10047">
        <v>0.54020000000000001</v>
      </c>
      <c r="D10047" s="2">
        <f t="shared" si="312"/>
        <v>-9.7632863590309867E-3</v>
      </c>
      <c r="E10047" s="5">
        <f t="shared" si="313"/>
        <v>-5.2999999999999714E-3</v>
      </c>
    </row>
    <row r="10048" spans="1:5">
      <c r="A10048" s="1">
        <v>45021.643055555556</v>
      </c>
      <c r="B10048">
        <v>0.5393</v>
      </c>
      <c r="C10048">
        <v>0.5343</v>
      </c>
      <c r="D10048" s="2">
        <f t="shared" si="312"/>
        <v>-9.3144560357675196E-3</v>
      </c>
      <c r="E10048" s="5">
        <f t="shared" si="313"/>
        <v>-5.0000000000000044E-3</v>
      </c>
    </row>
    <row r="10049" spans="1:5">
      <c r="A10049" s="1">
        <v>45021.643750000003</v>
      </c>
      <c r="B10049">
        <v>0.52929999999999999</v>
      </c>
      <c r="C10049">
        <v>0.52470000000000006</v>
      </c>
      <c r="D10049" s="2">
        <f t="shared" si="312"/>
        <v>-8.7286527514230314E-3</v>
      </c>
      <c r="E10049" s="5">
        <f t="shared" si="313"/>
        <v>-4.5999999999999375E-3</v>
      </c>
    </row>
    <row r="10050" spans="1:5">
      <c r="A10050" s="1">
        <v>45021.644444444442</v>
      </c>
      <c r="B10050">
        <v>0.53239999999999998</v>
      </c>
      <c r="C10050">
        <v>0.52759999999999996</v>
      </c>
      <c r="D10050" s="2">
        <f t="shared" si="312"/>
        <v>-9.0566037735849547E-3</v>
      </c>
      <c r="E10050" s="5">
        <f t="shared" si="313"/>
        <v>-4.8000000000000265E-3</v>
      </c>
    </row>
    <row r="10051" spans="1:5">
      <c r="A10051" s="1">
        <v>45021.645138888889</v>
      </c>
      <c r="B10051">
        <v>0.54790000000000005</v>
      </c>
      <c r="C10051">
        <v>0.54249999999999998</v>
      </c>
      <c r="D10051" s="2">
        <f t="shared" ref="D10051:D10114" si="314">(C10051-B10051)/(SUM(B10051:C10051)/2)</f>
        <v>-9.9046221570067341E-3</v>
      </c>
      <c r="E10051" s="5">
        <f t="shared" ref="E10051:E10114" si="315">(C10051-B10051)</f>
        <v>-5.4000000000000714E-3</v>
      </c>
    </row>
    <row r="10052" spans="1:5">
      <c r="A10052" s="1">
        <v>45021.645833333336</v>
      </c>
      <c r="B10052">
        <v>0.5444</v>
      </c>
      <c r="C10052">
        <v>0.53939999999999999</v>
      </c>
      <c r="D10052" s="2">
        <f t="shared" si="314"/>
        <v>-9.2267946115519549E-3</v>
      </c>
      <c r="E10052" s="5">
        <f t="shared" si="315"/>
        <v>-5.0000000000000044E-3</v>
      </c>
    </row>
    <row r="10053" spans="1:5">
      <c r="A10053" s="1">
        <v>45021.646527777775</v>
      </c>
      <c r="B10053">
        <v>0.61129999999999995</v>
      </c>
      <c r="C10053">
        <v>0.6038</v>
      </c>
      <c r="D10053" s="2">
        <f t="shared" si="314"/>
        <v>-1.2344662990700273E-2</v>
      </c>
      <c r="E10053" s="5">
        <f t="shared" si="315"/>
        <v>-7.4999999999999512E-3</v>
      </c>
    </row>
    <row r="10054" spans="1:5">
      <c r="A10054" s="1">
        <v>45021.647222222222</v>
      </c>
      <c r="B10054">
        <v>0.61060000000000003</v>
      </c>
      <c r="C10054">
        <v>0.60319999999999996</v>
      </c>
      <c r="D10054" s="2">
        <f t="shared" si="314"/>
        <v>-1.2193112539133421E-2</v>
      </c>
      <c r="E10054" s="5">
        <f t="shared" si="315"/>
        <v>-7.4000000000000732E-3</v>
      </c>
    </row>
    <row r="10055" spans="1:5">
      <c r="A10055" s="1">
        <v>45021.647916666669</v>
      </c>
      <c r="B10055">
        <v>0.60660000000000003</v>
      </c>
      <c r="C10055">
        <v>0.59950000000000003</v>
      </c>
      <c r="D10055" s="2">
        <f t="shared" si="314"/>
        <v>-1.1773484785672821E-2</v>
      </c>
      <c r="E10055" s="5">
        <f t="shared" si="315"/>
        <v>-7.0999999999999952E-3</v>
      </c>
    </row>
    <row r="10056" spans="1:5">
      <c r="A10056" s="1">
        <v>45021.648611111108</v>
      </c>
      <c r="B10056">
        <v>0.60089999999999999</v>
      </c>
      <c r="C10056">
        <v>0.59399999999999997</v>
      </c>
      <c r="D10056" s="2">
        <f t="shared" si="314"/>
        <v>-1.154908360532265E-2</v>
      </c>
      <c r="E10056" s="5">
        <f t="shared" si="315"/>
        <v>-6.9000000000000172E-3</v>
      </c>
    </row>
    <row r="10057" spans="1:5">
      <c r="A10057" s="1">
        <v>45021.649305555555</v>
      </c>
      <c r="B10057">
        <v>0.62150000000000005</v>
      </c>
      <c r="C10057">
        <v>0.61380000000000001</v>
      </c>
      <c r="D10057" s="2">
        <f t="shared" si="314"/>
        <v>-1.2466607301870056E-2</v>
      </c>
      <c r="E10057" s="5">
        <f t="shared" si="315"/>
        <v>-7.7000000000000401E-3</v>
      </c>
    </row>
    <row r="10058" spans="1:5">
      <c r="A10058" s="1">
        <v>45021.65</v>
      </c>
      <c r="B10058">
        <v>0.66439999999999999</v>
      </c>
      <c r="C10058">
        <v>0.6552</v>
      </c>
      <c r="D10058" s="2">
        <f t="shared" si="314"/>
        <v>-1.3943619278569243E-2</v>
      </c>
      <c r="E10058" s="5">
        <f t="shared" si="315"/>
        <v>-9.199999999999986E-3</v>
      </c>
    </row>
    <row r="10059" spans="1:5">
      <c r="A10059" s="1">
        <v>45021.650694444441</v>
      </c>
      <c r="B10059">
        <v>0.6653</v>
      </c>
      <c r="C10059">
        <v>0.65649999999999997</v>
      </c>
      <c r="D10059" s="2">
        <f t="shared" si="314"/>
        <v>-1.3315176274776864E-2</v>
      </c>
      <c r="E10059" s="5">
        <f t="shared" si="315"/>
        <v>-8.80000000000003E-3</v>
      </c>
    </row>
    <row r="10060" spans="1:5">
      <c r="A10060" s="1">
        <v>45021.651388888888</v>
      </c>
      <c r="B10060">
        <v>0.6643</v>
      </c>
      <c r="C10060">
        <v>0.65549999999999997</v>
      </c>
      <c r="D10060" s="2">
        <f t="shared" si="314"/>
        <v>-1.3335353841491182E-2</v>
      </c>
      <c r="E10060" s="5">
        <f t="shared" si="315"/>
        <v>-8.80000000000003E-3</v>
      </c>
    </row>
    <row r="10061" spans="1:5">
      <c r="A10061" s="1">
        <v>45021.652083333334</v>
      </c>
      <c r="B10061">
        <v>0.66390000000000005</v>
      </c>
      <c r="C10061">
        <v>0.65510000000000002</v>
      </c>
      <c r="D10061" s="2">
        <f t="shared" si="314"/>
        <v>-1.3343442001516347E-2</v>
      </c>
      <c r="E10061" s="5">
        <f t="shared" si="315"/>
        <v>-8.80000000000003E-3</v>
      </c>
    </row>
    <row r="10062" spans="1:5">
      <c r="A10062" s="1">
        <v>45021.652777777781</v>
      </c>
      <c r="B10062">
        <v>0.66279999999999994</v>
      </c>
      <c r="C10062">
        <v>0.65410000000000001</v>
      </c>
      <c r="D10062" s="2">
        <f t="shared" si="314"/>
        <v>-1.321284835598744E-2</v>
      </c>
      <c r="E10062" s="5">
        <f t="shared" si="315"/>
        <v>-8.69999999999993E-3</v>
      </c>
    </row>
    <row r="10063" spans="1:5">
      <c r="A10063" s="1">
        <v>45021.65347222222</v>
      </c>
      <c r="B10063">
        <v>0.66310000000000002</v>
      </c>
      <c r="C10063">
        <v>0.65429999999999999</v>
      </c>
      <c r="D10063" s="2">
        <f t="shared" si="314"/>
        <v>-1.3359647791103733E-2</v>
      </c>
      <c r="E10063" s="5">
        <f t="shared" si="315"/>
        <v>-8.80000000000003E-3</v>
      </c>
    </row>
    <row r="10064" spans="1:5">
      <c r="A10064" s="1">
        <v>45021.654166666667</v>
      </c>
      <c r="B10064">
        <v>0.66359999999999997</v>
      </c>
      <c r="C10064">
        <v>0.65480000000000005</v>
      </c>
      <c r="D10064" s="2">
        <f t="shared" si="314"/>
        <v>-1.3349514563106672E-2</v>
      </c>
      <c r="E10064" s="5">
        <f t="shared" si="315"/>
        <v>-8.799999999999919E-3</v>
      </c>
    </row>
    <row r="10065" spans="1:5">
      <c r="A10065" s="1">
        <v>45021.654861111114</v>
      </c>
      <c r="B10065">
        <v>0.66349999999999998</v>
      </c>
      <c r="C10065">
        <v>0.65469999999999995</v>
      </c>
      <c r="D10065" s="2">
        <f t="shared" si="314"/>
        <v>-1.3351539978758958E-2</v>
      </c>
      <c r="E10065" s="5">
        <f t="shared" si="315"/>
        <v>-8.80000000000003E-3</v>
      </c>
    </row>
    <row r="10066" spans="1:5">
      <c r="A10066" s="1">
        <v>45021.655555555553</v>
      </c>
      <c r="B10066">
        <v>0.66139999999999999</v>
      </c>
      <c r="C10066">
        <v>0.65200000000000002</v>
      </c>
      <c r="D10066" s="2">
        <f t="shared" si="314"/>
        <v>-1.4313994213491645E-2</v>
      </c>
      <c r="E10066" s="5">
        <f t="shared" si="315"/>
        <v>-9.3999999999999639E-3</v>
      </c>
    </row>
    <row r="10067" spans="1:5">
      <c r="A10067" s="1">
        <v>45021.65625</v>
      </c>
      <c r="B10067">
        <v>9.5999999999999992E-3</v>
      </c>
      <c r="C10067">
        <v>1.3100000000000001E-2</v>
      </c>
      <c r="D10067" s="2">
        <f t="shared" si="314"/>
        <v>0.30837004405286361</v>
      </c>
      <c r="E10067" s="5">
        <f t="shared" si="315"/>
        <v>3.5000000000000014E-3</v>
      </c>
    </row>
    <row r="10068" spans="1:5">
      <c r="A10068" s="1">
        <v>45021.656944444447</v>
      </c>
      <c r="B10068">
        <v>9.4999999999999998E-3</v>
      </c>
      <c r="C10068">
        <v>1.2699999999999999E-2</v>
      </c>
      <c r="D10068" s="2">
        <f t="shared" si="314"/>
        <v>0.28828828828828829</v>
      </c>
      <c r="E10068" s="5">
        <f t="shared" si="315"/>
        <v>3.1999999999999997E-3</v>
      </c>
    </row>
    <row r="10069" spans="1:5">
      <c r="A10069" s="1">
        <v>45021.657638888886</v>
      </c>
      <c r="B10069">
        <v>6.3E-3</v>
      </c>
      <c r="C10069">
        <v>9.9000000000000008E-3</v>
      </c>
      <c r="D10069" s="2">
        <f t="shared" si="314"/>
        <v>0.44444444444444459</v>
      </c>
      <c r="E10069" s="5">
        <f t="shared" si="315"/>
        <v>3.6000000000000008E-3</v>
      </c>
    </row>
    <row r="10070" spans="1:5">
      <c r="A10070" s="1">
        <v>45021.658333333333</v>
      </c>
      <c r="B10070">
        <v>6.1999999999999998E-3</v>
      </c>
      <c r="C10070">
        <v>0.01</v>
      </c>
      <c r="D10070" s="2">
        <f t="shared" si="314"/>
        <v>0.46913580246913589</v>
      </c>
      <c r="E10070" s="5">
        <f t="shared" si="315"/>
        <v>3.8000000000000004E-3</v>
      </c>
    </row>
    <row r="10071" spans="1:5">
      <c r="A10071" s="1">
        <v>45021.65902777778</v>
      </c>
      <c r="B10071">
        <v>6.3E-3</v>
      </c>
      <c r="C10071">
        <v>9.9000000000000008E-3</v>
      </c>
      <c r="D10071" s="2">
        <f t="shared" si="314"/>
        <v>0.44444444444444459</v>
      </c>
      <c r="E10071" s="5">
        <f t="shared" si="315"/>
        <v>3.6000000000000008E-3</v>
      </c>
    </row>
    <row r="10072" spans="1:5">
      <c r="A10072" s="1">
        <v>45021.659722222219</v>
      </c>
      <c r="B10072">
        <v>1.7999999999999999E-2</v>
      </c>
      <c r="C10072">
        <v>2.18E-2</v>
      </c>
      <c r="D10072" s="2">
        <f t="shared" si="314"/>
        <v>0.19095477386934678</v>
      </c>
      <c r="E10072" s="5">
        <f t="shared" si="315"/>
        <v>3.8000000000000013E-3</v>
      </c>
    </row>
    <row r="10073" spans="1:5">
      <c r="A10073" s="1">
        <v>45021.660416666666</v>
      </c>
      <c r="B10073">
        <v>2.2599999999999999E-2</v>
      </c>
      <c r="C10073">
        <v>2.6800000000000001E-2</v>
      </c>
      <c r="D10073" s="2">
        <f t="shared" si="314"/>
        <v>0.17004048582995962</v>
      </c>
      <c r="E10073" s="5">
        <f t="shared" si="315"/>
        <v>4.2000000000000023E-3</v>
      </c>
    </row>
    <row r="10074" spans="1:5">
      <c r="A10074" s="1">
        <v>45021.661111111112</v>
      </c>
      <c r="B10074">
        <v>2.2599999999999999E-2</v>
      </c>
      <c r="C10074">
        <v>2.6700000000000002E-2</v>
      </c>
      <c r="D10074" s="2">
        <f t="shared" si="314"/>
        <v>0.16632860040567965</v>
      </c>
      <c r="E10074" s="5">
        <f t="shared" si="315"/>
        <v>4.1000000000000029E-3</v>
      </c>
    </row>
    <row r="10075" spans="1:5">
      <c r="A10075" s="1">
        <v>45021.661805555559</v>
      </c>
      <c r="B10075">
        <v>2.2599999999999999E-2</v>
      </c>
      <c r="C10075">
        <v>2.6599999999999999E-2</v>
      </c>
      <c r="D10075" s="2">
        <f t="shared" si="314"/>
        <v>0.16260162601626019</v>
      </c>
      <c r="E10075" s="5">
        <f t="shared" si="315"/>
        <v>4.0000000000000001E-3</v>
      </c>
    </row>
    <row r="10076" spans="1:5">
      <c r="A10076" s="1">
        <v>45021.662499999999</v>
      </c>
      <c r="B10076">
        <v>2.2599999999999999E-2</v>
      </c>
      <c r="C10076">
        <v>2.6599999999999999E-2</v>
      </c>
      <c r="D10076" s="2">
        <f t="shared" si="314"/>
        <v>0.16260162601626019</v>
      </c>
      <c r="E10076" s="5">
        <f t="shared" si="315"/>
        <v>4.0000000000000001E-3</v>
      </c>
    </row>
    <row r="10077" spans="1:5">
      <c r="A10077" s="1">
        <v>45021.663194444445</v>
      </c>
      <c r="B10077">
        <v>2.2499999999999999E-2</v>
      </c>
      <c r="C10077">
        <v>2.6599999999999999E-2</v>
      </c>
      <c r="D10077" s="2">
        <f t="shared" si="314"/>
        <v>0.16700610997963339</v>
      </c>
      <c r="E10077" s="5">
        <f t="shared" si="315"/>
        <v>4.0999999999999995E-3</v>
      </c>
    </row>
    <row r="10078" spans="1:5">
      <c r="A10078" s="1">
        <v>45021.663888888892</v>
      </c>
      <c r="B10078">
        <v>2.2700000000000001E-2</v>
      </c>
      <c r="C10078">
        <v>2.6499999999999999E-2</v>
      </c>
      <c r="D10078" s="2">
        <f t="shared" si="314"/>
        <v>0.15447154471544705</v>
      </c>
      <c r="E10078" s="5">
        <f t="shared" si="315"/>
        <v>3.7999999999999978E-3</v>
      </c>
    </row>
    <row r="10079" spans="1:5">
      <c r="A10079" s="1">
        <v>45021.664583333331</v>
      </c>
      <c r="B10079">
        <v>2.2700000000000001E-2</v>
      </c>
      <c r="C10079">
        <v>2.6499999999999999E-2</v>
      </c>
      <c r="D10079" s="2">
        <f t="shared" si="314"/>
        <v>0.15447154471544705</v>
      </c>
      <c r="E10079" s="5">
        <f t="shared" si="315"/>
        <v>3.7999999999999978E-3</v>
      </c>
    </row>
    <row r="10080" spans="1:5">
      <c r="A10080" s="1">
        <v>45021.665277777778</v>
      </c>
      <c r="B10080">
        <v>2.2800000000000001E-2</v>
      </c>
      <c r="C10080">
        <v>2.6599999999999999E-2</v>
      </c>
      <c r="D10080" s="2">
        <f t="shared" si="314"/>
        <v>0.15384615384615377</v>
      </c>
      <c r="E10080" s="5">
        <f t="shared" si="315"/>
        <v>3.7999999999999978E-3</v>
      </c>
    </row>
    <row r="10081" spans="1:5">
      <c r="A10081" s="1">
        <v>45021.665972222225</v>
      </c>
      <c r="B10081">
        <v>2.29E-2</v>
      </c>
      <c r="C10081">
        <v>2.6499999999999999E-2</v>
      </c>
      <c r="D10081" s="2">
        <f t="shared" si="314"/>
        <v>0.14574898785425097</v>
      </c>
      <c r="E10081" s="5">
        <f t="shared" si="315"/>
        <v>3.599999999999999E-3</v>
      </c>
    </row>
    <row r="10082" spans="1:5">
      <c r="A10082" s="1">
        <v>45021.666666666664</v>
      </c>
      <c r="B10082">
        <v>2.2800000000000001E-2</v>
      </c>
      <c r="C10082">
        <v>2.6599999999999999E-2</v>
      </c>
      <c r="D10082" s="2">
        <f t="shared" si="314"/>
        <v>0.15384615384615377</v>
      </c>
      <c r="E10082" s="5">
        <f t="shared" si="315"/>
        <v>3.7999999999999978E-3</v>
      </c>
    </row>
    <row r="10083" spans="1:5">
      <c r="A10083" s="1">
        <v>45021.667361111111</v>
      </c>
      <c r="B10083">
        <v>2.3E-2</v>
      </c>
      <c r="C10083">
        <v>2.6599999999999999E-2</v>
      </c>
      <c r="D10083" s="2">
        <f t="shared" si="314"/>
        <v>0.1451612903225806</v>
      </c>
      <c r="E10083" s="5">
        <f t="shared" si="315"/>
        <v>3.599999999999999E-3</v>
      </c>
    </row>
    <row r="10084" spans="1:5">
      <c r="A10084" s="1">
        <v>45021.668055555558</v>
      </c>
      <c r="B10084">
        <v>2.29E-2</v>
      </c>
      <c r="C10084">
        <v>2.6599999999999999E-2</v>
      </c>
      <c r="D10084" s="2">
        <f t="shared" si="314"/>
        <v>0.14949494949494943</v>
      </c>
      <c r="E10084" s="5">
        <f t="shared" si="315"/>
        <v>3.6999999999999984E-3</v>
      </c>
    </row>
    <row r="10085" spans="1:5">
      <c r="A10085" s="1">
        <v>45021.668749999997</v>
      </c>
      <c r="B10085">
        <v>2.29E-2</v>
      </c>
      <c r="C10085">
        <v>2.6700000000000002E-2</v>
      </c>
      <c r="D10085" s="2">
        <f t="shared" si="314"/>
        <v>0.15322580645161293</v>
      </c>
      <c r="E10085" s="5">
        <f t="shared" si="315"/>
        <v>3.8000000000000013E-3</v>
      </c>
    </row>
    <row r="10086" spans="1:5">
      <c r="A10086" s="1">
        <v>45021.669444444444</v>
      </c>
      <c r="B10086">
        <v>2.29E-2</v>
      </c>
      <c r="C10086">
        <v>2.6499999999999999E-2</v>
      </c>
      <c r="D10086" s="2">
        <f t="shared" si="314"/>
        <v>0.14574898785425097</v>
      </c>
      <c r="E10086" s="5">
        <f t="shared" si="315"/>
        <v>3.599999999999999E-3</v>
      </c>
    </row>
    <row r="10087" spans="1:5">
      <c r="A10087" s="1">
        <v>45021.670138888891</v>
      </c>
      <c r="B10087">
        <v>2.29E-2</v>
      </c>
      <c r="C10087">
        <v>2.6599999999999999E-2</v>
      </c>
      <c r="D10087" s="2">
        <f t="shared" si="314"/>
        <v>0.14949494949494943</v>
      </c>
      <c r="E10087" s="5">
        <f t="shared" si="315"/>
        <v>3.6999999999999984E-3</v>
      </c>
    </row>
    <row r="10088" spans="1:5">
      <c r="A10088" s="1">
        <v>45021.67083333333</v>
      </c>
      <c r="B10088">
        <v>2.29E-2</v>
      </c>
      <c r="C10088">
        <v>2.6499999999999999E-2</v>
      </c>
      <c r="D10088" s="2">
        <f t="shared" si="314"/>
        <v>0.14574898785425097</v>
      </c>
      <c r="E10088" s="5">
        <f t="shared" si="315"/>
        <v>3.599999999999999E-3</v>
      </c>
    </row>
    <row r="10089" spans="1:5">
      <c r="A10089" s="1">
        <v>45021.671527777777</v>
      </c>
      <c r="B10089">
        <v>2.2800000000000001E-2</v>
      </c>
      <c r="C10089">
        <v>2.64E-2</v>
      </c>
      <c r="D10089" s="2">
        <f t="shared" si="314"/>
        <v>0.14634146341463411</v>
      </c>
      <c r="E10089" s="5">
        <f t="shared" si="315"/>
        <v>3.599999999999999E-3</v>
      </c>
    </row>
    <row r="10090" spans="1:5">
      <c r="A10090" s="1">
        <v>45021.672222222223</v>
      </c>
      <c r="B10090">
        <v>2.2800000000000001E-2</v>
      </c>
      <c r="C10090">
        <v>2.63E-2</v>
      </c>
      <c r="D10090" s="2">
        <f t="shared" si="314"/>
        <v>0.14256619144602847</v>
      </c>
      <c r="E10090" s="5">
        <f t="shared" si="315"/>
        <v>3.4999999999999996E-3</v>
      </c>
    </row>
    <row r="10091" spans="1:5">
      <c r="A10091" s="1">
        <v>45021.67291666667</v>
      </c>
      <c r="B10091">
        <v>2.2800000000000001E-2</v>
      </c>
      <c r="C10091">
        <v>2.63E-2</v>
      </c>
      <c r="D10091" s="2">
        <f t="shared" si="314"/>
        <v>0.14256619144602847</v>
      </c>
      <c r="E10091" s="5">
        <f t="shared" si="315"/>
        <v>3.4999999999999996E-3</v>
      </c>
    </row>
    <row r="10092" spans="1:5">
      <c r="A10092" s="1">
        <v>45021.673611111109</v>
      </c>
      <c r="B10092">
        <v>2.2800000000000001E-2</v>
      </c>
      <c r="C10092">
        <v>2.63E-2</v>
      </c>
      <c r="D10092" s="2">
        <f t="shared" si="314"/>
        <v>0.14256619144602847</v>
      </c>
      <c r="E10092" s="5">
        <f t="shared" si="315"/>
        <v>3.4999999999999996E-3</v>
      </c>
    </row>
    <row r="10093" spans="1:5">
      <c r="A10093" s="1">
        <v>45021.674305555556</v>
      </c>
      <c r="B10093">
        <v>2.29E-2</v>
      </c>
      <c r="C10093">
        <v>2.6200000000000001E-2</v>
      </c>
      <c r="D10093" s="2">
        <f t="shared" si="314"/>
        <v>0.13441955193482691</v>
      </c>
      <c r="E10093" s="5">
        <f t="shared" si="315"/>
        <v>3.3000000000000008E-3</v>
      </c>
    </row>
    <row r="10094" spans="1:5">
      <c r="A10094" s="1">
        <v>45021.675000000003</v>
      </c>
      <c r="B10094">
        <v>2.2800000000000001E-2</v>
      </c>
      <c r="C10094">
        <v>2.6100000000000002E-2</v>
      </c>
      <c r="D10094" s="2">
        <f t="shared" si="314"/>
        <v>0.13496932515337426</v>
      </c>
      <c r="E10094" s="5">
        <f t="shared" si="315"/>
        <v>3.3000000000000008E-3</v>
      </c>
    </row>
    <row r="10095" spans="1:5">
      <c r="A10095" s="1">
        <v>45021.675694444442</v>
      </c>
      <c r="B10095">
        <v>2.2800000000000001E-2</v>
      </c>
      <c r="C10095">
        <v>2.5899999999999999E-2</v>
      </c>
      <c r="D10095" s="2">
        <f t="shared" si="314"/>
        <v>0.12731006160164265</v>
      </c>
      <c r="E10095" s="5">
        <f t="shared" si="315"/>
        <v>3.0999999999999986E-3</v>
      </c>
    </row>
    <row r="10096" spans="1:5">
      <c r="A10096" s="1">
        <v>45021.676388888889</v>
      </c>
      <c r="B10096">
        <v>2.2800000000000001E-2</v>
      </c>
      <c r="C10096">
        <v>2.5899999999999999E-2</v>
      </c>
      <c r="D10096" s="2">
        <f t="shared" si="314"/>
        <v>0.12731006160164265</v>
      </c>
      <c r="E10096" s="5">
        <f t="shared" si="315"/>
        <v>3.0999999999999986E-3</v>
      </c>
    </row>
    <row r="10097" spans="1:5">
      <c r="A10097" s="1">
        <v>45021.677083333336</v>
      </c>
      <c r="B10097">
        <v>2.29E-2</v>
      </c>
      <c r="C10097">
        <v>2.5700000000000001E-2</v>
      </c>
      <c r="D10097" s="2">
        <f t="shared" si="314"/>
        <v>0.11522633744855967</v>
      </c>
      <c r="E10097" s="5">
        <f t="shared" si="315"/>
        <v>2.8000000000000004E-3</v>
      </c>
    </row>
    <row r="10098" spans="1:5">
      <c r="A10098" s="1">
        <v>45021.677777777775</v>
      </c>
      <c r="B10098">
        <v>2.2700000000000001E-2</v>
      </c>
      <c r="C10098">
        <v>2.58E-2</v>
      </c>
      <c r="D10098" s="2">
        <f t="shared" si="314"/>
        <v>0.12783505154639169</v>
      </c>
      <c r="E10098" s="5">
        <f t="shared" si="315"/>
        <v>3.0999999999999986E-3</v>
      </c>
    </row>
    <row r="10099" spans="1:5">
      <c r="A10099" s="1">
        <v>45021.678472222222</v>
      </c>
      <c r="B10099">
        <v>2.29E-2</v>
      </c>
      <c r="C10099">
        <v>2.58E-2</v>
      </c>
      <c r="D10099" s="2">
        <f t="shared" si="314"/>
        <v>0.1190965092402464</v>
      </c>
      <c r="E10099" s="5">
        <f t="shared" si="315"/>
        <v>2.8999999999999998E-3</v>
      </c>
    </row>
    <row r="10100" spans="1:5">
      <c r="A10100" s="1">
        <v>45021.679166666669</v>
      </c>
      <c r="B10100">
        <v>2.3099999999999999E-2</v>
      </c>
      <c r="C10100">
        <v>2.6100000000000002E-2</v>
      </c>
      <c r="D10100" s="2">
        <f t="shared" si="314"/>
        <v>0.12195121951219523</v>
      </c>
      <c r="E10100" s="5">
        <f t="shared" si="315"/>
        <v>3.0000000000000027E-3</v>
      </c>
    </row>
    <row r="10101" spans="1:5">
      <c r="A10101" s="1">
        <v>45021.679861111108</v>
      </c>
      <c r="B10101">
        <v>2.3099999999999999E-2</v>
      </c>
      <c r="C10101">
        <v>2.6100000000000002E-2</v>
      </c>
      <c r="D10101" s="2">
        <f t="shared" si="314"/>
        <v>0.12195121951219523</v>
      </c>
      <c r="E10101" s="5">
        <f t="shared" si="315"/>
        <v>3.0000000000000027E-3</v>
      </c>
    </row>
    <row r="10102" spans="1:5">
      <c r="A10102" s="1">
        <v>45021.680555555555</v>
      </c>
      <c r="B10102">
        <v>2.3099999999999999E-2</v>
      </c>
      <c r="C10102">
        <v>2.6200000000000001E-2</v>
      </c>
      <c r="D10102" s="2">
        <f t="shared" si="314"/>
        <v>0.12576064908722118</v>
      </c>
      <c r="E10102" s="5">
        <f t="shared" si="315"/>
        <v>3.1000000000000021E-3</v>
      </c>
    </row>
    <row r="10103" spans="1:5">
      <c r="A10103" s="1">
        <v>45021.681250000001</v>
      </c>
      <c r="B10103">
        <v>2.3E-2</v>
      </c>
      <c r="C10103">
        <v>2.6200000000000001E-2</v>
      </c>
      <c r="D10103" s="2">
        <f t="shared" si="314"/>
        <v>0.1300813008130082</v>
      </c>
      <c r="E10103" s="5">
        <f t="shared" si="315"/>
        <v>3.2000000000000015E-3</v>
      </c>
    </row>
    <row r="10104" spans="1:5">
      <c r="A10104" s="1">
        <v>45021.681944444441</v>
      </c>
      <c r="B10104">
        <v>2.3E-2</v>
      </c>
      <c r="C10104">
        <v>2.6499999999999999E-2</v>
      </c>
      <c r="D10104" s="2">
        <f t="shared" si="314"/>
        <v>0.14141414141414138</v>
      </c>
      <c r="E10104" s="5">
        <f t="shared" si="315"/>
        <v>3.4999999999999996E-3</v>
      </c>
    </row>
    <row r="10105" spans="1:5">
      <c r="A10105" s="1">
        <v>45021.682638888888</v>
      </c>
      <c r="B10105">
        <v>2.29E-2</v>
      </c>
      <c r="C10105">
        <v>2.6499999999999999E-2</v>
      </c>
      <c r="D10105" s="2">
        <f t="shared" si="314"/>
        <v>0.14574898785425097</v>
      </c>
      <c r="E10105" s="5">
        <f t="shared" si="315"/>
        <v>3.599999999999999E-3</v>
      </c>
    </row>
    <row r="10106" spans="1:5">
      <c r="A10106" s="1">
        <v>45021.683333333334</v>
      </c>
      <c r="B10106">
        <v>2.3E-2</v>
      </c>
      <c r="C10106">
        <v>2.6700000000000002E-2</v>
      </c>
      <c r="D10106" s="2">
        <f t="shared" si="314"/>
        <v>0.14889336016096585</v>
      </c>
      <c r="E10106" s="5">
        <f t="shared" si="315"/>
        <v>3.7000000000000019E-3</v>
      </c>
    </row>
    <row r="10107" spans="1:5">
      <c r="A10107" s="1">
        <v>45021.684027777781</v>
      </c>
      <c r="B10107">
        <v>2.3099999999999999E-2</v>
      </c>
      <c r="C10107">
        <v>2.6599999999999999E-2</v>
      </c>
      <c r="D10107" s="2">
        <f t="shared" si="314"/>
        <v>0.14084507042253522</v>
      </c>
      <c r="E10107" s="5">
        <f t="shared" si="315"/>
        <v>3.4999999999999996E-3</v>
      </c>
    </row>
    <row r="10108" spans="1:5">
      <c r="A10108" s="1">
        <v>45021.68472222222</v>
      </c>
      <c r="B10108">
        <v>2.3099999999999999E-2</v>
      </c>
      <c r="C10108">
        <v>2.6700000000000002E-2</v>
      </c>
      <c r="D10108" s="2">
        <f t="shared" si="314"/>
        <v>0.14457831325301215</v>
      </c>
      <c r="E10108" s="5">
        <f t="shared" si="315"/>
        <v>3.6000000000000025E-3</v>
      </c>
    </row>
    <row r="10109" spans="1:5">
      <c r="A10109" s="1">
        <v>45021.685416666667</v>
      </c>
      <c r="B10109">
        <v>2.3099999999999999E-2</v>
      </c>
      <c r="C10109">
        <v>2.6700000000000002E-2</v>
      </c>
      <c r="D10109" s="2">
        <f t="shared" si="314"/>
        <v>0.14457831325301215</v>
      </c>
      <c r="E10109" s="5">
        <f t="shared" si="315"/>
        <v>3.6000000000000025E-3</v>
      </c>
    </row>
    <row r="10110" spans="1:5">
      <c r="A10110" s="1">
        <v>45021.686111111114</v>
      </c>
      <c r="B10110">
        <v>2.3099999999999999E-2</v>
      </c>
      <c r="C10110">
        <v>2.6800000000000001E-2</v>
      </c>
      <c r="D10110" s="2">
        <f t="shared" si="314"/>
        <v>0.14829659318637281</v>
      </c>
      <c r="E10110" s="5">
        <f t="shared" si="315"/>
        <v>3.7000000000000019E-3</v>
      </c>
    </row>
    <row r="10111" spans="1:5">
      <c r="A10111" s="1">
        <v>45021.686805555553</v>
      </c>
      <c r="B10111">
        <v>2.29E-2</v>
      </c>
      <c r="C10111">
        <v>2.6599999999999999E-2</v>
      </c>
      <c r="D10111" s="2">
        <f t="shared" si="314"/>
        <v>0.14949494949494943</v>
      </c>
      <c r="E10111" s="5">
        <f t="shared" si="315"/>
        <v>3.6999999999999984E-3</v>
      </c>
    </row>
    <row r="10112" spans="1:5">
      <c r="A10112" s="1">
        <v>45021.6875</v>
      </c>
      <c r="B10112">
        <v>2.29E-2</v>
      </c>
      <c r="C10112">
        <v>2.6599999999999999E-2</v>
      </c>
      <c r="D10112" s="2">
        <f t="shared" si="314"/>
        <v>0.14949494949494943</v>
      </c>
      <c r="E10112" s="5">
        <f t="shared" si="315"/>
        <v>3.6999999999999984E-3</v>
      </c>
    </row>
    <row r="10113" spans="1:5">
      <c r="A10113" s="1">
        <v>45021.688194444447</v>
      </c>
      <c r="B10113">
        <v>2.2800000000000001E-2</v>
      </c>
      <c r="C10113">
        <v>2.6599999999999999E-2</v>
      </c>
      <c r="D10113" s="2">
        <f t="shared" si="314"/>
        <v>0.15384615384615377</v>
      </c>
      <c r="E10113" s="5">
        <f t="shared" si="315"/>
        <v>3.7999999999999978E-3</v>
      </c>
    </row>
    <row r="10114" spans="1:5">
      <c r="A10114" s="1">
        <v>45021.688888888886</v>
      </c>
      <c r="B10114">
        <v>2.29E-2</v>
      </c>
      <c r="C10114">
        <v>2.64E-2</v>
      </c>
      <c r="D10114" s="2">
        <f t="shared" si="314"/>
        <v>0.14198782961460446</v>
      </c>
      <c r="E10114" s="5">
        <f t="shared" si="315"/>
        <v>3.4999999999999996E-3</v>
      </c>
    </row>
    <row r="10115" spans="1:5">
      <c r="A10115" s="1">
        <v>45021.689583333333</v>
      </c>
      <c r="B10115">
        <v>2.29E-2</v>
      </c>
      <c r="C10115">
        <v>2.6800000000000001E-2</v>
      </c>
      <c r="D10115" s="2">
        <f t="shared" ref="D10115:D10178" si="316">(C10115-B10115)/(SUM(B10115:C10115)/2)</f>
        <v>0.15694164989939641</v>
      </c>
      <c r="E10115" s="5">
        <f t="shared" ref="E10115:E10120" si="317">(C10115-B10115)</f>
        <v>3.9000000000000007E-3</v>
      </c>
    </row>
    <row r="10116" spans="1:5">
      <c r="A10116" s="1">
        <v>45021.69027777778</v>
      </c>
      <c r="B10116">
        <v>2.29E-2</v>
      </c>
      <c r="C10116">
        <v>2.6599999999999999E-2</v>
      </c>
      <c r="D10116" s="2">
        <f t="shared" si="316"/>
        <v>0.14949494949494943</v>
      </c>
      <c r="E10116" s="5">
        <f t="shared" si="317"/>
        <v>3.6999999999999984E-3</v>
      </c>
    </row>
    <row r="10117" spans="1:5">
      <c r="A10117" s="1">
        <v>45021.690972222219</v>
      </c>
      <c r="B10117">
        <v>2.2800000000000001E-2</v>
      </c>
      <c r="C10117">
        <v>2.6700000000000002E-2</v>
      </c>
      <c r="D10117" s="2">
        <f t="shared" si="316"/>
        <v>0.15757575757575759</v>
      </c>
      <c r="E10117" s="5">
        <f t="shared" si="317"/>
        <v>3.9000000000000007E-3</v>
      </c>
    </row>
    <row r="10118" spans="1:5">
      <c r="A10118" s="1">
        <v>45021.691666666666</v>
      </c>
      <c r="B10118">
        <v>2.2800000000000001E-2</v>
      </c>
      <c r="C10118">
        <v>2.6599999999999999E-2</v>
      </c>
      <c r="D10118" s="2">
        <f t="shared" si="316"/>
        <v>0.15384615384615377</v>
      </c>
      <c r="E10118" s="5">
        <f t="shared" si="317"/>
        <v>3.7999999999999978E-3</v>
      </c>
    </row>
    <row r="10119" spans="1:5">
      <c r="A10119" s="1">
        <v>45021.692361111112</v>
      </c>
      <c r="B10119">
        <v>2.2800000000000001E-2</v>
      </c>
      <c r="C10119">
        <v>2.6800000000000001E-2</v>
      </c>
      <c r="D10119" s="2">
        <f t="shared" si="316"/>
        <v>0.16129032258064516</v>
      </c>
      <c r="E10119" s="5">
        <f t="shared" si="317"/>
        <v>4.0000000000000001E-3</v>
      </c>
    </row>
    <row r="10120" spans="1:5">
      <c r="A10120" s="1">
        <v>45021.693055555559</v>
      </c>
      <c r="B10120">
        <v>2.3E-2</v>
      </c>
      <c r="C10120">
        <v>2.6700000000000002E-2</v>
      </c>
      <c r="D10120" s="2">
        <f t="shared" si="316"/>
        <v>0.14889336016096585</v>
      </c>
      <c r="E10120" s="5">
        <f t="shared" si="317"/>
        <v>3.7000000000000019E-3</v>
      </c>
    </row>
    <row r="10121" spans="1:5">
      <c r="B10121">
        <f>SUM(B3:B10120)</f>
        <v>1358.3579000000504</v>
      </c>
      <c r="C10121">
        <f>SUM(C3:C10120)</f>
        <v>1362.3029999999776</v>
      </c>
      <c r="D10121" s="2">
        <f t="shared" si="316"/>
        <v>2.9001041621373033E-3</v>
      </c>
    </row>
  </sheetData>
  <hyperlinks>
    <hyperlink ref="A1" location="'Cover Sheet'!A1" display="Back to Cover Sheet" xr:uid="{39F8FB7A-3B65-48CC-87EA-1E2D184245BF}"/>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8846-9D33-43FF-AD30-F4920C6AD5AB}">
  <dimension ref="A1:I32"/>
  <sheetViews>
    <sheetView workbookViewId="0">
      <selection activeCell="A2" sqref="A2:XFD2"/>
    </sheetView>
  </sheetViews>
  <sheetFormatPr defaultRowHeight="15"/>
  <cols>
    <col min="2" max="2" width="51.5703125" bestFit="1" customWidth="1"/>
    <col min="3" max="3" width="13.7109375" bestFit="1" customWidth="1"/>
  </cols>
  <sheetData>
    <row r="1" spans="1:9">
      <c r="A1" s="44" t="s">
        <v>31</v>
      </c>
    </row>
    <row r="2" spans="1:9">
      <c r="A2" s="44"/>
    </row>
    <row r="3" spans="1:9">
      <c r="A3" s="6" t="s">
        <v>32</v>
      </c>
    </row>
    <row r="5" spans="1:9">
      <c r="B5" s="66" t="s">
        <v>33</v>
      </c>
      <c r="C5" s="67"/>
    </row>
    <row r="6" spans="1:9">
      <c r="B6" s="68" t="s">
        <v>34</v>
      </c>
      <c r="C6" s="67">
        <f>+'Monthly COP Computation by Unit'!B11</f>
        <v>4462.4000000000005</v>
      </c>
    </row>
    <row r="7" spans="1:9">
      <c r="B7" s="67" t="s">
        <v>35</v>
      </c>
      <c r="C7" s="69">
        <f>+'Monthly COP Computation by Unit'!J11</f>
        <v>167.89</v>
      </c>
    </row>
    <row r="8" spans="1:9">
      <c r="B8" s="67" t="s">
        <v>36</v>
      </c>
      <c r="C8" s="69">
        <f>+Notes!G23*C7/10</f>
        <v>888.30598999999984</v>
      </c>
    </row>
    <row r="9" spans="1:9">
      <c r="B9" s="67" t="s">
        <v>37</v>
      </c>
      <c r="C9" s="70">
        <f>SUMPRODUCT('Monthly COP Computation by Unit'!J5:J10,Notes!K35:K40)</f>
        <v>366.813694</v>
      </c>
    </row>
    <row r="10" spans="1:9">
      <c r="B10" s="71" t="s">
        <v>38</v>
      </c>
      <c r="C10" s="72"/>
    </row>
    <row r="11" spans="1:9">
      <c r="B11" s="73" t="s">
        <v>39</v>
      </c>
      <c r="C11" s="72">
        <f>+'Monthly COP Computation by Unit'!C11</f>
        <v>4380.4000000000005</v>
      </c>
    </row>
    <row r="12" spans="1:9">
      <c r="B12" s="72" t="s">
        <v>40</v>
      </c>
      <c r="C12" s="74">
        <f>'Monthly COP Computation by Unit'!S11</f>
        <v>2874.6406999999999</v>
      </c>
      <c r="I12" s="63"/>
    </row>
    <row r="13" spans="1:9">
      <c r="B13" s="72" t="s">
        <v>41</v>
      </c>
      <c r="C13" s="74">
        <f>C12*Notes!G24</f>
        <v>1264.7991395342508</v>
      </c>
      <c r="D13" t="s">
        <v>42</v>
      </c>
    </row>
    <row r="14" spans="1:9">
      <c r="B14" s="72" t="s">
        <v>43</v>
      </c>
      <c r="C14" s="74">
        <f>C12*Notes!G26</f>
        <v>967.50614591176713</v>
      </c>
      <c r="D14" t="s">
        <v>44</v>
      </c>
    </row>
    <row r="15" spans="1:9">
      <c r="B15" s="72" t="s">
        <v>45</v>
      </c>
      <c r="C15" s="75">
        <f>SUMPRODUCT('Monthly COP Computation by Unit'!S5:S10,Notes!H46:H51)</f>
        <v>628.29954630300006</v>
      </c>
    </row>
    <row r="16" spans="1:9">
      <c r="B16" s="76" t="s">
        <v>46</v>
      </c>
      <c r="C16" s="76"/>
    </row>
    <row r="17" spans="2:7">
      <c r="B17" s="77" t="s">
        <v>47</v>
      </c>
      <c r="C17" s="84">
        <f>C8-C13</f>
        <v>-376.49314953425096</v>
      </c>
      <c r="D17" s="41" t="s">
        <v>42</v>
      </c>
      <c r="E17" s="6"/>
      <c r="F17" s="6"/>
      <c r="G17" s="6"/>
    </row>
    <row r="18" spans="2:7">
      <c r="B18" s="76" t="s">
        <v>48</v>
      </c>
      <c r="C18" s="84">
        <f>C8-C14</f>
        <v>-79.200155911767297</v>
      </c>
      <c r="D18" t="s">
        <v>44</v>
      </c>
    </row>
    <row r="19" spans="2:7">
      <c r="B19" s="76" t="s">
        <v>49</v>
      </c>
      <c r="C19" s="85">
        <f>+C9-C15</f>
        <v>-261.48585230300006</v>
      </c>
    </row>
    <row r="20" spans="2:7">
      <c r="B20" s="76" t="s">
        <v>50</v>
      </c>
      <c r="C20" s="83">
        <f>2*365*(Notes!E35/30)</f>
        <v>292</v>
      </c>
      <c r="D20" t="s">
        <v>51</v>
      </c>
    </row>
    <row r="21" spans="2:7">
      <c r="B21" s="77" t="s">
        <v>52</v>
      </c>
      <c r="C21" s="83">
        <f>+C20+C19</f>
        <v>30.514147696999942</v>
      </c>
    </row>
    <row r="22" spans="2:7">
      <c r="B22" s="76"/>
      <c r="C22" s="76"/>
    </row>
    <row r="23" spans="2:7">
      <c r="B23" s="77" t="s">
        <v>53</v>
      </c>
      <c r="C23" s="76"/>
    </row>
    <row r="24" spans="2:7">
      <c r="B24" s="76" t="s">
        <v>54</v>
      </c>
      <c r="C24" s="76">
        <v>4.0999999999999996</v>
      </c>
      <c r="D24" t="s">
        <v>55</v>
      </c>
    </row>
    <row r="25" spans="2:7">
      <c r="B25" s="77" t="s">
        <v>56</v>
      </c>
      <c r="C25" s="78">
        <f>-+C24*Notes!F62/Notes!G25</f>
        <v>-3882.1883136322817</v>
      </c>
    </row>
    <row r="26" spans="2:7">
      <c r="B26" s="77" t="s">
        <v>57</v>
      </c>
      <c r="C26" s="78">
        <f>C25+C17</f>
        <v>-4258.6814631665329</v>
      </c>
    </row>
    <row r="27" spans="2:7">
      <c r="B27" s="64"/>
      <c r="C27" s="63"/>
    </row>
    <row r="28" spans="2:7">
      <c r="B28" s="79" t="s">
        <v>58</v>
      </c>
      <c r="C28" s="79"/>
    </row>
    <row r="29" spans="2:7">
      <c r="B29" s="79" t="s">
        <v>59</v>
      </c>
      <c r="C29" s="80">
        <v>33000</v>
      </c>
    </row>
    <row r="30" spans="2:7">
      <c r="B30" s="79" t="s">
        <v>60</v>
      </c>
      <c r="C30" s="81">
        <v>20000</v>
      </c>
    </row>
    <row r="31" spans="2:7">
      <c r="B31" s="79" t="s">
        <v>61</v>
      </c>
      <c r="C31" s="81">
        <v>3050</v>
      </c>
    </row>
    <row r="32" spans="2:7">
      <c r="B32" s="82" t="s">
        <v>62</v>
      </c>
      <c r="C32" s="81">
        <f>C29-C30-C31</f>
        <v>9950</v>
      </c>
    </row>
  </sheetData>
  <hyperlinks>
    <hyperlink ref="A1" location="'Cover Sheet'!A1" display="Back to Cover Sheet" xr:uid="{B013A5F3-9D43-49E9-8404-F52C2482BF3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0C8A-B499-4E4D-B2A8-853A650E1C78}">
  <dimension ref="A1:V13"/>
  <sheetViews>
    <sheetView workbookViewId="0">
      <selection activeCell="A2" sqref="A2"/>
    </sheetView>
  </sheetViews>
  <sheetFormatPr defaultRowHeight="15"/>
  <cols>
    <col min="1" max="1" width="10.42578125" bestFit="1" customWidth="1"/>
    <col min="2" max="3" width="10.42578125" customWidth="1"/>
    <col min="4" max="5" width="12" customWidth="1"/>
    <col min="7" max="7" width="9.85546875" customWidth="1"/>
    <col min="17" max="19" width="10.5703125" bestFit="1" customWidth="1"/>
    <col min="20" max="22" width="9.5703125" bestFit="1" customWidth="1"/>
  </cols>
  <sheetData>
    <row r="1" spans="1:22">
      <c r="A1" s="44" t="s">
        <v>31</v>
      </c>
    </row>
    <row r="2" spans="1:22">
      <c r="A2" s="6" t="s">
        <v>63</v>
      </c>
    </row>
    <row r="3" spans="1:22" ht="30" customHeight="1">
      <c r="A3" s="18"/>
      <c r="B3" s="91" t="s">
        <v>64</v>
      </c>
      <c r="C3" s="91"/>
      <c r="D3" s="89" t="s">
        <v>65</v>
      </c>
      <c r="E3" s="89"/>
      <c r="F3" s="89"/>
      <c r="G3" s="89"/>
      <c r="H3" s="90" t="s">
        <v>66</v>
      </c>
      <c r="I3" s="90"/>
      <c r="J3" s="90"/>
      <c r="K3" s="92" t="s">
        <v>67</v>
      </c>
      <c r="L3" s="92"/>
      <c r="M3" s="92"/>
      <c r="N3" s="94" t="s">
        <v>68</v>
      </c>
      <c r="O3" s="94"/>
      <c r="P3" s="94"/>
      <c r="Q3" s="93" t="s">
        <v>69</v>
      </c>
      <c r="R3" s="93"/>
      <c r="S3" s="93"/>
      <c r="T3" s="36" t="s">
        <v>70</v>
      </c>
      <c r="U3" s="36"/>
      <c r="V3" s="36"/>
    </row>
    <row r="4" spans="1:22" ht="30">
      <c r="A4" s="18"/>
      <c r="B4" s="26" t="s">
        <v>71</v>
      </c>
      <c r="C4" s="26" t="s">
        <v>72</v>
      </c>
      <c r="D4" s="39" t="s">
        <v>73</v>
      </c>
      <c r="E4" s="39" t="s">
        <v>74</v>
      </c>
      <c r="F4" s="27" t="s">
        <v>75</v>
      </c>
      <c r="G4" s="27" t="s">
        <v>76</v>
      </c>
      <c r="H4" s="28" t="s">
        <v>77</v>
      </c>
      <c r="I4" s="28" t="s">
        <v>75</v>
      </c>
      <c r="J4" s="28" t="s">
        <v>76</v>
      </c>
      <c r="K4" s="30" t="s">
        <v>77</v>
      </c>
      <c r="L4" s="30" t="s">
        <v>75</v>
      </c>
      <c r="M4" s="30" t="s">
        <v>76</v>
      </c>
      <c r="N4" s="32" t="s">
        <v>77</v>
      </c>
      <c r="O4" s="32" t="s">
        <v>75</v>
      </c>
      <c r="P4" s="32" t="s">
        <v>76</v>
      </c>
      <c r="Q4" s="34" t="s">
        <v>77</v>
      </c>
      <c r="R4" s="34" t="s">
        <v>75</v>
      </c>
      <c r="S4" s="34" t="s">
        <v>76</v>
      </c>
      <c r="T4" s="36" t="s">
        <v>77</v>
      </c>
      <c r="U4" s="36" t="s">
        <v>75</v>
      </c>
      <c r="V4" s="36" t="s">
        <v>76</v>
      </c>
    </row>
    <row r="5" spans="1:22">
      <c r="A5" s="18" t="s">
        <v>78</v>
      </c>
      <c r="B5" s="26" cm="1">
        <f t="array" ref="B5:B10">'Heating Degree Day Monthly Data'!C30:C35</f>
        <v>417.9</v>
      </c>
      <c r="C5" s="26" cm="1">
        <f t="array" ref="C5:C10">'Heating Degree Day Monthly Data'!C162:C167</f>
        <v>378.3</v>
      </c>
      <c r="D5" s="27">
        <f>+'Historic Gas Meter Readings'!B13</f>
        <v>7</v>
      </c>
      <c r="E5" s="27">
        <f>D5-Notes!$J$54</f>
        <v>4</v>
      </c>
      <c r="F5" s="27">
        <f>+'Historic Gas Meter Readings'!C13</f>
        <v>0</v>
      </c>
      <c r="G5" s="27">
        <f>F5+E5</f>
        <v>4</v>
      </c>
      <c r="H5" s="29">
        <f>E5*Notes!$G$20</f>
        <v>4.12</v>
      </c>
      <c r="I5" s="29">
        <f>F5*Notes!$G$20</f>
        <v>0</v>
      </c>
      <c r="J5" s="29">
        <f>SUM(H5:I5)</f>
        <v>4.12</v>
      </c>
      <c r="K5" s="31">
        <f>H5/10*Notes!$G$21</f>
        <v>0.37080000000000002</v>
      </c>
      <c r="L5" s="31">
        <f>I5/10*Notes!$G$21</f>
        <v>0</v>
      </c>
      <c r="M5" s="31">
        <f>J5/10*Notes!$G$21</f>
        <v>0.37080000000000002</v>
      </c>
      <c r="N5" s="33">
        <f>K5*Notes!$G$22</f>
        <v>108.67075275600001</v>
      </c>
      <c r="O5" s="33">
        <f>L5*Notes!$G$22</f>
        <v>0</v>
      </c>
      <c r="P5" s="33">
        <f>M5*Notes!$G$22</f>
        <v>108.67075275600001</v>
      </c>
      <c r="Q5" s="35">
        <v>26.319400000000002</v>
      </c>
      <c r="R5" s="35">
        <v>35.087099999999985</v>
      </c>
      <c r="S5" s="35">
        <f>Q5+R5</f>
        <v>61.406499999999987</v>
      </c>
      <c r="T5" s="37">
        <f t="shared" ref="T5:V11" si="0">N5/Q5</f>
        <v>4.1289221166136008</v>
      </c>
      <c r="U5" s="37">
        <f t="shared" si="0"/>
        <v>0</v>
      </c>
      <c r="V5" s="37">
        <f t="shared" si="0"/>
        <v>1.7696946211883113</v>
      </c>
    </row>
    <row r="6" spans="1:22">
      <c r="A6" s="18" t="s">
        <v>79</v>
      </c>
      <c r="B6" s="26">
        <v>563.20000000000005</v>
      </c>
      <c r="C6" s="26">
        <v>560.1</v>
      </c>
      <c r="D6" s="27">
        <f>+'Historic Gas Meter Readings'!B14</f>
        <v>12</v>
      </c>
      <c r="E6" s="27">
        <f>D6-Notes!$J$54</f>
        <v>9</v>
      </c>
      <c r="F6" s="27">
        <f>+'Historic Gas Meter Readings'!C14</f>
        <v>0</v>
      </c>
      <c r="G6" s="27">
        <f t="shared" ref="G6:G10" si="1">F6+E6</f>
        <v>9</v>
      </c>
      <c r="H6" s="29">
        <f>E6*Notes!$G$20</f>
        <v>9.27</v>
      </c>
      <c r="I6" s="29">
        <f>F6*Notes!$G$20</f>
        <v>0</v>
      </c>
      <c r="J6" s="29">
        <f t="shared" ref="J6:J10" si="2">SUM(H6:I6)</f>
        <v>9.27</v>
      </c>
      <c r="K6" s="31">
        <f>H6/10*Notes!$G$21</f>
        <v>0.83429999999999993</v>
      </c>
      <c r="L6" s="31">
        <f>I6/10*Notes!$G$21</f>
        <v>0</v>
      </c>
      <c r="M6" s="31">
        <f>J6/10*Notes!$G$21</f>
        <v>0.83429999999999993</v>
      </c>
      <c r="N6" s="33">
        <f>K6*Notes!$G$22</f>
        <v>244.50919370099999</v>
      </c>
      <c r="O6" s="33">
        <f>L6*Notes!$G$22</f>
        <v>0</v>
      </c>
      <c r="P6" s="33">
        <f>M6*Notes!$G$22</f>
        <v>244.50919370099999</v>
      </c>
      <c r="Q6" s="35">
        <v>116.17360000000001</v>
      </c>
      <c r="R6" s="35">
        <v>129.22219999999999</v>
      </c>
      <c r="S6" s="35">
        <f t="shared" ref="S6:S10" si="3">Q6+R6</f>
        <v>245.39580000000001</v>
      </c>
      <c r="T6" s="37">
        <f t="shared" si="0"/>
        <v>2.1046881021247508</v>
      </c>
      <c r="U6" s="37">
        <f t="shared" si="0"/>
        <v>0</v>
      </c>
      <c r="V6" s="37">
        <f t="shared" si="0"/>
        <v>0.99638703556051078</v>
      </c>
    </row>
    <row r="7" spans="1:22">
      <c r="A7" s="18" t="s">
        <v>80</v>
      </c>
      <c r="B7" s="26">
        <v>881.8</v>
      </c>
      <c r="C7" s="26">
        <v>902.4</v>
      </c>
      <c r="D7" s="27">
        <f>+'Historic Gas Meter Readings'!B15</f>
        <v>30</v>
      </c>
      <c r="E7" s="27">
        <f>D7-Notes!$J$54</f>
        <v>27</v>
      </c>
      <c r="F7" s="27">
        <f>+'Historic Gas Meter Readings'!C15</f>
        <v>7</v>
      </c>
      <c r="G7" s="27">
        <f t="shared" si="1"/>
        <v>34</v>
      </c>
      <c r="H7" s="29">
        <f>E7*Notes!$G$20</f>
        <v>27.810000000000002</v>
      </c>
      <c r="I7" s="29">
        <f>F7*Notes!$G$20</f>
        <v>7.21</v>
      </c>
      <c r="J7" s="29">
        <f t="shared" si="2"/>
        <v>35.020000000000003</v>
      </c>
      <c r="K7" s="31">
        <f>H7/10*Notes!$G$21</f>
        <v>2.5029000000000003</v>
      </c>
      <c r="L7" s="31">
        <f>I7/10*Notes!$G$21</f>
        <v>0.64890000000000003</v>
      </c>
      <c r="M7" s="31">
        <f>J7/10*Notes!$G$21</f>
        <v>3.1518000000000002</v>
      </c>
      <c r="N7" s="33">
        <f>K7*Notes!$G$22</f>
        <v>733.5275811030001</v>
      </c>
      <c r="O7" s="33">
        <f>L7*Notes!$G$22</f>
        <v>190.17381732300001</v>
      </c>
      <c r="P7" s="33">
        <f>M7*Notes!$G$22</f>
        <v>923.70139842600008</v>
      </c>
      <c r="Q7" s="35">
        <v>377.42849999999999</v>
      </c>
      <c r="R7" s="35">
        <v>246.8391</v>
      </c>
      <c r="S7" s="35">
        <f t="shared" si="3"/>
        <v>624.26760000000002</v>
      </c>
      <c r="T7" s="37">
        <f t="shared" si="0"/>
        <v>1.9434875243999861</v>
      </c>
      <c r="U7" s="37">
        <f t="shared" si="0"/>
        <v>0.77043635843348968</v>
      </c>
      <c r="V7" s="37">
        <f t="shared" si="0"/>
        <v>1.4796561577535019</v>
      </c>
    </row>
    <row r="8" spans="1:22">
      <c r="A8" s="18" t="s">
        <v>81</v>
      </c>
      <c r="B8" s="26">
        <v>1052.7</v>
      </c>
      <c r="C8" s="26">
        <v>880.3</v>
      </c>
      <c r="D8" s="27">
        <f>+'Historic Gas Meter Readings'!B16</f>
        <v>42</v>
      </c>
      <c r="E8" s="27">
        <f>D8-Notes!$J$54</f>
        <v>39</v>
      </c>
      <c r="F8" s="27">
        <f>+'Historic Gas Meter Readings'!C16</f>
        <v>14</v>
      </c>
      <c r="G8" s="27">
        <f t="shared" si="1"/>
        <v>53</v>
      </c>
      <c r="H8" s="29">
        <f>E8*Notes!$G$20</f>
        <v>40.17</v>
      </c>
      <c r="I8" s="29">
        <f>F8*Notes!$G$20</f>
        <v>14.42</v>
      </c>
      <c r="J8" s="29">
        <f t="shared" si="2"/>
        <v>54.59</v>
      </c>
      <c r="K8" s="31">
        <f>H8/10*Notes!$G$21</f>
        <v>3.6153000000000004</v>
      </c>
      <c r="L8" s="31">
        <f>I8/10*Notes!$G$21</f>
        <v>1.2978000000000001</v>
      </c>
      <c r="M8" s="31">
        <f>J8/10*Notes!$G$21</f>
        <v>4.9131000000000009</v>
      </c>
      <c r="N8" s="33">
        <f>K8*Notes!$G$22</f>
        <v>1059.5398393710002</v>
      </c>
      <c r="O8" s="33">
        <f>L8*Notes!$G$22</f>
        <v>380.34763464600002</v>
      </c>
      <c r="P8" s="33">
        <f>M8*Notes!$G$22</f>
        <v>1439.8874740170004</v>
      </c>
      <c r="Q8" s="35">
        <v>449.82680000000005</v>
      </c>
      <c r="R8" s="35">
        <v>246.21130000000002</v>
      </c>
      <c r="S8" s="35">
        <f t="shared" si="3"/>
        <v>696.0381000000001</v>
      </c>
      <c r="T8" s="37">
        <f t="shared" si="0"/>
        <v>2.3554395588946679</v>
      </c>
      <c r="U8" s="37">
        <f t="shared" si="0"/>
        <v>1.5448016993777296</v>
      </c>
      <c r="V8" s="37">
        <f t="shared" si="0"/>
        <v>2.0686905990016928</v>
      </c>
    </row>
    <row r="9" spans="1:22">
      <c r="A9" s="18" t="s">
        <v>82</v>
      </c>
      <c r="B9" s="26">
        <v>895.2</v>
      </c>
      <c r="C9" s="26">
        <v>866</v>
      </c>
      <c r="D9" s="27">
        <f>+'Historic Gas Meter Readings'!B17</f>
        <v>36</v>
      </c>
      <c r="E9" s="27">
        <f>D9-Notes!$J$54</f>
        <v>33</v>
      </c>
      <c r="F9" s="27">
        <f>+'Historic Gas Meter Readings'!C17</f>
        <v>12</v>
      </c>
      <c r="G9" s="27">
        <f t="shared" si="1"/>
        <v>45</v>
      </c>
      <c r="H9" s="29">
        <f>E9*Notes!$G$20</f>
        <v>33.99</v>
      </c>
      <c r="I9" s="29">
        <f>F9*Notes!$G$20</f>
        <v>12.36</v>
      </c>
      <c r="J9" s="29">
        <f t="shared" si="2"/>
        <v>46.35</v>
      </c>
      <c r="K9" s="31">
        <f>H9/10*Notes!$G$21</f>
        <v>3.0590999999999999</v>
      </c>
      <c r="L9" s="31">
        <f>I9/10*Notes!$G$21</f>
        <v>1.1124000000000001</v>
      </c>
      <c r="M9" s="31">
        <f>J9/10*Notes!$G$21</f>
        <v>4.1715</v>
      </c>
      <c r="N9" s="33">
        <f>K9*Notes!$G$22</f>
        <v>896.53371023700004</v>
      </c>
      <c r="O9" s="33">
        <f>L9*Notes!$G$22</f>
        <v>326.01225826800004</v>
      </c>
      <c r="P9" s="33">
        <f>M9*Notes!$G$22</f>
        <v>1222.545968505</v>
      </c>
      <c r="Q9" s="35">
        <v>460.71440000000001</v>
      </c>
      <c r="R9" s="35">
        <v>241.39570000000001</v>
      </c>
      <c r="S9" s="35">
        <f t="shared" si="3"/>
        <v>702.11009999999999</v>
      </c>
      <c r="T9" s="37">
        <f t="shared" si="0"/>
        <v>1.9459641596550923</v>
      </c>
      <c r="U9" s="37">
        <f t="shared" si="0"/>
        <v>1.3505305118028201</v>
      </c>
      <c r="V9" s="37">
        <f t="shared" si="0"/>
        <v>1.7412453808953896</v>
      </c>
    </row>
    <row r="10" spans="1:22">
      <c r="A10" s="18" t="s">
        <v>83</v>
      </c>
      <c r="B10" s="26">
        <v>651.6</v>
      </c>
      <c r="C10" s="26">
        <v>793.3</v>
      </c>
      <c r="D10" s="27">
        <f>+'Historic Gas Meter Readings'!B18</f>
        <v>18</v>
      </c>
      <c r="E10" s="27">
        <f>D10-Notes!$J$54</f>
        <v>15</v>
      </c>
      <c r="F10" s="27">
        <f>+'Historic Gas Meter Readings'!C18</f>
        <v>3</v>
      </c>
      <c r="G10" s="27">
        <f t="shared" si="1"/>
        <v>18</v>
      </c>
      <c r="H10" s="29">
        <f>E10*Notes!$G$20</f>
        <v>15.450000000000001</v>
      </c>
      <c r="I10" s="29">
        <f>F10*Notes!$G$20</f>
        <v>3.09</v>
      </c>
      <c r="J10" s="29">
        <f t="shared" si="2"/>
        <v>18.54</v>
      </c>
      <c r="K10" s="31">
        <f>H10/10*Notes!$G$21</f>
        <v>1.3905000000000001</v>
      </c>
      <c r="L10" s="31">
        <f>I10/10*Notes!$G$21</f>
        <v>0.27810000000000001</v>
      </c>
      <c r="M10" s="31">
        <f>J10/10*Notes!$G$21</f>
        <v>1.6685999999999999</v>
      </c>
      <c r="N10" s="33">
        <f>K10*Notes!$G$22</f>
        <v>407.51532283500006</v>
      </c>
      <c r="O10" s="33">
        <f>L10*Notes!$G$22</f>
        <v>81.50306456700001</v>
      </c>
      <c r="P10" s="33">
        <f>M10*Notes!$G$22</f>
        <v>489.01838740199997</v>
      </c>
      <c r="Q10" s="35">
        <v>360.01740000000012</v>
      </c>
      <c r="R10" s="35">
        <v>185.40519999999998</v>
      </c>
      <c r="S10" s="35">
        <f t="shared" si="3"/>
        <v>545.4226000000001</v>
      </c>
      <c r="T10" s="37">
        <f t="shared" si="0"/>
        <v>1.1319322978139388</v>
      </c>
      <c r="U10" s="37">
        <f t="shared" si="0"/>
        <v>0.43959427549497004</v>
      </c>
      <c r="V10" s="37">
        <f t="shared" si="0"/>
        <v>0.89658622030330226</v>
      </c>
    </row>
    <row r="11" spans="1:22" ht="26.25">
      <c r="A11" s="18" t="s">
        <v>84</v>
      </c>
      <c r="B11" s="26">
        <f t="shared" ref="B11:N11" si="4">SUM(B5:B10)</f>
        <v>4462.4000000000005</v>
      </c>
      <c r="C11" s="26">
        <f t="shared" si="4"/>
        <v>4380.4000000000005</v>
      </c>
      <c r="D11" s="27">
        <f t="shared" si="4"/>
        <v>145</v>
      </c>
      <c r="E11" s="27">
        <f t="shared" si="4"/>
        <v>127</v>
      </c>
      <c r="F11" s="27">
        <f t="shared" si="4"/>
        <v>36</v>
      </c>
      <c r="G11" s="27">
        <f t="shared" si="4"/>
        <v>163</v>
      </c>
      <c r="H11" s="29">
        <f t="shared" si="4"/>
        <v>130.81</v>
      </c>
      <c r="I11" s="29">
        <f t="shared" si="4"/>
        <v>37.08</v>
      </c>
      <c r="J11" s="29">
        <f t="shared" si="4"/>
        <v>167.89</v>
      </c>
      <c r="K11" s="31">
        <f t="shared" si="4"/>
        <v>11.7729</v>
      </c>
      <c r="L11" s="31">
        <f t="shared" si="4"/>
        <v>3.3372000000000002</v>
      </c>
      <c r="M11" s="31">
        <f t="shared" si="4"/>
        <v>15.110099999999999</v>
      </c>
      <c r="N11" s="33">
        <f t="shared" si="4"/>
        <v>3450.2964000030001</v>
      </c>
      <c r="O11" s="33">
        <f>L11*Notes!$G$22</f>
        <v>978.03677480400006</v>
      </c>
      <c r="P11" s="33">
        <f>M11*Notes!$G$22</f>
        <v>4428.3331748070004</v>
      </c>
      <c r="Q11" s="35">
        <f>SUM(Q5:Q10)</f>
        <v>1790.4801000000002</v>
      </c>
      <c r="R11" s="35">
        <f>SUM(R5:R10)</f>
        <v>1084.1605999999999</v>
      </c>
      <c r="S11" s="35">
        <f>SUM(S5:S10)</f>
        <v>2874.6406999999999</v>
      </c>
      <c r="T11" s="37">
        <f t="shared" si="0"/>
        <v>1.927023037007225</v>
      </c>
      <c r="U11" s="37">
        <f t="shared" si="0"/>
        <v>0.90211429450950364</v>
      </c>
      <c r="V11" s="38">
        <f t="shared" si="0"/>
        <v>1.5404823200363791</v>
      </c>
    </row>
    <row r="13" spans="1:22">
      <c r="B13" t="s">
        <v>85</v>
      </c>
    </row>
  </sheetData>
  <mergeCells count="6">
    <mergeCell ref="D3:G3"/>
    <mergeCell ref="H3:J3"/>
    <mergeCell ref="B3:C3"/>
    <mergeCell ref="K3:M3"/>
    <mergeCell ref="Q3:S3"/>
    <mergeCell ref="N3:P3"/>
  </mergeCells>
  <hyperlinks>
    <hyperlink ref="A1" location="'Cover Sheet'!A1" display="Back to Cover Sheet" xr:uid="{2FF31215-F7AE-460C-B315-318B8BD4FC7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DF2C-6E38-4CFD-8D60-DFCE5A1CE0D5}">
  <dimension ref="A1:K63"/>
  <sheetViews>
    <sheetView workbookViewId="0"/>
  </sheetViews>
  <sheetFormatPr defaultRowHeight="15"/>
  <cols>
    <col min="3" max="3" width="12.140625" customWidth="1"/>
    <col min="4" max="4" width="9.7109375" bestFit="1" customWidth="1"/>
    <col min="5" max="5" width="10.140625" bestFit="1" customWidth="1"/>
    <col min="6" max="7" width="9.7109375" bestFit="1" customWidth="1"/>
    <col min="8" max="8" width="9.28515625" bestFit="1" customWidth="1"/>
    <col min="10" max="10" width="1.7109375" customWidth="1"/>
  </cols>
  <sheetData>
    <row r="1" spans="1:6">
      <c r="A1" s="44" t="s">
        <v>31</v>
      </c>
    </row>
    <row r="3" spans="1:6">
      <c r="A3" t="s">
        <v>86</v>
      </c>
    </row>
    <row r="4" spans="1:6">
      <c r="A4">
        <v>1</v>
      </c>
      <c r="B4" t="s">
        <v>87</v>
      </c>
    </row>
    <row r="5" spans="1:6">
      <c r="A5">
        <v>2</v>
      </c>
      <c r="B5" t="s">
        <v>88</v>
      </c>
    </row>
    <row r="6" spans="1:6">
      <c r="C6" t="s">
        <v>89</v>
      </c>
    </row>
    <row r="7" spans="1:6">
      <c r="C7" t="s">
        <v>90</v>
      </c>
    </row>
    <row r="8" spans="1:6">
      <c r="C8" t="s">
        <v>91</v>
      </c>
      <c r="D8">
        <v>9.5</v>
      </c>
      <c r="E8" t="s">
        <v>92</v>
      </c>
      <c r="F8">
        <f>D8/3.412</f>
        <v>2.7842907385697537</v>
      </c>
    </row>
    <row r="9" spans="1:6">
      <c r="A9">
        <v>3</v>
      </c>
      <c r="B9" t="s">
        <v>93</v>
      </c>
    </row>
    <row r="10" spans="1:6">
      <c r="D10" t="s">
        <v>94</v>
      </c>
      <c r="E10" t="s">
        <v>95</v>
      </c>
    </row>
    <row r="11" spans="1:6">
      <c r="C11" t="s">
        <v>96</v>
      </c>
      <c r="D11">
        <v>2755</v>
      </c>
      <c r="E11">
        <v>13364</v>
      </c>
    </row>
    <row r="12" spans="1:6">
      <c r="C12" t="s">
        <v>97</v>
      </c>
      <c r="D12">
        <v>1669</v>
      </c>
      <c r="E12">
        <v>10813</v>
      </c>
    </row>
    <row r="13" spans="1:6">
      <c r="A13">
        <v>4</v>
      </c>
      <c r="B13" t="s">
        <v>98</v>
      </c>
    </row>
    <row r="14" spans="1:6">
      <c r="C14" t="s">
        <v>99</v>
      </c>
    </row>
    <row r="15" spans="1:6">
      <c r="C15" t="s">
        <v>100</v>
      </c>
    </row>
    <row r="16" spans="1:6">
      <c r="C16" t="s">
        <v>101</v>
      </c>
    </row>
    <row r="17" spans="1:8">
      <c r="C17" t="s">
        <v>102</v>
      </c>
    </row>
    <row r="18" spans="1:8">
      <c r="C18" t="s">
        <v>103</v>
      </c>
    </row>
    <row r="19" spans="1:8">
      <c r="A19">
        <v>5</v>
      </c>
      <c r="B19" t="s">
        <v>104</v>
      </c>
    </row>
    <row r="20" spans="1:8">
      <c r="C20" t="s">
        <v>105</v>
      </c>
      <c r="G20">
        <v>1.03</v>
      </c>
      <c r="H20" t="s">
        <v>106</v>
      </c>
    </row>
    <row r="21" spans="1:8">
      <c r="C21" t="s">
        <v>107</v>
      </c>
      <c r="G21" s="25">
        <v>0.9</v>
      </c>
      <c r="H21" t="s">
        <v>108</v>
      </c>
    </row>
    <row r="22" spans="1:8">
      <c r="C22" t="s">
        <v>109</v>
      </c>
      <c r="G22">
        <v>293.07107000000002</v>
      </c>
    </row>
    <row r="23" spans="1:8">
      <c r="C23" t="s">
        <v>110</v>
      </c>
      <c r="G23">
        <v>52.91</v>
      </c>
      <c r="H23" t="s">
        <v>111</v>
      </c>
    </row>
    <row r="24" spans="1:8">
      <c r="C24" t="s">
        <v>112</v>
      </c>
      <c r="G24" s="14">
        <f>0.97/G25</f>
        <v>0.43998512215257052</v>
      </c>
      <c r="H24" t="s">
        <v>113</v>
      </c>
    </row>
    <row r="25" spans="1:8">
      <c r="C25" t="s">
        <v>114</v>
      </c>
      <c r="G25" s="14">
        <v>2.2046199999999998</v>
      </c>
    </row>
    <row r="26" spans="1:8">
      <c r="C26" t="s">
        <v>115</v>
      </c>
      <c r="G26" s="14">
        <f>742/G25/1000</f>
        <v>0.33656593880124469</v>
      </c>
      <c r="H26" t="s">
        <v>116</v>
      </c>
    </row>
    <row r="27" spans="1:8">
      <c r="A27">
        <v>6</v>
      </c>
      <c r="B27" t="s">
        <v>117</v>
      </c>
      <c r="C27" t="s">
        <v>118</v>
      </c>
      <c r="H27" t="s">
        <v>119</v>
      </c>
    </row>
    <row r="28" spans="1:8">
      <c r="D28" t="s">
        <v>120</v>
      </c>
      <c r="G28" s="42"/>
    </row>
    <row r="29" spans="1:8">
      <c r="E29" s="44" t="s">
        <v>121</v>
      </c>
      <c r="G29" s="42"/>
    </row>
    <row r="30" spans="1:8">
      <c r="E30" s="44" t="s">
        <v>122</v>
      </c>
      <c r="G30" s="42"/>
    </row>
    <row r="31" spans="1:8">
      <c r="E31" s="44" t="s">
        <v>123</v>
      </c>
    </row>
    <row r="32" spans="1:8">
      <c r="E32" s="44" t="s">
        <v>124</v>
      </c>
    </row>
    <row r="33" spans="3:11">
      <c r="E33" s="44" t="s">
        <v>125</v>
      </c>
      <c r="G33" s="3"/>
    </row>
    <row r="34" spans="3:11" ht="30">
      <c r="D34" s="45"/>
      <c r="E34" s="46" t="s">
        <v>126</v>
      </c>
      <c r="F34" s="47" t="s">
        <v>127</v>
      </c>
      <c r="G34" s="47" t="s">
        <v>128</v>
      </c>
      <c r="H34" s="47" t="s">
        <v>129</v>
      </c>
      <c r="I34" s="47" t="s">
        <v>130</v>
      </c>
      <c r="K34" t="s">
        <v>131</v>
      </c>
    </row>
    <row r="35" spans="3:11">
      <c r="D35" s="48">
        <v>44835</v>
      </c>
      <c r="E35" s="46">
        <v>12</v>
      </c>
      <c r="F35" s="49">
        <v>0.44769999999999999</v>
      </c>
      <c r="G35" s="49">
        <v>3.6600000000000001E-2</v>
      </c>
      <c r="H35" s="49">
        <v>0.3644</v>
      </c>
      <c r="I35" s="49">
        <v>1.0375000000000001</v>
      </c>
      <c r="K35" s="51">
        <f>SUM(F35:I35)</f>
        <v>1.8862000000000001</v>
      </c>
    </row>
    <row r="36" spans="3:11">
      <c r="D36" s="48">
        <v>44866</v>
      </c>
      <c r="E36" s="46">
        <v>12</v>
      </c>
      <c r="F36" s="49">
        <v>0.77429999999999999</v>
      </c>
      <c r="G36" s="49">
        <v>5.2499999999999998E-2</v>
      </c>
      <c r="H36" s="50">
        <v>0.436</v>
      </c>
      <c r="I36" s="49">
        <v>1.0498000000000001</v>
      </c>
      <c r="K36" s="51">
        <f>SUM(F36:I36)</f>
        <v>2.3125999999999998</v>
      </c>
    </row>
    <row r="37" spans="3:11">
      <c r="D37" s="48">
        <v>44896</v>
      </c>
      <c r="E37" s="46">
        <v>12</v>
      </c>
      <c r="F37" s="49">
        <v>0.77429999999999999</v>
      </c>
      <c r="G37" s="49">
        <v>5.2499999999999998E-2</v>
      </c>
      <c r="H37" s="50">
        <v>0.436</v>
      </c>
      <c r="I37" s="49">
        <v>0.98699999999999999</v>
      </c>
      <c r="K37" s="51">
        <f>SUM(F37:I37)</f>
        <v>2.2498</v>
      </c>
    </row>
    <row r="38" spans="3:11">
      <c r="D38" s="48">
        <v>44927</v>
      </c>
      <c r="E38" s="46">
        <v>12</v>
      </c>
      <c r="F38" s="49">
        <v>0.77429999999999999</v>
      </c>
      <c r="G38" s="49">
        <v>5.2499999999999998E-2</v>
      </c>
      <c r="H38" s="50">
        <v>0.436</v>
      </c>
      <c r="I38" s="49">
        <v>0.98699999999999999</v>
      </c>
      <c r="K38" s="51">
        <f>SUM(F38:I38)</f>
        <v>2.2498</v>
      </c>
    </row>
    <row r="39" spans="3:11">
      <c r="D39" s="48">
        <v>44958</v>
      </c>
      <c r="E39" s="46">
        <v>12</v>
      </c>
      <c r="F39" s="49">
        <v>0.77429999999999999</v>
      </c>
      <c r="G39" s="49">
        <v>5.2499999999999998E-2</v>
      </c>
      <c r="H39" s="50">
        <v>0.436</v>
      </c>
      <c r="I39" s="49">
        <v>0.89039999999999997</v>
      </c>
      <c r="K39" s="51">
        <f>SUM(F39:I39)</f>
        <v>2.1532</v>
      </c>
    </row>
    <row r="40" spans="3:11" ht="15.75" customHeight="1">
      <c r="D40" s="48">
        <v>44986</v>
      </c>
      <c r="E40" s="46">
        <v>12</v>
      </c>
      <c r="F40" s="49">
        <v>0.77429999999999999</v>
      </c>
      <c r="G40" s="49">
        <v>5.2499999999999998E-2</v>
      </c>
      <c r="H40" s="50">
        <v>0.436</v>
      </c>
      <c r="I40" s="49">
        <v>0.68969999999999998</v>
      </c>
      <c r="K40" s="51">
        <f>SUM(F40:I40)</f>
        <v>1.9524999999999999</v>
      </c>
    </row>
    <row r="41" spans="3:11" ht="15.75" customHeight="1">
      <c r="D41" s="52"/>
      <c r="E41" s="53"/>
      <c r="F41" s="54"/>
      <c r="G41" s="54"/>
      <c r="H41" s="55"/>
      <c r="I41" s="54"/>
      <c r="K41" s="51"/>
    </row>
    <row r="42" spans="3:11" ht="15.75" customHeight="1">
      <c r="C42" t="s">
        <v>132</v>
      </c>
      <c r="D42" s="52"/>
      <c r="E42" s="53"/>
      <c r="F42" s="56"/>
      <c r="G42" s="54"/>
      <c r="H42" s="55"/>
      <c r="I42" s="54"/>
      <c r="K42" s="51"/>
    </row>
    <row r="43" spans="3:11" ht="15.75" customHeight="1">
      <c r="D43" s="52"/>
      <c r="E43" s="57" t="s">
        <v>133</v>
      </c>
      <c r="F43" s="56"/>
      <c r="G43" s="54"/>
      <c r="H43" s="55"/>
      <c r="I43" s="54"/>
      <c r="K43" s="51"/>
    </row>
    <row r="44" spans="3:11" ht="15.75" customHeight="1">
      <c r="D44" s="52"/>
      <c r="E44" s="57" t="s">
        <v>134</v>
      </c>
      <c r="F44" s="56"/>
      <c r="G44" s="54"/>
      <c r="H44" s="55"/>
      <c r="I44" s="54"/>
      <c r="K44" s="51"/>
    </row>
    <row r="45" spans="3:11" ht="60">
      <c r="D45" s="45"/>
      <c r="E45" s="46" t="s">
        <v>135</v>
      </c>
      <c r="F45" s="56" t="s">
        <v>136</v>
      </c>
      <c r="G45" s="55" t="s">
        <v>137</v>
      </c>
      <c r="H45" s="55" t="s">
        <v>138</v>
      </c>
      <c r="I45" s="54"/>
      <c r="K45" s="51"/>
    </row>
    <row r="46" spans="3:11" ht="15.75" customHeight="1">
      <c r="D46" s="48">
        <v>44835</v>
      </c>
      <c r="E46" s="59">
        <v>0.19317000000000001</v>
      </c>
      <c r="F46" s="60">
        <v>-3.0000000000000001E-3</v>
      </c>
      <c r="G46" s="61">
        <v>1.0999999999999999E-2</v>
      </c>
      <c r="H46" s="62">
        <f>SUM(E46:G46)</f>
        <v>0.20117000000000002</v>
      </c>
      <c r="I46" s="54"/>
      <c r="K46" s="51"/>
    </row>
    <row r="47" spans="3:11" ht="15.75" customHeight="1">
      <c r="D47" s="48">
        <v>44866</v>
      </c>
      <c r="E47" s="59">
        <v>0.19317000000000001</v>
      </c>
      <c r="F47" s="60">
        <v>-3.0000000000000001E-3</v>
      </c>
      <c r="G47" s="61">
        <v>1.0999999999999999E-2</v>
      </c>
      <c r="H47" s="62">
        <f>SUM(E47:G47)</f>
        <v>0.20117000000000002</v>
      </c>
      <c r="I47" s="54"/>
      <c r="K47" s="51"/>
    </row>
    <row r="48" spans="3:11" ht="15.75" customHeight="1">
      <c r="D48" s="48">
        <v>44896</v>
      </c>
      <c r="E48" s="59">
        <v>0.19317000000000001</v>
      </c>
      <c r="F48" s="60">
        <v>-3.0000000000000001E-3</v>
      </c>
      <c r="G48" s="61">
        <v>1.0999999999999999E-2</v>
      </c>
      <c r="H48" s="62">
        <f>SUM(E48:G48)</f>
        <v>0.20117000000000002</v>
      </c>
      <c r="I48" s="54"/>
      <c r="K48" s="51"/>
    </row>
    <row r="49" spans="1:11" ht="15.75" customHeight="1">
      <c r="D49" s="48">
        <v>44927</v>
      </c>
      <c r="E49" s="59">
        <v>0.22989999999999999</v>
      </c>
      <c r="F49" s="60">
        <v>-3.0000000000000001E-3</v>
      </c>
      <c r="G49" s="61">
        <v>0</v>
      </c>
      <c r="H49" s="62">
        <f>SUM(E49:G49)</f>
        <v>0.22689999999999999</v>
      </c>
      <c r="I49" s="54"/>
      <c r="K49" s="51"/>
    </row>
    <row r="50" spans="1:11" ht="15.75" customHeight="1">
      <c r="D50" s="48">
        <v>44958</v>
      </c>
      <c r="E50" s="59">
        <v>0.22989999999999999</v>
      </c>
      <c r="F50" s="60">
        <v>-3.0000000000000001E-3</v>
      </c>
      <c r="G50" s="61">
        <v>0</v>
      </c>
      <c r="H50" s="62">
        <f>SUM(E50:G50)</f>
        <v>0.22689999999999999</v>
      </c>
      <c r="I50" s="54"/>
      <c r="K50" s="51"/>
    </row>
    <row r="51" spans="1:11">
      <c r="D51" s="48">
        <v>44986</v>
      </c>
      <c r="E51" s="59">
        <v>0.22989999999999999</v>
      </c>
      <c r="F51" s="61">
        <v>-3.0000000000000001E-3</v>
      </c>
      <c r="G51" s="61">
        <v>0</v>
      </c>
      <c r="H51" s="62">
        <f>SUM(E51:G51)</f>
        <v>0.22689999999999999</v>
      </c>
      <c r="I51" s="54"/>
      <c r="K51" s="51"/>
    </row>
    <row r="52" spans="1:11">
      <c r="D52" s="52" t="s">
        <v>139</v>
      </c>
      <c r="E52" s="58"/>
      <c r="F52" s="54"/>
      <c r="G52" s="54"/>
      <c r="H52" s="55"/>
      <c r="I52" s="54"/>
      <c r="K52" s="51"/>
    </row>
    <row r="53" spans="1:11">
      <c r="D53" s="52"/>
      <c r="E53" s="58"/>
      <c r="F53" s="54"/>
      <c r="G53" s="54"/>
      <c r="H53" s="55"/>
      <c r="I53" s="54"/>
      <c r="K53" s="51"/>
    </row>
    <row r="54" spans="1:11">
      <c r="A54">
        <v>7</v>
      </c>
      <c r="B54" t="s">
        <v>140</v>
      </c>
      <c r="J54" s="6">
        <v>3</v>
      </c>
      <c r="K54" s="40" t="s">
        <v>141</v>
      </c>
    </row>
    <row r="55" spans="1:11">
      <c r="C55" t="s">
        <v>142</v>
      </c>
    </row>
    <row r="56" spans="1:11">
      <c r="D56" t="s">
        <v>143</v>
      </c>
    </row>
    <row r="57" spans="1:11">
      <c r="D57" t="s">
        <v>144</v>
      </c>
    </row>
    <row r="58" spans="1:11">
      <c r="C58" t="s">
        <v>145</v>
      </c>
    </row>
    <row r="59" spans="1:11">
      <c r="C59" t="s">
        <v>146</v>
      </c>
    </row>
    <row r="60" spans="1:11">
      <c r="C60" t="s">
        <v>147</v>
      </c>
    </row>
    <row r="62" spans="1:11">
      <c r="A62">
        <v>8</v>
      </c>
      <c r="B62" t="s">
        <v>148</v>
      </c>
      <c r="F62">
        <v>2087.5</v>
      </c>
      <c r="G62" s="44" t="s">
        <v>149</v>
      </c>
    </row>
    <row r="63" spans="1:11">
      <c r="C63" t="s">
        <v>150</v>
      </c>
    </row>
  </sheetData>
  <hyperlinks>
    <hyperlink ref="E31" r:id="rId1" xr:uid="{BA3CE06B-8397-4ACA-8165-D46FA83EBCAC}"/>
    <hyperlink ref="E32" r:id="rId2" xr:uid="{C74DC6AA-31CB-4A19-9800-887CDD43FD99}"/>
    <hyperlink ref="E33" r:id="rId3" xr:uid="{D994FD9B-83C3-4439-9D0F-BE678CD893BA}"/>
    <hyperlink ref="E30" r:id="rId4" xr:uid="{80955DBD-ABE9-44DD-A708-CDE23EB605A0}"/>
    <hyperlink ref="E29" r:id="rId5" xr:uid="{26ECA4D4-FA83-4F7D-B9AB-4FADD6F9E7D5}"/>
    <hyperlink ref="E43" r:id="rId6" xr:uid="{63F597E8-02FD-4CE5-8D2D-4C6AE140C1BB}"/>
    <hyperlink ref="E44" r:id="rId7" xr:uid="{42255FCA-9EA7-4FF5-870A-32752888175A}"/>
    <hyperlink ref="G62" r:id="rId8" xr:uid="{591B7EFE-FD76-4AFF-8B87-819AFE571FFE}"/>
    <hyperlink ref="A1" location="'Cover Sheet'!A1" display="Back to Cover Sheet" xr:uid="{5F391D77-D0FD-48B1-963D-801C1CE928D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987D1-7985-4982-B9A9-42DDD5D73BC9}">
  <dimension ref="A1:D167"/>
  <sheetViews>
    <sheetView workbookViewId="0"/>
  </sheetViews>
  <sheetFormatPr defaultRowHeight="15"/>
  <cols>
    <col min="1" max="1" width="11.7109375" bestFit="1" customWidth="1"/>
    <col min="2" max="2" width="13.5703125" customWidth="1"/>
    <col min="4" max="4" width="11.85546875" bestFit="1" customWidth="1"/>
  </cols>
  <sheetData>
    <row r="1" spans="1:4">
      <c r="A1" s="44" t="s">
        <v>31</v>
      </c>
    </row>
    <row r="2" spans="1:4">
      <c r="A2" t="s">
        <v>151</v>
      </c>
      <c r="B2" t="s">
        <v>152</v>
      </c>
    </row>
    <row r="3" spans="1:4">
      <c r="A3" t="s">
        <v>153</v>
      </c>
      <c r="B3" t="s">
        <v>154</v>
      </c>
    </row>
    <row r="4" spans="1:4">
      <c r="A4" t="s">
        <v>155</v>
      </c>
      <c r="B4" t="s">
        <v>156</v>
      </c>
    </row>
    <row r="5" spans="1:4">
      <c r="A5" t="s">
        <v>157</v>
      </c>
      <c r="B5" t="s">
        <v>158</v>
      </c>
    </row>
    <row r="6" spans="1:4">
      <c r="A6" t="s">
        <v>159</v>
      </c>
      <c r="B6" t="s">
        <v>160</v>
      </c>
    </row>
    <row r="8" spans="1:4">
      <c r="A8" t="s">
        <v>161</v>
      </c>
      <c r="B8" t="s">
        <v>162</v>
      </c>
      <c r="C8" t="s">
        <v>64</v>
      </c>
      <c r="D8" t="s">
        <v>163</v>
      </c>
    </row>
    <row r="9" spans="1:4">
      <c r="A9" s="8">
        <v>40179</v>
      </c>
      <c r="B9" s="8">
        <v>40209</v>
      </c>
      <c r="C9">
        <v>1190.9000000000001</v>
      </c>
      <c r="D9">
        <v>0.1</v>
      </c>
    </row>
    <row r="10" spans="1:4">
      <c r="A10" s="8">
        <v>40210</v>
      </c>
      <c r="B10" s="8">
        <v>40237</v>
      </c>
      <c r="C10">
        <v>963.6</v>
      </c>
      <c r="D10">
        <v>0.1</v>
      </c>
    </row>
    <row r="11" spans="1:4">
      <c r="A11" s="8">
        <v>40238</v>
      </c>
      <c r="B11" s="8">
        <v>40268</v>
      </c>
      <c r="C11">
        <v>705.7</v>
      </c>
      <c r="D11">
        <v>0.1</v>
      </c>
    </row>
    <row r="12" spans="1:4">
      <c r="A12" s="8">
        <v>40269</v>
      </c>
      <c r="B12" s="8">
        <v>40298</v>
      </c>
      <c r="C12">
        <v>426.2</v>
      </c>
      <c r="D12">
        <v>0.3</v>
      </c>
    </row>
    <row r="13" spans="1:4">
      <c r="A13" s="8">
        <v>40299</v>
      </c>
      <c r="B13" s="8">
        <v>40329</v>
      </c>
      <c r="C13">
        <v>208.3</v>
      </c>
      <c r="D13">
        <v>0.5</v>
      </c>
    </row>
    <row r="14" spans="1:4">
      <c r="A14" s="8">
        <v>40330</v>
      </c>
      <c r="B14" s="8">
        <v>40359</v>
      </c>
      <c r="C14">
        <v>64.599999999999994</v>
      </c>
      <c r="D14">
        <v>0.2</v>
      </c>
    </row>
    <row r="15" spans="1:4">
      <c r="A15" s="8">
        <v>40360</v>
      </c>
      <c r="B15" s="8">
        <v>40390</v>
      </c>
      <c r="C15">
        <v>21.4</v>
      </c>
      <c r="D15">
        <v>0.4</v>
      </c>
    </row>
    <row r="16" spans="1:4">
      <c r="A16" s="8">
        <v>40391</v>
      </c>
      <c r="B16" s="8">
        <v>40421</v>
      </c>
      <c r="C16">
        <v>43.6</v>
      </c>
      <c r="D16">
        <v>0.3</v>
      </c>
    </row>
    <row r="17" spans="1:4">
      <c r="A17" s="8">
        <v>40422</v>
      </c>
      <c r="B17" s="8">
        <v>40451</v>
      </c>
      <c r="C17">
        <v>111.2</v>
      </c>
      <c r="D17">
        <v>0</v>
      </c>
    </row>
    <row r="18" spans="1:4">
      <c r="A18" s="8">
        <v>40452</v>
      </c>
      <c r="B18" s="8">
        <v>40482</v>
      </c>
      <c r="C18">
        <v>441.4</v>
      </c>
      <c r="D18">
        <v>0.1</v>
      </c>
    </row>
    <row r="19" spans="1:4">
      <c r="A19" s="8">
        <v>40483</v>
      </c>
      <c r="B19" s="8">
        <v>40512</v>
      </c>
      <c r="C19">
        <v>709.8</v>
      </c>
      <c r="D19">
        <v>7.0000000000000007E-2</v>
      </c>
    </row>
    <row r="20" spans="1:4">
      <c r="A20" s="8">
        <v>40513</v>
      </c>
      <c r="B20" s="8">
        <v>40543</v>
      </c>
      <c r="C20">
        <v>1109.0999999999999</v>
      </c>
      <c r="D20">
        <v>0.2</v>
      </c>
    </row>
    <row r="21" spans="1:4">
      <c r="A21" s="8">
        <v>40544</v>
      </c>
      <c r="B21" s="8">
        <v>40574</v>
      </c>
      <c r="C21">
        <v>1298.5999999999999</v>
      </c>
      <c r="D21">
        <v>0.03</v>
      </c>
    </row>
    <row r="22" spans="1:4">
      <c r="A22" s="8">
        <v>40575</v>
      </c>
      <c r="B22" s="8">
        <v>40602</v>
      </c>
      <c r="C22">
        <v>1069.5</v>
      </c>
      <c r="D22">
        <v>0.04</v>
      </c>
    </row>
    <row r="23" spans="1:4">
      <c r="A23" s="8">
        <v>40603</v>
      </c>
      <c r="B23" s="8">
        <v>40633</v>
      </c>
      <c r="C23">
        <v>884</v>
      </c>
      <c r="D23">
        <v>0.03</v>
      </c>
    </row>
    <row r="24" spans="1:4">
      <c r="A24" s="8">
        <v>40634</v>
      </c>
      <c r="B24" s="8">
        <v>40663</v>
      </c>
      <c r="C24">
        <v>502.3</v>
      </c>
      <c r="D24">
        <v>0.03</v>
      </c>
    </row>
    <row r="25" spans="1:4">
      <c r="A25" s="8">
        <v>40664</v>
      </c>
      <c r="B25" s="8">
        <v>40694</v>
      </c>
      <c r="C25">
        <v>268.10000000000002</v>
      </c>
      <c r="D25">
        <v>0</v>
      </c>
    </row>
    <row r="26" spans="1:4">
      <c r="A26" s="8">
        <v>40695</v>
      </c>
      <c r="B26" s="8">
        <v>40724</v>
      </c>
      <c r="C26">
        <v>112.2</v>
      </c>
      <c r="D26">
        <v>0</v>
      </c>
    </row>
    <row r="27" spans="1:4">
      <c r="A27" s="8">
        <v>40725</v>
      </c>
      <c r="B27" s="8">
        <v>40755</v>
      </c>
      <c r="C27">
        <v>19.7</v>
      </c>
      <c r="D27">
        <v>0.03</v>
      </c>
    </row>
    <row r="28" spans="1:4">
      <c r="A28" s="8">
        <v>40756</v>
      </c>
      <c r="B28" s="8">
        <v>40786</v>
      </c>
      <c r="C28">
        <v>30.7</v>
      </c>
      <c r="D28">
        <v>0.1</v>
      </c>
    </row>
    <row r="29" spans="1:4">
      <c r="A29" s="8">
        <v>40787</v>
      </c>
      <c r="B29" s="8">
        <v>40816</v>
      </c>
      <c r="C29">
        <v>108.2</v>
      </c>
      <c r="D29">
        <v>0</v>
      </c>
    </row>
    <row r="30" spans="1:4">
      <c r="A30" s="8">
        <v>40817</v>
      </c>
      <c r="B30" s="8">
        <v>40847</v>
      </c>
      <c r="C30">
        <v>417.9</v>
      </c>
      <c r="D30">
        <v>0</v>
      </c>
    </row>
    <row r="31" spans="1:4">
      <c r="A31" s="8">
        <v>40848</v>
      </c>
      <c r="B31" s="8">
        <v>40877</v>
      </c>
      <c r="C31">
        <v>563.20000000000005</v>
      </c>
      <c r="D31">
        <v>0.1</v>
      </c>
    </row>
    <row r="32" spans="1:4">
      <c r="A32" s="8">
        <v>40878</v>
      </c>
      <c r="B32" s="8">
        <v>40908</v>
      </c>
      <c r="C32">
        <v>881.8</v>
      </c>
      <c r="D32">
        <v>0</v>
      </c>
    </row>
    <row r="33" spans="1:4">
      <c r="A33" s="8">
        <v>40909</v>
      </c>
      <c r="B33" s="8">
        <v>40939</v>
      </c>
      <c r="C33">
        <v>1052.7</v>
      </c>
      <c r="D33">
        <v>0</v>
      </c>
    </row>
    <row r="34" spans="1:4">
      <c r="A34" s="8">
        <v>40940</v>
      </c>
      <c r="B34" s="8">
        <v>40968</v>
      </c>
      <c r="C34">
        <v>895.2</v>
      </c>
      <c r="D34">
        <v>0.03</v>
      </c>
    </row>
    <row r="35" spans="1:4">
      <c r="A35" s="8">
        <v>40969</v>
      </c>
      <c r="B35" s="8">
        <v>40999</v>
      </c>
      <c r="C35">
        <v>651.6</v>
      </c>
      <c r="D35">
        <v>0</v>
      </c>
    </row>
    <row r="36" spans="1:4">
      <c r="A36" s="8">
        <v>41000</v>
      </c>
      <c r="B36" s="8">
        <v>41029</v>
      </c>
      <c r="C36">
        <v>462.7</v>
      </c>
      <c r="D36">
        <v>0.03</v>
      </c>
    </row>
    <row r="37" spans="1:4">
      <c r="A37" s="8">
        <v>41030</v>
      </c>
      <c r="B37" s="8">
        <v>41060</v>
      </c>
      <c r="C37">
        <v>207.7</v>
      </c>
      <c r="D37">
        <v>0.06</v>
      </c>
    </row>
    <row r="38" spans="1:4">
      <c r="A38" s="8">
        <v>41061</v>
      </c>
      <c r="B38" s="8">
        <v>41090</v>
      </c>
      <c r="C38">
        <v>120.6</v>
      </c>
      <c r="D38">
        <v>7.0000000000000007E-2</v>
      </c>
    </row>
    <row r="39" spans="1:4">
      <c r="A39" s="8">
        <v>41091</v>
      </c>
      <c r="B39" s="8">
        <v>41121</v>
      </c>
      <c r="C39">
        <v>21.6</v>
      </c>
      <c r="D39">
        <v>0.1</v>
      </c>
    </row>
    <row r="40" spans="1:4">
      <c r="A40" s="8">
        <v>41122</v>
      </c>
      <c r="B40" s="8">
        <v>41152</v>
      </c>
      <c r="C40">
        <v>26.5</v>
      </c>
      <c r="D40">
        <v>0.03</v>
      </c>
    </row>
    <row r="41" spans="1:4">
      <c r="A41" s="8">
        <v>41153</v>
      </c>
      <c r="B41" s="8">
        <v>41182</v>
      </c>
      <c r="C41">
        <v>168.6</v>
      </c>
      <c r="D41">
        <v>0</v>
      </c>
    </row>
    <row r="42" spans="1:4">
      <c r="A42" s="8">
        <v>41183</v>
      </c>
      <c r="B42" s="8">
        <v>41213</v>
      </c>
      <c r="C42">
        <v>357.9</v>
      </c>
      <c r="D42">
        <v>0.2</v>
      </c>
    </row>
    <row r="43" spans="1:4">
      <c r="A43" s="8">
        <v>41214</v>
      </c>
      <c r="B43" s="8">
        <v>41243</v>
      </c>
      <c r="C43">
        <v>803.5</v>
      </c>
      <c r="D43">
        <v>0</v>
      </c>
    </row>
    <row r="44" spans="1:4">
      <c r="A44" s="8">
        <v>41244</v>
      </c>
      <c r="B44" s="8">
        <v>41274</v>
      </c>
      <c r="C44">
        <v>941.6</v>
      </c>
      <c r="D44">
        <v>0.2</v>
      </c>
    </row>
    <row r="45" spans="1:4">
      <c r="A45" s="8">
        <v>41275</v>
      </c>
      <c r="B45" s="8">
        <v>41305</v>
      </c>
      <c r="C45">
        <v>1110.9000000000001</v>
      </c>
      <c r="D45">
        <v>0.03</v>
      </c>
    </row>
    <row r="46" spans="1:4">
      <c r="A46" s="8">
        <v>41306</v>
      </c>
      <c r="B46" s="8">
        <v>41333</v>
      </c>
      <c r="C46">
        <v>1014.2</v>
      </c>
      <c r="D46">
        <v>7.0000000000000007E-2</v>
      </c>
    </row>
    <row r="47" spans="1:4">
      <c r="A47" s="8">
        <v>41334</v>
      </c>
      <c r="B47" s="8">
        <v>41364</v>
      </c>
      <c r="C47">
        <v>916.4</v>
      </c>
      <c r="D47">
        <v>0.1</v>
      </c>
    </row>
    <row r="48" spans="1:4">
      <c r="A48" s="8">
        <v>41365</v>
      </c>
      <c r="B48" s="8">
        <v>41394</v>
      </c>
      <c r="C48">
        <v>543.4</v>
      </c>
      <c r="D48">
        <v>0.03</v>
      </c>
    </row>
    <row r="49" spans="1:4">
      <c r="A49" s="8">
        <v>41395</v>
      </c>
      <c r="B49" s="8">
        <v>41425</v>
      </c>
      <c r="C49">
        <v>293.5</v>
      </c>
      <c r="D49">
        <v>0.03</v>
      </c>
    </row>
    <row r="50" spans="1:4">
      <c r="A50" s="8">
        <v>41426</v>
      </c>
      <c r="B50" s="8">
        <v>41455</v>
      </c>
      <c r="C50">
        <v>93.9</v>
      </c>
      <c r="D50">
        <v>0</v>
      </c>
    </row>
    <row r="51" spans="1:4">
      <c r="A51" s="8">
        <v>41456</v>
      </c>
      <c r="B51" s="8">
        <v>41486</v>
      </c>
      <c r="C51">
        <v>13</v>
      </c>
      <c r="D51">
        <v>0.1</v>
      </c>
    </row>
    <row r="52" spans="1:4">
      <c r="A52" s="8">
        <v>41487</v>
      </c>
      <c r="B52" s="8">
        <v>41517</v>
      </c>
      <c r="C52">
        <v>58</v>
      </c>
      <c r="D52">
        <v>0.6</v>
      </c>
    </row>
    <row r="53" spans="1:4">
      <c r="A53" s="8">
        <v>41518</v>
      </c>
      <c r="B53" s="8">
        <v>41547</v>
      </c>
      <c r="C53">
        <v>206.3</v>
      </c>
      <c r="D53">
        <v>0.03</v>
      </c>
    </row>
    <row r="54" spans="1:4">
      <c r="A54" s="8">
        <v>41548</v>
      </c>
      <c r="B54" s="8">
        <v>41578</v>
      </c>
      <c r="C54">
        <v>449.2</v>
      </c>
      <c r="D54">
        <v>0.03</v>
      </c>
    </row>
    <row r="55" spans="1:4">
      <c r="A55" s="8">
        <v>41579</v>
      </c>
      <c r="B55" s="8">
        <v>41608</v>
      </c>
      <c r="C55">
        <v>787.7</v>
      </c>
      <c r="D55">
        <v>0</v>
      </c>
    </row>
    <row r="56" spans="1:4">
      <c r="A56" s="8">
        <v>41609</v>
      </c>
      <c r="B56" s="8">
        <v>41639</v>
      </c>
      <c r="C56">
        <v>1119.4000000000001</v>
      </c>
      <c r="D56">
        <v>0</v>
      </c>
    </row>
    <row r="57" spans="1:4">
      <c r="A57" s="8">
        <v>41640</v>
      </c>
      <c r="B57" s="8">
        <v>41670</v>
      </c>
      <c r="C57">
        <v>1271</v>
      </c>
      <c r="D57">
        <v>0.03</v>
      </c>
    </row>
    <row r="58" spans="1:4">
      <c r="A58" s="8">
        <v>41671</v>
      </c>
      <c r="B58" s="8">
        <v>41698</v>
      </c>
      <c r="C58">
        <v>1133.7</v>
      </c>
      <c r="D58">
        <v>0</v>
      </c>
    </row>
    <row r="59" spans="1:4">
      <c r="A59" s="8">
        <v>41699</v>
      </c>
      <c r="B59" s="8">
        <v>41729</v>
      </c>
      <c r="C59">
        <v>1085.5999999999999</v>
      </c>
      <c r="D59">
        <v>0</v>
      </c>
    </row>
    <row r="60" spans="1:4">
      <c r="A60" s="8">
        <v>41730</v>
      </c>
      <c r="B60" s="8">
        <v>41759</v>
      </c>
      <c r="C60">
        <v>567.4</v>
      </c>
      <c r="D60">
        <v>7.0000000000000007E-2</v>
      </c>
    </row>
    <row r="61" spans="1:4">
      <c r="A61" s="8">
        <v>41760</v>
      </c>
      <c r="B61" s="8">
        <v>41790</v>
      </c>
      <c r="C61">
        <v>273.60000000000002</v>
      </c>
      <c r="D61">
        <v>0.1</v>
      </c>
    </row>
    <row r="62" spans="1:4">
      <c r="A62" s="8">
        <v>41791</v>
      </c>
      <c r="B62" s="8">
        <v>41820</v>
      </c>
      <c r="C62">
        <v>99</v>
      </c>
      <c r="D62">
        <v>0.1</v>
      </c>
    </row>
    <row r="63" spans="1:4">
      <c r="A63" s="8">
        <v>41821</v>
      </c>
      <c r="B63" s="8">
        <v>41851</v>
      </c>
      <c r="C63">
        <v>29.3</v>
      </c>
      <c r="D63">
        <v>0.1</v>
      </c>
    </row>
    <row r="64" spans="1:4">
      <c r="A64" s="8">
        <v>41852</v>
      </c>
      <c r="B64" s="8">
        <v>41882</v>
      </c>
      <c r="C64">
        <v>74.2</v>
      </c>
      <c r="D64">
        <v>0.06</v>
      </c>
    </row>
    <row r="65" spans="1:4">
      <c r="A65" s="8">
        <v>41883</v>
      </c>
      <c r="B65" s="8">
        <v>41912</v>
      </c>
      <c r="C65">
        <v>198.7</v>
      </c>
      <c r="D65">
        <v>7.0000000000000007E-2</v>
      </c>
    </row>
    <row r="66" spans="1:4">
      <c r="A66" s="8">
        <v>41913</v>
      </c>
      <c r="B66" s="8">
        <v>41943</v>
      </c>
      <c r="C66">
        <v>380.9</v>
      </c>
      <c r="D66">
        <v>0.03</v>
      </c>
    </row>
    <row r="67" spans="1:4">
      <c r="A67" s="8">
        <v>41944</v>
      </c>
      <c r="B67" s="8">
        <v>41973</v>
      </c>
      <c r="C67">
        <v>779.7</v>
      </c>
      <c r="D67">
        <v>0.03</v>
      </c>
    </row>
    <row r="68" spans="1:4">
      <c r="A68" s="8">
        <v>41974</v>
      </c>
      <c r="B68" s="8">
        <v>42004</v>
      </c>
      <c r="C68">
        <v>946.9</v>
      </c>
      <c r="D68">
        <v>0</v>
      </c>
    </row>
    <row r="69" spans="1:4">
      <c r="A69" s="8">
        <v>42005</v>
      </c>
      <c r="B69" s="8">
        <v>42035</v>
      </c>
      <c r="C69">
        <v>1314.6</v>
      </c>
      <c r="D69">
        <v>0</v>
      </c>
    </row>
    <row r="70" spans="1:4">
      <c r="A70" s="8">
        <v>42036</v>
      </c>
      <c r="B70" s="8">
        <v>42063</v>
      </c>
      <c r="C70">
        <v>1388.3</v>
      </c>
      <c r="D70">
        <v>0</v>
      </c>
    </row>
    <row r="71" spans="1:4">
      <c r="A71" s="8">
        <v>42064</v>
      </c>
      <c r="B71" s="8">
        <v>42094</v>
      </c>
      <c r="C71">
        <v>1066.8</v>
      </c>
      <c r="D71">
        <v>0</v>
      </c>
    </row>
    <row r="72" spans="1:4">
      <c r="A72" s="8">
        <v>42095</v>
      </c>
      <c r="B72" s="8">
        <v>42124</v>
      </c>
      <c r="C72">
        <v>554</v>
      </c>
      <c r="D72">
        <v>0.03</v>
      </c>
    </row>
    <row r="73" spans="1:4">
      <c r="A73" s="8">
        <v>42125</v>
      </c>
      <c r="B73" s="8">
        <v>42155</v>
      </c>
      <c r="C73">
        <v>192.1</v>
      </c>
      <c r="D73">
        <v>2</v>
      </c>
    </row>
    <row r="74" spans="1:4">
      <c r="A74" s="8">
        <v>42156</v>
      </c>
      <c r="B74" s="8">
        <v>42185</v>
      </c>
      <c r="C74">
        <v>136.30000000000001</v>
      </c>
      <c r="D74">
        <v>0.1</v>
      </c>
    </row>
    <row r="75" spans="1:4">
      <c r="A75" s="8">
        <v>42186</v>
      </c>
      <c r="B75" s="8">
        <v>42216</v>
      </c>
      <c r="C75">
        <v>29.3</v>
      </c>
      <c r="D75">
        <v>0</v>
      </c>
    </row>
    <row r="76" spans="1:4">
      <c r="A76" s="8">
        <v>42217</v>
      </c>
      <c r="B76" s="8">
        <v>42247</v>
      </c>
      <c r="C76">
        <v>33</v>
      </c>
      <c r="D76">
        <v>0</v>
      </c>
    </row>
    <row r="77" spans="1:4">
      <c r="A77" s="8">
        <v>42248</v>
      </c>
      <c r="B77" s="8">
        <v>42277</v>
      </c>
      <c r="C77">
        <v>120.9</v>
      </c>
      <c r="D77">
        <v>0</v>
      </c>
    </row>
    <row r="78" spans="1:4">
      <c r="A78" s="8">
        <v>42278</v>
      </c>
      <c r="B78" s="8">
        <v>42308</v>
      </c>
      <c r="C78">
        <v>476.2</v>
      </c>
      <c r="D78">
        <v>0.1</v>
      </c>
    </row>
    <row r="79" spans="1:4">
      <c r="A79" s="8">
        <v>42309</v>
      </c>
      <c r="B79" s="8">
        <v>42338</v>
      </c>
      <c r="C79">
        <v>620.9</v>
      </c>
      <c r="D79">
        <v>0</v>
      </c>
    </row>
    <row r="80" spans="1:4">
      <c r="A80" s="8">
        <v>42339</v>
      </c>
      <c r="B80" s="8">
        <v>42369</v>
      </c>
      <c r="C80">
        <v>735.8</v>
      </c>
      <c r="D80">
        <v>0</v>
      </c>
    </row>
    <row r="81" spans="1:4">
      <c r="A81" s="8">
        <v>42370</v>
      </c>
      <c r="B81" s="8">
        <v>42400</v>
      </c>
      <c r="C81">
        <v>1110.8</v>
      </c>
      <c r="D81">
        <v>0.1</v>
      </c>
    </row>
    <row r="82" spans="1:4">
      <c r="A82" s="8">
        <v>42401</v>
      </c>
      <c r="B82" s="8">
        <v>42429</v>
      </c>
      <c r="C82">
        <v>939.5</v>
      </c>
      <c r="D82">
        <v>11</v>
      </c>
    </row>
    <row r="83" spans="1:4">
      <c r="A83" s="8">
        <v>42430</v>
      </c>
      <c r="B83" s="8">
        <v>42460</v>
      </c>
      <c r="C83">
        <v>728.6</v>
      </c>
      <c r="D83">
        <v>0</v>
      </c>
    </row>
    <row r="84" spans="1:4">
      <c r="A84" s="8">
        <v>42461</v>
      </c>
      <c r="B84" s="8">
        <v>42490</v>
      </c>
      <c r="C84">
        <v>571.20000000000005</v>
      </c>
      <c r="D84">
        <v>0</v>
      </c>
    </row>
    <row r="85" spans="1:4">
      <c r="A85" s="8">
        <v>42491</v>
      </c>
      <c r="B85" s="8">
        <v>42521</v>
      </c>
      <c r="C85">
        <v>289.60000000000002</v>
      </c>
      <c r="D85">
        <v>0</v>
      </c>
    </row>
    <row r="86" spans="1:4">
      <c r="A86" s="8">
        <v>42522</v>
      </c>
      <c r="B86" s="8">
        <v>42551</v>
      </c>
      <c r="C86">
        <v>86.3</v>
      </c>
      <c r="D86">
        <v>0</v>
      </c>
    </row>
    <row r="87" spans="1:4">
      <c r="A87" s="8">
        <v>42552</v>
      </c>
      <c r="B87" s="8">
        <v>42582</v>
      </c>
      <c r="C87">
        <v>27</v>
      </c>
      <c r="D87">
        <v>0</v>
      </c>
    </row>
    <row r="88" spans="1:4">
      <c r="A88" s="8">
        <v>42583</v>
      </c>
      <c r="B88" s="8">
        <v>42613</v>
      </c>
      <c r="C88">
        <v>23.4</v>
      </c>
      <c r="D88">
        <v>1</v>
      </c>
    </row>
    <row r="89" spans="1:4">
      <c r="A89" s="8">
        <v>42614</v>
      </c>
      <c r="B89" s="8">
        <v>42643</v>
      </c>
      <c r="C89">
        <v>126.8</v>
      </c>
      <c r="D89">
        <v>0</v>
      </c>
    </row>
    <row r="90" spans="1:4">
      <c r="A90" s="8">
        <v>42644</v>
      </c>
      <c r="B90" s="8">
        <v>42674</v>
      </c>
      <c r="C90">
        <v>419.3</v>
      </c>
      <c r="D90">
        <v>0</v>
      </c>
    </row>
    <row r="91" spans="1:4">
      <c r="A91" s="8">
        <v>42675</v>
      </c>
      <c r="B91" s="8">
        <v>42704</v>
      </c>
      <c r="C91">
        <v>679.1</v>
      </c>
      <c r="D91">
        <v>0.1</v>
      </c>
    </row>
    <row r="92" spans="1:4">
      <c r="A92" s="8">
        <v>42705</v>
      </c>
      <c r="B92" s="8">
        <v>42735</v>
      </c>
      <c r="C92">
        <v>1023.1</v>
      </c>
      <c r="D92">
        <v>0.03</v>
      </c>
    </row>
    <row r="93" spans="1:4">
      <c r="A93" s="8">
        <v>42736</v>
      </c>
      <c r="B93" s="8">
        <v>42766</v>
      </c>
      <c r="C93">
        <v>1010.4</v>
      </c>
      <c r="D93">
        <v>0</v>
      </c>
    </row>
    <row r="94" spans="1:4">
      <c r="A94" s="8">
        <v>42767</v>
      </c>
      <c r="B94" s="8">
        <v>42794</v>
      </c>
      <c r="C94">
        <v>867.4</v>
      </c>
      <c r="D94">
        <v>0.2</v>
      </c>
    </row>
    <row r="95" spans="1:4">
      <c r="A95" s="8">
        <v>42795</v>
      </c>
      <c r="B95" s="8">
        <v>42825</v>
      </c>
      <c r="C95">
        <v>1009.6</v>
      </c>
      <c r="D95">
        <v>0</v>
      </c>
    </row>
    <row r="96" spans="1:4">
      <c r="A96" s="8">
        <v>42826</v>
      </c>
      <c r="B96" s="8">
        <v>42855</v>
      </c>
      <c r="C96">
        <v>444</v>
      </c>
      <c r="D96">
        <v>0</v>
      </c>
    </row>
    <row r="97" spans="1:4">
      <c r="A97" s="8">
        <v>42856</v>
      </c>
      <c r="B97" s="8">
        <v>42886</v>
      </c>
      <c r="C97">
        <v>338.8</v>
      </c>
      <c r="D97">
        <v>0.03</v>
      </c>
    </row>
    <row r="98" spans="1:4">
      <c r="A98" s="8">
        <v>42887</v>
      </c>
      <c r="B98" s="8">
        <v>42916</v>
      </c>
      <c r="C98">
        <v>98.8</v>
      </c>
      <c r="D98">
        <v>7.0000000000000007E-2</v>
      </c>
    </row>
    <row r="99" spans="1:4">
      <c r="A99" s="8">
        <v>42917</v>
      </c>
      <c r="B99" s="8">
        <v>42947</v>
      </c>
      <c r="C99">
        <v>41.8</v>
      </c>
      <c r="D99">
        <v>0</v>
      </c>
    </row>
    <row r="100" spans="1:4">
      <c r="A100" s="8">
        <v>42948</v>
      </c>
      <c r="B100" s="8">
        <v>42978</v>
      </c>
      <c r="C100">
        <v>63.6</v>
      </c>
      <c r="D100">
        <v>0</v>
      </c>
    </row>
    <row r="101" spans="1:4">
      <c r="A101" s="8">
        <v>42979</v>
      </c>
      <c r="B101" s="8">
        <v>43008</v>
      </c>
      <c r="C101">
        <v>107.6</v>
      </c>
      <c r="D101">
        <v>7.0000000000000007E-2</v>
      </c>
    </row>
    <row r="102" spans="1:4">
      <c r="A102" s="8">
        <v>43009</v>
      </c>
      <c r="B102" s="8">
        <v>43039</v>
      </c>
      <c r="C102">
        <v>254.8</v>
      </c>
      <c r="D102">
        <v>0.06</v>
      </c>
    </row>
    <row r="103" spans="1:4">
      <c r="A103" s="8">
        <v>43040</v>
      </c>
      <c r="B103" s="8">
        <v>43069</v>
      </c>
      <c r="C103">
        <v>718.5</v>
      </c>
      <c r="D103">
        <v>0.2</v>
      </c>
    </row>
    <row r="104" spans="1:4">
      <c r="A104" s="8">
        <v>43070</v>
      </c>
      <c r="B104" s="8">
        <v>43100</v>
      </c>
      <c r="C104">
        <v>1197.3</v>
      </c>
      <c r="D104">
        <v>0.06</v>
      </c>
    </row>
    <row r="105" spans="1:4">
      <c r="A105" s="8">
        <v>43101</v>
      </c>
      <c r="B105" s="8">
        <v>43131</v>
      </c>
      <c r="C105">
        <v>1200.5</v>
      </c>
      <c r="D105">
        <v>0.2</v>
      </c>
    </row>
    <row r="106" spans="1:4">
      <c r="A106" s="8">
        <v>43132</v>
      </c>
      <c r="B106" s="8">
        <v>43159</v>
      </c>
      <c r="C106">
        <v>808.7</v>
      </c>
      <c r="D106">
        <v>0.04</v>
      </c>
    </row>
    <row r="107" spans="1:4">
      <c r="A107" s="8">
        <v>43160</v>
      </c>
      <c r="B107" s="8">
        <v>43190</v>
      </c>
      <c r="C107">
        <v>915.4</v>
      </c>
      <c r="D107">
        <v>0.03</v>
      </c>
    </row>
    <row r="108" spans="1:4">
      <c r="A108" s="8">
        <v>43191</v>
      </c>
      <c r="B108" s="8">
        <v>43220</v>
      </c>
      <c r="C108">
        <v>636.20000000000005</v>
      </c>
      <c r="D108">
        <v>0.03</v>
      </c>
    </row>
    <row r="109" spans="1:4">
      <c r="A109" s="8">
        <v>43221</v>
      </c>
      <c r="B109" s="8">
        <v>43251</v>
      </c>
      <c r="C109">
        <v>193.9</v>
      </c>
      <c r="D109">
        <v>0.06</v>
      </c>
    </row>
    <row r="110" spans="1:4">
      <c r="A110" s="8">
        <v>43252</v>
      </c>
      <c r="B110" s="8">
        <v>43281</v>
      </c>
      <c r="C110">
        <v>101.6</v>
      </c>
      <c r="D110">
        <v>0.1</v>
      </c>
    </row>
    <row r="111" spans="1:4">
      <c r="A111" s="8">
        <v>43282</v>
      </c>
      <c r="B111" s="8">
        <v>43312</v>
      </c>
      <c r="C111">
        <v>19</v>
      </c>
      <c r="D111">
        <v>0.2</v>
      </c>
    </row>
    <row r="112" spans="1:4">
      <c r="A112" s="8">
        <v>43313</v>
      </c>
      <c r="B112" s="8">
        <v>43343</v>
      </c>
      <c r="C112">
        <v>12.5</v>
      </c>
      <c r="D112">
        <v>0</v>
      </c>
    </row>
    <row r="113" spans="1:4">
      <c r="A113" s="8">
        <v>43344</v>
      </c>
      <c r="B113" s="8">
        <v>43373</v>
      </c>
      <c r="C113">
        <v>110.5</v>
      </c>
      <c r="D113">
        <v>0</v>
      </c>
    </row>
    <row r="114" spans="1:4">
      <c r="A114" s="8">
        <v>43374</v>
      </c>
      <c r="B114" s="8">
        <v>43404</v>
      </c>
      <c r="C114">
        <v>459.7</v>
      </c>
      <c r="D114">
        <v>0.03</v>
      </c>
    </row>
    <row r="115" spans="1:4">
      <c r="A115" s="8">
        <v>43405</v>
      </c>
      <c r="B115" s="8">
        <v>43434</v>
      </c>
      <c r="C115">
        <v>761.7</v>
      </c>
      <c r="D115">
        <v>0</v>
      </c>
    </row>
    <row r="116" spans="1:4">
      <c r="A116" s="8">
        <v>43435</v>
      </c>
      <c r="B116" s="8">
        <v>43465</v>
      </c>
      <c r="C116">
        <v>960.8</v>
      </c>
      <c r="D116">
        <v>0</v>
      </c>
    </row>
    <row r="117" spans="1:4">
      <c r="A117" s="8">
        <v>43466</v>
      </c>
      <c r="B117" s="8">
        <v>43496</v>
      </c>
      <c r="C117">
        <v>1158.5999999999999</v>
      </c>
      <c r="D117">
        <v>0</v>
      </c>
    </row>
    <row r="118" spans="1:4">
      <c r="A118" s="8">
        <v>43497</v>
      </c>
      <c r="B118" s="8">
        <v>43524</v>
      </c>
      <c r="C118">
        <v>959.8</v>
      </c>
      <c r="D118">
        <v>0</v>
      </c>
    </row>
    <row r="119" spans="1:4">
      <c r="A119" s="8">
        <v>43525</v>
      </c>
      <c r="B119" s="8">
        <v>43555</v>
      </c>
      <c r="C119">
        <v>884.4</v>
      </c>
      <c r="D119">
        <v>0</v>
      </c>
    </row>
    <row r="120" spans="1:4">
      <c r="A120" s="8">
        <v>43556</v>
      </c>
      <c r="B120" s="8">
        <v>43585</v>
      </c>
      <c r="C120">
        <v>475.2</v>
      </c>
      <c r="D120">
        <v>0</v>
      </c>
    </row>
    <row r="121" spans="1:4">
      <c r="A121" s="8">
        <v>43586</v>
      </c>
      <c r="B121" s="8">
        <v>43616</v>
      </c>
      <c r="C121">
        <v>291.3</v>
      </c>
      <c r="D121">
        <v>0</v>
      </c>
    </row>
    <row r="122" spans="1:4">
      <c r="A122" s="8">
        <v>43617</v>
      </c>
      <c r="B122" s="8">
        <v>43646</v>
      </c>
      <c r="C122">
        <v>59.4</v>
      </c>
      <c r="D122">
        <v>0</v>
      </c>
    </row>
    <row r="123" spans="1:4">
      <c r="A123" s="8">
        <v>43647</v>
      </c>
      <c r="B123" s="8">
        <v>43677</v>
      </c>
      <c r="C123">
        <v>6.1</v>
      </c>
      <c r="D123">
        <v>0</v>
      </c>
    </row>
    <row r="124" spans="1:4">
      <c r="A124" s="8">
        <v>43678</v>
      </c>
      <c r="B124" s="8">
        <v>43708</v>
      </c>
      <c r="C124">
        <v>30</v>
      </c>
      <c r="D124">
        <v>0</v>
      </c>
    </row>
    <row r="125" spans="1:4">
      <c r="A125" s="8">
        <v>43709</v>
      </c>
      <c r="B125" s="8">
        <v>43738</v>
      </c>
      <c r="C125">
        <v>112.7</v>
      </c>
      <c r="D125">
        <v>0</v>
      </c>
    </row>
    <row r="126" spans="1:4">
      <c r="A126" s="8">
        <v>43739</v>
      </c>
      <c r="B126" s="8">
        <v>43769</v>
      </c>
      <c r="C126">
        <v>307.39999999999998</v>
      </c>
      <c r="D126">
        <v>0.06</v>
      </c>
    </row>
    <row r="127" spans="1:4">
      <c r="A127" s="8">
        <v>43770</v>
      </c>
      <c r="B127" s="8">
        <v>43799</v>
      </c>
      <c r="C127">
        <v>801.7</v>
      </c>
      <c r="D127">
        <v>0.4</v>
      </c>
    </row>
    <row r="128" spans="1:4">
      <c r="A128" s="8">
        <v>43800</v>
      </c>
      <c r="B128" s="8">
        <v>43830</v>
      </c>
      <c r="C128">
        <v>1011.4</v>
      </c>
      <c r="D128">
        <v>0</v>
      </c>
    </row>
    <row r="129" spans="1:4">
      <c r="A129" s="8">
        <v>43831</v>
      </c>
      <c r="B129" s="8">
        <v>43861</v>
      </c>
      <c r="C129">
        <v>971.4</v>
      </c>
      <c r="D129">
        <v>0</v>
      </c>
    </row>
    <row r="130" spans="1:4">
      <c r="A130" s="8">
        <v>43862</v>
      </c>
      <c r="B130" s="8">
        <v>43890</v>
      </c>
      <c r="C130">
        <v>907.5</v>
      </c>
      <c r="D130">
        <v>0</v>
      </c>
    </row>
    <row r="131" spans="1:4">
      <c r="A131" s="8">
        <v>43891</v>
      </c>
      <c r="B131" s="8">
        <v>43921</v>
      </c>
      <c r="C131">
        <v>700.1</v>
      </c>
      <c r="D131">
        <v>0</v>
      </c>
    </row>
    <row r="132" spans="1:4">
      <c r="A132" s="8">
        <v>43922</v>
      </c>
      <c r="B132" s="8">
        <v>43951</v>
      </c>
      <c r="C132">
        <v>592.70000000000005</v>
      </c>
      <c r="D132">
        <v>0</v>
      </c>
    </row>
    <row r="133" spans="1:4">
      <c r="A133" s="8">
        <v>43952</v>
      </c>
      <c r="B133" s="8">
        <v>43982</v>
      </c>
      <c r="C133">
        <v>273.3</v>
      </c>
      <c r="D133">
        <v>0.03</v>
      </c>
    </row>
    <row r="134" spans="1:4">
      <c r="A134" s="8">
        <v>43983</v>
      </c>
      <c r="B134" s="8">
        <v>44012</v>
      </c>
      <c r="C134">
        <v>68.099999999999994</v>
      </c>
      <c r="D134">
        <v>0</v>
      </c>
    </row>
    <row r="135" spans="1:4">
      <c r="A135" s="8">
        <v>44013</v>
      </c>
      <c r="B135" s="8">
        <v>44043</v>
      </c>
      <c r="C135">
        <v>7.3</v>
      </c>
      <c r="D135">
        <v>0.03</v>
      </c>
    </row>
    <row r="136" spans="1:4">
      <c r="A136" s="8">
        <v>44044</v>
      </c>
      <c r="B136" s="8">
        <v>44074</v>
      </c>
      <c r="C136">
        <v>30.5</v>
      </c>
      <c r="D136">
        <v>0</v>
      </c>
    </row>
    <row r="137" spans="1:4">
      <c r="A137" s="8">
        <v>44075</v>
      </c>
      <c r="B137" s="8">
        <v>44104</v>
      </c>
      <c r="C137">
        <v>148.9</v>
      </c>
      <c r="D137">
        <v>0.3</v>
      </c>
    </row>
    <row r="138" spans="1:4">
      <c r="A138" s="8">
        <v>44105</v>
      </c>
      <c r="B138" s="8">
        <v>44135</v>
      </c>
      <c r="C138">
        <v>421.4</v>
      </c>
      <c r="D138">
        <v>0.06</v>
      </c>
    </row>
    <row r="139" spans="1:4">
      <c r="A139" s="8">
        <v>44136</v>
      </c>
      <c r="B139" s="8">
        <v>44165</v>
      </c>
      <c r="C139">
        <v>601.6</v>
      </c>
      <c r="D139">
        <v>0.03</v>
      </c>
    </row>
    <row r="140" spans="1:4">
      <c r="A140" s="8">
        <v>44166</v>
      </c>
      <c r="B140" s="8">
        <v>44196</v>
      </c>
      <c r="C140">
        <v>955.6</v>
      </c>
      <c r="D140">
        <v>0</v>
      </c>
    </row>
    <row r="141" spans="1:4">
      <c r="A141" s="8">
        <v>44197</v>
      </c>
      <c r="B141" s="8">
        <v>44227</v>
      </c>
      <c r="C141">
        <v>1096.2</v>
      </c>
      <c r="D141">
        <v>0.03</v>
      </c>
    </row>
    <row r="142" spans="1:4">
      <c r="A142" s="8">
        <v>44228</v>
      </c>
      <c r="B142" s="8">
        <v>44255</v>
      </c>
      <c r="C142">
        <v>1017.2</v>
      </c>
      <c r="D142">
        <v>0</v>
      </c>
    </row>
    <row r="143" spans="1:4">
      <c r="A143" s="8">
        <v>44256</v>
      </c>
      <c r="B143" s="8">
        <v>44286</v>
      </c>
      <c r="C143">
        <v>769.8</v>
      </c>
      <c r="D143">
        <v>0.03</v>
      </c>
    </row>
    <row r="144" spans="1:4">
      <c r="A144" s="8">
        <v>44287</v>
      </c>
      <c r="B144" s="8">
        <v>44316</v>
      </c>
      <c r="C144">
        <v>487.5</v>
      </c>
      <c r="D144">
        <v>0</v>
      </c>
    </row>
    <row r="145" spans="1:4">
      <c r="A145" s="8">
        <v>44317</v>
      </c>
      <c r="B145" s="8">
        <v>44347</v>
      </c>
      <c r="C145">
        <v>260.2</v>
      </c>
      <c r="D145">
        <v>0</v>
      </c>
    </row>
    <row r="146" spans="1:4">
      <c r="A146" s="8">
        <v>44348</v>
      </c>
      <c r="B146" s="8">
        <v>44377</v>
      </c>
      <c r="C146">
        <v>53.8</v>
      </c>
      <c r="D146">
        <v>0</v>
      </c>
    </row>
    <row r="147" spans="1:4">
      <c r="A147" s="8">
        <v>44378</v>
      </c>
      <c r="B147" s="8">
        <v>44408</v>
      </c>
      <c r="C147">
        <v>35.5</v>
      </c>
      <c r="D147">
        <v>0.3</v>
      </c>
    </row>
    <row r="148" spans="1:4">
      <c r="A148" s="8">
        <v>44409</v>
      </c>
      <c r="B148" s="8">
        <v>44439</v>
      </c>
      <c r="C148">
        <v>15.3</v>
      </c>
      <c r="D148">
        <v>0</v>
      </c>
    </row>
    <row r="149" spans="1:4">
      <c r="A149" s="8">
        <v>44440</v>
      </c>
      <c r="B149" s="8">
        <v>44469</v>
      </c>
      <c r="C149">
        <v>79.2</v>
      </c>
      <c r="D149">
        <v>0.03</v>
      </c>
    </row>
    <row r="150" spans="1:4">
      <c r="A150" s="8">
        <v>44470</v>
      </c>
      <c r="B150" s="8">
        <v>44500</v>
      </c>
      <c r="C150">
        <v>285.10000000000002</v>
      </c>
      <c r="D150">
        <v>0</v>
      </c>
    </row>
    <row r="151" spans="1:4">
      <c r="A151" s="8">
        <v>44501</v>
      </c>
      <c r="B151" s="8">
        <v>44530</v>
      </c>
      <c r="C151">
        <v>694.9</v>
      </c>
      <c r="D151">
        <v>0</v>
      </c>
    </row>
    <row r="152" spans="1:4">
      <c r="A152" s="8">
        <v>44531</v>
      </c>
      <c r="B152" s="8">
        <v>44561</v>
      </c>
      <c r="C152">
        <v>861.4</v>
      </c>
      <c r="D152">
        <v>0.1</v>
      </c>
    </row>
    <row r="153" spans="1:4">
      <c r="A153" s="8">
        <v>44562</v>
      </c>
      <c r="B153" s="8">
        <v>44592</v>
      </c>
      <c r="C153">
        <v>1235</v>
      </c>
      <c r="D153">
        <v>0.2</v>
      </c>
    </row>
    <row r="154" spans="1:4">
      <c r="A154" s="8">
        <v>44593</v>
      </c>
      <c r="B154" s="8">
        <v>44620</v>
      </c>
      <c r="C154">
        <v>945.7</v>
      </c>
      <c r="D154">
        <v>0</v>
      </c>
    </row>
    <row r="155" spans="1:4">
      <c r="A155" s="8">
        <v>44621</v>
      </c>
      <c r="B155" s="8">
        <v>44651</v>
      </c>
      <c r="C155">
        <v>756.1</v>
      </c>
      <c r="D155">
        <v>0</v>
      </c>
    </row>
    <row r="156" spans="1:4">
      <c r="A156" s="8">
        <v>44652</v>
      </c>
      <c r="B156" s="8">
        <v>44681</v>
      </c>
      <c r="C156">
        <v>478.8</v>
      </c>
      <c r="D156">
        <v>0</v>
      </c>
    </row>
    <row r="157" spans="1:4">
      <c r="A157" s="8">
        <v>44682</v>
      </c>
      <c r="B157" s="8">
        <v>44712</v>
      </c>
      <c r="C157">
        <v>209</v>
      </c>
      <c r="D157">
        <v>0</v>
      </c>
    </row>
    <row r="158" spans="1:4">
      <c r="A158" s="8">
        <v>44713</v>
      </c>
      <c r="B158" s="8">
        <v>44742</v>
      </c>
      <c r="C158">
        <v>90</v>
      </c>
      <c r="D158">
        <v>0</v>
      </c>
    </row>
    <row r="159" spans="1:4">
      <c r="A159" s="8">
        <v>44743</v>
      </c>
      <c r="B159" s="8">
        <v>44773</v>
      </c>
      <c r="C159">
        <v>16.5</v>
      </c>
      <c r="D159">
        <v>0</v>
      </c>
    </row>
    <row r="160" spans="1:4">
      <c r="A160" s="8">
        <v>44774</v>
      </c>
      <c r="B160" s="8">
        <v>44804</v>
      </c>
      <c r="C160">
        <v>11.9</v>
      </c>
      <c r="D160">
        <v>0.1</v>
      </c>
    </row>
    <row r="161" spans="1:4">
      <c r="A161" s="8">
        <v>44805</v>
      </c>
      <c r="B161" s="8">
        <v>44834</v>
      </c>
      <c r="C161">
        <v>140.5</v>
      </c>
      <c r="D161">
        <v>0.3</v>
      </c>
    </row>
    <row r="162" spans="1:4">
      <c r="A162" s="8">
        <v>44835</v>
      </c>
      <c r="B162" s="8">
        <v>44865</v>
      </c>
      <c r="C162">
        <v>378.3</v>
      </c>
      <c r="D162">
        <v>0</v>
      </c>
    </row>
    <row r="163" spans="1:4">
      <c r="A163" s="8">
        <v>44866</v>
      </c>
      <c r="B163" s="8">
        <v>44895</v>
      </c>
      <c r="C163">
        <v>560.1</v>
      </c>
      <c r="D163">
        <v>0</v>
      </c>
    </row>
    <row r="164" spans="1:4">
      <c r="A164" s="8">
        <v>44896</v>
      </c>
      <c r="B164" s="8">
        <v>44926</v>
      </c>
      <c r="C164">
        <v>902.4</v>
      </c>
      <c r="D164">
        <v>0.06</v>
      </c>
    </row>
    <row r="165" spans="1:4">
      <c r="A165" s="8">
        <v>44927</v>
      </c>
      <c r="B165" s="8">
        <v>44957</v>
      </c>
      <c r="C165">
        <v>880.3</v>
      </c>
      <c r="D165">
        <v>0</v>
      </c>
    </row>
    <row r="166" spans="1:4">
      <c r="A166" s="8">
        <v>44958</v>
      </c>
      <c r="B166" s="8">
        <v>44985</v>
      </c>
      <c r="C166">
        <v>866</v>
      </c>
      <c r="D166">
        <v>0.04</v>
      </c>
    </row>
    <row r="167" spans="1:4">
      <c r="A167" s="8">
        <v>44986</v>
      </c>
      <c r="B167" s="8">
        <v>45016</v>
      </c>
      <c r="C167">
        <v>793.3</v>
      </c>
      <c r="D167">
        <v>0</v>
      </c>
    </row>
  </sheetData>
  <hyperlinks>
    <hyperlink ref="A1" location="'Cover Sheet'!A1" display="Back to Cover Sheet" xr:uid="{B97024EC-8B7A-4773-A537-5B38521B864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0B479-8006-4F74-ABE2-9708D27F6092}">
  <dimension ref="A1:I64"/>
  <sheetViews>
    <sheetView workbookViewId="0"/>
  </sheetViews>
  <sheetFormatPr defaultRowHeight="15"/>
  <cols>
    <col min="1" max="1" width="18.28515625" style="16" customWidth="1"/>
    <col min="2" max="2" width="10.85546875" style="18" bestFit="1" customWidth="1"/>
    <col min="3" max="4" width="9.140625" style="18"/>
    <col min="7" max="7" width="9.140625" customWidth="1"/>
  </cols>
  <sheetData>
    <row r="1" spans="1:9">
      <c r="A1" s="44" t="s">
        <v>31</v>
      </c>
      <c r="B1" s="86"/>
      <c r="C1" s="87"/>
      <c r="D1" s="88"/>
    </row>
    <row r="2" spans="1:9" ht="105">
      <c r="B2" s="95" t="s">
        <v>164</v>
      </c>
      <c r="C2" s="96"/>
      <c r="D2" s="97"/>
      <c r="G2" s="3" t="s">
        <v>165</v>
      </c>
      <c r="H2" s="3" t="s">
        <v>166</v>
      </c>
      <c r="I2" t="s">
        <v>167</v>
      </c>
    </row>
    <row r="3" spans="1:9">
      <c r="B3" s="24" t="s">
        <v>77</v>
      </c>
      <c r="C3" s="24" t="s">
        <v>75</v>
      </c>
      <c r="D3" s="24" t="s">
        <v>76</v>
      </c>
      <c r="F3" t="s">
        <v>71</v>
      </c>
      <c r="G3" s="22">
        <f>$I$10*SUM(D13:D18)</f>
        <v>186.35760000000002</v>
      </c>
      <c r="H3" s="15">
        <f>SUM('Heating Degree Day Monthly Data'!C30:C35)</f>
        <v>4462.4000000000005</v>
      </c>
      <c r="I3">
        <f>+G3/H3</f>
        <v>4.1761742560057366E-2</v>
      </c>
    </row>
    <row r="4" spans="1:9">
      <c r="A4" s="17">
        <v>40544</v>
      </c>
      <c r="B4" s="19">
        <v>56</v>
      </c>
      <c r="C4" s="19">
        <v>20</v>
      </c>
      <c r="D4" s="18">
        <f>C4+B4</f>
        <v>76</v>
      </c>
      <c r="F4" t="s">
        <v>168</v>
      </c>
      <c r="G4" s="22">
        <f>$I$10*SUM(D25:D30)</f>
        <v>247.10400000000001</v>
      </c>
      <c r="H4" s="15">
        <f>SUM('Heating Degree Day Monthly Data'!C42:C47)</f>
        <v>5144.5</v>
      </c>
      <c r="I4">
        <f t="shared" ref="I4:I7" si="0">+G4/H4</f>
        <v>4.8032656234813884E-2</v>
      </c>
    </row>
    <row r="5" spans="1:9">
      <c r="A5" s="17">
        <v>40575</v>
      </c>
      <c r="B5" s="19">
        <v>46</v>
      </c>
      <c r="C5" s="19">
        <v>10</v>
      </c>
      <c r="D5" s="18">
        <f t="shared" ref="D5:D57" si="1">C5+B5</f>
        <v>56</v>
      </c>
      <c r="F5" t="s">
        <v>169</v>
      </c>
      <c r="G5" s="22">
        <f>$I$10*SUM(D37:D42)</f>
        <v>291.3768</v>
      </c>
      <c r="H5" s="15">
        <f>SUM('Heating Degree Day Monthly Data'!C54:C59)</f>
        <v>5846.6</v>
      </c>
      <c r="I5">
        <f t="shared" si="0"/>
        <v>4.9836965073718056E-2</v>
      </c>
    </row>
    <row r="6" spans="1:9">
      <c r="A6" s="17">
        <v>40603</v>
      </c>
      <c r="B6" s="19">
        <v>31</v>
      </c>
      <c r="C6" s="19">
        <v>4</v>
      </c>
      <c r="D6" s="18">
        <f t="shared" si="1"/>
        <v>35</v>
      </c>
      <c r="F6" t="s">
        <v>170</v>
      </c>
      <c r="G6" s="22">
        <f>$I$10*SUM(D49:D54)</f>
        <v>333.59040000000005</v>
      </c>
      <c r="H6" s="15">
        <f>SUM('Heating Degree Day Monthly Data'!C66:C71)</f>
        <v>5877.2</v>
      </c>
      <c r="I6">
        <f t="shared" si="0"/>
        <v>5.6760089838698707E-2</v>
      </c>
    </row>
    <row r="7" spans="1:9">
      <c r="A7" s="17">
        <v>40634</v>
      </c>
      <c r="B7" s="19">
        <v>12</v>
      </c>
      <c r="C7" s="19">
        <v>0</v>
      </c>
      <c r="D7" s="18">
        <f t="shared" si="1"/>
        <v>12</v>
      </c>
      <c r="F7" t="s">
        <v>171</v>
      </c>
      <c r="G7" s="22">
        <f>SUM(D59:D64)</f>
        <v>255</v>
      </c>
      <c r="H7" s="15">
        <f>SUM('Heating Degree Day Monthly Data'!C150:C155)</f>
        <v>4778.2000000000007</v>
      </c>
      <c r="I7">
        <f t="shared" si="0"/>
        <v>5.3367376836465606E-2</v>
      </c>
    </row>
    <row r="8" spans="1:9">
      <c r="A8" s="17">
        <v>40664</v>
      </c>
      <c r="B8" s="19">
        <v>3</v>
      </c>
      <c r="C8" s="19">
        <v>0</v>
      </c>
      <c r="D8" s="18">
        <f t="shared" si="1"/>
        <v>3</v>
      </c>
      <c r="F8" t="s">
        <v>72</v>
      </c>
      <c r="G8" s="23" t="s">
        <v>172</v>
      </c>
      <c r="H8" s="15">
        <f>SUM('Heating Degree Day Monthly Data'!C162:C167)</f>
        <v>4380.4000000000005</v>
      </c>
    </row>
    <row r="9" spans="1:9">
      <c r="A9" s="17">
        <v>40695</v>
      </c>
      <c r="B9" s="19">
        <v>1</v>
      </c>
      <c r="C9" s="19">
        <v>0</v>
      </c>
      <c r="D9" s="18">
        <f t="shared" si="1"/>
        <v>1</v>
      </c>
    </row>
    <row r="10" spans="1:9">
      <c r="A10" s="17">
        <v>40725</v>
      </c>
      <c r="B10" s="19">
        <v>1</v>
      </c>
      <c r="C10" s="19">
        <v>0</v>
      </c>
      <c r="D10" s="18">
        <f t="shared" si="1"/>
        <v>1</v>
      </c>
      <c r="F10" t="s">
        <v>173</v>
      </c>
      <c r="I10">
        <v>1.0296000000000001</v>
      </c>
    </row>
    <row r="11" spans="1:9">
      <c r="A11" s="17">
        <v>40756</v>
      </c>
      <c r="B11" s="19">
        <v>0</v>
      </c>
      <c r="C11" s="19">
        <v>1</v>
      </c>
      <c r="D11" s="18">
        <f t="shared" si="1"/>
        <v>1</v>
      </c>
    </row>
    <row r="12" spans="1:9">
      <c r="A12" s="17">
        <v>40787</v>
      </c>
      <c r="B12" s="19">
        <v>1</v>
      </c>
      <c r="C12" s="19">
        <v>0</v>
      </c>
      <c r="D12" s="18">
        <f t="shared" si="1"/>
        <v>1</v>
      </c>
    </row>
    <row r="13" spans="1:9">
      <c r="A13" s="17">
        <v>40817</v>
      </c>
      <c r="B13" s="19">
        <v>7</v>
      </c>
      <c r="C13" s="19">
        <v>0</v>
      </c>
      <c r="D13" s="18">
        <f t="shared" si="1"/>
        <v>7</v>
      </c>
    </row>
    <row r="14" spans="1:9">
      <c r="A14" s="17">
        <v>40848</v>
      </c>
      <c r="B14" s="19">
        <v>12</v>
      </c>
      <c r="C14" s="19">
        <v>0</v>
      </c>
      <c r="D14" s="18">
        <f t="shared" si="1"/>
        <v>12</v>
      </c>
    </row>
    <row r="15" spans="1:9">
      <c r="A15" s="17">
        <v>40878</v>
      </c>
      <c r="B15" s="19">
        <v>30</v>
      </c>
      <c r="C15" s="19">
        <v>7</v>
      </c>
      <c r="D15" s="18">
        <f t="shared" si="1"/>
        <v>37</v>
      </c>
    </row>
    <row r="16" spans="1:9">
      <c r="A16" s="17">
        <v>40909</v>
      </c>
      <c r="B16" s="19">
        <v>42</v>
      </c>
      <c r="C16" s="19">
        <v>14</v>
      </c>
      <c r="D16" s="18">
        <f t="shared" si="1"/>
        <v>56</v>
      </c>
    </row>
    <row r="17" spans="1:4">
      <c r="A17" s="17">
        <v>40940</v>
      </c>
      <c r="B17" s="19">
        <v>36</v>
      </c>
      <c r="C17" s="19">
        <v>12</v>
      </c>
      <c r="D17" s="18">
        <f t="shared" si="1"/>
        <v>48</v>
      </c>
    </row>
    <row r="18" spans="1:4">
      <c r="A18" s="17">
        <v>40969</v>
      </c>
      <c r="B18" s="19">
        <v>18</v>
      </c>
      <c r="C18" s="19">
        <v>3</v>
      </c>
      <c r="D18" s="18">
        <f t="shared" si="1"/>
        <v>21</v>
      </c>
    </row>
    <row r="19" spans="1:4">
      <c r="A19" s="17">
        <v>41000</v>
      </c>
      <c r="B19" s="19">
        <v>6</v>
      </c>
      <c r="C19" s="19">
        <v>0</v>
      </c>
      <c r="D19" s="18">
        <f t="shared" si="1"/>
        <v>6</v>
      </c>
    </row>
    <row r="20" spans="1:4">
      <c r="A20" s="17">
        <v>41030</v>
      </c>
      <c r="B20" s="19">
        <v>7</v>
      </c>
      <c r="C20" s="19">
        <v>0</v>
      </c>
      <c r="D20" s="18">
        <f t="shared" si="1"/>
        <v>7</v>
      </c>
    </row>
    <row r="21" spans="1:4">
      <c r="A21" s="17">
        <v>41061</v>
      </c>
      <c r="B21" s="19">
        <v>1</v>
      </c>
      <c r="C21" s="19">
        <v>0</v>
      </c>
      <c r="D21" s="18">
        <f t="shared" si="1"/>
        <v>1</v>
      </c>
    </row>
    <row r="22" spans="1:4">
      <c r="A22" s="17">
        <v>41091</v>
      </c>
      <c r="B22" s="19">
        <v>0</v>
      </c>
      <c r="C22" s="19">
        <v>0</v>
      </c>
      <c r="D22" s="18">
        <f t="shared" si="1"/>
        <v>0</v>
      </c>
    </row>
    <row r="23" spans="1:4">
      <c r="A23" s="17">
        <v>41122</v>
      </c>
      <c r="B23" s="19">
        <v>1</v>
      </c>
      <c r="C23" s="19">
        <v>0</v>
      </c>
      <c r="D23" s="18">
        <f t="shared" si="1"/>
        <v>1</v>
      </c>
    </row>
    <row r="24" spans="1:4">
      <c r="A24" s="17">
        <v>41153</v>
      </c>
      <c r="B24" s="19">
        <v>2</v>
      </c>
      <c r="C24" s="19">
        <v>0</v>
      </c>
      <c r="D24" s="18">
        <f t="shared" si="1"/>
        <v>2</v>
      </c>
    </row>
    <row r="25" spans="1:4">
      <c r="A25" s="17">
        <v>41183</v>
      </c>
      <c r="B25" s="19">
        <v>3</v>
      </c>
      <c r="C25" s="19">
        <v>0</v>
      </c>
      <c r="D25" s="18">
        <f t="shared" si="1"/>
        <v>3</v>
      </c>
    </row>
    <row r="26" spans="1:4">
      <c r="A26" s="17">
        <v>41214</v>
      </c>
      <c r="B26" s="19">
        <v>23</v>
      </c>
      <c r="C26" s="19">
        <v>4</v>
      </c>
      <c r="D26" s="18">
        <f t="shared" si="1"/>
        <v>27</v>
      </c>
    </row>
    <row r="27" spans="1:4">
      <c r="A27" s="17">
        <v>41244</v>
      </c>
      <c r="B27" s="19">
        <v>37</v>
      </c>
      <c r="C27" s="19">
        <v>16</v>
      </c>
      <c r="D27" s="18">
        <f t="shared" si="1"/>
        <v>53</v>
      </c>
    </row>
    <row r="28" spans="1:4">
      <c r="A28" s="17">
        <v>41275</v>
      </c>
      <c r="B28" s="19">
        <v>48</v>
      </c>
      <c r="C28" s="19">
        <v>19</v>
      </c>
      <c r="D28" s="18">
        <f t="shared" si="1"/>
        <v>67</v>
      </c>
    </row>
    <row r="29" spans="1:4">
      <c r="A29" s="17">
        <v>41306</v>
      </c>
      <c r="B29" s="19">
        <v>38</v>
      </c>
      <c r="C29" s="19">
        <v>17</v>
      </c>
      <c r="D29" s="18">
        <f t="shared" si="1"/>
        <v>55</v>
      </c>
    </row>
    <row r="30" spans="1:4">
      <c r="A30" s="17">
        <v>41334</v>
      </c>
      <c r="B30" s="19">
        <v>24</v>
      </c>
      <c r="C30" s="19">
        <v>11</v>
      </c>
      <c r="D30" s="18">
        <f t="shared" si="1"/>
        <v>35</v>
      </c>
    </row>
    <row r="31" spans="1:4">
      <c r="A31" s="17">
        <v>41365</v>
      </c>
      <c r="B31" s="19">
        <v>14</v>
      </c>
      <c r="C31" s="19">
        <v>1</v>
      </c>
      <c r="D31" s="18">
        <f t="shared" si="1"/>
        <v>15</v>
      </c>
    </row>
    <row r="32" spans="1:4">
      <c r="A32" s="17">
        <v>41395</v>
      </c>
      <c r="B32" s="19">
        <v>2</v>
      </c>
      <c r="C32" s="19">
        <v>0</v>
      </c>
      <c r="D32" s="18">
        <f t="shared" si="1"/>
        <v>2</v>
      </c>
    </row>
    <row r="33" spans="1:4">
      <c r="A33" s="17">
        <v>41426</v>
      </c>
      <c r="B33" s="19">
        <v>3</v>
      </c>
      <c r="C33" s="19">
        <v>0</v>
      </c>
      <c r="D33" s="18">
        <f t="shared" si="1"/>
        <v>3</v>
      </c>
    </row>
    <row r="34" spans="1:4">
      <c r="A34" s="17">
        <v>41456</v>
      </c>
      <c r="B34" s="19">
        <v>0</v>
      </c>
      <c r="C34" s="19">
        <v>0</v>
      </c>
      <c r="D34" s="18">
        <f t="shared" si="1"/>
        <v>0</v>
      </c>
    </row>
    <row r="35" spans="1:4">
      <c r="A35" s="17">
        <v>41487</v>
      </c>
      <c r="B35" s="19">
        <v>1</v>
      </c>
      <c r="C35" s="19">
        <v>0</v>
      </c>
      <c r="D35" s="18">
        <f t="shared" si="1"/>
        <v>1</v>
      </c>
    </row>
    <row r="36" spans="1:4">
      <c r="A36" s="17">
        <v>41518</v>
      </c>
      <c r="B36" s="19">
        <v>2</v>
      </c>
      <c r="C36" s="19">
        <v>0</v>
      </c>
      <c r="D36" s="18">
        <f t="shared" si="1"/>
        <v>2</v>
      </c>
    </row>
    <row r="37" spans="1:4">
      <c r="A37" s="17">
        <v>41548</v>
      </c>
      <c r="B37" s="19">
        <v>6</v>
      </c>
      <c r="C37" s="19">
        <v>0</v>
      </c>
      <c r="D37" s="18">
        <f t="shared" si="1"/>
        <v>6</v>
      </c>
    </row>
    <row r="38" spans="1:4">
      <c r="A38" s="17">
        <v>41579</v>
      </c>
      <c r="B38" s="19">
        <v>21</v>
      </c>
      <c r="C38" s="19">
        <v>6</v>
      </c>
      <c r="D38" s="18">
        <f t="shared" si="1"/>
        <v>27</v>
      </c>
    </row>
    <row r="39" spans="1:4">
      <c r="A39" s="17">
        <v>41609</v>
      </c>
      <c r="B39" s="19">
        <v>51</v>
      </c>
      <c r="C39" s="19">
        <v>17</v>
      </c>
      <c r="D39" s="18">
        <f t="shared" si="1"/>
        <v>68</v>
      </c>
    </row>
    <row r="40" spans="1:4">
      <c r="A40" s="17">
        <v>41640</v>
      </c>
      <c r="B40" s="19">
        <v>52</v>
      </c>
      <c r="C40" s="19">
        <v>26</v>
      </c>
      <c r="D40" s="18">
        <f t="shared" si="1"/>
        <v>78</v>
      </c>
    </row>
    <row r="41" spans="1:4">
      <c r="A41" s="17">
        <v>41671</v>
      </c>
      <c r="B41" s="19">
        <v>36</v>
      </c>
      <c r="C41" s="19">
        <v>17</v>
      </c>
      <c r="D41" s="18">
        <f t="shared" si="1"/>
        <v>53</v>
      </c>
    </row>
    <row r="42" spans="1:4">
      <c r="A42" s="17">
        <v>41699</v>
      </c>
      <c r="B42" s="19">
        <v>39</v>
      </c>
      <c r="C42" s="19">
        <v>12</v>
      </c>
      <c r="D42" s="18">
        <f t="shared" si="1"/>
        <v>51</v>
      </c>
    </row>
    <row r="43" spans="1:4">
      <c r="A43" s="17">
        <v>41730</v>
      </c>
      <c r="B43" s="19">
        <v>13</v>
      </c>
      <c r="C43" s="19">
        <v>0</v>
      </c>
      <c r="D43" s="18">
        <f t="shared" si="1"/>
        <v>13</v>
      </c>
    </row>
    <row r="44" spans="1:4">
      <c r="A44" s="17">
        <v>41760</v>
      </c>
      <c r="B44" s="19">
        <v>5</v>
      </c>
      <c r="C44" s="19">
        <v>0</v>
      </c>
      <c r="D44" s="18">
        <f t="shared" si="1"/>
        <v>5</v>
      </c>
    </row>
    <row r="45" spans="1:4">
      <c r="A45" s="17">
        <v>41791</v>
      </c>
      <c r="B45" s="19">
        <v>0</v>
      </c>
      <c r="C45" s="19">
        <v>0</v>
      </c>
      <c r="D45" s="18">
        <f t="shared" si="1"/>
        <v>0</v>
      </c>
    </row>
    <row r="46" spans="1:4">
      <c r="A46" s="17">
        <v>41821</v>
      </c>
      <c r="B46" s="19">
        <v>1</v>
      </c>
      <c r="C46" s="19">
        <v>0</v>
      </c>
      <c r="D46" s="18">
        <f t="shared" si="1"/>
        <v>1</v>
      </c>
    </row>
    <row r="47" spans="1:4">
      <c r="A47" s="17">
        <v>41852</v>
      </c>
      <c r="B47" s="19">
        <v>1</v>
      </c>
      <c r="C47" s="19">
        <v>0</v>
      </c>
      <c r="D47" s="18">
        <f t="shared" si="1"/>
        <v>1</v>
      </c>
    </row>
    <row r="48" spans="1:4">
      <c r="A48" s="17">
        <v>41883</v>
      </c>
      <c r="B48" s="19">
        <v>1</v>
      </c>
      <c r="C48" s="19">
        <v>0</v>
      </c>
      <c r="D48" s="18">
        <f t="shared" si="1"/>
        <v>1</v>
      </c>
    </row>
    <row r="49" spans="1:5">
      <c r="A49" s="17" t="s">
        <v>174</v>
      </c>
      <c r="B49" s="19">
        <v>5</v>
      </c>
      <c r="C49" s="19">
        <v>0</v>
      </c>
      <c r="D49" s="18">
        <f t="shared" si="1"/>
        <v>5</v>
      </c>
    </row>
    <row r="50" spans="1:5">
      <c r="A50" s="17">
        <v>41944</v>
      </c>
      <c r="B50" s="19">
        <v>38</v>
      </c>
      <c r="C50" s="19">
        <v>6</v>
      </c>
      <c r="D50" s="18">
        <f t="shared" si="1"/>
        <v>44</v>
      </c>
    </row>
    <row r="51" spans="1:5">
      <c r="A51" s="17">
        <v>41974</v>
      </c>
      <c r="B51" s="19">
        <v>29</v>
      </c>
      <c r="C51" s="19">
        <v>8</v>
      </c>
      <c r="D51" s="18">
        <f t="shared" si="1"/>
        <v>37</v>
      </c>
    </row>
    <row r="52" spans="1:5">
      <c r="A52" s="17">
        <v>42005</v>
      </c>
      <c r="B52" s="19">
        <v>58</v>
      </c>
      <c r="C52" s="19">
        <v>27</v>
      </c>
      <c r="D52" s="18">
        <f t="shared" si="1"/>
        <v>85</v>
      </c>
    </row>
    <row r="53" spans="1:5">
      <c r="A53" s="17">
        <v>42036</v>
      </c>
      <c r="B53" s="19">
        <v>56</v>
      </c>
      <c r="C53" s="19">
        <v>28</v>
      </c>
      <c r="D53" s="18">
        <f t="shared" si="1"/>
        <v>84</v>
      </c>
    </row>
    <row r="54" spans="1:5">
      <c r="A54" s="17">
        <v>42064</v>
      </c>
      <c r="B54" s="19">
        <v>51</v>
      </c>
      <c r="C54" s="19">
        <v>18</v>
      </c>
      <c r="D54" s="18">
        <f t="shared" si="1"/>
        <v>69</v>
      </c>
    </row>
    <row r="55" spans="1:5">
      <c r="A55" s="17">
        <v>42095</v>
      </c>
      <c r="B55" s="19">
        <v>15</v>
      </c>
      <c r="C55" s="19">
        <v>1</v>
      </c>
      <c r="D55" s="18">
        <f t="shared" si="1"/>
        <v>16</v>
      </c>
    </row>
    <row r="56" spans="1:5">
      <c r="A56" s="17">
        <v>42125</v>
      </c>
      <c r="B56" s="19">
        <v>5</v>
      </c>
      <c r="C56" s="19">
        <v>0</v>
      </c>
      <c r="D56" s="18">
        <f t="shared" si="1"/>
        <v>5</v>
      </c>
    </row>
    <row r="57" spans="1:5">
      <c r="A57" s="17">
        <v>42156</v>
      </c>
      <c r="B57" s="19">
        <v>3</v>
      </c>
      <c r="C57" s="19">
        <v>0</v>
      </c>
      <c r="D57" s="18">
        <f t="shared" si="1"/>
        <v>3</v>
      </c>
    </row>
    <row r="58" spans="1:5">
      <c r="A58" s="16" t="s">
        <v>175</v>
      </c>
    </row>
    <row r="59" spans="1:5">
      <c r="A59" s="16">
        <v>44470</v>
      </c>
      <c r="B59" s="18">
        <v>4</v>
      </c>
      <c r="C59" s="18">
        <v>2</v>
      </c>
      <c r="D59" s="18">
        <f t="shared" ref="D59:D64" si="2">SUM(B59:C59)</f>
        <v>6</v>
      </c>
      <c r="E59" s="20"/>
    </row>
    <row r="60" spans="1:5">
      <c r="A60" s="16">
        <v>44501</v>
      </c>
      <c r="B60" s="18">
        <v>21</v>
      </c>
      <c r="C60" s="18">
        <v>14</v>
      </c>
      <c r="D60" s="18">
        <f t="shared" si="2"/>
        <v>35</v>
      </c>
      <c r="E60" s="20"/>
    </row>
    <row r="61" spans="1:5">
      <c r="A61" s="16">
        <v>44531</v>
      </c>
      <c r="B61" s="18">
        <v>25</v>
      </c>
      <c r="C61" s="18">
        <v>29</v>
      </c>
      <c r="D61" s="18">
        <f t="shared" si="2"/>
        <v>54</v>
      </c>
      <c r="E61" s="20"/>
    </row>
    <row r="62" spans="1:5">
      <c r="A62" s="16">
        <v>44562</v>
      </c>
      <c r="B62" s="18">
        <v>36</v>
      </c>
      <c r="C62" s="18">
        <v>36</v>
      </c>
      <c r="D62" s="18">
        <f t="shared" si="2"/>
        <v>72</v>
      </c>
      <c r="E62" s="21"/>
    </row>
    <row r="63" spans="1:5">
      <c r="A63" s="16">
        <v>44593</v>
      </c>
      <c r="B63" s="18">
        <v>32</v>
      </c>
      <c r="C63" s="18">
        <v>25</v>
      </c>
      <c r="D63" s="18">
        <f t="shared" si="2"/>
        <v>57</v>
      </c>
      <c r="E63" s="21"/>
    </row>
    <row r="64" spans="1:5">
      <c r="A64" s="16" t="s">
        <v>176</v>
      </c>
      <c r="B64" s="18">
        <v>15</v>
      </c>
      <c r="C64" s="18">
        <v>16</v>
      </c>
      <c r="D64" s="18">
        <f t="shared" si="2"/>
        <v>31</v>
      </c>
      <c r="E64" s="21"/>
    </row>
  </sheetData>
  <mergeCells count="1">
    <mergeCell ref="B2:D2"/>
  </mergeCells>
  <hyperlinks>
    <hyperlink ref="A1" location="'Cover Sheet'!A1" display="Back to Cover Sheet" xr:uid="{3D3F7207-8F53-41E8-91FE-694F6BDFEFFB}"/>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D61C-AD17-432D-B765-A9DAAB6BFD54}">
  <dimension ref="A1:E184"/>
  <sheetViews>
    <sheetView workbookViewId="0"/>
  </sheetViews>
  <sheetFormatPr defaultRowHeight="15"/>
  <cols>
    <col min="1" max="1" width="31.5703125" bestFit="1" customWidth="1"/>
    <col min="3" max="3" width="8" bestFit="1" customWidth="1"/>
  </cols>
  <sheetData>
    <row r="1" spans="1:5" s="44" customFormat="1">
      <c r="A1" s="44" t="s">
        <v>31</v>
      </c>
    </row>
    <row r="2" spans="1:5">
      <c r="A2" t="s">
        <v>177</v>
      </c>
      <c r="E2" s="44" t="s">
        <v>31</v>
      </c>
    </row>
    <row r="3" spans="1:5">
      <c r="A3" t="s">
        <v>178</v>
      </c>
      <c r="B3" t="s">
        <v>75</v>
      </c>
      <c r="C3" t="s">
        <v>77</v>
      </c>
    </row>
    <row r="4" spans="1:5">
      <c r="A4" s="1">
        <v>44836</v>
      </c>
      <c r="B4">
        <v>4.0792999999999999</v>
      </c>
      <c r="C4" s="9">
        <v>0.15710000000000002</v>
      </c>
    </row>
    <row r="5" spans="1:5">
      <c r="A5" s="1">
        <v>44837</v>
      </c>
      <c r="B5">
        <v>1.1027</v>
      </c>
      <c r="C5" s="9">
        <v>0.95</v>
      </c>
    </row>
    <row r="6" spans="1:5">
      <c r="A6" s="1">
        <v>44838</v>
      </c>
      <c r="B6">
        <v>3.6642999999999999</v>
      </c>
      <c r="C6" s="9">
        <v>0.9467000000000001</v>
      </c>
    </row>
    <row r="7" spans="1:5">
      <c r="A7" s="1">
        <v>44839</v>
      </c>
      <c r="B7">
        <v>1.093</v>
      </c>
      <c r="C7" s="9">
        <v>0.94110000000000005</v>
      </c>
    </row>
    <row r="8" spans="1:5">
      <c r="A8" s="1">
        <v>44840</v>
      </c>
      <c r="B8">
        <v>0.88100000000000001</v>
      </c>
      <c r="C8" s="9">
        <v>0.71130000000000004</v>
      </c>
    </row>
    <row r="9" spans="1:5">
      <c r="A9" s="1">
        <v>44841</v>
      </c>
      <c r="B9">
        <v>0.7883</v>
      </c>
      <c r="C9" s="9">
        <v>0.60270000000000001</v>
      </c>
    </row>
    <row r="10" spans="1:5">
      <c r="A10" s="1">
        <v>44842</v>
      </c>
      <c r="B10">
        <v>1.0389999999999999</v>
      </c>
      <c r="C10" s="9">
        <v>0.95510000000000006</v>
      </c>
    </row>
    <row r="11" spans="1:5">
      <c r="A11" s="1">
        <v>44843</v>
      </c>
      <c r="B11">
        <v>1.03</v>
      </c>
      <c r="C11" s="9">
        <v>0.94750000000000001</v>
      </c>
    </row>
    <row r="12" spans="1:5">
      <c r="A12" s="1">
        <v>44844</v>
      </c>
      <c r="B12">
        <v>1.0287999999999999</v>
      </c>
      <c r="C12" s="9">
        <v>0.94809999999999994</v>
      </c>
    </row>
    <row r="13" spans="1:5">
      <c r="A13" s="1">
        <v>44845</v>
      </c>
      <c r="B13">
        <v>1.0315000000000001</v>
      </c>
      <c r="C13" s="9">
        <v>0.95310000000000006</v>
      </c>
    </row>
    <row r="14" spans="1:5">
      <c r="A14" s="1">
        <v>44846</v>
      </c>
      <c r="B14">
        <v>0.7752</v>
      </c>
      <c r="C14" s="9">
        <v>0.73080000000000001</v>
      </c>
    </row>
    <row r="15" spans="1:5">
      <c r="A15" s="1">
        <v>44847</v>
      </c>
      <c r="B15">
        <v>0.93520000000000003</v>
      </c>
      <c r="C15" s="9">
        <v>0.88490000000000002</v>
      </c>
    </row>
    <row r="16" spans="1:5">
      <c r="A16" s="1">
        <v>44848</v>
      </c>
      <c r="B16">
        <v>0.83879999999999999</v>
      </c>
      <c r="C16" s="9">
        <v>0.89280000000000004</v>
      </c>
    </row>
    <row r="17" spans="1:3">
      <c r="A17" s="1">
        <v>44849</v>
      </c>
      <c r="B17">
        <v>0.88349999999999995</v>
      </c>
      <c r="C17" s="9">
        <v>0.81610000000000005</v>
      </c>
    </row>
    <row r="18" spans="1:3">
      <c r="A18" s="1">
        <v>44850</v>
      </c>
      <c r="B18">
        <v>0.92410000000000003</v>
      </c>
      <c r="C18" s="9">
        <v>0.87280000000000002</v>
      </c>
    </row>
    <row r="19" spans="1:3">
      <c r="A19" s="1">
        <v>44851</v>
      </c>
      <c r="B19">
        <v>1.0247999999999999</v>
      </c>
      <c r="C19" s="9">
        <v>0.94710000000000005</v>
      </c>
    </row>
    <row r="20" spans="1:3">
      <c r="A20" s="1">
        <v>44852</v>
      </c>
      <c r="B20">
        <v>1.0251999999999999</v>
      </c>
      <c r="C20" s="9">
        <v>0.95169999999999999</v>
      </c>
    </row>
    <row r="21" spans="1:3">
      <c r="A21" s="1">
        <v>44853</v>
      </c>
      <c r="B21">
        <v>1.0278</v>
      </c>
      <c r="C21" s="9">
        <v>0.94920000000000004</v>
      </c>
    </row>
    <row r="22" spans="1:3">
      <c r="A22" s="1">
        <v>44854</v>
      </c>
      <c r="B22">
        <v>1.0188999999999999</v>
      </c>
      <c r="C22" s="9">
        <v>0.94500000000000006</v>
      </c>
    </row>
    <row r="23" spans="1:3">
      <c r="A23" s="1">
        <v>44855</v>
      </c>
      <c r="B23">
        <v>1.0232000000000001</v>
      </c>
      <c r="C23" s="9">
        <v>0.94639999999999991</v>
      </c>
    </row>
    <row r="24" spans="1:3">
      <c r="A24" s="1">
        <v>44856</v>
      </c>
      <c r="B24">
        <v>0.9304</v>
      </c>
      <c r="C24" s="9">
        <v>0.8649</v>
      </c>
    </row>
    <row r="25" spans="1:3">
      <c r="A25" s="1">
        <v>44857</v>
      </c>
      <c r="B25">
        <v>1.0125</v>
      </c>
      <c r="C25" s="9">
        <v>0.93670000000000009</v>
      </c>
    </row>
    <row r="26" spans="1:3">
      <c r="A26" s="1">
        <v>44858</v>
      </c>
      <c r="B26">
        <v>1.02</v>
      </c>
      <c r="C26" s="9">
        <v>0.94530000000000003</v>
      </c>
    </row>
    <row r="27" spans="1:3">
      <c r="A27" s="1">
        <v>44859</v>
      </c>
      <c r="B27">
        <v>1.0172000000000001</v>
      </c>
      <c r="C27" s="9">
        <v>0.94140000000000001</v>
      </c>
    </row>
    <row r="28" spans="1:3">
      <c r="A28" s="1">
        <v>44860</v>
      </c>
      <c r="B28">
        <v>0.78749999999999998</v>
      </c>
      <c r="C28" s="9">
        <v>0.86460000000000004</v>
      </c>
    </row>
    <row r="29" spans="1:3">
      <c r="A29" s="1">
        <v>44861</v>
      </c>
      <c r="B29">
        <v>1.024</v>
      </c>
      <c r="C29" s="9">
        <v>0.94569999999999999</v>
      </c>
    </row>
    <row r="30" spans="1:3">
      <c r="A30" s="1">
        <v>44862</v>
      </c>
      <c r="B30">
        <v>1.0219</v>
      </c>
      <c r="C30" s="9">
        <v>0.94569999999999999</v>
      </c>
    </row>
    <row r="31" spans="1:3">
      <c r="A31" s="1">
        <v>44863</v>
      </c>
      <c r="B31">
        <v>1.0205</v>
      </c>
      <c r="C31" s="9">
        <v>0.94159999999999999</v>
      </c>
    </row>
    <row r="32" spans="1:3">
      <c r="A32" s="1">
        <v>44864</v>
      </c>
      <c r="B32">
        <v>1.0174000000000001</v>
      </c>
      <c r="C32" s="9">
        <v>0.94059999999999988</v>
      </c>
    </row>
    <row r="33" spans="1:3">
      <c r="A33" s="1">
        <v>44865</v>
      </c>
      <c r="B33">
        <v>1.0210999999999999</v>
      </c>
      <c r="C33" s="9">
        <v>0.94340000000000002</v>
      </c>
    </row>
    <row r="34" spans="1:3">
      <c r="A34" s="1">
        <v>44866</v>
      </c>
      <c r="B34">
        <v>1.0226999999999999</v>
      </c>
      <c r="C34" s="9">
        <v>0.94829999999999992</v>
      </c>
    </row>
    <row r="35" spans="1:3">
      <c r="A35" s="1">
        <v>44867</v>
      </c>
      <c r="B35">
        <v>0.89270000000000005</v>
      </c>
      <c r="C35" s="9">
        <v>0.83979999999999999</v>
      </c>
    </row>
    <row r="36" spans="1:3">
      <c r="A36" s="1">
        <v>44868</v>
      </c>
      <c r="B36">
        <v>1.0304</v>
      </c>
      <c r="C36" s="9">
        <v>0.95389999999999997</v>
      </c>
    </row>
    <row r="37" spans="1:3">
      <c r="A37" s="1">
        <v>44869</v>
      </c>
      <c r="B37">
        <v>0.81100000000000005</v>
      </c>
      <c r="C37" s="9">
        <v>0.77429999999999999</v>
      </c>
    </row>
    <row r="38" spans="1:3">
      <c r="A38" s="1">
        <v>44870</v>
      </c>
      <c r="B38">
        <v>0.52349999999999997</v>
      </c>
      <c r="C38" s="9">
        <v>0.48739999999999994</v>
      </c>
    </row>
    <row r="39" spans="1:3">
      <c r="A39" s="1">
        <v>44871</v>
      </c>
      <c r="B39">
        <v>6.2399999999999997E-2</v>
      </c>
      <c r="C39" s="9">
        <v>5.1499999999999997E-2</v>
      </c>
    </row>
    <row r="40" spans="1:3">
      <c r="A40" s="1">
        <v>44872</v>
      </c>
      <c r="B40">
        <v>0.28539999999999999</v>
      </c>
      <c r="C40" s="9">
        <v>0.25700000000000001</v>
      </c>
    </row>
    <row r="41" spans="1:3">
      <c r="A41" s="1">
        <v>44873</v>
      </c>
      <c r="B41">
        <v>1.0273000000000001</v>
      </c>
      <c r="C41" s="9">
        <v>0.94639999999999991</v>
      </c>
    </row>
    <row r="42" spans="1:3">
      <c r="A42" s="1">
        <v>44874</v>
      </c>
      <c r="B42">
        <v>1.0179</v>
      </c>
      <c r="C42" s="9">
        <v>6.7248999999999999</v>
      </c>
    </row>
    <row r="43" spans="1:3">
      <c r="A43" s="1">
        <v>44875</v>
      </c>
      <c r="B43">
        <v>1.0242</v>
      </c>
      <c r="C43" s="9">
        <v>4.6989000000000001</v>
      </c>
    </row>
    <row r="44" spans="1:3">
      <c r="A44" s="1">
        <v>44876</v>
      </c>
      <c r="B44">
        <v>0.67630000000000001</v>
      </c>
      <c r="C44" s="9">
        <v>1.2874000000000001</v>
      </c>
    </row>
    <row r="45" spans="1:3">
      <c r="A45" s="1">
        <v>44877</v>
      </c>
      <c r="B45">
        <v>0.3821</v>
      </c>
      <c r="C45" s="9">
        <v>0.53679999999999994</v>
      </c>
    </row>
    <row r="46" spans="1:3">
      <c r="A46" s="1">
        <v>44878</v>
      </c>
      <c r="B46">
        <v>1.0204</v>
      </c>
      <c r="C46" s="9">
        <v>1.1143999999999998</v>
      </c>
    </row>
    <row r="47" spans="1:3">
      <c r="A47" s="1">
        <v>44879</v>
      </c>
      <c r="B47">
        <v>1.0188999999999999</v>
      </c>
      <c r="C47" s="9">
        <v>1.1192</v>
      </c>
    </row>
    <row r="48" spans="1:3">
      <c r="A48" s="1">
        <v>44880</v>
      </c>
      <c r="B48">
        <v>7.5567000000000002</v>
      </c>
      <c r="C48" s="9">
        <v>7.5247000000000002</v>
      </c>
    </row>
    <row r="49" spans="1:3">
      <c r="A49" s="1">
        <v>44881</v>
      </c>
      <c r="B49">
        <v>5.2247000000000003</v>
      </c>
      <c r="C49" s="9">
        <v>6.8329000000000004</v>
      </c>
    </row>
    <row r="50" spans="1:3">
      <c r="A50" s="1">
        <v>44882</v>
      </c>
      <c r="B50">
        <v>6.1402999999999999</v>
      </c>
      <c r="C50" s="9">
        <v>2.7710999999999997</v>
      </c>
    </row>
    <row r="51" spans="1:3">
      <c r="A51" s="1">
        <v>44883</v>
      </c>
      <c r="B51">
        <v>9.3449000000000009</v>
      </c>
      <c r="C51" s="9">
        <v>4.8054000000000006</v>
      </c>
    </row>
    <row r="52" spans="1:3">
      <c r="A52" s="1">
        <v>44884</v>
      </c>
      <c r="B52">
        <v>9.2006999999999994</v>
      </c>
      <c r="C52" s="9">
        <v>6.4251000000000005</v>
      </c>
    </row>
    <row r="53" spans="1:3">
      <c r="A53" s="1">
        <v>44885</v>
      </c>
      <c r="B53">
        <v>9.5051000000000005</v>
      </c>
      <c r="C53" s="9">
        <v>8.8858999999999995</v>
      </c>
    </row>
    <row r="54" spans="1:3">
      <c r="A54" s="1">
        <v>44886</v>
      </c>
      <c r="B54">
        <v>10.8866</v>
      </c>
      <c r="C54" s="9">
        <v>11.9876</v>
      </c>
    </row>
    <row r="55" spans="1:3">
      <c r="A55" s="1">
        <v>44887</v>
      </c>
      <c r="B55">
        <v>8.4824999999999999</v>
      </c>
      <c r="C55" s="9">
        <v>7.1554000000000002</v>
      </c>
    </row>
    <row r="56" spans="1:3">
      <c r="A56" s="1">
        <v>44888</v>
      </c>
      <c r="B56">
        <v>6.5884999999999998</v>
      </c>
      <c r="C56" s="9">
        <v>4.1506000000000007</v>
      </c>
    </row>
    <row r="57" spans="1:3">
      <c r="A57" s="1">
        <v>44889</v>
      </c>
      <c r="B57">
        <v>8.9512999999999998</v>
      </c>
      <c r="C57" s="9">
        <v>7.3521000000000001</v>
      </c>
    </row>
    <row r="58" spans="1:3">
      <c r="A58" s="1">
        <v>44890</v>
      </c>
      <c r="B58">
        <v>5.4461000000000004</v>
      </c>
      <c r="C58" s="9">
        <v>3.7136</v>
      </c>
    </row>
    <row r="59" spans="1:3">
      <c r="A59" s="1">
        <v>44891</v>
      </c>
      <c r="B59">
        <v>6.1272000000000002</v>
      </c>
      <c r="C59" s="9">
        <v>4.4337999999999997</v>
      </c>
    </row>
    <row r="60" spans="1:3">
      <c r="A60" s="1">
        <v>44892</v>
      </c>
      <c r="B60">
        <v>4.6628999999999996</v>
      </c>
      <c r="C60" s="9">
        <v>4.7728000000000002</v>
      </c>
    </row>
    <row r="61" spans="1:3">
      <c r="A61" s="1">
        <v>44893</v>
      </c>
      <c r="B61">
        <v>1.0935999999999999</v>
      </c>
      <c r="C61" s="9">
        <v>2.99</v>
      </c>
    </row>
    <row r="62" spans="1:3">
      <c r="A62" s="1">
        <v>44894</v>
      </c>
      <c r="B62">
        <v>11.624700000000001</v>
      </c>
      <c r="C62" s="9">
        <v>7.0916999999999994</v>
      </c>
    </row>
    <row r="63" spans="1:3">
      <c r="A63" s="1">
        <v>44895</v>
      </c>
      <c r="B63">
        <v>7.5911999999999997</v>
      </c>
      <c r="C63" s="9">
        <v>4.5406999999999993</v>
      </c>
    </row>
    <row r="64" spans="1:3">
      <c r="A64" s="1">
        <v>44896</v>
      </c>
      <c r="B64">
        <v>7.0702999999999996</v>
      </c>
      <c r="C64" s="9">
        <v>6.5405999999999995</v>
      </c>
    </row>
    <row r="65" spans="1:3">
      <c r="A65" s="1">
        <v>44897</v>
      </c>
      <c r="B65">
        <v>7.3780000000000001</v>
      </c>
      <c r="C65" s="9">
        <v>8.8663999999999987</v>
      </c>
    </row>
    <row r="66" spans="1:3">
      <c r="A66" s="1">
        <v>44898</v>
      </c>
      <c r="B66">
        <v>4.5724</v>
      </c>
      <c r="C66" s="9">
        <v>4.0789</v>
      </c>
    </row>
    <row r="67" spans="1:3">
      <c r="A67" s="1">
        <v>44899</v>
      </c>
      <c r="B67">
        <v>5.202</v>
      </c>
      <c r="C67" s="9">
        <v>5.72</v>
      </c>
    </row>
    <row r="68" spans="1:3">
      <c r="A68" s="1">
        <v>44900</v>
      </c>
      <c r="B68">
        <v>8.6212</v>
      </c>
      <c r="C68" s="9">
        <v>8.6025999999999989</v>
      </c>
    </row>
    <row r="69" spans="1:3">
      <c r="A69" s="1">
        <v>44901</v>
      </c>
      <c r="B69">
        <v>7.0716999999999999</v>
      </c>
      <c r="C69" s="9">
        <v>5.3454999999999995</v>
      </c>
    </row>
    <row r="70" spans="1:3">
      <c r="A70" s="1">
        <v>44902</v>
      </c>
      <c r="B70">
        <v>2.9121999999999999</v>
      </c>
      <c r="C70" s="9">
        <v>2.9805000000000001</v>
      </c>
    </row>
    <row r="71" spans="1:3">
      <c r="A71" s="1">
        <v>44903</v>
      </c>
      <c r="B71">
        <v>1.0967</v>
      </c>
      <c r="C71" s="9">
        <v>2.4298000000000002</v>
      </c>
    </row>
    <row r="72" spans="1:3">
      <c r="A72" s="1">
        <v>44904</v>
      </c>
      <c r="B72">
        <v>6.8141999999999996</v>
      </c>
      <c r="C72" s="9">
        <v>7.0936000000000003</v>
      </c>
    </row>
    <row r="73" spans="1:3">
      <c r="A73" s="1">
        <v>44905</v>
      </c>
      <c r="B73">
        <v>11.8148</v>
      </c>
      <c r="C73" s="9">
        <v>10.8047</v>
      </c>
    </row>
    <row r="74" spans="1:3">
      <c r="A74" s="1">
        <v>44906</v>
      </c>
      <c r="B74">
        <v>14.8903</v>
      </c>
      <c r="C74" s="9">
        <v>15.411200000000001</v>
      </c>
    </row>
    <row r="75" spans="1:3">
      <c r="A75" s="1">
        <v>44907</v>
      </c>
      <c r="B75">
        <v>11.806800000000001</v>
      </c>
      <c r="C75" s="9">
        <v>17.871200000000002</v>
      </c>
    </row>
    <row r="76" spans="1:3">
      <c r="A76" s="1">
        <v>44908</v>
      </c>
      <c r="B76">
        <v>12.658099999999999</v>
      </c>
      <c r="C76" s="9">
        <v>12.5909</v>
      </c>
    </row>
    <row r="77" spans="1:3">
      <c r="A77" s="1">
        <v>44909</v>
      </c>
      <c r="B77">
        <v>13.4336</v>
      </c>
      <c r="C77" s="9">
        <v>14.563499999999999</v>
      </c>
    </row>
    <row r="78" spans="1:3">
      <c r="A78" s="1">
        <v>44910</v>
      </c>
      <c r="B78">
        <v>12.877599999999999</v>
      </c>
      <c r="C78" s="9">
        <v>11.6936</v>
      </c>
    </row>
    <row r="79" spans="1:3">
      <c r="A79" s="1">
        <v>44911</v>
      </c>
      <c r="B79">
        <v>6.9151999999999996</v>
      </c>
      <c r="C79" s="9">
        <v>7.6861999999999995</v>
      </c>
    </row>
    <row r="80" spans="1:3">
      <c r="A80" s="1">
        <v>44912</v>
      </c>
      <c r="B80">
        <v>9.6186000000000007</v>
      </c>
      <c r="C80" s="9">
        <v>8.7812000000000001</v>
      </c>
    </row>
    <row r="81" spans="1:3">
      <c r="A81" s="1">
        <v>44913</v>
      </c>
      <c r="B81">
        <v>8.3340999999999994</v>
      </c>
      <c r="C81" s="9">
        <v>14.1408</v>
      </c>
    </row>
    <row r="82" spans="1:3">
      <c r="A82" s="1">
        <v>44914</v>
      </c>
      <c r="B82">
        <v>7.8301999999999996</v>
      </c>
      <c r="C82" s="9">
        <v>16.448900000000002</v>
      </c>
    </row>
    <row r="83" spans="1:3">
      <c r="A83" s="1">
        <v>44915</v>
      </c>
      <c r="B83">
        <v>7.7389000000000001</v>
      </c>
      <c r="C83" s="9">
        <v>17.9162</v>
      </c>
    </row>
    <row r="84" spans="1:3">
      <c r="A84" s="1">
        <v>44916</v>
      </c>
      <c r="B84">
        <v>7.4187000000000003</v>
      </c>
      <c r="C84" s="9">
        <v>16.423000000000002</v>
      </c>
    </row>
    <row r="85" spans="1:3">
      <c r="A85" s="1">
        <v>44917</v>
      </c>
      <c r="B85">
        <v>6.8394000000000004</v>
      </c>
      <c r="C85" s="9">
        <v>15.260899999999999</v>
      </c>
    </row>
    <row r="86" spans="1:3">
      <c r="A86" s="1">
        <v>44918</v>
      </c>
      <c r="B86">
        <v>1.0811999999999999</v>
      </c>
      <c r="C86" s="9">
        <v>5.6817000000000002</v>
      </c>
    </row>
    <row r="87" spans="1:3">
      <c r="A87" s="1">
        <v>44919</v>
      </c>
      <c r="B87">
        <v>7.6973000000000003</v>
      </c>
      <c r="C87" s="9">
        <v>33.561599999999999</v>
      </c>
    </row>
    <row r="88" spans="1:3">
      <c r="A88" s="1">
        <v>44920</v>
      </c>
      <c r="B88">
        <v>14.0395</v>
      </c>
      <c r="C88" s="9">
        <v>29.5261</v>
      </c>
    </row>
    <row r="89" spans="1:3">
      <c r="A89" s="1">
        <v>44921</v>
      </c>
      <c r="B89">
        <v>9.4709000000000003</v>
      </c>
      <c r="C89" s="9">
        <v>20.4192</v>
      </c>
    </row>
    <row r="90" spans="1:3">
      <c r="A90" s="1">
        <v>44922</v>
      </c>
      <c r="B90">
        <v>10.1122</v>
      </c>
      <c r="C90" s="9">
        <v>19.396799999999999</v>
      </c>
    </row>
    <row r="91" spans="1:3">
      <c r="A91" s="1">
        <v>44923</v>
      </c>
      <c r="B91">
        <v>11.755699999999999</v>
      </c>
      <c r="C91" s="9">
        <v>17.6081</v>
      </c>
    </row>
    <row r="92" spans="1:3">
      <c r="A92" s="1">
        <v>44924</v>
      </c>
      <c r="B92">
        <v>7.5951000000000004</v>
      </c>
      <c r="C92" s="9">
        <v>10.059799999999999</v>
      </c>
    </row>
    <row r="93" spans="1:3">
      <c r="A93" s="1">
        <v>44925</v>
      </c>
      <c r="B93">
        <v>1.0864</v>
      </c>
      <c r="C93" s="9">
        <v>6.3781999999999996</v>
      </c>
    </row>
    <row r="94" spans="1:3">
      <c r="A94" s="1">
        <v>44926</v>
      </c>
      <c r="B94">
        <v>1.0858000000000001</v>
      </c>
      <c r="C94" s="9">
        <v>3.5468000000000002</v>
      </c>
    </row>
    <row r="95" spans="1:3">
      <c r="A95" s="1">
        <v>44927</v>
      </c>
      <c r="B95">
        <v>1.083</v>
      </c>
      <c r="C95" s="9">
        <v>2.9939999999999998</v>
      </c>
    </row>
    <row r="96" spans="1:3">
      <c r="A96" s="1">
        <v>44928</v>
      </c>
      <c r="B96">
        <v>3.28</v>
      </c>
      <c r="C96" s="9">
        <v>10.475200000000001</v>
      </c>
    </row>
    <row r="97" spans="1:3">
      <c r="A97" s="1">
        <v>44929</v>
      </c>
      <c r="B97">
        <v>7.2351999999999999</v>
      </c>
      <c r="C97" s="9">
        <v>10.7281</v>
      </c>
    </row>
    <row r="98" spans="1:3">
      <c r="A98" s="1">
        <v>44930</v>
      </c>
      <c r="B98">
        <v>4.5282999999999998</v>
      </c>
      <c r="C98" s="9">
        <v>8.213000000000001</v>
      </c>
    </row>
    <row r="99" spans="1:3">
      <c r="A99" s="1">
        <v>44931</v>
      </c>
      <c r="B99">
        <v>5.8994999999999997</v>
      </c>
      <c r="C99" s="9">
        <v>9.6968999999999994</v>
      </c>
    </row>
    <row r="100" spans="1:3">
      <c r="A100" s="1">
        <v>44932</v>
      </c>
      <c r="B100">
        <v>10.112399999999999</v>
      </c>
      <c r="C100" s="9">
        <v>15.482600000000001</v>
      </c>
    </row>
    <row r="101" spans="1:3">
      <c r="A101" s="1">
        <v>44933</v>
      </c>
      <c r="B101">
        <v>8.3360000000000003</v>
      </c>
      <c r="C101" s="9">
        <v>20.078099999999999</v>
      </c>
    </row>
    <row r="102" spans="1:3">
      <c r="A102" s="1">
        <v>44934</v>
      </c>
      <c r="B102">
        <v>1.0129999999999999</v>
      </c>
      <c r="C102" s="9">
        <v>22.418199999999999</v>
      </c>
    </row>
    <row r="103" spans="1:3">
      <c r="A103" s="1">
        <v>44935</v>
      </c>
      <c r="B103">
        <v>7.6917999999999997</v>
      </c>
      <c r="C103" s="9">
        <v>18.817500000000003</v>
      </c>
    </row>
    <row r="104" spans="1:3">
      <c r="A104" s="1">
        <v>44936</v>
      </c>
      <c r="B104">
        <v>6.9534000000000002</v>
      </c>
      <c r="C104" s="9">
        <v>16.5503</v>
      </c>
    </row>
    <row r="105" spans="1:3">
      <c r="A105" s="1">
        <v>44937</v>
      </c>
      <c r="B105">
        <v>9.7370999999999999</v>
      </c>
      <c r="C105" s="9">
        <v>23.989899999999999</v>
      </c>
    </row>
    <row r="106" spans="1:3">
      <c r="A106" s="1">
        <v>44938</v>
      </c>
      <c r="B106">
        <v>13.396000000000001</v>
      </c>
      <c r="C106" s="9">
        <v>18.629799999999999</v>
      </c>
    </row>
    <row r="107" spans="1:3">
      <c r="A107" s="1">
        <v>44939</v>
      </c>
      <c r="B107">
        <v>1.0908</v>
      </c>
      <c r="C107" s="9">
        <v>7.5442</v>
      </c>
    </row>
    <row r="108" spans="1:3">
      <c r="A108" s="1">
        <v>44940</v>
      </c>
      <c r="B108">
        <v>7.7942</v>
      </c>
      <c r="C108" s="9">
        <v>17.3245</v>
      </c>
    </row>
    <row r="109" spans="1:3">
      <c r="A109" s="1">
        <v>44941</v>
      </c>
      <c r="B109">
        <v>10.443899999999999</v>
      </c>
      <c r="C109" s="9">
        <v>19.037199999999999</v>
      </c>
    </row>
    <row r="110" spans="1:3">
      <c r="A110" s="1">
        <v>44942</v>
      </c>
      <c r="B110">
        <v>13.5502</v>
      </c>
      <c r="C110" s="9">
        <v>23.035</v>
      </c>
    </row>
    <row r="111" spans="1:3">
      <c r="A111" s="1">
        <v>44943</v>
      </c>
      <c r="B111">
        <v>7.8940000000000001</v>
      </c>
      <c r="C111" s="9">
        <v>15.6898</v>
      </c>
    </row>
    <row r="112" spans="1:3">
      <c r="A112" s="1">
        <v>44944</v>
      </c>
      <c r="B112">
        <v>4.0128000000000004</v>
      </c>
      <c r="C112" s="9">
        <v>10.641</v>
      </c>
    </row>
    <row r="113" spans="1:3">
      <c r="A113" s="1">
        <v>44945</v>
      </c>
      <c r="B113">
        <v>6.4013</v>
      </c>
      <c r="C113" s="9">
        <v>16.579499999999999</v>
      </c>
    </row>
    <row r="114" spans="1:3">
      <c r="A114" s="1">
        <v>44946</v>
      </c>
      <c r="B114">
        <v>10.036</v>
      </c>
      <c r="C114" s="9">
        <v>10.985099999999999</v>
      </c>
    </row>
    <row r="115" spans="1:3">
      <c r="A115" s="1">
        <v>44947</v>
      </c>
      <c r="B115">
        <v>11.5129</v>
      </c>
      <c r="C115" s="9">
        <v>14.7896</v>
      </c>
    </row>
    <row r="116" spans="1:3">
      <c r="A116" s="1">
        <v>44948</v>
      </c>
      <c r="B116">
        <v>13.056800000000001</v>
      </c>
      <c r="C116" s="9">
        <v>16.859299999999998</v>
      </c>
    </row>
    <row r="117" spans="1:3">
      <c r="A117" s="1">
        <v>44949</v>
      </c>
      <c r="B117">
        <v>15.6587</v>
      </c>
      <c r="C117" s="9">
        <v>17.243400000000001</v>
      </c>
    </row>
    <row r="118" spans="1:3">
      <c r="A118" s="1">
        <v>44950</v>
      </c>
      <c r="B118">
        <v>10.9413</v>
      </c>
      <c r="C118" s="9">
        <v>15.8995</v>
      </c>
    </row>
    <row r="119" spans="1:3">
      <c r="A119" s="1">
        <v>44951</v>
      </c>
      <c r="B119">
        <v>10.974299999999999</v>
      </c>
      <c r="C119" s="9">
        <v>17.530299999999997</v>
      </c>
    </row>
    <row r="120" spans="1:3">
      <c r="A120" s="1">
        <v>44952</v>
      </c>
      <c r="B120">
        <v>7.8232999999999997</v>
      </c>
      <c r="C120" s="9">
        <v>11.7288</v>
      </c>
    </row>
    <row r="121" spans="1:3">
      <c r="A121" s="1">
        <v>44953</v>
      </c>
      <c r="B121">
        <v>7.9215</v>
      </c>
      <c r="C121" s="9">
        <v>12.9346</v>
      </c>
    </row>
    <row r="122" spans="1:3">
      <c r="A122" s="1">
        <v>44954</v>
      </c>
      <c r="B122">
        <v>7.0867000000000004</v>
      </c>
      <c r="C122" s="9">
        <v>11.1661</v>
      </c>
    </row>
    <row r="123" spans="1:3">
      <c r="A123" s="1">
        <v>44955</v>
      </c>
      <c r="B123">
        <v>7.5330000000000004</v>
      </c>
      <c r="C123" s="9">
        <v>11.0303</v>
      </c>
    </row>
    <row r="124" spans="1:3">
      <c r="A124" s="1">
        <v>44956</v>
      </c>
      <c r="B124">
        <v>5.8654999999999999</v>
      </c>
      <c r="C124" s="9">
        <v>9.7251000000000012</v>
      </c>
    </row>
    <row r="125" spans="1:3">
      <c r="A125" s="1">
        <v>44957</v>
      </c>
      <c r="B125">
        <v>7.3483999999999998</v>
      </c>
      <c r="C125" s="9">
        <v>12.0099</v>
      </c>
    </row>
    <row r="126" spans="1:3">
      <c r="A126" s="1">
        <v>44958</v>
      </c>
      <c r="B126">
        <v>12.184699999999999</v>
      </c>
      <c r="C126" s="9">
        <v>19.977499999999999</v>
      </c>
    </row>
    <row r="127" spans="1:3">
      <c r="A127" s="1">
        <v>44959</v>
      </c>
      <c r="B127">
        <v>12.2814</v>
      </c>
      <c r="C127" s="9">
        <v>17.633200000000002</v>
      </c>
    </row>
    <row r="128" spans="1:3">
      <c r="A128" s="1">
        <v>44960</v>
      </c>
      <c r="B128">
        <v>11.755699999999999</v>
      </c>
      <c r="C128" s="9">
        <v>36.661199999999994</v>
      </c>
    </row>
    <row r="129" spans="1:3">
      <c r="A129" s="1">
        <v>44961</v>
      </c>
      <c r="B129">
        <v>30.067799999999998</v>
      </c>
      <c r="C129" s="9">
        <v>41.782700000000006</v>
      </c>
    </row>
    <row r="130" spans="1:3">
      <c r="A130" s="1">
        <v>44962</v>
      </c>
      <c r="B130">
        <v>11.802</v>
      </c>
      <c r="C130" s="9">
        <v>14.491800000000001</v>
      </c>
    </row>
    <row r="131" spans="1:3">
      <c r="A131" s="1">
        <v>44963</v>
      </c>
      <c r="B131">
        <v>8.5101999999999993</v>
      </c>
      <c r="C131" s="9">
        <v>12.552199999999999</v>
      </c>
    </row>
    <row r="132" spans="1:3">
      <c r="A132" s="1">
        <v>44964</v>
      </c>
      <c r="B132">
        <v>9.0983999999999998</v>
      </c>
      <c r="C132" s="9">
        <v>12.6813</v>
      </c>
    </row>
    <row r="133" spans="1:3">
      <c r="A133" s="1">
        <v>44965</v>
      </c>
      <c r="B133">
        <v>7.6386000000000003</v>
      </c>
      <c r="C133" s="9">
        <v>13.2919</v>
      </c>
    </row>
    <row r="134" spans="1:3">
      <c r="A134" s="1">
        <v>44966</v>
      </c>
      <c r="B134">
        <v>6.9668000000000001</v>
      </c>
      <c r="C134" s="9">
        <v>12.885</v>
      </c>
    </row>
    <row r="135" spans="1:3">
      <c r="A135" s="1">
        <v>44967</v>
      </c>
      <c r="B135">
        <v>4.6607000000000003</v>
      </c>
      <c r="C135" s="9">
        <v>15.649100000000001</v>
      </c>
    </row>
    <row r="136" spans="1:3">
      <c r="A136" s="1">
        <v>44968</v>
      </c>
      <c r="B136">
        <v>1.1031</v>
      </c>
      <c r="C136" s="9">
        <v>12.805400000000001</v>
      </c>
    </row>
    <row r="137" spans="1:3">
      <c r="A137" s="1">
        <v>44969</v>
      </c>
      <c r="B137">
        <v>1.0923</v>
      </c>
      <c r="C137" s="9">
        <v>7.7572999999999999</v>
      </c>
    </row>
    <row r="138" spans="1:3">
      <c r="A138" s="1">
        <v>44970</v>
      </c>
      <c r="B138">
        <v>7.3891999999999998</v>
      </c>
      <c r="C138" s="9">
        <v>11.717600000000001</v>
      </c>
    </row>
    <row r="139" spans="1:3">
      <c r="A139" s="1">
        <v>44971</v>
      </c>
      <c r="B139">
        <v>6.1825999999999999</v>
      </c>
      <c r="C139" s="9">
        <v>9.3348000000000013</v>
      </c>
    </row>
    <row r="140" spans="1:3">
      <c r="A140" s="1">
        <v>44972</v>
      </c>
      <c r="B140">
        <v>5.6224999999999996</v>
      </c>
      <c r="C140" s="9">
        <v>10.4727</v>
      </c>
    </row>
    <row r="141" spans="1:3">
      <c r="A141" s="1">
        <v>44973</v>
      </c>
      <c r="B141">
        <v>1.0912999999999999</v>
      </c>
      <c r="C141" s="9">
        <v>5.8602000000000007</v>
      </c>
    </row>
    <row r="142" spans="1:3">
      <c r="A142" s="1">
        <v>44974</v>
      </c>
      <c r="B142">
        <v>1.0846</v>
      </c>
      <c r="C142" s="9">
        <v>13.781499999999999</v>
      </c>
    </row>
    <row r="143" spans="1:3">
      <c r="A143" s="1">
        <v>44975</v>
      </c>
      <c r="B143">
        <v>7.6266999999999996</v>
      </c>
      <c r="C143" s="9">
        <v>18.338099999999997</v>
      </c>
    </row>
    <row r="144" spans="1:3">
      <c r="A144" s="1">
        <v>44976</v>
      </c>
      <c r="B144">
        <v>6.8006000000000002</v>
      </c>
      <c r="C144" s="9">
        <v>9.9869000000000003</v>
      </c>
    </row>
    <row r="145" spans="1:3">
      <c r="A145" s="1">
        <v>44977</v>
      </c>
      <c r="B145">
        <v>4.0347</v>
      </c>
      <c r="C145" s="9">
        <v>8.1662999999999997</v>
      </c>
    </row>
    <row r="146" spans="1:3">
      <c r="A146" s="1">
        <v>44978</v>
      </c>
      <c r="B146">
        <v>1.0843</v>
      </c>
      <c r="C146" s="9">
        <v>10.7721</v>
      </c>
    </row>
    <row r="147" spans="1:3">
      <c r="A147" s="1">
        <v>44979</v>
      </c>
      <c r="B147">
        <v>7.2026000000000003</v>
      </c>
      <c r="C147" s="9">
        <v>11.598600000000001</v>
      </c>
    </row>
    <row r="148" spans="1:3">
      <c r="A148" s="1">
        <v>44980</v>
      </c>
      <c r="B148">
        <v>10.2897</v>
      </c>
      <c r="C148" s="9">
        <v>12.115500000000001</v>
      </c>
    </row>
    <row r="149" spans="1:3">
      <c r="A149" s="1">
        <v>44981</v>
      </c>
      <c r="B149">
        <v>9.7932000000000006</v>
      </c>
      <c r="C149" s="9">
        <v>29.5167</v>
      </c>
    </row>
    <row r="150" spans="1:3">
      <c r="A150" s="1">
        <v>44982</v>
      </c>
      <c r="B150">
        <v>15.36</v>
      </c>
      <c r="C150" s="9">
        <v>24.193899999999999</v>
      </c>
    </row>
    <row r="151" spans="1:3">
      <c r="A151" s="1">
        <v>44983</v>
      </c>
      <c r="B151">
        <v>17.7668</v>
      </c>
      <c r="C151" s="9">
        <v>27.248799999999999</v>
      </c>
    </row>
    <row r="152" spans="1:3">
      <c r="A152" s="1">
        <v>44984</v>
      </c>
      <c r="B152">
        <v>9.6707000000000001</v>
      </c>
      <c r="C152" s="9">
        <v>19.5364</v>
      </c>
    </row>
    <row r="153" spans="1:3">
      <c r="A153" s="1">
        <v>44985</v>
      </c>
      <c r="B153">
        <v>13.234500000000001</v>
      </c>
      <c r="C153" s="9">
        <v>19.905700000000003</v>
      </c>
    </row>
    <row r="154" spans="1:3">
      <c r="A154" s="1">
        <v>44986</v>
      </c>
      <c r="B154">
        <v>8.6447000000000003</v>
      </c>
      <c r="C154" s="9">
        <v>18.418399999999998</v>
      </c>
    </row>
    <row r="155" spans="1:3">
      <c r="A155" s="1">
        <v>44987</v>
      </c>
      <c r="B155">
        <v>6.8140999999999998</v>
      </c>
      <c r="C155" s="9">
        <v>10.4734</v>
      </c>
    </row>
    <row r="156" spans="1:3">
      <c r="A156" s="1">
        <v>44988</v>
      </c>
      <c r="B156">
        <v>7.2412999999999998</v>
      </c>
      <c r="C156" s="9">
        <v>15.7133</v>
      </c>
    </row>
    <row r="157" spans="1:3">
      <c r="A157" s="1">
        <v>44989</v>
      </c>
      <c r="B157">
        <v>8.3724000000000007</v>
      </c>
      <c r="C157" s="9">
        <v>22.689599999999999</v>
      </c>
    </row>
    <row r="158" spans="1:3">
      <c r="A158" s="1">
        <v>44990</v>
      </c>
      <c r="B158">
        <v>10.121499999999999</v>
      </c>
      <c r="C158" s="9">
        <v>15.0703</v>
      </c>
    </row>
    <row r="159" spans="1:3">
      <c r="A159" s="1">
        <v>44991</v>
      </c>
      <c r="B159">
        <v>7.1798999999999999</v>
      </c>
      <c r="C159" s="9">
        <v>14.5709</v>
      </c>
    </row>
    <row r="160" spans="1:3">
      <c r="A160" s="1">
        <v>44992</v>
      </c>
      <c r="B160">
        <v>8.4413999999999998</v>
      </c>
      <c r="C160" s="9">
        <v>14.982799999999999</v>
      </c>
    </row>
    <row r="161" spans="1:3">
      <c r="A161" s="1">
        <v>44993</v>
      </c>
      <c r="B161">
        <v>11.478899999999999</v>
      </c>
      <c r="C161" s="9">
        <v>16.613299999999999</v>
      </c>
    </row>
    <row r="162" spans="1:3">
      <c r="A162" s="1">
        <v>44994</v>
      </c>
      <c r="B162">
        <v>7.0606</v>
      </c>
      <c r="C162" s="9">
        <v>13.861599999999999</v>
      </c>
    </row>
    <row r="163" spans="1:3">
      <c r="A163" s="1">
        <v>44995</v>
      </c>
      <c r="B163">
        <v>6.476</v>
      </c>
      <c r="C163" s="9">
        <v>11.119299999999999</v>
      </c>
    </row>
    <row r="164" spans="1:3">
      <c r="A164" s="1">
        <v>44996</v>
      </c>
      <c r="B164">
        <v>7.5542999999999996</v>
      </c>
      <c r="C164" s="9">
        <v>15.9986</v>
      </c>
    </row>
    <row r="165" spans="1:3">
      <c r="A165" s="1">
        <v>44997</v>
      </c>
      <c r="B165">
        <v>7.9801000000000002</v>
      </c>
      <c r="C165" s="9">
        <v>16.793099999999999</v>
      </c>
    </row>
    <row r="166" spans="1:3">
      <c r="A166" s="1">
        <v>44998</v>
      </c>
      <c r="B166">
        <v>6.7016</v>
      </c>
      <c r="C166" s="9">
        <v>19.725999999999999</v>
      </c>
    </row>
    <row r="167" spans="1:3">
      <c r="A167" s="1">
        <v>44999</v>
      </c>
      <c r="B167">
        <v>9.7263000000000002</v>
      </c>
      <c r="C167" s="9">
        <v>19.789000000000001</v>
      </c>
    </row>
    <row r="168" spans="1:3">
      <c r="A168" s="1">
        <v>45000</v>
      </c>
      <c r="B168">
        <v>9.4609000000000005</v>
      </c>
      <c r="C168" s="9">
        <v>19.332100000000001</v>
      </c>
    </row>
    <row r="169" spans="1:3">
      <c r="A169" s="1">
        <v>45001</v>
      </c>
      <c r="B169">
        <v>6.5397999999999996</v>
      </c>
      <c r="C169" s="9">
        <v>9.4380999999999986</v>
      </c>
    </row>
    <row r="170" spans="1:3">
      <c r="A170" s="1">
        <v>45002</v>
      </c>
      <c r="B170">
        <v>4.593</v>
      </c>
      <c r="C170" s="9">
        <v>6.9114000000000004</v>
      </c>
    </row>
    <row r="171" spans="1:3">
      <c r="A171" s="1">
        <v>45003</v>
      </c>
      <c r="B171">
        <v>1.0944</v>
      </c>
      <c r="C171" s="9">
        <v>5.0854999999999997</v>
      </c>
    </row>
    <row r="172" spans="1:3">
      <c r="A172" s="1">
        <v>45004</v>
      </c>
      <c r="B172">
        <v>5.6581999999999999</v>
      </c>
      <c r="C172" s="9">
        <v>7.8222000000000005</v>
      </c>
    </row>
    <row r="173" spans="1:3">
      <c r="A173" s="1">
        <v>45005</v>
      </c>
      <c r="B173">
        <v>7.7815000000000003</v>
      </c>
      <c r="C173" s="9">
        <v>10.997299999999999</v>
      </c>
    </row>
    <row r="174" spans="1:3">
      <c r="A174" s="1">
        <v>45006</v>
      </c>
      <c r="B174">
        <v>5.9584999999999999</v>
      </c>
      <c r="C174" s="9">
        <v>7.2115</v>
      </c>
    </row>
    <row r="175" spans="1:3">
      <c r="A175" s="1">
        <v>45007</v>
      </c>
      <c r="B175">
        <v>1.1041000000000001</v>
      </c>
      <c r="C175" s="9">
        <v>5.0638000000000005</v>
      </c>
    </row>
    <row r="176" spans="1:3">
      <c r="A176" s="1">
        <v>45008</v>
      </c>
      <c r="B176">
        <v>1.0946</v>
      </c>
      <c r="C176" s="9">
        <v>4.2557</v>
      </c>
    </row>
    <row r="177" spans="1:3">
      <c r="A177" s="1">
        <v>45009</v>
      </c>
      <c r="B177">
        <v>1.1003000000000001</v>
      </c>
      <c r="C177" s="9">
        <v>4.1752000000000002</v>
      </c>
    </row>
    <row r="178" spans="1:3">
      <c r="A178" s="1">
        <v>45010</v>
      </c>
      <c r="B178">
        <v>4.6722999999999999</v>
      </c>
      <c r="C178" s="9">
        <v>9.4100999999999999</v>
      </c>
    </row>
    <row r="179" spans="1:3">
      <c r="A179" s="1">
        <v>45011</v>
      </c>
      <c r="B179">
        <v>4.8550000000000004</v>
      </c>
      <c r="C179" s="9">
        <v>6.5695999999999994</v>
      </c>
    </row>
    <row r="180" spans="1:3">
      <c r="A180" s="1">
        <v>45012</v>
      </c>
      <c r="B180">
        <v>1.0918000000000001</v>
      </c>
      <c r="C180" s="9">
        <v>5.0753000000000004</v>
      </c>
    </row>
    <row r="181" spans="1:3">
      <c r="A181" s="1">
        <v>45013</v>
      </c>
      <c r="B181">
        <v>1.0885</v>
      </c>
      <c r="C181" s="9">
        <v>6.8475000000000001</v>
      </c>
    </row>
    <row r="182" spans="1:3">
      <c r="A182" s="1">
        <v>45014</v>
      </c>
      <c r="B182">
        <v>6.9428000000000001</v>
      </c>
      <c r="C182" s="9">
        <v>8.8260000000000005</v>
      </c>
    </row>
    <row r="183" spans="1:3">
      <c r="A183" s="1">
        <v>45015</v>
      </c>
      <c r="B183">
        <v>1.0996999999999999</v>
      </c>
      <c r="C183" s="9">
        <v>7.3498999999999999</v>
      </c>
    </row>
    <row r="184" spans="1:3">
      <c r="A184" s="1">
        <v>45016</v>
      </c>
      <c r="B184">
        <v>7.4767000000000001</v>
      </c>
      <c r="C184" s="9">
        <v>9.8265999999999991</v>
      </c>
    </row>
  </sheetData>
  <hyperlinks>
    <hyperlink ref="E2" location="'Cover Sheet'!A1" display="Back to Cover Sheet" xr:uid="{BC69B5E5-3558-42B6-ADA1-F4D508F061DC}"/>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529C-8B90-4911-A281-9E531D97B2E0}">
  <dimension ref="A1:C10"/>
  <sheetViews>
    <sheetView workbookViewId="0"/>
  </sheetViews>
  <sheetFormatPr defaultRowHeight="15"/>
  <cols>
    <col min="1" max="1" width="18.7109375" bestFit="1" customWidth="1"/>
    <col min="2" max="2" width="15" bestFit="1" customWidth="1"/>
    <col min="3" max="3" width="17.7109375" bestFit="1" customWidth="1"/>
  </cols>
  <sheetData>
    <row r="1" spans="1:3">
      <c r="A1" s="44" t="s">
        <v>31</v>
      </c>
    </row>
    <row r="2" spans="1:3">
      <c r="A2" t="s">
        <v>177</v>
      </c>
    </row>
    <row r="3" spans="1:3">
      <c r="A3" s="11" t="s">
        <v>179</v>
      </c>
      <c r="B3" t="s">
        <v>180</v>
      </c>
      <c r="C3" t="s">
        <v>181</v>
      </c>
    </row>
    <row r="4" spans="1:3">
      <c r="A4" s="12" t="s">
        <v>182</v>
      </c>
      <c r="B4">
        <v>35.087099999999985</v>
      </c>
      <c r="C4">
        <v>26.319400000000002</v>
      </c>
    </row>
    <row r="5" spans="1:3">
      <c r="A5" s="12" t="s">
        <v>183</v>
      </c>
      <c r="B5">
        <v>129.22219999999999</v>
      </c>
      <c r="C5">
        <v>116.17360000000001</v>
      </c>
    </row>
    <row r="6" spans="1:3">
      <c r="A6" s="12" t="s">
        <v>184</v>
      </c>
      <c r="B6">
        <v>246.8391</v>
      </c>
      <c r="C6">
        <v>377.42849999999999</v>
      </c>
    </row>
    <row r="7" spans="1:3">
      <c r="A7" s="12" t="s">
        <v>185</v>
      </c>
      <c r="B7">
        <v>246.21130000000002</v>
      </c>
      <c r="C7">
        <v>449.82680000000005</v>
      </c>
    </row>
    <row r="8" spans="1:3">
      <c r="A8" s="12" t="s">
        <v>186</v>
      </c>
      <c r="B8">
        <v>241.39570000000001</v>
      </c>
      <c r="C8">
        <v>460.71440000000001</v>
      </c>
    </row>
    <row r="9" spans="1:3">
      <c r="A9" s="12" t="s">
        <v>187</v>
      </c>
      <c r="B9">
        <v>185.40519999999998</v>
      </c>
      <c r="C9">
        <v>360.01740000000012</v>
      </c>
    </row>
    <row r="10" spans="1:3">
      <c r="A10" s="12" t="s">
        <v>188</v>
      </c>
      <c r="B10">
        <v>1084.1605999999999</v>
      </c>
      <c r="C10">
        <v>1790.4801000000002</v>
      </c>
    </row>
  </sheetData>
  <hyperlinks>
    <hyperlink ref="A1" location="'Cover Sheet'!A1" display="Back to Cover Sheet" xr:uid="{6F2FBD88-D584-4205-8ED8-AF05B4A4046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B6B89-D66C-4FA6-9B0E-9B6D7D618BDA}">
  <dimension ref="A1:C18021"/>
  <sheetViews>
    <sheetView workbookViewId="0"/>
  </sheetViews>
  <sheetFormatPr defaultRowHeight="15"/>
  <cols>
    <col min="1" max="1" width="31.5703125" bestFit="1" customWidth="1"/>
    <col min="2" max="2" width="32.85546875" customWidth="1"/>
    <col min="3" max="3" width="23.28515625" bestFit="1" customWidth="1"/>
  </cols>
  <sheetData>
    <row r="1" spans="1:3">
      <c r="A1" s="44" t="s">
        <v>31</v>
      </c>
    </row>
    <row r="2" spans="1:3">
      <c r="A2" t="s">
        <v>189</v>
      </c>
      <c r="B2" t="s">
        <v>75</v>
      </c>
      <c r="C2" s="9" t="s">
        <v>77</v>
      </c>
    </row>
    <row r="3" spans="1:3">
      <c r="A3" s="1">
        <v>44837</v>
      </c>
      <c r="B3">
        <v>4.65E-2</v>
      </c>
      <c r="C3" s="9">
        <v>4.0099999999999997E-2</v>
      </c>
    </row>
    <row r="4" spans="1:3">
      <c r="A4" s="1">
        <v>44837.010416666664</v>
      </c>
      <c r="B4">
        <v>4.6699999999999998E-2</v>
      </c>
      <c r="C4" s="9">
        <v>4.0099999999999997E-2</v>
      </c>
    </row>
    <row r="5" spans="1:3">
      <c r="A5" s="1">
        <v>44837.020833333336</v>
      </c>
      <c r="B5">
        <v>4.6600000000000003E-2</v>
      </c>
      <c r="C5" s="9">
        <v>3.9900000000000005E-2</v>
      </c>
    </row>
    <row r="6" spans="1:3">
      <c r="A6" s="1">
        <v>44837.03125</v>
      </c>
      <c r="B6">
        <v>4.6699999999999998E-2</v>
      </c>
      <c r="C6" s="9">
        <v>4.0099999999999997E-2</v>
      </c>
    </row>
    <row r="7" spans="1:3">
      <c r="A7" s="1">
        <v>44837.041666666664</v>
      </c>
      <c r="B7">
        <v>4.6800000000000001E-2</v>
      </c>
      <c r="C7" s="9">
        <v>4.02E-2</v>
      </c>
    </row>
    <row r="8" spans="1:3">
      <c r="A8" s="1">
        <v>44837.052083333336</v>
      </c>
      <c r="B8">
        <v>4.6899999999999997E-2</v>
      </c>
      <c r="C8" s="9">
        <v>4.0399999999999998E-2</v>
      </c>
    </row>
    <row r="9" spans="1:3">
      <c r="A9" s="1">
        <v>44837.0625</v>
      </c>
      <c r="B9">
        <v>4.6899999999999997E-2</v>
      </c>
      <c r="C9" s="9">
        <v>4.02E-2</v>
      </c>
    </row>
    <row r="10" spans="1:3">
      <c r="A10" s="1">
        <v>44837.072916666664</v>
      </c>
      <c r="B10">
        <v>4.6899999999999997E-2</v>
      </c>
      <c r="C10" s="9">
        <v>4.0300000000000002E-2</v>
      </c>
    </row>
    <row r="11" spans="1:3">
      <c r="A11" s="1">
        <v>44837.083333333336</v>
      </c>
      <c r="B11">
        <v>4.7E-2</v>
      </c>
      <c r="C11" s="9">
        <v>4.0399999999999998E-2</v>
      </c>
    </row>
    <row r="12" spans="1:3">
      <c r="A12" s="1">
        <v>44837.09375</v>
      </c>
      <c r="B12">
        <v>4.7E-2</v>
      </c>
      <c r="C12" s="9">
        <v>4.0399999999999998E-2</v>
      </c>
    </row>
    <row r="13" spans="1:3">
      <c r="A13" s="1">
        <v>44837.104166666664</v>
      </c>
      <c r="B13">
        <v>4.7100000000000003E-2</v>
      </c>
      <c r="C13" s="9">
        <v>4.0399999999999998E-2</v>
      </c>
    </row>
    <row r="14" spans="1:3">
      <c r="A14" s="1">
        <v>44837.114583333336</v>
      </c>
      <c r="B14">
        <v>4.7E-2</v>
      </c>
      <c r="C14" s="9">
        <v>4.0399999999999998E-2</v>
      </c>
    </row>
    <row r="15" spans="1:3">
      <c r="A15" s="1">
        <v>44837.125</v>
      </c>
      <c r="B15">
        <v>4.7E-2</v>
      </c>
      <c r="C15" s="9">
        <v>4.0399999999999998E-2</v>
      </c>
    </row>
    <row r="16" spans="1:3">
      <c r="A16" s="1">
        <v>44837.135416666664</v>
      </c>
      <c r="B16">
        <v>4.7E-2</v>
      </c>
      <c r="C16" s="9">
        <v>4.0399999999999998E-2</v>
      </c>
    </row>
    <row r="17" spans="1:3">
      <c r="A17" s="1">
        <v>44837.145833333336</v>
      </c>
      <c r="B17">
        <v>4.6899999999999997E-2</v>
      </c>
      <c r="C17" s="9">
        <v>4.0300000000000002E-2</v>
      </c>
    </row>
    <row r="18" spans="1:3">
      <c r="A18" s="1">
        <v>44837.15625</v>
      </c>
      <c r="B18">
        <v>4.7E-2</v>
      </c>
      <c r="C18" s="9">
        <v>4.0399999999999998E-2</v>
      </c>
    </row>
    <row r="19" spans="1:3">
      <c r="A19" s="1">
        <v>44837.166666666664</v>
      </c>
      <c r="B19">
        <v>4.6899999999999997E-2</v>
      </c>
      <c r="C19" s="9">
        <v>4.0300000000000002E-2</v>
      </c>
    </row>
    <row r="20" spans="1:3">
      <c r="A20" s="1">
        <v>44837.177083333336</v>
      </c>
      <c r="B20">
        <v>4.6600000000000003E-2</v>
      </c>
      <c r="C20" s="9">
        <v>0.04</v>
      </c>
    </row>
    <row r="21" spans="1:3">
      <c r="A21" s="1">
        <v>44837.1875</v>
      </c>
      <c r="B21">
        <v>4.6600000000000003E-2</v>
      </c>
      <c r="C21" s="9">
        <v>3.9800000000000002E-2</v>
      </c>
    </row>
    <row r="22" spans="1:3">
      <c r="A22" s="1">
        <v>44837.197916666664</v>
      </c>
      <c r="B22">
        <v>4.65E-2</v>
      </c>
      <c r="C22" s="9">
        <v>3.9900000000000005E-2</v>
      </c>
    </row>
    <row r="23" spans="1:3">
      <c r="A23" s="1">
        <v>44837.208333333336</v>
      </c>
      <c r="B23">
        <v>4.6300000000000001E-2</v>
      </c>
      <c r="C23" s="9">
        <v>3.9800000000000002E-2</v>
      </c>
    </row>
    <row r="24" spans="1:3">
      <c r="A24" s="1">
        <v>44837.21875</v>
      </c>
      <c r="B24">
        <v>4.6100000000000002E-2</v>
      </c>
      <c r="C24" s="9">
        <v>3.9800000000000002E-2</v>
      </c>
    </row>
    <row r="25" spans="1:3">
      <c r="A25" s="1">
        <v>44837.229166666664</v>
      </c>
      <c r="B25">
        <v>4.6199999999999998E-2</v>
      </c>
      <c r="C25" s="9">
        <v>3.9699999999999999E-2</v>
      </c>
    </row>
    <row r="26" spans="1:3">
      <c r="A26" s="1">
        <v>44837.239583333336</v>
      </c>
      <c r="B26">
        <v>4.5999999999999999E-2</v>
      </c>
      <c r="C26" s="9">
        <v>3.9599999999999996E-2</v>
      </c>
    </row>
    <row r="27" spans="1:3">
      <c r="A27" s="1">
        <v>44837.25</v>
      </c>
      <c r="B27">
        <v>4.5900000000000003E-2</v>
      </c>
      <c r="C27" s="9">
        <v>3.9599999999999996E-2</v>
      </c>
    </row>
    <row r="28" spans="1:3">
      <c r="A28" s="1">
        <v>44837.260416666664</v>
      </c>
      <c r="B28">
        <v>4.6399999999999997E-2</v>
      </c>
      <c r="C28" s="9">
        <v>3.95E-2</v>
      </c>
    </row>
    <row r="29" spans="1:3">
      <c r="A29" s="1">
        <v>44837.270833333336</v>
      </c>
      <c r="B29">
        <v>4.6199999999999998E-2</v>
      </c>
      <c r="C29" s="9">
        <v>3.9699999999999999E-2</v>
      </c>
    </row>
    <row r="30" spans="1:3">
      <c r="A30" s="1">
        <v>44837.28125</v>
      </c>
      <c r="B30">
        <v>4.6199999999999998E-2</v>
      </c>
      <c r="C30" s="9">
        <v>3.9699999999999999E-2</v>
      </c>
    </row>
    <row r="31" spans="1:3">
      <c r="A31" s="1">
        <v>44837.291666666664</v>
      </c>
      <c r="B31">
        <v>4.58E-2</v>
      </c>
      <c r="C31" s="9">
        <v>3.9400000000000004E-2</v>
      </c>
    </row>
    <row r="32" spans="1:3">
      <c r="A32" s="1">
        <v>44837.302083333336</v>
      </c>
      <c r="B32">
        <v>4.5999999999999999E-2</v>
      </c>
      <c r="C32" s="9">
        <v>3.9599999999999996E-2</v>
      </c>
    </row>
    <row r="33" spans="1:3">
      <c r="A33" s="1">
        <v>44837.3125</v>
      </c>
      <c r="B33">
        <v>4.5699999999999998E-2</v>
      </c>
      <c r="C33" s="9">
        <v>3.9199999999999999E-2</v>
      </c>
    </row>
    <row r="34" spans="1:3">
      <c r="A34" s="1">
        <v>44837.322916666664</v>
      </c>
      <c r="B34">
        <v>4.58E-2</v>
      </c>
      <c r="C34" s="9">
        <v>3.9400000000000004E-2</v>
      </c>
    </row>
    <row r="35" spans="1:3">
      <c r="A35" s="1">
        <v>44837.333333333336</v>
      </c>
      <c r="B35">
        <v>4.6100000000000002E-2</v>
      </c>
      <c r="C35" s="9">
        <v>3.9599999999999996E-2</v>
      </c>
    </row>
    <row r="36" spans="1:3">
      <c r="A36" s="1">
        <v>44837.34375</v>
      </c>
      <c r="B36">
        <v>4.6100000000000002E-2</v>
      </c>
      <c r="C36" s="9">
        <v>3.9400000000000004E-2</v>
      </c>
    </row>
    <row r="37" spans="1:3">
      <c r="A37" s="1">
        <v>44837.354166666664</v>
      </c>
      <c r="B37">
        <v>4.58E-2</v>
      </c>
      <c r="C37" s="9">
        <v>3.95E-2</v>
      </c>
    </row>
    <row r="38" spans="1:3">
      <c r="A38" s="1">
        <v>44837.364583333336</v>
      </c>
      <c r="B38">
        <v>4.58E-2</v>
      </c>
      <c r="C38" s="9">
        <v>3.95E-2</v>
      </c>
    </row>
    <row r="39" spans="1:3">
      <c r="A39" s="1">
        <v>44837.375</v>
      </c>
      <c r="B39">
        <v>4.5900000000000003E-2</v>
      </c>
      <c r="C39" s="9">
        <v>3.9599999999999996E-2</v>
      </c>
    </row>
    <row r="40" spans="1:3">
      <c r="A40" s="1">
        <v>44837.385416666664</v>
      </c>
      <c r="B40">
        <v>4.5600000000000002E-2</v>
      </c>
      <c r="C40" s="9">
        <v>3.9199999999999999E-2</v>
      </c>
    </row>
    <row r="41" spans="1:3">
      <c r="A41" s="1">
        <v>44837.395833333336</v>
      </c>
      <c r="B41">
        <v>4.6199999999999998E-2</v>
      </c>
      <c r="C41" s="9">
        <v>3.9400000000000004E-2</v>
      </c>
    </row>
    <row r="42" spans="1:3">
      <c r="A42" s="1">
        <v>44837.40625</v>
      </c>
      <c r="B42">
        <v>4.6399999999999997E-2</v>
      </c>
      <c r="C42" s="9">
        <v>3.9599999999999996E-2</v>
      </c>
    </row>
    <row r="43" spans="1:3">
      <c r="A43" s="1">
        <v>44837.416666666664</v>
      </c>
      <c r="B43">
        <v>4.6100000000000002E-2</v>
      </c>
      <c r="C43" s="9">
        <v>3.95E-2</v>
      </c>
    </row>
    <row r="44" spans="1:3">
      <c r="A44" s="1">
        <v>44837.427083333336</v>
      </c>
      <c r="B44">
        <v>4.58E-2</v>
      </c>
      <c r="C44" s="9">
        <v>3.9400000000000004E-2</v>
      </c>
    </row>
    <row r="45" spans="1:3">
      <c r="A45" s="1">
        <v>44837.4375</v>
      </c>
      <c r="B45">
        <v>4.6100000000000002E-2</v>
      </c>
      <c r="C45" s="9">
        <v>3.9599999999999996E-2</v>
      </c>
    </row>
    <row r="46" spans="1:3">
      <c r="A46" s="1">
        <v>44837.447916666664</v>
      </c>
      <c r="B46">
        <v>4.6100000000000002E-2</v>
      </c>
      <c r="C46" s="9">
        <v>3.9599999999999996E-2</v>
      </c>
    </row>
    <row r="47" spans="1:3">
      <c r="A47" s="1">
        <v>44837.458333333336</v>
      </c>
      <c r="B47">
        <v>4.6300000000000001E-2</v>
      </c>
      <c r="C47" s="9">
        <v>4.02E-2</v>
      </c>
    </row>
    <row r="48" spans="1:3">
      <c r="A48" s="1">
        <v>44837.46875</v>
      </c>
      <c r="B48">
        <v>4.6199999999999998E-2</v>
      </c>
      <c r="C48" s="9">
        <v>3.9699999999999999E-2</v>
      </c>
    </row>
    <row r="49" spans="1:3">
      <c r="A49" s="1">
        <v>44837.479166666664</v>
      </c>
      <c r="B49">
        <v>4.5999999999999999E-2</v>
      </c>
      <c r="C49" s="9">
        <v>3.9599999999999996E-2</v>
      </c>
    </row>
    <row r="50" spans="1:3">
      <c r="A50" s="1">
        <v>44837.489583333336</v>
      </c>
      <c r="B50">
        <v>4.5900000000000003E-2</v>
      </c>
      <c r="C50" s="9">
        <v>3.9599999999999996E-2</v>
      </c>
    </row>
    <row r="51" spans="1:3">
      <c r="A51" s="1">
        <v>44837.5</v>
      </c>
      <c r="B51">
        <v>4.58E-2</v>
      </c>
      <c r="C51" s="9">
        <v>3.9699999999999999E-2</v>
      </c>
    </row>
    <row r="52" spans="1:3">
      <c r="A52" s="1">
        <v>44837.510416666664</v>
      </c>
      <c r="B52">
        <v>4.58E-2</v>
      </c>
      <c r="C52" s="9">
        <v>3.95E-2</v>
      </c>
    </row>
    <row r="53" spans="1:3">
      <c r="A53" s="1">
        <v>44837.520833333336</v>
      </c>
      <c r="B53">
        <v>4.5900000000000003E-2</v>
      </c>
      <c r="C53" s="9">
        <v>3.9099999999999996E-2</v>
      </c>
    </row>
    <row r="54" spans="1:3">
      <c r="A54" s="1">
        <v>44837.53125</v>
      </c>
      <c r="B54">
        <v>4.6199999999999998E-2</v>
      </c>
      <c r="C54" s="9">
        <v>3.9099999999999996E-2</v>
      </c>
    </row>
    <row r="55" spans="1:3">
      <c r="A55" s="1">
        <v>44837.541666666664</v>
      </c>
      <c r="B55">
        <v>4.6300000000000001E-2</v>
      </c>
      <c r="C55" s="9">
        <v>3.9899999999999998E-2</v>
      </c>
    </row>
    <row r="56" spans="1:3">
      <c r="A56" s="1">
        <v>44837.552083333336</v>
      </c>
      <c r="B56">
        <v>4.6100000000000002E-2</v>
      </c>
      <c r="C56" s="9">
        <v>3.9899999999999998E-2</v>
      </c>
    </row>
    <row r="57" spans="1:3">
      <c r="A57" s="1">
        <v>44837.5625</v>
      </c>
      <c r="B57">
        <v>4.6100000000000002E-2</v>
      </c>
      <c r="C57" s="9">
        <v>3.9699999999999999E-2</v>
      </c>
    </row>
    <row r="58" spans="1:3">
      <c r="A58" s="1">
        <v>44837.572916666664</v>
      </c>
      <c r="B58">
        <v>4.6100000000000002E-2</v>
      </c>
      <c r="C58" s="9">
        <v>3.9599999999999996E-2</v>
      </c>
    </row>
    <row r="59" spans="1:3">
      <c r="A59" s="1">
        <v>44837.583333333336</v>
      </c>
      <c r="B59">
        <v>4.58E-2</v>
      </c>
      <c r="C59" s="9">
        <v>3.9599999999999996E-2</v>
      </c>
    </row>
    <row r="60" spans="1:3">
      <c r="A60" s="1">
        <v>44837.59375</v>
      </c>
      <c r="B60">
        <v>4.5699999999999998E-2</v>
      </c>
      <c r="C60" s="9">
        <v>3.9400000000000004E-2</v>
      </c>
    </row>
    <row r="61" spans="1:3">
      <c r="A61" s="1">
        <v>44837.604166666664</v>
      </c>
      <c r="B61">
        <v>4.5900000000000003E-2</v>
      </c>
      <c r="C61" s="9">
        <v>3.9699999999999999E-2</v>
      </c>
    </row>
    <row r="62" spans="1:3">
      <c r="A62" s="1">
        <v>44837.614583333336</v>
      </c>
      <c r="B62">
        <v>4.5900000000000003E-2</v>
      </c>
      <c r="C62" s="9">
        <v>3.9699999999999999E-2</v>
      </c>
    </row>
    <row r="63" spans="1:3">
      <c r="A63" s="1">
        <v>44837.625</v>
      </c>
      <c r="B63">
        <v>4.58E-2</v>
      </c>
      <c r="C63" s="9">
        <v>3.9699999999999999E-2</v>
      </c>
    </row>
    <row r="64" spans="1:3">
      <c r="A64" s="1">
        <v>44837.635416666664</v>
      </c>
      <c r="B64">
        <v>4.5900000000000003E-2</v>
      </c>
      <c r="C64" s="9">
        <v>3.9699999999999999E-2</v>
      </c>
    </row>
    <row r="65" spans="1:3">
      <c r="A65" s="1">
        <v>44837.645833333336</v>
      </c>
      <c r="B65">
        <v>4.5999999999999999E-2</v>
      </c>
      <c r="C65" s="9">
        <v>3.9699999999999999E-2</v>
      </c>
    </row>
    <row r="66" spans="1:3">
      <c r="A66" s="1">
        <v>44837.65625</v>
      </c>
      <c r="B66">
        <v>4.5999999999999999E-2</v>
      </c>
      <c r="C66" s="9">
        <v>3.9699999999999999E-2</v>
      </c>
    </row>
    <row r="67" spans="1:3">
      <c r="A67" s="1">
        <v>44837.666666666664</v>
      </c>
      <c r="B67">
        <v>4.5900000000000003E-2</v>
      </c>
      <c r="C67" s="9">
        <v>3.9599999999999996E-2</v>
      </c>
    </row>
    <row r="68" spans="1:3">
      <c r="A68" s="1">
        <v>44837.677083333336</v>
      </c>
      <c r="B68">
        <v>4.5900000000000003E-2</v>
      </c>
      <c r="C68" s="9">
        <v>3.9599999999999996E-2</v>
      </c>
    </row>
    <row r="69" spans="1:3">
      <c r="A69" s="1">
        <v>44837.6875</v>
      </c>
      <c r="B69">
        <v>4.5699999999999998E-2</v>
      </c>
      <c r="C69" s="9">
        <v>3.9300000000000002E-2</v>
      </c>
    </row>
    <row r="70" spans="1:3">
      <c r="A70" s="1">
        <v>44837.697916666664</v>
      </c>
      <c r="B70">
        <v>4.53E-2</v>
      </c>
      <c r="C70" s="9">
        <v>3.9099999999999996E-2</v>
      </c>
    </row>
    <row r="71" spans="1:3">
      <c r="A71" s="1">
        <v>44837.708333333336</v>
      </c>
      <c r="B71">
        <v>4.5199999999999997E-2</v>
      </c>
      <c r="C71" s="9">
        <v>3.9099999999999996E-2</v>
      </c>
    </row>
    <row r="72" spans="1:3">
      <c r="A72" s="1">
        <v>44837.71875</v>
      </c>
      <c r="B72">
        <v>4.5199999999999997E-2</v>
      </c>
      <c r="C72" s="9">
        <v>3.9099999999999996E-2</v>
      </c>
    </row>
    <row r="73" spans="1:3">
      <c r="A73" s="1">
        <v>44837.729166666664</v>
      </c>
      <c r="B73">
        <v>4.4900000000000002E-2</v>
      </c>
      <c r="C73" s="9">
        <v>3.8699999999999998E-2</v>
      </c>
    </row>
    <row r="74" spans="1:3">
      <c r="A74" s="1">
        <v>44837.739583333336</v>
      </c>
      <c r="B74">
        <v>4.5400000000000003E-2</v>
      </c>
      <c r="C74" s="9">
        <v>3.9E-2</v>
      </c>
    </row>
    <row r="75" spans="1:3">
      <c r="A75" s="1">
        <v>44837.75</v>
      </c>
      <c r="B75">
        <v>4.5499999999999999E-2</v>
      </c>
      <c r="C75" s="9">
        <v>3.9099999999999996E-2</v>
      </c>
    </row>
    <row r="76" spans="1:3">
      <c r="A76" s="1">
        <v>44837.760416666664</v>
      </c>
      <c r="B76">
        <v>4.5100000000000001E-2</v>
      </c>
      <c r="C76" s="9">
        <v>3.8900000000000004E-2</v>
      </c>
    </row>
    <row r="77" spans="1:3">
      <c r="A77" s="1">
        <v>44837.770833333336</v>
      </c>
      <c r="B77">
        <v>4.53E-2</v>
      </c>
      <c r="C77" s="9">
        <v>3.8900000000000004E-2</v>
      </c>
    </row>
    <row r="78" spans="1:3">
      <c r="A78" s="1">
        <v>44837.78125</v>
      </c>
      <c r="B78">
        <v>4.5600000000000002E-2</v>
      </c>
      <c r="C78" s="9">
        <v>3.9199999999999999E-2</v>
      </c>
    </row>
    <row r="79" spans="1:3">
      <c r="A79" s="1">
        <v>44837.791666666664</v>
      </c>
      <c r="B79">
        <v>4.5499999999999999E-2</v>
      </c>
      <c r="C79" s="9">
        <v>3.9099999999999996E-2</v>
      </c>
    </row>
    <row r="80" spans="1:3">
      <c r="A80" s="1">
        <v>44837.802083333336</v>
      </c>
      <c r="B80">
        <v>4.4999999999999998E-2</v>
      </c>
      <c r="C80" s="9">
        <v>3.8800000000000001E-2</v>
      </c>
    </row>
    <row r="81" spans="1:3">
      <c r="A81" s="1">
        <v>44837.8125</v>
      </c>
      <c r="B81">
        <v>4.4999999999999998E-2</v>
      </c>
      <c r="C81" s="9">
        <v>3.8800000000000001E-2</v>
      </c>
    </row>
    <row r="82" spans="1:3">
      <c r="A82" s="1">
        <v>44837.822916666664</v>
      </c>
      <c r="B82">
        <v>4.4900000000000002E-2</v>
      </c>
      <c r="C82" s="9">
        <v>3.8600000000000002E-2</v>
      </c>
    </row>
    <row r="83" spans="1:3">
      <c r="A83" s="1">
        <v>44837.833333333336</v>
      </c>
      <c r="B83">
        <v>4.4999999999999998E-2</v>
      </c>
      <c r="C83" s="9">
        <v>3.8699999999999998E-2</v>
      </c>
    </row>
    <row r="84" spans="1:3">
      <c r="A84" s="1">
        <v>44837.84375</v>
      </c>
      <c r="B84">
        <v>4.4900000000000002E-2</v>
      </c>
      <c r="C84" s="9">
        <v>3.8600000000000002E-2</v>
      </c>
    </row>
    <row r="85" spans="1:3">
      <c r="A85" s="1">
        <v>44837.854166666664</v>
      </c>
      <c r="B85">
        <v>4.4600000000000001E-2</v>
      </c>
      <c r="C85" s="9">
        <v>3.8400000000000004E-2</v>
      </c>
    </row>
    <row r="86" spans="1:3">
      <c r="A86" s="1">
        <v>44837.864583333336</v>
      </c>
      <c r="B86">
        <v>4.2500000000000003E-2</v>
      </c>
      <c r="C86" s="9">
        <v>3.8300000000000001E-2</v>
      </c>
    </row>
    <row r="87" spans="1:3">
      <c r="A87" s="1">
        <v>44837.875</v>
      </c>
      <c r="B87">
        <v>4.2900000000000001E-2</v>
      </c>
      <c r="C87" s="9">
        <v>3.8699999999999998E-2</v>
      </c>
    </row>
    <row r="88" spans="1:3">
      <c r="A88" s="1">
        <v>44837.885416666664</v>
      </c>
      <c r="B88">
        <v>4.3700000000000003E-2</v>
      </c>
      <c r="C88" s="9">
        <v>3.8900000000000004E-2</v>
      </c>
    </row>
    <row r="89" spans="1:3">
      <c r="A89" s="1">
        <v>44837.895833333336</v>
      </c>
      <c r="B89">
        <v>4.4400000000000002E-2</v>
      </c>
      <c r="C89" s="9">
        <v>3.8900000000000004E-2</v>
      </c>
    </row>
    <row r="90" spans="1:3">
      <c r="A90" s="1">
        <v>44837.90625</v>
      </c>
      <c r="B90">
        <v>4.53E-2</v>
      </c>
      <c r="C90" s="9">
        <v>3.95E-2</v>
      </c>
    </row>
    <row r="91" spans="1:3">
      <c r="A91" s="1">
        <v>44837.916666666664</v>
      </c>
      <c r="B91">
        <v>4.58E-2</v>
      </c>
      <c r="C91" s="9">
        <v>3.9199999999999999E-2</v>
      </c>
    </row>
    <row r="92" spans="1:3">
      <c r="A92" s="1">
        <v>44837.927083333336</v>
      </c>
      <c r="B92">
        <v>4.5999999999999999E-2</v>
      </c>
      <c r="C92" s="9">
        <v>3.9300000000000002E-2</v>
      </c>
    </row>
    <row r="93" spans="1:3">
      <c r="A93" s="1">
        <v>44837.9375</v>
      </c>
      <c r="B93">
        <v>4.6399999999999997E-2</v>
      </c>
      <c r="C93" s="9">
        <v>3.9800000000000002E-2</v>
      </c>
    </row>
    <row r="94" spans="1:3">
      <c r="A94" s="1">
        <v>44837.947916666664</v>
      </c>
      <c r="B94">
        <v>4.6399999999999997E-2</v>
      </c>
      <c r="C94" s="9">
        <v>3.9800000000000002E-2</v>
      </c>
    </row>
    <row r="95" spans="1:3">
      <c r="A95" s="1">
        <v>44837.958333333336</v>
      </c>
      <c r="B95">
        <v>4.6399999999999997E-2</v>
      </c>
      <c r="C95" s="9">
        <v>0.04</v>
      </c>
    </row>
    <row r="96" spans="1:3">
      <c r="A96" s="1">
        <v>44837.96875</v>
      </c>
      <c r="B96">
        <v>4.6699999999999998E-2</v>
      </c>
      <c r="C96" s="9">
        <v>4.0099999999999997E-2</v>
      </c>
    </row>
    <row r="97" spans="1:3">
      <c r="A97" s="1">
        <v>44837.979166666664</v>
      </c>
      <c r="B97">
        <v>4.6800000000000001E-2</v>
      </c>
      <c r="C97" s="9">
        <v>4.02E-2</v>
      </c>
    </row>
    <row r="98" spans="1:3">
      <c r="A98" s="1">
        <v>44837.989583333336</v>
      </c>
      <c r="B98">
        <v>4.6699999999999998E-2</v>
      </c>
      <c r="C98" s="9">
        <v>4.02E-2</v>
      </c>
    </row>
    <row r="99" spans="1:3">
      <c r="A99" s="1">
        <v>44838</v>
      </c>
      <c r="B99">
        <v>4.6399999999999997E-2</v>
      </c>
      <c r="C99" s="9">
        <v>0.04</v>
      </c>
    </row>
    <row r="100" spans="1:3">
      <c r="A100" s="1">
        <v>44838.010416666664</v>
      </c>
      <c r="B100">
        <v>4.5900000000000003E-2</v>
      </c>
      <c r="C100" s="9">
        <v>3.9599999999999996E-2</v>
      </c>
    </row>
    <row r="101" spans="1:3">
      <c r="A101" s="1">
        <v>44838.020833333336</v>
      </c>
      <c r="B101">
        <v>4.6199999999999998E-2</v>
      </c>
      <c r="C101" s="9">
        <v>3.9800000000000002E-2</v>
      </c>
    </row>
    <row r="102" spans="1:3">
      <c r="A102" s="1">
        <v>44838.03125</v>
      </c>
      <c r="B102">
        <v>4.6199999999999998E-2</v>
      </c>
      <c r="C102" s="9">
        <v>3.9800000000000002E-2</v>
      </c>
    </row>
    <row r="103" spans="1:3">
      <c r="A103" s="1">
        <v>44838.041666666664</v>
      </c>
      <c r="B103">
        <v>4.6100000000000002E-2</v>
      </c>
      <c r="C103" s="9">
        <v>3.9800000000000002E-2</v>
      </c>
    </row>
    <row r="104" spans="1:3">
      <c r="A104" s="1">
        <v>44838.052083333336</v>
      </c>
      <c r="B104">
        <v>4.6100000000000002E-2</v>
      </c>
      <c r="C104" s="9">
        <v>3.9599999999999996E-2</v>
      </c>
    </row>
    <row r="105" spans="1:3">
      <c r="A105" s="1">
        <v>44838.0625</v>
      </c>
      <c r="B105">
        <v>4.6199999999999998E-2</v>
      </c>
      <c r="C105" s="9">
        <v>3.9800000000000002E-2</v>
      </c>
    </row>
    <row r="106" spans="1:3">
      <c r="A106" s="1">
        <v>44838.072916666664</v>
      </c>
      <c r="B106">
        <v>4.6199999999999998E-2</v>
      </c>
      <c r="C106" s="9">
        <v>3.9800000000000002E-2</v>
      </c>
    </row>
    <row r="107" spans="1:3">
      <c r="A107" s="1">
        <v>44838.083333333336</v>
      </c>
      <c r="B107">
        <v>4.6199999999999998E-2</v>
      </c>
      <c r="C107" s="9">
        <v>3.9899999999999998E-2</v>
      </c>
    </row>
    <row r="108" spans="1:3">
      <c r="A108" s="1">
        <v>44838.09375</v>
      </c>
      <c r="B108">
        <v>4.6100000000000002E-2</v>
      </c>
      <c r="C108" s="9">
        <v>3.9599999999999996E-2</v>
      </c>
    </row>
    <row r="109" spans="1:3">
      <c r="A109" s="1">
        <v>44838.104166666664</v>
      </c>
      <c r="B109">
        <v>4.6300000000000001E-2</v>
      </c>
      <c r="C109" s="9">
        <v>3.9800000000000002E-2</v>
      </c>
    </row>
    <row r="110" spans="1:3">
      <c r="A110" s="1">
        <v>44838.114583333336</v>
      </c>
      <c r="B110">
        <v>4.6199999999999998E-2</v>
      </c>
      <c r="C110" s="9">
        <v>3.9899999999999998E-2</v>
      </c>
    </row>
    <row r="111" spans="1:3">
      <c r="A111" s="1">
        <v>44838.125</v>
      </c>
      <c r="B111">
        <v>4.6300000000000001E-2</v>
      </c>
      <c r="C111" s="9">
        <v>0.04</v>
      </c>
    </row>
    <row r="112" spans="1:3">
      <c r="A112" s="1">
        <v>44838.135416666664</v>
      </c>
      <c r="B112">
        <v>4.6399999999999997E-2</v>
      </c>
      <c r="C112" s="9">
        <v>3.9899999999999998E-2</v>
      </c>
    </row>
    <row r="113" spans="1:3">
      <c r="A113" s="1">
        <v>44838.145833333336</v>
      </c>
      <c r="B113">
        <v>4.6100000000000002E-2</v>
      </c>
      <c r="C113" s="9">
        <v>3.9599999999999996E-2</v>
      </c>
    </row>
    <row r="114" spans="1:3">
      <c r="A114" s="1">
        <v>44838.15625</v>
      </c>
      <c r="B114">
        <v>4.58E-2</v>
      </c>
      <c r="C114" s="9">
        <v>3.95E-2</v>
      </c>
    </row>
    <row r="115" spans="1:3">
      <c r="A115" s="1">
        <v>44838.166666666664</v>
      </c>
      <c r="B115">
        <v>4.58E-2</v>
      </c>
      <c r="C115" s="9">
        <v>3.9599999999999996E-2</v>
      </c>
    </row>
    <row r="116" spans="1:3">
      <c r="A116" s="1">
        <v>44838.177083333336</v>
      </c>
      <c r="B116">
        <v>4.5900000000000003E-2</v>
      </c>
      <c r="C116" s="9">
        <v>3.95E-2</v>
      </c>
    </row>
    <row r="117" spans="1:3">
      <c r="A117" s="1">
        <v>44838.1875</v>
      </c>
      <c r="B117">
        <v>4.58E-2</v>
      </c>
      <c r="C117" s="9">
        <v>3.9400000000000004E-2</v>
      </c>
    </row>
    <row r="118" spans="1:3">
      <c r="A118" s="1">
        <v>44838.197916666664</v>
      </c>
      <c r="B118">
        <v>4.5699999999999998E-2</v>
      </c>
      <c r="C118" s="9">
        <v>3.9400000000000004E-2</v>
      </c>
    </row>
    <row r="119" spans="1:3">
      <c r="A119" s="1">
        <v>44838.208333333336</v>
      </c>
      <c r="B119">
        <v>4.5600000000000002E-2</v>
      </c>
      <c r="C119" s="9">
        <v>3.9199999999999999E-2</v>
      </c>
    </row>
    <row r="120" spans="1:3">
      <c r="A120" s="1">
        <v>44838.21875</v>
      </c>
      <c r="B120">
        <v>4.5499999999999999E-2</v>
      </c>
      <c r="C120" s="9">
        <v>3.9099999999999996E-2</v>
      </c>
    </row>
    <row r="121" spans="1:3">
      <c r="A121" s="1">
        <v>44838.229166666664</v>
      </c>
      <c r="B121">
        <v>4.5900000000000003E-2</v>
      </c>
      <c r="C121" s="9">
        <v>3.9699999999999999E-2</v>
      </c>
    </row>
    <row r="122" spans="1:3">
      <c r="A122" s="1">
        <v>44838.239583333336</v>
      </c>
      <c r="B122">
        <v>4.6100000000000002E-2</v>
      </c>
      <c r="C122" s="9">
        <v>3.9699999999999999E-2</v>
      </c>
    </row>
    <row r="123" spans="1:3">
      <c r="A123" s="1">
        <v>44838.25</v>
      </c>
      <c r="B123">
        <v>4.5600000000000002E-2</v>
      </c>
      <c r="C123" s="9">
        <v>3.9400000000000004E-2</v>
      </c>
    </row>
    <row r="124" spans="1:3">
      <c r="A124" s="1">
        <v>44838.260416666664</v>
      </c>
      <c r="B124">
        <v>4.58E-2</v>
      </c>
      <c r="C124" s="9">
        <v>3.9199999999999999E-2</v>
      </c>
    </row>
    <row r="125" spans="1:3">
      <c r="A125" s="1">
        <v>44838.270833333336</v>
      </c>
      <c r="B125">
        <v>1.0414000000000001</v>
      </c>
      <c r="C125" s="9">
        <v>3.9099999999999996E-2</v>
      </c>
    </row>
    <row r="126" spans="1:3">
      <c r="A126" s="1">
        <v>44838.28125</v>
      </c>
      <c r="B126">
        <v>0.99690000000000001</v>
      </c>
      <c r="C126" s="9">
        <v>3.9E-2</v>
      </c>
    </row>
    <row r="127" spans="1:3">
      <c r="A127" s="1">
        <v>44838.291666666664</v>
      </c>
      <c r="B127">
        <v>0.97850000000000004</v>
      </c>
      <c r="C127" s="9">
        <v>3.85E-2</v>
      </c>
    </row>
    <row r="128" spans="1:3">
      <c r="A128" s="1">
        <v>44838.302083333336</v>
      </c>
      <c r="B128">
        <v>0.98319999999999996</v>
      </c>
      <c r="C128" s="9">
        <v>3.9099999999999996E-2</v>
      </c>
    </row>
    <row r="129" spans="1:3">
      <c r="A129" s="1">
        <v>44838.3125</v>
      </c>
      <c r="B129">
        <v>1.1037999999999999</v>
      </c>
      <c r="C129" s="9">
        <v>3.9E-2</v>
      </c>
    </row>
    <row r="130" spans="1:3">
      <c r="A130" s="1">
        <v>44838.322916666664</v>
      </c>
      <c r="B130">
        <v>1.0815999999999999</v>
      </c>
      <c r="C130" s="9">
        <v>3.9099999999999996E-2</v>
      </c>
    </row>
    <row r="131" spans="1:3">
      <c r="A131" s="1">
        <v>44838.333333333336</v>
      </c>
      <c r="B131">
        <v>1.0387999999999999</v>
      </c>
      <c r="C131" s="9">
        <v>3.95E-2</v>
      </c>
    </row>
    <row r="132" spans="1:3">
      <c r="A132" s="1">
        <v>44838.34375</v>
      </c>
      <c r="B132">
        <v>0.97519999999999996</v>
      </c>
      <c r="C132" s="9">
        <v>3.9300000000000002E-2</v>
      </c>
    </row>
    <row r="133" spans="1:3">
      <c r="A133" s="1">
        <v>44838.354166666664</v>
      </c>
      <c r="B133">
        <v>0.96379999999999999</v>
      </c>
      <c r="C133" s="9">
        <v>3.9400000000000004E-2</v>
      </c>
    </row>
    <row r="134" spans="1:3">
      <c r="A134" s="1">
        <v>44838.364583333336</v>
      </c>
      <c r="B134">
        <v>0.90549999999999997</v>
      </c>
      <c r="C134" s="9">
        <v>3.9699999999999999E-2</v>
      </c>
    </row>
    <row r="135" spans="1:3">
      <c r="A135" s="1">
        <v>44838.375</v>
      </c>
      <c r="B135">
        <v>0.70150000000000001</v>
      </c>
      <c r="C135" s="9">
        <v>3.9599999999999996E-2</v>
      </c>
    </row>
    <row r="136" spans="1:3">
      <c r="A136" s="1">
        <v>44838.385416666664</v>
      </c>
      <c r="B136">
        <v>0.04</v>
      </c>
      <c r="C136" s="9">
        <v>3.9699999999999999E-2</v>
      </c>
    </row>
    <row r="137" spans="1:3">
      <c r="A137" s="1">
        <v>44838.395833333336</v>
      </c>
      <c r="B137">
        <v>4.65E-2</v>
      </c>
      <c r="C137" s="9">
        <v>3.9899999999999998E-2</v>
      </c>
    </row>
    <row r="138" spans="1:3">
      <c r="A138" s="1">
        <v>44838.40625</v>
      </c>
      <c r="B138">
        <v>4.6199999999999998E-2</v>
      </c>
      <c r="C138" s="9">
        <v>3.9899999999999998E-2</v>
      </c>
    </row>
    <row r="139" spans="1:3">
      <c r="A139" s="1">
        <v>44838.416666666664</v>
      </c>
      <c r="B139">
        <v>4.6100000000000002E-2</v>
      </c>
      <c r="C139" s="9">
        <v>3.95E-2</v>
      </c>
    </row>
    <row r="140" spans="1:3">
      <c r="A140" s="1">
        <v>44838.427083333336</v>
      </c>
      <c r="B140">
        <v>4.6100000000000002E-2</v>
      </c>
      <c r="C140" s="9">
        <v>3.9599999999999996E-2</v>
      </c>
    </row>
    <row r="141" spans="1:3">
      <c r="A141" s="1">
        <v>44838.4375</v>
      </c>
      <c r="B141">
        <v>4.5999999999999999E-2</v>
      </c>
      <c r="C141" s="9">
        <v>3.9599999999999996E-2</v>
      </c>
    </row>
    <row r="142" spans="1:3">
      <c r="A142" s="1">
        <v>44838.447916666664</v>
      </c>
      <c r="B142">
        <v>4.5600000000000002E-2</v>
      </c>
      <c r="C142" s="9">
        <v>3.9399999999999998E-2</v>
      </c>
    </row>
    <row r="143" spans="1:3">
      <c r="A143" s="1">
        <v>44838.458333333336</v>
      </c>
      <c r="B143">
        <v>4.6100000000000002E-2</v>
      </c>
      <c r="C143" s="9">
        <v>3.9599999999999996E-2</v>
      </c>
    </row>
    <row r="144" spans="1:3">
      <c r="A144" s="1">
        <v>44838.46875</v>
      </c>
      <c r="B144">
        <v>4.6100000000000002E-2</v>
      </c>
      <c r="C144" s="9">
        <v>3.9599999999999996E-2</v>
      </c>
    </row>
    <row r="145" spans="1:3">
      <c r="A145" s="1">
        <v>44838.479166666664</v>
      </c>
      <c r="B145">
        <v>4.6100000000000002E-2</v>
      </c>
      <c r="C145" s="9">
        <v>3.9800000000000002E-2</v>
      </c>
    </row>
    <row r="146" spans="1:3">
      <c r="A146" s="1">
        <v>44838.489583333336</v>
      </c>
      <c r="B146">
        <v>4.6199999999999998E-2</v>
      </c>
      <c r="C146" s="9">
        <v>3.9699999999999999E-2</v>
      </c>
    </row>
    <row r="147" spans="1:3">
      <c r="A147" s="1">
        <v>44838.5</v>
      </c>
      <c r="B147">
        <v>4.6100000000000002E-2</v>
      </c>
      <c r="C147" s="9">
        <v>3.9599999999999996E-2</v>
      </c>
    </row>
    <row r="148" spans="1:3">
      <c r="A148" s="1">
        <v>44838.510416666664</v>
      </c>
      <c r="B148">
        <v>4.6199999999999998E-2</v>
      </c>
      <c r="C148" s="9">
        <v>3.9599999999999996E-2</v>
      </c>
    </row>
    <row r="149" spans="1:3">
      <c r="A149" s="1">
        <v>44838.520833333336</v>
      </c>
      <c r="B149">
        <v>4.5900000000000003E-2</v>
      </c>
      <c r="C149" s="9">
        <v>3.9599999999999996E-2</v>
      </c>
    </row>
    <row r="150" spans="1:3">
      <c r="A150" s="1">
        <v>44838.53125</v>
      </c>
      <c r="B150">
        <v>4.6100000000000002E-2</v>
      </c>
      <c r="C150" s="9">
        <v>3.9800000000000002E-2</v>
      </c>
    </row>
    <row r="151" spans="1:3">
      <c r="A151" s="1">
        <v>44838.541666666664</v>
      </c>
      <c r="B151">
        <v>4.5999999999999999E-2</v>
      </c>
      <c r="C151" s="9">
        <v>3.9699999999999999E-2</v>
      </c>
    </row>
    <row r="152" spans="1:3">
      <c r="A152" s="1">
        <v>44838.552083333336</v>
      </c>
      <c r="B152">
        <v>4.5900000000000003E-2</v>
      </c>
      <c r="C152" s="9">
        <v>3.95E-2</v>
      </c>
    </row>
    <row r="153" spans="1:3">
      <c r="A153" s="1">
        <v>44838.5625</v>
      </c>
      <c r="B153">
        <v>4.58E-2</v>
      </c>
      <c r="C153" s="9">
        <v>3.95E-2</v>
      </c>
    </row>
    <row r="154" spans="1:3">
      <c r="A154" s="1">
        <v>44838.572916666664</v>
      </c>
      <c r="B154">
        <v>4.5999999999999999E-2</v>
      </c>
      <c r="C154" s="9">
        <v>3.9699999999999999E-2</v>
      </c>
    </row>
    <row r="155" spans="1:3">
      <c r="A155" s="1">
        <v>44838.583333333336</v>
      </c>
      <c r="B155">
        <v>4.6100000000000002E-2</v>
      </c>
      <c r="C155" s="9">
        <v>3.9699999999999999E-2</v>
      </c>
    </row>
    <row r="156" spans="1:3">
      <c r="A156" s="1">
        <v>44838.59375</v>
      </c>
      <c r="B156">
        <v>4.6100000000000002E-2</v>
      </c>
      <c r="C156" s="9">
        <v>3.9800000000000002E-2</v>
      </c>
    </row>
    <row r="157" spans="1:3">
      <c r="A157" s="1">
        <v>44838.604166666664</v>
      </c>
      <c r="B157">
        <v>4.5999999999999999E-2</v>
      </c>
      <c r="C157" s="9">
        <v>3.9599999999999996E-2</v>
      </c>
    </row>
    <row r="158" spans="1:3">
      <c r="A158" s="1">
        <v>44838.614583333336</v>
      </c>
      <c r="B158">
        <v>4.5999999999999999E-2</v>
      </c>
      <c r="C158" s="9">
        <v>3.9599999999999996E-2</v>
      </c>
    </row>
    <row r="159" spans="1:3">
      <c r="A159" s="1">
        <v>44838.625</v>
      </c>
      <c r="B159">
        <v>4.5999999999999999E-2</v>
      </c>
      <c r="C159" s="9">
        <v>3.9599999999999996E-2</v>
      </c>
    </row>
    <row r="160" spans="1:3">
      <c r="A160" s="1">
        <v>44838.635416666664</v>
      </c>
      <c r="B160">
        <v>4.6100000000000002E-2</v>
      </c>
      <c r="C160" s="9">
        <v>3.9599999999999996E-2</v>
      </c>
    </row>
    <row r="161" spans="1:3">
      <c r="A161" s="1">
        <v>44838.645833333336</v>
      </c>
      <c r="B161">
        <v>4.5999999999999999E-2</v>
      </c>
      <c r="C161" s="9">
        <v>3.9599999999999996E-2</v>
      </c>
    </row>
    <row r="162" spans="1:3">
      <c r="A162" s="1">
        <v>44838.65625</v>
      </c>
      <c r="B162">
        <v>4.58E-2</v>
      </c>
      <c r="C162" s="9">
        <v>3.9400000000000004E-2</v>
      </c>
    </row>
    <row r="163" spans="1:3">
      <c r="A163" s="1">
        <v>44838.666666666664</v>
      </c>
      <c r="B163">
        <v>4.5699999999999998E-2</v>
      </c>
      <c r="C163" s="9">
        <v>3.9199999999999999E-2</v>
      </c>
    </row>
    <row r="164" spans="1:3">
      <c r="A164" s="1">
        <v>44838.677083333336</v>
      </c>
      <c r="B164">
        <v>4.5499999999999999E-2</v>
      </c>
      <c r="C164" s="9">
        <v>3.9199999999999999E-2</v>
      </c>
    </row>
    <row r="165" spans="1:3">
      <c r="A165" s="1">
        <v>44838.6875</v>
      </c>
      <c r="B165">
        <v>4.5600000000000002E-2</v>
      </c>
      <c r="C165" s="9">
        <v>3.9300000000000002E-2</v>
      </c>
    </row>
    <row r="166" spans="1:3">
      <c r="A166" s="1">
        <v>44838.697916666664</v>
      </c>
      <c r="B166">
        <v>4.5600000000000002E-2</v>
      </c>
      <c r="C166" s="9">
        <v>3.9300000000000002E-2</v>
      </c>
    </row>
    <row r="167" spans="1:3">
      <c r="A167" s="1">
        <v>44838.708333333336</v>
      </c>
      <c r="B167">
        <v>4.5400000000000003E-2</v>
      </c>
      <c r="C167" s="9">
        <v>3.9E-2</v>
      </c>
    </row>
    <row r="168" spans="1:3">
      <c r="A168" s="1">
        <v>44838.71875</v>
      </c>
      <c r="B168">
        <v>4.5400000000000003E-2</v>
      </c>
      <c r="C168" s="9">
        <v>3.9099999999999996E-2</v>
      </c>
    </row>
    <row r="169" spans="1:3">
      <c r="A169" s="1">
        <v>44838.729166666664</v>
      </c>
      <c r="B169">
        <v>4.5499999999999999E-2</v>
      </c>
      <c r="C169" s="9">
        <v>3.9199999999999999E-2</v>
      </c>
    </row>
    <row r="170" spans="1:3">
      <c r="A170" s="1">
        <v>44838.739583333336</v>
      </c>
      <c r="B170">
        <v>4.5400000000000003E-2</v>
      </c>
      <c r="C170" s="9">
        <v>3.9099999999999996E-2</v>
      </c>
    </row>
    <row r="171" spans="1:3">
      <c r="A171" s="1">
        <v>44838.75</v>
      </c>
      <c r="B171">
        <v>4.5100000000000001E-2</v>
      </c>
      <c r="C171" s="9">
        <v>3.8900000000000004E-2</v>
      </c>
    </row>
    <row r="172" spans="1:3">
      <c r="A172" s="1">
        <v>44838.760416666664</v>
      </c>
      <c r="B172">
        <v>4.4900000000000002E-2</v>
      </c>
      <c r="C172" s="9">
        <v>3.8600000000000002E-2</v>
      </c>
    </row>
    <row r="173" spans="1:3">
      <c r="A173" s="1">
        <v>44838.770833333336</v>
      </c>
      <c r="B173">
        <v>4.4499999999999998E-2</v>
      </c>
      <c r="C173" s="9">
        <v>3.8800000000000001E-2</v>
      </c>
    </row>
    <row r="174" spans="1:3">
      <c r="A174" s="1">
        <v>44838.78125</v>
      </c>
      <c r="B174">
        <v>4.3299999999999998E-2</v>
      </c>
      <c r="C174" s="9">
        <v>3.8600000000000002E-2</v>
      </c>
    </row>
    <row r="175" spans="1:3">
      <c r="A175" s="1">
        <v>44838.791666666664</v>
      </c>
      <c r="B175">
        <v>4.3799999999999999E-2</v>
      </c>
      <c r="C175" s="9">
        <v>3.8600000000000002E-2</v>
      </c>
    </row>
    <row r="176" spans="1:3">
      <c r="A176" s="1">
        <v>44838.802083333336</v>
      </c>
      <c r="B176">
        <v>4.4699999999999997E-2</v>
      </c>
      <c r="C176" s="9">
        <v>3.9099999999999996E-2</v>
      </c>
    </row>
    <row r="177" spans="1:3">
      <c r="A177" s="1">
        <v>44838.8125</v>
      </c>
      <c r="B177">
        <v>4.5100000000000001E-2</v>
      </c>
      <c r="C177" s="9">
        <v>3.9199999999999999E-2</v>
      </c>
    </row>
    <row r="178" spans="1:3">
      <c r="A178" s="1">
        <v>44838.822916666664</v>
      </c>
      <c r="B178">
        <v>4.5400000000000003E-2</v>
      </c>
      <c r="C178" s="9">
        <v>3.9099999999999996E-2</v>
      </c>
    </row>
    <row r="179" spans="1:3">
      <c r="A179" s="1">
        <v>44838.833333333336</v>
      </c>
      <c r="B179">
        <v>4.5499999999999999E-2</v>
      </c>
      <c r="C179" s="9">
        <v>3.9E-2</v>
      </c>
    </row>
    <row r="180" spans="1:3">
      <c r="A180" s="1">
        <v>44838.84375</v>
      </c>
      <c r="B180">
        <v>4.4999999999999998E-2</v>
      </c>
      <c r="C180" s="9">
        <v>3.8800000000000001E-2</v>
      </c>
    </row>
    <row r="181" spans="1:3">
      <c r="A181" s="1">
        <v>44838.854166666664</v>
      </c>
      <c r="B181">
        <v>4.5100000000000001E-2</v>
      </c>
      <c r="C181" s="9">
        <v>3.8800000000000001E-2</v>
      </c>
    </row>
    <row r="182" spans="1:3">
      <c r="A182" s="1">
        <v>44838.864583333336</v>
      </c>
      <c r="B182">
        <v>4.5400000000000003E-2</v>
      </c>
      <c r="C182" s="9">
        <v>3.9099999999999996E-2</v>
      </c>
    </row>
    <row r="183" spans="1:3">
      <c r="A183" s="1">
        <v>44838.875</v>
      </c>
      <c r="B183">
        <v>4.5400000000000003E-2</v>
      </c>
      <c r="C183" s="9">
        <v>3.9099999999999996E-2</v>
      </c>
    </row>
    <row r="184" spans="1:3">
      <c r="A184" s="1">
        <v>44838.885416666664</v>
      </c>
      <c r="B184">
        <v>4.5400000000000003E-2</v>
      </c>
      <c r="C184" s="9">
        <v>3.8900000000000004E-2</v>
      </c>
    </row>
    <row r="185" spans="1:3">
      <c r="A185" s="1">
        <v>44838.895833333336</v>
      </c>
      <c r="B185">
        <v>4.5400000000000003E-2</v>
      </c>
      <c r="C185" s="9">
        <v>3.9199999999999999E-2</v>
      </c>
    </row>
    <row r="186" spans="1:3">
      <c r="A186" s="1">
        <v>44838.90625</v>
      </c>
      <c r="B186">
        <v>4.5600000000000002E-2</v>
      </c>
      <c r="C186" s="9">
        <v>3.9099999999999996E-2</v>
      </c>
    </row>
    <row r="187" spans="1:3">
      <c r="A187" s="1">
        <v>44838.916666666664</v>
      </c>
      <c r="B187">
        <v>4.5400000000000003E-2</v>
      </c>
      <c r="C187" s="9">
        <v>3.8900000000000004E-2</v>
      </c>
    </row>
    <row r="188" spans="1:3">
      <c r="A188" s="1">
        <v>44838.927083333336</v>
      </c>
      <c r="B188">
        <v>4.5699999999999998E-2</v>
      </c>
      <c r="C188" s="9">
        <v>3.9199999999999999E-2</v>
      </c>
    </row>
    <row r="189" spans="1:3">
      <c r="A189" s="1">
        <v>44838.9375</v>
      </c>
      <c r="B189">
        <v>4.6100000000000002E-2</v>
      </c>
      <c r="C189" s="9">
        <v>3.9699999999999999E-2</v>
      </c>
    </row>
    <row r="190" spans="1:3">
      <c r="A190" s="1">
        <v>44838.947916666664</v>
      </c>
      <c r="B190">
        <v>4.6199999999999998E-2</v>
      </c>
      <c r="C190" s="9">
        <v>3.9900000000000005E-2</v>
      </c>
    </row>
    <row r="191" spans="1:3">
      <c r="A191" s="1">
        <v>44838.958333333336</v>
      </c>
      <c r="B191">
        <v>4.6300000000000001E-2</v>
      </c>
      <c r="C191" s="9">
        <v>3.9699999999999999E-2</v>
      </c>
    </row>
    <row r="192" spans="1:3">
      <c r="A192" s="1">
        <v>44838.96875</v>
      </c>
      <c r="B192">
        <v>4.65E-2</v>
      </c>
      <c r="C192" s="9">
        <v>3.9900000000000005E-2</v>
      </c>
    </row>
    <row r="193" spans="1:3">
      <c r="A193" s="1">
        <v>44838.979166666664</v>
      </c>
      <c r="B193">
        <v>4.6600000000000003E-2</v>
      </c>
      <c r="C193" s="9">
        <v>4.0099999999999997E-2</v>
      </c>
    </row>
    <row r="194" spans="1:3">
      <c r="A194" s="1">
        <v>44838.989583333336</v>
      </c>
      <c r="B194">
        <v>4.6899999999999997E-2</v>
      </c>
      <c r="C194" s="9">
        <v>4.0300000000000002E-2</v>
      </c>
    </row>
    <row r="195" spans="1:3">
      <c r="A195" s="1">
        <v>44839</v>
      </c>
      <c r="B195">
        <v>4.6399999999999997E-2</v>
      </c>
      <c r="C195" s="9">
        <v>3.9800000000000002E-2</v>
      </c>
    </row>
    <row r="196" spans="1:3">
      <c r="A196" s="1">
        <v>44839.010416666664</v>
      </c>
      <c r="B196">
        <v>4.58E-2</v>
      </c>
      <c r="C196" s="9">
        <v>3.9199999999999999E-2</v>
      </c>
    </row>
    <row r="197" spans="1:3">
      <c r="A197" s="1">
        <v>44839.020833333336</v>
      </c>
      <c r="B197">
        <v>4.5900000000000003E-2</v>
      </c>
      <c r="C197" s="9">
        <v>3.9599999999999996E-2</v>
      </c>
    </row>
    <row r="198" spans="1:3">
      <c r="A198" s="1">
        <v>44839.03125</v>
      </c>
      <c r="B198">
        <v>4.5900000000000003E-2</v>
      </c>
      <c r="C198" s="9">
        <v>3.95E-2</v>
      </c>
    </row>
    <row r="199" spans="1:3">
      <c r="A199" s="1">
        <v>44839.041666666664</v>
      </c>
      <c r="B199">
        <v>4.5699999999999998E-2</v>
      </c>
      <c r="C199" s="9">
        <v>3.9300000000000002E-2</v>
      </c>
    </row>
    <row r="200" spans="1:3">
      <c r="A200" s="1">
        <v>44839.052083333336</v>
      </c>
      <c r="B200">
        <v>4.58E-2</v>
      </c>
      <c r="C200" s="9">
        <v>3.9400000000000004E-2</v>
      </c>
    </row>
    <row r="201" spans="1:3">
      <c r="A201" s="1">
        <v>44839.0625</v>
      </c>
      <c r="B201">
        <v>4.58E-2</v>
      </c>
      <c r="C201" s="9">
        <v>3.9400000000000004E-2</v>
      </c>
    </row>
    <row r="202" spans="1:3">
      <c r="A202" s="1">
        <v>44839.072916666664</v>
      </c>
      <c r="B202">
        <v>4.5999999999999999E-2</v>
      </c>
      <c r="C202" s="9">
        <v>3.95E-2</v>
      </c>
    </row>
    <row r="203" spans="1:3">
      <c r="A203" s="1">
        <v>44839.083333333336</v>
      </c>
      <c r="B203">
        <v>4.5900000000000003E-2</v>
      </c>
      <c r="C203" s="9">
        <v>3.9599999999999996E-2</v>
      </c>
    </row>
    <row r="204" spans="1:3">
      <c r="A204" s="1">
        <v>44839.09375</v>
      </c>
      <c r="B204">
        <v>4.5999999999999999E-2</v>
      </c>
      <c r="C204" s="9">
        <v>3.9599999999999996E-2</v>
      </c>
    </row>
    <row r="205" spans="1:3">
      <c r="A205" s="1">
        <v>44839.104166666664</v>
      </c>
      <c r="B205">
        <v>4.5999999999999999E-2</v>
      </c>
      <c r="C205" s="9">
        <v>3.9599999999999996E-2</v>
      </c>
    </row>
    <row r="206" spans="1:3">
      <c r="A206" s="1">
        <v>44839.114583333336</v>
      </c>
      <c r="B206">
        <v>4.5900000000000003E-2</v>
      </c>
      <c r="C206" s="9">
        <v>3.9599999999999996E-2</v>
      </c>
    </row>
    <row r="207" spans="1:3">
      <c r="A207" s="1">
        <v>44839.125</v>
      </c>
      <c r="B207">
        <v>4.6100000000000002E-2</v>
      </c>
      <c r="C207" s="9">
        <v>3.9699999999999999E-2</v>
      </c>
    </row>
    <row r="208" spans="1:3">
      <c r="A208" s="1">
        <v>44839.135416666664</v>
      </c>
      <c r="B208">
        <v>4.6199999999999998E-2</v>
      </c>
      <c r="C208" s="9">
        <v>3.9800000000000002E-2</v>
      </c>
    </row>
    <row r="209" spans="1:3">
      <c r="A209" s="1">
        <v>44839.145833333336</v>
      </c>
      <c r="B209">
        <v>4.5999999999999999E-2</v>
      </c>
      <c r="C209" s="9">
        <v>3.9599999999999996E-2</v>
      </c>
    </row>
    <row r="210" spans="1:3">
      <c r="A210" s="1">
        <v>44839.15625</v>
      </c>
      <c r="B210">
        <v>4.6100000000000002E-2</v>
      </c>
      <c r="C210" s="9">
        <v>3.9699999999999999E-2</v>
      </c>
    </row>
    <row r="211" spans="1:3">
      <c r="A211" s="1">
        <v>44839.166666666664</v>
      </c>
      <c r="B211">
        <v>4.5999999999999999E-2</v>
      </c>
      <c r="C211" s="9">
        <v>3.95E-2</v>
      </c>
    </row>
    <row r="212" spans="1:3">
      <c r="A212" s="1">
        <v>44839.177083333336</v>
      </c>
      <c r="B212">
        <v>4.5900000000000003E-2</v>
      </c>
      <c r="C212" s="9">
        <v>3.9599999999999996E-2</v>
      </c>
    </row>
    <row r="213" spans="1:3">
      <c r="A213" s="1">
        <v>44839.1875</v>
      </c>
      <c r="B213">
        <v>4.5900000000000003E-2</v>
      </c>
      <c r="C213" s="9">
        <v>3.9599999999999996E-2</v>
      </c>
    </row>
    <row r="214" spans="1:3">
      <c r="A214" s="1">
        <v>44839.197916666664</v>
      </c>
      <c r="B214">
        <v>4.58E-2</v>
      </c>
      <c r="C214" s="9">
        <v>3.95E-2</v>
      </c>
    </row>
    <row r="215" spans="1:3">
      <c r="A215" s="1">
        <v>44839.208333333336</v>
      </c>
      <c r="B215">
        <v>4.58E-2</v>
      </c>
      <c r="C215" s="9">
        <v>3.95E-2</v>
      </c>
    </row>
    <row r="216" spans="1:3">
      <c r="A216" s="1">
        <v>44839.21875</v>
      </c>
      <c r="B216">
        <v>4.6100000000000002E-2</v>
      </c>
      <c r="C216" s="9">
        <v>3.9599999999999996E-2</v>
      </c>
    </row>
    <row r="217" spans="1:3">
      <c r="A217" s="1">
        <v>44839.229166666664</v>
      </c>
      <c r="B217">
        <v>4.5999999999999999E-2</v>
      </c>
      <c r="C217" s="9">
        <v>3.9699999999999999E-2</v>
      </c>
    </row>
    <row r="218" spans="1:3">
      <c r="A218" s="1">
        <v>44839.239583333336</v>
      </c>
      <c r="B218">
        <v>4.5999999999999999E-2</v>
      </c>
      <c r="C218" s="9">
        <v>3.9599999999999996E-2</v>
      </c>
    </row>
    <row r="219" spans="1:3">
      <c r="A219" s="1">
        <v>44839.25</v>
      </c>
      <c r="B219">
        <v>4.5499999999999999E-2</v>
      </c>
      <c r="C219" s="9">
        <v>3.9099999999999996E-2</v>
      </c>
    </row>
    <row r="220" spans="1:3">
      <c r="A220" s="1">
        <v>44839.260416666664</v>
      </c>
      <c r="B220">
        <v>4.6100000000000002E-2</v>
      </c>
      <c r="C220" s="9">
        <v>3.9400000000000004E-2</v>
      </c>
    </row>
    <row r="221" spans="1:3">
      <c r="A221" s="1">
        <v>44839.270833333336</v>
      </c>
      <c r="B221">
        <v>4.5699999999999998E-2</v>
      </c>
      <c r="C221" s="9">
        <v>3.9300000000000002E-2</v>
      </c>
    </row>
    <row r="222" spans="1:3">
      <c r="A222" s="1">
        <v>44839.28125</v>
      </c>
      <c r="B222">
        <v>4.5400000000000003E-2</v>
      </c>
      <c r="C222" s="9">
        <v>3.9199999999999999E-2</v>
      </c>
    </row>
    <row r="223" spans="1:3">
      <c r="A223" s="1">
        <v>44839.291666666664</v>
      </c>
      <c r="B223">
        <v>4.53E-2</v>
      </c>
      <c r="C223" s="9">
        <v>3.9E-2</v>
      </c>
    </row>
    <row r="224" spans="1:3">
      <c r="A224" s="1">
        <v>44839.302083333336</v>
      </c>
      <c r="B224">
        <v>4.4999999999999998E-2</v>
      </c>
      <c r="C224" s="9">
        <v>3.8800000000000001E-2</v>
      </c>
    </row>
    <row r="225" spans="1:3">
      <c r="A225" s="1">
        <v>44839.3125</v>
      </c>
      <c r="B225">
        <v>4.4699999999999997E-2</v>
      </c>
      <c r="C225" s="9">
        <v>3.8699999999999998E-2</v>
      </c>
    </row>
    <row r="226" spans="1:3">
      <c r="A226" s="1">
        <v>44839.322916666664</v>
      </c>
      <c r="B226">
        <v>4.5100000000000001E-2</v>
      </c>
      <c r="C226" s="9">
        <v>3.8800000000000001E-2</v>
      </c>
    </row>
    <row r="227" spans="1:3">
      <c r="A227" s="1">
        <v>44839.333333333336</v>
      </c>
      <c r="B227">
        <v>4.5699999999999998E-2</v>
      </c>
      <c r="C227" s="9">
        <v>3.9099999999999996E-2</v>
      </c>
    </row>
    <row r="228" spans="1:3">
      <c r="A228" s="1">
        <v>44839.34375</v>
      </c>
      <c r="B228">
        <v>4.5600000000000002E-2</v>
      </c>
      <c r="C228" s="9">
        <v>3.9199999999999999E-2</v>
      </c>
    </row>
    <row r="229" spans="1:3">
      <c r="A229" s="1">
        <v>44839.354166666664</v>
      </c>
      <c r="B229">
        <v>4.58E-2</v>
      </c>
      <c r="C229" s="9">
        <v>3.9400000000000004E-2</v>
      </c>
    </row>
    <row r="230" spans="1:3">
      <c r="A230" s="1">
        <v>44839.364583333336</v>
      </c>
      <c r="B230">
        <v>4.5699999999999998E-2</v>
      </c>
      <c r="C230" s="9">
        <v>3.9400000000000004E-2</v>
      </c>
    </row>
    <row r="231" spans="1:3">
      <c r="A231" s="1">
        <v>44839.375</v>
      </c>
      <c r="B231">
        <v>4.5600000000000002E-2</v>
      </c>
      <c r="C231" s="9">
        <v>3.9199999999999999E-2</v>
      </c>
    </row>
    <row r="232" spans="1:3">
      <c r="A232" s="1">
        <v>44839.385416666664</v>
      </c>
      <c r="B232">
        <v>4.5600000000000002E-2</v>
      </c>
      <c r="C232" s="9">
        <v>3.9199999999999999E-2</v>
      </c>
    </row>
    <row r="233" spans="1:3">
      <c r="A233" s="1">
        <v>44839.395833333336</v>
      </c>
      <c r="B233">
        <v>4.5499999999999999E-2</v>
      </c>
      <c r="C233" s="9">
        <v>3.9199999999999999E-2</v>
      </c>
    </row>
    <row r="234" spans="1:3">
      <c r="A234" s="1">
        <v>44839.40625</v>
      </c>
      <c r="B234">
        <v>4.5400000000000003E-2</v>
      </c>
      <c r="C234" s="9">
        <v>3.9199999999999999E-2</v>
      </c>
    </row>
    <row r="235" spans="1:3">
      <c r="A235" s="1">
        <v>44839.416666666664</v>
      </c>
      <c r="B235">
        <v>4.5400000000000003E-2</v>
      </c>
      <c r="C235" s="9">
        <v>3.9E-2</v>
      </c>
    </row>
    <row r="236" spans="1:3">
      <c r="A236" s="1">
        <v>44839.427083333336</v>
      </c>
      <c r="B236">
        <v>4.5400000000000003E-2</v>
      </c>
      <c r="C236" s="9">
        <v>3.9099999999999996E-2</v>
      </c>
    </row>
    <row r="237" spans="1:3">
      <c r="A237" s="1">
        <v>44839.4375</v>
      </c>
      <c r="B237">
        <v>4.5400000000000003E-2</v>
      </c>
      <c r="C237" s="9">
        <v>3.9099999999999996E-2</v>
      </c>
    </row>
    <row r="238" spans="1:3">
      <c r="A238" s="1">
        <v>44839.447916666664</v>
      </c>
      <c r="B238">
        <v>4.5400000000000003E-2</v>
      </c>
      <c r="C238" s="9">
        <v>3.9099999999999996E-2</v>
      </c>
    </row>
    <row r="239" spans="1:3">
      <c r="A239" s="1">
        <v>44839.458333333336</v>
      </c>
      <c r="B239">
        <v>4.5199999999999997E-2</v>
      </c>
      <c r="C239" s="9">
        <v>3.9E-2</v>
      </c>
    </row>
    <row r="240" spans="1:3">
      <c r="A240" s="1">
        <v>44839.46875</v>
      </c>
      <c r="B240">
        <v>4.53E-2</v>
      </c>
      <c r="C240" s="9">
        <v>3.8900000000000004E-2</v>
      </c>
    </row>
    <row r="241" spans="1:3">
      <c r="A241" s="1">
        <v>44839.479166666664</v>
      </c>
      <c r="B241">
        <v>4.5499999999999999E-2</v>
      </c>
      <c r="C241" s="9">
        <v>3.9199999999999999E-2</v>
      </c>
    </row>
    <row r="242" spans="1:3">
      <c r="A242" s="1">
        <v>44839.489583333336</v>
      </c>
      <c r="B242">
        <v>4.53E-2</v>
      </c>
      <c r="C242" s="9">
        <v>3.9099999999999996E-2</v>
      </c>
    </row>
    <row r="243" spans="1:3">
      <c r="A243" s="1">
        <v>44839.5</v>
      </c>
      <c r="B243">
        <v>4.53E-2</v>
      </c>
      <c r="C243" s="9">
        <v>3.8800000000000001E-2</v>
      </c>
    </row>
    <row r="244" spans="1:3">
      <c r="A244" s="1">
        <v>44839.510416666664</v>
      </c>
      <c r="B244">
        <v>4.5199999999999997E-2</v>
      </c>
      <c r="C244" s="9">
        <v>3.8800000000000001E-2</v>
      </c>
    </row>
    <row r="245" spans="1:3">
      <c r="A245" s="1">
        <v>44839.520833333336</v>
      </c>
      <c r="B245">
        <v>4.5100000000000001E-2</v>
      </c>
      <c r="C245" s="9">
        <v>3.8699999999999998E-2</v>
      </c>
    </row>
    <row r="246" spans="1:3">
      <c r="A246" s="1">
        <v>44839.53125</v>
      </c>
      <c r="B246">
        <v>4.5100000000000001E-2</v>
      </c>
      <c r="C246" s="9">
        <v>3.8800000000000001E-2</v>
      </c>
    </row>
    <row r="247" spans="1:3">
      <c r="A247" s="1">
        <v>44839.541666666664</v>
      </c>
      <c r="B247">
        <v>4.4999999999999998E-2</v>
      </c>
      <c r="C247" s="9">
        <v>3.8800000000000001E-2</v>
      </c>
    </row>
    <row r="248" spans="1:3">
      <c r="A248" s="1">
        <v>44839.552083333336</v>
      </c>
      <c r="B248">
        <v>4.53E-2</v>
      </c>
      <c r="C248" s="9">
        <v>3.9099999999999996E-2</v>
      </c>
    </row>
    <row r="249" spans="1:3">
      <c r="A249" s="1">
        <v>44839.5625</v>
      </c>
      <c r="B249">
        <v>4.5199999999999997E-2</v>
      </c>
      <c r="C249" s="9">
        <v>3.9099999999999996E-2</v>
      </c>
    </row>
    <row r="250" spans="1:3">
      <c r="A250" s="1">
        <v>44839.572916666664</v>
      </c>
      <c r="B250">
        <v>4.5400000000000003E-2</v>
      </c>
      <c r="C250" s="9">
        <v>3.9300000000000002E-2</v>
      </c>
    </row>
    <row r="251" spans="1:3">
      <c r="A251" s="1">
        <v>44839.583333333336</v>
      </c>
      <c r="B251">
        <v>4.5400000000000003E-2</v>
      </c>
      <c r="C251" s="9">
        <v>3.9099999999999996E-2</v>
      </c>
    </row>
    <row r="252" spans="1:3">
      <c r="A252" s="1">
        <v>44839.59375</v>
      </c>
      <c r="B252">
        <v>4.5400000000000003E-2</v>
      </c>
      <c r="C252" s="9">
        <v>3.9199999999999999E-2</v>
      </c>
    </row>
    <row r="253" spans="1:3">
      <c r="A253" s="1">
        <v>44839.604166666664</v>
      </c>
      <c r="B253">
        <v>4.5199999999999997E-2</v>
      </c>
      <c r="C253" s="9">
        <v>3.9099999999999996E-2</v>
      </c>
    </row>
    <row r="254" spans="1:3">
      <c r="A254" s="1">
        <v>44839.614583333336</v>
      </c>
      <c r="B254">
        <v>4.5400000000000003E-2</v>
      </c>
      <c r="C254" s="9">
        <v>3.9300000000000002E-2</v>
      </c>
    </row>
    <row r="255" spans="1:3">
      <c r="A255" s="1">
        <v>44839.625</v>
      </c>
      <c r="B255">
        <v>4.5499999999999999E-2</v>
      </c>
      <c r="C255" s="9">
        <v>3.9199999999999999E-2</v>
      </c>
    </row>
    <row r="256" spans="1:3">
      <c r="A256" s="1">
        <v>44839.635416666664</v>
      </c>
      <c r="B256">
        <v>4.5900000000000003E-2</v>
      </c>
      <c r="C256" s="9">
        <v>3.9E-2</v>
      </c>
    </row>
    <row r="257" spans="1:3">
      <c r="A257" s="1">
        <v>44839.645833333336</v>
      </c>
      <c r="B257">
        <v>4.5400000000000003E-2</v>
      </c>
      <c r="C257" s="9">
        <v>3.9099999999999996E-2</v>
      </c>
    </row>
    <row r="258" spans="1:3">
      <c r="A258" s="1">
        <v>44839.65625</v>
      </c>
      <c r="B258">
        <v>4.5400000000000003E-2</v>
      </c>
      <c r="C258" s="9">
        <v>3.9E-2</v>
      </c>
    </row>
    <row r="259" spans="1:3">
      <c r="A259" s="1">
        <v>44839.666666666664</v>
      </c>
      <c r="B259">
        <v>4.5100000000000001E-2</v>
      </c>
      <c r="C259" s="9">
        <v>3.8699999999999998E-2</v>
      </c>
    </row>
    <row r="260" spans="1:3">
      <c r="A260" s="1">
        <v>44839.677083333336</v>
      </c>
      <c r="B260">
        <v>4.5199999999999997E-2</v>
      </c>
      <c r="C260" s="9">
        <v>3.8800000000000001E-2</v>
      </c>
    </row>
    <row r="261" spans="1:3">
      <c r="A261" s="1">
        <v>44839.6875</v>
      </c>
      <c r="B261">
        <v>4.5400000000000003E-2</v>
      </c>
      <c r="C261" s="9">
        <v>3.9E-2</v>
      </c>
    </row>
    <row r="262" spans="1:3">
      <c r="A262" s="1">
        <v>44839.697916666664</v>
      </c>
      <c r="B262">
        <v>4.5199999999999997E-2</v>
      </c>
      <c r="C262" s="9">
        <v>3.8900000000000004E-2</v>
      </c>
    </row>
    <row r="263" spans="1:3">
      <c r="A263" s="1">
        <v>44839.708333333336</v>
      </c>
      <c r="B263">
        <v>4.48E-2</v>
      </c>
      <c r="C263" s="9">
        <v>3.8400000000000004E-2</v>
      </c>
    </row>
    <row r="264" spans="1:3">
      <c r="A264" s="1">
        <v>44839.71875</v>
      </c>
      <c r="B264">
        <v>4.4900000000000002E-2</v>
      </c>
      <c r="C264" s="9">
        <v>3.8699999999999998E-2</v>
      </c>
    </row>
    <row r="265" spans="1:3">
      <c r="A265" s="1">
        <v>44839.729166666664</v>
      </c>
      <c r="B265">
        <v>4.48E-2</v>
      </c>
      <c r="C265" s="9">
        <v>3.8699999999999998E-2</v>
      </c>
    </row>
    <row r="266" spans="1:3">
      <c r="A266" s="1">
        <v>44839.739583333336</v>
      </c>
      <c r="B266">
        <v>4.4600000000000001E-2</v>
      </c>
      <c r="C266" s="9">
        <v>3.8400000000000004E-2</v>
      </c>
    </row>
    <row r="267" spans="1:3">
      <c r="A267" s="1">
        <v>44839.75</v>
      </c>
      <c r="B267">
        <v>4.4999999999999998E-2</v>
      </c>
      <c r="C267" s="9">
        <v>3.8699999999999998E-2</v>
      </c>
    </row>
    <row r="268" spans="1:3">
      <c r="A268" s="1">
        <v>44839.760416666664</v>
      </c>
      <c r="B268">
        <v>4.5100000000000001E-2</v>
      </c>
      <c r="C268" s="9">
        <v>3.8900000000000004E-2</v>
      </c>
    </row>
    <row r="269" spans="1:3">
      <c r="A269" s="1">
        <v>44839.770833333336</v>
      </c>
      <c r="B269">
        <v>4.48E-2</v>
      </c>
      <c r="C269" s="9">
        <v>3.8800000000000001E-2</v>
      </c>
    </row>
    <row r="270" spans="1:3">
      <c r="A270" s="1">
        <v>44839.78125</v>
      </c>
      <c r="B270">
        <v>4.4999999999999998E-2</v>
      </c>
      <c r="C270" s="9">
        <v>3.8800000000000001E-2</v>
      </c>
    </row>
    <row r="271" spans="1:3">
      <c r="A271" s="1">
        <v>44839.791666666664</v>
      </c>
      <c r="B271">
        <v>4.5199999999999997E-2</v>
      </c>
      <c r="C271" s="9">
        <v>3.8900000000000004E-2</v>
      </c>
    </row>
    <row r="272" spans="1:3">
      <c r="A272" s="1">
        <v>44839.802083333336</v>
      </c>
      <c r="B272">
        <v>4.53E-2</v>
      </c>
      <c r="C272" s="9">
        <v>3.9E-2</v>
      </c>
    </row>
    <row r="273" spans="1:3">
      <c r="A273" s="1">
        <v>44839.8125</v>
      </c>
      <c r="B273">
        <v>4.5100000000000001E-2</v>
      </c>
      <c r="C273" s="9">
        <v>3.9E-2</v>
      </c>
    </row>
    <row r="274" spans="1:3">
      <c r="A274" s="1">
        <v>44839.822916666664</v>
      </c>
      <c r="B274">
        <v>4.5400000000000003E-2</v>
      </c>
      <c r="C274" s="9">
        <v>3.9199999999999999E-2</v>
      </c>
    </row>
    <row r="275" spans="1:3">
      <c r="A275" s="1">
        <v>44839.833333333336</v>
      </c>
      <c r="B275">
        <v>4.53E-2</v>
      </c>
      <c r="C275" s="9">
        <v>3.9E-2</v>
      </c>
    </row>
    <row r="276" spans="1:3">
      <c r="A276" s="1">
        <v>44839.84375</v>
      </c>
      <c r="B276">
        <v>4.5400000000000003E-2</v>
      </c>
      <c r="C276" s="9">
        <v>3.9199999999999999E-2</v>
      </c>
    </row>
    <row r="277" spans="1:3">
      <c r="A277" s="1">
        <v>44839.854166666664</v>
      </c>
      <c r="B277">
        <v>4.5199999999999997E-2</v>
      </c>
      <c r="C277" s="9">
        <v>3.9099999999999996E-2</v>
      </c>
    </row>
    <row r="278" spans="1:3">
      <c r="A278" s="1">
        <v>44839.864583333336</v>
      </c>
      <c r="B278">
        <v>4.5400000000000003E-2</v>
      </c>
      <c r="C278" s="9">
        <v>3.9199999999999999E-2</v>
      </c>
    </row>
    <row r="279" spans="1:3">
      <c r="A279" s="1">
        <v>44839.875</v>
      </c>
      <c r="B279">
        <v>4.5400000000000003E-2</v>
      </c>
      <c r="C279" s="9">
        <v>3.9099999999999996E-2</v>
      </c>
    </row>
    <row r="280" spans="1:3">
      <c r="A280" s="1">
        <v>44839.885416666664</v>
      </c>
      <c r="B280">
        <v>4.5699999999999998E-2</v>
      </c>
      <c r="C280" s="9">
        <v>3.9400000000000004E-2</v>
      </c>
    </row>
    <row r="281" spans="1:3">
      <c r="A281" s="1">
        <v>44839.895833333336</v>
      </c>
      <c r="B281">
        <v>4.5600000000000002E-2</v>
      </c>
      <c r="C281" s="9">
        <v>3.9400000000000004E-2</v>
      </c>
    </row>
    <row r="282" spans="1:3">
      <c r="A282" s="1">
        <v>44839.90625</v>
      </c>
      <c r="B282">
        <v>4.5400000000000003E-2</v>
      </c>
      <c r="C282" s="9">
        <v>3.9099999999999996E-2</v>
      </c>
    </row>
    <row r="283" spans="1:3">
      <c r="A283" s="1">
        <v>44839.916666666664</v>
      </c>
      <c r="B283">
        <v>4.5499999999999999E-2</v>
      </c>
      <c r="C283" s="9">
        <v>3.9099999999999996E-2</v>
      </c>
    </row>
    <row r="284" spans="1:3">
      <c r="A284" s="1">
        <v>44839.927083333336</v>
      </c>
      <c r="B284">
        <v>4.5900000000000003E-2</v>
      </c>
      <c r="C284" s="9">
        <v>3.9300000000000002E-2</v>
      </c>
    </row>
    <row r="285" spans="1:3">
      <c r="A285" s="1">
        <v>44839.9375</v>
      </c>
      <c r="B285">
        <v>4.5900000000000003E-2</v>
      </c>
      <c r="C285" s="9">
        <v>3.9400000000000004E-2</v>
      </c>
    </row>
    <row r="286" spans="1:3">
      <c r="A286" s="1">
        <v>44839.947916666664</v>
      </c>
      <c r="B286">
        <v>4.5999999999999999E-2</v>
      </c>
      <c r="C286" s="9">
        <v>3.95E-2</v>
      </c>
    </row>
    <row r="287" spans="1:3">
      <c r="A287" s="1">
        <v>44839.958333333336</v>
      </c>
      <c r="B287">
        <v>4.6199999999999998E-2</v>
      </c>
      <c r="C287" s="9">
        <v>3.9599999999999996E-2</v>
      </c>
    </row>
    <row r="288" spans="1:3">
      <c r="A288" s="1">
        <v>44839.96875</v>
      </c>
      <c r="B288">
        <v>4.6399999999999997E-2</v>
      </c>
      <c r="C288" s="9">
        <v>0.04</v>
      </c>
    </row>
    <row r="289" spans="1:3">
      <c r="A289" s="1">
        <v>44839.979166666664</v>
      </c>
      <c r="B289">
        <v>4.65E-2</v>
      </c>
      <c r="C289" s="9">
        <v>4.0099999999999997E-2</v>
      </c>
    </row>
    <row r="290" spans="1:3">
      <c r="A290" s="1">
        <v>44839.989583333336</v>
      </c>
      <c r="B290">
        <v>4.6600000000000003E-2</v>
      </c>
      <c r="C290" s="9">
        <v>4.0099999999999997E-2</v>
      </c>
    </row>
    <row r="291" spans="1:3">
      <c r="A291" s="1">
        <v>44840</v>
      </c>
      <c r="B291">
        <v>4.6699999999999998E-2</v>
      </c>
      <c r="C291" s="9">
        <v>3.9999999999999994E-2</v>
      </c>
    </row>
    <row r="292" spans="1:3">
      <c r="A292" s="1">
        <v>44840.010416666664</v>
      </c>
      <c r="B292">
        <v>4.6699999999999998E-2</v>
      </c>
      <c r="C292" s="9">
        <v>4.0099999999999997E-2</v>
      </c>
    </row>
    <row r="293" spans="1:3">
      <c r="A293" s="1">
        <v>44840.020833333336</v>
      </c>
      <c r="B293">
        <v>4.6800000000000001E-2</v>
      </c>
      <c r="C293" s="9">
        <v>4.0300000000000002E-2</v>
      </c>
    </row>
    <row r="294" spans="1:3">
      <c r="A294" s="1">
        <v>44840.03125</v>
      </c>
      <c r="B294">
        <v>4.6899999999999997E-2</v>
      </c>
      <c r="C294" s="9">
        <v>4.0399999999999998E-2</v>
      </c>
    </row>
    <row r="295" spans="1:3">
      <c r="A295" s="1">
        <v>44840.041666666664</v>
      </c>
      <c r="B295">
        <v>4.7E-2</v>
      </c>
      <c r="C295" s="9">
        <v>4.0500000000000001E-2</v>
      </c>
    </row>
    <row r="296" spans="1:3">
      <c r="A296" s="1">
        <v>44840.052083333336</v>
      </c>
      <c r="B296">
        <v>4.6899999999999997E-2</v>
      </c>
      <c r="C296" s="9">
        <v>4.0500000000000001E-2</v>
      </c>
    </row>
    <row r="297" spans="1:3">
      <c r="A297" s="1">
        <v>44840.0625</v>
      </c>
      <c r="B297">
        <v>4.65E-2</v>
      </c>
      <c r="C297" s="9">
        <v>3.9999999999999994E-2</v>
      </c>
    </row>
    <row r="298" spans="1:3">
      <c r="A298" s="1">
        <v>44840.072916666664</v>
      </c>
      <c r="B298">
        <v>4.6699999999999998E-2</v>
      </c>
      <c r="C298" s="9">
        <v>3.9999999999999994E-2</v>
      </c>
    </row>
    <row r="299" spans="1:3">
      <c r="A299" s="1">
        <v>44840.083333333336</v>
      </c>
      <c r="B299">
        <v>4.6699999999999998E-2</v>
      </c>
      <c r="C299" s="9">
        <v>4.0099999999999997E-2</v>
      </c>
    </row>
    <row r="300" spans="1:3">
      <c r="A300" s="1">
        <v>44840.09375</v>
      </c>
      <c r="B300">
        <v>4.6699999999999998E-2</v>
      </c>
      <c r="C300" s="9">
        <v>4.0400000000000005E-2</v>
      </c>
    </row>
    <row r="301" spans="1:3">
      <c r="A301" s="1">
        <v>44840.104166666664</v>
      </c>
      <c r="B301">
        <v>4.6800000000000001E-2</v>
      </c>
      <c r="C301" s="9">
        <v>4.0399999999999998E-2</v>
      </c>
    </row>
    <row r="302" spans="1:3">
      <c r="A302" s="1">
        <v>44840.114583333336</v>
      </c>
      <c r="B302">
        <v>4.6600000000000003E-2</v>
      </c>
      <c r="C302" s="9">
        <v>3.9899999999999998E-2</v>
      </c>
    </row>
    <row r="303" spans="1:3">
      <c r="A303" s="1">
        <v>44840.125</v>
      </c>
      <c r="B303">
        <v>4.6300000000000001E-2</v>
      </c>
      <c r="C303" s="9">
        <v>3.9800000000000002E-2</v>
      </c>
    </row>
    <row r="304" spans="1:3">
      <c r="A304" s="1">
        <v>44840.135416666664</v>
      </c>
      <c r="B304">
        <v>4.6199999999999998E-2</v>
      </c>
      <c r="C304" s="9">
        <v>3.9899999999999998E-2</v>
      </c>
    </row>
    <row r="305" spans="1:3">
      <c r="A305" s="1">
        <v>44840.145833333336</v>
      </c>
      <c r="B305">
        <v>4.6199999999999998E-2</v>
      </c>
      <c r="C305" s="9">
        <v>3.9800000000000002E-2</v>
      </c>
    </row>
    <row r="306" spans="1:3">
      <c r="A306" s="1">
        <v>44840.15625</v>
      </c>
      <c r="B306">
        <v>4.6199999999999998E-2</v>
      </c>
      <c r="C306" s="9">
        <v>3.9699999999999999E-2</v>
      </c>
    </row>
    <row r="307" spans="1:3">
      <c r="A307" s="1">
        <v>44840.166666666664</v>
      </c>
      <c r="B307">
        <v>4.6100000000000002E-2</v>
      </c>
      <c r="C307" s="9">
        <v>3.9699999999999999E-2</v>
      </c>
    </row>
    <row r="308" spans="1:3">
      <c r="A308" s="1">
        <v>44840.177083333336</v>
      </c>
      <c r="B308">
        <v>4.5900000000000003E-2</v>
      </c>
      <c r="C308" s="9">
        <v>3.9699999999999999E-2</v>
      </c>
    </row>
    <row r="309" spans="1:3">
      <c r="A309" s="1">
        <v>44840.1875</v>
      </c>
      <c r="B309">
        <v>4.5999999999999999E-2</v>
      </c>
      <c r="C309" s="9">
        <v>3.9699999999999999E-2</v>
      </c>
    </row>
    <row r="310" spans="1:3">
      <c r="A310" s="1">
        <v>44840.197916666664</v>
      </c>
      <c r="B310">
        <v>4.6100000000000002E-2</v>
      </c>
      <c r="C310" s="9">
        <v>3.9599999999999996E-2</v>
      </c>
    </row>
    <row r="311" spans="1:3">
      <c r="A311" s="1">
        <v>44840.208333333336</v>
      </c>
      <c r="B311">
        <v>4.5600000000000002E-2</v>
      </c>
      <c r="C311" s="9">
        <v>3.9300000000000002E-2</v>
      </c>
    </row>
    <row r="312" spans="1:3">
      <c r="A312" s="1">
        <v>44840.21875</v>
      </c>
      <c r="B312">
        <v>4.5600000000000002E-2</v>
      </c>
      <c r="C312" s="9">
        <v>3.9099999999999996E-2</v>
      </c>
    </row>
    <row r="313" spans="1:3">
      <c r="A313" s="1">
        <v>44840.229166666664</v>
      </c>
      <c r="B313">
        <v>4.5900000000000003E-2</v>
      </c>
      <c r="C313" s="9">
        <v>3.95E-2</v>
      </c>
    </row>
    <row r="314" spans="1:3">
      <c r="A314" s="1">
        <v>44840.239583333336</v>
      </c>
      <c r="B314">
        <v>4.58E-2</v>
      </c>
      <c r="C314" s="9">
        <v>3.9400000000000004E-2</v>
      </c>
    </row>
    <row r="315" spans="1:3">
      <c r="A315" s="1">
        <v>44840.25</v>
      </c>
      <c r="B315">
        <v>4.5600000000000002E-2</v>
      </c>
      <c r="C315" s="9">
        <v>3.9300000000000002E-2</v>
      </c>
    </row>
    <row r="316" spans="1:3">
      <c r="A316" s="1">
        <v>44840.260416666664</v>
      </c>
      <c r="B316">
        <v>4.5499999999999999E-2</v>
      </c>
      <c r="C316" s="9">
        <v>3.9300000000000002E-2</v>
      </c>
    </row>
    <row r="317" spans="1:3">
      <c r="A317" s="1">
        <v>44840.270833333336</v>
      </c>
      <c r="B317">
        <v>4.5100000000000001E-2</v>
      </c>
      <c r="C317" s="9">
        <v>3.9099999999999996E-2</v>
      </c>
    </row>
    <row r="318" spans="1:3">
      <c r="A318" s="1">
        <v>44840.28125</v>
      </c>
      <c r="B318">
        <v>4.5100000000000001E-2</v>
      </c>
      <c r="C318" s="9">
        <v>3.8800000000000001E-2</v>
      </c>
    </row>
    <row r="319" spans="1:3">
      <c r="A319" s="1">
        <v>44840.291666666664</v>
      </c>
      <c r="B319">
        <v>4.48E-2</v>
      </c>
      <c r="C319" s="9">
        <v>3.8699999999999998E-2</v>
      </c>
    </row>
    <row r="320" spans="1:3">
      <c r="A320" s="1">
        <v>44840.302083333336</v>
      </c>
      <c r="B320">
        <v>4.5199999999999997E-2</v>
      </c>
      <c r="C320" s="9">
        <v>3.9199999999999999E-2</v>
      </c>
    </row>
    <row r="321" spans="1:3">
      <c r="A321" s="1">
        <v>44840.3125</v>
      </c>
      <c r="B321">
        <v>4.5400000000000003E-2</v>
      </c>
      <c r="C321" s="9">
        <v>3.9199999999999999E-2</v>
      </c>
    </row>
    <row r="322" spans="1:3">
      <c r="A322" s="1">
        <v>44840.322916666664</v>
      </c>
      <c r="B322">
        <v>4.5600000000000002E-2</v>
      </c>
      <c r="C322" s="9">
        <v>3.9400000000000004E-2</v>
      </c>
    </row>
    <row r="323" spans="1:3">
      <c r="A323" s="1">
        <v>44840.333333333336</v>
      </c>
      <c r="B323">
        <v>4.5699999999999998E-2</v>
      </c>
      <c r="C323" s="9">
        <v>3.9400000000000004E-2</v>
      </c>
    </row>
    <row r="324" spans="1:3">
      <c r="A324" s="1">
        <v>44840.34375</v>
      </c>
      <c r="B324">
        <v>4.58E-2</v>
      </c>
      <c r="C324" s="9">
        <v>3.9400000000000004E-2</v>
      </c>
    </row>
    <row r="325" spans="1:3">
      <c r="A325" s="1">
        <v>44840.354166666664</v>
      </c>
      <c r="B325">
        <v>4.5600000000000002E-2</v>
      </c>
      <c r="C325" s="9">
        <v>3.9599999999999996E-2</v>
      </c>
    </row>
    <row r="326" spans="1:3">
      <c r="A326" s="1">
        <v>44840.364583333336</v>
      </c>
      <c r="B326">
        <v>4.5699999999999998E-2</v>
      </c>
      <c r="C326" s="9">
        <v>3.9400000000000004E-2</v>
      </c>
    </row>
    <row r="327" spans="1:3">
      <c r="A327" s="1">
        <v>44840.375</v>
      </c>
      <c r="B327">
        <v>4.5600000000000002E-2</v>
      </c>
      <c r="C327" s="9">
        <v>3.95E-2</v>
      </c>
    </row>
    <row r="328" spans="1:3">
      <c r="A328" s="1">
        <v>44840.385416666664</v>
      </c>
      <c r="B328">
        <v>4.5600000000000002E-2</v>
      </c>
      <c r="C328" s="9">
        <v>3.95E-2</v>
      </c>
    </row>
    <row r="329" spans="1:3">
      <c r="A329" s="1">
        <v>44840.395833333336</v>
      </c>
      <c r="B329">
        <v>4.5600000000000002E-2</v>
      </c>
      <c r="C329" s="9">
        <v>3.95E-2</v>
      </c>
    </row>
    <row r="330" spans="1:3">
      <c r="A330" s="1">
        <v>44840.40625</v>
      </c>
      <c r="B330">
        <v>4.5699999999999998E-2</v>
      </c>
      <c r="C330" s="9">
        <v>3.9599999999999996E-2</v>
      </c>
    </row>
    <row r="331" spans="1:3">
      <c r="A331" s="1">
        <v>44840.416666666664</v>
      </c>
      <c r="B331">
        <v>4.5499999999999999E-2</v>
      </c>
      <c r="C331" s="9">
        <v>3.9199999999999999E-2</v>
      </c>
    </row>
    <row r="332" spans="1:3">
      <c r="A332" s="1">
        <v>44840.427083333336</v>
      </c>
      <c r="B332">
        <v>4.58E-2</v>
      </c>
      <c r="C332" s="9">
        <v>3.9599999999999996E-2</v>
      </c>
    </row>
    <row r="333" spans="1:3">
      <c r="A333" s="1">
        <v>44840.4375</v>
      </c>
      <c r="B333">
        <v>4.5600000000000002E-2</v>
      </c>
      <c r="C333" s="9">
        <v>3.95E-2</v>
      </c>
    </row>
    <row r="334" spans="1:3">
      <c r="A334" s="1">
        <v>44840.447916666664</v>
      </c>
      <c r="B334">
        <v>4.5600000000000002E-2</v>
      </c>
      <c r="C334" s="9">
        <v>3.95E-2</v>
      </c>
    </row>
    <row r="335" spans="1:3">
      <c r="A335" s="1">
        <v>44840.458333333336</v>
      </c>
      <c r="B335">
        <v>4.58E-2</v>
      </c>
      <c r="C335" s="9">
        <v>3.9599999999999996E-2</v>
      </c>
    </row>
    <row r="336" spans="1:3">
      <c r="A336" s="1">
        <v>44840.46875</v>
      </c>
      <c r="B336">
        <v>4.58E-2</v>
      </c>
      <c r="C336" s="9">
        <v>3.95E-2</v>
      </c>
    </row>
    <row r="337" spans="1:3">
      <c r="A337" s="1">
        <v>44840.479166666664</v>
      </c>
      <c r="B337">
        <v>4.5499999999999999E-2</v>
      </c>
      <c r="C337" s="9">
        <v>3.9199999999999999E-2</v>
      </c>
    </row>
    <row r="338" spans="1:3">
      <c r="A338" s="1">
        <v>44840.489583333336</v>
      </c>
      <c r="B338">
        <v>4.5499999999999999E-2</v>
      </c>
      <c r="C338" s="9">
        <v>3.9099999999999996E-2</v>
      </c>
    </row>
    <row r="339" spans="1:3">
      <c r="A339" s="1">
        <v>44840.5</v>
      </c>
      <c r="B339">
        <v>4.5499999999999999E-2</v>
      </c>
      <c r="C339" s="9">
        <v>3.9300000000000002E-2</v>
      </c>
    </row>
    <row r="340" spans="1:3">
      <c r="A340" s="1">
        <v>44840.510416666664</v>
      </c>
      <c r="B340">
        <v>4.5699999999999998E-2</v>
      </c>
      <c r="C340" s="9">
        <v>3.9400000000000004E-2</v>
      </c>
    </row>
    <row r="341" spans="1:3">
      <c r="A341" s="1">
        <v>44840.520833333336</v>
      </c>
      <c r="B341">
        <v>3.4599999999999999E-2</v>
      </c>
      <c r="C341" s="9">
        <v>3.95E-2</v>
      </c>
    </row>
    <row r="342" spans="1:3">
      <c r="A342" s="1">
        <v>44840.53125</v>
      </c>
      <c r="B342">
        <v>1.2699999999999999E-2</v>
      </c>
      <c r="C342" s="9">
        <v>3.9300000000000002E-2</v>
      </c>
    </row>
    <row r="343" spans="1:3">
      <c r="A343" s="1">
        <v>44840.541666666664</v>
      </c>
      <c r="B343">
        <v>1.26E-2</v>
      </c>
      <c r="C343" s="9">
        <v>2.8799999999999999E-2</v>
      </c>
    </row>
    <row r="344" spans="1:3">
      <c r="A344" s="1">
        <v>44840.552083333336</v>
      </c>
      <c r="B344">
        <v>1.32E-2</v>
      </c>
      <c r="C344" s="9">
        <v>1E-4</v>
      </c>
    </row>
    <row r="345" spans="1:3">
      <c r="A345" s="1">
        <v>44840.5625</v>
      </c>
      <c r="B345">
        <v>1.3100000000000001E-2</v>
      </c>
      <c r="C345" s="9">
        <v>1E-4</v>
      </c>
    </row>
    <row r="346" spans="1:3">
      <c r="A346" s="1">
        <v>44840.572916666664</v>
      </c>
      <c r="B346">
        <v>1.2800000000000001E-2</v>
      </c>
      <c r="C346" s="9">
        <v>1E-4</v>
      </c>
    </row>
    <row r="347" spans="1:3">
      <c r="A347" s="1">
        <v>44840.583333333336</v>
      </c>
      <c r="B347">
        <v>1.2800000000000001E-2</v>
      </c>
      <c r="C347" s="9">
        <v>1E-4</v>
      </c>
    </row>
    <row r="348" spans="1:3">
      <c r="A348" s="1">
        <v>44840.59375</v>
      </c>
      <c r="B348">
        <v>1.2800000000000001E-2</v>
      </c>
      <c r="C348" s="9">
        <v>1E-4</v>
      </c>
    </row>
    <row r="349" spans="1:3">
      <c r="A349" s="1">
        <v>44840.604166666664</v>
      </c>
      <c r="B349">
        <v>1.29E-2</v>
      </c>
      <c r="C349" s="9">
        <v>1E-4</v>
      </c>
    </row>
    <row r="350" spans="1:3">
      <c r="A350" s="1">
        <v>44840.614583333336</v>
      </c>
      <c r="B350">
        <v>1.2800000000000001E-2</v>
      </c>
      <c r="C350" s="9">
        <v>1E-4</v>
      </c>
    </row>
    <row r="351" spans="1:3">
      <c r="A351" s="1">
        <v>44840.625</v>
      </c>
      <c r="B351">
        <v>1.2800000000000001E-2</v>
      </c>
      <c r="C351" s="9">
        <v>1E-4</v>
      </c>
    </row>
    <row r="352" spans="1:3">
      <c r="A352" s="1">
        <v>44840.635416666664</v>
      </c>
      <c r="B352">
        <v>1.2800000000000001E-2</v>
      </c>
      <c r="C352" s="9">
        <v>1E-4</v>
      </c>
    </row>
    <row r="353" spans="1:3">
      <c r="A353" s="1">
        <v>44840.645833333336</v>
      </c>
      <c r="B353">
        <v>1.2800000000000001E-2</v>
      </c>
      <c r="C353" s="9">
        <v>1E-4</v>
      </c>
    </row>
    <row r="354" spans="1:3">
      <c r="A354" s="1">
        <v>44840.65625</v>
      </c>
      <c r="B354">
        <v>1.2800000000000001E-2</v>
      </c>
      <c r="C354" s="9">
        <v>1E-4</v>
      </c>
    </row>
    <row r="355" spans="1:3">
      <c r="A355" s="1">
        <v>44840.666666666664</v>
      </c>
      <c r="B355">
        <v>1.2800000000000001E-2</v>
      </c>
      <c r="C355" s="9">
        <v>0</v>
      </c>
    </row>
    <row r="356" spans="1:3">
      <c r="A356" s="1">
        <v>44840.677083333336</v>
      </c>
      <c r="B356">
        <v>1.2800000000000001E-2</v>
      </c>
      <c r="C356" s="9">
        <v>1E-4</v>
      </c>
    </row>
    <row r="357" spans="1:3">
      <c r="A357" s="1">
        <v>44840.6875</v>
      </c>
      <c r="B357">
        <v>1.2800000000000001E-2</v>
      </c>
      <c r="C357" s="9">
        <v>1E-4</v>
      </c>
    </row>
    <row r="358" spans="1:3">
      <c r="A358" s="1">
        <v>44840.697916666664</v>
      </c>
      <c r="B358">
        <v>1.2800000000000001E-2</v>
      </c>
      <c r="C358" s="9">
        <v>1E-4</v>
      </c>
    </row>
    <row r="359" spans="1:3">
      <c r="A359" s="1">
        <v>44840.708333333336</v>
      </c>
      <c r="B359">
        <v>1.26E-2</v>
      </c>
      <c r="C359" s="9">
        <v>1E-4</v>
      </c>
    </row>
    <row r="360" spans="1:3">
      <c r="A360" s="1">
        <v>44840.71875</v>
      </c>
      <c r="B360">
        <v>1.2699999999999999E-2</v>
      </c>
      <c r="C360" s="9">
        <v>1E-4</v>
      </c>
    </row>
    <row r="361" spans="1:3">
      <c r="A361" s="1">
        <v>44840.729166666664</v>
      </c>
      <c r="B361">
        <v>1.2699999999999999E-2</v>
      </c>
      <c r="C361" s="9">
        <v>1E-4</v>
      </c>
    </row>
    <row r="362" spans="1:3">
      <c r="A362" s="1">
        <v>44840.739583333336</v>
      </c>
      <c r="B362">
        <v>1.2800000000000001E-2</v>
      </c>
      <c r="C362" s="9">
        <v>1E-4</v>
      </c>
    </row>
    <row r="363" spans="1:3">
      <c r="A363" s="1">
        <v>44840.75</v>
      </c>
      <c r="B363">
        <v>1.2800000000000001E-2</v>
      </c>
      <c r="C363" s="9">
        <v>1E-4</v>
      </c>
    </row>
    <row r="364" spans="1:3">
      <c r="A364" s="1">
        <v>44840.760416666664</v>
      </c>
      <c r="B364">
        <v>1.29E-2</v>
      </c>
      <c r="C364" s="9">
        <v>0</v>
      </c>
    </row>
    <row r="365" spans="1:3">
      <c r="A365" s="1">
        <v>44840.770833333336</v>
      </c>
      <c r="B365">
        <v>1.2800000000000001E-2</v>
      </c>
      <c r="C365" s="9">
        <v>1E-4</v>
      </c>
    </row>
    <row r="366" spans="1:3">
      <c r="A366" s="1">
        <v>44840.78125</v>
      </c>
      <c r="B366">
        <v>1.29E-2</v>
      </c>
      <c r="C366" s="9">
        <v>1E-4</v>
      </c>
    </row>
    <row r="367" spans="1:3">
      <c r="A367" s="1">
        <v>44840.791666666664</v>
      </c>
      <c r="B367">
        <v>1.29E-2</v>
      </c>
      <c r="C367" s="9">
        <v>1.01E-2</v>
      </c>
    </row>
    <row r="368" spans="1:3">
      <c r="A368" s="1">
        <v>44840.802083333336</v>
      </c>
      <c r="B368">
        <v>3.6499999999999998E-2</v>
      </c>
      <c r="C368" s="9">
        <v>3.9300000000000002E-2</v>
      </c>
    </row>
    <row r="369" spans="1:3">
      <c r="A369" s="1">
        <v>44840.8125</v>
      </c>
      <c r="B369">
        <v>4.5999999999999999E-2</v>
      </c>
      <c r="C369" s="9">
        <v>3.9300000000000002E-2</v>
      </c>
    </row>
    <row r="370" spans="1:3">
      <c r="A370" s="1">
        <v>44840.822916666664</v>
      </c>
      <c r="B370">
        <v>4.5199999999999997E-2</v>
      </c>
      <c r="C370" s="9">
        <v>3.8699999999999998E-2</v>
      </c>
    </row>
    <row r="371" spans="1:3">
      <c r="A371" s="1">
        <v>44840.833333333336</v>
      </c>
      <c r="B371">
        <v>4.5199999999999997E-2</v>
      </c>
      <c r="C371" s="9">
        <v>3.8699999999999998E-2</v>
      </c>
    </row>
    <row r="372" spans="1:3">
      <c r="A372" s="1">
        <v>44840.84375</v>
      </c>
      <c r="B372">
        <v>4.53E-2</v>
      </c>
      <c r="C372" s="9">
        <v>3.8900000000000004E-2</v>
      </c>
    </row>
    <row r="373" spans="1:3">
      <c r="A373" s="1">
        <v>44840.854166666664</v>
      </c>
      <c r="B373">
        <v>4.48E-2</v>
      </c>
      <c r="C373" s="9">
        <v>3.85E-2</v>
      </c>
    </row>
    <row r="374" spans="1:3">
      <c r="A374" s="1">
        <v>44840.864583333336</v>
      </c>
      <c r="B374">
        <v>4.5100000000000001E-2</v>
      </c>
      <c r="C374" s="9">
        <v>3.8400000000000004E-2</v>
      </c>
    </row>
    <row r="375" spans="1:3">
      <c r="A375" s="1">
        <v>44840.875</v>
      </c>
      <c r="B375">
        <v>4.5400000000000003E-2</v>
      </c>
      <c r="C375" s="9">
        <v>3.9E-2</v>
      </c>
    </row>
    <row r="376" spans="1:3">
      <c r="A376" s="1">
        <v>44840.885416666664</v>
      </c>
      <c r="B376">
        <v>4.5499999999999999E-2</v>
      </c>
      <c r="C376" s="9">
        <v>3.9E-2</v>
      </c>
    </row>
    <row r="377" spans="1:3">
      <c r="A377" s="1">
        <v>44840.895833333336</v>
      </c>
      <c r="B377">
        <v>4.5600000000000002E-2</v>
      </c>
      <c r="C377" s="9">
        <v>3.9099999999999996E-2</v>
      </c>
    </row>
    <row r="378" spans="1:3">
      <c r="A378" s="1">
        <v>44840.90625</v>
      </c>
      <c r="B378">
        <v>4.5900000000000003E-2</v>
      </c>
      <c r="C378" s="9">
        <v>3.9300000000000002E-2</v>
      </c>
    </row>
    <row r="379" spans="1:3">
      <c r="A379" s="1">
        <v>44840.916666666664</v>
      </c>
      <c r="B379">
        <v>4.58E-2</v>
      </c>
      <c r="C379" s="9">
        <v>3.9300000000000002E-2</v>
      </c>
    </row>
    <row r="380" spans="1:3">
      <c r="A380" s="1">
        <v>44840.927083333336</v>
      </c>
      <c r="B380">
        <v>4.5900000000000003E-2</v>
      </c>
      <c r="C380" s="9">
        <v>3.9400000000000004E-2</v>
      </c>
    </row>
    <row r="381" spans="1:3">
      <c r="A381" s="1">
        <v>44840.9375</v>
      </c>
      <c r="B381">
        <v>4.6100000000000002E-2</v>
      </c>
      <c r="C381" s="9">
        <v>3.9400000000000004E-2</v>
      </c>
    </row>
    <row r="382" spans="1:3">
      <c r="A382" s="1">
        <v>44840.947916666664</v>
      </c>
      <c r="B382">
        <v>4.6100000000000002E-2</v>
      </c>
      <c r="C382" s="9">
        <v>3.95E-2</v>
      </c>
    </row>
    <row r="383" spans="1:3">
      <c r="A383" s="1">
        <v>44840.958333333336</v>
      </c>
      <c r="B383">
        <v>4.6199999999999998E-2</v>
      </c>
      <c r="C383" s="9">
        <v>3.9599999999999996E-2</v>
      </c>
    </row>
    <row r="384" spans="1:3">
      <c r="A384" s="1">
        <v>44840.96875</v>
      </c>
      <c r="B384">
        <v>4.6199999999999998E-2</v>
      </c>
      <c r="C384" s="9">
        <v>3.9699999999999999E-2</v>
      </c>
    </row>
    <row r="385" spans="1:3">
      <c r="A385" s="1">
        <v>44840.979166666664</v>
      </c>
      <c r="B385">
        <v>4.6300000000000001E-2</v>
      </c>
      <c r="C385" s="9">
        <v>3.9800000000000002E-2</v>
      </c>
    </row>
    <row r="386" spans="1:3">
      <c r="A386" s="1">
        <v>44840.989583333336</v>
      </c>
      <c r="B386">
        <v>4.65E-2</v>
      </c>
      <c r="C386" s="9">
        <v>3.9800000000000002E-2</v>
      </c>
    </row>
    <row r="387" spans="1:3">
      <c r="A387" s="1">
        <v>44841</v>
      </c>
      <c r="B387">
        <v>4.65E-2</v>
      </c>
      <c r="C387" s="9">
        <v>3.9800000000000002E-2</v>
      </c>
    </row>
    <row r="388" spans="1:3">
      <c r="A388" s="1">
        <v>44841.010416666664</v>
      </c>
      <c r="B388">
        <v>4.6800000000000001E-2</v>
      </c>
      <c r="C388" s="9">
        <v>4.0099999999999997E-2</v>
      </c>
    </row>
    <row r="389" spans="1:3">
      <c r="A389" s="1">
        <v>44841.020833333336</v>
      </c>
      <c r="B389">
        <v>4.7E-2</v>
      </c>
      <c r="C389" s="9">
        <v>4.0300000000000002E-2</v>
      </c>
    </row>
    <row r="390" spans="1:3">
      <c r="A390" s="1">
        <v>44841.03125</v>
      </c>
      <c r="B390">
        <v>4.7100000000000003E-2</v>
      </c>
      <c r="C390" s="9">
        <v>4.0399999999999998E-2</v>
      </c>
    </row>
    <row r="391" spans="1:3">
      <c r="A391" s="1">
        <v>44841.041666666664</v>
      </c>
      <c r="B391">
        <v>4.7E-2</v>
      </c>
      <c r="C391" s="9">
        <v>4.0300000000000002E-2</v>
      </c>
    </row>
    <row r="392" spans="1:3">
      <c r="A392" s="1">
        <v>44841.052083333336</v>
      </c>
      <c r="B392">
        <v>4.6899999999999997E-2</v>
      </c>
      <c r="C392" s="9">
        <v>4.0300000000000002E-2</v>
      </c>
    </row>
    <row r="393" spans="1:3">
      <c r="A393" s="1">
        <v>44841.0625</v>
      </c>
      <c r="B393">
        <v>4.7100000000000003E-2</v>
      </c>
      <c r="C393" s="9">
        <v>4.02E-2</v>
      </c>
    </row>
    <row r="394" spans="1:3">
      <c r="A394" s="1">
        <v>44841.072916666664</v>
      </c>
      <c r="B394">
        <v>4.65E-2</v>
      </c>
      <c r="C394" s="9">
        <v>3.9599999999999996E-2</v>
      </c>
    </row>
    <row r="395" spans="1:3">
      <c r="A395" s="1">
        <v>44841.083333333336</v>
      </c>
      <c r="B395">
        <v>4.6399999999999997E-2</v>
      </c>
      <c r="C395" s="9">
        <v>3.9599999999999996E-2</v>
      </c>
    </row>
    <row r="396" spans="1:3">
      <c r="A396" s="1">
        <v>44841.09375</v>
      </c>
      <c r="B396">
        <v>4.6300000000000001E-2</v>
      </c>
      <c r="C396" s="9">
        <v>3.95E-2</v>
      </c>
    </row>
    <row r="397" spans="1:3">
      <c r="A397" s="1">
        <v>44841.104166666664</v>
      </c>
      <c r="B397">
        <v>4.6199999999999998E-2</v>
      </c>
      <c r="C397" s="9">
        <v>3.95E-2</v>
      </c>
    </row>
    <row r="398" spans="1:3">
      <c r="A398" s="1">
        <v>44841.114583333336</v>
      </c>
      <c r="B398">
        <v>4.6199999999999998E-2</v>
      </c>
      <c r="C398" s="9">
        <v>3.95E-2</v>
      </c>
    </row>
    <row r="399" spans="1:3">
      <c r="A399" s="1">
        <v>44841.125</v>
      </c>
      <c r="B399">
        <v>4.6399999999999997E-2</v>
      </c>
      <c r="C399" s="9">
        <v>3.9599999999999996E-2</v>
      </c>
    </row>
    <row r="400" spans="1:3">
      <c r="A400" s="1">
        <v>44841.135416666664</v>
      </c>
      <c r="B400">
        <v>4.6399999999999997E-2</v>
      </c>
      <c r="C400" s="9">
        <v>3.9599999999999996E-2</v>
      </c>
    </row>
    <row r="401" spans="1:3">
      <c r="A401" s="1">
        <v>44841.145833333336</v>
      </c>
      <c r="B401">
        <v>4.6399999999999997E-2</v>
      </c>
      <c r="C401" s="9">
        <v>3.9599999999999996E-2</v>
      </c>
    </row>
    <row r="402" spans="1:3">
      <c r="A402" s="1">
        <v>44841.15625</v>
      </c>
      <c r="B402">
        <v>4.6399999999999997E-2</v>
      </c>
      <c r="C402" s="9">
        <v>3.9599999999999996E-2</v>
      </c>
    </row>
    <row r="403" spans="1:3">
      <c r="A403" s="1">
        <v>44841.166666666664</v>
      </c>
      <c r="B403">
        <v>4.6300000000000001E-2</v>
      </c>
      <c r="C403" s="9">
        <v>3.9599999999999996E-2</v>
      </c>
    </row>
    <row r="404" spans="1:3">
      <c r="A404" s="1">
        <v>44841.177083333336</v>
      </c>
      <c r="B404">
        <v>4.6300000000000001E-2</v>
      </c>
      <c r="C404" s="9">
        <v>3.9599999999999996E-2</v>
      </c>
    </row>
    <row r="405" spans="1:3">
      <c r="A405" s="1">
        <v>44841.1875</v>
      </c>
      <c r="B405">
        <v>4.6100000000000002E-2</v>
      </c>
      <c r="C405" s="9">
        <v>3.9400000000000004E-2</v>
      </c>
    </row>
    <row r="406" spans="1:3">
      <c r="A406" s="1">
        <v>44841.197916666664</v>
      </c>
      <c r="B406">
        <v>4.65E-2</v>
      </c>
      <c r="C406" s="9">
        <v>3.9800000000000002E-2</v>
      </c>
    </row>
    <row r="407" spans="1:3">
      <c r="A407" s="1">
        <v>44841.208333333336</v>
      </c>
      <c r="B407">
        <v>4.65E-2</v>
      </c>
      <c r="C407" s="9">
        <v>3.9800000000000002E-2</v>
      </c>
    </row>
    <row r="408" spans="1:3">
      <c r="A408" s="1">
        <v>44841.21875</v>
      </c>
      <c r="B408">
        <v>4.6399999999999997E-2</v>
      </c>
      <c r="C408" s="9">
        <v>3.9800000000000002E-2</v>
      </c>
    </row>
    <row r="409" spans="1:3">
      <c r="A409" s="1">
        <v>44841.229166666664</v>
      </c>
      <c r="B409">
        <v>4.6199999999999998E-2</v>
      </c>
      <c r="C409" s="9">
        <v>3.9400000000000004E-2</v>
      </c>
    </row>
    <row r="410" spans="1:3">
      <c r="A410" s="1">
        <v>44841.239583333336</v>
      </c>
      <c r="B410">
        <v>4.6399999999999997E-2</v>
      </c>
      <c r="C410" s="9">
        <v>3.9599999999999996E-2</v>
      </c>
    </row>
    <row r="411" spans="1:3">
      <c r="A411" s="1">
        <v>44841.25</v>
      </c>
      <c r="B411">
        <v>4.6300000000000001E-2</v>
      </c>
      <c r="C411" s="9">
        <v>3.9599999999999996E-2</v>
      </c>
    </row>
    <row r="412" spans="1:3">
      <c r="A412" s="1">
        <v>44841.260416666664</v>
      </c>
      <c r="B412">
        <v>4.5999999999999999E-2</v>
      </c>
      <c r="C412" s="9">
        <v>3.9300000000000002E-2</v>
      </c>
    </row>
    <row r="413" spans="1:3">
      <c r="A413" s="1">
        <v>44841.270833333336</v>
      </c>
      <c r="B413">
        <v>4.58E-2</v>
      </c>
      <c r="C413" s="9">
        <v>3.9199999999999999E-2</v>
      </c>
    </row>
    <row r="414" spans="1:3">
      <c r="A414" s="1">
        <v>44841.28125</v>
      </c>
      <c r="B414">
        <v>4.5199999999999997E-2</v>
      </c>
      <c r="C414" s="9">
        <v>3.8599999999999995E-2</v>
      </c>
    </row>
    <row r="415" spans="1:3">
      <c r="A415" s="1">
        <v>44841.291666666664</v>
      </c>
      <c r="B415">
        <v>4.53E-2</v>
      </c>
      <c r="C415" s="9">
        <v>3.8699999999999998E-2</v>
      </c>
    </row>
    <row r="416" spans="1:3">
      <c r="A416" s="1">
        <v>44841.302083333336</v>
      </c>
      <c r="B416">
        <v>4.5400000000000003E-2</v>
      </c>
      <c r="C416" s="9">
        <v>3.8900000000000004E-2</v>
      </c>
    </row>
    <row r="417" spans="1:3">
      <c r="A417" s="1">
        <v>44841.3125</v>
      </c>
      <c r="B417">
        <v>4.5499999999999999E-2</v>
      </c>
      <c r="C417" s="9">
        <v>3.9E-2</v>
      </c>
    </row>
    <row r="418" spans="1:3">
      <c r="A418" s="1">
        <v>44841.322916666664</v>
      </c>
      <c r="B418">
        <v>4.6100000000000002E-2</v>
      </c>
      <c r="C418" s="9">
        <v>3.9400000000000004E-2</v>
      </c>
    </row>
    <row r="419" spans="1:3">
      <c r="A419" s="1">
        <v>44841.333333333336</v>
      </c>
      <c r="B419">
        <v>4.6100000000000002E-2</v>
      </c>
      <c r="C419" s="9">
        <v>3.9E-2</v>
      </c>
    </row>
    <row r="420" spans="1:3">
      <c r="A420" s="1">
        <v>44841.34375</v>
      </c>
      <c r="B420">
        <v>4.5900000000000003E-2</v>
      </c>
      <c r="C420" s="9">
        <v>3.9400000000000004E-2</v>
      </c>
    </row>
    <row r="421" spans="1:3">
      <c r="A421" s="1">
        <v>44841.354166666664</v>
      </c>
      <c r="B421">
        <v>4.5699999999999998E-2</v>
      </c>
      <c r="C421" s="9">
        <v>3.9199999999999999E-2</v>
      </c>
    </row>
    <row r="422" spans="1:3">
      <c r="A422" s="1">
        <v>44841.364583333336</v>
      </c>
      <c r="B422">
        <v>4.58E-2</v>
      </c>
      <c r="C422" s="9">
        <v>3.9100000000000003E-2</v>
      </c>
    </row>
    <row r="423" spans="1:3">
      <c r="A423" s="1">
        <v>44841.375</v>
      </c>
      <c r="B423">
        <v>4.58E-2</v>
      </c>
      <c r="C423" s="9">
        <v>3.9300000000000002E-2</v>
      </c>
    </row>
    <row r="424" spans="1:3">
      <c r="A424" s="1">
        <v>44841.385416666664</v>
      </c>
      <c r="B424">
        <v>4.5600000000000002E-2</v>
      </c>
      <c r="C424" s="9">
        <v>3.9199999999999999E-2</v>
      </c>
    </row>
    <row r="425" spans="1:3">
      <c r="A425" s="1">
        <v>44841.395833333336</v>
      </c>
      <c r="B425">
        <v>4.5600000000000002E-2</v>
      </c>
      <c r="C425" s="9">
        <v>3.9E-2</v>
      </c>
    </row>
    <row r="426" spans="1:3">
      <c r="A426" s="1">
        <v>44841.40625</v>
      </c>
      <c r="B426">
        <v>4.53E-2</v>
      </c>
      <c r="C426" s="9">
        <v>3.8900000000000004E-2</v>
      </c>
    </row>
    <row r="427" spans="1:3">
      <c r="A427" s="1">
        <v>44841.416666666664</v>
      </c>
      <c r="B427">
        <v>4.58E-2</v>
      </c>
      <c r="C427" s="9">
        <v>3.9400000000000004E-2</v>
      </c>
    </row>
    <row r="428" spans="1:3">
      <c r="A428" s="1">
        <v>44841.427083333336</v>
      </c>
      <c r="B428">
        <v>4.58E-2</v>
      </c>
      <c r="C428" s="9">
        <v>3.9300000000000002E-2</v>
      </c>
    </row>
    <row r="429" spans="1:3">
      <c r="A429" s="1">
        <v>44841.4375</v>
      </c>
      <c r="B429">
        <v>4.6399999999999997E-2</v>
      </c>
      <c r="C429" s="9">
        <v>3.9699999999999999E-2</v>
      </c>
    </row>
    <row r="430" spans="1:3">
      <c r="A430" s="1">
        <v>44841.447916666664</v>
      </c>
      <c r="B430">
        <v>4.6199999999999998E-2</v>
      </c>
      <c r="C430" s="9">
        <v>3.95E-2</v>
      </c>
    </row>
    <row r="431" spans="1:3">
      <c r="A431" s="1">
        <v>44841.458333333336</v>
      </c>
      <c r="B431">
        <v>4.6199999999999998E-2</v>
      </c>
      <c r="C431" s="9">
        <v>3.95E-2</v>
      </c>
    </row>
    <row r="432" spans="1:3">
      <c r="A432" s="1">
        <v>44841.46875</v>
      </c>
      <c r="B432">
        <v>4.6300000000000001E-2</v>
      </c>
      <c r="C432" s="9">
        <v>3.9800000000000002E-2</v>
      </c>
    </row>
    <row r="433" spans="1:3">
      <c r="A433" s="1">
        <v>44841.479166666664</v>
      </c>
      <c r="B433">
        <v>4.6399999999999997E-2</v>
      </c>
      <c r="C433" s="9">
        <v>3.9699999999999999E-2</v>
      </c>
    </row>
    <row r="434" spans="1:3">
      <c r="A434" s="1">
        <v>44841.489583333336</v>
      </c>
      <c r="B434">
        <v>4.6399999999999997E-2</v>
      </c>
      <c r="C434" s="9">
        <v>3.9699999999999999E-2</v>
      </c>
    </row>
    <row r="435" spans="1:3">
      <c r="A435" s="1">
        <v>44841.5</v>
      </c>
      <c r="B435">
        <v>2.4799999999999999E-2</v>
      </c>
      <c r="C435" s="9">
        <v>3.9699999999999999E-2</v>
      </c>
    </row>
    <row r="436" spans="1:3">
      <c r="A436" s="1">
        <v>44841.510416666664</v>
      </c>
      <c r="B436">
        <v>1.2999999999999999E-2</v>
      </c>
      <c r="C436" s="9">
        <v>2.5099999999999997E-2</v>
      </c>
    </row>
    <row r="437" spans="1:3">
      <c r="A437" s="1">
        <v>44841.520833333336</v>
      </c>
      <c r="B437">
        <v>1.2999999999999999E-2</v>
      </c>
      <c r="C437" s="9">
        <v>1E-4</v>
      </c>
    </row>
    <row r="438" spans="1:3">
      <c r="A438" s="1">
        <v>44841.53125</v>
      </c>
      <c r="B438">
        <v>1.29E-2</v>
      </c>
      <c r="C438" s="9">
        <v>0</v>
      </c>
    </row>
    <row r="439" spans="1:3">
      <c r="A439" s="1">
        <v>44841.541666666664</v>
      </c>
      <c r="B439">
        <v>1.29E-2</v>
      </c>
      <c r="C439" s="9">
        <v>0</v>
      </c>
    </row>
    <row r="440" spans="1:3">
      <c r="A440" s="1">
        <v>44841.552083333336</v>
      </c>
      <c r="B440">
        <v>1.2999999999999999E-2</v>
      </c>
      <c r="C440" s="9">
        <v>0</v>
      </c>
    </row>
    <row r="441" spans="1:3">
      <c r="A441" s="1">
        <v>44841.5625</v>
      </c>
      <c r="B441">
        <v>1.2999999999999999E-2</v>
      </c>
      <c r="C441" s="9">
        <v>1E-4</v>
      </c>
    </row>
    <row r="442" spans="1:3">
      <c r="A442" s="1">
        <v>44841.572916666664</v>
      </c>
      <c r="B442">
        <v>1.2999999999999999E-2</v>
      </c>
      <c r="C442" s="9">
        <v>1E-4</v>
      </c>
    </row>
    <row r="443" spans="1:3">
      <c r="A443" s="1">
        <v>44841.583333333336</v>
      </c>
      <c r="B443">
        <v>1.3100000000000001E-2</v>
      </c>
      <c r="C443" s="9">
        <v>1E-4</v>
      </c>
    </row>
    <row r="444" spans="1:3">
      <c r="A444" s="1">
        <v>44841.59375</v>
      </c>
      <c r="B444">
        <v>1.32E-2</v>
      </c>
      <c r="C444" s="9">
        <v>1E-4</v>
      </c>
    </row>
    <row r="445" spans="1:3">
      <c r="A445" s="1">
        <v>44841.604166666664</v>
      </c>
      <c r="B445">
        <v>1.3100000000000001E-2</v>
      </c>
      <c r="C445" s="9">
        <v>1E-4</v>
      </c>
    </row>
    <row r="446" spans="1:3">
      <c r="A446" s="1">
        <v>44841.614583333336</v>
      </c>
      <c r="B446">
        <v>1.3100000000000001E-2</v>
      </c>
      <c r="C446" s="9">
        <v>1E-4</v>
      </c>
    </row>
    <row r="447" spans="1:3">
      <c r="A447" s="1">
        <v>44841.625</v>
      </c>
      <c r="B447">
        <v>1.3100000000000001E-2</v>
      </c>
      <c r="C447" s="9">
        <v>1E-4</v>
      </c>
    </row>
    <row r="448" spans="1:3">
      <c r="A448" s="1">
        <v>44841.635416666664</v>
      </c>
      <c r="B448">
        <v>1.3100000000000001E-2</v>
      </c>
      <c r="C448" s="9">
        <v>1E-4</v>
      </c>
    </row>
    <row r="449" spans="1:3">
      <c r="A449" s="1">
        <v>44841.645833333336</v>
      </c>
      <c r="B449">
        <v>1.3100000000000001E-2</v>
      </c>
      <c r="C449" s="9">
        <v>1E-4</v>
      </c>
    </row>
    <row r="450" spans="1:3">
      <c r="A450" s="1">
        <v>44841.65625</v>
      </c>
      <c r="B450">
        <v>1.3100000000000001E-2</v>
      </c>
      <c r="C450" s="9">
        <v>1E-4</v>
      </c>
    </row>
    <row r="451" spans="1:3">
      <c r="A451" s="1">
        <v>44841.666666666664</v>
      </c>
      <c r="B451">
        <v>1.3100000000000001E-2</v>
      </c>
      <c r="C451" s="9">
        <v>1E-4</v>
      </c>
    </row>
    <row r="452" spans="1:3">
      <c r="A452" s="1">
        <v>44841.677083333336</v>
      </c>
      <c r="B452">
        <v>1.2999999999999999E-2</v>
      </c>
      <c r="C452" s="9">
        <v>2.0000000000000001E-4</v>
      </c>
    </row>
    <row r="453" spans="1:3">
      <c r="A453" s="1">
        <v>44841.6875</v>
      </c>
      <c r="B453">
        <v>1.2999999999999999E-2</v>
      </c>
      <c r="C453" s="9">
        <v>1E-4</v>
      </c>
    </row>
    <row r="454" spans="1:3">
      <c r="A454" s="1">
        <v>44841.697916666664</v>
      </c>
      <c r="B454">
        <v>1.2999999999999999E-2</v>
      </c>
      <c r="C454" s="9">
        <v>1E-4</v>
      </c>
    </row>
    <row r="455" spans="1:3">
      <c r="A455" s="1">
        <v>44841.708333333336</v>
      </c>
      <c r="B455">
        <v>1.2999999999999999E-2</v>
      </c>
      <c r="C455" s="9">
        <v>1E-4</v>
      </c>
    </row>
    <row r="456" spans="1:3">
      <c r="A456" s="1">
        <v>44841.71875</v>
      </c>
      <c r="B456">
        <v>1.3100000000000001E-2</v>
      </c>
      <c r="C456" s="9">
        <v>1E-4</v>
      </c>
    </row>
    <row r="457" spans="1:3">
      <c r="A457" s="1">
        <v>44841.729166666664</v>
      </c>
      <c r="B457">
        <v>1.3100000000000001E-2</v>
      </c>
      <c r="C457" s="9">
        <v>1E-4</v>
      </c>
    </row>
    <row r="458" spans="1:3">
      <c r="A458" s="1">
        <v>44841.739583333336</v>
      </c>
      <c r="B458">
        <v>1.32E-2</v>
      </c>
      <c r="C458" s="9">
        <v>0</v>
      </c>
    </row>
    <row r="459" spans="1:3">
      <c r="A459" s="1">
        <v>44841.75</v>
      </c>
      <c r="B459">
        <v>1.32E-2</v>
      </c>
      <c r="C459" s="9">
        <v>1E-4</v>
      </c>
    </row>
    <row r="460" spans="1:3">
      <c r="A460" s="1">
        <v>44841.760416666664</v>
      </c>
      <c r="B460">
        <v>1.32E-2</v>
      </c>
      <c r="C460" s="9">
        <v>1E-4</v>
      </c>
    </row>
    <row r="461" spans="1:3">
      <c r="A461" s="1">
        <v>44841.770833333336</v>
      </c>
      <c r="B461">
        <v>1.32E-2</v>
      </c>
      <c r="C461" s="9">
        <v>1E-4</v>
      </c>
    </row>
    <row r="462" spans="1:3">
      <c r="A462" s="1">
        <v>44841.78125</v>
      </c>
      <c r="B462">
        <v>1.3299999999999999E-2</v>
      </c>
      <c r="C462" s="9">
        <v>1E-4</v>
      </c>
    </row>
    <row r="463" spans="1:3">
      <c r="A463" s="1">
        <v>44841.791666666664</v>
      </c>
      <c r="B463">
        <v>1.3299999999999999E-2</v>
      </c>
      <c r="C463" s="9">
        <v>0</v>
      </c>
    </row>
    <row r="464" spans="1:3">
      <c r="A464" s="1">
        <v>44841.802083333336</v>
      </c>
      <c r="B464">
        <v>1.3100000000000001E-2</v>
      </c>
      <c r="C464" s="9">
        <v>1E-4</v>
      </c>
    </row>
    <row r="465" spans="1:3">
      <c r="A465" s="1">
        <v>44841.8125</v>
      </c>
      <c r="B465">
        <v>1.2999999999999999E-2</v>
      </c>
      <c r="C465" s="9">
        <v>1E-4</v>
      </c>
    </row>
    <row r="466" spans="1:3">
      <c r="A466" s="1">
        <v>44841.822916666664</v>
      </c>
      <c r="B466">
        <v>9.9000000000000008E-3</v>
      </c>
      <c r="C466" s="9">
        <v>0</v>
      </c>
    </row>
    <row r="467" spans="1:3">
      <c r="A467" s="1">
        <v>44841.833333333336</v>
      </c>
      <c r="B467">
        <v>4.3E-3</v>
      </c>
      <c r="C467" s="9">
        <v>0</v>
      </c>
    </row>
    <row r="468" spans="1:3">
      <c r="A468" s="1">
        <v>44841.84375</v>
      </c>
      <c r="B468">
        <v>4.0000000000000001E-3</v>
      </c>
      <c r="C468" s="9">
        <v>1E-4</v>
      </c>
    </row>
    <row r="469" spans="1:3">
      <c r="A469" s="1">
        <v>44841.854166666664</v>
      </c>
      <c r="B469">
        <v>4.1000000000000003E-3</v>
      </c>
      <c r="C469" s="9">
        <v>1E-4</v>
      </c>
    </row>
    <row r="470" spans="1:3">
      <c r="A470" s="1">
        <v>44841.864583333336</v>
      </c>
      <c r="B470">
        <v>5.0000000000000001E-3</v>
      </c>
      <c r="C470" s="9">
        <v>0</v>
      </c>
    </row>
    <row r="471" spans="1:3">
      <c r="A471" s="1">
        <v>44841.875</v>
      </c>
      <c r="B471">
        <v>1.6199999999999999E-2</v>
      </c>
      <c r="C471" s="9">
        <v>1.23E-2</v>
      </c>
    </row>
    <row r="472" spans="1:3">
      <c r="A472" s="1">
        <v>44841.885416666664</v>
      </c>
      <c r="B472">
        <v>4.2799999999999998E-2</v>
      </c>
      <c r="C472" s="9">
        <v>3.9099999999999996E-2</v>
      </c>
    </row>
    <row r="473" spans="1:3">
      <c r="A473" s="1">
        <v>44841.895833333336</v>
      </c>
      <c r="B473">
        <v>4.2999999999999997E-2</v>
      </c>
      <c r="C473" s="9">
        <v>3.9300000000000002E-2</v>
      </c>
    </row>
    <row r="474" spans="1:3">
      <c r="A474" s="1">
        <v>44841.90625</v>
      </c>
      <c r="B474">
        <v>4.3099999999999999E-2</v>
      </c>
      <c r="C474" s="9">
        <v>3.9400000000000004E-2</v>
      </c>
    </row>
    <row r="475" spans="1:3">
      <c r="A475" s="1">
        <v>44841.916666666664</v>
      </c>
      <c r="B475">
        <v>4.3299999999999998E-2</v>
      </c>
      <c r="C475" s="9">
        <v>3.95E-2</v>
      </c>
    </row>
    <row r="476" spans="1:3">
      <c r="A476" s="1">
        <v>44841.927083333336</v>
      </c>
      <c r="B476">
        <v>4.3099999999999999E-2</v>
      </c>
      <c r="C476" s="9">
        <v>3.9400000000000004E-2</v>
      </c>
    </row>
    <row r="477" spans="1:3">
      <c r="A477" s="1">
        <v>44841.9375</v>
      </c>
      <c r="B477">
        <v>4.3400000000000001E-2</v>
      </c>
      <c r="C477" s="9">
        <v>3.95E-2</v>
      </c>
    </row>
    <row r="478" spans="1:3">
      <c r="A478" s="1">
        <v>44841.947916666664</v>
      </c>
      <c r="B478">
        <v>4.3099999999999999E-2</v>
      </c>
      <c r="C478" s="9">
        <v>3.9400000000000004E-2</v>
      </c>
    </row>
    <row r="479" spans="1:3">
      <c r="A479" s="1">
        <v>44841.958333333336</v>
      </c>
      <c r="B479">
        <v>4.3499999999999997E-2</v>
      </c>
      <c r="C479" s="9">
        <v>3.9800000000000002E-2</v>
      </c>
    </row>
    <row r="480" spans="1:3">
      <c r="A480" s="1">
        <v>44841.96875</v>
      </c>
      <c r="B480">
        <v>4.3400000000000001E-2</v>
      </c>
      <c r="C480" s="9">
        <v>3.9800000000000002E-2</v>
      </c>
    </row>
    <row r="481" spans="1:3">
      <c r="A481" s="1">
        <v>44841.979166666664</v>
      </c>
      <c r="B481">
        <v>4.3499999999999997E-2</v>
      </c>
      <c r="C481" s="9">
        <v>3.9800000000000002E-2</v>
      </c>
    </row>
    <row r="482" spans="1:3">
      <c r="A482" s="1">
        <v>44841.989583333336</v>
      </c>
      <c r="B482">
        <v>4.36E-2</v>
      </c>
      <c r="C482" s="9">
        <v>3.9900000000000005E-2</v>
      </c>
    </row>
    <row r="483" spans="1:3">
      <c r="A483" s="1">
        <v>44842</v>
      </c>
      <c r="B483">
        <v>4.3799999999999999E-2</v>
      </c>
      <c r="C483" s="9">
        <v>4.0099999999999997E-2</v>
      </c>
    </row>
    <row r="484" spans="1:3">
      <c r="A484" s="1">
        <v>44842.010416666664</v>
      </c>
      <c r="B484">
        <v>4.36E-2</v>
      </c>
      <c r="C484" s="9">
        <v>0.04</v>
      </c>
    </row>
    <row r="485" spans="1:3">
      <c r="A485" s="1">
        <v>44842.020833333336</v>
      </c>
      <c r="B485">
        <v>4.3799999999999999E-2</v>
      </c>
      <c r="C485" s="9">
        <v>3.9899999999999998E-2</v>
      </c>
    </row>
    <row r="486" spans="1:3">
      <c r="A486" s="1">
        <v>44842.03125</v>
      </c>
      <c r="B486">
        <v>4.3999999999999997E-2</v>
      </c>
      <c r="C486" s="9">
        <v>4.02E-2</v>
      </c>
    </row>
    <row r="487" spans="1:3">
      <c r="A487" s="1">
        <v>44842.041666666664</v>
      </c>
      <c r="B487">
        <v>4.3900000000000002E-2</v>
      </c>
      <c r="C487" s="9">
        <v>4.02E-2</v>
      </c>
    </row>
    <row r="488" spans="1:3">
      <c r="A488" s="1">
        <v>44842.052083333336</v>
      </c>
      <c r="B488">
        <v>4.3900000000000002E-2</v>
      </c>
      <c r="C488" s="9">
        <v>4.0399999999999998E-2</v>
      </c>
    </row>
    <row r="489" spans="1:3">
      <c r="A489" s="1">
        <v>44842.0625</v>
      </c>
      <c r="B489">
        <v>4.3999999999999997E-2</v>
      </c>
      <c r="C489" s="9">
        <v>4.02E-2</v>
      </c>
    </row>
    <row r="490" spans="1:3">
      <c r="A490" s="1">
        <v>44842.072916666664</v>
      </c>
      <c r="B490">
        <v>4.3999999999999997E-2</v>
      </c>
      <c r="C490" s="9">
        <v>4.02E-2</v>
      </c>
    </row>
    <row r="491" spans="1:3">
      <c r="A491" s="1">
        <v>44842.083333333336</v>
      </c>
      <c r="B491">
        <v>4.3799999999999999E-2</v>
      </c>
      <c r="C491" s="9">
        <v>4.02E-2</v>
      </c>
    </row>
    <row r="492" spans="1:3">
      <c r="A492" s="1">
        <v>44842.09375</v>
      </c>
      <c r="B492">
        <v>4.3799999999999999E-2</v>
      </c>
      <c r="C492" s="9">
        <v>4.02E-2</v>
      </c>
    </row>
    <row r="493" spans="1:3">
      <c r="A493" s="1">
        <v>44842.104166666664</v>
      </c>
      <c r="B493">
        <v>4.3799999999999999E-2</v>
      </c>
      <c r="C493" s="9">
        <v>4.02E-2</v>
      </c>
    </row>
    <row r="494" spans="1:3">
      <c r="A494" s="1">
        <v>44842.114583333336</v>
      </c>
      <c r="B494">
        <v>4.3900000000000002E-2</v>
      </c>
      <c r="C494" s="9">
        <v>4.02E-2</v>
      </c>
    </row>
    <row r="495" spans="1:3">
      <c r="A495" s="1">
        <v>44842.125</v>
      </c>
      <c r="B495">
        <v>4.3999999999999997E-2</v>
      </c>
      <c r="C495" s="9">
        <v>4.0399999999999998E-2</v>
      </c>
    </row>
    <row r="496" spans="1:3">
      <c r="A496" s="1">
        <v>44842.135416666664</v>
      </c>
      <c r="B496">
        <v>4.3999999999999997E-2</v>
      </c>
      <c r="C496" s="9">
        <v>4.0500000000000001E-2</v>
      </c>
    </row>
    <row r="497" spans="1:3">
      <c r="A497" s="1">
        <v>44842.145833333336</v>
      </c>
      <c r="B497">
        <v>4.3999999999999997E-2</v>
      </c>
      <c r="C497" s="9">
        <v>4.0399999999999998E-2</v>
      </c>
    </row>
    <row r="498" spans="1:3">
      <c r="A498" s="1">
        <v>44842.15625</v>
      </c>
      <c r="B498">
        <v>4.3999999999999997E-2</v>
      </c>
      <c r="C498" s="9">
        <v>4.0300000000000002E-2</v>
      </c>
    </row>
    <row r="499" spans="1:3">
      <c r="A499" s="1">
        <v>44842.166666666664</v>
      </c>
      <c r="B499">
        <v>4.3900000000000002E-2</v>
      </c>
      <c r="C499" s="9">
        <v>4.0300000000000002E-2</v>
      </c>
    </row>
    <row r="500" spans="1:3">
      <c r="A500" s="1">
        <v>44842.177083333336</v>
      </c>
      <c r="B500">
        <v>4.3999999999999997E-2</v>
      </c>
      <c r="C500" s="9">
        <v>4.0300000000000002E-2</v>
      </c>
    </row>
    <row r="501" spans="1:3">
      <c r="A501" s="1">
        <v>44842.1875</v>
      </c>
      <c r="B501">
        <v>4.3900000000000002E-2</v>
      </c>
      <c r="C501" s="9">
        <v>4.02E-2</v>
      </c>
    </row>
    <row r="502" spans="1:3">
      <c r="A502" s="1">
        <v>44842.197916666664</v>
      </c>
      <c r="B502">
        <v>4.3700000000000003E-2</v>
      </c>
      <c r="C502" s="9">
        <v>0.04</v>
      </c>
    </row>
    <row r="503" spans="1:3">
      <c r="A503" s="1">
        <v>44842.208333333336</v>
      </c>
      <c r="B503">
        <v>4.3700000000000003E-2</v>
      </c>
      <c r="C503" s="9">
        <v>4.0099999999999997E-2</v>
      </c>
    </row>
    <row r="504" spans="1:3">
      <c r="A504" s="1">
        <v>44842.21875</v>
      </c>
      <c r="B504">
        <v>4.3900000000000002E-2</v>
      </c>
      <c r="C504" s="9">
        <v>4.02E-2</v>
      </c>
    </row>
    <row r="505" spans="1:3">
      <c r="A505" s="1">
        <v>44842.229166666664</v>
      </c>
      <c r="B505">
        <v>4.3700000000000003E-2</v>
      </c>
      <c r="C505" s="9">
        <v>0.04</v>
      </c>
    </row>
    <row r="506" spans="1:3">
      <c r="A506" s="1">
        <v>44842.239583333336</v>
      </c>
      <c r="B506">
        <v>4.3499999999999997E-2</v>
      </c>
      <c r="C506" s="9">
        <v>0.04</v>
      </c>
    </row>
    <row r="507" spans="1:3">
      <c r="A507" s="1">
        <v>44842.25</v>
      </c>
      <c r="B507">
        <v>4.3499999999999997E-2</v>
      </c>
      <c r="C507" s="9">
        <v>3.9899999999999998E-2</v>
      </c>
    </row>
    <row r="508" spans="1:3">
      <c r="A508" s="1">
        <v>44842.260416666664</v>
      </c>
      <c r="B508">
        <v>4.3499999999999997E-2</v>
      </c>
      <c r="C508" s="9">
        <v>3.9899999999999998E-2</v>
      </c>
    </row>
    <row r="509" spans="1:3">
      <c r="A509" s="1">
        <v>44842.270833333336</v>
      </c>
      <c r="B509">
        <v>4.3400000000000001E-2</v>
      </c>
      <c r="C509" s="9">
        <v>3.9899999999999998E-2</v>
      </c>
    </row>
    <row r="510" spans="1:3">
      <c r="A510" s="1">
        <v>44842.28125</v>
      </c>
      <c r="B510">
        <v>4.3299999999999998E-2</v>
      </c>
      <c r="C510" s="9">
        <v>3.9899999999999998E-2</v>
      </c>
    </row>
    <row r="511" spans="1:3">
      <c r="A511" s="1">
        <v>44842.291666666664</v>
      </c>
      <c r="B511">
        <v>4.3200000000000002E-2</v>
      </c>
      <c r="C511" s="9">
        <v>3.9899999999999998E-2</v>
      </c>
    </row>
    <row r="512" spans="1:3">
      <c r="A512" s="1">
        <v>44842.302083333336</v>
      </c>
      <c r="B512">
        <v>4.3200000000000002E-2</v>
      </c>
      <c r="C512" s="9">
        <v>3.9699999999999999E-2</v>
      </c>
    </row>
    <row r="513" spans="1:3">
      <c r="A513" s="1">
        <v>44842.3125</v>
      </c>
      <c r="B513">
        <v>4.3200000000000002E-2</v>
      </c>
      <c r="C513" s="9">
        <v>3.9699999999999999E-2</v>
      </c>
    </row>
    <row r="514" spans="1:3">
      <c r="A514" s="1">
        <v>44842.322916666664</v>
      </c>
      <c r="B514">
        <v>4.3499999999999997E-2</v>
      </c>
      <c r="C514" s="9">
        <v>3.9800000000000002E-2</v>
      </c>
    </row>
    <row r="515" spans="1:3">
      <c r="A515" s="1">
        <v>44842.333333333336</v>
      </c>
      <c r="B515">
        <v>4.3400000000000001E-2</v>
      </c>
      <c r="C515" s="9">
        <v>3.9899999999999998E-2</v>
      </c>
    </row>
    <row r="516" spans="1:3">
      <c r="A516" s="1">
        <v>44842.34375</v>
      </c>
      <c r="B516">
        <v>4.2900000000000001E-2</v>
      </c>
      <c r="C516" s="9">
        <v>3.9699999999999999E-2</v>
      </c>
    </row>
    <row r="517" spans="1:3">
      <c r="A517" s="1">
        <v>44842.354166666664</v>
      </c>
      <c r="B517">
        <v>4.3299999999999998E-2</v>
      </c>
      <c r="C517" s="9">
        <v>3.9899999999999998E-2</v>
      </c>
    </row>
    <row r="518" spans="1:3">
      <c r="A518" s="1">
        <v>44842.364583333336</v>
      </c>
      <c r="B518">
        <v>4.3299999999999998E-2</v>
      </c>
      <c r="C518" s="9">
        <v>3.9800000000000002E-2</v>
      </c>
    </row>
    <row r="519" spans="1:3">
      <c r="A519" s="1">
        <v>44842.375</v>
      </c>
      <c r="B519">
        <v>4.3900000000000002E-2</v>
      </c>
      <c r="C519" s="9">
        <v>4.0400000000000005E-2</v>
      </c>
    </row>
    <row r="520" spans="1:3">
      <c r="A520" s="1">
        <v>44842.385416666664</v>
      </c>
      <c r="B520">
        <v>4.3400000000000001E-2</v>
      </c>
      <c r="C520" s="9">
        <v>4.02E-2</v>
      </c>
    </row>
    <row r="521" spans="1:3">
      <c r="A521" s="1">
        <v>44842.395833333336</v>
      </c>
      <c r="B521">
        <v>4.3700000000000003E-2</v>
      </c>
      <c r="C521" s="9">
        <v>4.02E-2</v>
      </c>
    </row>
    <row r="522" spans="1:3">
      <c r="A522" s="1">
        <v>44842.40625</v>
      </c>
      <c r="B522">
        <v>4.3799999999999999E-2</v>
      </c>
      <c r="C522" s="9">
        <v>4.02E-2</v>
      </c>
    </row>
    <row r="523" spans="1:3">
      <c r="A523" s="1">
        <v>44842.416666666664</v>
      </c>
      <c r="B523">
        <v>4.3900000000000002E-2</v>
      </c>
      <c r="C523" s="9">
        <v>4.0300000000000002E-2</v>
      </c>
    </row>
    <row r="524" spans="1:3">
      <c r="A524" s="1">
        <v>44842.427083333336</v>
      </c>
      <c r="B524">
        <v>4.3799999999999999E-2</v>
      </c>
      <c r="C524" s="9">
        <v>4.0400000000000005E-2</v>
      </c>
    </row>
    <row r="525" spans="1:3">
      <c r="A525" s="1">
        <v>44842.4375</v>
      </c>
      <c r="B525">
        <v>4.3700000000000003E-2</v>
      </c>
      <c r="C525" s="9">
        <v>4.0099999999999997E-2</v>
      </c>
    </row>
    <row r="526" spans="1:3">
      <c r="A526" s="1">
        <v>44842.447916666664</v>
      </c>
      <c r="B526">
        <v>4.3400000000000001E-2</v>
      </c>
      <c r="C526" s="9">
        <v>3.9899999999999998E-2</v>
      </c>
    </row>
    <row r="527" spans="1:3">
      <c r="A527" s="1">
        <v>44842.458333333336</v>
      </c>
      <c r="B527">
        <v>4.3400000000000001E-2</v>
      </c>
      <c r="C527" s="9">
        <v>3.9899999999999998E-2</v>
      </c>
    </row>
    <row r="528" spans="1:3">
      <c r="A528" s="1">
        <v>44842.46875</v>
      </c>
      <c r="B528">
        <v>4.3499999999999997E-2</v>
      </c>
      <c r="C528" s="9">
        <v>4.0099999999999997E-2</v>
      </c>
    </row>
    <row r="529" spans="1:3">
      <c r="A529" s="1">
        <v>44842.479166666664</v>
      </c>
      <c r="B529">
        <v>4.36E-2</v>
      </c>
      <c r="C529" s="9">
        <v>0.04</v>
      </c>
    </row>
    <row r="530" spans="1:3">
      <c r="A530" s="1">
        <v>44842.489583333336</v>
      </c>
      <c r="B530">
        <v>4.36E-2</v>
      </c>
      <c r="C530" s="9">
        <v>0.04</v>
      </c>
    </row>
    <row r="531" spans="1:3">
      <c r="A531" s="1">
        <v>44842.5</v>
      </c>
      <c r="B531">
        <v>4.3499999999999997E-2</v>
      </c>
      <c r="C531" s="9">
        <v>3.9999999999999994E-2</v>
      </c>
    </row>
    <row r="532" spans="1:3">
      <c r="A532" s="1">
        <v>44842.510416666664</v>
      </c>
      <c r="B532">
        <v>4.36E-2</v>
      </c>
      <c r="C532" s="9">
        <v>3.9999999999999994E-2</v>
      </c>
    </row>
    <row r="533" spans="1:3">
      <c r="A533" s="1">
        <v>44842.520833333336</v>
      </c>
      <c r="B533">
        <v>4.3799999999999999E-2</v>
      </c>
      <c r="C533" s="9">
        <v>4.0300000000000002E-2</v>
      </c>
    </row>
    <row r="534" spans="1:3">
      <c r="A534" s="1">
        <v>44842.53125</v>
      </c>
      <c r="B534">
        <v>4.36E-2</v>
      </c>
      <c r="C534" s="9">
        <v>0.04</v>
      </c>
    </row>
    <row r="535" spans="1:3">
      <c r="A535" s="1">
        <v>44842.541666666664</v>
      </c>
      <c r="B535">
        <v>4.3700000000000003E-2</v>
      </c>
      <c r="C535" s="9">
        <v>4.02E-2</v>
      </c>
    </row>
    <row r="536" spans="1:3">
      <c r="A536" s="1">
        <v>44842.552083333336</v>
      </c>
      <c r="B536">
        <v>4.3700000000000003E-2</v>
      </c>
      <c r="C536" s="9">
        <v>4.0099999999999997E-2</v>
      </c>
    </row>
    <row r="537" spans="1:3">
      <c r="A537" s="1">
        <v>44842.5625</v>
      </c>
      <c r="B537">
        <v>4.36E-2</v>
      </c>
      <c r="C537" s="9">
        <v>4.0099999999999997E-2</v>
      </c>
    </row>
    <row r="538" spans="1:3">
      <c r="A538" s="1">
        <v>44842.572916666664</v>
      </c>
      <c r="B538">
        <v>4.3700000000000003E-2</v>
      </c>
      <c r="C538" s="9">
        <v>4.0099999999999997E-2</v>
      </c>
    </row>
    <row r="539" spans="1:3">
      <c r="A539" s="1">
        <v>44842.583333333336</v>
      </c>
      <c r="B539">
        <v>4.3700000000000003E-2</v>
      </c>
      <c r="C539" s="9">
        <v>3.9999999999999994E-2</v>
      </c>
    </row>
    <row r="540" spans="1:3">
      <c r="A540" s="1">
        <v>44842.59375</v>
      </c>
      <c r="B540">
        <v>4.3400000000000001E-2</v>
      </c>
      <c r="C540" s="9">
        <v>3.9800000000000002E-2</v>
      </c>
    </row>
    <row r="541" spans="1:3">
      <c r="A541" s="1">
        <v>44842.604166666664</v>
      </c>
      <c r="B541">
        <v>4.3299999999999998E-2</v>
      </c>
      <c r="C541" s="9">
        <v>3.9800000000000002E-2</v>
      </c>
    </row>
    <row r="542" spans="1:3">
      <c r="A542" s="1">
        <v>44842.614583333336</v>
      </c>
      <c r="B542">
        <v>4.3499999999999997E-2</v>
      </c>
      <c r="C542" s="9">
        <v>3.9899999999999998E-2</v>
      </c>
    </row>
    <row r="543" spans="1:3">
      <c r="A543" s="1">
        <v>44842.625</v>
      </c>
      <c r="B543">
        <v>4.3499999999999997E-2</v>
      </c>
      <c r="C543" s="9">
        <v>3.9999999999999994E-2</v>
      </c>
    </row>
    <row r="544" spans="1:3">
      <c r="A544" s="1">
        <v>44842.635416666664</v>
      </c>
      <c r="B544">
        <v>4.3299999999999998E-2</v>
      </c>
      <c r="C544" s="9">
        <v>3.9899999999999998E-2</v>
      </c>
    </row>
    <row r="545" spans="1:3">
      <c r="A545" s="1">
        <v>44842.645833333336</v>
      </c>
      <c r="B545">
        <v>4.3299999999999998E-2</v>
      </c>
      <c r="C545" s="9">
        <v>3.9899999999999998E-2</v>
      </c>
    </row>
    <row r="546" spans="1:3">
      <c r="A546" s="1">
        <v>44842.65625</v>
      </c>
      <c r="B546">
        <v>4.3400000000000001E-2</v>
      </c>
      <c r="C546" s="9">
        <v>3.9699999999999999E-2</v>
      </c>
    </row>
    <row r="547" spans="1:3">
      <c r="A547" s="1">
        <v>44842.666666666664</v>
      </c>
      <c r="B547">
        <v>4.3400000000000001E-2</v>
      </c>
      <c r="C547" s="9">
        <v>3.9899999999999998E-2</v>
      </c>
    </row>
    <row r="548" spans="1:3">
      <c r="A548" s="1">
        <v>44842.677083333336</v>
      </c>
      <c r="B548">
        <v>4.2999999999999997E-2</v>
      </c>
      <c r="C548" s="9">
        <v>3.9400000000000004E-2</v>
      </c>
    </row>
    <row r="549" spans="1:3">
      <c r="A549" s="1">
        <v>44842.6875</v>
      </c>
      <c r="B549">
        <v>4.2599999999999999E-2</v>
      </c>
      <c r="C549" s="9">
        <v>3.9E-2</v>
      </c>
    </row>
    <row r="550" spans="1:3">
      <c r="A550" s="1">
        <v>44842.697916666664</v>
      </c>
      <c r="B550">
        <v>4.2500000000000003E-2</v>
      </c>
      <c r="C550" s="9">
        <v>3.8900000000000004E-2</v>
      </c>
    </row>
    <row r="551" spans="1:3">
      <c r="A551" s="1">
        <v>44842.708333333336</v>
      </c>
      <c r="B551">
        <v>4.2799999999999998E-2</v>
      </c>
      <c r="C551" s="9">
        <v>3.9400000000000004E-2</v>
      </c>
    </row>
    <row r="552" spans="1:3">
      <c r="A552" s="1">
        <v>44842.71875</v>
      </c>
      <c r="B552">
        <v>4.2900000000000001E-2</v>
      </c>
      <c r="C552" s="9">
        <v>3.9400000000000004E-2</v>
      </c>
    </row>
    <row r="553" spans="1:3">
      <c r="A553" s="1">
        <v>44842.729166666664</v>
      </c>
      <c r="B553">
        <v>4.2700000000000002E-2</v>
      </c>
      <c r="C553" s="9">
        <v>3.9199999999999999E-2</v>
      </c>
    </row>
    <row r="554" spans="1:3">
      <c r="A554" s="1">
        <v>44842.739583333336</v>
      </c>
      <c r="B554">
        <v>4.2900000000000001E-2</v>
      </c>
      <c r="C554" s="9">
        <v>3.9400000000000004E-2</v>
      </c>
    </row>
    <row r="555" spans="1:3">
      <c r="A555" s="1">
        <v>44842.75</v>
      </c>
      <c r="B555">
        <v>4.2900000000000001E-2</v>
      </c>
      <c r="C555" s="9">
        <v>3.9300000000000002E-2</v>
      </c>
    </row>
    <row r="556" spans="1:3">
      <c r="A556" s="1">
        <v>44842.760416666664</v>
      </c>
      <c r="B556">
        <v>4.2900000000000001E-2</v>
      </c>
      <c r="C556" s="9">
        <v>3.95E-2</v>
      </c>
    </row>
    <row r="557" spans="1:3">
      <c r="A557" s="1">
        <v>44842.770833333336</v>
      </c>
      <c r="B557">
        <v>4.1700000000000001E-2</v>
      </c>
      <c r="C557" s="9">
        <v>3.9199999999999999E-2</v>
      </c>
    </row>
    <row r="558" spans="1:3">
      <c r="A558" s="1">
        <v>44842.78125</v>
      </c>
      <c r="B558">
        <v>4.1300000000000003E-2</v>
      </c>
      <c r="C558" s="9">
        <v>3.9199999999999999E-2</v>
      </c>
    </row>
    <row r="559" spans="1:3">
      <c r="A559" s="1">
        <v>44842.791666666664</v>
      </c>
      <c r="B559">
        <v>4.2000000000000003E-2</v>
      </c>
      <c r="C559" s="9">
        <v>3.95E-2</v>
      </c>
    </row>
    <row r="560" spans="1:3">
      <c r="A560" s="1">
        <v>44842.802083333336</v>
      </c>
      <c r="B560">
        <v>4.2099999999999999E-2</v>
      </c>
      <c r="C560" s="9">
        <v>3.9599999999999996E-2</v>
      </c>
    </row>
    <row r="561" spans="1:3">
      <c r="A561" s="1">
        <v>44842.8125</v>
      </c>
      <c r="B561">
        <v>4.2200000000000001E-2</v>
      </c>
      <c r="C561" s="9">
        <v>3.9199999999999999E-2</v>
      </c>
    </row>
    <row r="562" spans="1:3">
      <c r="A562" s="1">
        <v>44842.822916666664</v>
      </c>
      <c r="B562">
        <v>4.1500000000000002E-2</v>
      </c>
      <c r="C562" s="9">
        <v>3.9099999999999996E-2</v>
      </c>
    </row>
    <row r="563" spans="1:3">
      <c r="A563" s="1">
        <v>44842.833333333336</v>
      </c>
      <c r="B563">
        <v>4.1700000000000001E-2</v>
      </c>
      <c r="C563" s="9">
        <v>3.9E-2</v>
      </c>
    </row>
    <row r="564" spans="1:3">
      <c r="A564" s="1">
        <v>44842.84375</v>
      </c>
      <c r="B564">
        <v>4.2000000000000003E-2</v>
      </c>
      <c r="C564" s="9">
        <v>3.8899999999999997E-2</v>
      </c>
    </row>
    <row r="565" spans="1:3">
      <c r="A565" s="1">
        <v>44842.854166666664</v>
      </c>
      <c r="B565">
        <v>4.24E-2</v>
      </c>
      <c r="C565" s="9">
        <v>3.8900000000000004E-2</v>
      </c>
    </row>
    <row r="566" spans="1:3">
      <c r="A566" s="1">
        <v>44842.864583333336</v>
      </c>
      <c r="B566">
        <v>4.2599999999999999E-2</v>
      </c>
      <c r="C566" s="9">
        <v>3.8699999999999998E-2</v>
      </c>
    </row>
    <row r="567" spans="1:3">
      <c r="A567" s="1">
        <v>44842.875</v>
      </c>
      <c r="B567">
        <v>4.2900000000000001E-2</v>
      </c>
      <c r="C567" s="9">
        <v>3.9199999999999999E-2</v>
      </c>
    </row>
    <row r="568" spans="1:3">
      <c r="A568" s="1">
        <v>44842.885416666664</v>
      </c>
      <c r="B568">
        <v>4.2999999999999997E-2</v>
      </c>
      <c r="C568" s="9">
        <v>3.9E-2</v>
      </c>
    </row>
    <row r="569" spans="1:3">
      <c r="A569" s="1">
        <v>44842.895833333336</v>
      </c>
      <c r="B569">
        <v>4.2999999999999997E-2</v>
      </c>
      <c r="C569" s="9">
        <v>3.9099999999999996E-2</v>
      </c>
    </row>
    <row r="570" spans="1:3">
      <c r="A570" s="1">
        <v>44842.90625</v>
      </c>
      <c r="B570">
        <v>4.2799999999999998E-2</v>
      </c>
      <c r="C570" s="9">
        <v>3.9199999999999999E-2</v>
      </c>
    </row>
    <row r="571" spans="1:3">
      <c r="A571" s="1">
        <v>44842.916666666664</v>
      </c>
      <c r="B571">
        <v>4.2500000000000003E-2</v>
      </c>
      <c r="C571" s="9">
        <v>3.8900000000000004E-2</v>
      </c>
    </row>
    <row r="572" spans="1:3">
      <c r="A572" s="1">
        <v>44842.927083333336</v>
      </c>
      <c r="B572">
        <v>4.2700000000000002E-2</v>
      </c>
      <c r="C572" s="9">
        <v>3.9199999999999999E-2</v>
      </c>
    </row>
    <row r="573" spans="1:3">
      <c r="A573" s="1">
        <v>44842.9375</v>
      </c>
      <c r="B573">
        <v>4.2900000000000001E-2</v>
      </c>
      <c r="C573" s="9">
        <v>3.9199999999999999E-2</v>
      </c>
    </row>
    <row r="574" spans="1:3">
      <c r="A574" s="1">
        <v>44842.947916666664</v>
      </c>
      <c r="B574">
        <v>4.2999999999999997E-2</v>
      </c>
      <c r="C574" s="9">
        <v>3.9400000000000004E-2</v>
      </c>
    </row>
    <row r="575" spans="1:3">
      <c r="A575" s="1">
        <v>44842.958333333336</v>
      </c>
      <c r="B575">
        <v>4.2999999999999997E-2</v>
      </c>
      <c r="C575" s="9">
        <v>3.9599999999999996E-2</v>
      </c>
    </row>
    <row r="576" spans="1:3">
      <c r="A576" s="1">
        <v>44842.96875</v>
      </c>
      <c r="B576">
        <v>4.2999999999999997E-2</v>
      </c>
      <c r="C576" s="9">
        <v>3.9599999999999996E-2</v>
      </c>
    </row>
    <row r="577" spans="1:3">
      <c r="A577" s="1">
        <v>44842.979166666664</v>
      </c>
      <c r="B577">
        <v>4.3099999999999999E-2</v>
      </c>
      <c r="C577" s="9">
        <v>3.9400000000000004E-2</v>
      </c>
    </row>
    <row r="578" spans="1:3">
      <c r="A578" s="1">
        <v>44842.989583333336</v>
      </c>
      <c r="B578">
        <v>4.3200000000000002E-2</v>
      </c>
      <c r="C578" s="9">
        <v>3.95E-2</v>
      </c>
    </row>
    <row r="579" spans="1:3">
      <c r="A579" s="1">
        <v>44843</v>
      </c>
      <c r="B579">
        <v>4.3400000000000001E-2</v>
      </c>
      <c r="C579" s="9">
        <v>3.9800000000000002E-2</v>
      </c>
    </row>
    <row r="580" spans="1:3">
      <c r="A580" s="1">
        <v>44843.010416666664</v>
      </c>
      <c r="B580">
        <v>4.3299999999999998E-2</v>
      </c>
      <c r="C580" s="9">
        <v>3.9899999999999998E-2</v>
      </c>
    </row>
    <row r="581" spans="1:3">
      <c r="A581" s="1">
        <v>44843.020833333336</v>
      </c>
      <c r="B581">
        <v>4.3400000000000001E-2</v>
      </c>
      <c r="C581" s="9">
        <v>3.9800000000000002E-2</v>
      </c>
    </row>
    <row r="582" spans="1:3">
      <c r="A582" s="1">
        <v>44843.03125</v>
      </c>
      <c r="B582">
        <v>4.3400000000000001E-2</v>
      </c>
      <c r="C582" s="9">
        <v>3.9800000000000002E-2</v>
      </c>
    </row>
    <row r="583" spans="1:3">
      <c r="A583" s="1">
        <v>44843.041666666664</v>
      </c>
      <c r="B583">
        <v>4.36E-2</v>
      </c>
      <c r="C583" s="9">
        <v>0.04</v>
      </c>
    </row>
    <row r="584" spans="1:3">
      <c r="A584" s="1">
        <v>44843.052083333336</v>
      </c>
      <c r="B584">
        <v>4.3499999999999997E-2</v>
      </c>
      <c r="C584" s="9">
        <v>0.04</v>
      </c>
    </row>
    <row r="585" spans="1:3">
      <c r="A585" s="1">
        <v>44843.0625</v>
      </c>
      <c r="B585">
        <v>4.3499999999999997E-2</v>
      </c>
      <c r="C585" s="9">
        <v>3.9899999999999998E-2</v>
      </c>
    </row>
    <row r="586" spans="1:3">
      <c r="A586" s="1">
        <v>44843.072916666664</v>
      </c>
      <c r="B586">
        <v>4.3499999999999997E-2</v>
      </c>
      <c r="C586" s="9">
        <v>0.04</v>
      </c>
    </row>
    <row r="587" spans="1:3">
      <c r="A587" s="1">
        <v>44843.083333333336</v>
      </c>
      <c r="B587">
        <v>4.36E-2</v>
      </c>
      <c r="C587" s="9">
        <v>4.0099999999999997E-2</v>
      </c>
    </row>
    <row r="588" spans="1:3">
      <c r="A588" s="1">
        <v>44843.09375</v>
      </c>
      <c r="B588">
        <v>4.3700000000000003E-2</v>
      </c>
      <c r="C588" s="9">
        <v>4.0300000000000002E-2</v>
      </c>
    </row>
    <row r="589" spans="1:3">
      <c r="A589" s="1">
        <v>44843.104166666664</v>
      </c>
      <c r="B589">
        <v>4.3700000000000003E-2</v>
      </c>
      <c r="C589" s="9">
        <v>4.0099999999999997E-2</v>
      </c>
    </row>
    <row r="590" spans="1:3">
      <c r="A590" s="1">
        <v>44843.114583333336</v>
      </c>
      <c r="B590">
        <v>4.3700000000000003E-2</v>
      </c>
      <c r="C590" s="9">
        <v>0.04</v>
      </c>
    </row>
    <row r="591" spans="1:3">
      <c r="A591" s="1">
        <v>44843.125</v>
      </c>
      <c r="B591">
        <v>4.3700000000000003E-2</v>
      </c>
      <c r="C591" s="9">
        <v>4.0300000000000002E-2</v>
      </c>
    </row>
    <row r="592" spans="1:3">
      <c r="A592" s="1">
        <v>44843.135416666664</v>
      </c>
      <c r="B592">
        <v>4.3799999999999999E-2</v>
      </c>
      <c r="C592" s="9">
        <v>4.02E-2</v>
      </c>
    </row>
    <row r="593" spans="1:3">
      <c r="A593" s="1">
        <v>44843.145833333336</v>
      </c>
      <c r="B593">
        <v>4.3700000000000003E-2</v>
      </c>
      <c r="C593" s="9">
        <v>4.02E-2</v>
      </c>
    </row>
    <row r="594" spans="1:3">
      <c r="A594" s="1">
        <v>44843.15625</v>
      </c>
      <c r="B594">
        <v>4.3700000000000003E-2</v>
      </c>
      <c r="C594" s="9">
        <v>4.0099999999999997E-2</v>
      </c>
    </row>
    <row r="595" spans="1:3">
      <c r="A595" s="1">
        <v>44843.166666666664</v>
      </c>
      <c r="B595">
        <v>4.36E-2</v>
      </c>
      <c r="C595" s="9">
        <v>4.0099999999999997E-2</v>
      </c>
    </row>
    <row r="596" spans="1:3">
      <c r="A596" s="1">
        <v>44843.177083333336</v>
      </c>
      <c r="B596">
        <v>4.3499999999999997E-2</v>
      </c>
      <c r="C596" s="9">
        <v>4.02E-2</v>
      </c>
    </row>
    <row r="597" spans="1:3">
      <c r="A597" s="1">
        <v>44843.1875</v>
      </c>
      <c r="B597">
        <v>4.36E-2</v>
      </c>
      <c r="C597" s="9">
        <v>4.0099999999999997E-2</v>
      </c>
    </row>
    <row r="598" spans="1:3">
      <c r="A598" s="1">
        <v>44843.197916666664</v>
      </c>
      <c r="B598">
        <v>4.3499999999999997E-2</v>
      </c>
      <c r="C598" s="9">
        <v>4.0099999999999997E-2</v>
      </c>
    </row>
    <row r="599" spans="1:3">
      <c r="A599" s="1">
        <v>44843.208333333336</v>
      </c>
      <c r="B599">
        <v>4.36E-2</v>
      </c>
      <c r="C599" s="9">
        <v>3.9999999999999994E-2</v>
      </c>
    </row>
    <row r="600" spans="1:3">
      <c r="A600" s="1">
        <v>44843.21875</v>
      </c>
      <c r="B600">
        <v>4.36E-2</v>
      </c>
      <c r="C600" s="9">
        <v>3.9999999999999994E-2</v>
      </c>
    </row>
    <row r="601" spans="1:3">
      <c r="A601" s="1">
        <v>44843.229166666664</v>
      </c>
      <c r="B601">
        <v>4.3700000000000003E-2</v>
      </c>
      <c r="C601" s="9">
        <v>0.04</v>
      </c>
    </row>
    <row r="602" spans="1:3">
      <c r="A602" s="1">
        <v>44843.239583333336</v>
      </c>
      <c r="B602">
        <v>4.3400000000000001E-2</v>
      </c>
      <c r="C602" s="9">
        <v>3.9899999999999998E-2</v>
      </c>
    </row>
    <row r="603" spans="1:3">
      <c r="A603" s="1">
        <v>44843.25</v>
      </c>
      <c r="B603">
        <v>4.3400000000000001E-2</v>
      </c>
      <c r="C603" s="9">
        <v>4.0099999999999997E-2</v>
      </c>
    </row>
    <row r="604" spans="1:3">
      <c r="A604" s="1">
        <v>44843.260416666664</v>
      </c>
      <c r="B604">
        <v>4.3299999999999998E-2</v>
      </c>
      <c r="C604" s="9">
        <v>3.9699999999999999E-2</v>
      </c>
    </row>
    <row r="605" spans="1:3">
      <c r="A605" s="1">
        <v>44843.270833333336</v>
      </c>
      <c r="B605">
        <v>4.3299999999999998E-2</v>
      </c>
      <c r="C605" s="9">
        <v>3.9699999999999999E-2</v>
      </c>
    </row>
    <row r="606" spans="1:3">
      <c r="A606" s="1">
        <v>44843.28125</v>
      </c>
      <c r="B606">
        <v>4.3200000000000002E-2</v>
      </c>
      <c r="C606" s="9">
        <v>3.9699999999999999E-2</v>
      </c>
    </row>
    <row r="607" spans="1:3">
      <c r="A607" s="1">
        <v>44843.291666666664</v>
      </c>
      <c r="B607">
        <v>4.2799999999999998E-2</v>
      </c>
      <c r="C607" s="9">
        <v>3.95E-2</v>
      </c>
    </row>
    <row r="608" spans="1:3">
      <c r="A608" s="1">
        <v>44843.302083333336</v>
      </c>
      <c r="B608">
        <v>4.2799999999999998E-2</v>
      </c>
      <c r="C608" s="9">
        <v>3.9300000000000002E-2</v>
      </c>
    </row>
    <row r="609" spans="1:3">
      <c r="A609" s="1">
        <v>44843.3125</v>
      </c>
      <c r="B609">
        <v>4.2500000000000003E-2</v>
      </c>
      <c r="C609" s="9">
        <v>3.9E-2</v>
      </c>
    </row>
    <row r="610" spans="1:3">
      <c r="A610" s="1">
        <v>44843.322916666664</v>
      </c>
      <c r="B610">
        <v>4.2500000000000003E-2</v>
      </c>
      <c r="C610" s="9">
        <v>3.9099999999999996E-2</v>
      </c>
    </row>
    <row r="611" spans="1:3">
      <c r="A611" s="1">
        <v>44843.333333333336</v>
      </c>
      <c r="B611">
        <v>4.24E-2</v>
      </c>
      <c r="C611" s="9">
        <v>3.9E-2</v>
      </c>
    </row>
    <row r="612" spans="1:3">
      <c r="A612" s="1">
        <v>44843.34375</v>
      </c>
      <c r="B612">
        <v>4.2299999999999997E-2</v>
      </c>
      <c r="C612" s="9">
        <v>3.9099999999999996E-2</v>
      </c>
    </row>
    <row r="613" spans="1:3">
      <c r="A613" s="1">
        <v>44843.354166666664</v>
      </c>
      <c r="B613">
        <v>4.2500000000000003E-2</v>
      </c>
      <c r="C613" s="9">
        <v>3.8900000000000004E-2</v>
      </c>
    </row>
    <row r="614" spans="1:3">
      <c r="A614" s="1">
        <v>44843.364583333336</v>
      </c>
      <c r="B614">
        <v>4.2299999999999997E-2</v>
      </c>
      <c r="C614" s="9">
        <v>3.8900000000000004E-2</v>
      </c>
    </row>
    <row r="615" spans="1:3">
      <c r="A615" s="1">
        <v>44843.375</v>
      </c>
      <c r="B615">
        <v>4.2099999999999999E-2</v>
      </c>
      <c r="C615" s="9">
        <v>3.9E-2</v>
      </c>
    </row>
    <row r="616" spans="1:3">
      <c r="A616" s="1">
        <v>44843.385416666664</v>
      </c>
      <c r="B616">
        <v>4.2299999999999997E-2</v>
      </c>
      <c r="C616" s="9">
        <v>3.9100000000000003E-2</v>
      </c>
    </row>
    <row r="617" spans="1:3">
      <c r="A617" s="1">
        <v>44843.395833333336</v>
      </c>
      <c r="B617">
        <v>4.2900000000000001E-2</v>
      </c>
      <c r="C617" s="9">
        <v>3.95E-2</v>
      </c>
    </row>
    <row r="618" spans="1:3">
      <c r="A618" s="1">
        <v>44843.40625</v>
      </c>
      <c r="B618">
        <v>4.3099999999999999E-2</v>
      </c>
      <c r="C618" s="9">
        <v>3.9699999999999999E-2</v>
      </c>
    </row>
    <row r="619" spans="1:3">
      <c r="A619" s="1">
        <v>44843.416666666664</v>
      </c>
      <c r="B619">
        <v>4.2999999999999997E-2</v>
      </c>
      <c r="C619" s="9">
        <v>3.9599999999999996E-2</v>
      </c>
    </row>
    <row r="620" spans="1:3">
      <c r="A620" s="1">
        <v>44843.427083333336</v>
      </c>
      <c r="B620">
        <v>4.2999999999999997E-2</v>
      </c>
      <c r="C620" s="9">
        <v>3.9699999999999999E-2</v>
      </c>
    </row>
    <row r="621" spans="1:3">
      <c r="A621" s="1">
        <v>44843.4375</v>
      </c>
      <c r="B621">
        <v>4.3200000000000002E-2</v>
      </c>
      <c r="C621" s="9">
        <v>3.9800000000000002E-2</v>
      </c>
    </row>
    <row r="622" spans="1:3">
      <c r="A622" s="1">
        <v>44843.447916666664</v>
      </c>
      <c r="B622">
        <v>4.3099999999999999E-2</v>
      </c>
      <c r="C622" s="9">
        <v>3.9699999999999999E-2</v>
      </c>
    </row>
    <row r="623" spans="1:3">
      <c r="A623" s="1">
        <v>44843.458333333336</v>
      </c>
      <c r="B623">
        <v>4.3200000000000002E-2</v>
      </c>
      <c r="C623" s="9">
        <v>3.9800000000000002E-2</v>
      </c>
    </row>
    <row r="624" spans="1:3">
      <c r="A624" s="1">
        <v>44843.46875</v>
      </c>
      <c r="B624">
        <v>4.2799999999999998E-2</v>
      </c>
      <c r="C624" s="9">
        <v>3.95E-2</v>
      </c>
    </row>
    <row r="625" spans="1:3">
      <c r="A625" s="1">
        <v>44843.479166666664</v>
      </c>
      <c r="B625">
        <v>4.2999999999999997E-2</v>
      </c>
      <c r="C625" s="9">
        <v>3.9699999999999999E-2</v>
      </c>
    </row>
    <row r="626" spans="1:3">
      <c r="A626" s="1">
        <v>44843.489583333336</v>
      </c>
      <c r="B626">
        <v>4.2900000000000001E-2</v>
      </c>
      <c r="C626" s="9">
        <v>3.95E-2</v>
      </c>
    </row>
    <row r="627" spans="1:3">
      <c r="A627" s="1">
        <v>44843.5</v>
      </c>
      <c r="B627">
        <v>4.2999999999999997E-2</v>
      </c>
      <c r="C627" s="9">
        <v>3.9599999999999996E-2</v>
      </c>
    </row>
    <row r="628" spans="1:3">
      <c r="A628" s="1">
        <v>44843.510416666664</v>
      </c>
      <c r="B628">
        <v>4.3299999999999998E-2</v>
      </c>
      <c r="C628" s="9">
        <v>0.04</v>
      </c>
    </row>
    <row r="629" spans="1:3">
      <c r="A629" s="1">
        <v>44843.520833333336</v>
      </c>
      <c r="B629">
        <v>4.3200000000000002E-2</v>
      </c>
      <c r="C629" s="9">
        <v>3.9899999999999998E-2</v>
      </c>
    </row>
    <row r="630" spans="1:3">
      <c r="A630" s="1">
        <v>44843.53125</v>
      </c>
      <c r="B630">
        <v>4.3400000000000001E-2</v>
      </c>
      <c r="C630" s="9">
        <v>3.9699999999999999E-2</v>
      </c>
    </row>
    <row r="631" spans="1:3">
      <c r="A631" s="1">
        <v>44843.541666666664</v>
      </c>
      <c r="B631">
        <v>4.3400000000000001E-2</v>
      </c>
      <c r="C631" s="9">
        <v>3.9800000000000002E-2</v>
      </c>
    </row>
    <row r="632" spans="1:3">
      <c r="A632" s="1">
        <v>44843.552083333336</v>
      </c>
      <c r="B632">
        <v>4.3299999999999998E-2</v>
      </c>
      <c r="C632" s="9">
        <v>3.9999999999999994E-2</v>
      </c>
    </row>
    <row r="633" spans="1:3">
      <c r="A633" s="1">
        <v>44843.5625</v>
      </c>
      <c r="B633">
        <v>4.3200000000000002E-2</v>
      </c>
      <c r="C633" s="9">
        <v>3.9899999999999998E-2</v>
      </c>
    </row>
    <row r="634" spans="1:3">
      <c r="A634" s="1">
        <v>44843.572916666664</v>
      </c>
      <c r="B634">
        <v>4.2999999999999997E-2</v>
      </c>
      <c r="C634" s="9">
        <v>3.9699999999999999E-2</v>
      </c>
    </row>
    <row r="635" spans="1:3">
      <c r="A635" s="1">
        <v>44843.583333333336</v>
      </c>
      <c r="B635">
        <v>4.3200000000000002E-2</v>
      </c>
      <c r="C635" s="9">
        <v>3.9800000000000002E-2</v>
      </c>
    </row>
    <row r="636" spans="1:3">
      <c r="A636" s="1">
        <v>44843.59375</v>
      </c>
      <c r="B636">
        <v>4.2900000000000001E-2</v>
      </c>
      <c r="C636" s="9">
        <v>3.95E-2</v>
      </c>
    </row>
    <row r="637" spans="1:3">
      <c r="A637" s="1">
        <v>44843.604166666664</v>
      </c>
      <c r="B637">
        <v>4.2599999999999999E-2</v>
      </c>
      <c r="C637" s="9">
        <v>3.9300000000000002E-2</v>
      </c>
    </row>
    <row r="638" spans="1:3">
      <c r="A638" s="1">
        <v>44843.614583333336</v>
      </c>
      <c r="B638">
        <v>4.2700000000000002E-2</v>
      </c>
      <c r="C638" s="9">
        <v>3.9300000000000002E-2</v>
      </c>
    </row>
    <row r="639" spans="1:3">
      <c r="A639" s="1">
        <v>44843.625</v>
      </c>
      <c r="B639">
        <v>4.2700000000000002E-2</v>
      </c>
      <c r="C639" s="9">
        <v>3.9300000000000002E-2</v>
      </c>
    </row>
    <row r="640" spans="1:3">
      <c r="A640" s="1">
        <v>44843.635416666664</v>
      </c>
      <c r="B640">
        <v>4.2700000000000002E-2</v>
      </c>
      <c r="C640" s="9">
        <v>3.9399999999999998E-2</v>
      </c>
    </row>
    <row r="641" spans="1:3">
      <c r="A641" s="1">
        <v>44843.645833333336</v>
      </c>
      <c r="B641">
        <v>4.2599999999999999E-2</v>
      </c>
      <c r="C641" s="9">
        <v>3.9099999999999996E-2</v>
      </c>
    </row>
    <row r="642" spans="1:3">
      <c r="A642" s="1">
        <v>44843.65625</v>
      </c>
      <c r="B642">
        <v>4.2799999999999998E-2</v>
      </c>
      <c r="C642" s="9">
        <v>3.9399999999999998E-2</v>
      </c>
    </row>
    <row r="643" spans="1:3">
      <c r="A643" s="1">
        <v>44843.666666666664</v>
      </c>
      <c r="B643">
        <v>4.3099999999999999E-2</v>
      </c>
      <c r="C643" s="9">
        <v>3.9699999999999999E-2</v>
      </c>
    </row>
    <row r="644" spans="1:3">
      <c r="A644" s="1">
        <v>44843.677083333336</v>
      </c>
      <c r="B644">
        <v>4.3499999999999997E-2</v>
      </c>
      <c r="C644" s="9">
        <v>3.9699999999999999E-2</v>
      </c>
    </row>
    <row r="645" spans="1:3">
      <c r="A645" s="1">
        <v>44843.6875</v>
      </c>
      <c r="B645">
        <v>4.3200000000000002E-2</v>
      </c>
      <c r="C645" s="9">
        <v>3.9300000000000002E-2</v>
      </c>
    </row>
    <row r="646" spans="1:3">
      <c r="A646" s="1">
        <v>44843.697916666664</v>
      </c>
      <c r="B646">
        <v>4.2799999999999998E-2</v>
      </c>
      <c r="C646" s="9">
        <v>3.9300000000000002E-2</v>
      </c>
    </row>
    <row r="647" spans="1:3">
      <c r="A647" s="1">
        <v>44843.708333333336</v>
      </c>
      <c r="B647">
        <v>4.2500000000000003E-2</v>
      </c>
      <c r="C647" s="9">
        <v>3.9E-2</v>
      </c>
    </row>
    <row r="648" spans="1:3">
      <c r="A648" s="1">
        <v>44843.71875</v>
      </c>
      <c r="B648">
        <v>4.24E-2</v>
      </c>
      <c r="C648" s="9">
        <v>3.8900000000000004E-2</v>
      </c>
    </row>
    <row r="649" spans="1:3">
      <c r="A649" s="1">
        <v>44843.729166666664</v>
      </c>
      <c r="B649">
        <v>4.2599999999999999E-2</v>
      </c>
      <c r="C649" s="9">
        <v>3.9099999999999996E-2</v>
      </c>
    </row>
    <row r="650" spans="1:3">
      <c r="A650" s="1">
        <v>44843.739583333336</v>
      </c>
      <c r="B650">
        <v>4.2200000000000001E-2</v>
      </c>
      <c r="C650" s="9">
        <v>3.8900000000000004E-2</v>
      </c>
    </row>
    <row r="651" spans="1:3">
      <c r="A651" s="1">
        <v>44843.75</v>
      </c>
      <c r="B651">
        <v>4.2000000000000003E-2</v>
      </c>
      <c r="C651" s="9">
        <v>3.8699999999999998E-2</v>
      </c>
    </row>
    <row r="652" spans="1:3">
      <c r="A652" s="1">
        <v>44843.760416666664</v>
      </c>
      <c r="B652">
        <v>4.2099999999999999E-2</v>
      </c>
      <c r="C652" s="9">
        <v>3.8699999999999998E-2</v>
      </c>
    </row>
    <row r="653" spans="1:3">
      <c r="A653" s="1">
        <v>44843.770833333336</v>
      </c>
      <c r="B653">
        <v>4.19E-2</v>
      </c>
      <c r="C653" s="9">
        <v>3.85E-2</v>
      </c>
    </row>
    <row r="654" spans="1:3">
      <c r="A654" s="1">
        <v>44843.78125</v>
      </c>
      <c r="B654">
        <v>4.2000000000000003E-2</v>
      </c>
      <c r="C654" s="9">
        <v>3.8600000000000002E-2</v>
      </c>
    </row>
    <row r="655" spans="1:3">
      <c r="A655" s="1">
        <v>44843.791666666664</v>
      </c>
      <c r="B655">
        <v>4.2000000000000003E-2</v>
      </c>
      <c r="C655" s="9">
        <v>3.8800000000000001E-2</v>
      </c>
    </row>
    <row r="656" spans="1:3">
      <c r="A656" s="1">
        <v>44843.802083333336</v>
      </c>
      <c r="B656">
        <v>4.19E-2</v>
      </c>
      <c r="C656" s="9">
        <v>3.8600000000000002E-2</v>
      </c>
    </row>
    <row r="657" spans="1:3">
      <c r="A657" s="1">
        <v>44843.8125</v>
      </c>
      <c r="B657">
        <v>4.2299999999999997E-2</v>
      </c>
      <c r="C657" s="9">
        <v>3.8900000000000004E-2</v>
      </c>
    </row>
    <row r="658" spans="1:3">
      <c r="A658" s="1">
        <v>44843.822916666664</v>
      </c>
      <c r="B658">
        <v>4.24E-2</v>
      </c>
      <c r="C658" s="9">
        <v>3.9E-2</v>
      </c>
    </row>
    <row r="659" spans="1:3">
      <c r="A659" s="1">
        <v>44843.833333333336</v>
      </c>
      <c r="B659">
        <v>4.2299999999999997E-2</v>
      </c>
      <c r="C659" s="9">
        <v>3.9E-2</v>
      </c>
    </row>
    <row r="660" spans="1:3">
      <c r="A660" s="1">
        <v>44843.84375</v>
      </c>
      <c r="B660">
        <v>4.2000000000000003E-2</v>
      </c>
      <c r="C660" s="9">
        <v>3.8600000000000002E-2</v>
      </c>
    </row>
    <row r="661" spans="1:3">
      <c r="A661" s="1">
        <v>44843.854166666664</v>
      </c>
      <c r="B661">
        <v>4.2000000000000003E-2</v>
      </c>
      <c r="C661" s="9">
        <v>3.8699999999999998E-2</v>
      </c>
    </row>
    <row r="662" spans="1:3">
      <c r="A662" s="1">
        <v>44843.864583333336</v>
      </c>
      <c r="B662">
        <v>4.2099999999999999E-2</v>
      </c>
      <c r="C662" s="9">
        <v>3.8699999999999998E-2</v>
      </c>
    </row>
    <row r="663" spans="1:3">
      <c r="A663" s="1">
        <v>44843.875</v>
      </c>
      <c r="B663">
        <v>4.2099999999999999E-2</v>
      </c>
      <c r="C663" s="9">
        <v>3.8800000000000001E-2</v>
      </c>
    </row>
    <row r="664" spans="1:3">
      <c r="A664" s="1">
        <v>44843.885416666664</v>
      </c>
      <c r="B664">
        <v>4.2299999999999997E-2</v>
      </c>
      <c r="C664" s="9">
        <v>3.8900000000000004E-2</v>
      </c>
    </row>
    <row r="665" spans="1:3">
      <c r="A665" s="1">
        <v>44843.895833333336</v>
      </c>
      <c r="B665">
        <v>4.2299999999999997E-2</v>
      </c>
      <c r="C665" s="9">
        <v>3.8900000000000004E-2</v>
      </c>
    </row>
    <row r="666" spans="1:3">
      <c r="A666" s="1">
        <v>44843.90625</v>
      </c>
      <c r="B666">
        <v>4.24E-2</v>
      </c>
      <c r="C666" s="9">
        <v>3.8900000000000004E-2</v>
      </c>
    </row>
    <row r="667" spans="1:3">
      <c r="A667" s="1">
        <v>44843.916666666664</v>
      </c>
      <c r="B667">
        <v>4.2599999999999999E-2</v>
      </c>
      <c r="C667" s="9">
        <v>3.9199999999999999E-2</v>
      </c>
    </row>
    <row r="668" spans="1:3">
      <c r="A668" s="1">
        <v>44843.927083333336</v>
      </c>
      <c r="B668">
        <v>4.2599999999999999E-2</v>
      </c>
      <c r="C668" s="9">
        <v>3.9099999999999996E-2</v>
      </c>
    </row>
    <row r="669" spans="1:3">
      <c r="A669" s="1">
        <v>44843.9375</v>
      </c>
      <c r="B669">
        <v>4.2500000000000003E-2</v>
      </c>
      <c r="C669" s="9">
        <v>3.9099999999999996E-2</v>
      </c>
    </row>
    <row r="670" spans="1:3">
      <c r="A670" s="1">
        <v>44843.947916666664</v>
      </c>
      <c r="B670">
        <v>4.2500000000000003E-2</v>
      </c>
      <c r="C670" s="9">
        <v>3.9199999999999999E-2</v>
      </c>
    </row>
    <row r="671" spans="1:3">
      <c r="A671" s="1">
        <v>44843.958333333336</v>
      </c>
      <c r="B671">
        <v>4.2700000000000002E-2</v>
      </c>
      <c r="C671" s="9">
        <v>3.9300000000000002E-2</v>
      </c>
    </row>
    <row r="672" spans="1:3">
      <c r="A672" s="1">
        <v>44843.96875</v>
      </c>
      <c r="B672">
        <v>4.2999999999999997E-2</v>
      </c>
      <c r="C672" s="9">
        <v>3.9599999999999996E-2</v>
      </c>
    </row>
    <row r="673" spans="1:3">
      <c r="A673" s="1">
        <v>44843.979166666664</v>
      </c>
      <c r="B673">
        <v>4.2900000000000001E-2</v>
      </c>
      <c r="C673" s="9">
        <v>3.95E-2</v>
      </c>
    </row>
    <row r="674" spans="1:3">
      <c r="A674" s="1">
        <v>44843.989583333336</v>
      </c>
      <c r="B674">
        <v>4.2900000000000001E-2</v>
      </c>
      <c r="C674" s="9">
        <v>3.95E-2</v>
      </c>
    </row>
    <row r="675" spans="1:3">
      <c r="A675" s="1">
        <v>44844</v>
      </c>
      <c r="B675">
        <v>4.3200000000000002E-2</v>
      </c>
      <c r="C675" s="9">
        <v>3.9899999999999998E-2</v>
      </c>
    </row>
    <row r="676" spans="1:3">
      <c r="A676" s="1">
        <v>44844.010416666664</v>
      </c>
      <c r="B676">
        <v>4.3200000000000002E-2</v>
      </c>
      <c r="C676" s="9">
        <v>3.9800000000000002E-2</v>
      </c>
    </row>
    <row r="677" spans="1:3">
      <c r="A677" s="1">
        <v>44844.020833333336</v>
      </c>
      <c r="B677">
        <v>4.3299999999999998E-2</v>
      </c>
      <c r="C677" s="9">
        <v>3.9800000000000002E-2</v>
      </c>
    </row>
    <row r="678" spans="1:3">
      <c r="A678" s="1">
        <v>44844.03125</v>
      </c>
      <c r="B678">
        <v>4.3400000000000001E-2</v>
      </c>
      <c r="C678" s="9">
        <v>0.04</v>
      </c>
    </row>
    <row r="679" spans="1:3">
      <c r="A679" s="1">
        <v>44844.041666666664</v>
      </c>
      <c r="B679">
        <v>4.3299999999999998E-2</v>
      </c>
      <c r="C679" s="9">
        <v>3.9900000000000005E-2</v>
      </c>
    </row>
    <row r="680" spans="1:3">
      <c r="A680" s="1">
        <v>44844.052083333336</v>
      </c>
      <c r="B680">
        <v>4.3200000000000002E-2</v>
      </c>
      <c r="C680" s="9">
        <v>3.9800000000000002E-2</v>
      </c>
    </row>
    <row r="681" spans="1:3">
      <c r="A681" s="1">
        <v>44844.0625</v>
      </c>
      <c r="B681">
        <v>4.3499999999999997E-2</v>
      </c>
      <c r="C681" s="9">
        <v>0.04</v>
      </c>
    </row>
    <row r="682" spans="1:3">
      <c r="A682" s="1">
        <v>44844.072916666664</v>
      </c>
      <c r="B682">
        <v>4.3499999999999997E-2</v>
      </c>
      <c r="C682" s="9">
        <v>0.04</v>
      </c>
    </row>
    <row r="683" spans="1:3">
      <c r="A683" s="1">
        <v>44844.083333333336</v>
      </c>
      <c r="B683">
        <v>4.3499999999999997E-2</v>
      </c>
      <c r="C683" s="9">
        <v>4.0099999999999997E-2</v>
      </c>
    </row>
    <row r="684" spans="1:3">
      <c r="A684" s="1">
        <v>44844.09375</v>
      </c>
      <c r="B684">
        <v>4.3499999999999997E-2</v>
      </c>
      <c r="C684" s="9">
        <v>0.04</v>
      </c>
    </row>
    <row r="685" spans="1:3">
      <c r="A685" s="1">
        <v>44844.104166666664</v>
      </c>
      <c r="B685">
        <v>4.36E-2</v>
      </c>
      <c r="C685" s="9">
        <v>4.0099999999999997E-2</v>
      </c>
    </row>
    <row r="686" spans="1:3">
      <c r="A686" s="1">
        <v>44844.114583333336</v>
      </c>
      <c r="B686">
        <v>4.3700000000000003E-2</v>
      </c>
      <c r="C686" s="9">
        <v>4.02E-2</v>
      </c>
    </row>
    <row r="687" spans="1:3">
      <c r="A687" s="1">
        <v>44844.125</v>
      </c>
      <c r="B687">
        <v>4.3700000000000003E-2</v>
      </c>
      <c r="C687" s="9">
        <v>4.02E-2</v>
      </c>
    </row>
    <row r="688" spans="1:3">
      <c r="A688" s="1">
        <v>44844.135416666664</v>
      </c>
      <c r="B688">
        <v>4.36E-2</v>
      </c>
      <c r="C688" s="9">
        <v>4.0099999999999997E-2</v>
      </c>
    </row>
    <row r="689" spans="1:3">
      <c r="A689" s="1">
        <v>44844.145833333336</v>
      </c>
      <c r="B689">
        <v>4.3700000000000003E-2</v>
      </c>
      <c r="C689" s="9">
        <v>4.0099999999999997E-2</v>
      </c>
    </row>
    <row r="690" spans="1:3">
      <c r="A690" s="1">
        <v>44844.15625</v>
      </c>
      <c r="B690">
        <v>4.3700000000000003E-2</v>
      </c>
      <c r="C690" s="9">
        <v>4.0099999999999997E-2</v>
      </c>
    </row>
    <row r="691" spans="1:3">
      <c r="A691" s="1">
        <v>44844.166666666664</v>
      </c>
      <c r="B691">
        <v>4.36E-2</v>
      </c>
      <c r="C691" s="9">
        <v>4.02E-2</v>
      </c>
    </row>
    <row r="692" spans="1:3">
      <c r="A692" s="1">
        <v>44844.177083333336</v>
      </c>
      <c r="B692">
        <v>4.36E-2</v>
      </c>
      <c r="C692" s="9">
        <v>4.02E-2</v>
      </c>
    </row>
    <row r="693" spans="1:3">
      <c r="A693" s="1">
        <v>44844.1875</v>
      </c>
      <c r="B693">
        <v>4.3499999999999997E-2</v>
      </c>
      <c r="C693" s="9">
        <v>0.04</v>
      </c>
    </row>
    <row r="694" spans="1:3">
      <c r="A694" s="1">
        <v>44844.197916666664</v>
      </c>
      <c r="B694">
        <v>4.3799999999999999E-2</v>
      </c>
      <c r="C694" s="9">
        <v>3.9999999999999994E-2</v>
      </c>
    </row>
    <row r="695" spans="1:3">
      <c r="A695" s="1">
        <v>44844.208333333336</v>
      </c>
      <c r="B695">
        <v>4.3700000000000003E-2</v>
      </c>
      <c r="C695" s="9">
        <v>3.9899999999999998E-2</v>
      </c>
    </row>
    <row r="696" spans="1:3">
      <c r="A696" s="1">
        <v>44844.21875</v>
      </c>
      <c r="B696">
        <v>4.3400000000000001E-2</v>
      </c>
      <c r="C696" s="9">
        <v>3.9699999999999999E-2</v>
      </c>
    </row>
    <row r="697" spans="1:3">
      <c r="A697" s="1">
        <v>44844.229166666664</v>
      </c>
      <c r="B697">
        <v>4.3499999999999997E-2</v>
      </c>
      <c r="C697" s="9">
        <v>3.9599999999999996E-2</v>
      </c>
    </row>
    <row r="698" spans="1:3">
      <c r="A698" s="1">
        <v>44844.239583333336</v>
      </c>
      <c r="B698">
        <v>4.3400000000000001E-2</v>
      </c>
      <c r="C698" s="9">
        <v>3.9999999999999994E-2</v>
      </c>
    </row>
    <row r="699" spans="1:3">
      <c r="A699" s="1">
        <v>44844.25</v>
      </c>
      <c r="B699">
        <v>4.3400000000000001E-2</v>
      </c>
      <c r="C699" s="9">
        <v>3.9999999999999994E-2</v>
      </c>
    </row>
    <row r="700" spans="1:3">
      <c r="A700" s="1">
        <v>44844.260416666664</v>
      </c>
      <c r="B700">
        <v>4.3200000000000002E-2</v>
      </c>
      <c r="C700" s="9">
        <v>3.9899999999999998E-2</v>
      </c>
    </row>
    <row r="701" spans="1:3">
      <c r="A701" s="1">
        <v>44844.270833333336</v>
      </c>
      <c r="B701">
        <v>4.2900000000000001E-2</v>
      </c>
      <c r="C701" s="9">
        <v>3.9599999999999996E-2</v>
      </c>
    </row>
    <row r="702" spans="1:3">
      <c r="A702" s="1">
        <v>44844.28125</v>
      </c>
      <c r="B702">
        <v>4.2700000000000002E-2</v>
      </c>
      <c r="C702" s="9">
        <v>3.9400000000000004E-2</v>
      </c>
    </row>
    <row r="703" spans="1:3">
      <c r="A703" s="1">
        <v>44844.291666666664</v>
      </c>
      <c r="B703">
        <v>4.2599999999999999E-2</v>
      </c>
      <c r="C703" s="9">
        <v>3.9300000000000002E-2</v>
      </c>
    </row>
    <row r="704" spans="1:3">
      <c r="A704" s="1">
        <v>44844.302083333336</v>
      </c>
      <c r="B704">
        <v>4.2700000000000002E-2</v>
      </c>
      <c r="C704" s="9">
        <v>3.9300000000000002E-2</v>
      </c>
    </row>
    <row r="705" spans="1:3">
      <c r="A705" s="1">
        <v>44844.3125</v>
      </c>
      <c r="B705">
        <v>4.2500000000000003E-2</v>
      </c>
      <c r="C705" s="9">
        <v>3.9199999999999999E-2</v>
      </c>
    </row>
    <row r="706" spans="1:3">
      <c r="A706" s="1">
        <v>44844.322916666664</v>
      </c>
      <c r="B706">
        <v>4.2299999999999997E-2</v>
      </c>
      <c r="C706" s="9">
        <v>3.9199999999999999E-2</v>
      </c>
    </row>
    <row r="707" spans="1:3">
      <c r="A707" s="1">
        <v>44844.333333333336</v>
      </c>
      <c r="B707">
        <v>4.2299999999999997E-2</v>
      </c>
      <c r="C707" s="9">
        <v>3.9199999999999999E-2</v>
      </c>
    </row>
    <row r="708" spans="1:3">
      <c r="A708" s="1">
        <v>44844.34375</v>
      </c>
      <c r="B708">
        <v>4.2299999999999997E-2</v>
      </c>
      <c r="C708" s="9">
        <v>3.9300000000000002E-2</v>
      </c>
    </row>
    <row r="709" spans="1:3">
      <c r="A709" s="1">
        <v>44844.354166666664</v>
      </c>
      <c r="B709">
        <v>4.2200000000000001E-2</v>
      </c>
      <c r="C709" s="9">
        <v>3.8900000000000004E-2</v>
      </c>
    </row>
    <row r="710" spans="1:3">
      <c r="A710" s="1">
        <v>44844.364583333336</v>
      </c>
      <c r="B710">
        <v>4.24E-2</v>
      </c>
      <c r="C710" s="9">
        <v>3.8800000000000001E-2</v>
      </c>
    </row>
    <row r="711" spans="1:3">
      <c r="A711" s="1">
        <v>44844.375</v>
      </c>
      <c r="B711">
        <v>4.2299999999999997E-2</v>
      </c>
      <c r="C711" s="9">
        <v>3.9E-2</v>
      </c>
    </row>
    <row r="712" spans="1:3">
      <c r="A712" s="1">
        <v>44844.385416666664</v>
      </c>
      <c r="B712">
        <v>4.2099999999999999E-2</v>
      </c>
      <c r="C712" s="9">
        <v>3.8800000000000001E-2</v>
      </c>
    </row>
    <row r="713" spans="1:3">
      <c r="A713" s="1">
        <v>44844.395833333336</v>
      </c>
      <c r="B713">
        <v>4.2200000000000001E-2</v>
      </c>
      <c r="C713" s="9">
        <v>3.8900000000000004E-2</v>
      </c>
    </row>
    <row r="714" spans="1:3">
      <c r="A714" s="1">
        <v>44844.40625</v>
      </c>
      <c r="B714">
        <v>4.24E-2</v>
      </c>
      <c r="C714" s="9">
        <v>3.9300000000000002E-2</v>
      </c>
    </row>
    <row r="715" spans="1:3">
      <c r="A715" s="1">
        <v>44844.416666666664</v>
      </c>
      <c r="B715">
        <v>4.2799999999999998E-2</v>
      </c>
      <c r="C715" s="9">
        <v>3.95E-2</v>
      </c>
    </row>
    <row r="716" spans="1:3">
      <c r="A716" s="1">
        <v>44844.427083333336</v>
      </c>
      <c r="B716">
        <v>4.2799999999999998E-2</v>
      </c>
      <c r="C716" s="9">
        <v>3.95E-2</v>
      </c>
    </row>
    <row r="717" spans="1:3">
      <c r="A717" s="1">
        <v>44844.4375</v>
      </c>
      <c r="B717">
        <v>4.2700000000000002E-2</v>
      </c>
      <c r="C717" s="9">
        <v>3.9400000000000004E-2</v>
      </c>
    </row>
    <row r="718" spans="1:3">
      <c r="A718" s="1">
        <v>44844.447916666664</v>
      </c>
      <c r="B718">
        <v>4.24E-2</v>
      </c>
      <c r="C718" s="9">
        <v>3.9199999999999999E-2</v>
      </c>
    </row>
    <row r="719" spans="1:3">
      <c r="A719" s="1">
        <v>44844.458333333336</v>
      </c>
      <c r="B719">
        <v>4.2500000000000003E-2</v>
      </c>
      <c r="C719" s="9">
        <v>3.9300000000000002E-2</v>
      </c>
    </row>
    <row r="720" spans="1:3">
      <c r="A720" s="1">
        <v>44844.46875</v>
      </c>
      <c r="B720">
        <v>4.2799999999999998E-2</v>
      </c>
      <c r="C720" s="9">
        <v>3.95E-2</v>
      </c>
    </row>
    <row r="721" spans="1:3">
      <c r="A721" s="1">
        <v>44844.479166666664</v>
      </c>
      <c r="B721">
        <v>4.2700000000000002E-2</v>
      </c>
      <c r="C721" s="9">
        <v>3.9400000000000004E-2</v>
      </c>
    </row>
    <row r="722" spans="1:3">
      <c r="A722" s="1">
        <v>44844.489583333336</v>
      </c>
      <c r="B722">
        <v>4.2900000000000001E-2</v>
      </c>
      <c r="C722" s="9">
        <v>3.9699999999999999E-2</v>
      </c>
    </row>
    <row r="723" spans="1:3">
      <c r="A723" s="1">
        <v>44844.5</v>
      </c>
      <c r="B723">
        <v>4.3099999999999999E-2</v>
      </c>
      <c r="C723" s="9">
        <v>3.9800000000000002E-2</v>
      </c>
    </row>
    <row r="724" spans="1:3">
      <c r="A724" s="1">
        <v>44844.510416666664</v>
      </c>
      <c r="B724">
        <v>4.3200000000000002E-2</v>
      </c>
      <c r="C724" s="9">
        <v>3.9800000000000002E-2</v>
      </c>
    </row>
    <row r="725" spans="1:3">
      <c r="A725" s="1">
        <v>44844.520833333336</v>
      </c>
      <c r="B725">
        <v>4.3200000000000002E-2</v>
      </c>
      <c r="C725" s="9">
        <v>3.9699999999999999E-2</v>
      </c>
    </row>
    <row r="726" spans="1:3">
      <c r="A726" s="1">
        <v>44844.53125</v>
      </c>
      <c r="B726">
        <v>4.3200000000000002E-2</v>
      </c>
      <c r="C726" s="9">
        <v>3.9899999999999998E-2</v>
      </c>
    </row>
    <row r="727" spans="1:3">
      <c r="A727" s="1">
        <v>44844.541666666664</v>
      </c>
      <c r="B727">
        <v>4.3400000000000001E-2</v>
      </c>
      <c r="C727" s="9">
        <v>4.0099999999999997E-2</v>
      </c>
    </row>
    <row r="728" spans="1:3">
      <c r="A728" s="1">
        <v>44844.552083333336</v>
      </c>
      <c r="B728">
        <v>4.3499999999999997E-2</v>
      </c>
      <c r="C728" s="9">
        <v>3.9699999999999999E-2</v>
      </c>
    </row>
    <row r="729" spans="1:3">
      <c r="A729" s="1">
        <v>44844.5625</v>
      </c>
      <c r="B729">
        <v>4.3200000000000002E-2</v>
      </c>
      <c r="C729" s="9">
        <v>3.9399999999999998E-2</v>
      </c>
    </row>
    <row r="730" spans="1:3">
      <c r="A730" s="1">
        <v>44844.572916666664</v>
      </c>
      <c r="B730">
        <v>4.2999999999999997E-2</v>
      </c>
      <c r="C730" s="9">
        <v>3.9599999999999996E-2</v>
      </c>
    </row>
    <row r="731" spans="1:3">
      <c r="A731" s="1">
        <v>44844.583333333336</v>
      </c>
      <c r="B731">
        <v>4.3099999999999999E-2</v>
      </c>
      <c r="C731" s="9">
        <v>3.9699999999999999E-2</v>
      </c>
    </row>
    <row r="732" spans="1:3">
      <c r="A732" s="1">
        <v>44844.59375</v>
      </c>
      <c r="B732">
        <v>4.3400000000000001E-2</v>
      </c>
      <c r="C732" s="9">
        <v>3.9899999999999998E-2</v>
      </c>
    </row>
    <row r="733" spans="1:3">
      <c r="A733" s="1">
        <v>44844.604166666664</v>
      </c>
      <c r="B733">
        <v>4.3499999999999997E-2</v>
      </c>
      <c r="C733" s="9">
        <v>3.95E-2</v>
      </c>
    </row>
    <row r="734" spans="1:3">
      <c r="A734" s="1">
        <v>44844.614583333336</v>
      </c>
      <c r="B734">
        <v>4.3200000000000002E-2</v>
      </c>
      <c r="C734" s="9">
        <v>3.9599999999999996E-2</v>
      </c>
    </row>
    <row r="735" spans="1:3">
      <c r="A735" s="1">
        <v>44844.625</v>
      </c>
      <c r="B735">
        <v>4.2999999999999997E-2</v>
      </c>
      <c r="C735" s="9">
        <v>3.9399999999999998E-2</v>
      </c>
    </row>
    <row r="736" spans="1:3">
      <c r="A736" s="1">
        <v>44844.635416666664</v>
      </c>
      <c r="B736">
        <v>4.2999999999999997E-2</v>
      </c>
      <c r="C736" s="9">
        <v>3.9699999999999999E-2</v>
      </c>
    </row>
    <row r="737" spans="1:3">
      <c r="A737" s="1">
        <v>44844.645833333336</v>
      </c>
      <c r="B737">
        <v>4.2900000000000001E-2</v>
      </c>
      <c r="C737" s="9">
        <v>3.95E-2</v>
      </c>
    </row>
    <row r="738" spans="1:3">
      <c r="A738" s="1">
        <v>44844.65625</v>
      </c>
      <c r="B738">
        <v>4.2500000000000003E-2</v>
      </c>
      <c r="C738" s="9">
        <v>3.9300000000000002E-2</v>
      </c>
    </row>
    <row r="739" spans="1:3">
      <c r="A739" s="1">
        <v>44844.666666666664</v>
      </c>
      <c r="B739">
        <v>4.2599999999999999E-2</v>
      </c>
      <c r="C739" s="9">
        <v>3.95E-2</v>
      </c>
    </row>
    <row r="740" spans="1:3">
      <c r="A740" s="1">
        <v>44844.677083333336</v>
      </c>
      <c r="B740">
        <v>4.2700000000000002E-2</v>
      </c>
      <c r="C740" s="9">
        <v>3.95E-2</v>
      </c>
    </row>
    <row r="741" spans="1:3">
      <c r="A741" s="1">
        <v>44844.6875</v>
      </c>
      <c r="B741">
        <v>4.2599999999999999E-2</v>
      </c>
      <c r="C741" s="9">
        <v>3.9199999999999999E-2</v>
      </c>
    </row>
    <row r="742" spans="1:3">
      <c r="A742" s="1">
        <v>44844.697916666664</v>
      </c>
      <c r="B742">
        <v>4.2500000000000003E-2</v>
      </c>
      <c r="C742" s="9">
        <v>3.9199999999999999E-2</v>
      </c>
    </row>
    <row r="743" spans="1:3">
      <c r="A743" s="1">
        <v>44844.708333333336</v>
      </c>
      <c r="B743">
        <v>4.2500000000000003E-2</v>
      </c>
      <c r="C743" s="9">
        <v>3.9300000000000002E-2</v>
      </c>
    </row>
    <row r="744" spans="1:3">
      <c r="A744" s="1">
        <v>44844.71875</v>
      </c>
      <c r="B744">
        <v>4.2500000000000003E-2</v>
      </c>
      <c r="C744" s="9">
        <v>3.9199999999999999E-2</v>
      </c>
    </row>
    <row r="745" spans="1:3">
      <c r="A745" s="1">
        <v>44844.729166666664</v>
      </c>
      <c r="B745">
        <v>4.2500000000000003E-2</v>
      </c>
      <c r="C745" s="9">
        <v>3.9199999999999999E-2</v>
      </c>
    </row>
    <row r="746" spans="1:3">
      <c r="A746" s="1">
        <v>44844.739583333336</v>
      </c>
      <c r="B746">
        <v>4.2200000000000001E-2</v>
      </c>
      <c r="C746" s="9">
        <v>3.8900000000000004E-2</v>
      </c>
    </row>
    <row r="747" spans="1:3">
      <c r="A747" s="1">
        <v>44844.75</v>
      </c>
      <c r="B747">
        <v>4.2200000000000001E-2</v>
      </c>
      <c r="C747" s="9">
        <v>3.8900000000000004E-2</v>
      </c>
    </row>
    <row r="748" spans="1:3">
      <c r="A748" s="1">
        <v>44844.760416666664</v>
      </c>
      <c r="B748">
        <v>4.2200000000000001E-2</v>
      </c>
      <c r="C748" s="9">
        <v>3.8800000000000001E-2</v>
      </c>
    </row>
    <row r="749" spans="1:3">
      <c r="A749" s="1">
        <v>44844.770833333336</v>
      </c>
      <c r="B749">
        <v>4.2000000000000003E-2</v>
      </c>
      <c r="C749" s="9">
        <v>3.8599999999999995E-2</v>
      </c>
    </row>
    <row r="750" spans="1:3">
      <c r="A750" s="1">
        <v>44844.78125</v>
      </c>
      <c r="B750">
        <v>4.2200000000000001E-2</v>
      </c>
      <c r="C750" s="9">
        <v>3.8900000000000004E-2</v>
      </c>
    </row>
    <row r="751" spans="1:3">
      <c r="A751" s="1">
        <v>44844.791666666664</v>
      </c>
      <c r="B751">
        <v>4.19E-2</v>
      </c>
      <c r="C751" s="9">
        <v>3.8800000000000001E-2</v>
      </c>
    </row>
    <row r="752" spans="1:3">
      <c r="A752" s="1">
        <v>44844.802083333336</v>
      </c>
      <c r="B752">
        <v>4.2099999999999999E-2</v>
      </c>
      <c r="C752" s="9">
        <v>3.9E-2</v>
      </c>
    </row>
    <row r="753" spans="1:3">
      <c r="A753" s="1">
        <v>44844.8125</v>
      </c>
      <c r="B753">
        <v>4.19E-2</v>
      </c>
      <c r="C753" s="9">
        <v>3.8600000000000002E-2</v>
      </c>
    </row>
    <row r="754" spans="1:3">
      <c r="A754" s="1">
        <v>44844.822916666664</v>
      </c>
      <c r="B754">
        <v>4.1799999999999997E-2</v>
      </c>
      <c r="C754" s="9">
        <v>3.8600000000000002E-2</v>
      </c>
    </row>
    <row r="755" spans="1:3">
      <c r="A755" s="1">
        <v>44844.833333333336</v>
      </c>
      <c r="B755">
        <v>4.19E-2</v>
      </c>
      <c r="C755" s="9">
        <v>3.8699999999999998E-2</v>
      </c>
    </row>
    <row r="756" spans="1:3">
      <c r="A756" s="1">
        <v>44844.84375</v>
      </c>
      <c r="B756">
        <v>4.2000000000000003E-2</v>
      </c>
      <c r="C756" s="9">
        <v>3.8599999999999995E-2</v>
      </c>
    </row>
    <row r="757" spans="1:3">
      <c r="A757" s="1">
        <v>44844.854166666664</v>
      </c>
      <c r="B757">
        <v>4.1799999999999997E-2</v>
      </c>
      <c r="C757" s="9">
        <v>3.85E-2</v>
      </c>
    </row>
    <row r="758" spans="1:3">
      <c r="A758" s="1">
        <v>44844.864583333336</v>
      </c>
      <c r="B758">
        <v>4.2099999999999999E-2</v>
      </c>
      <c r="C758" s="9">
        <v>3.8900000000000004E-2</v>
      </c>
    </row>
    <row r="759" spans="1:3">
      <c r="A759" s="1">
        <v>44844.875</v>
      </c>
      <c r="B759">
        <v>4.2200000000000001E-2</v>
      </c>
      <c r="C759" s="9">
        <v>3.8900000000000004E-2</v>
      </c>
    </row>
    <row r="760" spans="1:3">
      <c r="A760" s="1">
        <v>44844.885416666664</v>
      </c>
      <c r="B760">
        <v>4.24E-2</v>
      </c>
      <c r="C760" s="9">
        <v>3.9199999999999999E-2</v>
      </c>
    </row>
    <row r="761" spans="1:3">
      <c r="A761" s="1">
        <v>44844.895833333336</v>
      </c>
      <c r="B761">
        <v>4.2500000000000003E-2</v>
      </c>
      <c r="C761" s="9">
        <v>3.9199999999999999E-2</v>
      </c>
    </row>
    <row r="762" spans="1:3">
      <c r="A762" s="1">
        <v>44844.90625</v>
      </c>
      <c r="B762">
        <v>4.2700000000000002E-2</v>
      </c>
      <c r="C762" s="9">
        <v>3.9599999999999996E-2</v>
      </c>
    </row>
    <row r="763" spans="1:3">
      <c r="A763" s="1">
        <v>44844.916666666664</v>
      </c>
      <c r="B763">
        <v>4.2900000000000001E-2</v>
      </c>
      <c r="C763" s="9">
        <v>3.9800000000000002E-2</v>
      </c>
    </row>
    <row r="764" spans="1:3">
      <c r="A764" s="1">
        <v>44844.927083333336</v>
      </c>
      <c r="B764">
        <v>4.2700000000000002E-2</v>
      </c>
      <c r="C764" s="9">
        <v>3.9300000000000002E-2</v>
      </c>
    </row>
    <row r="765" spans="1:3">
      <c r="A765" s="1">
        <v>44844.9375</v>
      </c>
      <c r="B765">
        <v>4.2500000000000003E-2</v>
      </c>
      <c r="C765" s="9">
        <v>3.9199999999999999E-2</v>
      </c>
    </row>
    <row r="766" spans="1:3">
      <c r="A766" s="1">
        <v>44844.947916666664</v>
      </c>
      <c r="B766">
        <v>4.2999999999999997E-2</v>
      </c>
      <c r="C766" s="9">
        <v>3.9800000000000002E-2</v>
      </c>
    </row>
    <row r="767" spans="1:3">
      <c r="A767" s="1">
        <v>44844.958333333336</v>
      </c>
      <c r="B767">
        <v>4.3099999999999999E-2</v>
      </c>
      <c r="C767" s="9">
        <v>3.9900000000000005E-2</v>
      </c>
    </row>
    <row r="768" spans="1:3">
      <c r="A768" s="1">
        <v>44844.96875</v>
      </c>
      <c r="B768">
        <v>4.3200000000000002E-2</v>
      </c>
      <c r="C768" s="9">
        <v>3.9899999999999998E-2</v>
      </c>
    </row>
    <row r="769" spans="1:3">
      <c r="A769" s="1">
        <v>44844.979166666664</v>
      </c>
      <c r="B769">
        <v>4.3499999999999997E-2</v>
      </c>
      <c r="C769" s="9">
        <v>3.9999999999999994E-2</v>
      </c>
    </row>
    <row r="770" spans="1:3">
      <c r="A770" s="1">
        <v>44844.989583333336</v>
      </c>
      <c r="B770">
        <v>4.3400000000000001E-2</v>
      </c>
      <c r="C770" s="9">
        <v>4.02E-2</v>
      </c>
    </row>
    <row r="771" spans="1:3">
      <c r="A771" s="1">
        <v>44845</v>
      </c>
      <c r="B771">
        <v>4.3299999999999998E-2</v>
      </c>
      <c r="C771" s="9">
        <v>4.0099999999999997E-2</v>
      </c>
    </row>
    <row r="772" spans="1:3">
      <c r="A772" s="1">
        <v>44845.010416666664</v>
      </c>
      <c r="B772">
        <v>4.3200000000000002E-2</v>
      </c>
      <c r="C772" s="9">
        <v>3.9899999999999998E-2</v>
      </c>
    </row>
    <row r="773" spans="1:3">
      <c r="A773" s="1">
        <v>44845.020833333336</v>
      </c>
      <c r="B773">
        <v>4.3400000000000001E-2</v>
      </c>
      <c r="C773" s="9">
        <v>0.04</v>
      </c>
    </row>
    <row r="774" spans="1:3">
      <c r="A774" s="1">
        <v>44845.03125</v>
      </c>
      <c r="B774">
        <v>4.3499999999999997E-2</v>
      </c>
      <c r="C774" s="9">
        <v>4.02E-2</v>
      </c>
    </row>
    <row r="775" spans="1:3">
      <c r="A775" s="1">
        <v>44845.041666666664</v>
      </c>
      <c r="B775">
        <v>4.3400000000000001E-2</v>
      </c>
      <c r="C775" s="9">
        <v>4.02E-2</v>
      </c>
    </row>
    <row r="776" spans="1:3">
      <c r="A776" s="1">
        <v>44845.052083333336</v>
      </c>
      <c r="B776">
        <v>4.3099999999999999E-2</v>
      </c>
      <c r="C776" s="9">
        <v>3.9899999999999998E-2</v>
      </c>
    </row>
    <row r="777" spans="1:3">
      <c r="A777" s="1">
        <v>44845.0625</v>
      </c>
      <c r="B777">
        <v>4.3099999999999999E-2</v>
      </c>
      <c r="C777" s="9">
        <v>3.9899999999999998E-2</v>
      </c>
    </row>
    <row r="778" spans="1:3">
      <c r="A778" s="1">
        <v>44845.072916666664</v>
      </c>
      <c r="B778">
        <v>4.3099999999999999E-2</v>
      </c>
      <c r="C778" s="9">
        <v>3.9999999999999994E-2</v>
      </c>
    </row>
    <row r="779" spans="1:3">
      <c r="A779" s="1">
        <v>44845.083333333336</v>
      </c>
      <c r="B779">
        <v>4.3299999999999998E-2</v>
      </c>
      <c r="C779" s="9">
        <v>3.9999999999999994E-2</v>
      </c>
    </row>
    <row r="780" spans="1:3">
      <c r="A780" s="1">
        <v>44845.09375</v>
      </c>
      <c r="B780">
        <v>4.3299999999999998E-2</v>
      </c>
      <c r="C780" s="9">
        <v>3.9899999999999998E-2</v>
      </c>
    </row>
    <row r="781" spans="1:3">
      <c r="A781" s="1">
        <v>44845.104166666664</v>
      </c>
      <c r="B781">
        <v>4.3299999999999998E-2</v>
      </c>
      <c r="C781" s="9">
        <v>4.0099999999999997E-2</v>
      </c>
    </row>
    <row r="782" spans="1:3">
      <c r="A782" s="1">
        <v>44845.114583333336</v>
      </c>
      <c r="B782">
        <v>4.3299999999999998E-2</v>
      </c>
      <c r="C782" s="9">
        <v>4.02E-2</v>
      </c>
    </row>
    <row r="783" spans="1:3">
      <c r="A783" s="1">
        <v>44845.125</v>
      </c>
      <c r="B783">
        <v>4.3299999999999998E-2</v>
      </c>
      <c r="C783" s="9">
        <v>4.0099999999999997E-2</v>
      </c>
    </row>
    <row r="784" spans="1:3">
      <c r="A784" s="1">
        <v>44845.135416666664</v>
      </c>
      <c r="B784">
        <v>4.3499999999999997E-2</v>
      </c>
      <c r="C784" s="9">
        <v>4.02E-2</v>
      </c>
    </row>
    <row r="785" spans="1:3">
      <c r="A785" s="1">
        <v>44845.145833333336</v>
      </c>
      <c r="B785">
        <v>4.3400000000000001E-2</v>
      </c>
      <c r="C785" s="9">
        <v>3.9999999999999994E-2</v>
      </c>
    </row>
    <row r="786" spans="1:3">
      <c r="A786" s="1">
        <v>44845.15625</v>
      </c>
      <c r="B786">
        <v>4.3299999999999998E-2</v>
      </c>
      <c r="C786" s="9">
        <v>4.0099999999999997E-2</v>
      </c>
    </row>
    <row r="787" spans="1:3">
      <c r="A787" s="1">
        <v>44845.166666666664</v>
      </c>
      <c r="B787">
        <v>4.3200000000000002E-2</v>
      </c>
      <c r="C787" s="9">
        <v>3.9900000000000005E-2</v>
      </c>
    </row>
    <row r="788" spans="1:3">
      <c r="A788" s="1">
        <v>44845.177083333336</v>
      </c>
      <c r="B788">
        <v>4.3299999999999998E-2</v>
      </c>
      <c r="C788" s="9">
        <v>0.04</v>
      </c>
    </row>
    <row r="789" spans="1:3">
      <c r="A789" s="1">
        <v>44845.1875</v>
      </c>
      <c r="B789">
        <v>4.3200000000000002E-2</v>
      </c>
      <c r="C789" s="9">
        <v>3.9899999999999998E-2</v>
      </c>
    </row>
    <row r="790" spans="1:3">
      <c r="A790" s="1">
        <v>44845.197916666664</v>
      </c>
      <c r="B790">
        <v>4.3099999999999999E-2</v>
      </c>
      <c r="C790" s="9">
        <v>3.9899999999999998E-2</v>
      </c>
    </row>
    <row r="791" spans="1:3">
      <c r="A791" s="1">
        <v>44845.208333333336</v>
      </c>
      <c r="B791">
        <v>4.3099999999999999E-2</v>
      </c>
      <c r="C791" s="9">
        <v>3.9899999999999998E-2</v>
      </c>
    </row>
    <row r="792" spans="1:3">
      <c r="A792" s="1">
        <v>44845.21875</v>
      </c>
      <c r="B792">
        <v>4.2900000000000001E-2</v>
      </c>
      <c r="C792" s="9">
        <v>3.9699999999999999E-2</v>
      </c>
    </row>
    <row r="793" spans="1:3">
      <c r="A793" s="1">
        <v>44845.229166666664</v>
      </c>
      <c r="B793">
        <v>4.2799999999999998E-2</v>
      </c>
      <c r="C793" s="9">
        <v>3.9699999999999999E-2</v>
      </c>
    </row>
    <row r="794" spans="1:3">
      <c r="A794" s="1">
        <v>44845.239583333336</v>
      </c>
      <c r="B794">
        <v>4.2700000000000002E-2</v>
      </c>
      <c r="C794" s="9">
        <v>3.9699999999999999E-2</v>
      </c>
    </row>
    <row r="795" spans="1:3">
      <c r="A795" s="1">
        <v>44845.25</v>
      </c>
      <c r="B795">
        <v>4.2799999999999998E-2</v>
      </c>
      <c r="C795" s="9">
        <v>3.9400000000000004E-2</v>
      </c>
    </row>
    <row r="796" spans="1:3">
      <c r="A796" s="1">
        <v>44845.260416666664</v>
      </c>
      <c r="B796">
        <v>4.2500000000000003E-2</v>
      </c>
      <c r="C796" s="9">
        <v>3.9300000000000002E-2</v>
      </c>
    </row>
    <row r="797" spans="1:3">
      <c r="A797" s="1">
        <v>44845.270833333336</v>
      </c>
      <c r="B797">
        <v>4.2099999999999999E-2</v>
      </c>
      <c r="C797" s="9">
        <v>3.9E-2</v>
      </c>
    </row>
    <row r="798" spans="1:3">
      <c r="A798" s="1">
        <v>44845.28125</v>
      </c>
      <c r="B798">
        <v>4.2599999999999999E-2</v>
      </c>
      <c r="C798" s="9">
        <v>3.95E-2</v>
      </c>
    </row>
    <row r="799" spans="1:3">
      <c r="A799" s="1">
        <v>44845.291666666664</v>
      </c>
      <c r="B799">
        <v>4.2700000000000002E-2</v>
      </c>
      <c r="C799" s="9">
        <v>3.95E-2</v>
      </c>
    </row>
    <row r="800" spans="1:3">
      <c r="A800" s="1">
        <v>44845.302083333336</v>
      </c>
      <c r="B800">
        <v>4.2700000000000002E-2</v>
      </c>
      <c r="C800" s="9">
        <v>3.95E-2</v>
      </c>
    </row>
    <row r="801" spans="1:3">
      <c r="A801" s="1">
        <v>44845.3125</v>
      </c>
      <c r="B801">
        <v>4.2500000000000003E-2</v>
      </c>
      <c r="C801" s="9">
        <v>3.9300000000000002E-2</v>
      </c>
    </row>
    <row r="802" spans="1:3">
      <c r="A802" s="1">
        <v>44845.322916666664</v>
      </c>
      <c r="B802">
        <v>4.2500000000000003E-2</v>
      </c>
      <c r="C802" s="9">
        <v>3.9300000000000002E-2</v>
      </c>
    </row>
    <row r="803" spans="1:3">
      <c r="A803" s="1">
        <v>44845.333333333336</v>
      </c>
      <c r="B803">
        <v>4.2500000000000003E-2</v>
      </c>
      <c r="C803" s="9">
        <v>3.9300000000000002E-2</v>
      </c>
    </row>
    <row r="804" spans="1:3">
      <c r="A804" s="1">
        <v>44845.34375</v>
      </c>
      <c r="B804">
        <v>4.2500000000000003E-2</v>
      </c>
      <c r="C804" s="9">
        <v>3.9400000000000004E-2</v>
      </c>
    </row>
    <row r="805" spans="1:3">
      <c r="A805" s="1">
        <v>44845.354166666664</v>
      </c>
      <c r="B805">
        <v>4.2599999999999999E-2</v>
      </c>
      <c r="C805" s="9">
        <v>3.9599999999999996E-2</v>
      </c>
    </row>
    <row r="806" spans="1:3">
      <c r="A806" s="1">
        <v>44845.364583333336</v>
      </c>
      <c r="B806">
        <v>4.2799999999999998E-2</v>
      </c>
      <c r="C806" s="9">
        <v>3.9400000000000004E-2</v>
      </c>
    </row>
    <row r="807" spans="1:3">
      <c r="A807" s="1">
        <v>44845.375</v>
      </c>
      <c r="B807">
        <v>4.24E-2</v>
      </c>
      <c r="C807" s="9">
        <v>3.9099999999999996E-2</v>
      </c>
    </row>
    <row r="808" spans="1:3">
      <c r="A808" s="1">
        <v>44845.385416666664</v>
      </c>
      <c r="B808">
        <v>4.24E-2</v>
      </c>
      <c r="C808" s="9">
        <v>3.9199999999999999E-2</v>
      </c>
    </row>
    <row r="809" spans="1:3">
      <c r="A809" s="1">
        <v>44845.395833333336</v>
      </c>
      <c r="B809">
        <v>4.24E-2</v>
      </c>
      <c r="C809" s="9">
        <v>3.9400000000000004E-2</v>
      </c>
    </row>
    <row r="810" spans="1:3">
      <c r="A810" s="1">
        <v>44845.40625</v>
      </c>
      <c r="B810">
        <v>4.2500000000000003E-2</v>
      </c>
      <c r="C810" s="9">
        <v>3.9400000000000004E-2</v>
      </c>
    </row>
    <row r="811" spans="1:3">
      <c r="A811" s="1">
        <v>44845.416666666664</v>
      </c>
      <c r="B811">
        <v>4.2599999999999999E-2</v>
      </c>
      <c r="C811" s="9">
        <v>3.95E-2</v>
      </c>
    </row>
    <row r="812" spans="1:3">
      <c r="A812" s="1">
        <v>44845.427083333336</v>
      </c>
      <c r="B812">
        <v>4.2799999999999998E-2</v>
      </c>
      <c r="C812" s="9">
        <v>3.9699999999999999E-2</v>
      </c>
    </row>
    <row r="813" spans="1:3">
      <c r="A813" s="1">
        <v>44845.4375</v>
      </c>
      <c r="B813">
        <v>4.2999999999999997E-2</v>
      </c>
      <c r="C813" s="9">
        <v>3.9899999999999998E-2</v>
      </c>
    </row>
    <row r="814" spans="1:3">
      <c r="A814" s="1">
        <v>44845.447916666664</v>
      </c>
      <c r="B814">
        <v>4.2999999999999997E-2</v>
      </c>
      <c r="C814" s="9">
        <v>3.9699999999999999E-2</v>
      </c>
    </row>
    <row r="815" spans="1:3">
      <c r="A815" s="1">
        <v>44845.458333333336</v>
      </c>
      <c r="B815">
        <v>4.2999999999999997E-2</v>
      </c>
      <c r="C815" s="9">
        <v>3.9899999999999998E-2</v>
      </c>
    </row>
    <row r="816" spans="1:3">
      <c r="A816" s="1">
        <v>44845.46875</v>
      </c>
      <c r="B816">
        <v>4.3099999999999999E-2</v>
      </c>
      <c r="C816" s="9">
        <v>3.9800000000000002E-2</v>
      </c>
    </row>
    <row r="817" spans="1:3">
      <c r="A817" s="1">
        <v>44845.479166666664</v>
      </c>
      <c r="B817">
        <v>4.3200000000000002E-2</v>
      </c>
      <c r="C817" s="9">
        <v>3.9999999999999994E-2</v>
      </c>
    </row>
    <row r="818" spans="1:3">
      <c r="A818" s="1">
        <v>44845.489583333336</v>
      </c>
      <c r="B818">
        <v>4.36E-2</v>
      </c>
      <c r="C818" s="9">
        <v>4.02E-2</v>
      </c>
    </row>
    <row r="819" spans="1:3">
      <c r="A819" s="1">
        <v>44845.5</v>
      </c>
      <c r="B819">
        <v>4.36E-2</v>
      </c>
      <c r="C819" s="9">
        <v>4.0099999999999997E-2</v>
      </c>
    </row>
    <row r="820" spans="1:3">
      <c r="A820" s="1">
        <v>44845.510416666664</v>
      </c>
      <c r="B820">
        <v>4.3200000000000002E-2</v>
      </c>
      <c r="C820" s="9">
        <v>4.0099999999999997E-2</v>
      </c>
    </row>
    <row r="821" spans="1:3">
      <c r="A821" s="1">
        <v>44845.520833333336</v>
      </c>
      <c r="B821">
        <v>4.3299999999999998E-2</v>
      </c>
      <c r="C821" s="9">
        <v>3.9999999999999994E-2</v>
      </c>
    </row>
    <row r="822" spans="1:3">
      <c r="A822" s="1">
        <v>44845.53125</v>
      </c>
      <c r="B822">
        <v>4.3299999999999998E-2</v>
      </c>
      <c r="C822" s="9">
        <v>4.0099999999999997E-2</v>
      </c>
    </row>
    <row r="823" spans="1:3">
      <c r="A823" s="1">
        <v>44845.541666666664</v>
      </c>
      <c r="B823">
        <v>4.3200000000000002E-2</v>
      </c>
      <c r="C823" s="9">
        <v>4.0099999999999997E-2</v>
      </c>
    </row>
    <row r="824" spans="1:3">
      <c r="A824" s="1">
        <v>44845.552083333336</v>
      </c>
      <c r="B824">
        <v>4.3400000000000001E-2</v>
      </c>
      <c r="C824" s="9">
        <v>3.9999999999999994E-2</v>
      </c>
    </row>
    <row r="825" spans="1:3">
      <c r="A825" s="1">
        <v>44845.5625</v>
      </c>
      <c r="B825">
        <v>4.3200000000000002E-2</v>
      </c>
      <c r="C825" s="9">
        <v>3.9800000000000002E-2</v>
      </c>
    </row>
    <row r="826" spans="1:3">
      <c r="A826" s="1">
        <v>44845.572916666664</v>
      </c>
      <c r="B826">
        <v>4.3799999999999999E-2</v>
      </c>
      <c r="C826" s="9">
        <v>4.0099999999999997E-2</v>
      </c>
    </row>
    <row r="827" spans="1:3">
      <c r="A827" s="1">
        <v>44845.583333333336</v>
      </c>
      <c r="B827">
        <v>4.3799999999999999E-2</v>
      </c>
      <c r="C827" s="9">
        <v>4.02E-2</v>
      </c>
    </row>
    <row r="828" spans="1:3">
      <c r="A828" s="1">
        <v>44845.59375</v>
      </c>
      <c r="B828">
        <v>4.36E-2</v>
      </c>
      <c r="C828" s="9">
        <v>4.0300000000000002E-2</v>
      </c>
    </row>
    <row r="829" spans="1:3">
      <c r="A829" s="1">
        <v>44845.604166666664</v>
      </c>
      <c r="B829">
        <v>4.36E-2</v>
      </c>
      <c r="C829" s="9">
        <v>4.0400000000000005E-2</v>
      </c>
    </row>
    <row r="830" spans="1:3">
      <c r="A830" s="1">
        <v>44845.614583333336</v>
      </c>
      <c r="B830">
        <v>4.3700000000000003E-2</v>
      </c>
      <c r="C830" s="9">
        <v>4.0300000000000002E-2</v>
      </c>
    </row>
    <row r="831" spans="1:3">
      <c r="A831" s="1">
        <v>44845.625</v>
      </c>
      <c r="B831">
        <v>4.3499999999999997E-2</v>
      </c>
      <c r="C831" s="9">
        <v>4.02E-2</v>
      </c>
    </row>
    <row r="832" spans="1:3">
      <c r="A832" s="1">
        <v>44845.635416666664</v>
      </c>
      <c r="B832">
        <v>4.3499999999999997E-2</v>
      </c>
      <c r="C832" s="9">
        <v>4.0300000000000002E-2</v>
      </c>
    </row>
    <row r="833" spans="1:3">
      <c r="A833" s="1">
        <v>44845.645833333336</v>
      </c>
      <c r="B833">
        <v>4.36E-2</v>
      </c>
      <c r="C833" s="9">
        <v>4.0300000000000002E-2</v>
      </c>
    </row>
    <row r="834" spans="1:3">
      <c r="A834" s="1">
        <v>44845.65625</v>
      </c>
      <c r="B834">
        <v>4.3400000000000001E-2</v>
      </c>
      <c r="C834" s="9">
        <v>4.0300000000000002E-2</v>
      </c>
    </row>
    <row r="835" spans="1:3">
      <c r="A835" s="1">
        <v>44845.666666666664</v>
      </c>
      <c r="B835">
        <v>4.3400000000000001E-2</v>
      </c>
      <c r="C835" s="9">
        <v>3.9900000000000005E-2</v>
      </c>
    </row>
    <row r="836" spans="1:3">
      <c r="A836" s="1">
        <v>44845.677083333336</v>
      </c>
      <c r="B836">
        <v>4.3299999999999998E-2</v>
      </c>
      <c r="C836" s="9">
        <v>3.9800000000000002E-2</v>
      </c>
    </row>
    <row r="837" spans="1:3">
      <c r="A837" s="1">
        <v>44845.6875</v>
      </c>
      <c r="B837">
        <v>4.2900000000000001E-2</v>
      </c>
      <c r="C837" s="9">
        <v>3.9699999999999999E-2</v>
      </c>
    </row>
    <row r="838" spans="1:3">
      <c r="A838" s="1">
        <v>44845.697916666664</v>
      </c>
      <c r="B838">
        <v>4.2799999999999998E-2</v>
      </c>
      <c r="C838" s="9">
        <v>3.9599999999999996E-2</v>
      </c>
    </row>
    <row r="839" spans="1:3">
      <c r="A839" s="1">
        <v>44845.708333333336</v>
      </c>
      <c r="B839">
        <v>4.2900000000000001E-2</v>
      </c>
      <c r="C839" s="9">
        <v>3.9699999999999999E-2</v>
      </c>
    </row>
    <row r="840" spans="1:3">
      <c r="A840" s="1">
        <v>44845.71875</v>
      </c>
      <c r="B840">
        <v>4.2700000000000002E-2</v>
      </c>
      <c r="C840" s="9">
        <v>3.9400000000000004E-2</v>
      </c>
    </row>
    <row r="841" spans="1:3">
      <c r="A841" s="1">
        <v>44845.729166666664</v>
      </c>
      <c r="B841">
        <v>4.2500000000000003E-2</v>
      </c>
      <c r="C841" s="9">
        <v>3.9199999999999999E-2</v>
      </c>
    </row>
    <row r="842" spans="1:3">
      <c r="A842" s="1">
        <v>44845.739583333336</v>
      </c>
      <c r="B842">
        <v>4.2200000000000001E-2</v>
      </c>
      <c r="C842" s="9">
        <v>3.9E-2</v>
      </c>
    </row>
    <row r="843" spans="1:3">
      <c r="A843" s="1">
        <v>44845.75</v>
      </c>
      <c r="B843">
        <v>4.2299999999999997E-2</v>
      </c>
      <c r="C843" s="9">
        <v>3.9099999999999996E-2</v>
      </c>
    </row>
    <row r="844" spans="1:3">
      <c r="A844" s="1">
        <v>44845.760416666664</v>
      </c>
      <c r="B844">
        <v>4.2099999999999999E-2</v>
      </c>
      <c r="C844" s="9">
        <v>3.8900000000000004E-2</v>
      </c>
    </row>
    <row r="845" spans="1:3">
      <c r="A845" s="1">
        <v>44845.770833333336</v>
      </c>
      <c r="B845">
        <v>4.2200000000000001E-2</v>
      </c>
      <c r="C845" s="9">
        <v>3.8900000000000004E-2</v>
      </c>
    </row>
    <row r="846" spans="1:3">
      <c r="A846" s="1">
        <v>44845.78125</v>
      </c>
      <c r="B846">
        <v>4.2299999999999997E-2</v>
      </c>
      <c r="C846" s="9">
        <v>3.9099999999999996E-2</v>
      </c>
    </row>
    <row r="847" spans="1:3">
      <c r="A847" s="1">
        <v>44845.791666666664</v>
      </c>
      <c r="B847">
        <v>4.2500000000000003E-2</v>
      </c>
      <c r="C847" s="9">
        <v>3.9099999999999996E-2</v>
      </c>
    </row>
    <row r="848" spans="1:3">
      <c r="A848" s="1">
        <v>44845.802083333336</v>
      </c>
      <c r="B848">
        <v>4.2299999999999997E-2</v>
      </c>
      <c r="C848" s="9">
        <v>3.9099999999999996E-2</v>
      </c>
    </row>
    <row r="849" spans="1:3">
      <c r="A849" s="1">
        <v>44845.8125</v>
      </c>
      <c r="B849">
        <v>4.2000000000000003E-2</v>
      </c>
      <c r="C849" s="9">
        <v>3.8800000000000001E-2</v>
      </c>
    </row>
    <row r="850" spans="1:3">
      <c r="A850" s="1">
        <v>44845.822916666664</v>
      </c>
      <c r="B850">
        <v>4.2000000000000003E-2</v>
      </c>
      <c r="C850" s="9">
        <v>3.8900000000000004E-2</v>
      </c>
    </row>
    <row r="851" spans="1:3">
      <c r="A851" s="1">
        <v>44845.833333333336</v>
      </c>
      <c r="B851">
        <v>4.2299999999999997E-2</v>
      </c>
      <c r="C851" s="9">
        <v>3.8900000000000004E-2</v>
      </c>
    </row>
    <row r="852" spans="1:3">
      <c r="A852" s="1">
        <v>44845.84375</v>
      </c>
      <c r="B852">
        <v>4.2500000000000003E-2</v>
      </c>
      <c r="C852" s="9">
        <v>3.9199999999999999E-2</v>
      </c>
    </row>
    <row r="853" spans="1:3">
      <c r="A853" s="1">
        <v>44845.854166666664</v>
      </c>
      <c r="B853">
        <v>4.2599999999999999E-2</v>
      </c>
      <c r="C853" s="9">
        <v>3.9499999999999993E-2</v>
      </c>
    </row>
    <row r="854" spans="1:3">
      <c r="A854" s="1">
        <v>44845.864583333336</v>
      </c>
      <c r="B854">
        <v>4.2799999999999998E-2</v>
      </c>
      <c r="C854" s="9">
        <v>3.9499999999999993E-2</v>
      </c>
    </row>
    <row r="855" spans="1:3">
      <c r="A855" s="1">
        <v>44845.875</v>
      </c>
      <c r="B855">
        <v>4.2500000000000003E-2</v>
      </c>
      <c r="C855" s="9">
        <v>3.9099999999999996E-2</v>
      </c>
    </row>
    <row r="856" spans="1:3">
      <c r="A856" s="1">
        <v>44845.885416666664</v>
      </c>
      <c r="B856">
        <v>4.2799999999999998E-2</v>
      </c>
      <c r="C856" s="9">
        <v>3.9400000000000004E-2</v>
      </c>
    </row>
    <row r="857" spans="1:3">
      <c r="A857" s="1">
        <v>44845.895833333336</v>
      </c>
      <c r="B857">
        <v>4.2799999999999998E-2</v>
      </c>
      <c r="C857" s="9">
        <v>3.9599999999999996E-2</v>
      </c>
    </row>
    <row r="858" spans="1:3">
      <c r="A858" s="1">
        <v>44845.90625</v>
      </c>
      <c r="B858">
        <v>4.2799999999999998E-2</v>
      </c>
      <c r="C858" s="9">
        <v>3.9599999999999996E-2</v>
      </c>
    </row>
    <row r="859" spans="1:3">
      <c r="A859" s="1">
        <v>44845.916666666664</v>
      </c>
      <c r="B859">
        <v>4.2900000000000001E-2</v>
      </c>
      <c r="C859" s="9">
        <v>3.9599999999999996E-2</v>
      </c>
    </row>
    <row r="860" spans="1:3">
      <c r="A860" s="1">
        <v>44845.927083333336</v>
      </c>
      <c r="B860">
        <v>4.3099999999999999E-2</v>
      </c>
      <c r="C860" s="9">
        <v>3.9800000000000002E-2</v>
      </c>
    </row>
    <row r="861" spans="1:3">
      <c r="A861" s="1">
        <v>44845.9375</v>
      </c>
      <c r="B861">
        <v>4.3299999999999998E-2</v>
      </c>
      <c r="C861" s="9">
        <v>0.04</v>
      </c>
    </row>
    <row r="862" spans="1:3">
      <c r="A862" s="1">
        <v>44845.947916666664</v>
      </c>
      <c r="B862">
        <v>4.3299999999999998E-2</v>
      </c>
      <c r="C862" s="9">
        <v>3.9899999999999998E-2</v>
      </c>
    </row>
    <row r="863" spans="1:3">
      <c r="A863" s="1">
        <v>44845.958333333336</v>
      </c>
      <c r="B863">
        <v>4.3400000000000001E-2</v>
      </c>
      <c r="C863" s="9">
        <v>3.9999999999999994E-2</v>
      </c>
    </row>
    <row r="864" spans="1:3">
      <c r="A864" s="1">
        <v>44845.96875</v>
      </c>
      <c r="B864">
        <v>4.3700000000000003E-2</v>
      </c>
      <c r="C864" s="9">
        <v>4.02E-2</v>
      </c>
    </row>
    <row r="865" spans="1:3">
      <c r="A865" s="1">
        <v>44845.979166666664</v>
      </c>
      <c r="B865">
        <v>4.3200000000000002E-2</v>
      </c>
      <c r="C865" s="9">
        <v>3.9899999999999998E-2</v>
      </c>
    </row>
    <row r="866" spans="1:3">
      <c r="A866" s="1">
        <v>44845.989583333336</v>
      </c>
      <c r="B866">
        <v>4.3200000000000002E-2</v>
      </c>
      <c r="C866" s="9">
        <v>3.9800000000000002E-2</v>
      </c>
    </row>
    <row r="867" spans="1:3">
      <c r="A867" s="1">
        <v>44846</v>
      </c>
      <c r="B867">
        <v>4.3400000000000001E-2</v>
      </c>
      <c r="C867" s="9">
        <v>4.0099999999999997E-2</v>
      </c>
    </row>
    <row r="868" spans="1:3">
      <c r="A868" s="1">
        <v>44846.010416666664</v>
      </c>
      <c r="B868">
        <v>4.3299999999999998E-2</v>
      </c>
      <c r="C868" s="9">
        <v>0.04</v>
      </c>
    </row>
    <row r="869" spans="1:3">
      <c r="A869" s="1">
        <v>44846.020833333336</v>
      </c>
      <c r="B869">
        <v>4.2999999999999997E-2</v>
      </c>
      <c r="C869" s="9">
        <v>3.9599999999999996E-2</v>
      </c>
    </row>
    <row r="870" spans="1:3">
      <c r="A870" s="1">
        <v>44846.03125</v>
      </c>
      <c r="B870">
        <v>4.3299999999999998E-2</v>
      </c>
      <c r="C870" s="9">
        <v>3.9899999999999998E-2</v>
      </c>
    </row>
    <row r="871" spans="1:3">
      <c r="A871" s="1">
        <v>44846.041666666664</v>
      </c>
      <c r="B871">
        <v>4.3499999999999997E-2</v>
      </c>
      <c r="C871" s="9">
        <v>4.0099999999999997E-2</v>
      </c>
    </row>
    <row r="872" spans="1:3">
      <c r="A872" s="1">
        <v>44846.052083333336</v>
      </c>
      <c r="B872">
        <v>4.3499999999999997E-2</v>
      </c>
      <c r="C872" s="9">
        <v>4.0099999999999997E-2</v>
      </c>
    </row>
    <row r="873" spans="1:3">
      <c r="A873" s="1">
        <v>44846.0625</v>
      </c>
      <c r="B873">
        <v>4.3299999999999998E-2</v>
      </c>
      <c r="C873" s="9">
        <v>0.04</v>
      </c>
    </row>
    <row r="874" spans="1:3">
      <c r="A874" s="1">
        <v>44846.072916666664</v>
      </c>
      <c r="B874">
        <v>4.3299999999999998E-2</v>
      </c>
      <c r="C874" s="9">
        <v>3.9899999999999998E-2</v>
      </c>
    </row>
    <row r="875" spans="1:3">
      <c r="A875" s="1">
        <v>44846.083333333336</v>
      </c>
      <c r="B875">
        <v>4.3299999999999998E-2</v>
      </c>
      <c r="C875" s="9">
        <v>3.9899999999999998E-2</v>
      </c>
    </row>
    <row r="876" spans="1:3">
      <c r="A876" s="1">
        <v>44846.09375</v>
      </c>
      <c r="B876">
        <v>4.3400000000000001E-2</v>
      </c>
      <c r="C876" s="9">
        <v>0.04</v>
      </c>
    </row>
    <row r="877" spans="1:3">
      <c r="A877" s="1">
        <v>44846.104166666664</v>
      </c>
      <c r="B877">
        <v>4.3400000000000001E-2</v>
      </c>
      <c r="C877" s="9">
        <v>4.02E-2</v>
      </c>
    </row>
    <row r="878" spans="1:3">
      <c r="A878" s="1">
        <v>44846.114583333336</v>
      </c>
      <c r="B878">
        <v>4.3400000000000001E-2</v>
      </c>
      <c r="C878" s="9">
        <v>4.0099999999999997E-2</v>
      </c>
    </row>
    <row r="879" spans="1:3">
      <c r="A879" s="1">
        <v>44846.125</v>
      </c>
      <c r="B879">
        <v>4.3400000000000001E-2</v>
      </c>
      <c r="C879" s="9">
        <v>3.9899999999999998E-2</v>
      </c>
    </row>
    <row r="880" spans="1:3">
      <c r="A880" s="1">
        <v>44846.135416666664</v>
      </c>
      <c r="B880">
        <v>4.3299999999999998E-2</v>
      </c>
      <c r="C880" s="9">
        <v>3.9999999999999994E-2</v>
      </c>
    </row>
    <row r="881" spans="1:3">
      <c r="A881" s="1">
        <v>44846.145833333336</v>
      </c>
      <c r="B881">
        <v>4.3299999999999998E-2</v>
      </c>
      <c r="C881" s="9">
        <v>4.0099999999999997E-2</v>
      </c>
    </row>
    <row r="882" spans="1:3">
      <c r="A882" s="1">
        <v>44846.15625</v>
      </c>
      <c r="B882">
        <v>4.3299999999999998E-2</v>
      </c>
      <c r="C882" s="9">
        <v>0.04</v>
      </c>
    </row>
    <row r="883" spans="1:3">
      <c r="A883" s="1">
        <v>44846.166666666664</v>
      </c>
      <c r="B883">
        <v>4.3200000000000002E-2</v>
      </c>
      <c r="C883" s="9">
        <v>3.9899999999999998E-2</v>
      </c>
    </row>
    <row r="884" spans="1:3">
      <c r="A884" s="1">
        <v>44846.177083333336</v>
      </c>
      <c r="B884">
        <v>4.3299999999999998E-2</v>
      </c>
      <c r="C884" s="9">
        <v>3.9999999999999994E-2</v>
      </c>
    </row>
    <row r="885" spans="1:3">
      <c r="A885" s="1">
        <v>44846.1875</v>
      </c>
      <c r="B885">
        <v>4.3200000000000002E-2</v>
      </c>
      <c r="C885" s="9">
        <v>4.0099999999999997E-2</v>
      </c>
    </row>
    <row r="886" spans="1:3">
      <c r="A886" s="1">
        <v>44846.197916666664</v>
      </c>
      <c r="B886">
        <v>4.3099999999999999E-2</v>
      </c>
      <c r="C886" s="9">
        <v>3.9899999999999998E-2</v>
      </c>
    </row>
    <row r="887" spans="1:3">
      <c r="A887" s="1">
        <v>44846.208333333336</v>
      </c>
      <c r="B887">
        <v>4.3200000000000002E-2</v>
      </c>
      <c r="C887" s="9">
        <v>3.9699999999999999E-2</v>
      </c>
    </row>
    <row r="888" spans="1:3">
      <c r="A888" s="1">
        <v>44846.21875</v>
      </c>
      <c r="B888">
        <v>4.2900000000000001E-2</v>
      </c>
      <c r="C888" s="9">
        <v>3.95E-2</v>
      </c>
    </row>
    <row r="889" spans="1:3">
      <c r="A889" s="1">
        <v>44846.229166666664</v>
      </c>
      <c r="B889">
        <v>4.2599999999999999E-2</v>
      </c>
      <c r="C889" s="9">
        <v>3.9400000000000004E-2</v>
      </c>
    </row>
    <row r="890" spans="1:3">
      <c r="A890" s="1">
        <v>44846.239583333336</v>
      </c>
      <c r="B890">
        <v>4.2599999999999999E-2</v>
      </c>
      <c r="C890" s="9">
        <v>3.9400000000000004E-2</v>
      </c>
    </row>
    <row r="891" spans="1:3">
      <c r="A891" s="1">
        <v>44846.25</v>
      </c>
      <c r="B891">
        <v>4.3099999999999999E-2</v>
      </c>
      <c r="C891" s="9">
        <v>3.9800000000000002E-2</v>
      </c>
    </row>
    <row r="892" spans="1:3">
      <c r="A892" s="1">
        <v>44846.260416666664</v>
      </c>
      <c r="B892">
        <v>4.2900000000000001E-2</v>
      </c>
      <c r="C892" s="9">
        <v>3.9699999999999999E-2</v>
      </c>
    </row>
    <row r="893" spans="1:3">
      <c r="A893" s="1">
        <v>44846.270833333336</v>
      </c>
      <c r="B893">
        <v>4.2599999999999999E-2</v>
      </c>
      <c r="C893" s="9">
        <v>3.9599999999999996E-2</v>
      </c>
    </row>
    <row r="894" spans="1:3">
      <c r="A894" s="1">
        <v>44846.28125</v>
      </c>
      <c r="B894">
        <v>4.2799999999999998E-2</v>
      </c>
      <c r="C894" s="9">
        <v>3.95E-2</v>
      </c>
    </row>
    <row r="895" spans="1:3">
      <c r="A895" s="1">
        <v>44846.291666666664</v>
      </c>
      <c r="B895">
        <v>4.24E-2</v>
      </c>
      <c r="C895" s="9">
        <v>3.9199999999999999E-2</v>
      </c>
    </row>
    <row r="896" spans="1:3">
      <c r="A896" s="1">
        <v>44846.302083333336</v>
      </c>
      <c r="B896">
        <v>4.1099999999999998E-2</v>
      </c>
      <c r="C896" s="9">
        <v>3.9199999999999999E-2</v>
      </c>
    </row>
    <row r="897" spans="1:3">
      <c r="A897" s="1">
        <v>44846.3125</v>
      </c>
      <c r="B897">
        <v>4.2299999999999997E-2</v>
      </c>
      <c r="C897" s="9">
        <v>3.9300000000000002E-2</v>
      </c>
    </row>
    <row r="898" spans="1:3">
      <c r="A898" s="1">
        <v>44846.322916666664</v>
      </c>
      <c r="B898">
        <v>4.2299999999999997E-2</v>
      </c>
      <c r="C898" s="9">
        <v>3.9199999999999999E-2</v>
      </c>
    </row>
    <row r="899" spans="1:3">
      <c r="A899" s="1">
        <v>44846.333333333336</v>
      </c>
      <c r="B899">
        <v>4.2000000000000003E-2</v>
      </c>
      <c r="C899" s="9">
        <v>3.8899999999999997E-2</v>
      </c>
    </row>
    <row r="900" spans="1:3">
      <c r="A900" s="1">
        <v>44846.34375</v>
      </c>
      <c r="B900">
        <v>4.0500000000000001E-2</v>
      </c>
      <c r="C900" s="9">
        <v>3.9E-2</v>
      </c>
    </row>
    <row r="901" spans="1:3">
      <c r="A901" s="1">
        <v>44846.354166666664</v>
      </c>
      <c r="B901">
        <v>4.1300000000000003E-2</v>
      </c>
      <c r="C901" s="9">
        <v>3.9099999999999996E-2</v>
      </c>
    </row>
    <row r="902" spans="1:3">
      <c r="A902" s="1">
        <v>44846.364583333336</v>
      </c>
      <c r="B902">
        <v>4.19E-2</v>
      </c>
      <c r="C902" s="9">
        <v>3.9100000000000003E-2</v>
      </c>
    </row>
    <row r="903" spans="1:3">
      <c r="A903" s="1">
        <v>44846.375</v>
      </c>
      <c r="B903">
        <v>4.2700000000000002E-2</v>
      </c>
      <c r="C903" s="9">
        <v>3.9400000000000004E-2</v>
      </c>
    </row>
    <row r="904" spans="1:3">
      <c r="A904" s="1">
        <v>44846.385416666664</v>
      </c>
      <c r="B904">
        <v>4.2500000000000003E-2</v>
      </c>
      <c r="C904" s="9">
        <v>3.9400000000000004E-2</v>
      </c>
    </row>
    <row r="905" spans="1:3">
      <c r="A905" s="1">
        <v>44846.395833333336</v>
      </c>
      <c r="B905">
        <v>4.2700000000000002E-2</v>
      </c>
      <c r="C905" s="9">
        <v>3.9599999999999996E-2</v>
      </c>
    </row>
    <row r="906" spans="1:3">
      <c r="A906" s="1">
        <v>44846.40625</v>
      </c>
      <c r="B906">
        <v>4.2700000000000002E-2</v>
      </c>
      <c r="C906" s="9">
        <v>3.95E-2</v>
      </c>
    </row>
    <row r="907" spans="1:3">
      <c r="A907" s="1">
        <v>44846.416666666664</v>
      </c>
      <c r="B907">
        <v>4.2700000000000002E-2</v>
      </c>
      <c r="C907" s="9">
        <v>3.9599999999999996E-2</v>
      </c>
    </row>
    <row r="908" spans="1:3">
      <c r="A908" s="1">
        <v>44846.427083333336</v>
      </c>
      <c r="B908">
        <v>4.2599999999999999E-2</v>
      </c>
      <c r="C908" s="9">
        <v>3.9599999999999996E-2</v>
      </c>
    </row>
    <row r="909" spans="1:3">
      <c r="A909" s="1">
        <v>44846.4375</v>
      </c>
      <c r="B909">
        <v>4.2500000000000003E-2</v>
      </c>
      <c r="C909" s="9">
        <v>3.95E-2</v>
      </c>
    </row>
    <row r="910" spans="1:3">
      <c r="A910" s="1">
        <v>44846.447916666664</v>
      </c>
      <c r="B910">
        <v>4.2299999999999997E-2</v>
      </c>
      <c r="C910" s="9">
        <v>3.9300000000000002E-2</v>
      </c>
    </row>
    <row r="911" spans="1:3">
      <c r="A911" s="1">
        <v>44846.458333333336</v>
      </c>
      <c r="B911">
        <v>4.2200000000000001E-2</v>
      </c>
      <c r="C911" s="9">
        <v>3.9100000000000003E-2</v>
      </c>
    </row>
    <row r="912" spans="1:3">
      <c r="A912" s="1">
        <v>44846.46875</v>
      </c>
      <c r="B912">
        <v>4.24E-2</v>
      </c>
      <c r="C912" s="9">
        <v>3.9300000000000002E-2</v>
      </c>
    </row>
    <row r="913" spans="1:3">
      <c r="A913" s="1">
        <v>44846.479166666664</v>
      </c>
      <c r="B913">
        <v>4.2599999999999999E-2</v>
      </c>
      <c r="C913" s="9">
        <v>3.9599999999999996E-2</v>
      </c>
    </row>
    <row r="914" spans="1:3">
      <c r="A914" s="1">
        <v>44846.489583333336</v>
      </c>
      <c r="B914">
        <v>4.2599999999999999E-2</v>
      </c>
      <c r="C914" s="9">
        <v>3.95E-2</v>
      </c>
    </row>
    <row r="915" spans="1:3">
      <c r="A915" s="1">
        <v>44846.5</v>
      </c>
      <c r="B915">
        <v>4.2599999999999999E-2</v>
      </c>
      <c r="C915" s="9">
        <v>3.95E-2</v>
      </c>
    </row>
    <row r="916" spans="1:3">
      <c r="A916" s="1">
        <v>44846.510416666664</v>
      </c>
      <c r="B916">
        <v>4.2900000000000001E-2</v>
      </c>
      <c r="C916" s="9">
        <v>3.9699999999999999E-2</v>
      </c>
    </row>
    <row r="917" spans="1:3">
      <c r="A917" s="1">
        <v>44846.520833333336</v>
      </c>
      <c r="B917">
        <v>2.9100000000000001E-2</v>
      </c>
      <c r="C917" s="9">
        <v>3.9699999999999999E-2</v>
      </c>
    </row>
    <row r="918" spans="1:3">
      <c r="A918" s="1">
        <v>44846.53125</v>
      </c>
      <c r="B918">
        <v>1.6000000000000001E-3</v>
      </c>
      <c r="C918" s="9">
        <v>2.0299999999999999E-2</v>
      </c>
    </row>
    <row r="919" spans="1:3">
      <c r="A919" s="1">
        <v>44846.541666666664</v>
      </c>
      <c r="B919">
        <v>2E-3</v>
      </c>
      <c r="C919" s="9">
        <v>3.0000000000000001E-3</v>
      </c>
    </row>
    <row r="920" spans="1:3">
      <c r="A920" s="1">
        <v>44846.552083333336</v>
      </c>
      <c r="B920">
        <v>2E-3</v>
      </c>
      <c r="C920" s="9">
        <v>2.8999999999999998E-3</v>
      </c>
    </row>
    <row r="921" spans="1:3">
      <c r="A921" s="1">
        <v>44846.5625</v>
      </c>
      <c r="B921">
        <v>3.0000000000000001E-3</v>
      </c>
      <c r="C921" s="9">
        <v>3.0999999999999999E-3</v>
      </c>
    </row>
    <row r="922" spans="1:3">
      <c r="A922" s="1">
        <v>44846.572916666664</v>
      </c>
      <c r="B922">
        <v>3.2000000000000002E-3</v>
      </c>
      <c r="C922" s="9">
        <v>2.8E-3</v>
      </c>
    </row>
    <row r="923" spans="1:3">
      <c r="A923" s="1">
        <v>44846.583333333336</v>
      </c>
      <c r="B923">
        <v>2.8E-3</v>
      </c>
      <c r="C923" s="9">
        <v>2.8E-3</v>
      </c>
    </row>
    <row r="924" spans="1:3">
      <c r="A924" s="1">
        <v>44846.59375</v>
      </c>
      <c r="B924">
        <v>3.0000000000000001E-3</v>
      </c>
      <c r="C924" s="9">
        <v>2.7000000000000001E-3</v>
      </c>
    </row>
    <row r="925" spans="1:3">
      <c r="A925" s="1">
        <v>44846.604166666664</v>
      </c>
      <c r="B925">
        <v>1.4E-3</v>
      </c>
      <c r="C925" s="9">
        <v>2.5000000000000001E-3</v>
      </c>
    </row>
    <row r="926" spans="1:3">
      <c r="A926" s="1">
        <v>44846.614583333336</v>
      </c>
      <c r="B926">
        <v>0</v>
      </c>
      <c r="C926" s="9">
        <v>2.8999999999999998E-3</v>
      </c>
    </row>
    <row r="927" spans="1:3">
      <c r="A927" s="1">
        <v>44846.625</v>
      </c>
      <c r="B927">
        <v>0</v>
      </c>
      <c r="C927" s="9">
        <v>2.5000000000000001E-3</v>
      </c>
    </row>
    <row r="928" spans="1:3">
      <c r="A928" s="1">
        <v>44846.635416666664</v>
      </c>
      <c r="B928">
        <v>5.9999999999999995E-4</v>
      </c>
      <c r="C928" s="9">
        <v>2.5000000000000001E-3</v>
      </c>
    </row>
    <row r="929" spans="1:3">
      <c r="A929" s="1">
        <v>44846.645833333336</v>
      </c>
      <c r="B929">
        <v>1.1000000000000001E-3</v>
      </c>
      <c r="C929" s="9">
        <v>2.5000000000000001E-3</v>
      </c>
    </row>
    <row r="930" spans="1:3">
      <c r="A930" s="1">
        <v>44846.65625</v>
      </c>
      <c r="B930">
        <v>1.4E-3</v>
      </c>
      <c r="C930" s="9">
        <v>2.3999999999999998E-3</v>
      </c>
    </row>
    <row r="931" spans="1:3">
      <c r="A931" s="1">
        <v>44846.666666666664</v>
      </c>
      <c r="B931">
        <v>0</v>
      </c>
      <c r="C931" s="9">
        <v>2.3E-3</v>
      </c>
    </row>
    <row r="932" spans="1:3">
      <c r="A932" s="1">
        <v>44846.677083333336</v>
      </c>
      <c r="B932">
        <v>5.9999999999999995E-4</v>
      </c>
      <c r="C932" s="9">
        <v>2.2000000000000001E-3</v>
      </c>
    </row>
    <row r="933" spans="1:3">
      <c r="A933" s="1">
        <v>44846.6875</v>
      </c>
      <c r="B933">
        <v>1.4E-3</v>
      </c>
      <c r="C933" s="9">
        <v>2.5999999999999999E-3</v>
      </c>
    </row>
    <row r="934" spans="1:3">
      <c r="A934" s="1">
        <v>44846.697916666664</v>
      </c>
      <c r="B934">
        <v>6.7000000000000002E-3</v>
      </c>
      <c r="C934" s="9">
        <v>2.3E-3</v>
      </c>
    </row>
    <row r="935" spans="1:3">
      <c r="A935" s="1">
        <v>44846.708333333336</v>
      </c>
      <c r="B935">
        <v>6.7999999999999996E-3</v>
      </c>
      <c r="C935" s="9">
        <v>2.3E-3</v>
      </c>
    </row>
    <row r="936" spans="1:3">
      <c r="A936" s="1">
        <v>44846.71875</v>
      </c>
      <c r="B936">
        <v>3.7000000000000002E-3</v>
      </c>
      <c r="C936" s="9">
        <v>2.2000000000000001E-3</v>
      </c>
    </row>
    <row r="937" spans="1:3">
      <c r="A937" s="1">
        <v>44846.729166666664</v>
      </c>
      <c r="B937">
        <v>2.8E-3</v>
      </c>
      <c r="C937" s="9">
        <v>2.2000000000000001E-3</v>
      </c>
    </row>
    <row r="938" spans="1:3">
      <c r="A938" s="1">
        <v>44846.739583333336</v>
      </c>
      <c r="B938">
        <v>1.8E-3</v>
      </c>
      <c r="C938" s="9">
        <v>2.0999999999999999E-3</v>
      </c>
    </row>
    <row r="939" spans="1:3">
      <c r="A939" s="1">
        <v>44846.75</v>
      </c>
      <c r="B939">
        <v>2.8E-3</v>
      </c>
      <c r="C939" s="9">
        <v>2E-3</v>
      </c>
    </row>
    <row r="940" spans="1:3">
      <c r="A940" s="1">
        <v>44846.760416666664</v>
      </c>
      <c r="B940">
        <v>2.5000000000000001E-3</v>
      </c>
      <c r="C940" s="9">
        <v>2.3E-3</v>
      </c>
    </row>
    <row r="941" spans="1:3">
      <c r="A941" s="1">
        <v>44846.770833333336</v>
      </c>
      <c r="B941">
        <v>2.7000000000000001E-3</v>
      </c>
      <c r="C941" s="9">
        <v>2.8E-3</v>
      </c>
    </row>
    <row r="942" spans="1:3">
      <c r="A942" s="1">
        <v>44846.78125</v>
      </c>
      <c r="B942">
        <v>2.3900000000000001E-2</v>
      </c>
      <c r="C942" s="9">
        <v>3.0499999999999999E-2</v>
      </c>
    </row>
    <row r="943" spans="1:3">
      <c r="A943" s="1">
        <v>44846.791666666664</v>
      </c>
      <c r="B943">
        <v>4.1500000000000002E-2</v>
      </c>
      <c r="C943" s="9">
        <v>3.9399999999999998E-2</v>
      </c>
    </row>
    <row r="944" spans="1:3">
      <c r="A944" s="1">
        <v>44846.802083333336</v>
      </c>
      <c r="B944">
        <v>4.0899999999999999E-2</v>
      </c>
      <c r="C944" s="9">
        <v>3.9399999999999998E-2</v>
      </c>
    </row>
    <row r="945" spans="1:3">
      <c r="A945" s="1">
        <v>44846.8125</v>
      </c>
      <c r="B945">
        <v>4.1099999999999998E-2</v>
      </c>
      <c r="C945" s="9">
        <v>3.9399999999999998E-2</v>
      </c>
    </row>
    <row r="946" spans="1:3">
      <c r="A946" s="1">
        <v>44846.822916666664</v>
      </c>
      <c r="B946">
        <v>4.1700000000000001E-2</v>
      </c>
      <c r="C946" s="9">
        <v>3.9300000000000002E-2</v>
      </c>
    </row>
    <row r="947" spans="1:3">
      <c r="A947" s="1">
        <v>44846.833333333336</v>
      </c>
      <c r="B947">
        <v>4.24E-2</v>
      </c>
      <c r="C947" s="9">
        <v>3.9199999999999999E-2</v>
      </c>
    </row>
    <row r="948" spans="1:3">
      <c r="A948" s="1">
        <v>44846.84375</v>
      </c>
      <c r="B948">
        <v>4.2700000000000002E-2</v>
      </c>
      <c r="C948" s="9">
        <v>3.9300000000000002E-2</v>
      </c>
    </row>
    <row r="949" spans="1:3">
      <c r="A949" s="1">
        <v>44846.854166666664</v>
      </c>
      <c r="B949">
        <v>4.2900000000000001E-2</v>
      </c>
      <c r="C949" s="9">
        <v>3.9599999999999996E-2</v>
      </c>
    </row>
    <row r="950" spans="1:3">
      <c r="A950" s="1">
        <v>44846.864583333336</v>
      </c>
      <c r="B950">
        <v>4.2900000000000001E-2</v>
      </c>
      <c r="C950" s="9">
        <v>3.95E-2</v>
      </c>
    </row>
    <row r="951" spans="1:3">
      <c r="A951" s="1">
        <v>44846.875</v>
      </c>
      <c r="B951">
        <v>4.2799999999999998E-2</v>
      </c>
      <c r="C951" s="9">
        <v>3.9199999999999999E-2</v>
      </c>
    </row>
    <row r="952" spans="1:3">
      <c r="A952" s="1">
        <v>44846.885416666664</v>
      </c>
      <c r="B952">
        <v>4.2999999999999997E-2</v>
      </c>
      <c r="C952" s="9">
        <v>3.9599999999999996E-2</v>
      </c>
    </row>
    <row r="953" spans="1:3">
      <c r="A953" s="1">
        <v>44846.895833333336</v>
      </c>
      <c r="B953">
        <v>4.3099999999999999E-2</v>
      </c>
      <c r="C953" s="9">
        <v>3.9599999999999996E-2</v>
      </c>
    </row>
    <row r="954" spans="1:3">
      <c r="A954" s="1">
        <v>44846.90625</v>
      </c>
      <c r="B954">
        <v>4.3099999999999999E-2</v>
      </c>
      <c r="C954" s="9">
        <v>3.9699999999999999E-2</v>
      </c>
    </row>
    <row r="955" spans="1:3">
      <c r="A955" s="1">
        <v>44846.916666666664</v>
      </c>
      <c r="B955">
        <v>4.3299999999999998E-2</v>
      </c>
      <c r="C955" s="9">
        <v>3.9699999999999999E-2</v>
      </c>
    </row>
    <row r="956" spans="1:3">
      <c r="A956" s="1">
        <v>44846.927083333336</v>
      </c>
      <c r="B956">
        <v>4.3299999999999998E-2</v>
      </c>
      <c r="C956" s="9">
        <v>3.9800000000000002E-2</v>
      </c>
    </row>
    <row r="957" spans="1:3">
      <c r="A957" s="1">
        <v>44846.9375</v>
      </c>
      <c r="B957">
        <v>4.3099999999999999E-2</v>
      </c>
      <c r="C957" s="9">
        <v>3.9699999999999999E-2</v>
      </c>
    </row>
    <row r="958" spans="1:3">
      <c r="A958" s="1">
        <v>44846.947916666664</v>
      </c>
      <c r="B958">
        <v>4.2999999999999997E-2</v>
      </c>
      <c r="C958" s="9">
        <v>3.9699999999999999E-2</v>
      </c>
    </row>
    <row r="959" spans="1:3">
      <c r="A959" s="1">
        <v>44846.958333333336</v>
      </c>
      <c r="B959">
        <v>4.3400000000000001E-2</v>
      </c>
      <c r="C959" s="9">
        <v>3.9899999999999998E-2</v>
      </c>
    </row>
    <row r="960" spans="1:3">
      <c r="A960" s="1">
        <v>44846.96875</v>
      </c>
      <c r="B960">
        <v>4.3499999999999997E-2</v>
      </c>
      <c r="C960" s="9">
        <v>4.0099999999999997E-2</v>
      </c>
    </row>
    <row r="961" spans="1:3">
      <c r="A961" s="1">
        <v>44846.979166666664</v>
      </c>
      <c r="B961">
        <v>4.3799999999999999E-2</v>
      </c>
      <c r="C961" s="9">
        <v>4.0400000000000005E-2</v>
      </c>
    </row>
    <row r="962" spans="1:3">
      <c r="A962" s="1">
        <v>44846.989583333336</v>
      </c>
      <c r="B962">
        <v>4.3999999999999997E-2</v>
      </c>
      <c r="C962" s="9">
        <v>4.0500000000000001E-2</v>
      </c>
    </row>
    <row r="963" spans="1:3">
      <c r="A963" s="1">
        <v>44847</v>
      </c>
      <c r="B963">
        <v>4.3799999999999999E-2</v>
      </c>
      <c r="C963" s="9">
        <v>4.0300000000000002E-2</v>
      </c>
    </row>
    <row r="964" spans="1:3">
      <c r="A964" s="1">
        <v>44847.010416666664</v>
      </c>
      <c r="B964">
        <v>4.36E-2</v>
      </c>
      <c r="C964" s="9">
        <v>4.0099999999999997E-2</v>
      </c>
    </row>
    <row r="965" spans="1:3">
      <c r="A965" s="1">
        <v>44847.020833333336</v>
      </c>
      <c r="B965">
        <v>4.36E-2</v>
      </c>
      <c r="C965" s="9">
        <v>4.0300000000000002E-2</v>
      </c>
    </row>
    <row r="966" spans="1:3">
      <c r="A966" s="1">
        <v>44847.03125</v>
      </c>
      <c r="B966">
        <v>4.3700000000000003E-2</v>
      </c>
      <c r="C966" s="9">
        <v>4.0300000000000002E-2</v>
      </c>
    </row>
    <row r="967" spans="1:3">
      <c r="A967" s="1">
        <v>44847.041666666664</v>
      </c>
      <c r="B967">
        <v>4.3799999999999999E-2</v>
      </c>
      <c r="C967" s="9">
        <v>4.0300000000000002E-2</v>
      </c>
    </row>
    <row r="968" spans="1:3">
      <c r="A968" s="1">
        <v>44847.052083333336</v>
      </c>
      <c r="B968">
        <v>4.3799999999999999E-2</v>
      </c>
      <c r="C968" s="9">
        <v>4.0300000000000002E-2</v>
      </c>
    </row>
    <row r="969" spans="1:3">
      <c r="A969" s="1">
        <v>44847.0625</v>
      </c>
      <c r="B969">
        <v>4.3900000000000002E-2</v>
      </c>
      <c r="C969" s="9">
        <v>4.0500000000000001E-2</v>
      </c>
    </row>
    <row r="970" spans="1:3">
      <c r="A970" s="1">
        <v>44847.072916666664</v>
      </c>
      <c r="B970">
        <v>4.3799999999999999E-2</v>
      </c>
      <c r="C970" s="9">
        <v>4.0400000000000005E-2</v>
      </c>
    </row>
    <row r="971" spans="1:3">
      <c r="A971" s="1">
        <v>44847.083333333336</v>
      </c>
      <c r="B971">
        <v>4.41E-2</v>
      </c>
      <c r="C971" s="9">
        <v>4.0500000000000001E-2</v>
      </c>
    </row>
    <row r="972" spans="1:3">
      <c r="A972" s="1">
        <v>44847.09375</v>
      </c>
      <c r="B972">
        <v>4.3900000000000002E-2</v>
      </c>
      <c r="C972" s="9">
        <v>4.0599999999999997E-2</v>
      </c>
    </row>
    <row r="973" spans="1:3">
      <c r="A973" s="1">
        <v>44847.104166666664</v>
      </c>
      <c r="B973">
        <v>4.3999999999999997E-2</v>
      </c>
      <c r="C973" s="9">
        <v>4.07E-2</v>
      </c>
    </row>
    <row r="974" spans="1:3">
      <c r="A974" s="1">
        <v>44847.114583333336</v>
      </c>
      <c r="B974">
        <v>4.3999999999999997E-2</v>
      </c>
      <c r="C974" s="9">
        <v>4.0500000000000001E-2</v>
      </c>
    </row>
    <row r="975" spans="1:3">
      <c r="A975" s="1">
        <v>44847.125</v>
      </c>
      <c r="B975">
        <v>4.41E-2</v>
      </c>
      <c r="C975" s="9">
        <v>4.0500000000000001E-2</v>
      </c>
    </row>
    <row r="976" spans="1:3">
      <c r="A976" s="1">
        <v>44847.135416666664</v>
      </c>
      <c r="B976">
        <v>4.3999999999999997E-2</v>
      </c>
      <c r="C976" s="9">
        <v>4.0599999999999997E-2</v>
      </c>
    </row>
    <row r="977" spans="1:3">
      <c r="A977" s="1">
        <v>44847.145833333336</v>
      </c>
      <c r="B977">
        <v>4.3900000000000002E-2</v>
      </c>
      <c r="C977" s="9">
        <v>4.0599999999999997E-2</v>
      </c>
    </row>
    <row r="978" spans="1:3">
      <c r="A978" s="1">
        <v>44847.15625</v>
      </c>
      <c r="B978">
        <v>4.3999999999999997E-2</v>
      </c>
      <c r="C978" s="9">
        <v>4.0500000000000001E-2</v>
      </c>
    </row>
    <row r="979" spans="1:3">
      <c r="A979" s="1">
        <v>44847.166666666664</v>
      </c>
      <c r="B979">
        <v>4.3999999999999997E-2</v>
      </c>
      <c r="C979" s="9">
        <v>4.0399999999999998E-2</v>
      </c>
    </row>
    <row r="980" spans="1:3">
      <c r="A980" s="1">
        <v>44847.177083333336</v>
      </c>
      <c r="B980">
        <v>4.3799999999999999E-2</v>
      </c>
      <c r="C980" s="9">
        <v>4.0300000000000002E-2</v>
      </c>
    </row>
    <row r="981" spans="1:3">
      <c r="A981" s="1">
        <v>44847.1875</v>
      </c>
      <c r="B981">
        <v>4.3700000000000003E-2</v>
      </c>
      <c r="C981" s="9">
        <v>4.0500000000000001E-2</v>
      </c>
    </row>
    <row r="982" spans="1:3">
      <c r="A982" s="1">
        <v>44847.197916666664</v>
      </c>
      <c r="B982">
        <v>4.3799999999999999E-2</v>
      </c>
      <c r="C982" s="9">
        <v>4.0400000000000005E-2</v>
      </c>
    </row>
    <row r="983" spans="1:3">
      <c r="A983" s="1">
        <v>44847.208333333336</v>
      </c>
      <c r="B983">
        <v>4.36E-2</v>
      </c>
      <c r="C983" s="9">
        <v>4.02E-2</v>
      </c>
    </row>
    <row r="984" spans="1:3">
      <c r="A984" s="1">
        <v>44847.21875</v>
      </c>
      <c r="B984">
        <v>4.3499999999999997E-2</v>
      </c>
      <c r="C984" s="9">
        <v>4.0099999999999997E-2</v>
      </c>
    </row>
    <row r="985" spans="1:3">
      <c r="A985" s="1">
        <v>44847.229166666664</v>
      </c>
      <c r="B985">
        <v>4.3400000000000001E-2</v>
      </c>
      <c r="C985" s="9">
        <v>3.9899999999999998E-2</v>
      </c>
    </row>
    <row r="986" spans="1:3">
      <c r="A986" s="1">
        <v>44847.239583333336</v>
      </c>
      <c r="B986">
        <v>4.3299999999999998E-2</v>
      </c>
      <c r="C986" s="9">
        <v>4.0099999999999997E-2</v>
      </c>
    </row>
    <row r="987" spans="1:3">
      <c r="A987" s="1">
        <v>44847.25</v>
      </c>
      <c r="B987">
        <v>4.36E-2</v>
      </c>
      <c r="C987" s="9">
        <v>4.02E-2</v>
      </c>
    </row>
    <row r="988" spans="1:3">
      <c r="A988" s="1">
        <v>44847.260416666664</v>
      </c>
      <c r="B988">
        <v>4.3200000000000002E-2</v>
      </c>
      <c r="C988" s="9">
        <v>3.9999999999999994E-2</v>
      </c>
    </row>
    <row r="989" spans="1:3">
      <c r="A989" s="1">
        <v>44847.270833333336</v>
      </c>
      <c r="B989">
        <v>4.2799999999999998E-2</v>
      </c>
      <c r="C989" s="9">
        <v>3.9699999999999999E-2</v>
      </c>
    </row>
    <row r="990" spans="1:3">
      <c r="A990" s="1">
        <v>44847.28125</v>
      </c>
      <c r="B990">
        <v>4.2599999999999999E-2</v>
      </c>
      <c r="C990" s="9">
        <v>3.95E-2</v>
      </c>
    </row>
    <row r="991" spans="1:3">
      <c r="A991" s="1">
        <v>44847.291666666664</v>
      </c>
      <c r="B991">
        <v>4.2500000000000003E-2</v>
      </c>
      <c r="C991" s="9">
        <v>3.9400000000000004E-2</v>
      </c>
    </row>
    <row r="992" spans="1:3">
      <c r="A992" s="1">
        <v>44847.302083333336</v>
      </c>
      <c r="B992">
        <v>4.2599999999999999E-2</v>
      </c>
      <c r="C992" s="9">
        <v>3.95E-2</v>
      </c>
    </row>
    <row r="993" spans="1:3">
      <c r="A993" s="1">
        <v>44847.3125</v>
      </c>
      <c r="B993">
        <v>4.2700000000000002E-2</v>
      </c>
      <c r="C993" s="9">
        <v>3.9599999999999996E-2</v>
      </c>
    </row>
    <row r="994" spans="1:3">
      <c r="A994" s="1">
        <v>44847.322916666664</v>
      </c>
      <c r="B994">
        <v>4.2099999999999999E-2</v>
      </c>
      <c r="C994" s="9">
        <v>3.9599999999999996E-2</v>
      </c>
    </row>
    <row r="995" spans="1:3">
      <c r="A995" s="1">
        <v>44847.333333333336</v>
      </c>
      <c r="B995">
        <v>4.2700000000000002E-2</v>
      </c>
      <c r="C995" s="9">
        <v>3.9800000000000002E-2</v>
      </c>
    </row>
    <row r="996" spans="1:3">
      <c r="A996" s="1">
        <v>44847.34375</v>
      </c>
      <c r="B996">
        <v>4.3200000000000002E-2</v>
      </c>
      <c r="C996" s="9">
        <v>0.04</v>
      </c>
    </row>
    <row r="997" spans="1:3">
      <c r="A997" s="1">
        <v>44847.354166666664</v>
      </c>
      <c r="B997">
        <v>4.2999999999999997E-2</v>
      </c>
      <c r="C997" s="9">
        <v>3.9800000000000002E-2</v>
      </c>
    </row>
    <row r="998" spans="1:3">
      <c r="A998" s="1">
        <v>44847.364583333336</v>
      </c>
      <c r="B998">
        <v>4.2999999999999997E-2</v>
      </c>
      <c r="C998" s="9">
        <v>3.9699999999999999E-2</v>
      </c>
    </row>
    <row r="999" spans="1:3">
      <c r="A999" s="1">
        <v>44847.375</v>
      </c>
      <c r="B999">
        <v>4.3099999999999999E-2</v>
      </c>
      <c r="C999" s="9">
        <v>3.9699999999999999E-2</v>
      </c>
    </row>
    <row r="1000" spans="1:3">
      <c r="A1000" s="1">
        <v>44847.385416666664</v>
      </c>
      <c r="B1000">
        <v>4.2999999999999997E-2</v>
      </c>
      <c r="C1000" s="9">
        <v>3.9900000000000005E-2</v>
      </c>
    </row>
    <row r="1001" spans="1:3">
      <c r="A1001" s="1">
        <v>44847.395833333336</v>
      </c>
      <c r="B1001">
        <v>4.2799999999999998E-2</v>
      </c>
      <c r="C1001" s="9">
        <v>3.95E-2</v>
      </c>
    </row>
    <row r="1002" spans="1:3">
      <c r="A1002" s="1">
        <v>44847.40625</v>
      </c>
      <c r="B1002">
        <v>4.2900000000000001E-2</v>
      </c>
      <c r="C1002" s="9">
        <v>3.9400000000000004E-2</v>
      </c>
    </row>
    <row r="1003" spans="1:3">
      <c r="A1003" s="1">
        <v>44847.416666666664</v>
      </c>
      <c r="B1003">
        <v>4.2599999999999999E-2</v>
      </c>
      <c r="C1003" s="9">
        <v>3.9400000000000004E-2</v>
      </c>
    </row>
    <row r="1004" spans="1:3">
      <c r="A1004" s="1">
        <v>44847.427083333336</v>
      </c>
      <c r="B1004">
        <v>4.2799999999999998E-2</v>
      </c>
      <c r="C1004" s="9">
        <v>3.95E-2</v>
      </c>
    </row>
    <row r="1005" spans="1:3">
      <c r="A1005" s="1">
        <v>44847.4375</v>
      </c>
      <c r="B1005">
        <v>4.3200000000000002E-2</v>
      </c>
      <c r="C1005" s="9">
        <v>3.9599999999999996E-2</v>
      </c>
    </row>
    <row r="1006" spans="1:3">
      <c r="A1006" s="1">
        <v>44847.447916666664</v>
      </c>
      <c r="B1006">
        <v>4.3200000000000002E-2</v>
      </c>
      <c r="C1006" s="9">
        <v>3.95E-2</v>
      </c>
    </row>
    <row r="1007" spans="1:3">
      <c r="A1007" s="1">
        <v>44847.458333333336</v>
      </c>
      <c r="B1007">
        <v>4.3200000000000002E-2</v>
      </c>
      <c r="C1007" s="9">
        <v>3.9800000000000002E-2</v>
      </c>
    </row>
    <row r="1008" spans="1:3">
      <c r="A1008" s="1">
        <v>44847.46875</v>
      </c>
      <c r="B1008">
        <v>4.3400000000000001E-2</v>
      </c>
      <c r="C1008" s="9">
        <v>3.9900000000000005E-2</v>
      </c>
    </row>
    <row r="1009" spans="1:3">
      <c r="A1009" s="1">
        <v>44847.479166666664</v>
      </c>
      <c r="B1009">
        <v>4.3200000000000002E-2</v>
      </c>
      <c r="C1009" s="9">
        <v>3.9900000000000005E-2</v>
      </c>
    </row>
    <row r="1010" spans="1:3">
      <c r="A1010" s="1">
        <v>44847.489583333336</v>
      </c>
      <c r="B1010">
        <v>4.3200000000000002E-2</v>
      </c>
      <c r="C1010" s="9">
        <v>3.9899999999999998E-2</v>
      </c>
    </row>
    <row r="1011" spans="1:3">
      <c r="A1011" s="1">
        <v>44847.5</v>
      </c>
      <c r="B1011">
        <v>4.2999999999999997E-2</v>
      </c>
      <c r="C1011" s="9">
        <v>3.95E-2</v>
      </c>
    </row>
    <row r="1012" spans="1:3">
      <c r="A1012" s="1">
        <v>44847.510416666664</v>
      </c>
      <c r="B1012">
        <v>4.2999999999999997E-2</v>
      </c>
      <c r="C1012" s="9">
        <v>3.9699999999999999E-2</v>
      </c>
    </row>
    <row r="1013" spans="1:3">
      <c r="A1013" s="1">
        <v>44847.520833333336</v>
      </c>
      <c r="B1013">
        <v>4.3299999999999998E-2</v>
      </c>
      <c r="C1013" s="9">
        <v>0.04</v>
      </c>
    </row>
    <row r="1014" spans="1:3">
      <c r="A1014" s="1">
        <v>44847.53125</v>
      </c>
      <c r="B1014">
        <v>4.3499999999999997E-2</v>
      </c>
      <c r="C1014" s="9">
        <v>3.9899999999999998E-2</v>
      </c>
    </row>
    <row r="1015" spans="1:3">
      <c r="A1015" s="1">
        <v>44847.541666666664</v>
      </c>
      <c r="B1015">
        <v>4.3499999999999997E-2</v>
      </c>
      <c r="C1015" s="9">
        <v>3.9999999999999994E-2</v>
      </c>
    </row>
    <row r="1016" spans="1:3">
      <c r="A1016" s="1">
        <v>44847.552083333336</v>
      </c>
      <c r="B1016">
        <v>4.3299999999999998E-2</v>
      </c>
      <c r="C1016" s="9">
        <v>0.04</v>
      </c>
    </row>
    <row r="1017" spans="1:3">
      <c r="A1017" s="1">
        <v>44847.5625</v>
      </c>
      <c r="B1017">
        <v>4.3099999999999999E-2</v>
      </c>
      <c r="C1017" s="9">
        <v>3.9900000000000005E-2</v>
      </c>
    </row>
    <row r="1018" spans="1:3">
      <c r="A1018" s="1">
        <v>44847.572916666664</v>
      </c>
      <c r="B1018">
        <v>4.3200000000000002E-2</v>
      </c>
      <c r="C1018" s="9">
        <v>3.9800000000000002E-2</v>
      </c>
    </row>
    <row r="1019" spans="1:3">
      <c r="A1019" s="1">
        <v>44847.583333333336</v>
      </c>
      <c r="B1019">
        <v>4.3299999999999998E-2</v>
      </c>
      <c r="C1019" s="9">
        <v>3.9800000000000002E-2</v>
      </c>
    </row>
    <row r="1020" spans="1:3">
      <c r="A1020" s="1">
        <v>44847.59375</v>
      </c>
      <c r="B1020">
        <v>4.3700000000000003E-2</v>
      </c>
      <c r="C1020" s="9">
        <v>4.0099999999999997E-2</v>
      </c>
    </row>
    <row r="1021" spans="1:3">
      <c r="A1021" s="1">
        <v>44847.604166666664</v>
      </c>
      <c r="B1021">
        <v>4.3299999999999998E-2</v>
      </c>
      <c r="C1021" s="9">
        <v>3.9999999999999994E-2</v>
      </c>
    </row>
    <row r="1022" spans="1:3">
      <c r="A1022" s="1">
        <v>44847.614583333336</v>
      </c>
      <c r="B1022">
        <v>2.7799999999999998E-2</v>
      </c>
      <c r="C1022" s="9">
        <v>3.9899999999999998E-2</v>
      </c>
    </row>
    <row r="1023" spans="1:3">
      <c r="A1023" s="1">
        <v>44847.625</v>
      </c>
      <c r="B1023">
        <v>3.8999999999999998E-3</v>
      </c>
      <c r="C1023" s="9">
        <v>3.9899999999999998E-2</v>
      </c>
    </row>
    <row r="1024" spans="1:3">
      <c r="A1024" s="1">
        <v>44847.635416666664</v>
      </c>
      <c r="B1024">
        <v>8.8000000000000005E-3</v>
      </c>
      <c r="C1024" s="9">
        <v>2.2199999999999998E-2</v>
      </c>
    </row>
    <row r="1025" spans="1:3">
      <c r="A1025" s="1">
        <v>44847.645833333336</v>
      </c>
      <c r="B1025">
        <v>6.3E-3</v>
      </c>
      <c r="C1025" s="9">
        <v>2.3E-3</v>
      </c>
    </row>
    <row r="1026" spans="1:3">
      <c r="A1026" s="1">
        <v>44847.65625</v>
      </c>
      <c r="B1026">
        <v>3.7000000000000002E-3</v>
      </c>
      <c r="C1026" s="9">
        <v>2.2000000000000001E-3</v>
      </c>
    </row>
    <row r="1027" spans="1:3">
      <c r="A1027" s="1">
        <v>44847.666666666664</v>
      </c>
      <c r="B1027">
        <v>3.5999999999999999E-3</v>
      </c>
      <c r="C1027" s="9">
        <v>2.3999999999999998E-3</v>
      </c>
    </row>
    <row r="1028" spans="1:3">
      <c r="A1028" s="1">
        <v>44847.677083333336</v>
      </c>
      <c r="B1028">
        <v>3.3E-3</v>
      </c>
      <c r="C1028" s="9">
        <v>2.3E-3</v>
      </c>
    </row>
    <row r="1029" spans="1:3">
      <c r="A1029" s="1">
        <v>44847.6875</v>
      </c>
      <c r="B1029">
        <v>2.7000000000000001E-3</v>
      </c>
      <c r="C1029" s="9">
        <v>2.5000000000000001E-3</v>
      </c>
    </row>
    <row r="1030" spans="1:3">
      <c r="A1030" s="1">
        <v>44847.697916666664</v>
      </c>
      <c r="B1030">
        <v>3.3E-3</v>
      </c>
      <c r="C1030" s="9">
        <v>2.3999999999999998E-3</v>
      </c>
    </row>
    <row r="1031" spans="1:3">
      <c r="A1031" s="1">
        <v>44847.708333333336</v>
      </c>
      <c r="B1031">
        <v>3.2000000000000002E-3</v>
      </c>
      <c r="C1031" s="9">
        <v>2.5999999999999999E-3</v>
      </c>
    </row>
    <row r="1032" spans="1:3">
      <c r="A1032" s="1">
        <v>44847.71875</v>
      </c>
      <c r="B1032">
        <v>3.2000000000000002E-3</v>
      </c>
      <c r="C1032" s="9">
        <v>3.3599999999999998E-2</v>
      </c>
    </row>
    <row r="1033" spans="1:3">
      <c r="A1033" s="1">
        <v>44847.729166666664</v>
      </c>
      <c r="B1033">
        <v>4.02E-2</v>
      </c>
      <c r="C1033" s="9">
        <v>3.95E-2</v>
      </c>
    </row>
    <row r="1034" spans="1:3">
      <c r="A1034" s="1">
        <v>44847.739583333336</v>
      </c>
      <c r="B1034">
        <v>4.2700000000000002E-2</v>
      </c>
      <c r="C1034" s="9">
        <v>3.9400000000000004E-2</v>
      </c>
    </row>
    <row r="1035" spans="1:3">
      <c r="A1035" s="1">
        <v>44847.75</v>
      </c>
      <c r="B1035">
        <v>4.2500000000000003E-2</v>
      </c>
      <c r="C1035" s="9">
        <v>3.9199999999999999E-2</v>
      </c>
    </row>
    <row r="1036" spans="1:3">
      <c r="A1036" s="1">
        <v>44847.760416666664</v>
      </c>
      <c r="B1036">
        <v>4.24E-2</v>
      </c>
      <c r="C1036" s="9">
        <v>3.9099999999999996E-2</v>
      </c>
    </row>
    <row r="1037" spans="1:3">
      <c r="A1037" s="1">
        <v>44847.770833333336</v>
      </c>
      <c r="B1037">
        <v>4.2700000000000002E-2</v>
      </c>
      <c r="C1037" s="9">
        <v>3.9199999999999999E-2</v>
      </c>
    </row>
    <row r="1038" spans="1:3">
      <c r="A1038" s="1">
        <v>44847.78125</v>
      </c>
      <c r="B1038">
        <v>4.2599999999999999E-2</v>
      </c>
      <c r="C1038" s="9">
        <v>3.9199999999999999E-2</v>
      </c>
    </row>
    <row r="1039" spans="1:3">
      <c r="A1039" s="1">
        <v>44847.791666666664</v>
      </c>
      <c r="B1039">
        <v>4.3099999999999999E-2</v>
      </c>
      <c r="C1039" s="9">
        <v>3.9400000000000004E-2</v>
      </c>
    </row>
    <row r="1040" spans="1:3">
      <c r="A1040" s="1">
        <v>44847.802083333336</v>
      </c>
      <c r="B1040">
        <v>4.3200000000000002E-2</v>
      </c>
      <c r="C1040" s="9">
        <v>3.9399999999999998E-2</v>
      </c>
    </row>
    <row r="1041" spans="1:3">
      <c r="A1041" s="1">
        <v>44847.8125</v>
      </c>
      <c r="B1041">
        <v>4.3299999999999998E-2</v>
      </c>
      <c r="C1041" s="9">
        <v>3.9400000000000004E-2</v>
      </c>
    </row>
    <row r="1042" spans="1:3">
      <c r="A1042" s="1">
        <v>44847.822916666664</v>
      </c>
      <c r="B1042">
        <v>4.2900000000000001E-2</v>
      </c>
      <c r="C1042" s="9">
        <v>3.9E-2</v>
      </c>
    </row>
    <row r="1043" spans="1:3">
      <c r="A1043" s="1">
        <v>44847.833333333336</v>
      </c>
      <c r="B1043">
        <v>4.2599999999999999E-2</v>
      </c>
      <c r="C1043" s="9">
        <v>3.9099999999999996E-2</v>
      </c>
    </row>
    <row r="1044" spans="1:3">
      <c r="A1044" s="1">
        <v>44847.84375</v>
      </c>
      <c r="B1044">
        <v>4.2700000000000002E-2</v>
      </c>
      <c r="C1044" s="9">
        <v>3.9599999999999996E-2</v>
      </c>
    </row>
    <row r="1045" spans="1:3">
      <c r="A1045" s="1">
        <v>44847.854166666664</v>
      </c>
      <c r="B1045">
        <v>4.2500000000000003E-2</v>
      </c>
      <c r="C1045" s="9">
        <v>3.9199999999999999E-2</v>
      </c>
    </row>
    <row r="1046" spans="1:3">
      <c r="A1046" s="1">
        <v>44847.864583333336</v>
      </c>
      <c r="B1046">
        <v>4.2500000000000003E-2</v>
      </c>
      <c r="C1046" s="9">
        <v>3.9E-2</v>
      </c>
    </row>
    <row r="1047" spans="1:3">
      <c r="A1047" s="1">
        <v>44847.875</v>
      </c>
      <c r="B1047">
        <v>4.2500000000000003E-2</v>
      </c>
      <c r="C1047" s="9">
        <v>3.9199999999999999E-2</v>
      </c>
    </row>
    <row r="1048" spans="1:3">
      <c r="A1048" s="1">
        <v>44847.885416666664</v>
      </c>
      <c r="B1048">
        <v>4.2799999999999998E-2</v>
      </c>
      <c r="C1048" s="9">
        <v>3.9599999999999996E-2</v>
      </c>
    </row>
    <row r="1049" spans="1:3">
      <c r="A1049" s="1">
        <v>44847.895833333336</v>
      </c>
      <c r="B1049">
        <v>4.2900000000000001E-2</v>
      </c>
      <c r="C1049" s="9">
        <v>3.9400000000000004E-2</v>
      </c>
    </row>
    <row r="1050" spans="1:3">
      <c r="A1050" s="1">
        <v>44847.90625</v>
      </c>
      <c r="B1050">
        <v>4.2599999999999999E-2</v>
      </c>
      <c r="C1050" s="9">
        <v>3.9300000000000002E-2</v>
      </c>
    </row>
    <row r="1051" spans="1:3">
      <c r="A1051" s="1">
        <v>44847.916666666664</v>
      </c>
      <c r="B1051">
        <v>4.2900000000000001E-2</v>
      </c>
      <c r="C1051" s="9">
        <v>3.95E-2</v>
      </c>
    </row>
    <row r="1052" spans="1:3">
      <c r="A1052" s="1">
        <v>44847.927083333336</v>
      </c>
      <c r="B1052">
        <v>4.3099999999999999E-2</v>
      </c>
      <c r="C1052" s="9">
        <v>3.9599999999999996E-2</v>
      </c>
    </row>
    <row r="1053" spans="1:3">
      <c r="A1053" s="1">
        <v>44847.9375</v>
      </c>
      <c r="B1053">
        <v>4.3099999999999999E-2</v>
      </c>
      <c r="C1053" s="9">
        <v>3.9699999999999999E-2</v>
      </c>
    </row>
    <row r="1054" spans="1:3">
      <c r="A1054" s="1">
        <v>44847.947916666664</v>
      </c>
      <c r="B1054">
        <v>4.3200000000000002E-2</v>
      </c>
      <c r="C1054" s="9">
        <v>3.9800000000000002E-2</v>
      </c>
    </row>
    <row r="1055" spans="1:3">
      <c r="A1055" s="1">
        <v>44847.958333333336</v>
      </c>
      <c r="B1055">
        <v>4.3400000000000001E-2</v>
      </c>
      <c r="C1055" s="9">
        <v>3.9899999999999998E-2</v>
      </c>
    </row>
    <row r="1056" spans="1:3">
      <c r="A1056" s="1">
        <v>44847.96875</v>
      </c>
      <c r="B1056">
        <v>4.3499999999999997E-2</v>
      </c>
      <c r="C1056" s="9">
        <v>4.0099999999999997E-2</v>
      </c>
    </row>
    <row r="1057" spans="1:3">
      <c r="A1057" s="1">
        <v>44847.979166666664</v>
      </c>
      <c r="B1057">
        <v>4.3499999999999997E-2</v>
      </c>
      <c r="C1057" s="9">
        <v>0.04</v>
      </c>
    </row>
    <row r="1058" spans="1:3">
      <c r="A1058" s="1">
        <v>44847.989583333336</v>
      </c>
      <c r="B1058">
        <v>4.36E-2</v>
      </c>
      <c r="C1058" s="9">
        <v>4.0099999999999997E-2</v>
      </c>
    </row>
    <row r="1059" spans="1:3">
      <c r="A1059" s="1">
        <v>44848</v>
      </c>
      <c r="B1059">
        <v>4.3799999999999999E-2</v>
      </c>
      <c r="C1059" s="9">
        <v>4.0300000000000002E-2</v>
      </c>
    </row>
    <row r="1060" spans="1:3">
      <c r="A1060" s="1">
        <v>44848.010416666664</v>
      </c>
      <c r="B1060">
        <v>4.3799999999999999E-2</v>
      </c>
      <c r="C1060" s="9">
        <v>4.0400000000000005E-2</v>
      </c>
    </row>
    <row r="1061" spans="1:3">
      <c r="A1061" s="1">
        <v>44848.020833333336</v>
      </c>
      <c r="B1061">
        <v>4.3499999999999997E-2</v>
      </c>
      <c r="C1061" s="9">
        <v>4.02E-2</v>
      </c>
    </row>
    <row r="1062" spans="1:3">
      <c r="A1062" s="1">
        <v>44848.03125</v>
      </c>
      <c r="B1062">
        <v>4.36E-2</v>
      </c>
      <c r="C1062" s="9">
        <v>0.04</v>
      </c>
    </row>
    <row r="1063" spans="1:3">
      <c r="A1063" s="1">
        <v>44848.041666666664</v>
      </c>
      <c r="B1063">
        <v>4.3700000000000003E-2</v>
      </c>
      <c r="C1063" s="9">
        <v>4.0099999999999997E-2</v>
      </c>
    </row>
    <row r="1064" spans="1:3">
      <c r="A1064" s="1">
        <v>44848.052083333336</v>
      </c>
      <c r="B1064">
        <v>4.36E-2</v>
      </c>
      <c r="C1064" s="9">
        <v>4.0099999999999997E-2</v>
      </c>
    </row>
    <row r="1065" spans="1:3">
      <c r="A1065" s="1">
        <v>44848.0625</v>
      </c>
      <c r="B1065">
        <v>4.3700000000000003E-2</v>
      </c>
      <c r="C1065" s="9">
        <v>4.0300000000000002E-2</v>
      </c>
    </row>
    <row r="1066" spans="1:3">
      <c r="A1066" s="1">
        <v>44848.072916666664</v>
      </c>
      <c r="B1066">
        <v>4.3400000000000001E-2</v>
      </c>
      <c r="C1066" s="9">
        <v>4.0099999999999997E-2</v>
      </c>
    </row>
    <row r="1067" spans="1:3">
      <c r="A1067" s="1">
        <v>44848.083333333336</v>
      </c>
      <c r="B1067">
        <v>4.3499999999999997E-2</v>
      </c>
      <c r="C1067" s="9">
        <v>4.0099999999999997E-2</v>
      </c>
    </row>
    <row r="1068" spans="1:3">
      <c r="A1068" s="1">
        <v>44848.09375</v>
      </c>
      <c r="B1068">
        <v>4.3499999999999997E-2</v>
      </c>
      <c r="C1068" s="9">
        <v>4.0099999999999997E-2</v>
      </c>
    </row>
    <row r="1069" spans="1:3">
      <c r="A1069" s="1">
        <v>44848.104166666664</v>
      </c>
      <c r="B1069">
        <v>4.3499999999999997E-2</v>
      </c>
      <c r="C1069" s="9">
        <v>4.02E-2</v>
      </c>
    </row>
    <row r="1070" spans="1:3">
      <c r="A1070" s="1">
        <v>44848.114583333336</v>
      </c>
      <c r="B1070">
        <v>4.36E-2</v>
      </c>
      <c r="C1070" s="9">
        <v>4.02E-2</v>
      </c>
    </row>
    <row r="1071" spans="1:3">
      <c r="A1071" s="1">
        <v>44848.125</v>
      </c>
      <c r="B1071">
        <v>4.3499999999999997E-2</v>
      </c>
      <c r="C1071" s="9">
        <v>4.0099999999999997E-2</v>
      </c>
    </row>
    <row r="1072" spans="1:3">
      <c r="A1072" s="1">
        <v>44848.135416666664</v>
      </c>
      <c r="B1072">
        <v>4.36E-2</v>
      </c>
      <c r="C1072" s="9">
        <v>4.02E-2</v>
      </c>
    </row>
    <row r="1073" spans="1:3">
      <c r="A1073" s="1">
        <v>44848.145833333336</v>
      </c>
      <c r="B1073">
        <v>4.36E-2</v>
      </c>
      <c r="C1073" s="9">
        <v>4.02E-2</v>
      </c>
    </row>
    <row r="1074" spans="1:3">
      <c r="A1074" s="1">
        <v>44848.15625</v>
      </c>
      <c r="B1074">
        <v>4.3499999999999997E-2</v>
      </c>
      <c r="C1074" s="9">
        <v>4.0099999999999997E-2</v>
      </c>
    </row>
    <row r="1075" spans="1:3">
      <c r="A1075" s="1">
        <v>44848.166666666664</v>
      </c>
      <c r="B1075">
        <v>4.3400000000000001E-2</v>
      </c>
      <c r="C1075" s="9">
        <v>0.04</v>
      </c>
    </row>
    <row r="1076" spans="1:3">
      <c r="A1076" s="1">
        <v>44848.177083333336</v>
      </c>
      <c r="B1076">
        <v>4.3400000000000001E-2</v>
      </c>
      <c r="C1076" s="9">
        <v>4.0099999999999997E-2</v>
      </c>
    </row>
    <row r="1077" spans="1:3">
      <c r="A1077" s="1">
        <v>44848.1875</v>
      </c>
      <c r="B1077">
        <v>4.3299999999999998E-2</v>
      </c>
      <c r="C1077" s="9">
        <v>3.9899999999999998E-2</v>
      </c>
    </row>
    <row r="1078" spans="1:3">
      <c r="A1078" s="1">
        <v>44848.197916666664</v>
      </c>
      <c r="B1078">
        <v>4.3499999999999997E-2</v>
      </c>
      <c r="C1078" s="9">
        <v>4.0099999999999997E-2</v>
      </c>
    </row>
    <row r="1079" spans="1:3">
      <c r="A1079" s="1">
        <v>44848.208333333336</v>
      </c>
      <c r="B1079">
        <v>4.36E-2</v>
      </c>
      <c r="C1079" s="9">
        <v>4.0099999999999997E-2</v>
      </c>
    </row>
    <row r="1080" spans="1:3">
      <c r="A1080" s="1">
        <v>44848.21875</v>
      </c>
      <c r="B1080">
        <v>4.3499999999999997E-2</v>
      </c>
      <c r="C1080" s="9">
        <v>4.0099999999999997E-2</v>
      </c>
    </row>
    <row r="1081" spans="1:3">
      <c r="A1081" s="1">
        <v>44848.229166666664</v>
      </c>
      <c r="B1081">
        <v>4.3200000000000002E-2</v>
      </c>
      <c r="C1081" s="9">
        <v>3.9800000000000002E-2</v>
      </c>
    </row>
    <row r="1082" spans="1:3">
      <c r="A1082" s="1">
        <v>44848.239583333336</v>
      </c>
      <c r="B1082">
        <v>4.2999999999999997E-2</v>
      </c>
      <c r="C1082" s="9">
        <v>3.9699999999999999E-2</v>
      </c>
    </row>
    <row r="1083" spans="1:3">
      <c r="A1083" s="1">
        <v>44848.25</v>
      </c>
      <c r="B1083">
        <v>4.24E-2</v>
      </c>
      <c r="C1083" s="9">
        <v>3.9099999999999996E-2</v>
      </c>
    </row>
    <row r="1084" spans="1:3">
      <c r="A1084" s="1">
        <v>44848.260416666664</v>
      </c>
      <c r="B1084">
        <v>4.2599999999999999E-2</v>
      </c>
      <c r="C1084" s="9">
        <v>3.95E-2</v>
      </c>
    </row>
    <row r="1085" spans="1:3">
      <c r="A1085" s="1">
        <v>44848.270833333336</v>
      </c>
      <c r="B1085">
        <v>4.2599999999999999E-2</v>
      </c>
      <c r="C1085" s="9">
        <v>3.9400000000000004E-2</v>
      </c>
    </row>
    <row r="1086" spans="1:3">
      <c r="A1086" s="1">
        <v>44848.28125</v>
      </c>
      <c r="B1086">
        <v>4.2299999999999997E-2</v>
      </c>
      <c r="C1086" s="9">
        <v>3.9E-2</v>
      </c>
    </row>
    <row r="1087" spans="1:3">
      <c r="A1087" s="1">
        <v>44848.291666666664</v>
      </c>
      <c r="B1087">
        <v>4.2299999999999997E-2</v>
      </c>
      <c r="C1087" s="9">
        <v>3.9099999999999996E-2</v>
      </c>
    </row>
    <row r="1088" spans="1:3">
      <c r="A1088" s="1">
        <v>44848.302083333336</v>
      </c>
      <c r="B1088">
        <v>1.5599999999999999E-2</v>
      </c>
      <c r="C1088" s="9">
        <v>3.9E-2</v>
      </c>
    </row>
    <row r="1089" spans="1:3">
      <c r="A1089" s="1">
        <v>44848.3125</v>
      </c>
      <c r="B1089">
        <v>2.2000000000000001E-3</v>
      </c>
      <c r="C1089" s="9">
        <v>3.9099999999999996E-2</v>
      </c>
    </row>
    <row r="1090" spans="1:3">
      <c r="A1090" s="1">
        <v>44848.322916666664</v>
      </c>
      <c r="B1090">
        <v>1.9E-3</v>
      </c>
      <c r="C1090" s="9">
        <v>3.8800000000000001E-2</v>
      </c>
    </row>
    <row r="1091" spans="1:3">
      <c r="A1091" s="1">
        <v>44848.333333333336</v>
      </c>
      <c r="B1091">
        <v>1.6999999999999999E-3</v>
      </c>
      <c r="C1091" s="9">
        <v>3.8699999999999998E-2</v>
      </c>
    </row>
    <row r="1092" spans="1:3">
      <c r="A1092" s="1">
        <v>44848.34375</v>
      </c>
      <c r="B1092">
        <v>1.6000000000000001E-3</v>
      </c>
      <c r="C1092" s="9">
        <v>3.8900000000000004E-2</v>
      </c>
    </row>
    <row r="1093" spans="1:3">
      <c r="A1093" s="1">
        <v>44848.354166666664</v>
      </c>
      <c r="B1093">
        <v>3.2000000000000002E-3</v>
      </c>
      <c r="C1093" s="9">
        <v>3.8800000000000001E-2</v>
      </c>
    </row>
    <row r="1094" spans="1:3">
      <c r="A1094" s="1">
        <v>44848.364583333336</v>
      </c>
      <c r="B1094">
        <v>1.9E-3</v>
      </c>
      <c r="C1094" s="9">
        <v>3.8699999999999998E-2</v>
      </c>
    </row>
    <row r="1095" spans="1:3">
      <c r="A1095" s="1">
        <v>44848.375</v>
      </c>
      <c r="B1095">
        <v>2.0999999999999999E-3</v>
      </c>
      <c r="C1095" s="9">
        <v>3.8599999999999995E-2</v>
      </c>
    </row>
    <row r="1096" spans="1:3">
      <c r="A1096" s="1">
        <v>44848.385416666664</v>
      </c>
      <c r="B1096">
        <v>2.3E-3</v>
      </c>
      <c r="C1096" s="9">
        <v>3.8699999999999998E-2</v>
      </c>
    </row>
    <row r="1097" spans="1:3">
      <c r="A1097" s="1">
        <v>44848.395833333336</v>
      </c>
      <c r="B1097">
        <v>2.3E-3</v>
      </c>
      <c r="C1097" s="9">
        <v>3.8900000000000004E-2</v>
      </c>
    </row>
    <row r="1098" spans="1:3">
      <c r="A1098" s="1">
        <v>44848.40625</v>
      </c>
      <c r="B1098">
        <v>2.2000000000000001E-3</v>
      </c>
      <c r="C1098" s="9">
        <v>3.8800000000000001E-2</v>
      </c>
    </row>
    <row r="1099" spans="1:3">
      <c r="A1099" s="1">
        <v>44848.416666666664</v>
      </c>
      <c r="B1099">
        <v>2.1999999999999999E-2</v>
      </c>
      <c r="C1099" s="9">
        <v>3.9400000000000004E-2</v>
      </c>
    </row>
    <row r="1100" spans="1:3">
      <c r="A1100" s="1">
        <v>44848.427083333336</v>
      </c>
      <c r="B1100">
        <v>4.2700000000000002E-2</v>
      </c>
      <c r="C1100" s="9">
        <v>3.9400000000000004E-2</v>
      </c>
    </row>
    <row r="1101" spans="1:3">
      <c r="A1101" s="1">
        <v>44848.4375</v>
      </c>
      <c r="B1101">
        <v>4.2799999999999998E-2</v>
      </c>
      <c r="C1101" s="9">
        <v>3.95E-2</v>
      </c>
    </row>
    <row r="1102" spans="1:3">
      <c r="A1102" s="1">
        <v>44848.447916666664</v>
      </c>
      <c r="B1102">
        <v>4.2900000000000001E-2</v>
      </c>
      <c r="C1102" s="9">
        <v>3.9599999999999996E-2</v>
      </c>
    </row>
    <row r="1103" spans="1:3">
      <c r="A1103" s="1">
        <v>44848.458333333336</v>
      </c>
      <c r="B1103">
        <v>4.3299999999999998E-2</v>
      </c>
      <c r="C1103" s="9">
        <v>3.9900000000000005E-2</v>
      </c>
    </row>
    <row r="1104" spans="1:3">
      <c r="A1104" s="1">
        <v>44848.46875</v>
      </c>
      <c r="B1104">
        <v>4.3400000000000001E-2</v>
      </c>
      <c r="C1104" s="9">
        <v>3.9899999999999998E-2</v>
      </c>
    </row>
    <row r="1105" spans="1:3">
      <c r="A1105" s="1">
        <v>44848.479166666664</v>
      </c>
      <c r="B1105">
        <v>4.3200000000000002E-2</v>
      </c>
      <c r="C1105" s="9">
        <v>3.9699999999999999E-2</v>
      </c>
    </row>
    <row r="1106" spans="1:3">
      <c r="A1106" s="1">
        <v>44848.489583333336</v>
      </c>
      <c r="B1106">
        <v>4.3099999999999999E-2</v>
      </c>
      <c r="C1106" s="9">
        <v>3.9699999999999999E-2</v>
      </c>
    </row>
    <row r="1107" spans="1:3">
      <c r="A1107" s="1">
        <v>44848.5</v>
      </c>
      <c r="B1107">
        <v>4.2999999999999997E-2</v>
      </c>
      <c r="C1107" s="9">
        <v>3.9599999999999996E-2</v>
      </c>
    </row>
    <row r="1108" spans="1:3">
      <c r="A1108" s="1">
        <v>44848.510416666664</v>
      </c>
      <c r="B1108">
        <v>4.2999999999999997E-2</v>
      </c>
      <c r="C1108" s="9">
        <v>3.9599999999999996E-2</v>
      </c>
    </row>
    <row r="1109" spans="1:3">
      <c r="A1109" s="1">
        <v>44848.520833333336</v>
      </c>
      <c r="B1109">
        <v>4.2900000000000001E-2</v>
      </c>
      <c r="C1109" s="9">
        <v>3.9599999999999996E-2</v>
      </c>
    </row>
    <row r="1110" spans="1:3">
      <c r="A1110" s="1">
        <v>44848.53125</v>
      </c>
      <c r="B1110">
        <v>4.2999999999999997E-2</v>
      </c>
      <c r="C1110" s="9">
        <v>3.9699999999999999E-2</v>
      </c>
    </row>
    <row r="1111" spans="1:3">
      <c r="A1111" s="1">
        <v>44848.541666666664</v>
      </c>
      <c r="B1111">
        <v>4.3299999999999998E-2</v>
      </c>
      <c r="C1111" s="9">
        <v>0.04</v>
      </c>
    </row>
    <row r="1112" spans="1:3">
      <c r="A1112" s="1">
        <v>44848.552083333336</v>
      </c>
      <c r="B1112">
        <v>4.3200000000000002E-2</v>
      </c>
      <c r="C1112" s="9">
        <v>0.04</v>
      </c>
    </row>
    <row r="1113" spans="1:3">
      <c r="A1113" s="1">
        <v>44848.5625</v>
      </c>
      <c r="B1113">
        <v>4.36E-2</v>
      </c>
      <c r="C1113" s="9">
        <v>4.02E-2</v>
      </c>
    </row>
    <row r="1114" spans="1:3">
      <c r="A1114" s="1">
        <v>44848.572916666664</v>
      </c>
      <c r="B1114">
        <v>4.36E-2</v>
      </c>
      <c r="C1114" s="9">
        <v>0.04</v>
      </c>
    </row>
    <row r="1115" spans="1:3">
      <c r="A1115" s="1">
        <v>44848.583333333336</v>
      </c>
      <c r="B1115">
        <v>4.36E-2</v>
      </c>
      <c r="C1115" s="9">
        <v>0.04</v>
      </c>
    </row>
    <row r="1116" spans="1:3">
      <c r="A1116" s="1">
        <v>44848.59375</v>
      </c>
      <c r="B1116">
        <v>4.3299999999999998E-2</v>
      </c>
      <c r="C1116" s="9">
        <v>3.9999999999999994E-2</v>
      </c>
    </row>
    <row r="1117" spans="1:3">
      <c r="A1117" s="1">
        <v>44848.604166666664</v>
      </c>
      <c r="B1117">
        <v>4.3200000000000002E-2</v>
      </c>
      <c r="C1117" s="9">
        <v>3.9999999999999994E-2</v>
      </c>
    </row>
    <row r="1118" spans="1:3">
      <c r="A1118" s="1">
        <v>44848.614583333336</v>
      </c>
      <c r="B1118">
        <v>4.3299999999999998E-2</v>
      </c>
      <c r="C1118" s="9">
        <v>3.9800000000000002E-2</v>
      </c>
    </row>
    <row r="1119" spans="1:3">
      <c r="A1119" s="1">
        <v>44848.625</v>
      </c>
      <c r="B1119">
        <v>4.2999999999999997E-2</v>
      </c>
      <c r="C1119" s="9">
        <v>3.9699999999999999E-2</v>
      </c>
    </row>
    <row r="1120" spans="1:3">
      <c r="A1120" s="1">
        <v>44848.635416666664</v>
      </c>
      <c r="B1120">
        <v>4.2999999999999997E-2</v>
      </c>
      <c r="C1120" s="9">
        <v>3.9699999999999999E-2</v>
      </c>
    </row>
    <row r="1121" spans="1:3">
      <c r="A1121" s="1">
        <v>44848.645833333336</v>
      </c>
      <c r="B1121">
        <v>4.3400000000000001E-2</v>
      </c>
      <c r="C1121" s="9">
        <v>0.04</v>
      </c>
    </row>
    <row r="1122" spans="1:3">
      <c r="A1122" s="1">
        <v>44848.65625</v>
      </c>
      <c r="B1122">
        <v>4.3200000000000002E-2</v>
      </c>
      <c r="C1122" s="9">
        <v>3.9899999999999998E-2</v>
      </c>
    </row>
    <row r="1123" spans="1:3">
      <c r="A1123" s="1">
        <v>44848.666666666664</v>
      </c>
      <c r="B1123">
        <v>3.6999999999999998E-2</v>
      </c>
      <c r="C1123" s="9">
        <v>3.9599999999999996E-2</v>
      </c>
    </row>
    <row r="1124" spans="1:3">
      <c r="A1124" s="1">
        <v>44848.677083333336</v>
      </c>
      <c r="B1124">
        <v>7.3000000000000001E-3</v>
      </c>
      <c r="C1124" s="9">
        <v>3.95E-2</v>
      </c>
    </row>
    <row r="1125" spans="1:3">
      <c r="A1125" s="1">
        <v>44848.6875</v>
      </c>
      <c r="B1125">
        <v>3.7000000000000002E-3</v>
      </c>
      <c r="C1125" s="9">
        <v>7.4999999999999997E-3</v>
      </c>
    </row>
    <row r="1126" spans="1:3">
      <c r="A1126" s="1">
        <v>44848.697916666664</v>
      </c>
      <c r="B1126">
        <v>3.8E-3</v>
      </c>
      <c r="C1126" s="9">
        <v>2.3E-3</v>
      </c>
    </row>
    <row r="1127" spans="1:3">
      <c r="A1127" s="1">
        <v>44848.708333333336</v>
      </c>
      <c r="B1127">
        <v>3.0999999999999999E-3</v>
      </c>
      <c r="C1127" s="9">
        <v>2.5000000000000001E-3</v>
      </c>
    </row>
    <row r="1128" spans="1:3">
      <c r="A1128" s="1">
        <v>44848.71875</v>
      </c>
      <c r="B1128">
        <v>3.3E-3</v>
      </c>
      <c r="C1128" s="9">
        <v>2.2000000000000001E-3</v>
      </c>
    </row>
    <row r="1129" spans="1:3">
      <c r="A1129" s="1">
        <v>44848.729166666664</v>
      </c>
      <c r="B1129">
        <v>3.3E-3</v>
      </c>
      <c r="C1129" s="9">
        <v>2.2000000000000001E-3</v>
      </c>
    </row>
    <row r="1130" spans="1:3">
      <c r="A1130" s="1">
        <v>44848.739583333336</v>
      </c>
      <c r="B1130">
        <v>4.0000000000000001E-3</v>
      </c>
      <c r="C1130" s="9">
        <v>2.0999999999999999E-3</v>
      </c>
    </row>
    <row r="1131" spans="1:3">
      <c r="A1131" s="1">
        <v>44848.75</v>
      </c>
      <c r="B1131">
        <v>3.3E-3</v>
      </c>
      <c r="C1131" s="9">
        <v>2.98E-2</v>
      </c>
    </row>
    <row r="1132" spans="1:3">
      <c r="A1132" s="1">
        <v>44848.760416666664</v>
      </c>
      <c r="B1132">
        <v>3.5200000000000002E-2</v>
      </c>
      <c r="C1132" s="9">
        <v>3.9300000000000002E-2</v>
      </c>
    </row>
    <row r="1133" spans="1:3">
      <c r="A1133" s="1">
        <v>44848.770833333336</v>
      </c>
      <c r="B1133">
        <v>4.2700000000000002E-2</v>
      </c>
      <c r="C1133" s="9">
        <v>3.9300000000000002E-2</v>
      </c>
    </row>
    <row r="1134" spans="1:3">
      <c r="A1134" s="1">
        <v>44848.78125</v>
      </c>
      <c r="B1134">
        <v>4.2700000000000002E-2</v>
      </c>
      <c r="C1134" s="9">
        <v>3.9E-2</v>
      </c>
    </row>
    <row r="1135" spans="1:3">
      <c r="A1135" s="1">
        <v>44848.791666666664</v>
      </c>
      <c r="B1135">
        <v>4.2500000000000003E-2</v>
      </c>
      <c r="C1135" s="9">
        <v>3.9E-2</v>
      </c>
    </row>
    <row r="1136" spans="1:3">
      <c r="A1136" s="1">
        <v>44848.802083333336</v>
      </c>
      <c r="B1136">
        <v>4.2900000000000001E-2</v>
      </c>
      <c r="C1136" s="9">
        <v>3.9499999999999993E-2</v>
      </c>
    </row>
    <row r="1137" spans="1:3">
      <c r="A1137" s="1">
        <v>44848.8125</v>
      </c>
      <c r="B1137">
        <v>4.3099999999999999E-2</v>
      </c>
      <c r="C1137" s="9">
        <v>3.9699999999999999E-2</v>
      </c>
    </row>
    <row r="1138" spans="1:3">
      <c r="A1138" s="1">
        <v>44848.822916666664</v>
      </c>
      <c r="B1138">
        <v>4.2500000000000003E-2</v>
      </c>
      <c r="C1138" s="9">
        <v>3.8900000000000004E-2</v>
      </c>
    </row>
    <row r="1139" spans="1:3">
      <c r="A1139" s="1">
        <v>44848.833333333336</v>
      </c>
      <c r="B1139">
        <v>4.24E-2</v>
      </c>
      <c r="C1139" s="9">
        <v>3.8699999999999998E-2</v>
      </c>
    </row>
    <row r="1140" spans="1:3">
      <c r="A1140" s="1">
        <v>44848.84375</v>
      </c>
      <c r="B1140">
        <v>4.2299999999999997E-2</v>
      </c>
      <c r="C1140" s="9">
        <v>3.8600000000000002E-2</v>
      </c>
    </row>
    <row r="1141" spans="1:3">
      <c r="A1141" s="1">
        <v>44848.854166666664</v>
      </c>
      <c r="B1141">
        <v>4.2599999999999999E-2</v>
      </c>
      <c r="C1141" s="9">
        <v>3.8699999999999998E-2</v>
      </c>
    </row>
    <row r="1142" spans="1:3">
      <c r="A1142" s="1">
        <v>44848.864583333336</v>
      </c>
      <c r="B1142">
        <v>4.2599999999999999E-2</v>
      </c>
      <c r="C1142" s="9">
        <v>3.9199999999999999E-2</v>
      </c>
    </row>
    <row r="1143" spans="1:3">
      <c r="A1143" s="1">
        <v>44848.875</v>
      </c>
      <c r="B1143">
        <v>4.2500000000000003E-2</v>
      </c>
      <c r="C1143" s="9">
        <v>3.9E-2</v>
      </c>
    </row>
    <row r="1144" spans="1:3">
      <c r="A1144" s="1">
        <v>44848.885416666664</v>
      </c>
      <c r="B1144">
        <v>4.2599999999999999E-2</v>
      </c>
      <c r="C1144" s="9">
        <v>3.9199999999999999E-2</v>
      </c>
    </row>
    <row r="1145" spans="1:3">
      <c r="A1145" s="1">
        <v>44848.895833333336</v>
      </c>
      <c r="B1145">
        <v>4.2500000000000003E-2</v>
      </c>
      <c r="C1145" s="9">
        <v>3.9099999999999996E-2</v>
      </c>
    </row>
    <row r="1146" spans="1:3">
      <c r="A1146" s="1">
        <v>44848.90625</v>
      </c>
      <c r="B1146">
        <v>4.2900000000000001E-2</v>
      </c>
      <c r="C1146" s="9">
        <v>3.9399999999999998E-2</v>
      </c>
    </row>
    <row r="1147" spans="1:3">
      <c r="A1147" s="1">
        <v>44848.916666666664</v>
      </c>
      <c r="B1147">
        <v>4.3200000000000002E-2</v>
      </c>
      <c r="C1147" s="9">
        <v>3.95E-2</v>
      </c>
    </row>
    <row r="1148" spans="1:3">
      <c r="A1148" s="1">
        <v>44848.927083333336</v>
      </c>
      <c r="B1148">
        <v>4.3400000000000001E-2</v>
      </c>
      <c r="C1148" s="9">
        <v>3.9800000000000002E-2</v>
      </c>
    </row>
    <row r="1149" spans="1:3">
      <c r="A1149" s="1">
        <v>44848.9375</v>
      </c>
      <c r="B1149">
        <v>4.36E-2</v>
      </c>
      <c r="C1149" s="9">
        <v>4.0099999999999997E-2</v>
      </c>
    </row>
    <row r="1150" spans="1:3">
      <c r="A1150" s="1">
        <v>44848.947916666664</v>
      </c>
      <c r="B1150">
        <v>4.3499999999999997E-2</v>
      </c>
      <c r="C1150" s="9">
        <v>0.04</v>
      </c>
    </row>
    <row r="1151" spans="1:3">
      <c r="A1151" s="1">
        <v>44848.958333333336</v>
      </c>
      <c r="B1151">
        <v>4.2900000000000001E-2</v>
      </c>
      <c r="C1151" s="9">
        <v>3.9400000000000004E-2</v>
      </c>
    </row>
    <row r="1152" spans="1:3">
      <c r="A1152" s="1">
        <v>44848.96875</v>
      </c>
      <c r="B1152">
        <v>4.2799999999999998E-2</v>
      </c>
      <c r="C1152" s="9">
        <v>3.9399999999999998E-2</v>
      </c>
    </row>
    <row r="1153" spans="1:3">
      <c r="A1153" s="1">
        <v>44848.979166666664</v>
      </c>
      <c r="B1153">
        <v>4.2999999999999997E-2</v>
      </c>
      <c r="C1153" s="9">
        <v>3.9599999999999996E-2</v>
      </c>
    </row>
    <row r="1154" spans="1:3">
      <c r="A1154" s="1">
        <v>44848.989583333336</v>
      </c>
      <c r="B1154">
        <v>4.3200000000000002E-2</v>
      </c>
      <c r="C1154" s="9">
        <v>3.9599999999999996E-2</v>
      </c>
    </row>
    <row r="1155" spans="1:3">
      <c r="A1155" s="1">
        <v>44849</v>
      </c>
      <c r="B1155">
        <v>4.3499999999999997E-2</v>
      </c>
      <c r="C1155" s="9">
        <v>3.9899999999999998E-2</v>
      </c>
    </row>
    <row r="1156" spans="1:3">
      <c r="A1156" s="1">
        <v>44849.010416666664</v>
      </c>
      <c r="B1156">
        <v>4.3499999999999997E-2</v>
      </c>
      <c r="C1156" s="9">
        <v>4.0099999999999997E-2</v>
      </c>
    </row>
    <row r="1157" spans="1:3">
      <c r="A1157" s="1">
        <v>44849.020833333336</v>
      </c>
      <c r="B1157">
        <v>4.3700000000000003E-2</v>
      </c>
      <c r="C1157" s="9">
        <v>4.02E-2</v>
      </c>
    </row>
    <row r="1158" spans="1:3">
      <c r="A1158" s="1">
        <v>44849.03125</v>
      </c>
      <c r="B1158">
        <v>4.3499999999999997E-2</v>
      </c>
      <c r="C1158" s="9">
        <v>3.9899999999999998E-2</v>
      </c>
    </row>
    <row r="1159" spans="1:3">
      <c r="A1159" s="1">
        <v>44849.041666666664</v>
      </c>
      <c r="B1159">
        <v>4.36E-2</v>
      </c>
      <c r="C1159" s="9">
        <v>4.0099999999999997E-2</v>
      </c>
    </row>
    <row r="1160" spans="1:3">
      <c r="A1160" s="1">
        <v>44849.052083333336</v>
      </c>
      <c r="B1160">
        <v>4.3499999999999997E-2</v>
      </c>
      <c r="C1160" s="9">
        <v>3.9999999999999994E-2</v>
      </c>
    </row>
    <row r="1161" spans="1:3">
      <c r="A1161" s="1">
        <v>44849.0625</v>
      </c>
      <c r="B1161">
        <v>4.3499999999999997E-2</v>
      </c>
      <c r="C1161" s="9">
        <v>3.9999999999999994E-2</v>
      </c>
    </row>
    <row r="1162" spans="1:3">
      <c r="A1162" s="1">
        <v>44849.072916666664</v>
      </c>
      <c r="B1162">
        <v>4.36E-2</v>
      </c>
      <c r="C1162" s="9">
        <v>3.9999999999999994E-2</v>
      </c>
    </row>
    <row r="1163" spans="1:3">
      <c r="A1163" s="1">
        <v>44849.083333333336</v>
      </c>
      <c r="B1163">
        <v>4.3499999999999997E-2</v>
      </c>
      <c r="C1163" s="9">
        <v>4.02E-2</v>
      </c>
    </row>
    <row r="1164" spans="1:3">
      <c r="A1164" s="1">
        <v>44849.09375</v>
      </c>
      <c r="B1164">
        <v>4.3400000000000001E-2</v>
      </c>
      <c r="C1164" s="9">
        <v>3.9900000000000005E-2</v>
      </c>
    </row>
    <row r="1165" spans="1:3">
      <c r="A1165" s="1">
        <v>44849.104166666664</v>
      </c>
      <c r="B1165">
        <v>4.3299999999999998E-2</v>
      </c>
      <c r="C1165" s="9">
        <v>3.9899999999999998E-2</v>
      </c>
    </row>
    <row r="1166" spans="1:3">
      <c r="A1166" s="1">
        <v>44849.114583333336</v>
      </c>
      <c r="B1166">
        <v>4.3400000000000001E-2</v>
      </c>
      <c r="C1166" s="9">
        <v>0.04</v>
      </c>
    </row>
    <row r="1167" spans="1:3">
      <c r="A1167" s="1">
        <v>44849.125</v>
      </c>
      <c r="B1167">
        <v>4.3400000000000001E-2</v>
      </c>
      <c r="C1167" s="9">
        <v>0.04</v>
      </c>
    </row>
    <row r="1168" spans="1:3">
      <c r="A1168" s="1">
        <v>44849.135416666664</v>
      </c>
      <c r="B1168">
        <v>4.3499999999999997E-2</v>
      </c>
      <c r="C1168" s="9">
        <v>4.0099999999999997E-2</v>
      </c>
    </row>
    <row r="1169" spans="1:3">
      <c r="A1169" s="1">
        <v>44849.145833333336</v>
      </c>
      <c r="B1169">
        <v>4.3400000000000001E-2</v>
      </c>
      <c r="C1169" s="9">
        <v>3.9800000000000002E-2</v>
      </c>
    </row>
    <row r="1170" spans="1:3">
      <c r="A1170" s="1">
        <v>44849.15625</v>
      </c>
      <c r="B1170">
        <v>4.3400000000000001E-2</v>
      </c>
      <c r="C1170" s="9">
        <v>3.9899999999999998E-2</v>
      </c>
    </row>
    <row r="1171" spans="1:3">
      <c r="A1171" s="1">
        <v>44849.166666666664</v>
      </c>
      <c r="B1171">
        <v>4.3400000000000001E-2</v>
      </c>
      <c r="C1171" s="9">
        <v>0.04</v>
      </c>
    </row>
    <row r="1172" spans="1:3">
      <c r="A1172" s="1">
        <v>44849.177083333336</v>
      </c>
      <c r="B1172">
        <v>4.3499999999999997E-2</v>
      </c>
      <c r="C1172" s="9">
        <v>4.0099999999999997E-2</v>
      </c>
    </row>
    <row r="1173" spans="1:3">
      <c r="A1173" s="1">
        <v>44849.1875</v>
      </c>
      <c r="B1173">
        <v>4.3400000000000001E-2</v>
      </c>
      <c r="C1173" s="9">
        <v>3.9899999999999998E-2</v>
      </c>
    </row>
    <row r="1174" spans="1:3">
      <c r="A1174" s="1">
        <v>44849.197916666664</v>
      </c>
      <c r="B1174">
        <v>4.3499999999999997E-2</v>
      </c>
      <c r="C1174" s="9">
        <v>3.9999999999999994E-2</v>
      </c>
    </row>
    <row r="1175" spans="1:3">
      <c r="A1175" s="1">
        <v>44849.208333333336</v>
      </c>
      <c r="B1175">
        <v>4.3499999999999997E-2</v>
      </c>
      <c r="C1175" s="9">
        <v>4.0099999999999997E-2</v>
      </c>
    </row>
    <row r="1176" spans="1:3">
      <c r="A1176" s="1">
        <v>44849.21875</v>
      </c>
      <c r="B1176">
        <v>4.3400000000000001E-2</v>
      </c>
      <c r="C1176" s="9">
        <v>3.9999999999999994E-2</v>
      </c>
    </row>
    <row r="1177" spans="1:3">
      <c r="A1177" s="1">
        <v>44849.229166666664</v>
      </c>
      <c r="B1177">
        <v>4.3299999999999998E-2</v>
      </c>
      <c r="C1177" s="9">
        <v>0.04</v>
      </c>
    </row>
    <row r="1178" spans="1:3">
      <c r="A1178" s="1">
        <v>44849.239583333336</v>
      </c>
      <c r="B1178">
        <v>4.3400000000000001E-2</v>
      </c>
      <c r="C1178" s="9">
        <v>3.9899999999999998E-2</v>
      </c>
    </row>
    <row r="1179" spans="1:3">
      <c r="A1179" s="1">
        <v>44849.25</v>
      </c>
      <c r="B1179">
        <v>4.3099999999999999E-2</v>
      </c>
      <c r="C1179" s="9">
        <v>3.9699999999999999E-2</v>
      </c>
    </row>
    <row r="1180" spans="1:3">
      <c r="A1180" s="1">
        <v>44849.260416666664</v>
      </c>
      <c r="B1180">
        <v>4.2999999999999997E-2</v>
      </c>
      <c r="C1180" s="9">
        <v>3.9699999999999999E-2</v>
      </c>
    </row>
    <row r="1181" spans="1:3">
      <c r="A1181" s="1">
        <v>44849.270833333336</v>
      </c>
      <c r="B1181">
        <v>4.2999999999999997E-2</v>
      </c>
      <c r="C1181" s="9">
        <v>3.9599999999999996E-2</v>
      </c>
    </row>
    <row r="1182" spans="1:3">
      <c r="A1182" s="1">
        <v>44849.28125</v>
      </c>
      <c r="B1182">
        <v>4.2900000000000001E-2</v>
      </c>
      <c r="C1182" s="9">
        <v>3.95E-2</v>
      </c>
    </row>
    <row r="1183" spans="1:3">
      <c r="A1183" s="1">
        <v>44849.291666666664</v>
      </c>
      <c r="B1183">
        <v>4.2700000000000002E-2</v>
      </c>
      <c r="C1183" s="9">
        <v>3.9300000000000002E-2</v>
      </c>
    </row>
    <row r="1184" spans="1:3">
      <c r="A1184" s="1">
        <v>44849.302083333336</v>
      </c>
      <c r="B1184">
        <v>4.2700000000000002E-2</v>
      </c>
      <c r="C1184" s="9">
        <v>3.9400000000000004E-2</v>
      </c>
    </row>
    <row r="1185" spans="1:3">
      <c r="A1185" s="1">
        <v>44849.3125</v>
      </c>
      <c r="B1185">
        <v>4.3200000000000002E-2</v>
      </c>
      <c r="C1185" s="9">
        <v>3.95E-2</v>
      </c>
    </row>
    <row r="1186" spans="1:3">
      <c r="A1186" s="1">
        <v>44849.322916666664</v>
      </c>
      <c r="B1186">
        <v>4.3099999999999999E-2</v>
      </c>
      <c r="C1186" s="9">
        <v>3.9699999999999999E-2</v>
      </c>
    </row>
    <row r="1187" spans="1:3">
      <c r="A1187" s="1">
        <v>44849.333333333336</v>
      </c>
      <c r="B1187">
        <v>4.3400000000000001E-2</v>
      </c>
      <c r="C1187" s="9">
        <v>3.9599999999999996E-2</v>
      </c>
    </row>
    <row r="1188" spans="1:3">
      <c r="A1188" s="1">
        <v>44849.34375</v>
      </c>
      <c r="B1188">
        <v>4.2900000000000001E-2</v>
      </c>
      <c r="C1188" s="9">
        <v>3.95E-2</v>
      </c>
    </row>
    <row r="1189" spans="1:3">
      <c r="A1189" s="1">
        <v>44849.354166666664</v>
      </c>
      <c r="B1189">
        <v>4.2900000000000001E-2</v>
      </c>
      <c r="C1189" s="9">
        <v>3.9599999999999996E-2</v>
      </c>
    </row>
    <row r="1190" spans="1:3">
      <c r="A1190" s="1">
        <v>44849.364583333336</v>
      </c>
      <c r="B1190">
        <v>4.2599999999999999E-2</v>
      </c>
      <c r="C1190" s="9">
        <v>3.9199999999999999E-2</v>
      </c>
    </row>
    <row r="1191" spans="1:3">
      <c r="A1191" s="1">
        <v>44849.375</v>
      </c>
      <c r="B1191">
        <v>4.2799999999999998E-2</v>
      </c>
      <c r="C1191" s="9">
        <v>3.9300000000000002E-2</v>
      </c>
    </row>
    <row r="1192" spans="1:3">
      <c r="A1192" s="1">
        <v>44849.385416666664</v>
      </c>
      <c r="B1192">
        <v>4.2900000000000001E-2</v>
      </c>
      <c r="C1192" s="9">
        <v>3.95E-2</v>
      </c>
    </row>
    <row r="1193" spans="1:3">
      <c r="A1193" s="1">
        <v>44849.395833333336</v>
      </c>
      <c r="B1193">
        <v>4.2599999999999999E-2</v>
      </c>
      <c r="C1193" s="9">
        <v>3.9400000000000004E-2</v>
      </c>
    </row>
    <row r="1194" spans="1:3">
      <c r="A1194" s="1">
        <v>44849.40625</v>
      </c>
      <c r="B1194">
        <v>4.2900000000000001E-2</v>
      </c>
      <c r="C1194" s="9">
        <v>3.9599999999999996E-2</v>
      </c>
    </row>
    <row r="1195" spans="1:3">
      <c r="A1195" s="1">
        <v>44849.416666666664</v>
      </c>
      <c r="B1195">
        <v>4.2900000000000001E-2</v>
      </c>
      <c r="C1195" s="9">
        <v>3.95E-2</v>
      </c>
    </row>
    <row r="1196" spans="1:3">
      <c r="A1196" s="1">
        <v>44849.427083333336</v>
      </c>
      <c r="B1196">
        <v>4.2599999999999999E-2</v>
      </c>
      <c r="C1196" s="9">
        <v>3.9199999999999999E-2</v>
      </c>
    </row>
    <row r="1197" spans="1:3">
      <c r="A1197" s="1">
        <v>44849.4375</v>
      </c>
      <c r="B1197">
        <v>4.2900000000000001E-2</v>
      </c>
      <c r="C1197" s="9">
        <v>3.9300000000000002E-2</v>
      </c>
    </row>
    <row r="1198" spans="1:3">
      <c r="A1198" s="1">
        <v>44849.447916666664</v>
      </c>
      <c r="B1198">
        <v>4.3200000000000002E-2</v>
      </c>
      <c r="C1198" s="9">
        <v>3.9599999999999996E-2</v>
      </c>
    </row>
    <row r="1199" spans="1:3">
      <c r="A1199" s="1">
        <v>44849.458333333336</v>
      </c>
      <c r="B1199">
        <v>4.3499999999999997E-2</v>
      </c>
      <c r="C1199" s="9">
        <v>3.9999999999999994E-2</v>
      </c>
    </row>
    <row r="1200" spans="1:3">
      <c r="A1200" s="1">
        <v>44849.46875</v>
      </c>
      <c r="B1200">
        <v>4.3400000000000001E-2</v>
      </c>
      <c r="C1200" s="9">
        <v>0.04</v>
      </c>
    </row>
    <row r="1201" spans="1:3">
      <c r="A1201" s="1">
        <v>44849.479166666664</v>
      </c>
      <c r="B1201">
        <v>4.3200000000000002E-2</v>
      </c>
      <c r="C1201" s="9">
        <v>3.9899999999999998E-2</v>
      </c>
    </row>
    <row r="1202" spans="1:3">
      <c r="A1202" s="1">
        <v>44849.489583333336</v>
      </c>
      <c r="B1202">
        <v>4.3099999999999999E-2</v>
      </c>
      <c r="C1202" s="9">
        <v>3.9800000000000002E-2</v>
      </c>
    </row>
    <row r="1203" spans="1:3">
      <c r="A1203" s="1">
        <v>44849.5</v>
      </c>
      <c r="B1203">
        <v>4.2799999999999998E-2</v>
      </c>
      <c r="C1203" s="9">
        <v>3.9300000000000002E-2</v>
      </c>
    </row>
    <row r="1204" spans="1:3">
      <c r="A1204" s="1">
        <v>44849.510416666664</v>
      </c>
      <c r="B1204">
        <v>4.2700000000000002E-2</v>
      </c>
      <c r="C1204" s="9">
        <v>3.9300000000000002E-2</v>
      </c>
    </row>
    <row r="1205" spans="1:3">
      <c r="A1205" s="1">
        <v>44849.520833333336</v>
      </c>
      <c r="B1205">
        <v>4.2900000000000001E-2</v>
      </c>
      <c r="C1205" s="9">
        <v>3.9599999999999996E-2</v>
      </c>
    </row>
    <row r="1206" spans="1:3">
      <c r="A1206" s="1">
        <v>44849.53125</v>
      </c>
      <c r="B1206">
        <v>4.3299999999999998E-2</v>
      </c>
      <c r="C1206" s="9">
        <v>3.9899999999999998E-2</v>
      </c>
    </row>
    <row r="1207" spans="1:3">
      <c r="A1207" s="1">
        <v>44849.541666666664</v>
      </c>
      <c r="B1207">
        <v>4.3499999999999997E-2</v>
      </c>
      <c r="C1207" s="9">
        <v>0.04</v>
      </c>
    </row>
    <row r="1208" spans="1:3">
      <c r="A1208" s="1">
        <v>44849.552083333336</v>
      </c>
      <c r="B1208">
        <v>4.3200000000000002E-2</v>
      </c>
      <c r="C1208" s="9">
        <v>3.9800000000000002E-2</v>
      </c>
    </row>
    <row r="1209" spans="1:3">
      <c r="A1209" s="1">
        <v>44849.5625</v>
      </c>
      <c r="B1209">
        <v>4.2799999999999998E-2</v>
      </c>
      <c r="C1209" s="9">
        <v>3.9399999999999998E-2</v>
      </c>
    </row>
    <row r="1210" spans="1:3">
      <c r="A1210" s="1">
        <v>44849.572916666664</v>
      </c>
      <c r="B1210">
        <v>4.2799999999999998E-2</v>
      </c>
      <c r="C1210" s="9">
        <v>3.9199999999999999E-2</v>
      </c>
    </row>
    <row r="1211" spans="1:3">
      <c r="A1211" s="1">
        <v>44849.583333333336</v>
      </c>
      <c r="B1211">
        <v>4.2799999999999998E-2</v>
      </c>
      <c r="C1211" s="9">
        <v>3.9400000000000004E-2</v>
      </c>
    </row>
    <row r="1212" spans="1:3">
      <c r="A1212" s="1">
        <v>44849.59375</v>
      </c>
      <c r="B1212">
        <v>1.7600000000000001E-2</v>
      </c>
      <c r="C1212" s="9">
        <v>3.3700000000000001E-2</v>
      </c>
    </row>
    <row r="1213" spans="1:3">
      <c r="A1213" s="1">
        <v>44849.604166666664</v>
      </c>
      <c r="B1213">
        <v>3.5999999999999999E-3</v>
      </c>
      <c r="C1213" s="9">
        <v>2.0999999999999999E-3</v>
      </c>
    </row>
    <row r="1214" spans="1:3">
      <c r="A1214" s="1">
        <v>44849.614583333336</v>
      </c>
      <c r="B1214">
        <v>3.5000000000000001E-3</v>
      </c>
      <c r="C1214" s="9">
        <v>2.3999999999999998E-3</v>
      </c>
    </row>
    <row r="1215" spans="1:3">
      <c r="A1215" s="1">
        <v>44849.625</v>
      </c>
      <c r="B1215">
        <v>3.0999999999999999E-3</v>
      </c>
      <c r="C1215" s="9">
        <v>2.7000000000000001E-3</v>
      </c>
    </row>
    <row r="1216" spans="1:3">
      <c r="A1216" s="1">
        <v>44849.635416666664</v>
      </c>
      <c r="B1216">
        <v>3.0000000000000001E-3</v>
      </c>
      <c r="C1216" s="9">
        <v>2.2000000000000001E-3</v>
      </c>
    </row>
    <row r="1217" spans="1:3">
      <c r="A1217" s="1">
        <v>44849.645833333336</v>
      </c>
      <c r="B1217">
        <v>3.2000000000000002E-3</v>
      </c>
      <c r="C1217" s="9">
        <v>2.2000000000000001E-3</v>
      </c>
    </row>
    <row r="1218" spans="1:3">
      <c r="A1218" s="1">
        <v>44849.65625</v>
      </c>
      <c r="B1218">
        <v>3.3E-3</v>
      </c>
      <c r="C1218" s="9">
        <v>2.2000000000000001E-3</v>
      </c>
    </row>
    <row r="1219" spans="1:3">
      <c r="A1219" s="1">
        <v>44849.666666666664</v>
      </c>
      <c r="B1219">
        <v>3.3999999999999998E-3</v>
      </c>
      <c r="C1219" s="9">
        <v>2.0999999999999999E-3</v>
      </c>
    </row>
    <row r="1220" spans="1:3">
      <c r="A1220" s="1">
        <v>44849.677083333336</v>
      </c>
      <c r="B1220">
        <v>3.0999999999999999E-3</v>
      </c>
      <c r="C1220" s="9">
        <v>2E-3</v>
      </c>
    </row>
    <row r="1221" spans="1:3">
      <c r="A1221" s="1">
        <v>44849.6875</v>
      </c>
      <c r="B1221">
        <v>3.2000000000000002E-3</v>
      </c>
      <c r="C1221" s="9">
        <v>1.9E-3</v>
      </c>
    </row>
    <row r="1222" spans="1:3">
      <c r="A1222" s="1">
        <v>44849.697916666664</v>
      </c>
      <c r="B1222">
        <v>3.3E-3</v>
      </c>
      <c r="C1222" s="9">
        <v>2E-3</v>
      </c>
    </row>
    <row r="1223" spans="1:3">
      <c r="A1223" s="1">
        <v>44849.708333333336</v>
      </c>
      <c r="B1223">
        <v>3.3999999999999998E-3</v>
      </c>
      <c r="C1223" s="9">
        <v>2.0999999999999999E-3</v>
      </c>
    </row>
    <row r="1224" spans="1:3">
      <c r="A1224" s="1">
        <v>44849.71875</v>
      </c>
      <c r="B1224">
        <v>3.5000000000000001E-3</v>
      </c>
      <c r="C1224" s="9">
        <v>1.8E-3</v>
      </c>
    </row>
    <row r="1225" spans="1:3">
      <c r="A1225" s="1">
        <v>44849.729166666664</v>
      </c>
      <c r="B1225">
        <v>3.3E-3</v>
      </c>
      <c r="C1225" s="9">
        <v>1.6000000000000001E-3</v>
      </c>
    </row>
    <row r="1226" spans="1:3">
      <c r="A1226" s="1">
        <v>44849.739583333336</v>
      </c>
      <c r="B1226">
        <v>3.0999999999999999E-3</v>
      </c>
      <c r="C1226" s="9">
        <v>1.6999999999999999E-3</v>
      </c>
    </row>
    <row r="1227" spans="1:3">
      <c r="A1227" s="1">
        <v>44849.75</v>
      </c>
      <c r="B1227">
        <v>2.1999999999999999E-2</v>
      </c>
      <c r="C1227" s="9">
        <v>3.2500000000000001E-2</v>
      </c>
    </row>
    <row r="1228" spans="1:3">
      <c r="A1228" s="1">
        <v>44849.760416666664</v>
      </c>
      <c r="B1228">
        <v>4.24E-2</v>
      </c>
      <c r="C1228" s="9">
        <v>3.8900000000000004E-2</v>
      </c>
    </row>
    <row r="1229" spans="1:3">
      <c r="A1229" s="1">
        <v>44849.770833333336</v>
      </c>
      <c r="B1229">
        <v>4.2200000000000001E-2</v>
      </c>
      <c r="C1229" s="9">
        <v>3.8600000000000002E-2</v>
      </c>
    </row>
    <row r="1230" spans="1:3">
      <c r="A1230" s="1">
        <v>44849.78125</v>
      </c>
      <c r="B1230">
        <v>4.2200000000000001E-2</v>
      </c>
      <c r="C1230" s="9">
        <v>3.85E-2</v>
      </c>
    </row>
    <row r="1231" spans="1:3">
      <c r="A1231" s="1">
        <v>44849.791666666664</v>
      </c>
      <c r="B1231">
        <v>4.24E-2</v>
      </c>
      <c r="C1231" s="9">
        <v>3.8800000000000001E-2</v>
      </c>
    </row>
    <row r="1232" spans="1:3">
      <c r="A1232" s="1">
        <v>44849.802083333336</v>
      </c>
      <c r="B1232">
        <v>4.24E-2</v>
      </c>
      <c r="C1232" s="9">
        <v>3.8900000000000004E-2</v>
      </c>
    </row>
    <row r="1233" spans="1:3">
      <c r="A1233" s="1">
        <v>44849.8125</v>
      </c>
      <c r="B1233">
        <v>4.24E-2</v>
      </c>
      <c r="C1233" s="9">
        <v>3.8900000000000004E-2</v>
      </c>
    </row>
    <row r="1234" spans="1:3">
      <c r="A1234" s="1">
        <v>44849.822916666664</v>
      </c>
      <c r="B1234">
        <v>4.2500000000000003E-2</v>
      </c>
      <c r="C1234" s="9">
        <v>3.9E-2</v>
      </c>
    </row>
    <row r="1235" spans="1:3">
      <c r="A1235" s="1">
        <v>44849.833333333336</v>
      </c>
      <c r="B1235">
        <v>4.2200000000000001E-2</v>
      </c>
      <c r="C1235" s="9">
        <v>3.8699999999999998E-2</v>
      </c>
    </row>
    <row r="1236" spans="1:3">
      <c r="A1236" s="1">
        <v>44849.84375</v>
      </c>
      <c r="B1236">
        <v>4.2200000000000001E-2</v>
      </c>
      <c r="C1236" s="9">
        <v>3.8699999999999998E-2</v>
      </c>
    </row>
    <row r="1237" spans="1:3">
      <c r="A1237" s="1">
        <v>44849.854166666664</v>
      </c>
      <c r="B1237">
        <v>4.2500000000000003E-2</v>
      </c>
      <c r="C1237" s="9">
        <v>3.8900000000000004E-2</v>
      </c>
    </row>
    <row r="1238" spans="1:3">
      <c r="A1238" s="1">
        <v>44849.864583333336</v>
      </c>
      <c r="B1238">
        <v>4.2599999999999999E-2</v>
      </c>
      <c r="C1238" s="9">
        <v>3.9E-2</v>
      </c>
    </row>
    <row r="1239" spans="1:3">
      <c r="A1239" s="1">
        <v>44849.875</v>
      </c>
      <c r="B1239">
        <v>4.2700000000000002E-2</v>
      </c>
      <c r="C1239" s="9">
        <v>3.9199999999999999E-2</v>
      </c>
    </row>
    <row r="1240" spans="1:3">
      <c r="A1240" s="1">
        <v>44849.885416666664</v>
      </c>
      <c r="B1240">
        <v>4.2799999999999998E-2</v>
      </c>
      <c r="C1240" s="9">
        <v>3.9300000000000002E-2</v>
      </c>
    </row>
    <row r="1241" spans="1:3">
      <c r="A1241" s="1">
        <v>44849.895833333336</v>
      </c>
      <c r="B1241">
        <v>4.2900000000000001E-2</v>
      </c>
      <c r="C1241" s="9">
        <v>3.9399999999999998E-2</v>
      </c>
    </row>
    <row r="1242" spans="1:3">
      <c r="A1242" s="1">
        <v>44849.90625</v>
      </c>
      <c r="B1242">
        <v>4.3299999999999998E-2</v>
      </c>
      <c r="C1242" s="9">
        <v>3.9599999999999996E-2</v>
      </c>
    </row>
    <row r="1243" spans="1:3">
      <c r="A1243" s="1">
        <v>44849.916666666664</v>
      </c>
      <c r="B1243">
        <v>4.3499999999999997E-2</v>
      </c>
      <c r="C1243" s="9">
        <v>3.9800000000000002E-2</v>
      </c>
    </row>
    <row r="1244" spans="1:3">
      <c r="A1244" s="1">
        <v>44849.927083333336</v>
      </c>
      <c r="B1244">
        <v>4.3499999999999997E-2</v>
      </c>
      <c r="C1244" s="9">
        <v>0.04</v>
      </c>
    </row>
    <row r="1245" spans="1:3">
      <c r="A1245" s="1">
        <v>44849.9375</v>
      </c>
      <c r="B1245">
        <v>4.3299999999999998E-2</v>
      </c>
      <c r="C1245" s="9">
        <v>3.9699999999999999E-2</v>
      </c>
    </row>
    <row r="1246" spans="1:3">
      <c r="A1246" s="1">
        <v>44849.947916666664</v>
      </c>
      <c r="B1246">
        <v>4.3299999999999998E-2</v>
      </c>
      <c r="C1246" s="9">
        <v>3.9800000000000002E-2</v>
      </c>
    </row>
    <row r="1247" spans="1:3">
      <c r="A1247" s="1">
        <v>44849.958333333336</v>
      </c>
      <c r="B1247">
        <v>4.3499999999999997E-2</v>
      </c>
      <c r="C1247" s="9">
        <v>0.04</v>
      </c>
    </row>
    <row r="1248" spans="1:3">
      <c r="A1248" s="1">
        <v>44849.96875</v>
      </c>
      <c r="B1248">
        <v>4.3700000000000003E-2</v>
      </c>
      <c r="C1248" s="9">
        <v>4.0099999999999997E-2</v>
      </c>
    </row>
    <row r="1249" spans="1:3">
      <c r="A1249" s="1">
        <v>44849.979166666664</v>
      </c>
      <c r="B1249">
        <v>4.3799999999999999E-2</v>
      </c>
      <c r="C1249" s="9">
        <v>4.0099999999999997E-2</v>
      </c>
    </row>
    <row r="1250" spans="1:3">
      <c r="A1250" s="1">
        <v>44849.989583333336</v>
      </c>
      <c r="B1250">
        <v>4.3799999999999999E-2</v>
      </c>
      <c r="C1250" s="9">
        <v>4.02E-2</v>
      </c>
    </row>
    <row r="1251" spans="1:3">
      <c r="A1251" s="1">
        <v>44850</v>
      </c>
      <c r="B1251">
        <v>4.3900000000000002E-2</v>
      </c>
      <c r="C1251" s="9">
        <v>4.0300000000000002E-2</v>
      </c>
    </row>
    <row r="1252" spans="1:3">
      <c r="A1252" s="1">
        <v>44850.010416666664</v>
      </c>
      <c r="B1252">
        <v>4.3799999999999999E-2</v>
      </c>
      <c r="C1252" s="9">
        <v>4.0300000000000002E-2</v>
      </c>
    </row>
    <row r="1253" spans="1:3">
      <c r="A1253" s="1">
        <v>44850.020833333336</v>
      </c>
      <c r="B1253">
        <v>4.36E-2</v>
      </c>
      <c r="C1253" s="9">
        <v>4.02E-2</v>
      </c>
    </row>
    <row r="1254" spans="1:3">
      <c r="A1254" s="1">
        <v>44850.03125</v>
      </c>
      <c r="B1254">
        <v>4.3400000000000001E-2</v>
      </c>
      <c r="C1254" s="9">
        <v>3.9899999999999998E-2</v>
      </c>
    </row>
    <row r="1255" spans="1:3">
      <c r="A1255" s="1">
        <v>44850.041666666664</v>
      </c>
      <c r="B1255">
        <v>4.3700000000000003E-2</v>
      </c>
      <c r="C1255" s="9">
        <v>4.02E-2</v>
      </c>
    </row>
    <row r="1256" spans="1:3">
      <c r="A1256" s="1">
        <v>44850.052083333336</v>
      </c>
      <c r="B1256">
        <v>4.3700000000000003E-2</v>
      </c>
      <c r="C1256" s="9">
        <v>4.0300000000000002E-2</v>
      </c>
    </row>
    <row r="1257" spans="1:3">
      <c r="A1257" s="1">
        <v>44850.0625</v>
      </c>
      <c r="B1257">
        <v>4.3700000000000003E-2</v>
      </c>
      <c r="C1257" s="9">
        <v>4.0300000000000002E-2</v>
      </c>
    </row>
    <row r="1258" spans="1:3">
      <c r="A1258" s="1">
        <v>44850.072916666664</v>
      </c>
      <c r="B1258">
        <v>4.3900000000000002E-2</v>
      </c>
      <c r="C1258" s="9">
        <v>4.0300000000000002E-2</v>
      </c>
    </row>
    <row r="1259" spans="1:3">
      <c r="A1259" s="1">
        <v>44850.083333333336</v>
      </c>
      <c r="B1259">
        <v>4.3900000000000002E-2</v>
      </c>
      <c r="C1259" s="9">
        <v>4.0300000000000002E-2</v>
      </c>
    </row>
    <row r="1260" spans="1:3">
      <c r="A1260" s="1">
        <v>44850.09375</v>
      </c>
      <c r="B1260">
        <v>4.3799999999999999E-2</v>
      </c>
      <c r="C1260" s="9">
        <v>4.0400000000000005E-2</v>
      </c>
    </row>
    <row r="1261" spans="1:3">
      <c r="A1261" s="1">
        <v>44850.104166666664</v>
      </c>
      <c r="B1261">
        <v>4.3900000000000002E-2</v>
      </c>
      <c r="C1261" s="9">
        <v>4.0300000000000002E-2</v>
      </c>
    </row>
    <row r="1262" spans="1:3">
      <c r="A1262" s="1">
        <v>44850.114583333336</v>
      </c>
      <c r="B1262">
        <v>4.3900000000000002E-2</v>
      </c>
      <c r="C1262" s="9">
        <v>4.02E-2</v>
      </c>
    </row>
    <row r="1263" spans="1:3">
      <c r="A1263" s="1">
        <v>44850.125</v>
      </c>
      <c r="B1263">
        <v>4.3400000000000001E-2</v>
      </c>
      <c r="C1263" s="9">
        <v>3.9899999999999998E-2</v>
      </c>
    </row>
    <row r="1264" spans="1:3">
      <c r="A1264" s="1">
        <v>44850.135416666664</v>
      </c>
      <c r="B1264">
        <v>4.3299999999999998E-2</v>
      </c>
      <c r="C1264" s="9">
        <v>3.9800000000000002E-2</v>
      </c>
    </row>
    <row r="1265" spans="1:3">
      <c r="A1265" s="1">
        <v>44850.145833333336</v>
      </c>
      <c r="B1265">
        <v>4.3299999999999998E-2</v>
      </c>
      <c r="C1265" s="9">
        <v>3.9899999999999998E-2</v>
      </c>
    </row>
    <row r="1266" spans="1:3">
      <c r="A1266" s="1">
        <v>44850.15625</v>
      </c>
      <c r="B1266">
        <v>4.3299999999999998E-2</v>
      </c>
      <c r="C1266" s="9">
        <v>3.9899999999999998E-2</v>
      </c>
    </row>
    <row r="1267" spans="1:3">
      <c r="A1267" s="1">
        <v>44850.166666666664</v>
      </c>
      <c r="B1267">
        <v>4.3099999999999999E-2</v>
      </c>
      <c r="C1267" s="9">
        <v>3.9699999999999999E-2</v>
      </c>
    </row>
    <row r="1268" spans="1:3">
      <c r="A1268" s="1">
        <v>44850.177083333336</v>
      </c>
      <c r="B1268">
        <v>4.3200000000000002E-2</v>
      </c>
      <c r="C1268" s="9">
        <v>3.9899999999999998E-2</v>
      </c>
    </row>
    <row r="1269" spans="1:3">
      <c r="A1269" s="1">
        <v>44850.1875</v>
      </c>
      <c r="B1269">
        <v>4.3099999999999999E-2</v>
      </c>
      <c r="C1269" s="9">
        <v>3.9800000000000002E-2</v>
      </c>
    </row>
    <row r="1270" spans="1:3">
      <c r="A1270" s="1">
        <v>44850.197916666664</v>
      </c>
      <c r="B1270">
        <v>4.3099999999999999E-2</v>
      </c>
      <c r="C1270" s="9">
        <v>3.9599999999999996E-2</v>
      </c>
    </row>
    <row r="1271" spans="1:3">
      <c r="A1271" s="1">
        <v>44850.208333333336</v>
      </c>
      <c r="B1271">
        <v>4.2900000000000001E-2</v>
      </c>
      <c r="C1271" s="9">
        <v>3.95E-2</v>
      </c>
    </row>
    <row r="1272" spans="1:3">
      <c r="A1272" s="1">
        <v>44850.21875</v>
      </c>
      <c r="B1272">
        <v>4.2900000000000001E-2</v>
      </c>
      <c r="C1272" s="9">
        <v>3.95E-2</v>
      </c>
    </row>
    <row r="1273" spans="1:3">
      <c r="A1273" s="1">
        <v>44850.229166666664</v>
      </c>
      <c r="B1273">
        <v>4.2799999999999998E-2</v>
      </c>
      <c r="C1273" s="9">
        <v>3.95E-2</v>
      </c>
    </row>
    <row r="1274" spans="1:3">
      <c r="A1274" s="1">
        <v>44850.239583333336</v>
      </c>
      <c r="B1274">
        <v>4.2900000000000001E-2</v>
      </c>
      <c r="C1274" s="9">
        <v>3.9599999999999996E-2</v>
      </c>
    </row>
    <row r="1275" spans="1:3">
      <c r="A1275" s="1">
        <v>44850.25</v>
      </c>
      <c r="B1275">
        <v>4.3299999999999998E-2</v>
      </c>
      <c r="C1275" s="9">
        <v>3.9899999999999998E-2</v>
      </c>
    </row>
    <row r="1276" spans="1:3">
      <c r="A1276" s="1">
        <v>44850.260416666664</v>
      </c>
      <c r="B1276">
        <v>4.3200000000000002E-2</v>
      </c>
      <c r="C1276" s="9">
        <v>3.9899999999999998E-2</v>
      </c>
    </row>
    <row r="1277" spans="1:3">
      <c r="A1277" s="1">
        <v>44850.270833333336</v>
      </c>
      <c r="B1277">
        <v>4.3200000000000002E-2</v>
      </c>
      <c r="C1277" s="9">
        <v>3.9800000000000002E-2</v>
      </c>
    </row>
    <row r="1278" spans="1:3">
      <c r="A1278" s="1">
        <v>44850.28125</v>
      </c>
      <c r="B1278">
        <v>4.3400000000000001E-2</v>
      </c>
      <c r="C1278" s="9">
        <v>3.9899999999999998E-2</v>
      </c>
    </row>
    <row r="1279" spans="1:3">
      <c r="A1279" s="1">
        <v>44850.291666666664</v>
      </c>
      <c r="B1279">
        <v>4.3200000000000002E-2</v>
      </c>
      <c r="C1279" s="9">
        <v>3.9899999999999998E-2</v>
      </c>
    </row>
    <row r="1280" spans="1:3">
      <c r="A1280" s="1">
        <v>44850.302083333336</v>
      </c>
      <c r="B1280">
        <v>4.3099999999999999E-2</v>
      </c>
      <c r="C1280" s="9">
        <v>3.9900000000000005E-2</v>
      </c>
    </row>
    <row r="1281" spans="1:3">
      <c r="A1281" s="1">
        <v>44850.3125</v>
      </c>
      <c r="B1281">
        <v>4.2799999999999998E-2</v>
      </c>
      <c r="C1281" s="9">
        <v>3.95E-2</v>
      </c>
    </row>
    <row r="1282" spans="1:3">
      <c r="A1282" s="1">
        <v>44850.322916666664</v>
      </c>
      <c r="B1282">
        <v>4.2500000000000003E-2</v>
      </c>
      <c r="C1282" s="9">
        <v>3.9400000000000004E-2</v>
      </c>
    </row>
    <row r="1283" spans="1:3">
      <c r="A1283" s="1">
        <v>44850.333333333336</v>
      </c>
      <c r="B1283">
        <v>4.24E-2</v>
      </c>
      <c r="C1283" s="9">
        <v>3.9199999999999999E-2</v>
      </c>
    </row>
    <row r="1284" spans="1:3">
      <c r="A1284" s="1">
        <v>44850.34375</v>
      </c>
      <c r="B1284">
        <v>4.24E-2</v>
      </c>
      <c r="C1284" s="9">
        <v>3.9300000000000002E-2</v>
      </c>
    </row>
    <row r="1285" spans="1:3">
      <c r="A1285" s="1">
        <v>44850.354166666664</v>
      </c>
      <c r="B1285">
        <v>4.2299999999999997E-2</v>
      </c>
      <c r="C1285" s="9">
        <v>3.9099999999999996E-2</v>
      </c>
    </row>
    <row r="1286" spans="1:3">
      <c r="A1286" s="1">
        <v>44850.364583333336</v>
      </c>
      <c r="B1286">
        <v>4.2599999999999999E-2</v>
      </c>
      <c r="C1286" s="9">
        <v>3.8699999999999998E-2</v>
      </c>
    </row>
    <row r="1287" spans="1:3">
      <c r="A1287" s="1">
        <v>44850.375</v>
      </c>
      <c r="B1287">
        <v>4.2299999999999997E-2</v>
      </c>
      <c r="C1287" s="9">
        <v>3.8800000000000001E-2</v>
      </c>
    </row>
    <row r="1288" spans="1:3">
      <c r="A1288" s="1">
        <v>44850.385416666664</v>
      </c>
      <c r="B1288">
        <v>4.2000000000000003E-2</v>
      </c>
      <c r="C1288" s="9">
        <v>3.8600000000000002E-2</v>
      </c>
    </row>
    <row r="1289" spans="1:3">
      <c r="A1289" s="1">
        <v>44850.395833333336</v>
      </c>
      <c r="B1289">
        <v>4.2099999999999999E-2</v>
      </c>
      <c r="C1289" s="9">
        <v>3.9E-2</v>
      </c>
    </row>
    <row r="1290" spans="1:3">
      <c r="A1290" s="1">
        <v>44850.40625</v>
      </c>
      <c r="B1290">
        <v>4.24E-2</v>
      </c>
      <c r="C1290" s="9">
        <v>3.9099999999999996E-2</v>
      </c>
    </row>
    <row r="1291" spans="1:3">
      <c r="A1291" s="1">
        <v>44850.416666666664</v>
      </c>
      <c r="B1291">
        <v>4.24E-2</v>
      </c>
      <c r="C1291" s="9">
        <v>3.9199999999999999E-2</v>
      </c>
    </row>
    <row r="1292" spans="1:3">
      <c r="A1292" s="1">
        <v>44850.427083333336</v>
      </c>
      <c r="B1292">
        <v>4.2799999999999998E-2</v>
      </c>
      <c r="C1292" s="9">
        <v>3.9699999999999999E-2</v>
      </c>
    </row>
    <row r="1293" spans="1:3">
      <c r="A1293" s="1">
        <v>44850.4375</v>
      </c>
      <c r="B1293">
        <v>4.2900000000000001E-2</v>
      </c>
      <c r="C1293" s="9">
        <v>3.9599999999999996E-2</v>
      </c>
    </row>
    <row r="1294" spans="1:3">
      <c r="A1294" s="1">
        <v>44850.447916666664</v>
      </c>
      <c r="B1294">
        <v>4.2900000000000001E-2</v>
      </c>
      <c r="C1294" s="9">
        <v>3.95E-2</v>
      </c>
    </row>
    <row r="1295" spans="1:3">
      <c r="A1295" s="1">
        <v>44850.458333333336</v>
      </c>
      <c r="B1295">
        <v>4.2599999999999999E-2</v>
      </c>
      <c r="C1295" s="9">
        <v>3.9400000000000004E-2</v>
      </c>
    </row>
    <row r="1296" spans="1:3">
      <c r="A1296" s="1">
        <v>44850.46875</v>
      </c>
      <c r="B1296">
        <v>4.2700000000000002E-2</v>
      </c>
      <c r="C1296" s="9">
        <v>3.9599999999999996E-2</v>
      </c>
    </row>
    <row r="1297" spans="1:3">
      <c r="A1297" s="1">
        <v>44850.479166666664</v>
      </c>
      <c r="B1297">
        <v>4.2799999999999998E-2</v>
      </c>
      <c r="C1297" s="9">
        <v>3.9599999999999996E-2</v>
      </c>
    </row>
    <row r="1298" spans="1:3">
      <c r="A1298" s="1">
        <v>44850.489583333336</v>
      </c>
      <c r="B1298">
        <v>4.2900000000000001E-2</v>
      </c>
      <c r="C1298" s="9">
        <v>3.95E-2</v>
      </c>
    </row>
    <row r="1299" spans="1:3">
      <c r="A1299" s="1">
        <v>44850.5</v>
      </c>
      <c r="B1299">
        <v>4.3099999999999999E-2</v>
      </c>
      <c r="C1299" s="9">
        <v>3.95E-2</v>
      </c>
    </row>
    <row r="1300" spans="1:3">
      <c r="A1300" s="1">
        <v>44850.510416666664</v>
      </c>
      <c r="B1300">
        <v>4.3200000000000002E-2</v>
      </c>
      <c r="C1300" s="9">
        <v>3.9599999999999996E-2</v>
      </c>
    </row>
    <row r="1301" spans="1:3">
      <c r="A1301" s="1">
        <v>44850.520833333336</v>
      </c>
      <c r="B1301">
        <v>4.3200000000000002E-2</v>
      </c>
      <c r="C1301" s="9">
        <v>3.95E-2</v>
      </c>
    </row>
    <row r="1302" spans="1:3">
      <c r="A1302" s="1">
        <v>44850.53125</v>
      </c>
      <c r="B1302">
        <v>4.2799999999999998E-2</v>
      </c>
      <c r="C1302" s="9">
        <v>3.9599999999999996E-2</v>
      </c>
    </row>
    <row r="1303" spans="1:3">
      <c r="A1303" s="1">
        <v>44850.541666666664</v>
      </c>
      <c r="B1303">
        <v>4.2599999999999999E-2</v>
      </c>
      <c r="C1303" s="9">
        <v>3.9199999999999999E-2</v>
      </c>
    </row>
    <row r="1304" spans="1:3">
      <c r="A1304" s="1">
        <v>44850.552083333336</v>
      </c>
      <c r="B1304">
        <v>4.2599999999999999E-2</v>
      </c>
      <c r="C1304" s="9">
        <v>3.95E-2</v>
      </c>
    </row>
    <row r="1305" spans="1:3">
      <c r="A1305" s="1">
        <v>44850.5625</v>
      </c>
      <c r="B1305">
        <v>4.2700000000000002E-2</v>
      </c>
      <c r="C1305" s="9">
        <v>3.95E-2</v>
      </c>
    </row>
    <row r="1306" spans="1:3">
      <c r="A1306" s="1">
        <v>44850.572916666664</v>
      </c>
      <c r="B1306">
        <v>4.2700000000000002E-2</v>
      </c>
      <c r="C1306" s="9">
        <v>3.9400000000000004E-2</v>
      </c>
    </row>
    <row r="1307" spans="1:3">
      <c r="A1307" s="1">
        <v>44850.583333333336</v>
      </c>
      <c r="B1307">
        <v>4.24E-2</v>
      </c>
      <c r="C1307" s="9">
        <v>3.9300000000000002E-2</v>
      </c>
    </row>
    <row r="1308" spans="1:3">
      <c r="A1308" s="1">
        <v>44850.59375</v>
      </c>
      <c r="B1308">
        <v>4.2099999999999999E-2</v>
      </c>
      <c r="C1308" s="9">
        <v>3.9E-2</v>
      </c>
    </row>
    <row r="1309" spans="1:3">
      <c r="A1309" s="1">
        <v>44850.604166666664</v>
      </c>
      <c r="B1309">
        <v>4.2500000000000003E-2</v>
      </c>
      <c r="C1309" s="9">
        <v>3.9199999999999999E-2</v>
      </c>
    </row>
    <row r="1310" spans="1:3">
      <c r="A1310" s="1">
        <v>44850.614583333336</v>
      </c>
      <c r="B1310">
        <v>4.2599999999999999E-2</v>
      </c>
      <c r="C1310" s="9">
        <v>3.9199999999999999E-2</v>
      </c>
    </row>
    <row r="1311" spans="1:3">
      <c r="A1311" s="1">
        <v>44850.625</v>
      </c>
      <c r="B1311">
        <v>1.84E-2</v>
      </c>
      <c r="C1311" s="9">
        <v>3.9099999999999996E-2</v>
      </c>
    </row>
    <row r="1312" spans="1:3">
      <c r="A1312" s="1">
        <v>44850.635416666664</v>
      </c>
      <c r="B1312">
        <v>5.1000000000000004E-3</v>
      </c>
      <c r="C1312" s="9">
        <v>3.9E-2</v>
      </c>
    </row>
    <row r="1313" spans="1:3">
      <c r="A1313" s="1">
        <v>44850.645833333336</v>
      </c>
      <c r="B1313">
        <v>5.7000000000000002E-3</v>
      </c>
      <c r="C1313" s="9">
        <v>2.6200000000000001E-2</v>
      </c>
    </row>
    <row r="1314" spans="1:3">
      <c r="A1314" s="1">
        <v>44850.65625</v>
      </c>
      <c r="B1314">
        <v>2.5000000000000001E-3</v>
      </c>
      <c r="C1314" s="9">
        <v>2.5000000000000001E-3</v>
      </c>
    </row>
    <row r="1315" spans="1:3">
      <c r="A1315" s="1">
        <v>44850.666666666664</v>
      </c>
      <c r="B1315">
        <v>2.3999999999999998E-3</v>
      </c>
      <c r="C1315" s="9">
        <v>2.5000000000000001E-3</v>
      </c>
    </row>
    <row r="1316" spans="1:3">
      <c r="A1316" s="1">
        <v>44850.677083333336</v>
      </c>
      <c r="B1316">
        <v>2.8999999999999998E-3</v>
      </c>
      <c r="C1316" s="9">
        <v>2.7000000000000001E-3</v>
      </c>
    </row>
    <row r="1317" spans="1:3">
      <c r="A1317" s="1">
        <v>44850.6875</v>
      </c>
      <c r="B1317">
        <v>2.5000000000000001E-3</v>
      </c>
      <c r="C1317" s="9">
        <v>2E-3</v>
      </c>
    </row>
    <row r="1318" spans="1:3">
      <c r="A1318" s="1">
        <v>44850.697916666664</v>
      </c>
      <c r="B1318">
        <v>2.3E-3</v>
      </c>
      <c r="C1318" s="9">
        <v>2.2000000000000001E-3</v>
      </c>
    </row>
    <row r="1319" spans="1:3">
      <c r="A1319" s="1">
        <v>44850.708333333336</v>
      </c>
      <c r="B1319">
        <v>2.2000000000000001E-3</v>
      </c>
      <c r="C1319" s="9">
        <v>2.2000000000000001E-3</v>
      </c>
    </row>
    <row r="1320" spans="1:3">
      <c r="A1320" s="1">
        <v>44850.71875</v>
      </c>
      <c r="B1320">
        <v>2.0999999999999999E-3</v>
      </c>
      <c r="C1320" s="9">
        <v>1.9E-3</v>
      </c>
    </row>
    <row r="1321" spans="1:3">
      <c r="A1321" s="1">
        <v>44850.729166666664</v>
      </c>
      <c r="B1321">
        <v>1.2500000000000001E-2</v>
      </c>
      <c r="C1321" s="9">
        <v>1.8599999999999998E-2</v>
      </c>
    </row>
    <row r="1322" spans="1:3">
      <c r="A1322" s="1">
        <v>44850.739583333336</v>
      </c>
      <c r="B1322">
        <v>4.1799999999999997E-2</v>
      </c>
      <c r="C1322" s="9">
        <v>3.85E-2</v>
      </c>
    </row>
    <row r="1323" spans="1:3">
      <c r="A1323" s="1">
        <v>44850.75</v>
      </c>
      <c r="B1323">
        <v>4.2000000000000003E-2</v>
      </c>
      <c r="C1323" s="9">
        <v>3.8699999999999998E-2</v>
      </c>
    </row>
    <row r="1324" spans="1:3">
      <c r="A1324" s="1">
        <v>44850.760416666664</v>
      </c>
      <c r="B1324">
        <v>4.1599999999999998E-2</v>
      </c>
      <c r="C1324" s="9">
        <v>3.8400000000000004E-2</v>
      </c>
    </row>
    <row r="1325" spans="1:3">
      <c r="A1325" s="1">
        <v>44850.770833333336</v>
      </c>
      <c r="B1325">
        <v>4.1500000000000002E-2</v>
      </c>
      <c r="C1325" s="9">
        <v>3.8300000000000001E-2</v>
      </c>
    </row>
    <row r="1326" spans="1:3">
      <c r="A1326" s="1">
        <v>44850.78125</v>
      </c>
      <c r="B1326">
        <v>4.1500000000000002E-2</v>
      </c>
      <c r="C1326" s="9">
        <v>3.8199999999999998E-2</v>
      </c>
    </row>
    <row r="1327" spans="1:3">
      <c r="A1327" s="1">
        <v>44850.791666666664</v>
      </c>
      <c r="B1327">
        <v>4.1700000000000001E-2</v>
      </c>
      <c r="C1327" s="9">
        <v>3.8500000000000006E-2</v>
      </c>
    </row>
    <row r="1328" spans="1:3">
      <c r="A1328" s="1">
        <v>44850.802083333336</v>
      </c>
      <c r="B1328">
        <v>4.1700000000000001E-2</v>
      </c>
      <c r="C1328" s="9">
        <v>3.8500000000000006E-2</v>
      </c>
    </row>
    <row r="1329" spans="1:3">
      <c r="A1329" s="1">
        <v>44850.8125</v>
      </c>
      <c r="B1329">
        <v>4.19E-2</v>
      </c>
      <c r="C1329" s="9">
        <v>3.8600000000000002E-2</v>
      </c>
    </row>
    <row r="1330" spans="1:3">
      <c r="A1330" s="1">
        <v>44850.822916666664</v>
      </c>
      <c r="B1330">
        <v>4.2099999999999999E-2</v>
      </c>
      <c r="C1330" s="9">
        <v>3.8800000000000001E-2</v>
      </c>
    </row>
    <row r="1331" spans="1:3">
      <c r="A1331" s="1">
        <v>44850.833333333336</v>
      </c>
      <c r="B1331">
        <v>4.2099999999999999E-2</v>
      </c>
      <c r="C1331" s="9">
        <v>3.9E-2</v>
      </c>
    </row>
    <row r="1332" spans="1:3">
      <c r="A1332" s="1">
        <v>44850.84375</v>
      </c>
      <c r="B1332">
        <v>4.2299999999999997E-2</v>
      </c>
      <c r="C1332" s="9">
        <v>3.9E-2</v>
      </c>
    </row>
    <row r="1333" spans="1:3">
      <c r="A1333" s="1">
        <v>44850.854166666664</v>
      </c>
      <c r="B1333">
        <v>4.24E-2</v>
      </c>
      <c r="C1333" s="9">
        <v>3.8900000000000004E-2</v>
      </c>
    </row>
    <row r="1334" spans="1:3">
      <c r="A1334" s="1">
        <v>44850.864583333336</v>
      </c>
      <c r="B1334">
        <v>4.2299999999999997E-2</v>
      </c>
      <c r="C1334" s="9">
        <v>3.8900000000000004E-2</v>
      </c>
    </row>
    <row r="1335" spans="1:3">
      <c r="A1335" s="1">
        <v>44850.875</v>
      </c>
      <c r="B1335">
        <v>4.2000000000000003E-2</v>
      </c>
      <c r="C1335" s="9">
        <v>3.8800000000000001E-2</v>
      </c>
    </row>
    <row r="1336" spans="1:3">
      <c r="A1336" s="1">
        <v>44850.885416666664</v>
      </c>
      <c r="B1336">
        <v>4.2200000000000001E-2</v>
      </c>
      <c r="C1336" s="9">
        <v>3.8800000000000001E-2</v>
      </c>
    </row>
    <row r="1337" spans="1:3">
      <c r="A1337" s="1">
        <v>44850.895833333336</v>
      </c>
      <c r="B1337">
        <v>4.2000000000000003E-2</v>
      </c>
      <c r="C1337" s="9">
        <v>3.8800000000000001E-2</v>
      </c>
    </row>
    <row r="1338" spans="1:3">
      <c r="A1338" s="1">
        <v>44850.90625</v>
      </c>
      <c r="B1338">
        <v>4.24E-2</v>
      </c>
      <c r="C1338" s="9">
        <v>3.9E-2</v>
      </c>
    </row>
    <row r="1339" spans="1:3">
      <c r="A1339" s="1">
        <v>44850.916666666664</v>
      </c>
      <c r="B1339">
        <v>4.2900000000000001E-2</v>
      </c>
      <c r="C1339" s="9">
        <v>3.9400000000000004E-2</v>
      </c>
    </row>
    <row r="1340" spans="1:3">
      <c r="A1340" s="1">
        <v>44850.927083333336</v>
      </c>
      <c r="B1340">
        <v>4.2999999999999997E-2</v>
      </c>
      <c r="C1340" s="9">
        <v>3.95E-2</v>
      </c>
    </row>
    <row r="1341" spans="1:3">
      <c r="A1341" s="1">
        <v>44850.9375</v>
      </c>
      <c r="B1341">
        <v>4.2900000000000001E-2</v>
      </c>
      <c r="C1341" s="9">
        <v>3.95E-2</v>
      </c>
    </row>
    <row r="1342" spans="1:3">
      <c r="A1342" s="1">
        <v>44850.947916666664</v>
      </c>
      <c r="B1342">
        <v>4.2999999999999997E-2</v>
      </c>
      <c r="C1342" s="9">
        <v>3.9599999999999996E-2</v>
      </c>
    </row>
    <row r="1343" spans="1:3">
      <c r="A1343" s="1">
        <v>44850.958333333336</v>
      </c>
      <c r="B1343">
        <v>4.2999999999999997E-2</v>
      </c>
      <c r="C1343" s="9">
        <v>3.9699999999999999E-2</v>
      </c>
    </row>
    <row r="1344" spans="1:3">
      <c r="A1344" s="1">
        <v>44850.96875</v>
      </c>
      <c r="B1344">
        <v>4.3200000000000002E-2</v>
      </c>
      <c r="C1344" s="9">
        <v>3.9900000000000005E-2</v>
      </c>
    </row>
    <row r="1345" spans="1:3">
      <c r="A1345" s="1">
        <v>44850.979166666664</v>
      </c>
      <c r="B1345">
        <v>4.3299999999999998E-2</v>
      </c>
      <c r="C1345" s="9">
        <v>3.9899999999999998E-2</v>
      </c>
    </row>
    <row r="1346" spans="1:3">
      <c r="A1346" s="1">
        <v>44850.989583333336</v>
      </c>
      <c r="B1346">
        <v>4.3099999999999999E-2</v>
      </c>
      <c r="C1346" s="9">
        <v>3.9800000000000002E-2</v>
      </c>
    </row>
    <row r="1347" spans="1:3">
      <c r="A1347" s="1">
        <v>44851</v>
      </c>
      <c r="B1347">
        <v>4.2999999999999997E-2</v>
      </c>
      <c r="C1347" s="9">
        <v>3.9699999999999999E-2</v>
      </c>
    </row>
    <row r="1348" spans="1:3">
      <c r="A1348" s="1">
        <v>44851.010416666664</v>
      </c>
      <c r="B1348">
        <v>4.3099999999999999E-2</v>
      </c>
      <c r="C1348" s="9">
        <v>3.9900000000000005E-2</v>
      </c>
    </row>
    <row r="1349" spans="1:3">
      <c r="A1349" s="1">
        <v>44851.020833333336</v>
      </c>
      <c r="B1349">
        <v>4.3400000000000001E-2</v>
      </c>
      <c r="C1349" s="9">
        <v>0.04</v>
      </c>
    </row>
    <row r="1350" spans="1:3">
      <c r="A1350" s="1">
        <v>44851.03125</v>
      </c>
      <c r="B1350">
        <v>4.3499999999999997E-2</v>
      </c>
      <c r="C1350" s="9">
        <v>3.9800000000000002E-2</v>
      </c>
    </row>
    <row r="1351" spans="1:3">
      <c r="A1351" s="1">
        <v>44851.041666666664</v>
      </c>
      <c r="B1351">
        <v>4.3499999999999997E-2</v>
      </c>
      <c r="C1351" s="9">
        <v>4.02E-2</v>
      </c>
    </row>
    <row r="1352" spans="1:3">
      <c r="A1352" s="1">
        <v>44851.052083333336</v>
      </c>
      <c r="B1352">
        <v>4.3499999999999997E-2</v>
      </c>
      <c r="C1352" s="9">
        <v>4.02E-2</v>
      </c>
    </row>
    <row r="1353" spans="1:3">
      <c r="A1353" s="1">
        <v>44851.0625</v>
      </c>
      <c r="B1353">
        <v>4.3499999999999997E-2</v>
      </c>
      <c r="C1353" s="9">
        <v>4.0099999999999997E-2</v>
      </c>
    </row>
    <row r="1354" spans="1:3">
      <c r="A1354" s="1">
        <v>44851.072916666664</v>
      </c>
      <c r="B1354">
        <v>4.3499999999999997E-2</v>
      </c>
      <c r="C1354" s="9">
        <v>3.9899999999999998E-2</v>
      </c>
    </row>
    <row r="1355" spans="1:3">
      <c r="A1355" s="1">
        <v>44851.083333333336</v>
      </c>
      <c r="B1355">
        <v>4.3499999999999997E-2</v>
      </c>
      <c r="C1355" s="9">
        <v>4.0099999999999997E-2</v>
      </c>
    </row>
    <row r="1356" spans="1:3">
      <c r="A1356" s="1">
        <v>44851.09375</v>
      </c>
      <c r="B1356">
        <v>4.36E-2</v>
      </c>
      <c r="C1356" s="9">
        <v>4.02E-2</v>
      </c>
    </row>
    <row r="1357" spans="1:3">
      <c r="A1357" s="1">
        <v>44851.104166666664</v>
      </c>
      <c r="B1357">
        <v>4.36E-2</v>
      </c>
      <c r="C1357" s="9">
        <v>4.0099999999999997E-2</v>
      </c>
    </row>
    <row r="1358" spans="1:3">
      <c r="A1358" s="1">
        <v>44851.114583333336</v>
      </c>
      <c r="B1358">
        <v>4.3499999999999997E-2</v>
      </c>
      <c r="C1358" s="9">
        <v>0.04</v>
      </c>
    </row>
    <row r="1359" spans="1:3">
      <c r="A1359" s="1">
        <v>44851.125</v>
      </c>
      <c r="B1359">
        <v>4.3499999999999997E-2</v>
      </c>
      <c r="C1359" s="9">
        <v>0.04</v>
      </c>
    </row>
    <row r="1360" spans="1:3">
      <c r="A1360" s="1">
        <v>44851.135416666664</v>
      </c>
      <c r="B1360">
        <v>4.3499999999999997E-2</v>
      </c>
      <c r="C1360" s="9">
        <v>4.02E-2</v>
      </c>
    </row>
    <row r="1361" spans="1:3">
      <c r="A1361" s="1">
        <v>44851.145833333336</v>
      </c>
      <c r="B1361">
        <v>4.3499999999999997E-2</v>
      </c>
      <c r="C1361" s="9">
        <v>4.0099999999999997E-2</v>
      </c>
    </row>
    <row r="1362" spans="1:3">
      <c r="A1362" s="1">
        <v>44851.15625</v>
      </c>
      <c r="B1362">
        <v>4.3499999999999997E-2</v>
      </c>
      <c r="C1362" s="9">
        <v>4.02E-2</v>
      </c>
    </row>
    <row r="1363" spans="1:3">
      <c r="A1363" s="1">
        <v>44851.166666666664</v>
      </c>
      <c r="B1363">
        <v>4.3400000000000001E-2</v>
      </c>
      <c r="C1363" s="9">
        <v>4.0099999999999997E-2</v>
      </c>
    </row>
    <row r="1364" spans="1:3">
      <c r="A1364" s="1">
        <v>44851.177083333336</v>
      </c>
      <c r="B1364">
        <v>4.3400000000000001E-2</v>
      </c>
      <c r="C1364" s="9">
        <v>4.0099999999999997E-2</v>
      </c>
    </row>
    <row r="1365" spans="1:3">
      <c r="A1365" s="1">
        <v>44851.1875</v>
      </c>
      <c r="B1365">
        <v>4.3299999999999998E-2</v>
      </c>
      <c r="C1365" s="9">
        <v>3.9899999999999998E-2</v>
      </c>
    </row>
    <row r="1366" spans="1:3">
      <c r="A1366" s="1">
        <v>44851.197916666664</v>
      </c>
      <c r="B1366">
        <v>4.3299999999999998E-2</v>
      </c>
      <c r="C1366" s="9">
        <v>3.9899999999999998E-2</v>
      </c>
    </row>
    <row r="1367" spans="1:3">
      <c r="A1367" s="1">
        <v>44851.208333333336</v>
      </c>
      <c r="B1367">
        <v>4.3200000000000002E-2</v>
      </c>
      <c r="C1367" s="9">
        <v>3.9699999999999999E-2</v>
      </c>
    </row>
    <row r="1368" spans="1:3">
      <c r="A1368" s="1">
        <v>44851.21875</v>
      </c>
      <c r="B1368">
        <v>4.3200000000000002E-2</v>
      </c>
      <c r="C1368" s="9">
        <v>3.9599999999999996E-2</v>
      </c>
    </row>
    <row r="1369" spans="1:3">
      <c r="A1369" s="1">
        <v>44851.229166666664</v>
      </c>
      <c r="B1369">
        <v>4.2900000000000001E-2</v>
      </c>
      <c r="C1369" s="9">
        <v>3.9599999999999996E-2</v>
      </c>
    </row>
    <row r="1370" spans="1:3">
      <c r="A1370" s="1">
        <v>44851.239583333336</v>
      </c>
      <c r="B1370">
        <v>4.2900000000000001E-2</v>
      </c>
      <c r="C1370" s="9">
        <v>3.9599999999999996E-2</v>
      </c>
    </row>
    <row r="1371" spans="1:3">
      <c r="A1371" s="1">
        <v>44851.25</v>
      </c>
      <c r="B1371">
        <v>4.2700000000000002E-2</v>
      </c>
      <c r="C1371" s="9">
        <v>3.95E-2</v>
      </c>
    </row>
    <row r="1372" spans="1:3">
      <c r="A1372" s="1">
        <v>44851.260416666664</v>
      </c>
      <c r="B1372">
        <v>4.3099999999999999E-2</v>
      </c>
      <c r="C1372" s="9">
        <v>3.9800000000000002E-2</v>
      </c>
    </row>
    <row r="1373" spans="1:3">
      <c r="A1373" s="1">
        <v>44851.270833333336</v>
      </c>
      <c r="B1373">
        <v>4.2799999999999998E-2</v>
      </c>
      <c r="C1373" s="9">
        <v>3.9400000000000004E-2</v>
      </c>
    </row>
    <row r="1374" spans="1:3">
      <c r="A1374" s="1">
        <v>44851.28125</v>
      </c>
      <c r="B1374">
        <v>4.24E-2</v>
      </c>
      <c r="C1374" s="9">
        <v>3.9199999999999999E-2</v>
      </c>
    </row>
    <row r="1375" spans="1:3">
      <c r="A1375" s="1">
        <v>44851.291666666664</v>
      </c>
      <c r="B1375">
        <v>4.24E-2</v>
      </c>
      <c r="C1375" s="9">
        <v>3.9199999999999999E-2</v>
      </c>
    </row>
    <row r="1376" spans="1:3">
      <c r="A1376" s="1">
        <v>44851.302083333336</v>
      </c>
      <c r="B1376">
        <v>4.2200000000000001E-2</v>
      </c>
      <c r="C1376" s="9">
        <v>3.9199999999999999E-2</v>
      </c>
    </row>
    <row r="1377" spans="1:3">
      <c r="A1377" s="1">
        <v>44851.3125</v>
      </c>
      <c r="B1377">
        <v>4.2599999999999999E-2</v>
      </c>
      <c r="C1377" s="9">
        <v>3.9300000000000002E-2</v>
      </c>
    </row>
    <row r="1378" spans="1:3">
      <c r="A1378" s="1">
        <v>44851.322916666664</v>
      </c>
      <c r="B1378">
        <v>4.2299999999999997E-2</v>
      </c>
      <c r="C1378" s="9">
        <v>3.9E-2</v>
      </c>
    </row>
    <row r="1379" spans="1:3">
      <c r="A1379" s="1">
        <v>44851.333333333336</v>
      </c>
      <c r="B1379">
        <v>4.2000000000000003E-2</v>
      </c>
      <c r="C1379" s="9">
        <v>3.8800000000000001E-2</v>
      </c>
    </row>
    <row r="1380" spans="1:3">
      <c r="A1380" s="1">
        <v>44851.34375</v>
      </c>
      <c r="B1380">
        <v>4.2500000000000003E-2</v>
      </c>
      <c r="C1380" s="9">
        <v>3.9300000000000002E-2</v>
      </c>
    </row>
    <row r="1381" spans="1:3">
      <c r="A1381" s="1">
        <v>44851.354166666664</v>
      </c>
      <c r="B1381">
        <v>4.2200000000000001E-2</v>
      </c>
      <c r="C1381" s="9">
        <v>3.9099999999999996E-2</v>
      </c>
    </row>
    <row r="1382" spans="1:3">
      <c r="A1382" s="1">
        <v>44851.364583333336</v>
      </c>
      <c r="B1382">
        <v>4.2099999999999999E-2</v>
      </c>
      <c r="C1382" s="9">
        <v>3.8900000000000004E-2</v>
      </c>
    </row>
    <row r="1383" spans="1:3">
      <c r="A1383" s="1">
        <v>44851.375</v>
      </c>
      <c r="B1383">
        <v>4.2099999999999999E-2</v>
      </c>
      <c r="C1383" s="9">
        <v>3.8800000000000001E-2</v>
      </c>
    </row>
    <row r="1384" spans="1:3">
      <c r="A1384" s="1">
        <v>44851.385416666664</v>
      </c>
      <c r="B1384">
        <v>4.2099999999999999E-2</v>
      </c>
      <c r="C1384" s="9">
        <v>3.9E-2</v>
      </c>
    </row>
    <row r="1385" spans="1:3">
      <c r="A1385" s="1">
        <v>44851.395833333336</v>
      </c>
      <c r="B1385">
        <v>4.2200000000000001E-2</v>
      </c>
      <c r="C1385" s="9">
        <v>3.8899999999999997E-2</v>
      </c>
    </row>
    <row r="1386" spans="1:3">
      <c r="A1386" s="1">
        <v>44851.40625</v>
      </c>
      <c r="B1386">
        <v>4.2099999999999999E-2</v>
      </c>
      <c r="C1386" s="9">
        <v>3.8900000000000004E-2</v>
      </c>
    </row>
    <row r="1387" spans="1:3">
      <c r="A1387" s="1">
        <v>44851.416666666664</v>
      </c>
      <c r="B1387">
        <v>4.2000000000000003E-2</v>
      </c>
      <c r="C1387" s="9">
        <v>3.8800000000000001E-2</v>
      </c>
    </row>
    <row r="1388" spans="1:3">
      <c r="A1388" s="1">
        <v>44851.427083333336</v>
      </c>
      <c r="B1388">
        <v>4.19E-2</v>
      </c>
      <c r="C1388" s="9">
        <v>3.8800000000000001E-2</v>
      </c>
    </row>
    <row r="1389" spans="1:3">
      <c r="A1389" s="1">
        <v>44851.4375</v>
      </c>
      <c r="B1389">
        <v>4.2500000000000003E-2</v>
      </c>
      <c r="C1389" s="9">
        <v>3.9400000000000004E-2</v>
      </c>
    </row>
    <row r="1390" spans="1:3">
      <c r="A1390" s="1">
        <v>44851.447916666664</v>
      </c>
      <c r="B1390">
        <v>4.2999999999999997E-2</v>
      </c>
      <c r="C1390" s="9">
        <v>3.9699999999999999E-2</v>
      </c>
    </row>
    <row r="1391" spans="1:3">
      <c r="A1391" s="1">
        <v>44851.458333333336</v>
      </c>
      <c r="B1391">
        <v>4.2799999999999998E-2</v>
      </c>
      <c r="C1391" s="9">
        <v>3.9599999999999996E-2</v>
      </c>
    </row>
    <row r="1392" spans="1:3">
      <c r="A1392" s="1">
        <v>44851.46875</v>
      </c>
      <c r="B1392">
        <v>4.2799999999999998E-2</v>
      </c>
      <c r="C1392" s="9">
        <v>3.9800000000000002E-2</v>
      </c>
    </row>
    <row r="1393" spans="1:3">
      <c r="A1393" s="1">
        <v>44851.479166666664</v>
      </c>
      <c r="B1393">
        <v>4.2999999999999997E-2</v>
      </c>
      <c r="C1393" s="9">
        <v>3.9300000000000002E-2</v>
      </c>
    </row>
    <row r="1394" spans="1:3">
      <c r="A1394" s="1">
        <v>44851.489583333336</v>
      </c>
      <c r="B1394">
        <v>4.2900000000000001E-2</v>
      </c>
      <c r="C1394" s="9">
        <v>3.9699999999999999E-2</v>
      </c>
    </row>
    <row r="1395" spans="1:3">
      <c r="A1395" s="1">
        <v>44851.5</v>
      </c>
      <c r="B1395">
        <v>4.2799999999999998E-2</v>
      </c>
      <c r="C1395" s="9">
        <v>3.9599999999999996E-2</v>
      </c>
    </row>
    <row r="1396" spans="1:3">
      <c r="A1396" s="1">
        <v>44851.510416666664</v>
      </c>
      <c r="B1396">
        <v>4.2700000000000002E-2</v>
      </c>
      <c r="C1396" s="9">
        <v>3.9599999999999996E-2</v>
      </c>
    </row>
    <row r="1397" spans="1:3">
      <c r="A1397" s="1">
        <v>44851.520833333336</v>
      </c>
      <c r="B1397">
        <v>4.2599999999999999E-2</v>
      </c>
      <c r="C1397" s="9">
        <v>3.9300000000000002E-2</v>
      </c>
    </row>
    <row r="1398" spans="1:3">
      <c r="A1398" s="1">
        <v>44851.53125</v>
      </c>
      <c r="B1398">
        <v>4.2599999999999999E-2</v>
      </c>
      <c r="C1398" s="9">
        <v>3.9599999999999996E-2</v>
      </c>
    </row>
    <row r="1399" spans="1:3">
      <c r="A1399" s="1">
        <v>44851.541666666664</v>
      </c>
      <c r="B1399">
        <v>4.2799999999999998E-2</v>
      </c>
      <c r="C1399" s="9">
        <v>3.9699999999999999E-2</v>
      </c>
    </row>
    <row r="1400" spans="1:3">
      <c r="A1400" s="1">
        <v>44851.552083333336</v>
      </c>
      <c r="B1400">
        <v>4.2500000000000003E-2</v>
      </c>
      <c r="C1400" s="9">
        <v>3.9400000000000004E-2</v>
      </c>
    </row>
    <row r="1401" spans="1:3">
      <c r="A1401" s="1">
        <v>44851.5625</v>
      </c>
      <c r="B1401">
        <v>4.2299999999999997E-2</v>
      </c>
      <c r="C1401" s="9">
        <v>3.9100000000000003E-2</v>
      </c>
    </row>
    <row r="1402" spans="1:3">
      <c r="A1402" s="1">
        <v>44851.572916666664</v>
      </c>
      <c r="B1402">
        <v>4.2299999999999997E-2</v>
      </c>
      <c r="C1402" s="9">
        <v>3.9199999999999999E-2</v>
      </c>
    </row>
    <row r="1403" spans="1:3">
      <c r="A1403" s="1">
        <v>44851.583333333336</v>
      </c>
      <c r="B1403">
        <v>4.2299999999999997E-2</v>
      </c>
      <c r="C1403" s="9">
        <v>3.9300000000000002E-2</v>
      </c>
    </row>
    <row r="1404" spans="1:3">
      <c r="A1404" s="1">
        <v>44851.59375</v>
      </c>
      <c r="B1404">
        <v>4.2299999999999997E-2</v>
      </c>
      <c r="C1404" s="9">
        <v>3.9300000000000002E-2</v>
      </c>
    </row>
    <row r="1405" spans="1:3">
      <c r="A1405" s="1">
        <v>44851.604166666664</v>
      </c>
      <c r="B1405">
        <v>4.2500000000000003E-2</v>
      </c>
      <c r="C1405" s="9">
        <v>3.9400000000000004E-2</v>
      </c>
    </row>
    <row r="1406" spans="1:3">
      <c r="A1406" s="1">
        <v>44851.614583333336</v>
      </c>
      <c r="B1406">
        <v>4.2299999999999997E-2</v>
      </c>
      <c r="C1406" s="9">
        <v>3.9300000000000002E-2</v>
      </c>
    </row>
    <row r="1407" spans="1:3">
      <c r="A1407" s="1">
        <v>44851.625</v>
      </c>
      <c r="B1407">
        <v>4.2299999999999997E-2</v>
      </c>
      <c r="C1407" s="9">
        <v>3.9400000000000004E-2</v>
      </c>
    </row>
    <row r="1408" spans="1:3">
      <c r="A1408" s="1">
        <v>44851.635416666664</v>
      </c>
      <c r="B1408">
        <v>4.2500000000000003E-2</v>
      </c>
      <c r="C1408" s="9">
        <v>3.9599999999999996E-2</v>
      </c>
    </row>
    <row r="1409" spans="1:3">
      <c r="A1409" s="1">
        <v>44851.645833333336</v>
      </c>
      <c r="B1409">
        <v>4.24E-2</v>
      </c>
      <c r="C1409" s="9">
        <v>3.9400000000000004E-2</v>
      </c>
    </row>
    <row r="1410" spans="1:3">
      <c r="A1410" s="1">
        <v>44851.65625</v>
      </c>
      <c r="B1410">
        <v>4.24E-2</v>
      </c>
      <c r="C1410" s="9">
        <v>3.9400000000000004E-2</v>
      </c>
    </row>
    <row r="1411" spans="1:3">
      <c r="A1411" s="1">
        <v>44851.666666666664</v>
      </c>
      <c r="B1411">
        <v>4.2500000000000003E-2</v>
      </c>
      <c r="C1411" s="9">
        <v>3.9400000000000004E-2</v>
      </c>
    </row>
    <row r="1412" spans="1:3">
      <c r="A1412" s="1">
        <v>44851.677083333336</v>
      </c>
      <c r="B1412">
        <v>4.24E-2</v>
      </c>
      <c r="C1412" s="9">
        <v>3.9400000000000004E-2</v>
      </c>
    </row>
    <row r="1413" spans="1:3">
      <c r="A1413" s="1">
        <v>44851.6875</v>
      </c>
      <c r="B1413">
        <v>4.2900000000000001E-2</v>
      </c>
      <c r="C1413" s="9">
        <v>3.9099999999999996E-2</v>
      </c>
    </row>
    <row r="1414" spans="1:3">
      <c r="A1414" s="1">
        <v>44851.697916666664</v>
      </c>
      <c r="B1414">
        <v>4.24E-2</v>
      </c>
      <c r="C1414" s="9">
        <v>3.8900000000000004E-2</v>
      </c>
    </row>
    <row r="1415" spans="1:3">
      <c r="A1415" s="1">
        <v>44851.708333333336</v>
      </c>
      <c r="B1415">
        <v>4.2099999999999999E-2</v>
      </c>
      <c r="C1415" s="9">
        <v>3.8800000000000001E-2</v>
      </c>
    </row>
    <row r="1416" spans="1:3">
      <c r="A1416" s="1">
        <v>44851.71875</v>
      </c>
      <c r="B1416">
        <v>4.1700000000000001E-2</v>
      </c>
      <c r="C1416" s="9">
        <v>3.8599999999999995E-2</v>
      </c>
    </row>
    <row r="1417" spans="1:3">
      <c r="A1417" s="1">
        <v>44851.729166666664</v>
      </c>
      <c r="B1417">
        <v>4.1599999999999998E-2</v>
      </c>
      <c r="C1417" s="9">
        <v>3.8699999999999998E-2</v>
      </c>
    </row>
    <row r="1418" spans="1:3">
      <c r="A1418" s="1">
        <v>44851.739583333336</v>
      </c>
      <c r="B1418">
        <v>4.19E-2</v>
      </c>
      <c r="C1418" s="9">
        <v>3.8900000000000004E-2</v>
      </c>
    </row>
    <row r="1419" spans="1:3">
      <c r="A1419" s="1">
        <v>44851.75</v>
      </c>
      <c r="B1419">
        <v>4.1700000000000001E-2</v>
      </c>
      <c r="C1419" s="9">
        <v>3.8699999999999998E-2</v>
      </c>
    </row>
    <row r="1420" spans="1:3">
      <c r="A1420" s="1">
        <v>44851.760416666664</v>
      </c>
      <c r="B1420">
        <v>4.1300000000000003E-2</v>
      </c>
      <c r="C1420" s="9">
        <v>3.8400000000000004E-2</v>
      </c>
    </row>
    <row r="1421" spans="1:3">
      <c r="A1421" s="1">
        <v>44851.770833333336</v>
      </c>
      <c r="B1421">
        <v>4.1700000000000001E-2</v>
      </c>
      <c r="C1421" s="9">
        <v>3.8599999999999995E-2</v>
      </c>
    </row>
    <row r="1422" spans="1:3">
      <c r="A1422" s="1">
        <v>44851.78125</v>
      </c>
      <c r="B1422">
        <v>4.1599999999999998E-2</v>
      </c>
      <c r="C1422" s="9">
        <v>3.8699999999999998E-2</v>
      </c>
    </row>
    <row r="1423" spans="1:3">
      <c r="A1423" s="1">
        <v>44851.791666666664</v>
      </c>
      <c r="B1423">
        <v>4.2099999999999999E-2</v>
      </c>
      <c r="C1423" s="9">
        <v>3.9E-2</v>
      </c>
    </row>
    <row r="1424" spans="1:3">
      <c r="A1424" s="1">
        <v>44851.802083333336</v>
      </c>
      <c r="B1424">
        <v>4.2299999999999997E-2</v>
      </c>
      <c r="C1424" s="9">
        <v>3.9199999999999999E-2</v>
      </c>
    </row>
    <row r="1425" spans="1:3">
      <c r="A1425" s="1">
        <v>44851.8125</v>
      </c>
      <c r="B1425">
        <v>4.24E-2</v>
      </c>
      <c r="C1425" s="9">
        <v>3.9199999999999999E-2</v>
      </c>
    </row>
    <row r="1426" spans="1:3">
      <c r="A1426" s="1">
        <v>44851.822916666664</v>
      </c>
      <c r="B1426">
        <v>4.2599999999999999E-2</v>
      </c>
      <c r="C1426" s="9">
        <v>3.9400000000000004E-2</v>
      </c>
    </row>
    <row r="1427" spans="1:3">
      <c r="A1427" s="1">
        <v>44851.833333333336</v>
      </c>
      <c r="B1427">
        <v>4.2900000000000001E-2</v>
      </c>
      <c r="C1427" s="9">
        <v>3.9399999999999998E-2</v>
      </c>
    </row>
    <row r="1428" spans="1:3">
      <c r="A1428" s="1">
        <v>44851.84375</v>
      </c>
      <c r="B1428">
        <v>4.2599999999999999E-2</v>
      </c>
      <c r="C1428" s="9">
        <v>3.9099999999999996E-2</v>
      </c>
    </row>
    <row r="1429" spans="1:3">
      <c r="A1429" s="1">
        <v>44851.854166666664</v>
      </c>
      <c r="B1429">
        <v>4.2799999999999998E-2</v>
      </c>
      <c r="C1429" s="9">
        <v>3.9099999999999996E-2</v>
      </c>
    </row>
    <row r="1430" spans="1:3">
      <c r="A1430" s="1">
        <v>44851.864583333336</v>
      </c>
      <c r="B1430">
        <v>4.2700000000000002E-2</v>
      </c>
      <c r="C1430" s="9">
        <v>3.9300000000000002E-2</v>
      </c>
    </row>
    <row r="1431" spans="1:3">
      <c r="A1431" s="1">
        <v>44851.875</v>
      </c>
      <c r="B1431">
        <v>4.2900000000000001E-2</v>
      </c>
      <c r="C1431" s="9">
        <v>3.9599999999999996E-2</v>
      </c>
    </row>
    <row r="1432" spans="1:3">
      <c r="A1432" s="1">
        <v>44851.885416666664</v>
      </c>
      <c r="B1432">
        <v>4.3099999999999999E-2</v>
      </c>
      <c r="C1432" s="9">
        <v>3.9800000000000002E-2</v>
      </c>
    </row>
    <row r="1433" spans="1:3">
      <c r="A1433" s="1">
        <v>44851.895833333336</v>
      </c>
      <c r="B1433">
        <v>4.3099999999999999E-2</v>
      </c>
      <c r="C1433" s="9">
        <v>3.9599999999999996E-2</v>
      </c>
    </row>
    <row r="1434" spans="1:3">
      <c r="A1434" s="1">
        <v>44851.90625</v>
      </c>
      <c r="B1434">
        <v>4.3200000000000002E-2</v>
      </c>
      <c r="C1434" s="9">
        <v>3.9800000000000002E-2</v>
      </c>
    </row>
    <row r="1435" spans="1:3">
      <c r="A1435" s="1">
        <v>44851.916666666664</v>
      </c>
      <c r="B1435">
        <v>4.2999999999999997E-2</v>
      </c>
      <c r="C1435" s="9">
        <v>3.9599999999999996E-2</v>
      </c>
    </row>
    <row r="1436" spans="1:3">
      <c r="A1436" s="1">
        <v>44851.927083333336</v>
      </c>
      <c r="B1436">
        <v>4.3200000000000002E-2</v>
      </c>
      <c r="C1436" s="9">
        <v>3.9899999999999998E-2</v>
      </c>
    </row>
    <row r="1437" spans="1:3">
      <c r="A1437" s="1">
        <v>44851.9375</v>
      </c>
      <c r="B1437">
        <v>4.3400000000000001E-2</v>
      </c>
      <c r="C1437" s="9">
        <v>3.9899999999999998E-2</v>
      </c>
    </row>
    <row r="1438" spans="1:3">
      <c r="A1438" s="1">
        <v>44851.947916666664</v>
      </c>
      <c r="B1438">
        <v>4.2599999999999999E-2</v>
      </c>
      <c r="C1438" s="9">
        <v>3.9300000000000002E-2</v>
      </c>
    </row>
    <row r="1439" spans="1:3">
      <c r="A1439" s="1">
        <v>44851.958333333336</v>
      </c>
      <c r="B1439">
        <v>4.2599999999999999E-2</v>
      </c>
      <c r="C1439" s="9">
        <v>3.9300000000000002E-2</v>
      </c>
    </row>
    <row r="1440" spans="1:3">
      <c r="A1440" s="1">
        <v>44851.96875</v>
      </c>
      <c r="B1440">
        <v>4.2900000000000001E-2</v>
      </c>
      <c r="C1440" s="9">
        <v>3.9599999999999996E-2</v>
      </c>
    </row>
    <row r="1441" spans="1:3">
      <c r="A1441" s="1">
        <v>44851.979166666664</v>
      </c>
      <c r="B1441">
        <v>4.3099999999999999E-2</v>
      </c>
      <c r="C1441" s="9">
        <v>3.9899999999999998E-2</v>
      </c>
    </row>
    <row r="1442" spans="1:3">
      <c r="A1442" s="1">
        <v>44851.989583333336</v>
      </c>
      <c r="B1442">
        <v>4.3299999999999998E-2</v>
      </c>
      <c r="C1442" s="9">
        <v>4.0099999999999997E-2</v>
      </c>
    </row>
    <row r="1443" spans="1:3">
      <c r="A1443" s="1">
        <v>44852</v>
      </c>
      <c r="B1443">
        <v>4.3299999999999998E-2</v>
      </c>
      <c r="C1443" s="9">
        <v>4.0099999999999997E-2</v>
      </c>
    </row>
    <row r="1444" spans="1:3">
      <c r="A1444" s="1">
        <v>44852.010416666664</v>
      </c>
      <c r="B1444">
        <v>4.3499999999999997E-2</v>
      </c>
      <c r="C1444" s="9">
        <v>4.0099999999999997E-2</v>
      </c>
    </row>
    <row r="1445" spans="1:3">
      <c r="A1445" s="1">
        <v>44852.020833333336</v>
      </c>
      <c r="B1445">
        <v>4.3299999999999998E-2</v>
      </c>
      <c r="C1445" s="9">
        <v>3.9999999999999994E-2</v>
      </c>
    </row>
    <row r="1446" spans="1:3">
      <c r="A1446" s="1">
        <v>44852.03125</v>
      </c>
      <c r="B1446">
        <v>4.3299999999999998E-2</v>
      </c>
      <c r="C1446" s="9">
        <v>0.04</v>
      </c>
    </row>
    <row r="1447" spans="1:3">
      <c r="A1447" s="1">
        <v>44852.041666666664</v>
      </c>
      <c r="B1447">
        <v>4.3499999999999997E-2</v>
      </c>
      <c r="C1447" s="9">
        <v>4.0300000000000002E-2</v>
      </c>
    </row>
    <row r="1448" spans="1:3">
      <c r="A1448" s="1">
        <v>44852.052083333336</v>
      </c>
      <c r="B1448">
        <v>4.3499999999999997E-2</v>
      </c>
      <c r="C1448" s="9">
        <v>4.0300000000000002E-2</v>
      </c>
    </row>
    <row r="1449" spans="1:3">
      <c r="A1449" s="1">
        <v>44852.0625</v>
      </c>
      <c r="B1449">
        <v>4.36E-2</v>
      </c>
      <c r="C1449" s="9">
        <v>4.0400000000000005E-2</v>
      </c>
    </row>
    <row r="1450" spans="1:3">
      <c r="A1450" s="1">
        <v>44852.072916666664</v>
      </c>
      <c r="B1450">
        <v>4.3700000000000003E-2</v>
      </c>
      <c r="C1450" s="9">
        <v>4.0300000000000002E-2</v>
      </c>
    </row>
    <row r="1451" spans="1:3">
      <c r="A1451" s="1">
        <v>44852.083333333336</v>
      </c>
      <c r="B1451">
        <v>4.3700000000000003E-2</v>
      </c>
      <c r="C1451" s="9">
        <v>4.0400000000000005E-2</v>
      </c>
    </row>
    <row r="1452" spans="1:3">
      <c r="A1452" s="1">
        <v>44852.09375</v>
      </c>
      <c r="B1452">
        <v>4.3700000000000003E-2</v>
      </c>
      <c r="C1452" s="9">
        <v>4.0400000000000005E-2</v>
      </c>
    </row>
    <row r="1453" spans="1:3">
      <c r="A1453" s="1">
        <v>44852.104166666664</v>
      </c>
      <c r="B1453">
        <v>4.3900000000000002E-2</v>
      </c>
      <c r="C1453" s="9">
        <v>4.0400000000000005E-2</v>
      </c>
    </row>
    <row r="1454" spans="1:3">
      <c r="A1454" s="1">
        <v>44852.114583333336</v>
      </c>
      <c r="B1454">
        <v>4.3900000000000002E-2</v>
      </c>
      <c r="C1454" s="9">
        <v>4.0400000000000005E-2</v>
      </c>
    </row>
    <row r="1455" spans="1:3">
      <c r="A1455" s="1">
        <v>44852.125</v>
      </c>
      <c r="B1455">
        <v>4.3999999999999997E-2</v>
      </c>
      <c r="C1455" s="9">
        <v>4.07E-2</v>
      </c>
    </row>
    <row r="1456" spans="1:3">
      <c r="A1456" s="1">
        <v>44852.135416666664</v>
      </c>
      <c r="B1456">
        <v>4.3700000000000003E-2</v>
      </c>
      <c r="C1456" s="9">
        <v>4.0400000000000005E-2</v>
      </c>
    </row>
    <row r="1457" spans="1:3">
      <c r="A1457" s="1">
        <v>44852.145833333336</v>
      </c>
      <c r="B1457">
        <v>4.3700000000000003E-2</v>
      </c>
      <c r="C1457" s="9">
        <v>4.0300000000000002E-2</v>
      </c>
    </row>
    <row r="1458" spans="1:3">
      <c r="A1458" s="1">
        <v>44852.15625</v>
      </c>
      <c r="B1458">
        <v>4.36E-2</v>
      </c>
      <c r="C1458" s="9">
        <v>4.0400000000000005E-2</v>
      </c>
    </row>
    <row r="1459" spans="1:3">
      <c r="A1459" s="1">
        <v>44852.166666666664</v>
      </c>
      <c r="B1459">
        <v>4.3400000000000001E-2</v>
      </c>
      <c r="C1459" s="9">
        <v>4.0300000000000002E-2</v>
      </c>
    </row>
    <row r="1460" spans="1:3">
      <c r="A1460" s="1">
        <v>44852.177083333336</v>
      </c>
      <c r="B1460">
        <v>4.3400000000000001E-2</v>
      </c>
      <c r="C1460" s="9">
        <v>4.02E-2</v>
      </c>
    </row>
    <row r="1461" spans="1:3">
      <c r="A1461" s="1">
        <v>44852.1875</v>
      </c>
      <c r="B1461">
        <v>4.3499999999999997E-2</v>
      </c>
      <c r="C1461" s="9">
        <v>0.04</v>
      </c>
    </row>
    <row r="1462" spans="1:3">
      <c r="A1462" s="1">
        <v>44852.197916666664</v>
      </c>
      <c r="B1462">
        <v>4.3200000000000002E-2</v>
      </c>
      <c r="C1462" s="9">
        <v>3.9999999999999994E-2</v>
      </c>
    </row>
    <row r="1463" spans="1:3">
      <c r="A1463" s="1">
        <v>44852.208333333336</v>
      </c>
      <c r="B1463">
        <v>4.3099999999999999E-2</v>
      </c>
      <c r="C1463" s="9">
        <v>3.9899999999999998E-2</v>
      </c>
    </row>
    <row r="1464" spans="1:3">
      <c r="A1464" s="1">
        <v>44852.21875</v>
      </c>
      <c r="B1464">
        <v>4.2999999999999997E-2</v>
      </c>
      <c r="C1464" s="9">
        <v>3.9699999999999999E-2</v>
      </c>
    </row>
    <row r="1465" spans="1:3">
      <c r="A1465" s="1">
        <v>44852.229166666664</v>
      </c>
      <c r="B1465">
        <v>4.2599999999999999E-2</v>
      </c>
      <c r="C1465" s="9">
        <v>3.9599999999999996E-2</v>
      </c>
    </row>
    <row r="1466" spans="1:3">
      <c r="A1466" s="1">
        <v>44852.239583333336</v>
      </c>
      <c r="B1466">
        <v>4.2500000000000003E-2</v>
      </c>
      <c r="C1466" s="9">
        <v>3.95E-2</v>
      </c>
    </row>
    <row r="1467" spans="1:3">
      <c r="A1467" s="1">
        <v>44852.25</v>
      </c>
      <c r="B1467">
        <v>4.2599999999999999E-2</v>
      </c>
      <c r="C1467" s="9">
        <v>3.9699999999999999E-2</v>
      </c>
    </row>
    <row r="1468" spans="1:3">
      <c r="A1468" s="1">
        <v>44852.260416666664</v>
      </c>
      <c r="B1468">
        <v>4.2700000000000002E-2</v>
      </c>
      <c r="C1468" s="9">
        <v>3.9699999999999999E-2</v>
      </c>
    </row>
    <row r="1469" spans="1:3">
      <c r="A1469" s="1">
        <v>44852.270833333336</v>
      </c>
      <c r="B1469">
        <v>4.24E-2</v>
      </c>
      <c r="C1469" s="9">
        <v>3.9199999999999999E-2</v>
      </c>
    </row>
    <row r="1470" spans="1:3">
      <c r="A1470" s="1">
        <v>44852.28125</v>
      </c>
      <c r="B1470">
        <v>4.2299999999999997E-2</v>
      </c>
      <c r="C1470" s="9">
        <v>3.9300000000000002E-2</v>
      </c>
    </row>
    <row r="1471" spans="1:3">
      <c r="A1471" s="1">
        <v>44852.291666666664</v>
      </c>
      <c r="B1471">
        <v>4.2500000000000003E-2</v>
      </c>
      <c r="C1471" s="9">
        <v>3.9199999999999999E-2</v>
      </c>
    </row>
    <row r="1472" spans="1:3">
      <c r="A1472" s="1">
        <v>44852.302083333336</v>
      </c>
      <c r="B1472">
        <v>4.24E-2</v>
      </c>
      <c r="C1472" s="9">
        <v>3.9300000000000002E-2</v>
      </c>
    </row>
    <row r="1473" spans="1:3">
      <c r="A1473" s="1">
        <v>44852.3125</v>
      </c>
      <c r="B1473">
        <v>4.2200000000000001E-2</v>
      </c>
      <c r="C1473" s="9">
        <v>3.9099999999999996E-2</v>
      </c>
    </row>
    <row r="1474" spans="1:3">
      <c r="A1474" s="1">
        <v>44852.322916666664</v>
      </c>
      <c r="B1474">
        <v>4.24E-2</v>
      </c>
      <c r="C1474" s="9">
        <v>3.9300000000000002E-2</v>
      </c>
    </row>
    <row r="1475" spans="1:3">
      <c r="A1475" s="1">
        <v>44852.333333333336</v>
      </c>
      <c r="B1475">
        <v>4.2700000000000002E-2</v>
      </c>
      <c r="C1475" s="9">
        <v>3.9599999999999996E-2</v>
      </c>
    </row>
    <row r="1476" spans="1:3">
      <c r="A1476" s="1">
        <v>44852.34375</v>
      </c>
      <c r="B1476">
        <v>4.2599999999999999E-2</v>
      </c>
      <c r="C1476" s="9">
        <v>3.95E-2</v>
      </c>
    </row>
    <row r="1477" spans="1:3">
      <c r="A1477" s="1">
        <v>44852.354166666664</v>
      </c>
      <c r="B1477">
        <v>4.2599999999999999E-2</v>
      </c>
      <c r="C1477" s="9">
        <v>3.9300000000000002E-2</v>
      </c>
    </row>
    <row r="1478" spans="1:3">
      <c r="A1478" s="1">
        <v>44852.364583333336</v>
      </c>
      <c r="B1478">
        <v>4.2700000000000002E-2</v>
      </c>
      <c r="C1478" s="9">
        <v>3.9699999999999999E-2</v>
      </c>
    </row>
    <row r="1479" spans="1:3">
      <c r="A1479" s="1">
        <v>44852.375</v>
      </c>
      <c r="B1479">
        <v>4.2799999999999998E-2</v>
      </c>
      <c r="C1479" s="9">
        <v>3.9800000000000002E-2</v>
      </c>
    </row>
    <row r="1480" spans="1:3">
      <c r="A1480" s="1">
        <v>44852.385416666664</v>
      </c>
      <c r="B1480">
        <v>4.2799999999999998E-2</v>
      </c>
      <c r="C1480" s="9">
        <v>3.9599999999999996E-2</v>
      </c>
    </row>
    <row r="1481" spans="1:3">
      <c r="A1481" s="1">
        <v>44852.395833333336</v>
      </c>
      <c r="B1481">
        <v>4.2799999999999998E-2</v>
      </c>
      <c r="C1481" s="9">
        <v>3.9599999999999996E-2</v>
      </c>
    </row>
    <row r="1482" spans="1:3">
      <c r="A1482" s="1">
        <v>44852.40625</v>
      </c>
      <c r="B1482">
        <v>4.2500000000000003E-2</v>
      </c>
      <c r="C1482" s="9">
        <v>3.95E-2</v>
      </c>
    </row>
    <row r="1483" spans="1:3">
      <c r="A1483" s="1">
        <v>44852.416666666664</v>
      </c>
      <c r="B1483">
        <v>4.2799999999999998E-2</v>
      </c>
      <c r="C1483" s="9">
        <v>3.9899999999999998E-2</v>
      </c>
    </row>
    <row r="1484" spans="1:3">
      <c r="A1484" s="1">
        <v>44852.427083333336</v>
      </c>
      <c r="B1484">
        <v>4.2799999999999998E-2</v>
      </c>
      <c r="C1484" s="9">
        <v>3.9699999999999999E-2</v>
      </c>
    </row>
    <row r="1485" spans="1:3">
      <c r="A1485" s="1">
        <v>44852.4375</v>
      </c>
      <c r="B1485">
        <v>4.2200000000000001E-2</v>
      </c>
      <c r="C1485" s="9">
        <v>3.9400000000000004E-2</v>
      </c>
    </row>
    <row r="1486" spans="1:3">
      <c r="A1486" s="1">
        <v>44852.447916666664</v>
      </c>
      <c r="B1486">
        <v>4.19E-2</v>
      </c>
      <c r="C1486" s="9">
        <v>3.9099999999999996E-2</v>
      </c>
    </row>
    <row r="1487" spans="1:3">
      <c r="A1487" s="1">
        <v>44852.458333333336</v>
      </c>
      <c r="B1487">
        <v>4.19E-2</v>
      </c>
      <c r="C1487" s="9">
        <v>3.9199999999999999E-2</v>
      </c>
    </row>
    <row r="1488" spans="1:3">
      <c r="A1488" s="1">
        <v>44852.46875</v>
      </c>
      <c r="B1488">
        <v>4.2299999999999997E-2</v>
      </c>
      <c r="C1488" s="9">
        <v>3.9400000000000004E-2</v>
      </c>
    </row>
    <row r="1489" spans="1:3">
      <c r="A1489" s="1">
        <v>44852.479166666664</v>
      </c>
      <c r="B1489">
        <v>4.2500000000000003E-2</v>
      </c>
      <c r="C1489" s="9">
        <v>3.9400000000000004E-2</v>
      </c>
    </row>
    <row r="1490" spans="1:3">
      <c r="A1490" s="1">
        <v>44852.489583333336</v>
      </c>
      <c r="B1490">
        <v>4.2200000000000001E-2</v>
      </c>
      <c r="C1490" s="9">
        <v>3.9300000000000002E-2</v>
      </c>
    </row>
    <row r="1491" spans="1:3">
      <c r="A1491" s="1">
        <v>44852.5</v>
      </c>
      <c r="B1491">
        <v>4.2799999999999998E-2</v>
      </c>
      <c r="C1491" s="9">
        <v>3.9899999999999998E-2</v>
      </c>
    </row>
    <row r="1492" spans="1:3">
      <c r="A1492" s="1">
        <v>44852.510416666664</v>
      </c>
      <c r="B1492">
        <v>4.2700000000000002E-2</v>
      </c>
      <c r="C1492" s="9">
        <v>3.9599999999999996E-2</v>
      </c>
    </row>
    <row r="1493" spans="1:3">
      <c r="A1493" s="1">
        <v>44852.520833333336</v>
      </c>
      <c r="B1493">
        <v>4.2599999999999999E-2</v>
      </c>
      <c r="C1493" s="9">
        <v>3.9599999999999996E-2</v>
      </c>
    </row>
    <row r="1494" spans="1:3">
      <c r="A1494" s="1">
        <v>44852.53125</v>
      </c>
      <c r="B1494">
        <v>4.24E-2</v>
      </c>
      <c r="C1494" s="9">
        <v>3.9400000000000004E-2</v>
      </c>
    </row>
    <row r="1495" spans="1:3">
      <c r="A1495" s="1">
        <v>44852.541666666664</v>
      </c>
      <c r="B1495">
        <v>4.1799999999999997E-2</v>
      </c>
      <c r="C1495" s="9">
        <v>3.9300000000000002E-2</v>
      </c>
    </row>
    <row r="1496" spans="1:3">
      <c r="A1496" s="1">
        <v>44852.552083333336</v>
      </c>
      <c r="B1496">
        <v>4.0300000000000002E-2</v>
      </c>
      <c r="C1496" s="9">
        <v>3.9199999999999999E-2</v>
      </c>
    </row>
    <row r="1497" spans="1:3">
      <c r="A1497" s="1">
        <v>44852.5625</v>
      </c>
      <c r="B1497">
        <v>4.1000000000000002E-2</v>
      </c>
      <c r="C1497" s="9">
        <v>3.9400000000000004E-2</v>
      </c>
    </row>
    <row r="1498" spans="1:3">
      <c r="A1498" s="1">
        <v>44852.572916666664</v>
      </c>
      <c r="B1498">
        <v>4.2200000000000001E-2</v>
      </c>
      <c r="C1498" s="9">
        <v>3.9599999999999996E-2</v>
      </c>
    </row>
    <row r="1499" spans="1:3">
      <c r="A1499" s="1">
        <v>44852.583333333336</v>
      </c>
      <c r="B1499">
        <v>4.19E-2</v>
      </c>
      <c r="C1499" s="9">
        <v>3.9E-2</v>
      </c>
    </row>
    <row r="1500" spans="1:3">
      <c r="A1500" s="1">
        <v>44852.59375</v>
      </c>
      <c r="B1500">
        <v>4.2000000000000003E-2</v>
      </c>
      <c r="C1500" s="9">
        <v>3.9199999999999999E-2</v>
      </c>
    </row>
    <row r="1501" spans="1:3">
      <c r="A1501" s="1">
        <v>44852.604166666664</v>
      </c>
      <c r="B1501">
        <v>4.3200000000000002E-2</v>
      </c>
      <c r="C1501" s="9">
        <v>3.9999999999999994E-2</v>
      </c>
    </row>
    <row r="1502" spans="1:3">
      <c r="A1502" s="1">
        <v>44852.614583333336</v>
      </c>
      <c r="B1502">
        <v>4.3299999999999998E-2</v>
      </c>
      <c r="C1502" s="9">
        <v>4.0099999999999997E-2</v>
      </c>
    </row>
    <row r="1503" spans="1:3">
      <c r="A1503" s="1">
        <v>44852.625</v>
      </c>
      <c r="B1503">
        <v>4.3200000000000002E-2</v>
      </c>
      <c r="C1503" s="9">
        <v>0.04</v>
      </c>
    </row>
    <row r="1504" spans="1:3">
      <c r="A1504" s="1">
        <v>44852.635416666664</v>
      </c>
      <c r="B1504">
        <v>4.2900000000000001E-2</v>
      </c>
      <c r="C1504" s="9">
        <v>3.9899999999999998E-2</v>
      </c>
    </row>
    <row r="1505" spans="1:3">
      <c r="A1505" s="1">
        <v>44852.645833333336</v>
      </c>
      <c r="B1505">
        <v>4.3400000000000001E-2</v>
      </c>
      <c r="C1505" s="9">
        <v>4.02E-2</v>
      </c>
    </row>
    <row r="1506" spans="1:3">
      <c r="A1506" s="1">
        <v>44852.65625</v>
      </c>
      <c r="B1506">
        <v>4.3499999999999997E-2</v>
      </c>
      <c r="C1506" s="9">
        <v>4.0400000000000005E-2</v>
      </c>
    </row>
    <row r="1507" spans="1:3">
      <c r="A1507" s="1">
        <v>44852.666666666664</v>
      </c>
      <c r="B1507">
        <v>4.2999999999999997E-2</v>
      </c>
      <c r="C1507" s="9">
        <v>0.04</v>
      </c>
    </row>
    <row r="1508" spans="1:3">
      <c r="A1508" s="1">
        <v>44852.677083333336</v>
      </c>
      <c r="B1508">
        <v>4.2799999999999998E-2</v>
      </c>
      <c r="C1508" s="9">
        <v>3.9599999999999996E-2</v>
      </c>
    </row>
    <row r="1509" spans="1:3">
      <c r="A1509" s="1">
        <v>44852.6875</v>
      </c>
      <c r="B1509">
        <v>4.2799999999999998E-2</v>
      </c>
      <c r="C1509" s="9">
        <v>3.9699999999999999E-2</v>
      </c>
    </row>
    <row r="1510" spans="1:3">
      <c r="A1510" s="1">
        <v>44852.697916666664</v>
      </c>
      <c r="B1510">
        <v>4.2799999999999998E-2</v>
      </c>
      <c r="C1510" s="9">
        <v>3.9699999999999999E-2</v>
      </c>
    </row>
    <row r="1511" spans="1:3">
      <c r="A1511" s="1">
        <v>44852.708333333336</v>
      </c>
      <c r="B1511">
        <v>4.2599999999999999E-2</v>
      </c>
      <c r="C1511" s="9">
        <v>3.9699999999999999E-2</v>
      </c>
    </row>
    <row r="1512" spans="1:3">
      <c r="A1512" s="1">
        <v>44852.71875</v>
      </c>
      <c r="B1512">
        <v>4.2700000000000002E-2</v>
      </c>
      <c r="C1512" s="9">
        <v>3.9599999999999996E-2</v>
      </c>
    </row>
    <row r="1513" spans="1:3">
      <c r="A1513" s="1">
        <v>44852.729166666664</v>
      </c>
      <c r="B1513">
        <v>4.2999999999999997E-2</v>
      </c>
      <c r="C1513" s="9">
        <v>3.9699999999999999E-2</v>
      </c>
    </row>
    <row r="1514" spans="1:3">
      <c r="A1514" s="1">
        <v>44852.739583333336</v>
      </c>
      <c r="B1514">
        <v>4.2799999999999998E-2</v>
      </c>
      <c r="C1514" s="9">
        <v>3.9699999999999999E-2</v>
      </c>
    </row>
    <row r="1515" spans="1:3">
      <c r="A1515" s="1">
        <v>44852.75</v>
      </c>
      <c r="B1515">
        <v>4.2799999999999998E-2</v>
      </c>
      <c r="C1515" s="9">
        <v>3.9699999999999999E-2</v>
      </c>
    </row>
    <row r="1516" spans="1:3">
      <c r="A1516" s="1">
        <v>44852.760416666664</v>
      </c>
      <c r="B1516">
        <v>4.1399999999999999E-2</v>
      </c>
      <c r="C1516" s="9">
        <v>3.9099999999999996E-2</v>
      </c>
    </row>
    <row r="1517" spans="1:3">
      <c r="A1517" s="1">
        <v>44852.770833333336</v>
      </c>
      <c r="B1517">
        <v>4.0300000000000002E-2</v>
      </c>
      <c r="C1517" s="9">
        <v>3.8599999999999995E-2</v>
      </c>
    </row>
    <row r="1518" spans="1:3">
      <c r="A1518" s="1">
        <v>44852.78125</v>
      </c>
      <c r="B1518">
        <v>4.0399999999999998E-2</v>
      </c>
      <c r="C1518" s="9">
        <v>3.8699999999999998E-2</v>
      </c>
    </row>
    <row r="1519" spans="1:3">
      <c r="A1519" s="1">
        <v>44852.791666666664</v>
      </c>
      <c r="B1519">
        <v>4.07E-2</v>
      </c>
      <c r="C1519" s="9">
        <v>3.85E-2</v>
      </c>
    </row>
    <row r="1520" spans="1:3">
      <c r="A1520" s="1">
        <v>44852.802083333336</v>
      </c>
      <c r="B1520">
        <v>4.1599999999999998E-2</v>
      </c>
      <c r="C1520" s="9">
        <v>3.8699999999999998E-2</v>
      </c>
    </row>
    <row r="1521" spans="1:3">
      <c r="A1521" s="1">
        <v>44852.8125</v>
      </c>
      <c r="B1521">
        <v>4.2099999999999999E-2</v>
      </c>
      <c r="C1521" s="9">
        <v>3.8800000000000001E-2</v>
      </c>
    </row>
    <row r="1522" spans="1:3">
      <c r="A1522" s="1">
        <v>44852.822916666664</v>
      </c>
      <c r="B1522">
        <v>4.24E-2</v>
      </c>
      <c r="C1522" s="9">
        <v>3.9300000000000002E-2</v>
      </c>
    </row>
    <row r="1523" spans="1:3">
      <c r="A1523" s="1">
        <v>44852.833333333336</v>
      </c>
      <c r="B1523">
        <v>4.2700000000000002E-2</v>
      </c>
      <c r="C1523" s="9">
        <v>3.95E-2</v>
      </c>
    </row>
    <row r="1524" spans="1:3">
      <c r="A1524" s="1">
        <v>44852.84375</v>
      </c>
      <c r="B1524">
        <v>4.2299999999999997E-2</v>
      </c>
      <c r="C1524" s="9">
        <v>3.9E-2</v>
      </c>
    </row>
    <row r="1525" spans="1:3">
      <c r="A1525" s="1">
        <v>44852.854166666664</v>
      </c>
      <c r="B1525">
        <v>4.2000000000000003E-2</v>
      </c>
      <c r="C1525" s="9">
        <v>3.8800000000000001E-2</v>
      </c>
    </row>
    <row r="1526" spans="1:3">
      <c r="A1526" s="1">
        <v>44852.864583333336</v>
      </c>
      <c r="B1526">
        <v>4.2000000000000003E-2</v>
      </c>
      <c r="C1526" s="9">
        <v>3.8800000000000001E-2</v>
      </c>
    </row>
    <row r="1527" spans="1:3">
      <c r="A1527" s="1">
        <v>44852.875</v>
      </c>
      <c r="B1527">
        <v>4.2500000000000003E-2</v>
      </c>
      <c r="C1527" s="9">
        <v>3.9300000000000002E-2</v>
      </c>
    </row>
    <row r="1528" spans="1:3">
      <c r="A1528" s="1">
        <v>44852.885416666664</v>
      </c>
      <c r="B1528">
        <v>4.2900000000000001E-2</v>
      </c>
      <c r="C1528" s="9">
        <v>3.9599999999999996E-2</v>
      </c>
    </row>
    <row r="1529" spans="1:3">
      <c r="A1529" s="1">
        <v>44852.895833333336</v>
      </c>
      <c r="B1529">
        <v>4.2900000000000001E-2</v>
      </c>
      <c r="C1529" s="9">
        <v>3.95E-2</v>
      </c>
    </row>
    <row r="1530" spans="1:3">
      <c r="A1530" s="1">
        <v>44852.90625</v>
      </c>
      <c r="B1530">
        <v>4.2900000000000001E-2</v>
      </c>
      <c r="C1530" s="9">
        <v>3.95E-2</v>
      </c>
    </row>
    <row r="1531" spans="1:3">
      <c r="A1531" s="1">
        <v>44852.916666666664</v>
      </c>
      <c r="B1531">
        <v>4.2900000000000001E-2</v>
      </c>
      <c r="C1531" s="9">
        <v>3.95E-2</v>
      </c>
    </row>
    <row r="1532" spans="1:3">
      <c r="A1532" s="1">
        <v>44852.927083333336</v>
      </c>
      <c r="B1532">
        <v>4.2799999999999998E-2</v>
      </c>
      <c r="C1532" s="9">
        <v>3.95E-2</v>
      </c>
    </row>
    <row r="1533" spans="1:3">
      <c r="A1533" s="1">
        <v>44852.9375</v>
      </c>
      <c r="B1533">
        <v>4.3200000000000002E-2</v>
      </c>
      <c r="C1533" s="9">
        <v>3.9900000000000005E-2</v>
      </c>
    </row>
    <row r="1534" spans="1:3">
      <c r="A1534" s="1">
        <v>44852.947916666664</v>
      </c>
      <c r="B1534">
        <v>4.3499999999999997E-2</v>
      </c>
      <c r="C1534" s="9">
        <v>4.0099999999999997E-2</v>
      </c>
    </row>
    <row r="1535" spans="1:3">
      <c r="A1535" s="1">
        <v>44852.958333333336</v>
      </c>
      <c r="B1535">
        <v>4.3700000000000003E-2</v>
      </c>
      <c r="C1535" s="9">
        <v>4.0300000000000002E-2</v>
      </c>
    </row>
    <row r="1536" spans="1:3">
      <c r="A1536" s="1">
        <v>44852.96875</v>
      </c>
      <c r="B1536">
        <v>4.2999999999999997E-2</v>
      </c>
      <c r="C1536" s="9">
        <v>3.9800000000000002E-2</v>
      </c>
    </row>
    <row r="1537" spans="1:3">
      <c r="A1537" s="1">
        <v>44852.979166666664</v>
      </c>
      <c r="B1537">
        <v>4.2999999999999997E-2</v>
      </c>
      <c r="C1537" s="9">
        <v>3.95E-2</v>
      </c>
    </row>
    <row r="1538" spans="1:3">
      <c r="A1538" s="1">
        <v>44852.989583333336</v>
      </c>
      <c r="B1538">
        <v>4.2900000000000001E-2</v>
      </c>
      <c r="C1538" s="9">
        <v>3.95E-2</v>
      </c>
    </row>
    <row r="1539" spans="1:3">
      <c r="A1539" s="1">
        <v>44853</v>
      </c>
      <c r="B1539">
        <v>4.2999999999999997E-2</v>
      </c>
      <c r="C1539" s="9">
        <v>3.9899999999999998E-2</v>
      </c>
    </row>
    <row r="1540" spans="1:3">
      <c r="A1540" s="1">
        <v>44853.010416666664</v>
      </c>
      <c r="B1540">
        <v>4.3200000000000002E-2</v>
      </c>
      <c r="C1540" s="9">
        <v>3.9800000000000002E-2</v>
      </c>
    </row>
    <row r="1541" spans="1:3">
      <c r="A1541" s="1">
        <v>44853.020833333336</v>
      </c>
      <c r="B1541">
        <v>4.3200000000000002E-2</v>
      </c>
      <c r="C1541" s="9">
        <v>3.9800000000000002E-2</v>
      </c>
    </row>
    <row r="1542" spans="1:3">
      <c r="A1542" s="1">
        <v>44853.03125</v>
      </c>
      <c r="B1542">
        <v>4.3400000000000001E-2</v>
      </c>
      <c r="C1542" s="9">
        <v>4.02E-2</v>
      </c>
    </row>
    <row r="1543" spans="1:3">
      <c r="A1543" s="1">
        <v>44853.041666666664</v>
      </c>
      <c r="B1543">
        <v>4.36E-2</v>
      </c>
      <c r="C1543" s="9">
        <v>4.0300000000000002E-2</v>
      </c>
    </row>
    <row r="1544" spans="1:3">
      <c r="A1544" s="1">
        <v>44853.052083333336</v>
      </c>
      <c r="B1544">
        <v>4.3099999999999999E-2</v>
      </c>
      <c r="C1544" s="9">
        <v>3.9800000000000002E-2</v>
      </c>
    </row>
    <row r="1545" spans="1:3">
      <c r="A1545" s="1">
        <v>44853.0625</v>
      </c>
      <c r="B1545">
        <v>4.3200000000000002E-2</v>
      </c>
      <c r="C1545" s="9">
        <v>3.9800000000000002E-2</v>
      </c>
    </row>
    <row r="1546" spans="1:3">
      <c r="A1546" s="1">
        <v>44853.072916666664</v>
      </c>
      <c r="B1546">
        <v>4.3099999999999999E-2</v>
      </c>
      <c r="C1546" s="9">
        <v>3.9699999999999999E-2</v>
      </c>
    </row>
    <row r="1547" spans="1:3">
      <c r="A1547" s="1">
        <v>44853.083333333336</v>
      </c>
      <c r="B1547">
        <v>4.3099999999999999E-2</v>
      </c>
      <c r="C1547" s="9">
        <v>3.9900000000000005E-2</v>
      </c>
    </row>
    <row r="1548" spans="1:3">
      <c r="A1548" s="1">
        <v>44853.09375</v>
      </c>
      <c r="B1548">
        <v>4.3200000000000002E-2</v>
      </c>
      <c r="C1548" s="9">
        <v>3.9899999999999998E-2</v>
      </c>
    </row>
    <row r="1549" spans="1:3">
      <c r="A1549" s="1">
        <v>44853.104166666664</v>
      </c>
      <c r="B1549">
        <v>4.3200000000000002E-2</v>
      </c>
      <c r="C1549" s="9">
        <v>3.9699999999999999E-2</v>
      </c>
    </row>
    <row r="1550" spans="1:3">
      <c r="A1550" s="1">
        <v>44853.114583333336</v>
      </c>
      <c r="B1550">
        <v>4.3299999999999998E-2</v>
      </c>
      <c r="C1550" s="9">
        <v>3.9999999999999994E-2</v>
      </c>
    </row>
    <row r="1551" spans="1:3">
      <c r="A1551" s="1">
        <v>44853.125</v>
      </c>
      <c r="B1551">
        <v>4.3299999999999998E-2</v>
      </c>
      <c r="C1551" s="9">
        <v>0.04</v>
      </c>
    </row>
    <row r="1552" spans="1:3">
      <c r="A1552" s="1">
        <v>44853.135416666664</v>
      </c>
      <c r="B1552">
        <v>4.3299999999999998E-2</v>
      </c>
      <c r="C1552" s="9">
        <v>4.0099999999999997E-2</v>
      </c>
    </row>
    <row r="1553" spans="1:3">
      <c r="A1553" s="1">
        <v>44853.145833333336</v>
      </c>
      <c r="B1553">
        <v>4.3299999999999998E-2</v>
      </c>
      <c r="C1553" s="9">
        <v>3.9899999999999998E-2</v>
      </c>
    </row>
    <row r="1554" spans="1:3">
      <c r="A1554" s="1">
        <v>44853.15625</v>
      </c>
      <c r="B1554">
        <v>4.3299999999999998E-2</v>
      </c>
      <c r="C1554" s="9">
        <v>0.04</v>
      </c>
    </row>
    <row r="1555" spans="1:3">
      <c r="A1555" s="1">
        <v>44853.166666666664</v>
      </c>
      <c r="B1555">
        <v>4.2999999999999997E-2</v>
      </c>
      <c r="C1555" s="9">
        <v>3.9800000000000002E-2</v>
      </c>
    </row>
    <row r="1556" spans="1:3">
      <c r="A1556" s="1">
        <v>44853.177083333336</v>
      </c>
      <c r="B1556">
        <v>4.3099999999999999E-2</v>
      </c>
      <c r="C1556" s="9">
        <v>3.9800000000000002E-2</v>
      </c>
    </row>
    <row r="1557" spans="1:3">
      <c r="A1557" s="1">
        <v>44853.1875</v>
      </c>
      <c r="B1557">
        <v>4.2999999999999997E-2</v>
      </c>
      <c r="C1557" s="9">
        <v>3.9699999999999999E-2</v>
      </c>
    </row>
    <row r="1558" spans="1:3">
      <c r="A1558" s="1">
        <v>44853.197916666664</v>
      </c>
      <c r="B1558">
        <v>4.2900000000000001E-2</v>
      </c>
      <c r="C1558" s="9">
        <v>3.9699999999999999E-2</v>
      </c>
    </row>
    <row r="1559" spans="1:3">
      <c r="A1559" s="1">
        <v>44853.208333333336</v>
      </c>
      <c r="B1559">
        <v>4.2799999999999998E-2</v>
      </c>
      <c r="C1559" s="9">
        <v>3.9599999999999996E-2</v>
      </c>
    </row>
    <row r="1560" spans="1:3">
      <c r="A1560" s="1">
        <v>44853.21875</v>
      </c>
      <c r="B1560">
        <v>4.3099999999999999E-2</v>
      </c>
      <c r="C1560" s="9">
        <v>3.9899999999999998E-2</v>
      </c>
    </row>
    <row r="1561" spans="1:3">
      <c r="A1561" s="1">
        <v>44853.229166666664</v>
      </c>
      <c r="B1561">
        <v>4.2999999999999997E-2</v>
      </c>
      <c r="C1561" s="9">
        <v>3.9800000000000002E-2</v>
      </c>
    </row>
    <row r="1562" spans="1:3">
      <c r="A1562" s="1">
        <v>44853.239583333336</v>
      </c>
      <c r="B1562">
        <v>4.3099999999999999E-2</v>
      </c>
      <c r="C1562" s="9">
        <v>3.9699999999999999E-2</v>
      </c>
    </row>
    <row r="1563" spans="1:3">
      <c r="A1563" s="1">
        <v>44853.25</v>
      </c>
      <c r="B1563">
        <v>4.2799999999999998E-2</v>
      </c>
      <c r="C1563" s="9">
        <v>3.9699999999999999E-2</v>
      </c>
    </row>
    <row r="1564" spans="1:3">
      <c r="A1564" s="1">
        <v>44853.260416666664</v>
      </c>
      <c r="B1564">
        <v>4.2799999999999998E-2</v>
      </c>
      <c r="C1564" s="9">
        <v>3.9699999999999999E-2</v>
      </c>
    </row>
    <row r="1565" spans="1:3">
      <c r="A1565" s="1">
        <v>44853.270833333336</v>
      </c>
      <c r="B1565">
        <v>4.2900000000000001E-2</v>
      </c>
      <c r="C1565" s="9">
        <v>3.9699999999999999E-2</v>
      </c>
    </row>
    <row r="1566" spans="1:3">
      <c r="A1566" s="1">
        <v>44853.28125</v>
      </c>
      <c r="B1566">
        <v>4.2799999999999998E-2</v>
      </c>
      <c r="C1566" s="9">
        <v>3.95E-2</v>
      </c>
    </row>
    <row r="1567" spans="1:3">
      <c r="A1567" s="1">
        <v>44853.291666666664</v>
      </c>
      <c r="B1567">
        <v>4.24E-2</v>
      </c>
      <c r="C1567" s="9">
        <v>3.9300000000000002E-2</v>
      </c>
    </row>
    <row r="1568" spans="1:3">
      <c r="A1568" s="1">
        <v>44853.302083333336</v>
      </c>
      <c r="B1568">
        <v>4.2500000000000003E-2</v>
      </c>
      <c r="C1568" s="9">
        <v>3.9199999999999999E-2</v>
      </c>
    </row>
    <row r="1569" spans="1:3">
      <c r="A1569" s="1">
        <v>44853.3125</v>
      </c>
      <c r="B1569">
        <v>4.2599999999999999E-2</v>
      </c>
      <c r="C1569" s="9">
        <v>3.9400000000000004E-2</v>
      </c>
    </row>
    <row r="1570" spans="1:3">
      <c r="A1570" s="1">
        <v>44853.322916666664</v>
      </c>
      <c r="B1570">
        <v>4.2599999999999999E-2</v>
      </c>
      <c r="C1570" s="9">
        <v>3.9400000000000004E-2</v>
      </c>
    </row>
    <row r="1571" spans="1:3">
      <c r="A1571" s="1">
        <v>44853.333333333336</v>
      </c>
      <c r="B1571">
        <v>4.2500000000000003E-2</v>
      </c>
      <c r="C1571" s="9">
        <v>3.9300000000000002E-2</v>
      </c>
    </row>
    <row r="1572" spans="1:3">
      <c r="A1572" s="1">
        <v>44853.34375</v>
      </c>
      <c r="B1572">
        <v>4.2799999999999998E-2</v>
      </c>
      <c r="C1572" s="9">
        <v>3.9699999999999999E-2</v>
      </c>
    </row>
    <row r="1573" spans="1:3">
      <c r="A1573" s="1">
        <v>44853.354166666664</v>
      </c>
      <c r="B1573">
        <v>4.2999999999999997E-2</v>
      </c>
      <c r="C1573" s="9">
        <v>3.9800000000000002E-2</v>
      </c>
    </row>
    <row r="1574" spans="1:3">
      <c r="A1574" s="1">
        <v>44853.364583333336</v>
      </c>
      <c r="B1574">
        <v>4.2700000000000002E-2</v>
      </c>
      <c r="C1574" s="9">
        <v>3.9599999999999996E-2</v>
      </c>
    </row>
    <row r="1575" spans="1:3">
      <c r="A1575" s="1">
        <v>44853.375</v>
      </c>
      <c r="B1575">
        <v>4.3099999999999999E-2</v>
      </c>
      <c r="C1575" s="9">
        <v>3.9800000000000002E-2</v>
      </c>
    </row>
    <row r="1576" spans="1:3">
      <c r="A1576" s="1">
        <v>44853.385416666664</v>
      </c>
      <c r="B1576">
        <v>4.2999999999999997E-2</v>
      </c>
      <c r="C1576" s="9">
        <v>3.9699999999999999E-2</v>
      </c>
    </row>
    <row r="1577" spans="1:3">
      <c r="A1577" s="1">
        <v>44853.395833333336</v>
      </c>
      <c r="B1577">
        <v>4.2500000000000003E-2</v>
      </c>
      <c r="C1577" s="9">
        <v>3.9400000000000004E-2</v>
      </c>
    </row>
    <row r="1578" spans="1:3">
      <c r="A1578" s="1">
        <v>44853.40625</v>
      </c>
      <c r="B1578">
        <v>4.2599999999999999E-2</v>
      </c>
      <c r="C1578" s="9">
        <v>3.9400000000000004E-2</v>
      </c>
    </row>
    <row r="1579" spans="1:3">
      <c r="A1579" s="1">
        <v>44853.416666666664</v>
      </c>
      <c r="B1579">
        <v>4.2599999999999999E-2</v>
      </c>
      <c r="C1579" s="9">
        <v>3.95E-2</v>
      </c>
    </row>
    <row r="1580" spans="1:3">
      <c r="A1580" s="1">
        <v>44853.427083333336</v>
      </c>
      <c r="B1580">
        <v>4.2900000000000001E-2</v>
      </c>
      <c r="C1580" s="9">
        <v>3.9699999999999999E-2</v>
      </c>
    </row>
    <row r="1581" spans="1:3">
      <c r="A1581" s="1">
        <v>44853.4375</v>
      </c>
      <c r="B1581">
        <v>4.2700000000000002E-2</v>
      </c>
      <c r="C1581" s="9">
        <v>3.9599999999999996E-2</v>
      </c>
    </row>
    <row r="1582" spans="1:3">
      <c r="A1582" s="1">
        <v>44853.447916666664</v>
      </c>
      <c r="B1582">
        <v>4.2900000000000001E-2</v>
      </c>
      <c r="C1582" s="9">
        <v>3.9699999999999999E-2</v>
      </c>
    </row>
    <row r="1583" spans="1:3">
      <c r="A1583" s="1">
        <v>44853.458333333336</v>
      </c>
      <c r="B1583">
        <v>4.2700000000000002E-2</v>
      </c>
      <c r="C1583" s="9">
        <v>3.9400000000000004E-2</v>
      </c>
    </row>
    <row r="1584" spans="1:3">
      <c r="A1584" s="1">
        <v>44853.46875</v>
      </c>
      <c r="B1584">
        <v>4.2599999999999999E-2</v>
      </c>
      <c r="C1584" s="9">
        <v>3.95E-2</v>
      </c>
    </row>
    <row r="1585" spans="1:3">
      <c r="A1585" s="1">
        <v>44853.479166666664</v>
      </c>
      <c r="B1585">
        <v>4.2500000000000003E-2</v>
      </c>
      <c r="C1585" s="9">
        <v>3.9300000000000002E-2</v>
      </c>
    </row>
    <row r="1586" spans="1:3">
      <c r="A1586" s="1">
        <v>44853.489583333336</v>
      </c>
      <c r="B1586">
        <v>4.2700000000000002E-2</v>
      </c>
      <c r="C1586" s="9">
        <v>3.95E-2</v>
      </c>
    </row>
    <row r="1587" spans="1:3">
      <c r="A1587" s="1">
        <v>44853.5</v>
      </c>
      <c r="B1587">
        <v>4.2599999999999999E-2</v>
      </c>
      <c r="C1587" s="9">
        <v>3.95E-2</v>
      </c>
    </row>
    <row r="1588" spans="1:3">
      <c r="A1588" s="1">
        <v>44853.510416666664</v>
      </c>
      <c r="B1588">
        <v>4.2999999999999997E-2</v>
      </c>
      <c r="C1588" s="9">
        <v>3.9400000000000004E-2</v>
      </c>
    </row>
    <row r="1589" spans="1:3">
      <c r="A1589" s="1">
        <v>44853.520833333336</v>
      </c>
      <c r="B1589">
        <v>4.2799999999999998E-2</v>
      </c>
      <c r="C1589" s="9">
        <v>3.9599999999999996E-2</v>
      </c>
    </row>
    <row r="1590" spans="1:3">
      <c r="A1590" s="1">
        <v>44853.53125</v>
      </c>
      <c r="B1590">
        <v>4.2500000000000003E-2</v>
      </c>
      <c r="C1590" s="9">
        <v>3.9400000000000004E-2</v>
      </c>
    </row>
    <row r="1591" spans="1:3">
      <c r="A1591" s="1">
        <v>44853.541666666664</v>
      </c>
      <c r="B1591">
        <v>4.2799999999999998E-2</v>
      </c>
      <c r="C1591" s="9">
        <v>3.9599999999999996E-2</v>
      </c>
    </row>
    <row r="1592" spans="1:3">
      <c r="A1592" s="1">
        <v>44853.552083333336</v>
      </c>
      <c r="B1592">
        <v>4.3299999999999998E-2</v>
      </c>
      <c r="C1592" s="9">
        <v>3.9599999999999996E-2</v>
      </c>
    </row>
    <row r="1593" spans="1:3">
      <c r="A1593" s="1">
        <v>44853.5625</v>
      </c>
      <c r="B1593">
        <v>4.2999999999999997E-2</v>
      </c>
      <c r="C1593" s="9">
        <v>3.9599999999999996E-2</v>
      </c>
    </row>
    <row r="1594" spans="1:3">
      <c r="A1594" s="1">
        <v>44853.572916666664</v>
      </c>
      <c r="B1594">
        <v>4.3299999999999998E-2</v>
      </c>
      <c r="C1594" s="9">
        <v>3.9699999999999999E-2</v>
      </c>
    </row>
    <row r="1595" spans="1:3">
      <c r="A1595" s="1">
        <v>44853.583333333336</v>
      </c>
      <c r="B1595">
        <v>4.3099999999999999E-2</v>
      </c>
      <c r="C1595" s="9">
        <v>3.9699999999999999E-2</v>
      </c>
    </row>
    <row r="1596" spans="1:3">
      <c r="A1596" s="1">
        <v>44853.59375</v>
      </c>
      <c r="B1596">
        <v>4.2999999999999997E-2</v>
      </c>
      <c r="C1596" s="9">
        <v>3.9599999999999996E-2</v>
      </c>
    </row>
    <row r="1597" spans="1:3">
      <c r="A1597" s="1">
        <v>44853.604166666664</v>
      </c>
      <c r="B1597">
        <v>4.2700000000000002E-2</v>
      </c>
      <c r="C1597" s="9">
        <v>3.9599999999999996E-2</v>
      </c>
    </row>
    <row r="1598" spans="1:3">
      <c r="A1598" s="1">
        <v>44853.614583333336</v>
      </c>
      <c r="B1598">
        <v>4.2599999999999999E-2</v>
      </c>
      <c r="C1598" s="9">
        <v>3.9400000000000004E-2</v>
      </c>
    </row>
    <row r="1599" spans="1:3">
      <c r="A1599" s="1">
        <v>44853.625</v>
      </c>
      <c r="B1599">
        <v>4.2599999999999999E-2</v>
      </c>
      <c r="C1599" s="9">
        <v>3.9400000000000004E-2</v>
      </c>
    </row>
    <row r="1600" spans="1:3">
      <c r="A1600" s="1">
        <v>44853.635416666664</v>
      </c>
      <c r="B1600">
        <v>4.2599999999999999E-2</v>
      </c>
      <c r="C1600" s="9">
        <v>3.9400000000000004E-2</v>
      </c>
    </row>
    <row r="1601" spans="1:3">
      <c r="A1601" s="1">
        <v>44853.645833333336</v>
      </c>
      <c r="B1601">
        <v>4.2599999999999999E-2</v>
      </c>
      <c r="C1601" s="9">
        <v>3.95E-2</v>
      </c>
    </row>
    <row r="1602" spans="1:3">
      <c r="A1602" s="1">
        <v>44853.65625</v>
      </c>
      <c r="B1602">
        <v>4.2599999999999999E-2</v>
      </c>
      <c r="C1602" s="9">
        <v>3.95E-2</v>
      </c>
    </row>
    <row r="1603" spans="1:3">
      <c r="A1603" s="1">
        <v>44853.666666666664</v>
      </c>
      <c r="B1603">
        <v>4.2700000000000002E-2</v>
      </c>
      <c r="C1603" s="9">
        <v>3.95E-2</v>
      </c>
    </row>
    <row r="1604" spans="1:3">
      <c r="A1604" s="1">
        <v>44853.677083333336</v>
      </c>
      <c r="B1604">
        <v>4.2500000000000003E-2</v>
      </c>
      <c r="C1604" s="9">
        <v>3.9300000000000002E-2</v>
      </c>
    </row>
    <row r="1605" spans="1:3">
      <c r="A1605" s="1">
        <v>44853.6875</v>
      </c>
      <c r="B1605">
        <v>4.24E-2</v>
      </c>
      <c r="C1605" s="9">
        <v>3.9199999999999999E-2</v>
      </c>
    </row>
    <row r="1606" spans="1:3">
      <c r="A1606" s="1">
        <v>44853.697916666664</v>
      </c>
      <c r="B1606">
        <v>4.2299999999999997E-2</v>
      </c>
      <c r="C1606" s="9">
        <v>3.9099999999999996E-2</v>
      </c>
    </row>
    <row r="1607" spans="1:3">
      <c r="A1607" s="1">
        <v>44853.708333333336</v>
      </c>
      <c r="B1607">
        <v>4.2099999999999999E-2</v>
      </c>
      <c r="C1607" s="9">
        <v>3.8800000000000001E-2</v>
      </c>
    </row>
    <row r="1608" spans="1:3">
      <c r="A1608" s="1">
        <v>44853.71875</v>
      </c>
      <c r="B1608">
        <v>4.1700000000000001E-2</v>
      </c>
      <c r="C1608" s="9">
        <v>3.8500000000000006E-2</v>
      </c>
    </row>
    <row r="1609" spans="1:3">
      <c r="A1609" s="1">
        <v>44853.729166666664</v>
      </c>
      <c r="B1609">
        <v>4.1500000000000002E-2</v>
      </c>
      <c r="C1609" s="9">
        <v>3.8199999999999998E-2</v>
      </c>
    </row>
    <row r="1610" spans="1:3">
      <c r="A1610" s="1">
        <v>44853.739583333336</v>
      </c>
      <c r="B1610">
        <v>4.2099999999999999E-2</v>
      </c>
      <c r="C1610" s="9">
        <v>3.8800000000000001E-2</v>
      </c>
    </row>
    <row r="1611" spans="1:3">
      <c r="A1611" s="1">
        <v>44853.75</v>
      </c>
      <c r="B1611">
        <v>4.24E-2</v>
      </c>
      <c r="C1611" s="9">
        <v>3.8900000000000004E-2</v>
      </c>
    </row>
    <row r="1612" spans="1:3">
      <c r="A1612" s="1">
        <v>44853.760416666664</v>
      </c>
      <c r="B1612">
        <v>4.2299999999999997E-2</v>
      </c>
      <c r="C1612" s="9">
        <v>3.9E-2</v>
      </c>
    </row>
    <row r="1613" spans="1:3">
      <c r="A1613" s="1">
        <v>44853.770833333336</v>
      </c>
      <c r="B1613">
        <v>4.2599999999999999E-2</v>
      </c>
      <c r="C1613" s="9">
        <v>3.9300000000000002E-2</v>
      </c>
    </row>
    <row r="1614" spans="1:3">
      <c r="A1614" s="1">
        <v>44853.78125</v>
      </c>
      <c r="B1614">
        <v>4.2500000000000003E-2</v>
      </c>
      <c r="C1614" s="9">
        <v>3.9199999999999999E-2</v>
      </c>
    </row>
    <row r="1615" spans="1:3">
      <c r="A1615" s="1">
        <v>44853.791666666664</v>
      </c>
      <c r="B1615">
        <v>4.2799999999999998E-2</v>
      </c>
      <c r="C1615" s="9">
        <v>3.9399999999999998E-2</v>
      </c>
    </row>
    <row r="1616" spans="1:3">
      <c r="A1616" s="1">
        <v>44853.802083333336</v>
      </c>
      <c r="B1616">
        <v>4.2900000000000001E-2</v>
      </c>
      <c r="C1616" s="9">
        <v>3.95E-2</v>
      </c>
    </row>
    <row r="1617" spans="1:3">
      <c r="A1617" s="1">
        <v>44853.8125</v>
      </c>
      <c r="B1617">
        <v>4.3099999999999999E-2</v>
      </c>
      <c r="C1617" s="9">
        <v>3.9699999999999999E-2</v>
      </c>
    </row>
    <row r="1618" spans="1:3">
      <c r="A1618" s="1">
        <v>44853.822916666664</v>
      </c>
      <c r="B1618">
        <v>4.2900000000000001E-2</v>
      </c>
      <c r="C1618" s="9">
        <v>3.9399999999999998E-2</v>
      </c>
    </row>
    <row r="1619" spans="1:3">
      <c r="A1619" s="1">
        <v>44853.833333333336</v>
      </c>
      <c r="B1619">
        <v>4.24E-2</v>
      </c>
      <c r="C1619" s="9">
        <v>3.9099999999999996E-2</v>
      </c>
    </row>
    <row r="1620" spans="1:3">
      <c r="A1620" s="1">
        <v>44853.84375</v>
      </c>
      <c r="B1620">
        <v>4.24E-2</v>
      </c>
      <c r="C1620" s="9">
        <v>3.9E-2</v>
      </c>
    </row>
    <row r="1621" spans="1:3">
      <c r="A1621" s="1">
        <v>44853.854166666664</v>
      </c>
      <c r="B1621">
        <v>4.2599999999999999E-2</v>
      </c>
      <c r="C1621" s="9">
        <v>3.9199999999999999E-2</v>
      </c>
    </row>
    <row r="1622" spans="1:3">
      <c r="A1622" s="1">
        <v>44853.864583333336</v>
      </c>
      <c r="B1622">
        <v>4.2700000000000002E-2</v>
      </c>
      <c r="C1622" s="9">
        <v>3.9300000000000002E-2</v>
      </c>
    </row>
    <row r="1623" spans="1:3">
      <c r="A1623" s="1">
        <v>44853.875</v>
      </c>
      <c r="B1623">
        <v>4.2700000000000002E-2</v>
      </c>
      <c r="C1623" s="9">
        <v>3.9300000000000002E-2</v>
      </c>
    </row>
    <row r="1624" spans="1:3">
      <c r="A1624" s="1">
        <v>44853.885416666664</v>
      </c>
      <c r="B1624">
        <v>4.2900000000000001E-2</v>
      </c>
      <c r="C1624" s="9">
        <v>3.9699999999999999E-2</v>
      </c>
    </row>
    <row r="1625" spans="1:3">
      <c r="A1625" s="1">
        <v>44853.895833333336</v>
      </c>
      <c r="B1625">
        <v>4.3299999999999998E-2</v>
      </c>
      <c r="C1625" s="9">
        <v>3.9900000000000005E-2</v>
      </c>
    </row>
    <row r="1626" spans="1:3">
      <c r="A1626" s="1">
        <v>44853.90625</v>
      </c>
      <c r="B1626">
        <v>4.3099999999999999E-2</v>
      </c>
      <c r="C1626" s="9">
        <v>3.9699999999999999E-2</v>
      </c>
    </row>
    <row r="1627" spans="1:3">
      <c r="A1627" s="1">
        <v>44853.916666666664</v>
      </c>
      <c r="B1627">
        <v>4.3400000000000001E-2</v>
      </c>
      <c r="C1627" s="9">
        <v>3.9900000000000005E-2</v>
      </c>
    </row>
    <row r="1628" spans="1:3">
      <c r="A1628" s="1">
        <v>44853.927083333336</v>
      </c>
      <c r="B1628">
        <v>4.3099999999999999E-2</v>
      </c>
      <c r="C1628" s="9">
        <v>3.9699999999999999E-2</v>
      </c>
    </row>
    <row r="1629" spans="1:3">
      <c r="A1629" s="1">
        <v>44853.9375</v>
      </c>
      <c r="B1629">
        <v>4.2799999999999998E-2</v>
      </c>
      <c r="C1629" s="9">
        <v>3.9599999999999996E-2</v>
      </c>
    </row>
    <row r="1630" spans="1:3">
      <c r="A1630" s="1">
        <v>44853.947916666664</v>
      </c>
      <c r="B1630">
        <v>4.2900000000000001E-2</v>
      </c>
      <c r="C1630" s="9">
        <v>3.9699999999999999E-2</v>
      </c>
    </row>
    <row r="1631" spans="1:3">
      <c r="A1631" s="1">
        <v>44853.958333333336</v>
      </c>
      <c r="B1631">
        <v>4.3299999999999998E-2</v>
      </c>
      <c r="C1631" s="9">
        <v>3.9899999999999998E-2</v>
      </c>
    </row>
    <row r="1632" spans="1:3">
      <c r="A1632" s="1">
        <v>44853.96875</v>
      </c>
      <c r="B1632">
        <v>4.2799999999999998E-2</v>
      </c>
      <c r="C1632" s="9">
        <v>3.95E-2</v>
      </c>
    </row>
    <row r="1633" spans="1:3">
      <c r="A1633" s="1">
        <v>44853.979166666664</v>
      </c>
      <c r="B1633">
        <v>4.2900000000000001E-2</v>
      </c>
      <c r="C1633" s="9">
        <v>3.9699999999999999E-2</v>
      </c>
    </row>
    <row r="1634" spans="1:3">
      <c r="A1634" s="1">
        <v>44853.989583333336</v>
      </c>
      <c r="B1634">
        <v>4.3099999999999999E-2</v>
      </c>
      <c r="C1634" s="9">
        <v>3.9699999999999999E-2</v>
      </c>
    </row>
    <row r="1635" spans="1:3">
      <c r="A1635" s="1">
        <v>44854</v>
      </c>
      <c r="B1635">
        <v>4.3200000000000002E-2</v>
      </c>
      <c r="C1635" s="9">
        <v>3.9800000000000002E-2</v>
      </c>
    </row>
    <row r="1636" spans="1:3">
      <c r="A1636" s="1">
        <v>44854.010416666664</v>
      </c>
      <c r="B1636">
        <v>4.3400000000000001E-2</v>
      </c>
      <c r="C1636" s="9">
        <v>4.0099999999999997E-2</v>
      </c>
    </row>
    <row r="1637" spans="1:3">
      <c r="A1637" s="1">
        <v>44854.020833333336</v>
      </c>
      <c r="B1637">
        <v>4.3499999999999997E-2</v>
      </c>
      <c r="C1637" s="9">
        <v>4.0300000000000002E-2</v>
      </c>
    </row>
    <row r="1638" spans="1:3">
      <c r="A1638" s="1">
        <v>44854.03125</v>
      </c>
      <c r="B1638">
        <v>4.3499999999999997E-2</v>
      </c>
      <c r="C1638" s="9">
        <v>4.0099999999999997E-2</v>
      </c>
    </row>
    <row r="1639" spans="1:3">
      <c r="A1639" s="1">
        <v>44854.041666666664</v>
      </c>
      <c r="B1639">
        <v>4.3299999999999998E-2</v>
      </c>
      <c r="C1639" s="9">
        <v>3.9900000000000005E-2</v>
      </c>
    </row>
    <row r="1640" spans="1:3">
      <c r="A1640" s="1">
        <v>44854.052083333336</v>
      </c>
      <c r="B1640">
        <v>4.3099999999999999E-2</v>
      </c>
      <c r="C1640" s="9">
        <v>3.9699999999999999E-2</v>
      </c>
    </row>
    <row r="1641" spans="1:3">
      <c r="A1641" s="1">
        <v>44854.0625</v>
      </c>
      <c r="B1641">
        <v>4.3099999999999999E-2</v>
      </c>
      <c r="C1641" s="9">
        <v>3.9800000000000002E-2</v>
      </c>
    </row>
    <row r="1642" spans="1:3">
      <c r="A1642" s="1">
        <v>44854.072916666664</v>
      </c>
      <c r="B1642">
        <v>4.2999999999999997E-2</v>
      </c>
      <c r="C1642" s="9">
        <v>3.9699999999999999E-2</v>
      </c>
    </row>
    <row r="1643" spans="1:3">
      <c r="A1643" s="1">
        <v>44854.083333333336</v>
      </c>
      <c r="B1643">
        <v>4.2999999999999997E-2</v>
      </c>
      <c r="C1643" s="9">
        <v>3.9599999999999996E-2</v>
      </c>
    </row>
    <row r="1644" spans="1:3">
      <c r="A1644" s="1">
        <v>44854.09375</v>
      </c>
      <c r="B1644">
        <v>4.3099999999999999E-2</v>
      </c>
      <c r="C1644" s="9">
        <v>3.9899999999999998E-2</v>
      </c>
    </row>
    <row r="1645" spans="1:3">
      <c r="A1645" s="1">
        <v>44854.104166666664</v>
      </c>
      <c r="B1645">
        <v>4.3099999999999999E-2</v>
      </c>
      <c r="C1645" s="9">
        <v>3.9800000000000002E-2</v>
      </c>
    </row>
    <row r="1646" spans="1:3">
      <c r="A1646" s="1">
        <v>44854.114583333336</v>
      </c>
      <c r="B1646">
        <v>4.2999999999999997E-2</v>
      </c>
      <c r="C1646" s="9">
        <v>3.9099999999999996E-2</v>
      </c>
    </row>
    <row r="1647" spans="1:3">
      <c r="A1647" s="1">
        <v>44854.125</v>
      </c>
      <c r="B1647">
        <v>4.3099999999999999E-2</v>
      </c>
      <c r="C1647" s="9">
        <v>3.9099999999999996E-2</v>
      </c>
    </row>
    <row r="1648" spans="1:3">
      <c r="A1648" s="1">
        <v>44854.135416666664</v>
      </c>
      <c r="B1648">
        <v>4.3099999999999999E-2</v>
      </c>
      <c r="C1648" s="9">
        <v>3.9800000000000002E-2</v>
      </c>
    </row>
    <row r="1649" spans="1:3">
      <c r="A1649" s="1">
        <v>44854.145833333336</v>
      </c>
      <c r="B1649">
        <v>4.2999999999999997E-2</v>
      </c>
      <c r="C1649" s="9">
        <v>3.9800000000000002E-2</v>
      </c>
    </row>
    <row r="1650" spans="1:3">
      <c r="A1650" s="1">
        <v>44854.15625</v>
      </c>
      <c r="B1650">
        <v>4.2999999999999997E-2</v>
      </c>
      <c r="C1650" s="9">
        <v>3.9699999999999999E-2</v>
      </c>
    </row>
    <row r="1651" spans="1:3">
      <c r="A1651" s="1">
        <v>44854.166666666664</v>
      </c>
      <c r="B1651">
        <v>4.2700000000000002E-2</v>
      </c>
      <c r="C1651" s="9">
        <v>3.9699999999999999E-2</v>
      </c>
    </row>
    <row r="1652" spans="1:3">
      <c r="A1652" s="1">
        <v>44854.177083333336</v>
      </c>
      <c r="B1652">
        <v>4.2799999999999998E-2</v>
      </c>
      <c r="C1652" s="9">
        <v>3.9699999999999999E-2</v>
      </c>
    </row>
    <row r="1653" spans="1:3">
      <c r="A1653" s="1">
        <v>44854.1875</v>
      </c>
      <c r="B1653">
        <v>4.2700000000000002E-2</v>
      </c>
      <c r="C1653" s="9">
        <v>3.9400000000000004E-2</v>
      </c>
    </row>
    <row r="1654" spans="1:3">
      <c r="A1654" s="1">
        <v>44854.197916666664</v>
      </c>
      <c r="B1654">
        <v>4.2799999999999998E-2</v>
      </c>
      <c r="C1654" s="9">
        <v>3.95E-2</v>
      </c>
    </row>
    <row r="1655" spans="1:3">
      <c r="A1655" s="1">
        <v>44854.208333333336</v>
      </c>
      <c r="B1655">
        <v>4.2700000000000002E-2</v>
      </c>
      <c r="C1655" s="9">
        <v>3.9599999999999996E-2</v>
      </c>
    </row>
    <row r="1656" spans="1:3">
      <c r="A1656" s="1">
        <v>44854.21875</v>
      </c>
      <c r="B1656">
        <v>4.2599999999999999E-2</v>
      </c>
      <c r="C1656" s="9">
        <v>3.95E-2</v>
      </c>
    </row>
    <row r="1657" spans="1:3">
      <c r="A1657" s="1">
        <v>44854.229166666664</v>
      </c>
      <c r="B1657">
        <v>4.2900000000000001E-2</v>
      </c>
      <c r="C1657" s="9">
        <v>3.9699999999999999E-2</v>
      </c>
    </row>
    <row r="1658" spans="1:3">
      <c r="A1658" s="1">
        <v>44854.239583333336</v>
      </c>
      <c r="B1658">
        <v>4.2700000000000002E-2</v>
      </c>
      <c r="C1658" s="9">
        <v>3.9599999999999996E-2</v>
      </c>
    </row>
    <row r="1659" spans="1:3">
      <c r="A1659" s="1">
        <v>44854.25</v>
      </c>
      <c r="B1659">
        <v>4.2599999999999999E-2</v>
      </c>
      <c r="C1659" s="9">
        <v>3.95E-2</v>
      </c>
    </row>
    <row r="1660" spans="1:3">
      <c r="A1660" s="1">
        <v>44854.260416666664</v>
      </c>
      <c r="B1660">
        <v>4.2900000000000001E-2</v>
      </c>
      <c r="C1660" s="9">
        <v>3.95E-2</v>
      </c>
    </row>
    <row r="1661" spans="1:3">
      <c r="A1661" s="1">
        <v>44854.270833333336</v>
      </c>
      <c r="B1661">
        <v>4.24E-2</v>
      </c>
      <c r="C1661" s="9">
        <v>3.9100000000000003E-2</v>
      </c>
    </row>
    <row r="1662" spans="1:3">
      <c r="A1662" s="1">
        <v>44854.28125</v>
      </c>
      <c r="B1662">
        <v>4.24E-2</v>
      </c>
      <c r="C1662" s="9">
        <v>3.8800000000000001E-2</v>
      </c>
    </row>
    <row r="1663" spans="1:3">
      <c r="A1663" s="1">
        <v>44854.291666666664</v>
      </c>
      <c r="B1663">
        <v>4.2299999999999997E-2</v>
      </c>
      <c r="C1663" s="9">
        <v>3.9099999999999996E-2</v>
      </c>
    </row>
    <row r="1664" spans="1:3">
      <c r="A1664" s="1">
        <v>44854.302083333336</v>
      </c>
      <c r="B1664">
        <v>4.2200000000000001E-2</v>
      </c>
      <c r="C1664" s="9">
        <v>3.9199999999999999E-2</v>
      </c>
    </row>
    <row r="1665" spans="1:3">
      <c r="A1665" s="1">
        <v>44854.3125</v>
      </c>
      <c r="B1665">
        <v>4.2299999999999997E-2</v>
      </c>
      <c r="C1665" s="9">
        <v>3.9199999999999999E-2</v>
      </c>
    </row>
    <row r="1666" spans="1:3">
      <c r="A1666" s="1">
        <v>44854.322916666664</v>
      </c>
      <c r="B1666">
        <v>4.24E-2</v>
      </c>
      <c r="C1666" s="9">
        <v>3.9300000000000002E-2</v>
      </c>
    </row>
    <row r="1667" spans="1:3">
      <c r="A1667" s="1">
        <v>44854.333333333336</v>
      </c>
      <c r="B1667">
        <v>4.2599999999999999E-2</v>
      </c>
      <c r="C1667" s="9">
        <v>3.9400000000000004E-2</v>
      </c>
    </row>
    <row r="1668" spans="1:3">
      <c r="A1668" s="1">
        <v>44854.34375</v>
      </c>
      <c r="B1668">
        <v>4.2500000000000003E-2</v>
      </c>
      <c r="C1668" s="9">
        <v>3.9300000000000002E-2</v>
      </c>
    </row>
    <row r="1669" spans="1:3">
      <c r="A1669" s="1">
        <v>44854.354166666664</v>
      </c>
      <c r="B1669">
        <v>4.2599999999999999E-2</v>
      </c>
      <c r="C1669" s="9">
        <v>3.9300000000000002E-2</v>
      </c>
    </row>
    <row r="1670" spans="1:3">
      <c r="A1670" s="1">
        <v>44854.364583333336</v>
      </c>
      <c r="B1670">
        <v>4.2599999999999999E-2</v>
      </c>
      <c r="C1670" s="9">
        <v>3.9300000000000002E-2</v>
      </c>
    </row>
    <row r="1671" spans="1:3">
      <c r="A1671" s="1">
        <v>44854.375</v>
      </c>
      <c r="B1671">
        <v>4.2500000000000003E-2</v>
      </c>
      <c r="C1671" s="9">
        <v>3.9300000000000002E-2</v>
      </c>
    </row>
    <row r="1672" spans="1:3">
      <c r="A1672" s="1">
        <v>44854.385416666664</v>
      </c>
      <c r="B1672">
        <v>4.2799999999999998E-2</v>
      </c>
      <c r="C1672" s="9">
        <v>3.9699999999999999E-2</v>
      </c>
    </row>
    <row r="1673" spans="1:3">
      <c r="A1673" s="1">
        <v>44854.395833333336</v>
      </c>
      <c r="B1673">
        <v>4.2999999999999997E-2</v>
      </c>
      <c r="C1673" s="9">
        <v>3.9899999999999998E-2</v>
      </c>
    </row>
    <row r="1674" spans="1:3">
      <c r="A1674" s="1">
        <v>44854.40625</v>
      </c>
      <c r="B1674">
        <v>4.2900000000000001E-2</v>
      </c>
      <c r="C1674" s="9">
        <v>3.9899999999999998E-2</v>
      </c>
    </row>
    <row r="1675" spans="1:3">
      <c r="A1675" s="1">
        <v>44854.416666666664</v>
      </c>
      <c r="B1675">
        <v>4.3099999999999999E-2</v>
      </c>
      <c r="C1675" s="9">
        <v>3.9699999999999999E-2</v>
      </c>
    </row>
    <row r="1676" spans="1:3">
      <c r="A1676" s="1">
        <v>44854.427083333336</v>
      </c>
      <c r="B1676">
        <v>4.2900000000000001E-2</v>
      </c>
      <c r="C1676" s="9">
        <v>3.9599999999999996E-2</v>
      </c>
    </row>
    <row r="1677" spans="1:3">
      <c r="A1677" s="1">
        <v>44854.4375</v>
      </c>
      <c r="B1677">
        <v>4.2799999999999998E-2</v>
      </c>
      <c r="C1677" s="9">
        <v>3.9599999999999996E-2</v>
      </c>
    </row>
    <row r="1678" spans="1:3">
      <c r="A1678" s="1">
        <v>44854.447916666664</v>
      </c>
      <c r="B1678">
        <v>4.2999999999999997E-2</v>
      </c>
      <c r="C1678" s="9">
        <v>3.9899999999999998E-2</v>
      </c>
    </row>
    <row r="1679" spans="1:3">
      <c r="A1679" s="1">
        <v>44854.458333333336</v>
      </c>
      <c r="B1679">
        <v>4.3200000000000002E-2</v>
      </c>
      <c r="C1679" s="9">
        <v>0.04</v>
      </c>
    </row>
    <row r="1680" spans="1:3">
      <c r="A1680" s="1">
        <v>44854.46875</v>
      </c>
      <c r="B1680">
        <v>4.3499999999999997E-2</v>
      </c>
      <c r="C1680" s="9">
        <v>4.0300000000000002E-2</v>
      </c>
    </row>
    <row r="1681" spans="1:3">
      <c r="A1681" s="1">
        <v>44854.479166666664</v>
      </c>
      <c r="B1681">
        <v>4.3299999999999998E-2</v>
      </c>
      <c r="C1681" s="9">
        <v>4.02E-2</v>
      </c>
    </row>
    <row r="1682" spans="1:3">
      <c r="A1682" s="1">
        <v>44854.489583333336</v>
      </c>
      <c r="B1682">
        <v>4.2999999999999997E-2</v>
      </c>
      <c r="C1682" s="9">
        <v>0.04</v>
      </c>
    </row>
    <row r="1683" spans="1:3">
      <c r="A1683" s="1">
        <v>44854.5</v>
      </c>
      <c r="B1683">
        <v>4.2700000000000002E-2</v>
      </c>
      <c r="C1683" s="9">
        <v>3.95E-2</v>
      </c>
    </row>
    <row r="1684" spans="1:3">
      <c r="A1684" s="1">
        <v>44854.510416666664</v>
      </c>
      <c r="B1684">
        <v>4.2700000000000002E-2</v>
      </c>
      <c r="C1684" s="9">
        <v>3.9699999999999999E-2</v>
      </c>
    </row>
    <row r="1685" spans="1:3">
      <c r="A1685" s="1">
        <v>44854.520833333336</v>
      </c>
      <c r="B1685">
        <v>4.2799999999999998E-2</v>
      </c>
      <c r="C1685" s="9">
        <v>3.9699999999999999E-2</v>
      </c>
    </row>
    <row r="1686" spans="1:3">
      <c r="A1686" s="1">
        <v>44854.53125</v>
      </c>
      <c r="B1686">
        <v>4.2700000000000002E-2</v>
      </c>
      <c r="C1686" s="9">
        <v>3.9599999999999996E-2</v>
      </c>
    </row>
    <row r="1687" spans="1:3">
      <c r="A1687" s="1">
        <v>44854.541666666664</v>
      </c>
      <c r="B1687">
        <v>4.2799999999999998E-2</v>
      </c>
      <c r="C1687" s="9">
        <v>3.9899999999999998E-2</v>
      </c>
    </row>
    <row r="1688" spans="1:3">
      <c r="A1688" s="1">
        <v>44854.552083333336</v>
      </c>
      <c r="B1688">
        <v>4.2700000000000002E-2</v>
      </c>
      <c r="C1688" s="9">
        <v>0.04</v>
      </c>
    </row>
    <row r="1689" spans="1:3">
      <c r="A1689" s="1">
        <v>44854.5625</v>
      </c>
      <c r="B1689">
        <v>4.1000000000000002E-2</v>
      </c>
      <c r="C1689" s="9">
        <v>3.9800000000000002E-2</v>
      </c>
    </row>
    <row r="1690" spans="1:3">
      <c r="A1690" s="1">
        <v>44854.572916666664</v>
      </c>
      <c r="B1690">
        <v>4.1099999999999998E-2</v>
      </c>
      <c r="C1690" s="9">
        <v>3.9599999999999996E-2</v>
      </c>
    </row>
    <row r="1691" spans="1:3">
      <c r="A1691" s="1">
        <v>44854.583333333336</v>
      </c>
      <c r="B1691">
        <v>4.1300000000000003E-2</v>
      </c>
      <c r="C1691" s="9">
        <v>3.9699999999999999E-2</v>
      </c>
    </row>
    <row r="1692" spans="1:3">
      <c r="A1692" s="1">
        <v>44854.59375</v>
      </c>
      <c r="B1692">
        <v>4.19E-2</v>
      </c>
      <c r="C1692" s="9">
        <v>3.9800000000000002E-2</v>
      </c>
    </row>
    <row r="1693" spans="1:3">
      <c r="A1693" s="1">
        <v>44854.604166666664</v>
      </c>
      <c r="B1693">
        <v>4.2599999999999999E-2</v>
      </c>
      <c r="C1693" s="9">
        <v>3.9800000000000002E-2</v>
      </c>
    </row>
    <row r="1694" spans="1:3">
      <c r="A1694" s="1">
        <v>44854.614583333336</v>
      </c>
      <c r="B1694">
        <v>4.1599999999999998E-2</v>
      </c>
      <c r="C1694" s="9">
        <v>3.95E-2</v>
      </c>
    </row>
    <row r="1695" spans="1:3">
      <c r="A1695" s="1">
        <v>44854.625</v>
      </c>
      <c r="B1695">
        <v>4.0300000000000002E-2</v>
      </c>
      <c r="C1695" s="9">
        <v>3.9E-2</v>
      </c>
    </row>
    <row r="1696" spans="1:3">
      <c r="A1696" s="1">
        <v>44854.635416666664</v>
      </c>
      <c r="B1696">
        <v>4.1300000000000003E-2</v>
      </c>
      <c r="C1696" s="9">
        <v>3.95E-2</v>
      </c>
    </row>
    <row r="1697" spans="1:3">
      <c r="A1697" s="1">
        <v>44854.645833333336</v>
      </c>
      <c r="B1697">
        <v>4.1700000000000001E-2</v>
      </c>
      <c r="C1697" s="9">
        <v>3.9599999999999996E-2</v>
      </c>
    </row>
    <row r="1698" spans="1:3">
      <c r="A1698" s="1">
        <v>44854.65625</v>
      </c>
      <c r="B1698">
        <v>4.2099999999999999E-2</v>
      </c>
      <c r="C1698" s="9">
        <v>3.9400000000000004E-2</v>
      </c>
    </row>
    <row r="1699" spans="1:3">
      <c r="A1699" s="1">
        <v>44854.666666666664</v>
      </c>
      <c r="B1699">
        <v>4.2500000000000003E-2</v>
      </c>
      <c r="C1699" s="9">
        <v>3.95E-2</v>
      </c>
    </row>
    <row r="1700" spans="1:3">
      <c r="A1700" s="1">
        <v>44854.677083333336</v>
      </c>
      <c r="B1700">
        <v>4.24E-2</v>
      </c>
      <c r="C1700" s="9">
        <v>3.9300000000000002E-2</v>
      </c>
    </row>
    <row r="1701" spans="1:3">
      <c r="A1701" s="1">
        <v>44854.6875</v>
      </c>
      <c r="B1701">
        <v>4.2299999999999997E-2</v>
      </c>
      <c r="C1701" s="9">
        <v>3.9199999999999999E-2</v>
      </c>
    </row>
    <row r="1702" spans="1:3">
      <c r="A1702" s="1">
        <v>44854.697916666664</v>
      </c>
      <c r="B1702">
        <v>4.2299999999999997E-2</v>
      </c>
      <c r="C1702" s="9">
        <v>3.9E-2</v>
      </c>
    </row>
    <row r="1703" spans="1:3">
      <c r="A1703" s="1">
        <v>44854.708333333336</v>
      </c>
      <c r="B1703">
        <v>4.2099999999999999E-2</v>
      </c>
      <c r="C1703" s="9">
        <v>3.9E-2</v>
      </c>
    </row>
    <row r="1704" spans="1:3">
      <c r="A1704" s="1">
        <v>44854.71875</v>
      </c>
      <c r="B1704">
        <v>4.2000000000000003E-2</v>
      </c>
      <c r="C1704" s="9">
        <v>3.9E-2</v>
      </c>
    </row>
    <row r="1705" spans="1:3">
      <c r="A1705" s="1">
        <v>44854.729166666664</v>
      </c>
      <c r="B1705">
        <v>4.1799999999999997E-2</v>
      </c>
      <c r="C1705" s="9">
        <v>3.8699999999999998E-2</v>
      </c>
    </row>
    <row r="1706" spans="1:3">
      <c r="A1706" s="1">
        <v>44854.739583333336</v>
      </c>
      <c r="B1706">
        <v>4.1399999999999999E-2</v>
      </c>
      <c r="C1706" s="9">
        <v>3.8400000000000004E-2</v>
      </c>
    </row>
    <row r="1707" spans="1:3">
      <c r="A1707" s="1">
        <v>44854.75</v>
      </c>
      <c r="B1707">
        <v>4.1500000000000002E-2</v>
      </c>
      <c r="C1707" s="9">
        <v>3.8400000000000004E-2</v>
      </c>
    </row>
    <row r="1708" spans="1:3">
      <c r="A1708" s="1">
        <v>44854.760416666664</v>
      </c>
      <c r="B1708">
        <v>4.1599999999999998E-2</v>
      </c>
      <c r="C1708" s="9">
        <v>3.8500000000000006E-2</v>
      </c>
    </row>
    <row r="1709" spans="1:3">
      <c r="A1709" s="1">
        <v>44854.770833333336</v>
      </c>
      <c r="B1709">
        <v>4.1500000000000002E-2</v>
      </c>
      <c r="C1709" s="9">
        <v>3.8300000000000001E-2</v>
      </c>
    </row>
    <row r="1710" spans="1:3">
      <c r="A1710" s="1">
        <v>44854.78125</v>
      </c>
      <c r="B1710">
        <v>4.1399999999999999E-2</v>
      </c>
      <c r="C1710" s="9">
        <v>3.8199999999999998E-2</v>
      </c>
    </row>
    <row r="1711" spans="1:3">
      <c r="A1711" s="1">
        <v>44854.791666666664</v>
      </c>
      <c r="B1711">
        <v>4.2200000000000001E-2</v>
      </c>
      <c r="C1711" s="9">
        <v>3.8900000000000004E-2</v>
      </c>
    </row>
    <row r="1712" spans="1:3">
      <c r="A1712" s="1">
        <v>44854.802083333336</v>
      </c>
      <c r="B1712">
        <v>4.19E-2</v>
      </c>
      <c r="C1712" s="9">
        <v>3.8699999999999998E-2</v>
      </c>
    </row>
    <row r="1713" spans="1:3">
      <c r="A1713" s="1">
        <v>44854.8125</v>
      </c>
      <c r="B1713">
        <v>4.2099999999999999E-2</v>
      </c>
      <c r="C1713" s="9">
        <v>3.8800000000000001E-2</v>
      </c>
    </row>
    <row r="1714" spans="1:3">
      <c r="A1714" s="1">
        <v>44854.822916666664</v>
      </c>
      <c r="B1714">
        <v>4.2099999999999999E-2</v>
      </c>
      <c r="C1714" s="9">
        <v>3.8600000000000002E-2</v>
      </c>
    </row>
    <row r="1715" spans="1:3">
      <c r="A1715" s="1">
        <v>44854.833333333336</v>
      </c>
      <c r="B1715">
        <v>4.1500000000000002E-2</v>
      </c>
      <c r="C1715" s="9">
        <v>3.8199999999999998E-2</v>
      </c>
    </row>
    <row r="1716" spans="1:3">
      <c r="A1716" s="1">
        <v>44854.84375</v>
      </c>
      <c r="B1716">
        <v>4.1500000000000002E-2</v>
      </c>
      <c r="C1716" s="9">
        <v>3.8099999999999995E-2</v>
      </c>
    </row>
    <row r="1717" spans="1:3">
      <c r="A1717" s="1">
        <v>44854.854166666664</v>
      </c>
      <c r="B1717">
        <v>4.1399999999999999E-2</v>
      </c>
      <c r="C1717" s="9">
        <v>3.8300000000000001E-2</v>
      </c>
    </row>
    <row r="1718" spans="1:3">
      <c r="A1718" s="1">
        <v>44854.864583333336</v>
      </c>
      <c r="B1718">
        <v>4.1599999999999998E-2</v>
      </c>
      <c r="C1718" s="9">
        <v>3.8600000000000002E-2</v>
      </c>
    </row>
    <row r="1719" spans="1:3">
      <c r="A1719" s="1">
        <v>44854.875</v>
      </c>
      <c r="B1719">
        <v>4.1799999999999997E-2</v>
      </c>
      <c r="C1719" s="9">
        <v>3.8600000000000002E-2</v>
      </c>
    </row>
    <row r="1720" spans="1:3">
      <c r="A1720" s="1">
        <v>44854.885416666664</v>
      </c>
      <c r="B1720">
        <v>4.19E-2</v>
      </c>
      <c r="C1720" s="9">
        <v>3.8699999999999998E-2</v>
      </c>
    </row>
    <row r="1721" spans="1:3">
      <c r="A1721" s="1">
        <v>44854.895833333336</v>
      </c>
      <c r="B1721">
        <v>4.1799999999999997E-2</v>
      </c>
      <c r="C1721" s="9">
        <v>3.85E-2</v>
      </c>
    </row>
    <row r="1722" spans="1:3">
      <c r="A1722" s="1">
        <v>44854.90625</v>
      </c>
      <c r="B1722">
        <v>4.2000000000000003E-2</v>
      </c>
      <c r="C1722" s="9">
        <v>3.8800000000000001E-2</v>
      </c>
    </row>
    <row r="1723" spans="1:3">
      <c r="A1723" s="1">
        <v>44854.916666666664</v>
      </c>
      <c r="B1723">
        <v>4.2299999999999997E-2</v>
      </c>
      <c r="C1723" s="9">
        <v>3.9E-2</v>
      </c>
    </row>
    <row r="1724" spans="1:3">
      <c r="A1724" s="1">
        <v>44854.927083333336</v>
      </c>
      <c r="B1724">
        <v>4.2500000000000003E-2</v>
      </c>
      <c r="C1724" s="9">
        <v>3.9300000000000002E-2</v>
      </c>
    </row>
    <row r="1725" spans="1:3">
      <c r="A1725" s="1">
        <v>44854.9375</v>
      </c>
      <c r="B1725">
        <v>4.2700000000000002E-2</v>
      </c>
      <c r="C1725" s="9">
        <v>3.9300000000000002E-2</v>
      </c>
    </row>
    <row r="1726" spans="1:3">
      <c r="A1726" s="1">
        <v>44854.947916666664</v>
      </c>
      <c r="B1726">
        <v>4.2599999999999999E-2</v>
      </c>
      <c r="C1726" s="9">
        <v>3.9199999999999999E-2</v>
      </c>
    </row>
    <row r="1727" spans="1:3">
      <c r="A1727" s="1">
        <v>44854.958333333336</v>
      </c>
      <c r="B1727">
        <v>4.2700000000000002E-2</v>
      </c>
      <c r="C1727" s="9">
        <v>3.9400000000000004E-2</v>
      </c>
    </row>
    <row r="1728" spans="1:3">
      <c r="A1728" s="1">
        <v>44854.96875</v>
      </c>
      <c r="B1728">
        <v>4.2900000000000001E-2</v>
      </c>
      <c r="C1728" s="9">
        <v>3.9599999999999996E-2</v>
      </c>
    </row>
    <row r="1729" spans="1:3">
      <c r="A1729" s="1">
        <v>44854.979166666664</v>
      </c>
      <c r="B1729">
        <v>4.2700000000000002E-2</v>
      </c>
      <c r="C1729" s="9">
        <v>3.95E-2</v>
      </c>
    </row>
    <row r="1730" spans="1:3">
      <c r="A1730" s="1">
        <v>44854.989583333336</v>
      </c>
      <c r="B1730">
        <v>4.3099999999999999E-2</v>
      </c>
      <c r="C1730" s="9">
        <v>3.9899999999999998E-2</v>
      </c>
    </row>
    <row r="1731" spans="1:3">
      <c r="A1731" s="1">
        <v>44855</v>
      </c>
      <c r="B1731">
        <v>4.2999999999999997E-2</v>
      </c>
      <c r="C1731" s="9">
        <v>3.9599999999999996E-2</v>
      </c>
    </row>
    <row r="1732" spans="1:3">
      <c r="A1732" s="1">
        <v>44855.010416666664</v>
      </c>
      <c r="B1732">
        <v>4.2799999999999998E-2</v>
      </c>
      <c r="C1732" s="9">
        <v>3.9599999999999996E-2</v>
      </c>
    </row>
    <row r="1733" spans="1:3">
      <c r="A1733" s="1">
        <v>44855.020833333336</v>
      </c>
      <c r="B1733">
        <v>4.2900000000000001E-2</v>
      </c>
      <c r="C1733" s="9">
        <v>3.9599999999999996E-2</v>
      </c>
    </row>
    <row r="1734" spans="1:3">
      <c r="A1734" s="1">
        <v>44855.03125</v>
      </c>
      <c r="B1734">
        <v>4.2900000000000001E-2</v>
      </c>
      <c r="C1734" s="9">
        <v>3.9599999999999996E-2</v>
      </c>
    </row>
    <row r="1735" spans="1:3">
      <c r="A1735" s="1">
        <v>44855.041666666664</v>
      </c>
      <c r="B1735">
        <v>4.2999999999999997E-2</v>
      </c>
      <c r="C1735" s="9">
        <v>3.9699999999999999E-2</v>
      </c>
    </row>
    <row r="1736" spans="1:3">
      <c r="A1736" s="1">
        <v>44855.052083333336</v>
      </c>
      <c r="B1736">
        <v>4.3099999999999999E-2</v>
      </c>
      <c r="C1736" s="9">
        <v>3.9800000000000002E-2</v>
      </c>
    </row>
    <row r="1737" spans="1:3">
      <c r="A1737" s="1">
        <v>44855.0625</v>
      </c>
      <c r="B1737">
        <v>4.2900000000000001E-2</v>
      </c>
      <c r="C1737" s="9">
        <v>3.9699999999999999E-2</v>
      </c>
    </row>
    <row r="1738" spans="1:3">
      <c r="A1738" s="1">
        <v>44855.072916666664</v>
      </c>
      <c r="B1738">
        <v>4.2799999999999998E-2</v>
      </c>
      <c r="C1738" s="9">
        <v>3.9599999999999996E-2</v>
      </c>
    </row>
    <row r="1739" spans="1:3">
      <c r="A1739" s="1">
        <v>44855.083333333336</v>
      </c>
      <c r="B1739">
        <v>4.3099999999999999E-2</v>
      </c>
      <c r="C1739" s="9">
        <v>0.04</v>
      </c>
    </row>
    <row r="1740" spans="1:3">
      <c r="A1740" s="1">
        <v>44855.09375</v>
      </c>
      <c r="B1740">
        <v>4.3200000000000002E-2</v>
      </c>
      <c r="C1740" s="9">
        <v>3.9899999999999998E-2</v>
      </c>
    </row>
    <row r="1741" spans="1:3">
      <c r="A1741" s="1">
        <v>44855.104166666664</v>
      </c>
      <c r="B1741">
        <v>4.3099999999999999E-2</v>
      </c>
      <c r="C1741" s="9">
        <v>3.9800000000000002E-2</v>
      </c>
    </row>
    <row r="1742" spans="1:3">
      <c r="A1742" s="1">
        <v>44855.114583333336</v>
      </c>
      <c r="B1742">
        <v>4.3200000000000002E-2</v>
      </c>
      <c r="C1742" s="9">
        <v>3.9899999999999998E-2</v>
      </c>
    </row>
    <row r="1743" spans="1:3">
      <c r="A1743" s="1">
        <v>44855.125</v>
      </c>
      <c r="B1743">
        <v>4.2900000000000001E-2</v>
      </c>
      <c r="C1743" s="9">
        <v>3.9599999999999996E-2</v>
      </c>
    </row>
    <row r="1744" spans="1:3">
      <c r="A1744" s="1">
        <v>44855.135416666664</v>
      </c>
      <c r="B1744">
        <v>4.2900000000000001E-2</v>
      </c>
      <c r="C1744" s="9">
        <v>3.9800000000000002E-2</v>
      </c>
    </row>
    <row r="1745" spans="1:3">
      <c r="A1745" s="1">
        <v>44855.145833333336</v>
      </c>
      <c r="B1745">
        <v>4.2900000000000001E-2</v>
      </c>
      <c r="C1745" s="9">
        <v>3.9699999999999999E-2</v>
      </c>
    </row>
    <row r="1746" spans="1:3">
      <c r="A1746" s="1">
        <v>44855.15625</v>
      </c>
      <c r="B1746">
        <v>4.2799999999999998E-2</v>
      </c>
      <c r="C1746" s="9">
        <v>3.9599999999999996E-2</v>
      </c>
    </row>
    <row r="1747" spans="1:3">
      <c r="A1747" s="1">
        <v>44855.166666666664</v>
      </c>
      <c r="B1747">
        <v>4.2799999999999998E-2</v>
      </c>
      <c r="C1747" s="9">
        <v>3.9699999999999999E-2</v>
      </c>
    </row>
    <row r="1748" spans="1:3">
      <c r="A1748" s="1">
        <v>44855.177083333336</v>
      </c>
      <c r="B1748">
        <v>4.2900000000000001E-2</v>
      </c>
      <c r="C1748" s="9">
        <v>3.9699999999999999E-2</v>
      </c>
    </row>
    <row r="1749" spans="1:3">
      <c r="A1749" s="1">
        <v>44855.1875</v>
      </c>
      <c r="B1749">
        <v>4.2900000000000001E-2</v>
      </c>
      <c r="C1749" s="9">
        <v>3.9599999999999996E-2</v>
      </c>
    </row>
    <row r="1750" spans="1:3">
      <c r="A1750" s="1">
        <v>44855.197916666664</v>
      </c>
      <c r="B1750">
        <v>4.2799999999999998E-2</v>
      </c>
      <c r="C1750" s="9">
        <v>3.9599999999999996E-2</v>
      </c>
    </row>
    <row r="1751" spans="1:3">
      <c r="A1751" s="1">
        <v>44855.208333333336</v>
      </c>
      <c r="B1751">
        <v>4.2799999999999998E-2</v>
      </c>
      <c r="C1751" s="9">
        <v>3.9599999999999996E-2</v>
      </c>
    </row>
    <row r="1752" spans="1:3">
      <c r="A1752" s="1">
        <v>44855.21875</v>
      </c>
      <c r="B1752">
        <v>4.2900000000000001E-2</v>
      </c>
      <c r="C1752" s="9">
        <v>3.9699999999999999E-2</v>
      </c>
    </row>
    <row r="1753" spans="1:3">
      <c r="A1753" s="1">
        <v>44855.229166666664</v>
      </c>
      <c r="B1753">
        <v>4.2599999999999999E-2</v>
      </c>
      <c r="C1753" s="9">
        <v>3.95E-2</v>
      </c>
    </row>
    <row r="1754" spans="1:3">
      <c r="A1754" s="1">
        <v>44855.239583333336</v>
      </c>
      <c r="B1754">
        <v>4.2599999999999999E-2</v>
      </c>
      <c r="C1754" s="9">
        <v>3.95E-2</v>
      </c>
    </row>
    <row r="1755" spans="1:3">
      <c r="A1755" s="1">
        <v>44855.25</v>
      </c>
      <c r="B1755">
        <v>4.2599999999999999E-2</v>
      </c>
      <c r="C1755" s="9">
        <v>3.95E-2</v>
      </c>
    </row>
    <row r="1756" spans="1:3">
      <c r="A1756" s="1">
        <v>44855.260416666664</v>
      </c>
      <c r="B1756">
        <v>4.2900000000000001E-2</v>
      </c>
      <c r="C1756" s="9">
        <v>3.9599999999999996E-2</v>
      </c>
    </row>
    <row r="1757" spans="1:3">
      <c r="A1757" s="1">
        <v>44855.270833333336</v>
      </c>
      <c r="B1757">
        <v>4.2599999999999999E-2</v>
      </c>
      <c r="C1757" s="9">
        <v>3.9599999999999996E-2</v>
      </c>
    </row>
    <row r="1758" spans="1:3">
      <c r="A1758" s="1">
        <v>44855.28125</v>
      </c>
      <c r="B1758">
        <v>4.2500000000000003E-2</v>
      </c>
      <c r="C1758" s="9">
        <v>3.9300000000000002E-2</v>
      </c>
    </row>
    <row r="1759" spans="1:3">
      <c r="A1759" s="1">
        <v>44855.291666666664</v>
      </c>
      <c r="B1759">
        <v>4.24E-2</v>
      </c>
      <c r="C1759" s="9">
        <v>3.9199999999999999E-2</v>
      </c>
    </row>
    <row r="1760" spans="1:3">
      <c r="A1760" s="1">
        <v>44855.302083333336</v>
      </c>
      <c r="B1760">
        <v>4.2099999999999999E-2</v>
      </c>
      <c r="C1760" s="9">
        <v>3.9199999999999999E-2</v>
      </c>
    </row>
    <row r="1761" spans="1:3">
      <c r="A1761" s="1">
        <v>44855.3125</v>
      </c>
      <c r="B1761">
        <v>4.2299999999999997E-2</v>
      </c>
      <c r="C1761" s="9">
        <v>3.9100000000000003E-2</v>
      </c>
    </row>
    <row r="1762" spans="1:3">
      <c r="A1762" s="1">
        <v>44855.322916666664</v>
      </c>
      <c r="B1762">
        <v>4.2500000000000003E-2</v>
      </c>
      <c r="C1762" s="9">
        <v>3.9300000000000002E-2</v>
      </c>
    </row>
    <row r="1763" spans="1:3">
      <c r="A1763" s="1">
        <v>44855.333333333336</v>
      </c>
      <c r="B1763">
        <v>4.2599999999999999E-2</v>
      </c>
      <c r="C1763" s="9">
        <v>3.95E-2</v>
      </c>
    </row>
    <row r="1764" spans="1:3">
      <c r="A1764" s="1">
        <v>44855.34375</v>
      </c>
      <c r="B1764">
        <v>4.2599999999999999E-2</v>
      </c>
      <c r="C1764" s="9">
        <v>3.95E-2</v>
      </c>
    </row>
    <row r="1765" spans="1:3">
      <c r="A1765" s="1">
        <v>44855.354166666664</v>
      </c>
      <c r="B1765">
        <v>4.2200000000000001E-2</v>
      </c>
      <c r="C1765" s="9">
        <v>3.9099999999999996E-2</v>
      </c>
    </row>
    <row r="1766" spans="1:3">
      <c r="A1766" s="1">
        <v>44855.364583333336</v>
      </c>
      <c r="B1766">
        <v>4.2200000000000001E-2</v>
      </c>
      <c r="C1766" s="9">
        <v>3.9100000000000003E-2</v>
      </c>
    </row>
    <row r="1767" spans="1:3">
      <c r="A1767" s="1">
        <v>44855.375</v>
      </c>
      <c r="B1767">
        <v>4.2500000000000003E-2</v>
      </c>
      <c r="C1767" s="9">
        <v>3.9300000000000002E-2</v>
      </c>
    </row>
    <row r="1768" spans="1:3">
      <c r="A1768" s="1">
        <v>44855.385416666664</v>
      </c>
      <c r="B1768">
        <v>4.24E-2</v>
      </c>
      <c r="C1768" s="9">
        <v>3.9300000000000002E-2</v>
      </c>
    </row>
    <row r="1769" spans="1:3">
      <c r="A1769" s="1">
        <v>44855.395833333336</v>
      </c>
      <c r="B1769">
        <v>4.2500000000000003E-2</v>
      </c>
      <c r="C1769" s="9">
        <v>3.9400000000000004E-2</v>
      </c>
    </row>
    <row r="1770" spans="1:3">
      <c r="A1770" s="1">
        <v>44855.40625</v>
      </c>
      <c r="B1770">
        <v>4.2500000000000003E-2</v>
      </c>
      <c r="C1770" s="9">
        <v>3.9599999999999996E-2</v>
      </c>
    </row>
    <row r="1771" spans="1:3">
      <c r="A1771" s="1">
        <v>44855.416666666664</v>
      </c>
      <c r="B1771">
        <v>4.2299999999999997E-2</v>
      </c>
      <c r="C1771" s="9">
        <v>3.9300000000000002E-2</v>
      </c>
    </row>
    <row r="1772" spans="1:3">
      <c r="A1772" s="1">
        <v>44855.427083333336</v>
      </c>
      <c r="B1772">
        <v>4.24E-2</v>
      </c>
      <c r="C1772" s="9">
        <v>3.9300000000000002E-2</v>
      </c>
    </row>
    <row r="1773" spans="1:3">
      <c r="A1773" s="1">
        <v>44855.4375</v>
      </c>
      <c r="B1773">
        <v>4.2599999999999999E-2</v>
      </c>
      <c r="C1773" s="9">
        <v>3.9599999999999996E-2</v>
      </c>
    </row>
    <row r="1774" spans="1:3">
      <c r="A1774" s="1">
        <v>44855.447916666664</v>
      </c>
      <c r="B1774">
        <v>4.2700000000000002E-2</v>
      </c>
      <c r="C1774" s="9">
        <v>3.9699999999999999E-2</v>
      </c>
    </row>
    <row r="1775" spans="1:3">
      <c r="A1775" s="1">
        <v>44855.458333333336</v>
      </c>
      <c r="B1775">
        <v>4.2500000000000003E-2</v>
      </c>
      <c r="C1775" s="9">
        <v>3.9599999999999996E-2</v>
      </c>
    </row>
    <row r="1776" spans="1:3">
      <c r="A1776" s="1">
        <v>44855.46875</v>
      </c>
      <c r="B1776">
        <v>4.2900000000000001E-2</v>
      </c>
      <c r="C1776" s="9">
        <v>3.9699999999999999E-2</v>
      </c>
    </row>
    <row r="1777" spans="1:3">
      <c r="A1777" s="1">
        <v>44855.479166666664</v>
      </c>
      <c r="B1777">
        <v>4.2799999999999998E-2</v>
      </c>
      <c r="C1777" s="9">
        <v>3.9699999999999999E-2</v>
      </c>
    </row>
    <row r="1778" spans="1:3">
      <c r="A1778" s="1">
        <v>44855.489583333336</v>
      </c>
      <c r="B1778">
        <v>4.2799999999999998E-2</v>
      </c>
      <c r="C1778" s="9">
        <v>3.9800000000000002E-2</v>
      </c>
    </row>
    <row r="1779" spans="1:3">
      <c r="A1779" s="1">
        <v>44855.5</v>
      </c>
      <c r="B1779">
        <v>4.2700000000000002E-2</v>
      </c>
      <c r="C1779" s="9">
        <v>3.9800000000000002E-2</v>
      </c>
    </row>
    <row r="1780" spans="1:3">
      <c r="A1780" s="1">
        <v>44855.510416666664</v>
      </c>
      <c r="B1780">
        <v>4.2799999999999998E-2</v>
      </c>
      <c r="C1780" s="9">
        <v>3.9899999999999998E-2</v>
      </c>
    </row>
    <row r="1781" spans="1:3">
      <c r="A1781" s="1">
        <v>44855.520833333336</v>
      </c>
      <c r="B1781">
        <v>4.2999999999999997E-2</v>
      </c>
      <c r="C1781" s="9">
        <v>3.9800000000000002E-2</v>
      </c>
    </row>
    <row r="1782" spans="1:3">
      <c r="A1782" s="1">
        <v>44855.53125</v>
      </c>
      <c r="B1782">
        <v>4.3200000000000002E-2</v>
      </c>
      <c r="C1782" s="9">
        <v>3.9999999999999994E-2</v>
      </c>
    </row>
    <row r="1783" spans="1:3">
      <c r="A1783" s="1">
        <v>44855.541666666664</v>
      </c>
      <c r="B1783">
        <v>4.3099999999999999E-2</v>
      </c>
      <c r="C1783" s="9">
        <v>0.04</v>
      </c>
    </row>
    <row r="1784" spans="1:3">
      <c r="A1784" s="1">
        <v>44855.552083333336</v>
      </c>
      <c r="B1784">
        <v>4.2799999999999998E-2</v>
      </c>
      <c r="C1784" s="9">
        <v>3.9599999999999996E-2</v>
      </c>
    </row>
    <row r="1785" spans="1:3">
      <c r="A1785" s="1">
        <v>44855.5625</v>
      </c>
      <c r="B1785">
        <v>4.36E-2</v>
      </c>
      <c r="C1785" s="9">
        <v>3.9599999999999996E-2</v>
      </c>
    </row>
    <row r="1786" spans="1:3">
      <c r="A1786" s="1">
        <v>44855.572916666664</v>
      </c>
      <c r="B1786">
        <v>4.3099999999999999E-2</v>
      </c>
      <c r="C1786" s="9">
        <v>3.9599999999999996E-2</v>
      </c>
    </row>
    <row r="1787" spans="1:3">
      <c r="A1787" s="1">
        <v>44855.583333333336</v>
      </c>
      <c r="B1787">
        <v>4.2900000000000001E-2</v>
      </c>
      <c r="C1787" s="9">
        <v>3.95E-2</v>
      </c>
    </row>
    <row r="1788" spans="1:3">
      <c r="A1788" s="1">
        <v>44855.59375</v>
      </c>
      <c r="B1788">
        <v>4.2799999999999998E-2</v>
      </c>
      <c r="C1788" s="9">
        <v>3.9599999999999996E-2</v>
      </c>
    </row>
    <row r="1789" spans="1:3">
      <c r="A1789" s="1">
        <v>44855.604166666664</v>
      </c>
      <c r="B1789">
        <v>4.3099999999999999E-2</v>
      </c>
      <c r="C1789" s="9">
        <v>3.9800000000000002E-2</v>
      </c>
    </row>
    <row r="1790" spans="1:3">
      <c r="A1790" s="1">
        <v>44855.614583333336</v>
      </c>
      <c r="B1790">
        <v>4.2900000000000001E-2</v>
      </c>
      <c r="C1790" s="9">
        <v>3.9599999999999996E-2</v>
      </c>
    </row>
    <row r="1791" spans="1:3">
      <c r="A1791" s="1">
        <v>44855.625</v>
      </c>
      <c r="B1791">
        <v>4.2700000000000002E-2</v>
      </c>
      <c r="C1791" s="9">
        <v>3.9599999999999996E-2</v>
      </c>
    </row>
    <row r="1792" spans="1:3">
      <c r="A1792" s="1">
        <v>44855.635416666664</v>
      </c>
      <c r="B1792">
        <v>4.2599999999999999E-2</v>
      </c>
      <c r="C1792" s="9">
        <v>3.9599999999999996E-2</v>
      </c>
    </row>
    <row r="1793" spans="1:3">
      <c r="A1793" s="1">
        <v>44855.645833333336</v>
      </c>
      <c r="B1793">
        <v>4.24E-2</v>
      </c>
      <c r="C1793" s="9">
        <v>3.9300000000000002E-2</v>
      </c>
    </row>
    <row r="1794" spans="1:3">
      <c r="A1794" s="1">
        <v>44855.65625</v>
      </c>
      <c r="B1794">
        <v>4.24E-2</v>
      </c>
      <c r="C1794" s="9">
        <v>3.9199999999999999E-2</v>
      </c>
    </row>
    <row r="1795" spans="1:3">
      <c r="A1795" s="1">
        <v>44855.666666666664</v>
      </c>
      <c r="B1795">
        <v>4.2099999999999999E-2</v>
      </c>
      <c r="C1795" s="9">
        <v>3.9099999999999996E-2</v>
      </c>
    </row>
    <row r="1796" spans="1:3">
      <c r="A1796" s="1">
        <v>44855.677083333336</v>
      </c>
      <c r="B1796">
        <v>4.2200000000000001E-2</v>
      </c>
      <c r="C1796" s="9">
        <v>3.8899999999999997E-2</v>
      </c>
    </row>
    <row r="1797" spans="1:3">
      <c r="A1797" s="1">
        <v>44855.6875</v>
      </c>
      <c r="B1797">
        <v>4.2700000000000002E-2</v>
      </c>
      <c r="C1797" s="9">
        <v>3.9599999999999996E-2</v>
      </c>
    </row>
    <row r="1798" spans="1:3">
      <c r="A1798" s="1">
        <v>44855.697916666664</v>
      </c>
      <c r="B1798">
        <v>4.2500000000000003E-2</v>
      </c>
      <c r="C1798" s="9">
        <v>3.9300000000000002E-2</v>
      </c>
    </row>
    <row r="1799" spans="1:3">
      <c r="A1799" s="1">
        <v>44855.708333333336</v>
      </c>
      <c r="B1799">
        <v>4.2200000000000001E-2</v>
      </c>
      <c r="C1799" s="9">
        <v>3.9099999999999996E-2</v>
      </c>
    </row>
    <row r="1800" spans="1:3">
      <c r="A1800" s="1">
        <v>44855.71875</v>
      </c>
      <c r="B1800">
        <v>4.2000000000000003E-2</v>
      </c>
      <c r="C1800" s="9">
        <v>3.8900000000000004E-2</v>
      </c>
    </row>
    <row r="1801" spans="1:3">
      <c r="A1801" s="1">
        <v>44855.729166666664</v>
      </c>
      <c r="B1801">
        <v>4.2200000000000001E-2</v>
      </c>
      <c r="C1801" s="9">
        <v>3.8899999999999997E-2</v>
      </c>
    </row>
    <row r="1802" spans="1:3">
      <c r="A1802" s="1">
        <v>44855.739583333336</v>
      </c>
      <c r="B1802">
        <v>4.2299999999999997E-2</v>
      </c>
      <c r="C1802" s="9">
        <v>3.9E-2</v>
      </c>
    </row>
    <row r="1803" spans="1:3">
      <c r="A1803" s="1">
        <v>44855.75</v>
      </c>
      <c r="B1803">
        <v>4.24E-2</v>
      </c>
      <c r="C1803" s="9">
        <v>3.9199999999999999E-2</v>
      </c>
    </row>
    <row r="1804" spans="1:3">
      <c r="A1804" s="1">
        <v>44855.760416666664</v>
      </c>
      <c r="B1804">
        <v>4.24E-2</v>
      </c>
      <c r="C1804" s="9">
        <v>3.9E-2</v>
      </c>
    </row>
    <row r="1805" spans="1:3">
      <c r="A1805" s="1">
        <v>44855.770833333336</v>
      </c>
      <c r="B1805">
        <v>4.2099999999999999E-2</v>
      </c>
      <c r="C1805" s="9">
        <v>3.8900000000000004E-2</v>
      </c>
    </row>
    <row r="1806" spans="1:3">
      <c r="A1806" s="1">
        <v>44855.78125</v>
      </c>
      <c r="B1806">
        <v>4.2200000000000001E-2</v>
      </c>
      <c r="C1806" s="9">
        <v>3.8900000000000004E-2</v>
      </c>
    </row>
    <row r="1807" spans="1:3">
      <c r="A1807" s="1">
        <v>44855.791666666664</v>
      </c>
      <c r="B1807">
        <v>4.2299999999999997E-2</v>
      </c>
      <c r="C1807" s="9">
        <v>3.9099999999999996E-2</v>
      </c>
    </row>
    <row r="1808" spans="1:3">
      <c r="A1808" s="1">
        <v>44855.802083333336</v>
      </c>
      <c r="B1808">
        <v>4.2500000000000003E-2</v>
      </c>
      <c r="C1808" s="9">
        <v>3.9199999999999999E-2</v>
      </c>
    </row>
    <row r="1809" spans="1:3">
      <c r="A1809" s="1">
        <v>44855.8125</v>
      </c>
      <c r="B1809">
        <v>4.2500000000000003E-2</v>
      </c>
      <c r="C1809" s="9">
        <v>3.9199999999999999E-2</v>
      </c>
    </row>
    <row r="1810" spans="1:3">
      <c r="A1810" s="1">
        <v>44855.822916666664</v>
      </c>
      <c r="B1810">
        <v>4.2200000000000001E-2</v>
      </c>
      <c r="C1810" s="9">
        <v>3.9E-2</v>
      </c>
    </row>
    <row r="1811" spans="1:3">
      <c r="A1811" s="1">
        <v>44855.833333333336</v>
      </c>
      <c r="B1811">
        <v>4.24E-2</v>
      </c>
      <c r="C1811" s="9">
        <v>3.9099999999999996E-2</v>
      </c>
    </row>
    <row r="1812" spans="1:3">
      <c r="A1812" s="1">
        <v>44855.84375</v>
      </c>
      <c r="B1812">
        <v>4.24E-2</v>
      </c>
      <c r="C1812" s="9">
        <v>3.9099999999999996E-2</v>
      </c>
    </row>
    <row r="1813" spans="1:3">
      <c r="A1813" s="1">
        <v>44855.854166666664</v>
      </c>
      <c r="B1813">
        <v>4.2200000000000001E-2</v>
      </c>
      <c r="C1813" s="9">
        <v>3.8900000000000004E-2</v>
      </c>
    </row>
    <row r="1814" spans="1:3">
      <c r="A1814" s="1">
        <v>44855.864583333336</v>
      </c>
      <c r="B1814">
        <v>4.19E-2</v>
      </c>
      <c r="C1814" s="9">
        <v>3.8699999999999998E-2</v>
      </c>
    </row>
    <row r="1815" spans="1:3">
      <c r="A1815" s="1">
        <v>44855.875</v>
      </c>
      <c r="B1815">
        <v>4.2200000000000001E-2</v>
      </c>
      <c r="C1815" s="9">
        <v>3.8900000000000004E-2</v>
      </c>
    </row>
    <row r="1816" spans="1:3">
      <c r="A1816" s="1">
        <v>44855.885416666664</v>
      </c>
      <c r="B1816">
        <v>4.2200000000000001E-2</v>
      </c>
      <c r="C1816" s="9">
        <v>3.8900000000000004E-2</v>
      </c>
    </row>
    <row r="1817" spans="1:3">
      <c r="A1817" s="1">
        <v>44855.895833333336</v>
      </c>
      <c r="B1817">
        <v>4.2200000000000001E-2</v>
      </c>
      <c r="C1817" s="9">
        <v>3.8900000000000004E-2</v>
      </c>
    </row>
    <row r="1818" spans="1:3">
      <c r="A1818" s="1">
        <v>44855.90625</v>
      </c>
      <c r="B1818">
        <v>4.24E-2</v>
      </c>
      <c r="C1818" s="9">
        <v>3.9E-2</v>
      </c>
    </row>
    <row r="1819" spans="1:3">
      <c r="A1819" s="1">
        <v>44855.916666666664</v>
      </c>
      <c r="B1819">
        <v>4.24E-2</v>
      </c>
      <c r="C1819" s="9">
        <v>3.9099999999999996E-2</v>
      </c>
    </row>
    <row r="1820" spans="1:3">
      <c r="A1820" s="1">
        <v>44855.927083333336</v>
      </c>
      <c r="B1820">
        <v>4.2299999999999997E-2</v>
      </c>
      <c r="C1820" s="9">
        <v>3.9099999999999996E-2</v>
      </c>
    </row>
    <row r="1821" spans="1:3">
      <c r="A1821" s="1">
        <v>44855.9375</v>
      </c>
      <c r="B1821">
        <v>4.2500000000000003E-2</v>
      </c>
      <c r="C1821" s="9">
        <v>3.9199999999999999E-2</v>
      </c>
    </row>
    <row r="1822" spans="1:3">
      <c r="A1822" s="1">
        <v>44855.947916666664</v>
      </c>
      <c r="B1822">
        <v>4.2799999999999998E-2</v>
      </c>
      <c r="C1822" s="9">
        <v>3.95E-2</v>
      </c>
    </row>
    <row r="1823" spans="1:3">
      <c r="A1823" s="1">
        <v>44855.958333333336</v>
      </c>
      <c r="B1823">
        <v>4.2999999999999997E-2</v>
      </c>
      <c r="C1823" s="9">
        <v>3.9599999999999996E-2</v>
      </c>
    </row>
    <row r="1824" spans="1:3">
      <c r="A1824" s="1">
        <v>44855.96875</v>
      </c>
      <c r="B1824">
        <v>4.3099999999999999E-2</v>
      </c>
      <c r="C1824" s="9">
        <v>3.9800000000000002E-2</v>
      </c>
    </row>
    <row r="1825" spans="1:3">
      <c r="A1825" s="1">
        <v>44855.979166666664</v>
      </c>
      <c r="B1825">
        <v>4.2700000000000002E-2</v>
      </c>
      <c r="C1825" s="9">
        <v>3.95E-2</v>
      </c>
    </row>
    <row r="1826" spans="1:3">
      <c r="A1826" s="1">
        <v>44855.989583333336</v>
      </c>
      <c r="B1826">
        <v>4.2900000000000001E-2</v>
      </c>
      <c r="C1826" s="9">
        <v>3.9599999999999996E-2</v>
      </c>
    </row>
    <row r="1827" spans="1:3">
      <c r="A1827" s="1">
        <v>44856</v>
      </c>
      <c r="B1827">
        <v>4.2999999999999997E-2</v>
      </c>
      <c r="C1827" s="9">
        <v>3.9699999999999999E-2</v>
      </c>
    </row>
    <row r="1828" spans="1:3">
      <c r="A1828" s="1">
        <v>44856.010416666664</v>
      </c>
      <c r="B1828">
        <v>4.2900000000000001E-2</v>
      </c>
      <c r="C1828" s="9">
        <v>3.9699999999999999E-2</v>
      </c>
    </row>
    <row r="1829" spans="1:3">
      <c r="A1829" s="1">
        <v>44856.020833333336</v>
      </c>
      <c r="B1829">
        <v>4.2900000000000001E-2</v>
      </c>
      <c r="C1829" s="9">
        <v>3.9800000000000002E-2</v>
      </c>
    </row>
    <row r="1830" spans="1:3">
      <c r="A1830" s="1">
        <v>44856.03125</v>
      </c>
      <c r="B1830">
        <v>4.2999999999999997E-2</v>
      </c>
      <c r="C1830" s="9">
        <v>3.9699999999999999E-2</v>
      </c>
    </row>
    <row r="1831" spans="1:3">
      <c r="A1831" s="1">
        <v>44856.041666666664</v>
      </c>
      <c r="B1831">
        <v>4.2999999999999997E-2</v>
      </c>
      <c r="C1831" s="9">
        <v>3.9699999999999999E-2</v>
      </c>
    </row>
    <row r="1832" spans="1:3">
      <c r="A1832" s="1">
        <v>44856.052083333336</v>
      </c>
      <c r="B1832">
        <v>4.3099999999999999E-2</v>
      </c>
      <c r="C1832" s="9">
        <v>3.9800000000000002E-2</v>
      </c>
    </row>
    <row r="1833" spans="1:3">
      <c r="A1833" s="1">
        <v>44856.0625</v>
      </c>
      <c r="B1833">
        <v>4.3099999999999999E-2</v>
      </c>
      <c r="C1833" s="9">
        <v>3.9800000000000002E-2</v>
      </c>
    </row>
    <row r="1834" spans="1:3">
      <c r="A1834" s="1">
        <v>44856.072916666664</v>
      </c>
      <c r="B1834">
        <v>4.3400000000000001E-2</v>
      </c>
      <c r="C1834" s="9">
        <v>4.0099999999999997E-2</v>
      </c>
    </row>
    <row r="1835" spans="1:3">
      <c r="A1835" s="1">
        <v>44856.083333333336</v>
      </c>
      <c r="B1835">
        <v>4.3200000000000002E-2</v>
      </c>
      <c r="C1835" s="9">
        <v>3.9800000000000002E-2</v>
      </c>
    </row>
    <row r="1836" spans="1:3">
      <c r="A1836" s="1">
        <v>44856.09375</v>
      </c>
      <c r="B1836">
        <v>4.3099999999999999E-2</v>
      </c>
      <c r="C1836" s="9">
        <v>3.9699999999999999E-2</v>
      </c>
    </row>
    <row r="1837" spans="1:3">
      <c r="A1837" s="1">
        <v>44856.104166666664</v>
      </c>
      <c r="B1837">
        <v>4.3299999999999998E-2</v>
      </c>
      <c r="C1837" s="9">
        <v>3.9899999999999998E-2</v>
      </c>
    </row>
    <row r="1838" spans="1:3">
      <c r="A1838" s="1">
        <v>44856.114583333336</v>
      </c>
      <c r="B1838">
        <v>4.3099999999999999E-2</v>
      </c>
      <c r="C1838" s="9">
        <v>3.9800000000000002E-2</v>
      </c>
    </row>
    <row r="1839" spans="1:3">
      <c r="A1839" s="1">
        <v>44856.125</v>
      </c>
      <c r="B1839">
        <v>4.3099999999999999E-2</v>
      </c>
      <c r="C1839" s="9">
        <v>3.9800000000000002E-2</v>
      </c>
    </row>
    <row r="1840" spans="1:3">
      <c r="A1840" s="1">
        <v>44856.135416666664</v>
      </c>
      <c r="B1840">
        <v>4.3200000000000002E-2</v>
      </c>
      <c r="C1840" s="9">
        <v>3.9899999999999998E-2</v>
      </c>
    </row>
    <row r="1841" spans="1:3">
      <c r="A1841" s="1">
        <v>44856.145833333336</v>
      </c>
      <c r="B1841">
        <v>4.3099999999999999E-2</v>
      </c>
      <c r="C1841" s="9">
        <v>3.9899999999999998E-2</v>
      </c>
    </row>
    <row r="1842" spans="1:3">
      <c r="A1842" s="1">
        <v>44856.15625</v>
      </c>
      <c r="B1842">
        <v>4.3099999999999999E-2</v>
      </c>
      <c r="C1842" s="9">
        <v>3.9899999999999998E-2</v>
      </c>
    </row>
    <row r="1843" spans="1:3">
      <c r="A1843" s="1">
        <v>44856.166666666664</v>
      </c>
      <c r="B1843">
        <v>4.2999999999999997E-2</v>
      </c>
      <c r="C1843" s="9">
        <v>3.9800000000000002E-2</v>
      </c>
    </row>
    <row r="1844" spans="1:3">
      <c r="A1844" s="1">
        <v>44856.177083333336</v>
      </c>
      <c r="B1844">
        <v>4.3099999999999999E-2</v>
      </c>
      <c r="C1844" s="9">
        <v>3.9899999999999998E-2</v>
      </c>
    </row>
    <row r="1845" spans="1:3">
      <c r="A1845" s="1">
        <v>44856.1875</v>
      </c>
      <c r="B1845">
        <v>4.2799999999999998E-2</v>
      </c>
      <c r="C1845" s="9">
        <v>3.9599999999999996E-2</v>
      </c>
    </row>
    <row r="1846" spans="1:3">
      <c r="A1846" s="1">
        <v>44856.197916666664</v>
      </c>
      <c r="B1846">
        <v>4.2900000000000001E-2</v>
      </c>
      <c r="C1846" s="9">
        <v>3.9599999999999996E-2</v>
      </c>
    </row>
    <row r="1847" spans="1:3">
      <c r="A1847" s="1">
        <v>44856.208333333336</v>
      </c>
      <c r="B1847">
        <v>4.3099999999999999E-2</v>
      </c>
      <c r="C1847" s="9">
        <v>3.95E-2</v>
      </c>
    </row>
    <row r="1848" spans="1:3">
      <c r="A1848" s="1">
        <v>44856.21875</v>
      </c>
      <c r="B1848">
        <v>4.2799999999999998E-2</v>
      </c>
      <c r="C1848" s="9">
        <v>3.95E-2</v>
      </c>
    </row>
    <row r="1849" spans="1:3">
      <c r="A1849" s="1">
        <v>44856.229166666664</v>
      </c>
      <c r="B1849">
        <v>4.2700000000000002E-2</v>
      </c>
      <c r="C1849" s="9">
        <v>3.95E-2</v>
      </c>
    </row>
    <row r="1850" spans="1:3">
      <c r="A1850" s="1">
        <v>44856.239583333336</v>
      </c>
      <c r="B1850">
        <v>4.2700000000000002E-2</v>
      </c>
      <c r="C1850" s="9">
        <v>3.95E-2</v>
      </c>
    </row>
    <row r="1851" spans="1:3">
      <c r="A1851" s="1">
        <v>44856.25</v>
      </c>
      <c r="B1851">
        <v>4.2500000000000003E-2</v>
      </c>
      <c r="C1851" s="9">
        <v>3.9300000000000002E-2</v>
      </c>
    </row>
    <row r="1852" spans="1:3">
      <c r="A1852" s="1">
        <v>44856.260416666664</v>
      </c>
      <c r="B1852">
        <v>4.2200000000000001E-2</v>
      </c>
      <c r="C1852" s="9">
        <v>3.9199999999999999E-2</v>
      </c>
    </row>
    <row r="1853" spans="1:3">
      <c r="A1853" s="1">
        <v>44856.270833333336</v>
      </c>
      <c r="B1853">
        <v>4.2700000000000002E-2</v>
      </c>
      <c r="C1853" s="9">
        <v>3.95E-2</v>
      </c>
    </row>
    <row r="1854" spans="1:3">
      <c r="A1854" s="1">
        <v>44856.28125</v>
      </c>
      <c r="B1854">
        <v>4.2599999999999999E-2</v>
      </c>
      <c r="C1854" s="9">
        <v>3.95E-2</v>
      </c>
    </row>
    <row r="1855" spans="1:3">
      <c r="A1855" s="1">
        <v>44856.291666666664</v>
      </c>
      <c r="B1855">
        <v>4.2799999999999998E-2</v>
      </c>
      <c r="C1855" s="9">
        <v>3.9199999999999999E-2</v>
      </c>
    </row>
    <row r="1856" spans="1:3">
      <c r="A1856" s="1">
        <v>44856.302083333336</v>
      </c>
      <c r="B1856">
        <v>4.2599999999999999E-2</v>
      </c>
      <c r="C1856" s="9">
        <v>3.9199999999999999E-2</v>
      </c>
    </row>
    <row r="1857" spans="1:3">
      <c r="A1857" s="1">
        <v>44856.3125</v>
      </c>
      <c r="B1857">
        <v>4.2599999999999999E-2</v>
      </c>
      <c r="C1857" s="9">
        <v>3.9300000000000002E-2</v>
      </c>
    </row>
    <row r="1858" spans="1:3">
      <c r="A1858" s="1">
        <v>44856.322916666664</v>
      </c>
      <c r="B1858">
        <v>4.24E-2</v>
      </c>
      <c r="C1858" s="9">
        <v>3.9199999999999999E-2</v>
      </c>
    </row>
    <row r="1859" spans="1:3">
      <c r="A1859" s="1">
        <v>44856.333333333336</v>
      </c>
      <c r="B1859">
        <v>4.2700000000000002E-2</v>
      </c>
      <c r="C1859" s="9">
        <v>3.9300000000000002E-2</v>
      </c>
    </row>
    <row r="1860" spans="1:3">
      <c r="A1860" s="1">
        <v>44856.34375</v>
      </c>
      <c r="B1860">
        <v>4.2599999999999999E-2</v>
      </c>
      <c r="C1860" s="9">
        <v>3.9199999999999999E-2</v>
      </c>
    </row>
    <row r="1861" spans="1:3">
      <c r="A1861" s="1">
        <v>44856.354166666664</v>
      </c>
      <c r="B1861">
        <v>4.2500000000000003E-2</v>
      </c>
      <c r="C1861" s="9">
        <v>3.9099999999999996E-2</v>
      </c>
    </row>
    <row r="1862" spans="1:3">
      <c r="A1862" s="1">
        <v>44856.364583333336</v>
      </c>
      <c r="B1862">
        <v>4.2599999999999999E-2</v>
      </c>
      <c r="C1862" s="9">
        <v>3.9199999999999999E-2</v>
      </c>
    </row>
    <row r="1863" spans="1:3">
      <c r="A1863" s="1">
        <v>44856.375</v>
      </c>
      <c r="B1863">
        <v>4.2500000000000003E-2</v>
      </c>
      <c r="C1863" s="9">
        <v>3.9E-2</v>
      </c>
    </row>
    <row r="1864" spans="1:3">
      <c r="A1864" s="1">
        <v>44856.385416666664</v>
      </c>
      <c r="B1864">
        <v>4.2900000000000001E-2</v>
      </c>
      <c r="C1864" s="9">
        <v>3.8900000000000004E-2</v>
      </c>
    </row>
    <row r="1865" spans="1:3">
      <c r="A1865" s="1">
        <v>44856.395833333336</v>
      </c>
      <c r="B1865">
        <v>4.2599999999999999E-2</v>
      </c>
      <c r="C1865" s="9">
        <v>3.9E-2</v>
      </c>
    </row>
    <row r="1866" spans="1:3">
      <c r="A1866" s="1">
        <v>44856.40625</v>
      </c>
      <c r="B1866">
        <v>4.2599999999999999E-2</v>
      </c>
      <c r="C1866" s="9">
        <v>3.9199999999999999E-2</v>
      </c>
    </row>
    <row r="1867" spans="1:3">
      <c r="A1867" s="1">
        <v>44856.416666666664</v>
      </c>
      <c r="B1867">
        <v>4.2599999999999999E-2</v>
      </c>
      <c r="C1867" s="9">
        <v>3.95E-2</v>
      </c>
    </row>
    <row r="1868" spans="1:3">
      <c r="A1868" s="1">
        <v>44856.427083333336</v>
      </c>
      <c r="B1868">
        <v>4.2599999999999999E-2</v>
      </c>
      <c r="C1868" s="9">
        <v>3.95E-2</v>
      </c>
    </row>
    <row r="1869" spans="1:3">
      <c r="A1869" s="1">
        <v>44856.4375</v>
      </c>
      <c r="B1869">
        <v>4.2700000000000002E-2</v>
      </c>
      <c r="C1869" s="9">
        <v>3.9300000000000002E-2</v>
      </c>
    </row>
    <row r="1870" spans="1:3">
      <c r="A1870" s="1">
        <v>44856.447916666664</v>
      </c>
      <c r="B1870">
        <v>4.2900000000000001E-2</v>
      </c>
      <c r="C1870" s="9">
        <v>3.95E-2</v>
      </c>
    </row>
    <row r="1871" spans="1:3">
      <c r="A1871" s="1">
        <v>44856.458333333336</v>
      </c>
      <c r="B1871">
        <v>4.2799999999999998E-2</v>
      </c>
      <c r="C1871" s="9">
        <v>3.9199999999999999E-2</v>
      </c>
    </row>
    <row r="1872" spans="1:3">
      <c r="A1872" s="1">
        <v>44856.46875</v>
      </c>
      <c r="B1872">
        <v>4.2900000000000001E-2</v>
      </c>
      <c r="C1872" s="9">
        <v>3.9300000000000002E-2</v>
      </c>
    </row>
    <row r="1873" spans="1:3">
      <c r="A1873" s="1">
        <v>44856.479166666664</v>
      </c>
      <c r="B1873">
        <v>4.2700000000000002E-2</v>
      </c>
      <c r="C1873" s="9">
        <v>3.95E-2</v>
      </c>
    </row>
    <row r="1874" spans="1:3">
      <c r="A1874" s="1">
        <v>44856.489583333336</v>
      </c>
      <c r="B1874">
        <v>4.2700000000000002E-2</v>
      </c>
      <c r="C1874" s="9">
        <v>3.9599999999999996E-2</v>
      </c>
    </row>
    <row r="1875" spans="1:3">
      <c r="A1875" s="1">
        <v>44856.5</v>
      </c>
      <c r="B1875">
        <v>4.3200000000000002E-2</v>
      </c>
      <c r="C1875" s="9">
        <v>0.04</v>
      </c>
    </row>
    <row r="1876" spans="1:3">
      <c r="A1876" s="1">
        <v>44856.510416666664</v>
      </c>
      <c r="B1876">
        <v>4.3200000000000002E-2</v>
      </c>
      <c r="C1876" s="9">
        <v>3.9999999999999994E-2</v>
      </c>
    </row>
    <row r="1877" spans="1:3">
      <c r="A1877" s="1">
        <v>44856.520833333336</v>
      </c>
      <c r="B1877">
        <v>4.3099999999999999E-2</v>
      </c>
      <c r="C1877" s="9">
        <v>3.9899999999999998E-2</v>
      </c>
    </row>
    <row r="1878" spans="1:3">
      <c r="A1878" s="1">
        <v>44856.53125</v>
      </c>
      <c r="B1878">
        <v>4.2999999999999997E-2</v>
      </c>
      <c r="C1878" s="9">
        <v>3.9800000000000002E-2</v>
      </c>
    </row>
    <row r="1879" spans="1:3">
      <c r="A1879" s="1">
        <v>44856.541666666664</v>
      </c>
      <c r="B1879">
        <v>4.2999999999999997E-2</v>
      </c>
      <c r="C1879" s="9">
        <v>3.9599999999999996E-2</v>
      </c>
    </row>
    <row r="1880" spans="1:3">
      <c r="A1880" s="1">
        <v>44856.552083333336</v>
      </c>
      <c r="B1880">
        <v>4.2599999999999999E-2</v>
      </c>
      <c r="C1880" s="9">
        <v>3.9300000000000002E-2</v>
      </c>
    </row>
    <row r="1881" spans="1:3">
      <c r="A1881" s="1">
        <v>44856.5625</v>
      </c>
      <c r="B1881">
        <v>4.2700000000000002E-2</v>
      </c>
      <c r="C1881" s="9">
        <v>3.9699999999999999E-2</v>
      </c>
    </row>
    <row r="1882" spans="1:3">
      <c r="A1882" s="1">
        <v>44856.572916666664</v>
      </c>
      <c r="B1882">
        <v>4.2799999999999998E-2</v>
      </c>
      <c r="C1882" s="9">
        <v>3.9699999999999999E-2</v>
      </c>
    </row>
    <row r="1883" spans="1:3">
      <c r="A1883" s="1">
        <v>44856.583333333336</v>
      </c>
      <c r="B1883">
        <v>4.2599999999999999E-2</v>
      </c>
      <c r="C1883" s="9">
        <v>3.95E-2</v>
      </c>
    </row>
    <row r="1884" spans="1:3">
      <c r="A1884" s="1">
        <v>44856.59375</v>
      </c>
      <c r="B1884">
        <v>4.2700000000000002E-2</v>
      </c>
      <c r="C1884" s="9">
        <v>3.9599999999999996E-2</v>
      </c>
    </row>
    <row r="1885" spans="1:3">
      <c r="A1885" s="1">
        <v>44856.604166666664</v>
      </c>
      <c r="B1885">
        <v>4.2700000000000002E-2</v>
      </c>
      <c r="C1885" s="9">
        <v>3.95E-2</v>
      </c>
    </row>
    <row r="1886" spans="1:3">
      <c r="A1886" s="1">
        <v>44856.614583333336</v>
      </c>
      <c r="B1886">
        <v>3.95E-2</v>
      </c>
      <c r="C1886" s="9">
        <v>3.4000000000000002E-2</v>
      </c>
    </row>
    <row r="1887" spans="1:3">
      <c r="A1887" s="1">
        <v>44856.625</v>
      </c>
      <c r="B1887">
        <v>2E-3</v>
      </c>
      <c r="C1887" s="9">
        <v>2.5999999999999999E-3</v>
      </c>
    </row>
    <row r="1888" spans="1:3">
      <c r="A1888" s="1">
        <v>44856.635416666664</v>
      </c>
      <c r="B1888">
        <v>2.5000000000000001E-3</v>
      </c>
      <c r="C1888" s="9">
        <v>2.3999999999999998E-3</v>
      </c>
    </row>
    <row r="1889" spans="1:3">
      <c r="A1889" s="1">
        <v>44856.645833333336</v>
      </c>
      <c r="B1889">
        <v>2.7000000000000001E-3</v>
      </c>
      <c r="C1889" s="9">
        <v>2.3999999999999998E-3</v>
      </c>
    </row>
    <row r="1890" spans="1:3">
      <c r="A1890" s="1">
        <v>44856.65625</v>
      </c>
      <c r="B1890">
        <v>2.7000000000000001E-3</v>
      </c>
      <c r="C1890" s="9">
        <v>2.7000000000000001E-3</v>
      </c>
    </row>
    <row r="1891" spans="1:3">
      <c r="A1891" s="1">
        <v>44856.666666666664</v>
      </c>
      <c r="B1891">
        <v>2.5999999999999999E-3</v>
      </c>
      <c r="C1891" s="9">
        <v>2.5000000000000001E-3</v>
      </c>
    </row>
    <row r="1892" spans="1:3">
      <c r="A1892" s="1">
        <v>44856.677083333336</v>
      </c>
      <c r="B1892">
        <v>3.0000000000000001E-3</v>
      </c>
      <c r="C1892" s="9">
        <v>2.5999999999999999E-3</v>
      </c>
    </row>
    <row r="1893" spans="1:3">
      <c r="A1893" s="1">
        <v>44856.6875</v>
      </c>
      <c r="B1893">
        <v>2.5999999999999999E-3</v>
      </c>
      <c r="C1893" s="9">
        <v>2.5000000000000001E-3</v>
      </c>
    </row>
    <row r="1894" spans="1:3">
      <c r="A1894" s="1">
        <v>44856.697916666664</v>
      </c>
      <c r="B1894">
        <v>2.0999999999999999E-3</v>
      </c>
      <c r="C1894" s="9">
        <v>2.5000000000000001E-3</v>
      </c>
    </row>
    <row r="1895" spans="1:3">
      <c r="A1895" s="1">
        <v>44856.708333333336</v>
      </c>
      <c r="B1895">
        <v>2.2000000000000001E-3</v>
      </c>
      <c r="C1895" s="9">
        <v>5.0000000000000001E-3</v>
      </c>
    </row>
    <row r="1896" spans="1:3">
      <c r="A1896" s="1">
        <v>44856.71875</v>
      </c>
      <c r="B1896">
        <v>2.0799999999999999E-2</v>
      </c>
      <c r="C1896" s="9">
        <v>3.9699999999999999E-2</v>
      </c>
    </row>
    <row r="1897" spans="1:3">
      <c r="A1897" s="1">
        <v>44856.729166666664</v>
      </c>
      <c r="B1897">
        <v>4.2599999999999999E-2</v>
      </c>
      <c r="C1897" s="9">
        <v>3.9599999999999996E-2</v>
      </c>
    </row>
    <row r="1898" spans="1:3">
      <c r="A1898" s="1">
        <v>44856.739583333336</v>
      </c>
      <c r="B1898">
        <v>4.2900000000000001E-2</v>
      </c>
      <c r="C1898" s="9">
        <v>3.95E-2</v>
      </c>
    </row>
    <row r="1899" spans="1:3">
      <c r="A1899" s="1">
        <v>44856.75</v>
      </c>
      <c r="B1899">
        <v>4.2799999999999998E-2</v>
      </c>
      <c r="C1899" s="9">
        <v>3.9400000000000004E-2</v>
      </c>
    </row>
    <row r="1900" spans="1:3">
      <c r="A1900" s="1">
        <v>44856.760416666664</v>
      </c>
      <c r="B1900">
        <v>4.2700000000000002E-2</v>
      </c>
      <c r="C1900" s="9">
        <v>3.9400000000000004E-2</v>
      </c>
    </row>
    <row r="1901" spans="1:3">
      <c r="A1901" s="1">
        <v>44856.770833333336</v>
      </c>
      <c r="B1901">
        <v>4.2599999999999999E-2</v>
      </c>
      <c r="C1901" s="9">
        <v>3.9199999999999999E-2</v>
      </c>
    </row>
    <row r="1902" spans="1:3">
      <c r="A1902" s="1">
        <v>44856.78125</v>
      </c>
      <c r="B1902">
        <v>4.2700000000000002E-2</v>
      </c>
      <c r="C1902" s="9">
        <v>3.9400000000000004E-2</v>
      </c>
    </row>
    <row r="1903" spans="1:3">
      <c r="A1903" s="1">
        <v>44856.791666666664</v>
      </c>
      <c r="B1903">
        <v>4.2700000000000002E-2</v>
      </c>
      <c r="C1903" s="9">
        <v>3.9300000000000002E-2</v>
      </c>
    </row>
    <row r="1904" spans="1:3">
      <c r="A1904" s="1">
        <v>44856.802083333336</v>
      </c>
      <c r="B1904">
        <v>4.2900000000000001E-2</v>
      </c>
      <c r="C1904" s="9">
        <v>3.9599999999999996E-2</v>
      </c>
    </row>
    <row r="1905" spans="1:3">
      <c r="A1905" s="1">
        <v>44856.8125</v>
      </c>
      <c r="B1905">
        <v>4.2900000000000001E-2</v>
      </c>
      <c r="C1905" s="9">
        <v>3.9599999999999996E-2</v>
      </c>
    </row>
    <row r="1906" spans="1:3">
      <c r="A1906" s="1">
        <v>44856.822916666664</v>
      </c>
      <c r="B1906">
        <v>4.2999999999999997E-2</v>
      </c>
      <c r="C1906" s="9">
        <v>3.9599999999999996E-2</v>
      </c>
    </row>
    <row r="1907" spans="1:3">
      <c r="A1907" s="1">
        <v>44856.833333333336</v>
      </c>
      <c r="B1907">
        <v>4.2799999999999998E-2</v>
      </c>
      <c r="C1907" s="9">
        <v>3.95E-2</v>
      </c>
    </row>
    <row r="1908" spans="1:3">
      <c r="A1908" s="1">
        <v>44856.84375</v>
      </c>
      <c r="B1908">
        <v>4.2700000000000002E-2</v>
      </c>
      <c r="C1908" s="9">
        <v>3.9399999999999998E-2</v>
      </c>
    </row>
    <row r="1909" spans="1:3">
      <c r="A1909" s="1">
        <v>44856.854166666664</v>
      </c>
      <c r="B1909">
        <v>4.2500000000000003E-2</v>
      </c>
      <c r="C1909" s="9">
        <v>3.9099999999999996E-2</v>
      </c>
    </row>
    <row r="1910" spans="1:3">
      <c r="A1910" s="1">
        <v>44856.864583333336</v>
      </c>
      <c r="B1910">
        <v>4.2700000000000002E-2</v>
      </c>
      <c r="C1910" s="9">
        <v>3.9400000000000004E-2</v>
      </c>
    </row>
    <row r="1911" spans="1:3">
      <c r="A1911" s="1">
        <v>44856.875</v>
      </c>
      <c r="B1911">
        <v>4.2900000000000001E-2</v>
      </c>
      <c r="C1911" s="9">
        <v>3.9599999999999996E-2</v>
      </c>
    </row>
    <row r="1912" spans="1:3">
      <c r="A1912" s="1">
        <v>44856.885416666664</v>
      </c>
      <c r="B1912">
        <v>4.2799999999999998E-2</v>
      </c>
      <c r="C1912" s="9">
        <v>3.95E-2</v>
      </c>
    </row>
    <row r="1913" spans="1:3">
      <c r="A1913" s="1">
        <v>44856.895833333336</v>
      </c>
      <c r="B1913">
        <v>4.2799999999999998E-2</v>
      </c>
      <c r="C1913" s="9">
        <v>3.95E-2</v>
      </c>
    </row>
    <row r="1914" spans="1:3">
      <c r="A1914" s="1">
        <v>44856.90625</v>
      </c>
      <c r="B1914">
        <v>4.2799999999999998E-2</v>
      </c>
      <c r="C1914" s="9">
        <v>3.95E-2</v>
      </c>
    </row>
    <row r="1915" spans="1:3">
      <c r="A1915" s="1">
        <v>44856.916666666664</v>
      </c>
      <c r="B1915">
        <v>4.3099999999999999E-2</v>
      </c>
      <c r="C1915" s="9">
        <v>3.9699999999999999E-2</v>
      </c>
    </row>
    <row r="1916" spans="1:3">
      <c r="A1916" s="1">
        <v>44856.927083333336</v>
      </c>
      <c r="B1916">
        <v>4.3099999999999999E-2</v>
      </c>
      <c r="C1916" s="9">
        <v>3.9599999999999996E-2</v>
      </c>
    </row>
    <row r="1917" spans="1:3">
      <c r="A1917" s="1">
        <v>44856.9375</v>
      </c>
      <c r="B1917">
        <v>4.2599999999999999E-2</v>
      </c>
      <c r="C1917" s="9">
        <v>3.9400000000000004E-2</v>
      </c>
    </row>
    <row r="1918" spans="1:3">
      <c r="A1918" s="1">
        <v>44856.947916666664</v>
      </c>
      <c r="B1918">
        <v>4.2799999999999998E-2</v>
      </c>
      <c r="C1918" s="9">
        <v>3.9400000000000004E-2</v>
      </c>
    </row>
    <row r="1919" spans="1:3">
      <c r="A1919" s="1">
        <v>44856.958333333336</v>
      </c>
      <c r="B1919">
        <v>4.3099999999999999E-2</v>
      </c>
      <c r="C1919" s="9">
        <v>3.9900000000000005E-2</v>
      </c>
    </row>
    <row r="1920" spans="1:3">
      <c r="A1920" s="1">
        <v>44856.96875</v>
      </c>
      <c r="B1920">
        <v>4.2700000000000002E-2</v>
      </c>
      <c r="C1920" s="9">
        <v>3.9899999999999998E-2</v>
      </c>
    </row>
    <row r="1921" spans="1:3">
      <c r="A1921" s="1">
        <v>44856.979166666664</v>
      </c>
      <c r="B1921">
        <v>4.1599999999999998E-2</v>
      </c>
      <c r="C1921" s="9">
        <v>3.9800000000000002E-2</v>
      </c>
    </row>
    <row r="1922" spans="1:3">
      <c r="A1922" s="1">
        <v>44856.989583333336</v>
      </c>
      <c r="B1922">
        <v>4.2299999999999997E-2</v>
      </c>
      <c r="C1922" s="9">
        <v>3.9999999999999994E-2</v>
      </c>
    </row>
    <row r="1923" spans="1:3">
      <c r="A1923" s="1">
        <v>44857</v>
      </c>
      <c r="B1923">
        <v>4.3200000000000002E-2</v>
      </c>
      <c r="C1923" s="9">
        <v>3.9899999999999998E-2</v>
      </c>
    </row>
    <row r="1924" spans="1:3">
      <c r="A1924" s="1">
        <v>44857.010416666664</v>
      </c>
      <c r="B1924">
        <v>4.3400000000000001E-2</v>
      </c>
      <c r="C1924" s="9">
        <v>4.0099999999999997E-2</v>
      </c>
    </row>
    <row r="1925" spans="1:3">
      <c r="A1925" s="1">
        <v>44857.020833333336</v>
      </c>
      <c r="B1925">
        <v>4.36E-2</v>
      </c>
      <c r="C1925" s="9">
        <v>4.02E-2</v>
      </c>
    </row>
    <row r="1926" spans="1:3">
      <c r="A1926" s="1">
        <v>44857.03125</v>
      </c>
      <c r="B1926">
        <v>4.3299999999999998E-2</v>
      </c>
      <c r="C1926" s="9">
        <v>3.9899999999999998E-2</v>
      </c>
    </row>
    <row r="1927" spans="1:3">
      <c r="A1927" s="1">
        <v>44857.041666666664</v>
      </c>
      <c r="B1927">
        <v>4.3299999999999998E-2</v>
      </c>
      <c r="C1927" s="9">
        <v>3.9999999999999994E-2</v>
      </c>
    </row>
    <row r="1928" spans="1:3">
      <c r="A1928" s="1">
        <v>44857.052083333336</v>
      </c>
      <c r="B1928">
        <v>4.3400000000000001E-2</v>
      </c>
      <c r="C1928" s="9">
        <v>4.02E-2</v>
      </c>
    </row>
    <row r="1929" spans="1:3">
      <c r="A1929" s="1">
        <v>44857.0625</v>
      </c>
      <c r="B1929">
        <v>4.3499999999999997E-2</v>
      </c>
      <c r="C1929" s="9">
        <v>4.02E-2</v>
      </c>
    </row>
    <row r="1930" spans="1:3">
      <c r="A1930" s="1">
        <v>44857.072916666664</v>
      </c>
      <c r="B1930">
        <v>4.3499999999999997E-2</v>
      </c>
      <c r="C1930" s="9">
        <v>4.0099999999999997E-2</v>
      </c>
    </row>
    <row r="1931" spans="1:3">
      <c r="A1931" s="1">
        <v>44857.083333333336</v>
      </c>
      <c r="B1931">
        <v>4.3099999999999999E-2</v>
      </c>
      <c r="C1931" s="9">
        <v>3.9899999999999998E-2</v>
      </c>
    </row>
    <row r="1932" spans="1:3">
      <c r="A1932" s="1">
        <v>44857.09375</v>
      </c>
      <c r="B1932">
        <v>4.3099999999999999E-2</v>
      </c>
      <c r="C1932" s="9">
        <v>3.9899999999999998E-2</v>
      </c>
    </row>
    <row r="1933" spans="1:3">
      <c r="A1933" s="1">
        <v>44857.104166666664</v>
      </c>
      <c r="B1933">
        <v>4.3200000000000002E-2</v>
      </c>
      <c r="C1933" s="9">
        <v>3.9899999999999998E-2</v>
      </c>
    </row>
    <row r="1934" spans="1:3">
      <c r="A1934" s="1">
        <v>44857.114583333336</v>
      </c>
      <c r="B1934">
        <v>4.3400000000000001E-2</v>
      </c>
      <c r="C1934" s="9">
        <v>4.0099999999999997E-2</v>
      </c>
    </row>
    <row r="1935" spans="1:3">
      <c r="A1935" s="1">
        <v>44857.125</v>
      </c>
      <c r="B1935">
        <v>4.3299999999999998E-2</v>
      </c>
      <c r="C1935" s="9">
        <v>3.9999999999999994E-2</v>
      </c>
    </row>
    <row r="1936" spans="1:3">
      <c r="A1936" s="1">
        <v>44857.135416666664</v>
      </c>
      <c r="B1936">
        <v>4.3099999999999999E-2</v>
      </c>
      <c r="C1936" s="9">
        <v>3.9899999999999998E-2</v>
      </c>
    </row>
    <row r="1937" spans="1:3">
      <c r="A1937" s="1">
        <v>44857.145833333336</v>
      </c>
      <c r="B1937">
        <v>4.3099999999999999E-2</v>
      </c>
      <c r="C1937" s="9">
        <v>3.9800000000000002E-2</v>
      </c>
    </row>
    <row r="1938" spans="1:3">
      <c r="A1938" s="1">
        <v>44857.15625</v>
      </c>
      <c r="B1938">
        <v>4.3200000000000002E-2</v>
      </c>
      <c r="C1938" s="9">
        <v>3.9999999999999994E-2</v>
      </c>
    </row>
    <row r="1939" spans="1:3">
      <c r="A1939" s="1">
        <v>44857.166666666664</v>
      </c>
      <c r="B1939">
        <v>4.3200000000000002E-2</v>
      </c>
      <c r="C1939" s="9">
        <v>3.9800000000000002E-2</v>
      </c>
    </row>
    <row r="1940" spans="1:3">
      <c r="A1940" s="1">
        <v>44857.177083333336</v>
      </c>
      <c r="B1940">
        <v>4.3200000000000002E-2</v>
      </c>
      <c r="C1940" s="9">
        <v>3.9800000000000002E-2</v>
      </c>
    </row>
    <row r="1941" spans="1:3">
      <c r="A1941" s="1">
        <v>44857.1875</v>
      </c>
      <c r="B1941">
        <v>4.3299999999999998E-2</v>
      </c>
      <c r="C1941" s="9">
        <v>3.9800000000000002E-2</v>
      </c>
    </row>
    <row r="1942" spans="1:3">
      <c r="A1942" s="1">
        <v>44857.197916666664</v>
      </c>
      <c r="B1942">
        <v>4.3400000000000001E-2</v>
      </c>
      <c r="C1942" s="9">
        <v>0.04</v>
      </c>
    </row>
    <row r="1943" spans="1:3">
      <c r="A1943" s="1">
        <v>44857.208333333336</v>
      </c>
      <c r="B1943">
        <v>4.3299999999999998E-2</v>
      </c>
      <c r="C1943" s="9">
        <v>4.0099999999999997E-2</v>
      </c>
    </row>
    <row r="1944" spans="1:3">
      <c r="A1944" s="1">
        <v>44857.21875</v>
      </c>
      <c r="B1944">
        <v>4.3200000000000002E-2</v>
      </c>
      <c r="C1944" s="9">
        <v>3.9899999999999998E-2</v>
      </c>
    </row>
    <row r="1945" spans="1:3">
      <c r="A1945" s="1">
        <v>44857.229166666664</v>
      </c>
      <c r="B1945">
        <v>4.3299999999999998E-2</v>
      </c>
      <c r="C1945" s="9">
        <v>3.9999999999999994E-2</v>
      </c>
    </row>
    <row r="1946" spans="1:3">
      <c r="A1946" s="1">
        <v>44857.239583333336</v>
      </c>
      <c r="B1946">
        <v>4.3099999999999999E-2</v>
      </c>
      <c r="C1946" s="9">
        <v>3.9699999999999999E-2</v>
      </c>
    </row>
    <row r="1947" spans="1:3">
      <c r="A1947" s="1">
        <v>44857.25</v>
      </c>
      <c r="B1947">
        <v>4.2999999999999997E-2</v>
      </c>
      <c r="C1947" s="9">
        <v>3.9699999999999999E-2</v>
      </c>
    </row>
    <row r="1948" spans="1:3">
      <c r="A1948" s="1">
        <v>44857.260416666664</v>
      </c>
      <c r="B1948">
        <v>4.2999999999999997E-2</v>
      </c>
      <c r="C1948" s="9">
        <v>3.9800000000000002E-2</v>
      </c>
    </row>
    <row r="1949" spans="1:3">
      <c r="A1949" s="1">
        <v>44857.270833333336</v>
      </c>
      <c r="B1949">
        <v>4.2900000000000001E-2</v>
      </c>
      <c r="C1949" s="9">
        <v>3.9699999999999999E-2</v>
      </c>
    </row>
    <row r="1950" spans="1:3">
      <c r="A1950" s="1">
        <v>44857.28125</v>
      </c>
      <c r="B1950">
        <v>4.2700000000000002E-2</v>
      </c>
      <c r="C1950" s="9">
        <v>3.9400000000000004E-2</v>
      </c>
    </row>
    <row r="1951" spans="1:3">
      <c r="A1951" s="1">
        <v>44857.291666666664</v>
      </c>
      <c r="B1951">
        <v>4.2799999999999998E-2</v>
      </c>
      <c r="C1951" s="9">
        <v>3.9300000000000002E-2</v>
      </c>
    </row>
    <row r="1952" spans="1:3">
      <c r="A1952" s="1">
        <v>44857.302083333336</v>
      </c>
      <c r="B1952">
        <v>4.2700000000000002E-2</v>
      </c>
      <c r="C1952" s="9">
        <v>3.9300000000000002E-2</v>
      </c>
    </row>
    <row r="1953" spans="1:3">
      <c r="A1953" s="1">
        <v>44857.3125</v>
      </c>
      <c r="B1953">
        <v>4.2299999999999997E-2</v>
      </c>
      <c r="C1953" s="9">
        <v>3.9099999999999996E-2</v>
      </c>
    </row>
    <row r="1954" spans="1:3">
      <c r="A1954" s="1">
        <v>44857.322916666664</v>
      </c>
      <c r="B1954">
        <v>4.2299999999999997E-2</v>
      </c>
      <c r="C1954" s="9">
        <v>3.9100000000000003E-2</v>
      </c>
    </row>
    <row r="1955" spans="1:3">
      <c r="A1955" s="1">
        <v>44857.333333333336</v>
      </c>
      <c r="B1955">
        <v>4.1599999999999998E-2</v>
      </c>
      <c r="C1955" s="9">
        <v>3.9300000000000002E-2</v>
      </c>
    </row>
    <row r="1956" spans="1:3">
      <c r="A1956" s="1">
        <v>44857.34375</v>
      </c>
      <c r="B1956">
        <v>4.1399999999999999E-2</v>
      </c>
      <c r="C1956" s="9">
        <v>3.8900000000000004E-2</v>
      </c>
    </row>
    <row r="1957" spans="1:3">
      <c r="A1957" s="1">
        <v>44857.354166666664</v>
      </c>
      <c r="B1957">
        <v>4.19E-2</v>
      </c>
      <c r="C1957" s="9">
        <v>3.9099999999999996E-2</v>
      </c>
    </row>
    <row r="1958" spans="1:3">
      <c r="A1958" s="1">
        <v>44857.364583333336</v>
      </c>
      <c r="B1958">
        <v>4.2500000000000003E-2</v>
      </c>
      <c r="C1958" s="9">
        <v>3.9300000000000002E-2</v>
      </c>
    </row>
    <row r="1959" spans="1:3">
      <c r="A1959" s="1">
        <v>44857.375</v>
      </c>
      <c r="B1959">
        <v>4.2500000000000003E-2</v>
      </c>
      <c r="C1959" s="9">
        <v>3.9199999999999999E-2</v>
      </c>
    </row>
    <row r="1960" spans="1:3">
      <c r="A1960" s="1">
        <v>44857.385416666664</v>
      </c>
      <c r="B1960">
        <v>4.2500000000000003E-2</v>
      </c>
      <c r="C1960" s="9">
        <v>3.9300000000000002E-2</v>
      </c>
    </row>
    <row r="1961" spans="1:3">
      <c r="A1961" s="1">
        <v>44857.395833333336</v>
      </c>
      <c r="B1961">
        <v>4.2299999999999997E-2</v>
      </c>
      <c r="C1961" s="9">
        <v>3.9E-2</v>
      </c>
    </row>
    <row r="1962" spans="1:3">
      <c r="A1962" s="1">
        <v>44857.40625</v>
      </c>
      <c r="B1962">
        <v>4.2299999999999997E-2</v>
      </c>
      <c r="C1962" s="9">
        <v>3.9099999999999996E-2</v>
      </c>
    </row>
    <row r="1963" spans="1:3">
      <c r="A1963" s="1">
        <v>44857.416666666664</v>
      </c>
      <c r="B1963">
        <v>4.24E-2</v>
      </c>
      <c r="C1963" s="9">
        <v>3.9199999999999999E-2</v>
      </c>
    </row>
    <row r="1964" spans="1:3">
      <c r="A1964" s="1">
        <v>44857.427083333336</v>
      </c>
      <c r="B1964">
        <v>4.2299999999999997E-2</v>
      </c>
      <c r="C1964" s="9">
        <v>3.9099999999999996E-2</v>
      </c>
    </row>
    <row r="1965" spans="1:3">
      <c r="A1965" s="1">
        <v>44857.4375</v>
      </c>
      <c r="B1965">
        <v>4.2099999999999999E-2</v>
      </c>
      <c r="C1965" s="9">
        <v>3.9E-2</v>
      </c>
    </row>
    <row r="1966" spans="1:3">
      <c r="A1966" s="1">
        <v>44857.447916666664</v>
      </c>
      <c r="B1966">
        <v>4.2000000000000003E-2</v>
      </c>
      <c r="C1966" s="9">
        <v>3.8900000000000004E-2</v>
      </c>
    </row>
    <row r="1967" spans="1:3">
      <c r="A1967" s="1">
        <v>44857.458333333336</v>
      </c>
      <c r="B1967">
        <v>4.2000000000000003E-2</v>
      </c>
      <c r="C1967" s="9">
        <v>3.8900000000000004E-2</v>
      </c>
    </row>
    <row r="1968" spans="1:3">
      <c r="A1968" s="1">
        <v>44857.46875</v>
      </c>
      <c r="B1968">
        <v>4.19E-2</v>
      </c>
      <c r="C1968" s="9">
        <v>3.8800000000000001E-2</v>
      </c>
    </row>
    <row r="1969" spans="1:3">
      <c r="A1969" s="1">
        <v>44857.479166666664</v>
      </c>
      <c r="B1969">
        <v>4.2000000000000003E-2</v>
      </c>
      <c r="C1969" s="9">
        <v>3.8800000000000001E-2</v>
      </c>
    </row>
    <row r="1970" spans="1:3">
      <c r="A1970" s="1">
        <v>44857.489583333336</v>
      </c>
      <c r="B1970">
        <v>4.2000000000000003E-2</v>
      </c>
      <c r="C1970" s="9">
        <v>3.8900000000000004E-2</v>
      </c>
    </row>
    <row r="1971" spans="1:3">
      <c r="A1971" s="1">
        <v>44857.5</v>
      </c>
      <c r="B1971">
        <v>4.2000000000000003E-2</v>
      </c>
      <c r="C1971" s="9">
        <v>3.8800000000000001E-2</v>
      </c>
    </row>
    <row r="1972" spans="1:3">
      <c r="A1972" s="1">
        <v>44857.510416666664</v>
      </c>
      <c r="B1972">
        <v>4.2099999999999999E-2</v>
      </c>
      <c r="C1972" s="9">
        <v>3.8800000000000001E-2</v>
      </c>
    </row>
    <row r="1973" spans="1:3">
      <c r="A1973" s="1">
        <v>44857.520833333336</v>
      </c>
      <c r="B1973">
        <v>4.2099999999999999E-2</v>
      </c>
      <c r="C1973" s="9">
        <v>3.8900000000000004E-2</v>
      </c>
    </row>
    <row r="1974" spans="1:3">
      <c r="A1974" s="1">
        <v>44857.53125</v>
      </c>
      <c r="B1974">
        <v>4.19E-2</v>
      </c>
      <c r="C1974" s="9">
        <v>3.8699999999999998E-2</v>
      </c>
    </row>
    <row r="1975" spans="1:3">
      <c r="A1975" s="1">
        <v>44857.541666666664</v>
      </c>
      <c r="B1975">
        <v>4.2200000000000001E-2</v>
      </c>
      <c r="C1975" s="9">
        <v>3.9E-2</v>
      </c>
    </row>
    <row r="1976" spans="1:3">
      <c r="A1976" s="1">
        <v>44857.552083333336</v>
      </c>
      <c r="B1976">
        <v>4.2500000000000003E-2</v>
      </c>
      <c r="C1976" s="9">
        <v>3.9199999999999999E-2</v>
      </c>
    </row>
    <row r="1977" spans="1:3">
      <c r="A1977" s="1">
        <v>44857.5625</v>
      </c>
      <c r="B1977">
        <v>4.2099999999999999E-2</v>
      </c>
      <c r="C1977" s="9">
        <v>3.9E-2</v>
      </c>
    </row>
    <row r="1978" spans="1:3">
      <c r="A1978" s="1">
        <v>44857.572916666664</v>
      </c>
      <c r="B1978">
        <v>4.2200000000000001E-2</v>
      </c>
      <c r="C1978" s="9">
        <v>3.8800000000000001E-2</v>
      </c>
    </row>
    <row r="1979" spans="1:3">
      <c r="A1979" s="1">
        <v>44857.583333333336</v>
      </c>
      <c r="B1979">
        <v>4.24E-2</v>
      </c>
      <c r="C1979" s="9">
        <v>3.8800000000000001E-2</v>
      </c>
    </row>
    <row r="1980" spans="1:3">
      <c r="A1980" s="1">
        <v>44857.59375</v>
      </c>
      <c r="B1980">
        <v>4.2299999999999997E-2</v>
      </c>
      <c r="C1980" s="9">
        <v>3.8800000000000001E-2</v>
      </c>
    </row>
    <row r="1981" spans="1:3">
      <c r="A1981" s="1">
        <v>44857.604166666664</v>
      </c>
      <c r="B1981">
        <v>4.2000000000000003E-2</v>
      </c>
      <c r="C1981" s="9">
        <v>3.8800000000000001E-2</v>
      </c>
    </row>
    <row r="1982" spans="1:3">
      <c r="A1982" s="1">
        <v>44857.614583333336</v>
      </c>
      <c r="B1982">
        <v>4.2000000000000003E-2</v>
      </c>
      <c r="C1982" s="9">
        <v>3.8900000000000004E-2</v>
      </c>
    </row>
    <row r="1983" spans="1:3">
      <c r="A1983" s="1">
        <v>44857.625</v>
      </c>
      <c r="B1983">
        <v>4.1500000000000002E-2</v>
      </c>
      <c r="C1983" s="9">
        <v>3.8900000000000004E-2</v>
      </c>
    </row>
    <row r="1984" spans="1:3">
      <c r="A1984" s="1">
        <v>44857.635416666664</v>
      </c>
      <c r="B1984">
        <v>0.04</v>
      </c>
      <c r="C1984" s="9">
        <v>3.8900000000000004E-2</v>
      </c>
    </row>
    <row r="1985" spans="1:3">
      <c r="A1985" s="1">
        <v>44857.645833333336</v>
      </c>
      <c r="B1985">
        <v>4.0500000000000001E-2</v>
      </c>
      <c r="C1985" s="9">
        <v>3.8900000000000004E-2</v>
      </c>
    </row>
    <row r="1986" spans="1:3">
      <c r="A1986" s="1">
        <v>44857.65625</v>
      </c>
      <c r="B1986">
        <v>4.0899999999999999E-2</v>
      </c>
      <c r="C1986" s="9">
        <v>3.8699999999999998E-2</v>
      </c>
    </row>
    <row r="1987" spans="1:3">
      <c r="A1987" s="1">
        <v>44857.666666666664</v>
      </c>
      <c r="B1987">
        <v>4.1500000000000002E-2</v>
      </c>
      <c r="C1987" s="9">
        <v>3.8300000000000001E-2</v>
      </c>
    </row>
    <row r="1988" spans="1:3">
      <c r="A1988" s="1">
        <v>44857.677083333336</v>
      </c>
      <c r="B1988">
        <v>4.1599999999999998E-2</v>
      </c>
      <c r="C1988" s="9">
        <v>3.8400000000000004E-2</v>
      </c>
    </row>
    <row r="1989" spans="1:3">
      <c r="A1989" s="1">
        <v>44857.6875</v>
      </c>
      <c r="B1989">
        <v>4.1399999999999999E-2</v>
      </c>
      <c r="C1989" s="9">
        <v>3.8300000000000001E-2</v>
      </c>
    </row>
    <row r="1990" spans="1:3">
      <c r="A1990" s="1">
        <v>44857.697916666664</v>
      </c>
      <c r="B1990">
        <v>4.1200000000000001E-2</v>
      </c>
      <c r="C1990" s="9">
        <v>3.8100000000000002E-2</v>
      </c>
    </row>
    <row r="1991" spans="1:3">
      <c r="A1991" s="1">
        <v>44857.708333333336</v>
      </c>
      <c r="B1991">
        <v>4.1399999999999999E-2</v>
      </c>
      <c r="C1991" s="9">
        <v>3.8300000000000001E-2</v>
      </c>
    </row>
    <row r="1992" spans="1:3">
      <c r="A1992" s="1">
        <v>44857.71875</v>
      </c>
      <c r="B1992">
        <v>4.1000000000000002E-2</v>
      </c>
      <c r="C1992" s="9">
        <v>3.7900000000000003E-2</v>
      </c>
    </row>
    <row r="1993" spans="1:3">
      <c r="A1993" s="1">
        <v>44857.729166666664</v>
      </c>
      <c r="B1993">
        <v>4.1099999999999998E-2</v>
      </c>
      <c r="C1993" s="9">
        <v>3.8099999999999995E-2</v>
      </c>
    </row>
    <row r="1994" spans="1:3">
      <c r="A1994" s="1">
        <v>44857.739583333336</v>
      </c>
      <c r="B1994">
        <v>4.0899999999999999E-2</v>
      </c>
      <c r="C1994" s="9">
        <v>3.7900000000000003E-2</v>
      </c>
    </row>
    <row r="1995" spans="1:3">
      <c r="A1995" s="1">
        <v>44857.75</v>
      </c>
      <c r="B1995">
        <v>4.0899999999999999E-2</v>
      </c>
      <c r="C1995" s="9">
        <v>3.7699999999999997E-2</v>
      </c>
    </row>
    <row r="1996" spans="1:3">
      <c r="A1996" s="1">
        <v>44857.760416666664</v>
      </c>
      <c r="B1996">
        <v>4.0500000000000001E-2</v>
      </c>
      <c r="C1996" s="9">
        <v>3.7600000000000001E-2</v>
      </c>
    </row>
    <row r="1997" spans="1:3">
      <c r="A1997" s="1">
        <v>44857.770833333336</v>
      </c>
      <c r="B1997">
        <v>4.07E-2</v>
      </c>
      <c r="C1997" s="9">
        <v>3.7900000000000003E-2</v>
      </c>
    </row>
    <row r="1998" spans="1:3">
      <c r="A1998" s="1">
        <v>44857.78125</v>
      </c>
      <c r="B1998">
        <v>4.1000000000000002E-2</v>
      </c>
      <c r="C1998" s="9">
        <v>3.78E-2</v>
      </c>
    </row>
    <row r="1999" spans="1:3">
      <c r="A1999" s="1">
        <v>44857.791666666664</v>
      </c>
      <c r="B1999">
        <v>4.1399999999999999E-2</v>
      </c>
      <c r="C1999" s="9">
        <v>3.8100000000000002E-2</v>
      </c>
    </row>
    <row r="2000" spans="1:3">
      <c r="A2000" s="1">
        <v>44857.802083333336</v>
      </c>
      <c r="B2000">
        <v>4.1099999999999998E-2</v>
      </c>
      <c r="C2000" s="9">
        <v>3.7999999999999999E-2</v>
      </c>
    </row>
    <row r="2001" spans="1:3">
      <c r="A2001" s="1">
        <v>44857.8125</v>
      </c>
      <c r="B2001">
        <v>4.07E-2</v>
      </c>
      <c r="C2001" s="9">
        <v>3.7600000000000001E-2</v>
      </c>
    </row>
    <row r="2002" spans="1:3">
      <c r="A2002" s="1">
        <v>44857.822916666664</v>
      </c>
      <c r="B2002">
        <v>4.1099999999999998E-2</v>
      </c>
      <c r="C2002" s="9">
        <v>3.7699999999999997E-2</v>
      </c>
    </row>
    <row r="2003" spans="1:3">
      <c r="A2003" s="1">
        <v>44857.833333333336</v>
      </c>
      <c r="B2003">
        <v>4.1099999999999998E-2</v>
      </c>
      <c r="C2003" s="9">
        <v>3.7699999999999997E-2</v>
      </c>
    </row>
    <row r="2004" spans="1:3">
      <c r="A2004" s="1">
        <v>44857.84375</v>
      </c>
      <c r="B2004">
        <v>4.1500000000000002E-2</v>
      </c>
      <c r="C2004" s="9">
        <v>3.78E-2</v>
      </c>
    </row>
    <row r="2005" spans="1:3">
      <c r="A2005" s="1">
        <v>44857.854166666664</v>
      </c>
      <c r="B2005">
        <v>4.1399999999999999E-2</v>
      </c>
      <c r="C2005" s="9">
        <v>3.8099999999999995E-2</v>
      </c>
    </row>
    <row r="2006" spans="1:3">
      <c r="A2006" s="1">
        <v>44857.864583333336</v>
      </c>
      <c r="B2006">
        <v>4.1300000000000003E-2</v>
      </c>
      <c r="C2006" s="9">
        <v>3.8199999999999998E-2</v>
      </c>
    </row>
    <row r="2007" spans="1:3">
      <c r="A2007" s="1">
        <v>44857.875</v>
      </c>
      <c r="B2007">
        <v>4.1399999999999999E-2</v>
      </c>
      <c r="C2007" s="9">
        <v>3.8099999999999995E-2</v>
      </c>
    </row>
    <row r="2008" spans="1:3">
      <c r="A2008" s="1">
        <v>44857.885416666664</v>
      </c>
      <c r="B2008">
        <v>4.1300000000000003E-2</v>
      </c>
      <c r="C2008" s="9">
        <v>3.8100000000000002E-2</v>
      </c>
    </row>
    <row r="2009" spans="1:3">
      <c r="A2009" s="1">
        <v>44857.895833333336</v>
      </c>
      <c r="B2009">
        <v>4.1599999999999998E-2</v>
      </c>
      <c r="C2009" s="9">
        <v>3.8400000000000004E-2</v>
      </c>
    </row>
    <row r="2010" spans="1:3">
      <c r="A2010" s="1">
        <v>44857.90625</v>
      </c>
      <c r="B2010">
        <v>4.2099999999999999E-2</v>
      </c>
      <c r="C2010" s="9">
        <v>3.8900000000000004E-2</v>
      </c>
    </row>
    <row r="2011" spans="1:3">
      <c r="A2011" s="1">
        <v>44857.916666666664</v>
      </c>
      <c r="B2011">
        <v>4.2299999999999997E-2</v>
      </c>
      <c r="C2011" s="9">
        <v>3.9199999999999999E-2</v>
      </c>
    </row>
    <row r="2012" spans="1:3">
      <c r="A2012" s="1">
        <v>44857.927083333336</v>
      </c>
      <c r="B2012">
        <v>4.2299999999999997E-2</v>
      </c>
      <c r="C2012" s="9">
        <v>3.9099999999999996E-2</v>
      </c>
    </row>
    <row r="2013" spans="1:3">
      <c r="A2013" s="1">
        <v>44857.9375</v>
      </c>
      <c r="B2013">
        <v>4.2299999999999997E-2</v>
      </c>
      <c r="C2013" s="9">
        <v>3.9099999999999996E-2</v>
      </c>
    </row>
    <row r="2014" spans="1:3">
      <c r="A2014" s="1">
        <v>44857.947916666664</v>
      </c>
      <c r="B2014">
        <v>4.2500000000000003E-2</v>
      </c>
      <c r="C2014" s="9">
        <v>3.9199999999999999E-2</v>
      </c>
    </row>
    <row r="2015" spans="1:3">
      <c r="A2015" s="1">
        <v>44857.958333333336</v>
      </c>
      <c r="B2015">
        <v>4.2299999999999997E-2</v>
      </c>
      <c r="C2015" s="9">
        <v>3.9099999999999996E-2</v>
      </c>
    </row>
    <row r="2016" spans="1:3">
      <c r="A2016" s="1">
        <v>44857.96875</v>
      </c>
      <c r="B2016">
        <v>4.2099999999999999E-2</v>
      </c>
      <c r="C2016" s="9">
        <v>3.8899999999999997E-2</v>
      </c>
    </row>
    <row r="2017" spans="1:3">
      <c r="A2017" s="1">
        <v>44857.979166666664</v>
      </c>
      <c r="B2017">
        <v>4.24E-2</v>
      </c>
      <c r="C2017" s="9">
        <v>3.9099999999999996E-2</v>
      </c>
    </row>
    <row r="2018" spans="1:3">
      <c r="A2018" s="1">
        <v>44857.989583333336</v>
      </c>
      <c r="B2018">
        <v>4.2299999999999997E-2</v>
      </c>
      <c r="C2018" s="9">
        <v>3.9099999999999996E-2</v>
      </c>
    </row>
    <row r="2019" spans="1:3">
      <c r="A2019" s="1">
        <v>44858</v>
      </c>
      <c r="B2019">
        <v>4.24E-2</v>
      </c>
      <c r="C2019" s="9">
        <v>3.9199999999999999E-2</v>
      </c>
    </row>
    <row r="2020" spans="1:3">
      <c r="A2020" s="1">
        <v>44858.010416666664</v>
      </c>
      <c r="B2020">
        <v>4.2500000000000003E-2</v>
      </c>
      <c r="C2020" s="9">
        <v>3.9400000000000004E-2</v>
      </c>
    </row>
    <row r="2021" spans="1:3">
      <c r="A2021" s="1">
        <v>44858.020833333336</v>
      </c>
      <c r="B2021">
        <v>4.2599999999999999E-2</v>
      </c>
      <c r="C2021" s="9">
        <v>3.95E-2</v>
      </c>
    </row>
    <row r="2022" spans="1:3">
      <c r="A2022" s="1">
        <v>44858.03125</v>
      </c>
      <c r="B2022">
        <v>4.2799999999999998E-2</v>
      </c>
      <c r="C2022" s="9">
        <v>3.95E-2</v>
      </c>
    </row>
    <row r="2023" spans="1:3">
      <c r="A2023" s="1">
        <v>44858.041666666664</v>
      </c>
      <c r="B2023">
        <v>4.2900000000000001E-2</v>
      </c>
      <c r="C2023" s="9">
        <v>3.9599999999999996E-2</v>
      </c>
    </row>
    <row r="2024" spans="1:3">
      <c r="A2024" s="1">
        <v>44858.052083333336</v>
      </c>
      <c r="B2024">
        <v>4.2799999999999998E-2</v>
      </c>
      <c r="C2024" s="9">
        <v>3.95E-2</v>
      </c>
    </row>
    <row r="2025" spans="1:3">
      <c r="A2025" s="1">
        <v>44858.0625</v>
      </c>
      <c r="B2025">
        <v>4.2799999999999998E-2</v>
      </c>
      <c r="C2025" s="9">
        <v>3.9599999999999996E-2</v>
      </c>
    </row>
    <row r="2026" spans="1:3">
      <c r="A2026" s="1">
        <v>44858.072916666664</v>
      </c>
      <c r="B2026">
        <v>4.2900000000000001E-2</v>
      </c>
      <c r="C2026" s="9">
        <v>3.9699999999999999E-2</v>
      </c>
    </row>
    <row r="2027" spans="1:3">
      <c r="A2027" s="1">
        <v>44858.083333333336</v>
      </c>
      <c r="B2027">
        <v>4.2999999999999997E-2</v>
      </c>
      <c r="C2027" s="9">
        <v>3.9800000000000002E-2</v>
      </c>
    </row>
    <row r="2028" spans="1:3">
      <c r="A2028" s="1">
        <v>44858.09375</v>
      </c>
      <c r="B2028">
        <v>4.2999999999999997E-2</v>
      </c>
      <c r="C2028" s="9">
        <v>3.9699999999999999E-2</v>
      </c>
    </row>
    <row r="2029" spans="1:3">
      <c r="A2029" s="1">
        <v>44858.104166666664</v>
      </c>
      <c r="B2029">
        <v>4.3099999999999999E-2</v>
      </c>
      <c r="C2029" s="9">
        <v>3.9899999999999998E-2</v>
      </c>
    </row>
    <row r="2030" spans="1:3">
      <c r="A2030" s="1">
        <v>44858.114583333336</v>
      </c>
      <c r="B2030">
        <v>4.3200000000000002E-2</v>
      </c>
      <c r="C2030" s="9">
        <v>3.9999999999999994E-2</v>
      </c>
    </row>
    <row r="2031" spans="1:3">
      <c r="A2031" s="1">
        <v>44858.125</v>
      </c>
      <c r="B2031">
        <v>4.2999999999999997E-2</v>
      </c>
      <c r="C2031" s="9">
        <v>3.9800000000000002E-2</v>
      </c>
    </row>
    <row r="2032" spans="1:3">
      <c r="A2032" s="1">
        <v>44858.135416666664</v>
      </c>
      <c r="B2032">
        <v>4.2999999999999997E-2</v>
      </c>
      <c r="C2032" s="9">
        <v>3.9800000000000002E-2</v>
      </c>
    </row>
    <row r="2033" spans="1:3">
      <c r="A2033" s="1">
        <v>44858.145833333336</v>
      </c>
      <c r="B2033">
        <v>4.3099999999999999E-2</v>
      </c>
      <c r="C2033" s="9">
        <v>3.9699999999999999E-2</v>
      </c>
    </row>
    <row r="2034" spans="1:3">
      <c r="A2034" s="1">
        <v>44858.15625</v>
      </c>
      <c r="B2034">
        <v>4.2999999999999997E-2</v>
      </c>
      <c r="C2034" s="9">
        <v>3.9800000000000002E-2</v>
      </c>
    </row>
    <row r="2035" spans="1:3">
      <c r="A2035" s="1">
        <v>44858.166666666664</v>
      </c>
      <c r="B2035">
        <v>4.2999999999999997E-2</v>
      </c>
      <c r="C2035" s="9">
        <v>3.9800000000000002E-2</v>
      </c>
    </row>
    <row r="2036" spans="1:3">
      <c r="A2036" s="1">
        <v>44858.177083333336</v>
      </c>
      <c r="B2036">
        <v>4.3200000000000002E-2</v>
      </c>
      <c r="C2036" s="9">
        <v>3.9999999999999994E-2</v>
      </c>
    </row>
    <row r="2037" spans="1:3">
      <c r="A2037" s="1">
        <v>44858.1875</v>
      </c>
      <c r="B2037">
        <v>4.2900000000000001E-2</v>
      </c>
      <c r="C2037" s="9">
        <v>3.9800000000000002E-2</v>
      </c>
    </row>
    <row r="2038" spans="1:3">
      <c r="A2038" s="1">
        <v>44858.197916666664</v>
      </c>
      <c r="B2038">
        <v>4.2900000000000001E-2</v>
      </c>
      <c r="C2038" s="9">
        <v>3.9699999999999999E-2</v>
      </c>
    </row>
    <row r="2039" spans="1:3">
      <c r="A2039" s="1">
        <v>44858.208333333336</v>
      </c>
      <c r="B2039">
        <v>4.2900000000000001E-2</v>
      </c>
      <c r="C2039" s="9">
        <v>3.9599999999999996E-2</v>
      </c>
    </row>
    <row r="2040" spans="1:3">
      <c r="A2040" s="1">
        <v>44858.21875</v>
      </c>
      <c r="B2040">
        <v>4.3299999999999998E-2</v>
      </c>
      <c r="C2040" s="9">
        <v>3.9800000000000002E-2</v>
      </c>
    </row>
    <row r="2041" spans="1:3">
      <c r="A2041" s="1">
        <v>44858.229166666664</v>
      </c>
      <c r="B2041">
        <v>4.3099999999999999E-2</v>
      </c>
      <c r="C2041" s="9">
        <v>3.9800000000000002E-2</v>
      </c>
    </row>
    <row r="2042" spans="1:3">
      <c r="A2042" s="1">
        <v>44858.239583333336</v>
      </c>
      <c r="B2042">
        <v>4.2999999999999997E-2</v>
      </c>
      <c r="C2042" s="9">
        <v>3.9800000000000002E-2</v>
      </c>
    </row>
    <row r="2043" spans="1:3">
      <c r="A2043" s="1">
        <v>44858.25</v>
      </c>
      <c r="B2043">
        <v>4.2500000000000003E-2</v>
      </c>
      <c r="C2043" s="9">
        <v>3.9400000000000004E-2</v>
      </c>
    </row>
    <row r="2044" spans="1:3">
      <c r="A2044" s="1">
        <v>44858.260416666664</v>
      </c>
      <c r="B2044">
        <v>4.2299999999999997E-2</v>
      </c>
      <c r="C2044" s="9">
        <v>3.9300000000000002E-2</v>
      </c>
    </row>
    <row r="2045" spans="1:3">
      <c r="A2045" s="1">
        <v>44858.270833333336</v>
      </c>
      <c r="B2045">
        <v>4.2500000000000003E-2</v>
      </c>
      <c r="C2045" s="9">
        <v>3.9300000000000002E-2</v>
      </c>
    </row>
    <row r="2046" spans="1:3">
      <c r="A2046" s="1">
        <v>44858.28125</v>
      </c>
      <c r="B2046">
        <v>4.2000000000000003E-2</v>
      </c>
      <c r="C2046" s="9">
        <v>3.9E-2</v>
      </c>
    </row>
    <row r="2047" spans="1:3">
      <c r="A2047" s="1">
        <v>44858.291666666664</v>
      </c>
      <c r="B2047">
        <v>4.1799999999999997E-2</v>
      </c>
      <c r="C2047" s="9">
        <v>3.8800000000000001E-2</v>
      </c>
    </row>
    <row r="2048" spans="1:3">
      <c r="A2048" s="1">
        <v>44858.302083333336</v>
      </c>
      <c r="B2048">
        <v>4.19E-2</v>
      </c>
      <c r="C2048" s="9">
        <v>3.8600000000000002E-2</v>
      </c>
    </row>
    <row r="2049" spans="1:3">
      <c r="A2049" s="1">
        <v>44858.3125</v>
      </c>
      <c r="B2049">
        <v>4.19E-2</v>
      </c>
      <c r="C2049" s="9">
        <v>3.8699999999999998E-2</v>
      </c>
    </row>
    <row r="2050" spans="1:3">
      <c r="A2050" s="1">
        <v>44858.322916666664</v>
      </c>
      <c r="B2050">
        <v>4.19E-2</v>
      </c>
      <c r="C2050" s="9">
        <v>3.8699999999999998E-2</v>
      </c>
    </row>
    <row r="2051" spans="1:3">
      <c r="A2051" s="1">
        <v>44858.333333333336</v>
      </c>
      <c r="B2051">
        <v>4.1700000000000001E-2</v>
      </c>
      <c r="C2051" s="9">
        <v>3.8599999999999995E-2</v>
      </c>
    </row>
    <row r="2052" spans="1:3">
      <c r="A2052" s="1">
        <v>44858.34375</v>
      </c>
      <c r="B2052">
        <v>4.2200000000000001E-2</v>
      </c>
      <c r="C2052" s="9">
        <v>3.8899999999999997E-2</v>
      </c>
    </row>
    <row r="2053" spans="1:3">
      <c r="A2053" s="1">
        <v>44858.354166666664</v>
      </c>
      <c r="B2053">
        <v>4.1799999999999997E-2</v>
      </c>
      <c r="C2053" s="9">
        <v>3.8899999999999997E-2</v>
      </c>
    </row>
    <row r="2054" spans="1:3">
      <c r="A2054" s="1">
        <v>44858.364583333336</v>
      </c>
      <c r="B2054">
        <v>4.2099999999999999E-2</v>
      </c>
      <c r="C2054" s="9">
        <v>3.8900000000000004E-2</v>
      </c>
    </row>
    <row r="2055" spans="1:3">
      <c r="A2055" s="1">
        <v>44858.375</v>
      </c>
      <c r="B2055">
        <v>4.2200000000000001E-2</v>
      </c>
      <c r="C2055" s="9">
        <v>3.9E-2</v>
      </c>
    </row>
    <row r="2056" spans="1:3">
      <c r="A2056" s="1">
        <v>44858.385416666664</v>
      </c>
      <c r="B2056">
        <v>4.2099999999999999E-2</v>
      </c>
      <c r="C2056" s="9">
        <v>3.9E-2</v>
      </c>
    </row>
    <row r="2057" spans="1:3">
      <c r="A2057" s="1">
        <v>44858.395833333336</v>
      </c>
      <c r="B2057">
        <v>4.19E-2</v>
      </c>
      <c r="C2057" s="9">
        <v>3.8800000000000001E-2</v>
      </c>
    </row>
    <row r="2058" spans="1:3">
      <c r="A2058" s="1">
        <v>44858.40625</v>
      </c>
      <c r="B2058">
        <v>4.2599999999999999E-2</v>
      </c>
      <c r="C2058" s="9">
        <v>3.95E-2</v>
      </c>
    </row>
    <row r="2059" spans="1:3">
      <c r="A2059" s="1">
        <v>44858.416666666664</v>
      </c>
      <c r="B2059">
        <v>4.2799999999999998E-2</v>
      </c>
      <c r="C2059" s="9">
        <v>3.9699999999999999E-2</v>
      </c>
    </row>
    <row r="2060" spans="1:3">
      <c r="A2060" s="1">
        <v>44858.427083333336</v>
      </c>
      <c r="B2060">
        <v>4.2799999999999998E-2</v>
      </c>
      <c r="C2060" s="9">
        <v>3.9599999999999996E-2</v>
      </c>
    </row>
    <row r="2061" spans="1:3">
      <c r="A2061" s="1">
        <v>44858.4375</v>
      </c>
      <c r="B2061">
        <v>4.2299999999999997E-2</v>
      </c>
      <c r="C2061" s="9">
        <v>3.9400000000000004E-2</v>
      </c>
    </row>
    <row r="2062" spans="1:3">
      <c r="A2062" s="1">
        <v>44858.447916666664</v>
      </c>
      <c r="B2062">
        <v>4.2299999999999997E-2</v>
      </c>
      <c r="C2062" s="9">
        <v>3.9199999999999999E-2</v>
      </c>
    </row>
    <row r="2063" spans="1:3">
      <c r="A2063" s="1">
        <v>44858.458333333336</v>
      </c>
      <c r="B2063">
        <v>4.24E-2</v>
      </c>
      <c r="C2063" s="9">
        <v>3.9300000000000002E-2</v>
      </c>
    </row>
    <row r="2064" spans="1:3">
      <c r="A2064" s="1">
        <v>44858.46875</v>
      </c>
      <c r="B2064">
        <v>4.2000000000000003E-2</v>
      </c>
      <c r="C2064" s="9">
        <v>3.9199999999999999E-2</v>
      </c>
    </row>
    <row r="2065" spans="1:3">
      <c r="A2065" s="1">
        <v>44858.479166666664</v>
      </c>
      <c r="B2065">
        <v>4.2200000000000001E-2</v>
      </c>
      <c r="C2065" s="9">
        <v>3.9100000000000003E-2</v>
      </c>
    </row>
    <row r="2066" spans="1:3">
      <c r="A2066" s="1">
        <v>44858.489583333336</v>
      </c>
      <c r="B2066">
        <v>4.2200000000000001E-2</v>
      </c>
      <c r="C2066" s="9">
        <v>3.9199999999999999E-2</v>
      </c>
    </row>
    <row r="2067" spans="1:3">
      <c r="A2067" s="1">
        <v>44858.5</v>
      </c>
      <c r="B2067">
        <v>4.2299999999999997E-2</v>
      </c>
      <c r="C2067" s="9">
        <v>3.9100000000000003E-2</v>
      </c>
    </row>
    <row r="2068" spans="1:3">
      <c r="A2068" s="1">
        <v>44858.510416666664</v>
      </c>
      <c r="B2068">
        <v>4.2000000000000003E-2</v>
      </c>
      <c r="C2068" s="9">
        <v>3.9E-2</v>
      </c>
    </row>
    <row r="2069" spans="1:3">
      <c r="A2069" s="1">
        <v>44858.520833333336</v>
      </c>
      <c r="B2069">
        <v>4.24E-2</v>
      </c>
      <c r="C2069" s="9">
        <v>3.9199999999999999E-2</v>
      </c>
    </row>
    <row r="2070" spans="1:3">
      <c r="A2070" s="1">
        <v>44858.53125</v>
      </c>
      <c r="B2070">
        <v>4.2599999999999999E-2</v>
      </c>
      <c r="C2070" s="9">
        <v>3.95E-2</v>
      </c>
    </row>
    <row r="2071" spans="1:3">
      <c r="A2071" s="1">
        <v>44858.541666666664</v>
      </c>
      <c r="B2071">
        <v>4.2799999999999998E-2</v>
      </c>
      <c r="C2071" s="9">
        <v>3.9599999999999996E-2</v>
      </c>
    </row>
    <row r="2072" spans="1:3">
      <c r="A2072" s="1">
        <v>44858.552083333336</v>
      </c>
      <c r="B2072">
        <v>4.3099999999999999E-2</v>
      </c>
      <c r="C2072" s="9">
        <v>3.9899999999999998E-2</v>
      </c>
    </row>
    <row r="2073" spans="1:3">
      <c r="A2073" s="1">
        <v>44858.5625</v>
      </c>
      <c r="B2073">
        <v>4.3299999999999998E-2</v>
      </c>
      <c r="C2073" s="9">
        <v>4.0099999999999997E-2</v>
      </c>
    </row>
    <row r="2074" spans="1:3">
      <c r="A2074" s="1">
        <v>44858.572916666664</v>
      </c>
      <c r="B2074">
        <v>4.3200000000000002E-2</v>
      </c>
      <c r="C2074" s="9">
        <v>3.9999999999999994E-2</v>
      </c>
    </row>
    <row r="2075" spans="1:3">
      <c r="A2075" s="1">
        <v>44858.583333333336</v>
      </c>
      <c r="B2075">
        <v>4.3299999999999998E-2</v>
      </c>
      <c r="C2075" s="9">
        <v>4.02E-2</v>
      </c>
    </row>
    <row r="2076" spans="1:3">
      <c r="A2076" s="1">
        <v>44858.59375</v>
      </c>
      <c r="B2076">
        <v>4.3400000000000001E-2</v>
      </c>
      <c r="C2076" s="9">
        <v>4.0400000000000005E-2</v>
      </c>
    </row>
    <row r="2077" spans="1:3">
      <c r="A2077" s="1">
        <v>44858.604166666664</v>
      </c>
      <c r="B2077">
        <v>4.3099999999999999E-2</v>
      </c>
      <c r="C2077" s="9">
        <v>3.9900000000000005E-2</v>
      </c>
    </row>
    <row r="2078" spans="1:3">
      <c r="A2078" s="1">
        <v>44858.614583333336</v>
      </c>
      <c r="B2078">
        <v>4.2900000000000001E-2</v>
      </c>
      <c r="C2078" s="9">
        <v>3.9699999999999999E-2</v>
      </c>
    </row>
    <row r="2079" spans="1:3">
      <c r="A2079" s="1">
        <v>44858.625</v>
      </c>
      <c r="B2079">
        <v>4.2700000000000002E-2</v>
      </c>
      <c r="C2079" s="9">
        <v>3.9599999999999996E-2</v>
      </c>
    </row>
    <row r="2080" spans="1:3">
      <c r="A2080" s="1">
        <v>44858.635416666664</v>
      </c>
      <c r="B2080">
        <v>4.2799999999999998E-2</v>
      </c>
      <c r="C2080" s="9">
        <v>3.9800000000000002E-2</v>
      </c>
    </row>
    <row r="2081" spans="1:3">
      <c r="A2081" s="1">
        <v>44858.645833333336</v>
      </c>
      <c r="B2081">
        <v>4.2999999999999997E-2</v>
      </c>
      <c r="C2081" s="9">
        <v>3.9899999999999998E-2</v>
      </c>
    </row>
    <row r="2082" spans="1:3">
      <c r="A2082" s="1">
        <v>44858.65625</v>
      </c>
      <c r="B2082">
        <v>4.2900000000000001E-2</v>
      </c>
      <c r="C2082" s="9">
        <v>3.9800000000000002E-2</v>
      </c>
    </row>
    <row r="2083" spans="1:3">
      <c r="A2083" s="1">
        <v>44858.666666666664</v>
      </c>
      <c r="B2083">
        <v>4.2900000000000001E-2</v>
      </c>
      <c r="C2083" s="9">
        <v>3.9800000000000002E-2</v>
      </c>
    </row>
    <row r="2084" spans="1:3">
      <c r="A2084" s="1">
        <v>44858.677083333336</v>
      </c>
      <c r="B2084">
        <v>4.2999999999999997E-2</v>
      </c>
      <c r="C2084" s="9">
        <v>3.95E-2</v>
      </c>
    </row>
    <row r="2085" spans="1:3">
      <c r="A2085" s="1">
        <v>44858.6875</v>
      </c>
      <c r="B2085">
        <v>4.0800000000000003E-2</v>
      </c>
      <c r="C2085" s="9">
        <v>3.9400000000000004E-2</v>
      </c>
    </row>
    <row r="2086" spans="1:3">
      <c r="A2086" s="1">
        <v>44858.697916666664</v>
      </c>
      <c r="B2086">
        <v>4.0599999999999997E-2</v>
      </c>
      <c r="C2086" s="9">
        <v>3.9E-2</v>
      </c>
    </row>
    <row r="2087" spans="1:3">
      <c r="A2087" s="1">
        <v>44858.708333333336</v>
      </c>
      <c r="B2087">
        <v>4.0899999999999999E-2</v>
      </c>
      <c r="C2087" s="9">
        <v>3.8699999999999998E-2</v>
      </c>
    </row>
    <row r="2088" spans="1:3">
      <c r="A2088" s="1">
        <v>44858.71875</v>
      </c>
      <c r="B2088">
        <v>4.1200000000000001E-2</v>
      </c>
      <c r="C2088" s="9">
        <v>3.9E-2</v>
      </c>
    </row>
    <row r="2089" spans="1:3">
      <c r="A2089" s="1">
        <v>44858.729166666664</v>
      </c>
      <c r="B2089">
        <v>4.1799999999999997E-2</v>
      </c>
      <c r="C2089" s="9">
        <v>3.8800000000000001E-2</v>
      </c>
    </row>
    <row r="2090" spans="1:3">
      <c r="A2090" s="1">
        <v>44858.739583333336</v>
      </c>
      <c r="B2090">
        <v>4.19E-2</v>
      </c>
      <c r="C2090" s="9">
        <v>3.8800000000000001E-2</v>
      </c>
    </row>
    <row r="2091" spans="1:3">
      <c r="A2091" s="1">
        <v>44858.75</v>
      </c>
      <c r="B2091">
        <v>4.2299999999999997E-2</v>
      </c>
      <c r="C2091" s="9">
        <v>3.9099999999999996E-2</v>
      </c>
    </row>
    <row r="2092" spans="1:3">
      <c r="A2092" s="1">
        <v>44858.760416666664</v>
      </c>
      <c r="B2092">
        <v>4.19E-2</v>
      </c>
      <c r="C2092" s="9">
        <v>3.9E-2</v>
      </c>
    </row>
    <row r="2093" spans="1:3">
      <c r="A2093" s="1">
        <v>44858.770833333336</v>
      </c>
      <c r="B2093">
        <v>4.2000000000000003E-2</v>
      </c>
      <c r="C2093" s="9">
        <v>3.9E-2</v>
      </c>
    </row>
    <row r="2094" spans="1:3">
      <c r="A2094" s="1">
        <v>44858.78125</v>
      </c>
      <c r="B2094">
        <v>4.1599999999999998E-2</v>
      </c>
      <c r="C2094" s="9">
        <v>3.85E-2</v>
      </c>
    </row>
    <row r="2095" spans="1:3">
      <c r="A2095" s="1">
        <v>44858.791666666664</v>
      </c>
      <c r="B2095">
        <v>4.2299999999999997E-2</v>
      </c>
      <c r="C2095" s="9">
        <v>3.9100000000000003E-2</v>
      </c>
    </row>
    <row r="2096" spans="1:3">
      <c r="A2096" s="1">
        <v>44858.802083333336</v>
      </c>
      <c r="B2096">
        <v>4.24E-2</v>
      </c>
      <c r="C2096" s="9">
        <v>3.9300000000000002E-2</v>
      </c>
    </row>
    <row r="2097" spans="1:3">
      <c r="A2097" s="1">
        <v>44858.8125</v>
      </c>
      <c r="B2097">
        <v>4.2000000000000003E-2</v>
      </c>
      <c r="C2097" s="9">
        <v>3.8800000000000001E-2</v>
      </c>
    </row>
    <row r="2098" spans="1:3">
      <c r="A2098" s="1">
        <v>44858.822916666664</v>
      </c>
      <c r="B2098">
        <v>4.2000000000000003E-2</v>
      </c>
      <c r="C2098" s="9">
        <v>3.8900000000000004E-2</v>
      </c>
    </row>
    <row r="2099" spans="1:3">
      <c r="A2099" s="1">
        <v>44858.833333333336</v>
      </c>
      <c r="B2099">
        <v>4.2000000000000003E-2</v>
      </c>
      <c r="C2099" s="9">
        <v>3.8800000000000001E-2</v>
      </c>
    </row>
    <row r="2100" spans="1:3">
      <c r="A2100" s="1">
        <v>44858.84375</v>
      </c>
      <c r="B2100">
        <v>4.1599999999999998E-2</v>
      </c>
      <c r="C2100" s="9">
        <v>3.85E-2</v>
      </c>
    </row>
    <row r="2101" spans="1:3">
      <c r="A2101" s="1">
        <v>44858.854166666664</v>
      </c>
      <c r="B2101">
        <v>4.19E-2</v>
      </c>
      <c r="C2101" s="9">
        <v>3.8699999999999998E-2</v>
      </c>
    </row>
    <row r="2102" spans="1:3">
      <c r="A2102" s="1">
        <v>44858.864583333336</v>
      </c>
      <c r="B2102">
        <v>4.24E-2</v>
      </c>
      <c r="C2102" s="9">
        <v>3.9099999999999996E-2</v>
      </c>
    </row>
    <row r="2103" spans="1:3">
      <c r="A2103" s="1">
        <v>44858.875</v>
      </c>
      <c r="B2103">
        <v>4.24E-2</v>
      </c>
      <c r="C2103" s="9">
        <v>3.9199999999999999E-2</v>
      </c>
    </row>
    <row r="2104" spans="1:3">
      <c r="A2104" s="1">
        <v>44858.885416666664</v>
      </c>
      <c r="B2104">
        <v>4.2099999999999999E-2</v>
      </c>
      <c r="C2104" s="9">
        <v>3.9199999999999999E-2</v>
      </c>
    </row>
    <row r="2105" spans="1:3">
      <c r="A2105" s="1">
        <v>44858.895833333336</v>
      </c>
      <c r="B2105">
        <v>4.2500000000000003E-2</v>
      </c>
      <c r="C2105" s="9">
        <v>3.9300000000000002E-2</v>
      </c>
    </row>
    <row r="2106" spans="1:3">
      <c r="A2106" s="1">
        <v>44858.90625</v>
      </c>
      <c r="B2106">
        <v>4.2500000000000003E-2</v>
      </c>
      <c r="C2106" s="9">
        <v>3.9300000000000002E-2</v>
      </c>
    </row>
    <row r="2107" spans="1:3">
      <c r="A2107" s="1">
        <v>44858.916666666664</v>
      </c>
      <c r="B2107">
        <v>4.2599999999999999E-2</v>
      </c>
      <c r="C2107" s="9">
        <v>3.9300000000000002E-2</v>
      </c>
    </row>
    <row r="2108" spans="1:3">
      <c r="A2108" s="1">
        <v>44858.927083333336</v>
      </c>
      <c r="B2108">
        <v>4.2700000000000002E-2</v>
      </c>
      <c r="C2108" s="9">
        <v>3.9300000000000002E-2</v>
      </c>
    </row>
    <row r="2109" spans="1:3">
      <c r="A2109" s="1">
        <v>44858.9375</v>
      </c>
      <c r="B2109">
        <v>4.2900000000000001E-2</v>
      </c>
      <c r="C2109" s="9">
        <v>3.9699999999999999E-2</v>
      </c>
    </row>
    <row r="2110" spans="1:3">
      <c r="A2110" s="1">
        <v>44858.947916666664</v>
      </c>
      <c r="B2110">
        <v>4.2999999999999997E-2</v>
      </c>
      <c r="C2110" s="9">
        <v>3.9699999999999999E-2</v>
      </c>
    </row>
    <row r="2111" spans="1:3">
      <c r="A2111" s="1">
        <v>44858.958333333336</v>
      </c>
      <c r="B2111">
        <v>4.3099999999999999E-2</v>
      </c>
      <c r="C2111" s="9">
        <v>3.9899999999999998E-2</v>
      </c>
    </row>
    <row r="2112" spans="1:3">
      <c r="A2112" s="1">
        <v>44858.96875</v>
      </c>
      <c r="B2112">
        <v>4.3299999999999998E-2</v>
      </c>
      <c r="C2112" s="9">
        <v>0.04</v>
      </c>
    </row>
    <row r="2113" spans="1:3">
      <c r="A2113" s="1">
        <v>44858.979166666664</v>
      </c>
      <c r="B2113">
        <v>4.3200000000000002E-2</v>
      </c>
      <c r="C2113" s="9">
        <v>3.9999999999999994E-2</v>
      </c>
    </row>
    <row r="2114" spans="1:3">
      <c r="A2114" s="1">
        <v>44858.989583333336</v>
      </c>
      <c r="B2114">
        <v>4.3499999999999997E-2</v>
      </c>
      <c r="C2114" s="9">
        <v>4.0300000000000002E-2</v>
      </c>
    </row>
    <row r="2115" spans="1:3">
      <c r="A2115" s="1">
        <v>44859</v>
      </c>
      <c r="B2115">
        <v>4.3299999999999998E-2</v>
      </c>
      <c r="C2115" s="9">
        <v>0.04</v>
      </c>
    </row>
    <row r="2116" spans="1:3">
      <c r="A2116" s="1">
        <v>44859.010416666664</v>
      </c>
      <c r="B2116">
        <v>4.3400000000000001E-2</v>
      </c>
      <c r="C2116" s="9">
        <v>4.02E-2</v>
      </c>
    </row>
    <row r="2117" spans="1:3">
      <c r="A2117" s="1">
        <v>44859.020833333336</v>
      </c>
      <c r="B2117">
        <v>4.3700000000000003E-2</v>
      </c>
      <c r="C2117" s="9">
        <v>4.0300000000000002E-2</v>
      </c>
    </row>
    <row r="2118" spans="1:3">
      <c r="A2118" s="1">
        <v>44859.03125</v>
      </c>
      <c r="B2118">
        <v>4.3400000000000001E-2</v>
      </c>
      <c r="C2118" s="9">
        <v>4.0099999999999997E-2</v>
      </c>
    </row>
    <row r="2119" spans="1:3">
      <c r="A2119" s="1">
        <v>44859.041666666664</v>
      </c>
      <c r="B2119">
        <v>4.3400000000000001E-2</v>
      </c>
      <c r="C2119" s="9">
        <v>4.0099999999999997E-2</v>
      </c>
    </row>
    <row r="2120" spans="1:3">
      <c r="A2120" s="1">
        <v>44859.052083333336</v>
      </c>
      <c r="B2120">
        <v>4.3400000000000001E-2</v>
      </c>
      <c r="C2120" s="9">
        <v>4.02E-2</v>
      </c>
    </row>
    <row r="2121" spans="1:3">
      <c r="A2121" s="1">
        <v>44859.0625</v>
      </c>
      <c r="B2121">
        <v>4.3499999999999997E-2</v>
      </c>
      <c r="C2121" s="9">
        <v>4.02E-2</v>
      </c>
    </row>
    <row r="2122" spans="1:3">
      <c r="A2122" s="1">
        <v>44859.072916666664</v>
      </c>
      <c r="B2122">
        <v>4.3200000000000002E-2</v>
      </c>
      <c r="C2122" s="9">
        <v>3.9900000000000005E-2</v>
      </c>
    </row>
    <row r="2123" spans="1:3">
      <c r="A2123" s="1">
        <v>44859.083333333336</v>
      </c>
      <c r="B2123">
        <v>4.2999999999999997E-2</v>
      </c>
      <c r="C2123" s="9">
        <v>3.9800000000000002E-2</v>
      </c>
    </row>
    <row r="2124" spans="1:3">
      <c r="A2124" s="1">
        <v>44859.09375</v>
      </c>
      <c r="B2124">
        <v>4.3200000000000002E-2</v>
      </c>
      <c r="C2124" s="9">
        <v>3.9899999999999998E-2</v>
      </c>
    </row>
    <row r="2125" spans="1:3">
      <c r="A2125" s="1">
        <v>44859.104166666664</v>
      </c>
      <c r="B2125">
        <v>4.2999999999999997E-2</v>
      </c>
      <c r="C2125" s="9">
        <v>3.9899999999999998E-2</v>
      </c>
    </row>
    <row r="2126" spans="1:3">
      <c r="A2126" s="1">
        <v>44859.114583333336</v>
      </c>
      <c r="B2126">
        <v>4.3200000000000002E-2</v>
      </c>
      <c r="C2126" s="9">
        <v>3.9899999999999998E-2</v>
      </c>
    </row>
    <row r="2127" spans="1:3">
      <c r="A2127" s="1">
        <v>44859.125</v>
      </c>
      <c r="B2127">
        <v>4.3099999999999999E-2</v>
      </c>
      <c r="C2127" s="9">
        <v>3.9899999999999998E-2</v>
      </c>
    </row>
    <row r="2128" spans="1:3">
      <c r="A2128" s="1">
        <v>44859.135416666664</v>
      </c>
      <c r="B2128">
        <v>4.3099999999999999E-2</v>
      </c>
      <c r="C2128" s="9">
        <v>3.9899999999999998E-2</v>
      </c>
    </row>
    <row r="2129" spans="1:3">
      <c r="A2129" s="1">
        <v>44859.145833333336</v>
      </c>
      <c r="B2129">
        <v>4.2999999999999997E-2</v>
      </c>
      <c r="C2129" s="9">
        <v>3.9899999999999998E-2</v>
      </c>
    </row>
    <row r="2130" spans="1:3">
      <c r="A2130" s="1">
        <v>44859.15625</v>
      </c>
      <c r="B2130">
        <v>4.3099999999999999E-2</v>
      </c>
      <c r="C2130" s="9">
        <v>3.9699999999999999E-2</v>
      </c>
    </row>
    <row r="2131" spans="1:3">
      <c r="A2131" s="1">
        <v>44859.166666666664</v>
      </c>
      <c r="B2131">
        <v>4.2799999999999998E-2</v>
      </c>
      <c r="C2131" s="9">
        <v>3.9599999999999996E-2</v>
      </c>
    </row>
    <row r="2132" spans="1:3">
      <c r="A2132" s="1">
        <v>44859.177083333336</v>
      </c>
      <c r="B2132">
        <v>4.2700000000000002E-2</v>
      </c>
      <c r="C2132" s="9">
        <v>3.9699999999999999E-2</v>
      </c>
    </row>
    <row r="2133" spans="1:3">
      <c r="A2133" s="1">
        <v>44859.1875</v>
      </c>
      <c r="B2133">
        <v>4.2599999999999999E-2</v>
      </c>
      <c r="C2133" s="9">
        <v>3.95E-2</v>
      </c>
    </row>
    <row r="2134" spans="1:3">
      <c r="A2134" s="1">
        <v>44859.197916666664</v>
      </c>
      <c r="B2134">
        <v>4.2999999999999997E-2</v>
      </c>
      <c r="C2134" s="9">
        <v>3.9899999999999998E-2</v>
      </c>
    </row>
    <row r="2135" spans="1:3">
      <c r="A2135" s="1">
        <v>44859.208333333336</v>
      </c>
      <c r="B2135">
        <v>4.2900000000000001E-2</v>
      </c>
      <c r="C2135" s="9">
        <v>3.9899999999999998E-2</v>
      </c>
    </row>
    <row r="2136" spans="1:3">
      <c r="A2136" s="1">
        <v>44859.21875</v>
      </c>
      <c r="B2136">
        <v>4.2999999999999997E-2</v>
      </c>
      <c r="C2136" s="9">
        <v>3.9800000000000002E-2</v>
      </c>
    </row>
    <row r="2137" spans="1:3">
      <c r="A2137" s="1">
        <v>44859.229166666664</v>
      </c>
      <c r="B2137">
        <v>4.2900000000000001E-2</v>
      </c>
      <c r="C2137" s="9">
        <v>3.9800000000000002E-2</v>
      </c>
    </row>
    <row r="2138" spans="1:3">
      <c r="A2138" s="1">
        <v>44859.239583333336</v>
      </c>
      <c r="B2138">
        <v>4.2900000000000001E-2</v>
      </c>
      <c r="C2138" s="9">
        <v>3.9699999999999999E-2</v>
      </c>
    </row>
    <row r="2139" spans="1:3">
      <c r="A2139" s="1">
        <v>44859.25</v>
      </c>
      <c r="B2139">
        <v>4.2599999999999999E-2</v>
      </c>
      <c r="C2139" s="9">
        <v>3.9599999999999996E-2</v>
      </c>
    </row>
    <row r="2140" spans="1:3">
      <c r="A2140" s="1">
        <v>44859.260416666664</v>
      </c>
      <c r="B2140">
        <v>4.24E-2</v>
      </c>
      <c r="C2140" s="9">
        <v>3.9400000000000004E-2</v>
      </c>
    </row>
    <row r="2141" spans="1:3">
      <c r="A2141" s="1">
        <v>44859.270833333336</v>
      </c>
      <c r="B2141">
        <v>4.2000000000000003E-2</v>
      </c>
      <c r="C2141" s="9">
        <v>3.8899999999999997E-2</v>
      </c>
    </row>
    <row r="2142" spans="1:3">
      <c r="A2142" s="1">
        <v>44859.28125</v>
      </c>
      <c r="B2142">
        <v>4.2200000000000001E-2</v>
      </c>
      <c r="C2142" s="9">
        <v>3.9199999999999999E-2</v>
      </c>
    </row>
    <row r="2143" spans="1:3">
      <c r="A2143" s="1">
        <v>44859.291666666664</v>
      </c>
      <c r="B2143">
        <v>4.1799999999999997E-2</v>
      </c>
      <c r="C2143" s="9">
        <v>3.8800000000000001E-2</v>
      </c>
    </row>
    <row r="2144" spans="1:3">
      <c r="A2144" s="1">
        <v>44859.302083333336</v>
      </c>
      <c r="B2144">
        <v>4.19E-2</v>
      </c>
      <c r="C2144" s="9">
        <v>3.8800000000000001E-2</v>
      </c>
    </row>
    <row r="2145" spans="1:3">
      <c r="A2145" s="1">
        <v>44859.3125</v>
      </c>
      <c r="B2145">
        <v>4.2000000000000003E-2</v>
      </c>
      <c r="C2145" s="9">
        <v>3.8800000000000001E-2</v>
      </c>
    </row>
    <row r="2146" spans="1:3">
      <c r="A2146" s="1">
        <v>44859.322916666664</v>
      </c>
      <c r="B2146">
        <v>4.19E-2</v>
      </c>
      <c r="C2146" s="9">
        <v>3.8699999999999998E-2</v>
      </c>
    </row>
    <row r="2147" spans="1:3">
      <c r="A2147" s="1">
        <v>44859.333333333336</v>
      </c>
      <c r="B2147">
        <v>4.2000000000000003E-2</v>
      </c>
      <c r="C2147" s="9">
        <v>3.8900000000000004E-2</v>
      </c>
    </row>
    <row r="2148" spans="1:3">
      <c r="A2148" s="1">
        <v>44859.34375</v>
      </c>
      <c r="B2148">
        <v>4.2500000000000003E-2</v>
      </c>
      <c r="C2148" s="9">
        <v>3.9100000000000003E-2</v>
      </c>
    </row>
    <row r="2149" spans="1:3">
      <c r="A2149" s="1">
        <v>44859.354166666664</v>
      </c>
      <c r="B2149">
        <v>4.2700000000000002E-2</v>
      </c>
      <c r="C2149" s="9">
        <v>3.9199999999999999E-2</v>
      </c>
    </row>
    <row r="2150" spans="1:3">
      <c r="A2150" s="1">
        <v>44859.364583333336</v>
      </c>
      <c r="B2150">
        <v>4.2099999999999999E-2</v>
      </c>
      <c r="C2150" s="9">
        <v>3.9099999999999996E-2</v>
      </c>
    </row>
    <row r="2151" spans="1:3">
      <c r="A2151" s="1">
        <v>44859.375</v>
      </c>
      <c r="B2151">
        <v>4.2099999999999999E-2</v>
      </c>
      <c r="C2151" s="9">
        <v>3.9E-2</v>
      </c>
    </row>
    <row r="2152" spans="1:3">
      <c r="A2152" s="1">
        <v>44859.385416666664</v>
      </c>
      <c r="B2152">
        <v>4.19E-2</v>
      </c>
      <c r="C2152" s="9">
        <v>3.8899999999999997E-2</v>
      </c>
    </row>
    <row r="2153" spans="1:3">
      <c r="A2153" s="1">
        <v>44859.395833333336</v>
      </c>
      <c r="B2153">
        <v>4.1700000000000001E-2</v>
      </c>
      <c r="C2153" s="9">
        <v>3.8699999999999998E-2</v>
      </c>
    </row>
    <row r="2154" spans="1:3">
      <c r="A2154" s="1">
        <v>44859.40625</v>
      </c>
      <c r="B2154">
        <v>4.1500000000000002E-2</v>
      </c>
      <c r="C2154" s="9">
        <v>3.85E-2</v>
      </c>
    </row>
    <row r="2155" spans="1:3">
      <c r="A2155" s="1">
        <v>44859.416666666664</v>
      </c>
      <c r="B2155">
        <v>4.19E-2</v>
      </c>
      <c r="C2155" s="9">
        <v>3.8699999999999998E-2</v>
      </c>
    </row>
    <row r="2156" spans="1:3">
      <c r="A2156" s="1">
        <v>44859.427083333336</v>
      </c>
      <c r="B2156">
        <v>4.2000000000000003E-2</v>
      </c>
      <c r="C2156" s="9">
        <v>3.9E-2</v>
      </c>
    </row>
    <row r="2157" spans="1:3">
      <c r="A2157" s="1">
        <v>44859.4375</v>
      </c>
      <c r="B2157">
        <v>4.24E-2</v>
      </c>
      <c r="C2157" s="9">
        <v>3.9300000000000002E-2</v>
      </c>
    </row>
    <row r="2158" spans="1:3">
      <c r="A2158" s="1">
        <v>44859.447916666664</v>
      </c>
      <c r="B2158">
        <v>4.2200000000000001E-2</v>
      </c>
      <c r="C2158" s="9">
        <v>3.9199999999999999E-2</v>
      </c>
    </row>
    <row r="2159" spans="1:3">
      <c r="A2159" s="1">
        <v>44859.458333333336</v>
      </c>
      <c r="B2159">
        <v>4.2000000000000003E-2</v>
      </c>
      <c r="C2159" s="9">
        <v>3.9100000000000003E-2</v>
      </c>
    </row>
    <row r="2160" spans="1:3">
      <c r="A2160" s="1">
        <v>44859.46875</v>
      </c>
      <c r="B2160">
        <v>4.2099999999999999E-2</v>
      </c>
      <c r="C2160" s="9">
        <v>3.9199999999999999E-2</v>
      </c>
    </row>
    <row r="2161" spans="1:3">
      <c r="A2161" s="1">
        <v>44859.479166666664</v>
      </c>
      <c r="B2161">
        <v>4.2099999999999999E-2</v>
      </c>
      <c r="C2161" s="9">
        <v>3.9100000000000003E-2</v>
      </c>
    </row>
    <row r="2162" spans="1:3">
      <c r="A2162" s="1">
        <v>44859.489583333336</v>
      </c>
      <c r="B2162">
        <v>4.2099999999999999E-2</v>
      </c>
      <c r="C2162" s="9">
        <v>3.9099999999999996E-2</v>
      </c>
    </row>
    <row r="2163" spans="1:3">
      <c r="A2163" s="1">
        <v>44859.5</v>
      </c>
      <c r="B2163">
        <v>4.24E-2</v>
      </c>
      <c r="C2163" s="9">
        <v>3.95E-2</v>
      </c>
    </row>
    <row r="2164" spans="1:3">
      <c r="A2164" s="1">
        <v>44859.510416666664</v>
      </c>
      <c r="B2164">
        <v>4.2599999999999999E-2</v>
      </c>
      <c r="C2164" s="9">
        <v>3.9599999999999996E-2</v>
      </c>
    </row>
    <row r="2165" spans="1:3">
      <c r="A2165" s="1">
        <v>44859.520833333336</v>
      </c>
      <c r="B2165">
        <v>4.2500000000000003E-2</v>
      </c>
      <c r="C2165" s="9">
        <v>3.9400000000000004E-2</v>
      </c>
    </row>
    <row r="2166" spans="1:3">
      <c r="A2166" s="1">
        <v>44859.53125</v>
      </c>
      <c r="B2166">
        <v>4.3200000000000002E-2</v>
      </c>
      <c r="C2166" s="9">
        <v>3.9699999999999999E-2</v>
      </c>
    </row>
    <row r="2167" spans="1:3">
      <c r="A2167" s="1">
        <v>44859.541666666664</v>
      </c>
      <c r="B2167">
        <v>4.2599999999999999E-2</v>
      </c>
      <c r="C2167" s="9">
        <v>3.9699999999999999E-2</v>
      </c>
    </row>
    <row r="2168" spans="1:3">
      <c r="A2168" s="1">
        <v>44859.552083333336</v>
      </c>
      <c r="B2168">
        <v>4.2799999999999998E-2</v>
      </c>
      <c r="C2168" s="9">
        <v>3.9800000000000002E-2</v>
      </c>
    </row>
    <row r="2169" spans="1:3">
      <c r="A2169" s="1">
        <v>44859.5625</v>
      </c>
      <c r="B2169">
        <v>4.2500000000000003E-2</v>
      </c>
      <c r="C2169" s="9">
        <v>3.9300000000000002E-2</v>
      </c>
    </row>
    <row r="2170" spans="1:3">
      <c r="A2170" s="1">
        <v>44859.572916666664</v>
      </c>
      <c r="B2170">
        <v>4.2200000000000001E-2</v>
      </c>
      <c r="C2170" s="9">
        <v>3.9199999999999999E-2</v>
      </c>
    </row>
    <row r="2171" spans="1:3">
      <c r="A2171" s="1">
        <v>44859.583333333336</v>
      </c>
      <c r="B2171">
        <v>4.2299999999999997E-2</v>
      </c>
      <c r="C2171" s="9">
        <v>3.9400000000000004E-2</v>
      </c>
    </row>
    <row r="2172" spans="1:3">
      <c r="A2172" s="1">
        <v>44859.59375</v>
      </c>
      <c r="B2172">
        <v>4.2599999999999999E-2</v>
      </c>
      <c r="C2172" s="9">
        <v>3.95E-2</v>
      </c>
    </row>
    <row r="2173" spans="1:3">
      <c r="A2173" s="1">
        <v>44859.604166666664</v>
      </c>
      <c r="B2173">
        <v>4.24E-2</v>
      </c>
      <c r="C2173" s="9">
        <v>3.9300000000000002E-2</v>
      </c>
    </row>
    <row r="2174" spans="1:3">
      <c r="A2174" s="1">
        <v>44859.614583333336</v>
      </c>
      <c r="B2174">
        <v>4.2099999999999999E-2</v>
      </c>
      <c r="C2174" s="9">
        <v>3.9E-2</v>
      </c>
    </row>
    <row r="2175" spans="1:3">
      <c r="A2175" s="1">
        <v>44859.625</v>
      </c>
      <c r="B2175">
        <v>4.2099999999999999E-2</v>
      </c>
      <c r="C2175" s="9">
        <v>3.9100000000000003E-2</v>
      </c>
    </row>
    <row r="2176" spans="1:3">
      <c r="A2176" s="1">
        <v>44859.635416666664</v>
      </c>
      <c r="B2176">
        <v>4.2000000000000003E-2</v>
      </c>
      <c r="C2176" s="9">
        <v>3.9E-2</v>
      </c>
    </row>
    <row r="2177" spans="1:3">
      <c r="A2177" s="1">
        <v>44859.645833333336</v>
      </c>
      <c r="B2177">
        <v>4.2599999999999999E-2</v>
      </c>
      <c r="C2177" s="9">
        <v>3.8599999999999995E-2</v>
      </c>
    </row>
    <row r="2178" spans="1:3">
      <c r="A2178" s="1">
        <v>44859.65625</v>
      </c>
      <c r="B2178">
        <v>4.2099999999999999E-2</v>
      </c>
      <c r="C2178" s="9">
        <v>3.8900000000000004E-2</v>
      </c>
    </row>
    <row r="2179" spans="1:3">
      <c r="A2179" s="1">
        <v>44859.666666666664</v>
      </c>
      <c r="B2179">
        <v>4.2299999999999997E-2</v>
      </c>
      <c r="C2179" s="9">
        <v>3.9300000000000002E-2</v>
      </c>
    </row>
    <row r="2180" spans="1:3">
      <c r="A2180" s="1">
        <v>44859.677083333336</v>
      </c>
      <c r="B2180">
        <v>4.2099999999999999E-2</v>
      </c>
      <c r="C2180" s="9">
        <v>3.8699999999999998E-2</v>
      </c>
    </row>
    <row r="2181" spans="1:3">
      <c r="A2181" s="1">
        <v>44859.6875</v>
      </c>
      <c r="B2181">
        <v>4.2500000000000003E-2</v>
      </c>
      <c r="C2181" s="9">
        <v>3.9199999999999999E-2</v>
      </c>
    </row>
    <row r="2182" spans="1:3">
      <c r="A2182" s="1">
        <v>44859.697916666664</v>
      </c>
      <c r="B2182">
        <v>4.2599999999999999E-2</v>
      </c>
      <c r="C2182" s="9">
        <v>3.9100000000000003E-2</v>
      </c>
    </row>
    <row r="2183" spans="1:3">
      <c r="A2183" s="1">
        <v>44859.708333333336</v>
      </c>
      <c r="B2183">
        <v>4.2299999999999997E-2</v>
      </c>
      <c r="C2183" s="9">
        <v>3.8899999999999997E-2</v>
      </c>
    </row>
    <row r="2184" spans="1:3">
      <c r="A2184" s="1">
        <v>44859.71875</v>
      </c>
      <c r="B2184">
        <v>4.2200000000000001E-2</v>
      </c>
      <c r="C2184" s="9">
        <v>3.9099999999999996E-2</v>
      </c>
    </row>
    <row r="2185" spans="1:3">
      <c r="A2185" s="1">
        <v>44859.729166666664</v>
      </c>
      <c r="B2185">
        <v>4.2000000000000003E-2</v>
      </c>
      <c r="C2185" s="9">
        <v>3.8899999999999997E-2</v>
      </c>
    </row>
    <row r="2186" spans="1:3">
      <c r="A2186" s="1">
        <v>44859.739583333336</v>
      </c>
      <c r="B2186">
        <v>4.1599999999999998E-2</v>
      </c>
      <c r="C2186" s="9">
        <v>3.85E-2</v>
      </c>
    </row>
    <row r="2187" spans="1:3">
      <c r="A2187" s="1">
        <v>44859.75</v>
      </c>
      <c r="B2187">
        <v>4.1700000000000001E-2</v>
      </c>
      <c r="C2187" s="9">
        <v>3.8699999999999998E-2</v>
      </c>
    </row>
    <row r="2188" spans="1:3">
      <c r="A2188" s="1">
        <v>44859.760416666664</v>
      </c>
      <c r="B2188">
        <v>4.1300000000000003E-2</v>
      </c>
      <c r="C2188" s="9">
        <v>3.8199999999999998E-2</v>
      </c>
    </row>
    <row r="2189" spans="1:3">
      <c r="A2189" s="1">
        <v>44859.770833333336</v>
      </c>
      <c r="B2189">
        <v>4.1599999999999998E-2</v>
      </c>
      <c r="C2189" s="9">
        <v>3.8400000000000004E-2</v>
      </c>
    </row>
    <row r="2190" spans="1:3">
      <c r="A2190" s="1">
        <v>44859.78125</v>
      </c>
      <c r="B2190">
        <v>4.1700000000000001E-2</v>
      </c>
      <c r="C2190" s="9">
        <v>3.85E-2</v>
      </c>
    </row>
    <row r="2191" spans="1:3">
      <c r="A2191" s="1">
        <v>44859.791666666664</v>
      </c>
      <c r="B2191">
        <v>4.2000000000000003E-2</v>
      </c>
      <c r="C2191" s="9">
        <v>3.8599999999999995E-2</v>
      </c>
    </row>
    <row r="2192" spans="1:3">
      <c r="A2192" s="1">
        <v>44859.802083333336</v>
      </c>
      <c r="B2192">
        <v>4.1500000000000002E-2</v>
      </c>
      <c r="C2192" s="9">
        <v>3.8300000000000001E-2</v>
      </c>
    </row>
    <row r="2193" spans="1:3">
      <c r="A2193" s="1">
        <v>44859.8125</v>
      </c>
      <c r="B2193">
        <v>4.1599999999999998E-2</v>
      </c>
      <c r="C2193" s="9">
        <v>3.8400000000000004E-2</v>
      </c>
    </row>
    <row r="2194" spans="1:3">
      <c r="A2194" s="1">
        <v>44859.822916666664</v>
      </c>
      <c r="B2194">
        <v>4.1500000000000002E-2</v>
      </c>
      <c r="C2194" s="9">
        <v>3.8400000000000004E-2</v>
      </c>
    </row>
    <row r="2195" spans="1:3">
      <c r="A2195" s="1">
        <v>44859.833333333336</v>
      </c>
      <c r="B2195">
        <v>4.1599999999999998E-2</v>
      </c>
      <c r="C2195" s="9">
        <v>3.85E-2</v>
      </c>
    </row>
    <row r="2196" spans="1:3">
      <c r="A2196" s="1">
        <v>44859.84375</v>
      </c>
      <c r="B2196">
        <v>4.1700000000000001E-2</v>
      </c>
      <c r="C2196" s="9">
        <v>3.8599999999999995E-2</v>
      </c>
    </row>
    <row r="2197" spans="1:3">
      <c r="A2197" s="1">
        <v>44859.854166666664</v>
      </c>
      <c r="B2197">
        <v>4.1399999999999999E-2</v>
      </c>
      <c r="C2197" s="9">
        <v>3.8300000000000001E-2</v>
      </c>
    </row>
    <row r="2198" spans="1:3">
      <c r="A2198" s="1">
        <v>44859.864583333336</v>
      </c>
      <c r="B2198">
        <v>4.1599999999999998E-2</v>
      </c>
      <c r="C2198" s="9">
        <v>3.8400000000000004E-2</v>
      </c>
    </row>
    <row r="2199" spans="1:3">
      <c r="A2199" s="1">
        <v>44859.875</v>
      </c>
      <c r="B2199">
        <v>4.1599999999999998E-2</v>
      </c>
      <c r="C2199" s="9">
        <v>3.85E-2</v>
      </c>
    </row>
    <row r="2200" spans="1:3">
      <c r="A2200" s="1">
        <v>44859.885416666664</v>
      </c>
      <c r="B2200">
        <v>4.2000000000000003E-2</v>
      </c>
      <c r="C2200" s="9">
        <v>3.8699999999999998E-2</v>
      </c>
    </row>
    <row r="2201" spans="1:3">
      <c r="A2201" s="1">
        <v>44859.895833333336</v>
      </c>
      <c r="B2201">
        <v>4.2200000000000001E-2</v>
      </c>
      <c r="C2201" s="9">
        <v>3.8899999999999997E-2</v>
      </c>
    </row>
    <row r="2202" spans="1:3">
      <c r="A2202" s="1">
        <v>44859.90625</v>
      </c>
      <c r="B2202">
        <v>4.24E-2</v>
      </c>
      <c r="C2202" s="9">
        <v>3.9199999999999999E-2</v>
      </c>
    </row>
    <row r="2203" spans="1:3">
      <c r="A2203" s="1">
        <v>44859.916666666664</v>
      </c>
      <c r="B2203">
        <v>4.2299999999999997E-2</v>
      </c>
      <c r="C2203" s="9">
        <v>3.9099999999999996E-2</v>
      </c>
    </row>
    <row r="2204" spans="1:3">
      <c r="A2204" s="1">
        <v>44859.927083333336</v>
      </c>
      <c r="B2204">
        <v>4.2299999999999997E-2</v>
      </c>
      <c r="C2204" s="9">
        <v>3.9E-2</v>
      </c>
    </row>
    <row r="2205" spans="1:3">
      <c r="A2205" s="1">
        <v>44859.9375</v>
      </c>
      <c r="B2205">
        <v>4.2299999999999997E-2</v>
      </c>
      <c r="C2205" s="9">
        <v>3.9199999999999999E-2</v>
      </c>
    </row>
    <row r="2206" spans="1:3">
      <c r="A2206" s="1">
        <v>44859.947916666664</v>
      </c>
      <c r="B2206">
        <v>4.24E-2</v>
      </c>
      <c r="C2206" s="9">
        <v>3.9199999999999999E-2</v>
      </c>
    </row>
    <row r="2207" spans="1:3">
      <c r="A2207" s="1">
        <v>44859.958333333336</v>
      </c>
      <c r="B2207">
        <v>4.24E-2</v>
      </c>
      <c r="C2207" s="9">
        <v>3.9300000000000002E-2</v>
      </c>
    </row>
    <row r="2208" spans="1:3">
      <c r="A2208" s="1">
        <v>44859.96875</v>
      </c>
      <c r="B2208">
        <v>4.2500000000000003E-2</v>
      </c>
      <c r="C2208" s="9">
        <v>3.95E-2</v>
      </c>
    </row>
    <row r="2209" spans="1:3">
      <c r="A2209" s="1">
        <v>44859.979166666664</v>
      </c>
      <c r="B2209">
        <v>4.2799999999999998E-2</v>
      </c>
      <c r="C2209" s="9">
        <v>3.95E-2</v>
      </c>
    </row>
    <row r="2210" spans="1:3">
      <c r="A2210" s="1">
        <v>44859.989583333336</v>
      </c>
      <c r="B2210">
        <v>4.2900000000000001E-2</v>
      </c>
      <c r="C2210" s="9">
        <v>3.9699999999999999E-2</v>
      </c>
    </row>
    <row r="2211" spans="1:3">
      <c r="A2211" s="1">
        <v>44860</v>
      </c>
      <c r="B2211">
        <v>4.2799999999999998E-2</v>
      </c>
      <c r="C2211" s="9">
        <v>3.9699999999999999E-2</v>
      </c>
    </row>
    <row r="2212" spans="1:3">
      <c r="A2212" s="1">
        <v>44860.010416666664</v>
      </c>
      <c r="B2212">
        <v>4.2700000000000002E-2</v>
      </c>
      <c r="C2212" s="9">
        <v>3.9599999999999996E-2</v>
      </c>
    </row>
    <row r="2213" spans="1:3">
      <c r="A2213" s="1">
        <v>44860.020833333336</v>
      </c>
      <c r="B2213">
        <v>4.2900000000000001E-2</v>
      </c>
      <c r="C2213" s="9">
        <v>3.9699999999999999E-2</v>
      </c>
    </row>
    <row r="2214" spans="1:3">
      <c r="A2214" s="1">
        <v>44860.03125</v>
      </c>
      <c r="B2214">
        <v>4.2999999999999997E-2</v>
      </c>
      <c r="C2214" s="9">
        <v>3.9800000000000002E-2</v>
      </c>
    </row>
    <row r="2215" spans="1:3">
      <c r="A2215" s="1">
        <v>44860.041666666664</v>
      </c>
      <c r="B2215">
        <v>4.3099999999999999E-2</v>
      </c>
      <c r="C2215" s="9">
        <v>3.9800000000000002E-2</v>
      </c>
    </row>
    <row r="2216" spans="1:3">
      <c r="A2216" s="1">
        <v>44860.052083333336</v>
      </c>
      <c r="B2216">
        <v>4.2999999999999997E-2</v>
      </c>
      <c r="C2216" s="9">
        <v>3.9800000000000002E-2</v>
      </c>
    </row>
    <row r="2217" spans="1:3">
      <c r="A2217" s="1">
        <v>44860.0625</v>
      </c>
      <c r="B2217">
        <v>4.2999999999999997E-2</v>
      </c>
      <c r="C2217" s="9">
        <v>3.9800000000000002E-2</v>
      </c>
    </row>
    <row r="2218" spans="1:3">
      <c r="A2218" s="1">
        <v>44860.072916666664</v>
      </c>
      <c r="B2218">
        <v>4.2999999999999997E-2</v>
      </c>
      <c r="C2218" s="9">
        <v>3.9899999999999998E-2</v>
      </c>
    </row>
    <row r="2219" spans="1:3">
      <c r="A2219" s="1">
        <v>44860.083333333336</v>
      </c>
      <c r="B2219">
        <v>4.2999999999999997E-2</v>
      </c>
      <c r="C2219" s="9">
        <v>3.9899999999999998E-2</v>
      </c>
    </row>
    <row r="2220" spans="1:3">
      <c r="A2220" s="1">
        <v>44860.09375</v>
      </c>
      <c r="B2220">
        <v>4.3099999999999999E-2</v>
      </c>
      <c r="C2220" s="9">
        <v>3.9800000000000002E-2</v>
      </c>
    </row>
    <row r="2221" spans="1:3">
      <c r="A2221" s="1">
        <v>44860.104166666664</v>
      </c>
      <c r="B2221">
        <v>4.3099999999999999E-2</v>
      </c>
      <c r="C2221" s="9">
        <v>3.9800000000000002E-2</v>
      </c>
    </row>
    <row r="2222" spans="1:3">
      <c r="A2222" s="1">
        <v>44860.114583333336</v>
      </c>
      <c r="B2222">
        <v>4.3200000000000002E-2</v>
      </c>
      <c r="C2222" s="9">
        <v>0.04</v>
      </c>
    </row>
    <row r="2223" spans="1:3">
      <c r="A2223" s="1">
        <v>44860.125</v>
      </c>
      <c r="B2223">
        <v>4.3099999999999999E-2</v>
      </c>
      <c r="C2223" s="9">
        <v>3.9899999999999998E-2</v>
      </c>
    </row>
    <row r="2224" spans="1:3">
      <c r="A2224" s="1">
        <v>44860.135416666664</v>
      </c>
      <c r="B2224">
        <v>4.2999999999999997E-2</v>
      </c>
      <c r="C2224" s="9">
        <v>3.9800000000000002E-2</v>
      </c>
    </row>
    <row r="2225" spans="1:3">
      <c r="A2225" s="1">
        <v>44860.145833333336</v>
      </c>
      <c r="B2225">
        <v>4.3200000000000002E-2</v>
      </c>
      <c r="C2225" s="9">
        <v>0.04</v>
      </c>
    </row>
    <row r="2226" spans="1:3">
      <c r="A2226" s="1">
        <v>44860.15625</v>
      </c>
      <c r="B2226">
        <v>4.3200000000000002E-2</v>
      </c>
      <c r="C2226" s="9">
        <v>0.04</v>
      </c>
    </row>
    <row r="2227" spans="1:3">
      <c r="A2227" s="1">
        <v>44860.166666666664</v>
      </c>
      <c r="B2227">
        <v>4.3200000000000002E-2</v>
      </c>
      <c r="C2227" s="9">
        <v>4.0099999999999997E-2</v>
      </c>
    </row>
    <row r="2228" spans="1:3">
      <c r="A2228" s="1">
        <v>44860.177083333336</v>
      </c>
      <c r="B2228">
        <v>4.3099999999999999E-2</v>
      </c>
      <c r="C2228" s="9">
        <v>3.9899999999999998E-2</v>
      </c>
    </row>
    <row r="2229" spans="1:3">
      <c r="A2229" s="1">
        <v>44860.1875</v>
      </c>
      <c r="B2229">
        <v>4.3200000000000002E-2</v>
      </c>
      <c r="C2229" s="9">
        <v>3.9900000000000005E-2</v>
      </c>
    </row>
    <row r="2230" spans="1:3">
      <c r="A2230" s="1">
        <v>44860.197916666664</v>
      </c>
      <c r="B2230">
        <v>4.3200000000000002E-2</v>
      </c>
      <c r="C2230" s="9">
        <v>3.9699999999999999E-2</v>
      </c>
    </row>
    <row r="2231" spans="1:3">
      <c r="A2231" s="1">
        <v>44860.208333333336</v>
      </c>
      <c r="B2231">
        <v>4.2799999999999998E-2</v>
      </c>
      <c r="C2231" s="9">
        <v>3.9699999999999999E-2</v>
      </c>
    </row>
    <row r="2232" spans="1:3">
      <c r="A2232" s="1">
        <v>44860.21875</v>
      </c>
      <c r="B2232">
        <v>4.2900000000000001E-2</v>
      </c>
      <c r="C2232" s="9">
        <v>3.9699999999999999E-2</v>
      </c>
    </row>
    <row r="2233" spans="1:3">
      <c r="A2233" s="1">
        <v>44860.229166666664</v>
      </c>
      <c r="B2233">
        <v>4.3299999999999998E-2</v>
      </c>
      <c r="C2233" s="9">
        <v>0.04</v>
      </c>
    </row>
    <row r="2234" spans="1:3">
      <c r="A2234" s="1">
        <v>44860.239583333336</v>
      </c>
      <c r="B2234">
        <v>4.2999999999999997E-2</v>
      </c>
      <c r="C2234" s="9">
        <v>3.9899999999999998E-2</v>
      </c>
    </row>
    <row r="2235" spans="1:3">
      <c r="A2235" s="1">
        <v>44860.25</v>
      </c>
      <c r="B2235">
        <v>4.2700000000000002E-2</v>
      </c>
      <c r="C2235" s="9">
        <v>3.95E-2</v>
      </c>
    </row>
    <row r="2236" spans="1:3">
      <c r="A2236" s="1">
        <v>44860.260416666664</v>
      </c>
      <c r="B2236">
        <v>4.3299999999999998E-2</v>
      </c>
      <c r="C2236" s="9">
        <v>4.0099999999999997E-2</v>
      </c>
    </row>
    <row r="2237" spans="1:3">
      <c r="A2237" s="1">
        <v>44860.270833333336</v>
      </c>
      <c r="B2237">
        <v>4.2999999999999997E-2</v>
      </c>
      <c r="C2237" s="9">
        <v>3.9800000000000002E-2</v>
      </c>
    </row>
    <row r="2238" spans="1:3">
      <c r="A2238" s="1">
        <v>44860.28125</v>
      </c>
      <c r="B2238">
        <v>4.24E-2</v>
      </c>
      <c r="C2238" s="9">
        <v>3.9400000000000004E-2</v>
      </c>
    </row>
    <row r="2239" spans="1:3">
      <c r="A2239" s="1">
        <v>44860.291666666664</v>
      </c>
      <c r="B2239">
        <v>4.2099999999999999E-2</v>
      </c>
      <c r="C2239" s="9">
        <v>3.9E-2</v>
      </c>
    </row>
    <row r="2240" spans="1:3">
      <c r="A2240" s="1">
        <v>44860.302083333336</v>
      </c>
      <c r="B2240">
        <v>4.1799999999999997E-2</v>
      </c>
      <c r="C2240" s="9">
        <v>3.8800000000000001E-2</v>
      </c>
    </row>
    <row r="2241" spans="1:3">
      <c r="A2241" s="1">
        <v>44860.3125</v>
      </c>
      <c r="B2241">
        <v>4.2099999999999999E-2</v>
      </c>
      <c r="C2241" s="9">
        <v>3.9199999999999999E-2</v>
      </c>
    </row>
    <row r="2242" spans="1:3">
      <c r="A2242" s="1">
        <v>44860.322916666664</v>
      </c>
      <c r="B2242">
        <v>4.2000000000000003E-2</v>
      </c>
      <c r="C2242" s="9">
        <v>3.9100000000000003E-2</v>
      </c>
    </row>
    <row r="2243" spans="1:3">
      <c r="A2243" s="1">
        <v>44860.333333333336</v>
      </c>
      <c r="B2243">
        <v>4.2299999999999997E-2</v>
      </c>
      <c r="C2243" s="9">
        <v>3.9199999999999999E-2</v>
      </c>
    </row>
    <row r="2244" spans="1:3">
      <c r="A2244" s="1">
        <v>44860.34375</v>
      </c>
      <c r="B2244">
        <v>4.2000000000000003E-2</v>
      </c>
      <c r="C2244" s="9">
        <v>3.9E-2</v>
      </c>
    </row>
    <row r="2245" spans="1:3">
      <c r="A2245" s="1">
        <v>44860.354166666664</v>
      </c>
      <c r="B2245">
        <v>4.19E-2</v>
      </c>
      <c r="C2245" s="9">
        <v>3.9E-2</v>
      </c>
    </row>
    <row r="2246" spans="1:3">
      <c r="A2246" s="1">
        <v>44860.364583333336</v>
      </c>
      <c r="B2246">
        <v>4.2200000000000001E-2</v>
      </c>
      <c r="C2246" s="9">
        <v>3.9099999999999996E-2</v>
      </c>
    </row>
    <row r="2247" spans="1:3">
      <c r="A2247" s="1">
        <v>44860.375</v>
      </c>
      <c r="B2247">
        <v>4.19E-2</v>
      </c>
      <c r="C2247" s="9">
        <v>3.8800000000000001E-2</v>
      </c>
    </row>
    <row r="2248" spans="1:3">
      <c r="A2248" s="1">
        <v>44860.385416666664</v>
      </c>
      <c r="B2248">
        <v>4.2099999999999999E-2</v>
      </c>
      <c r="C2248" s="9">
        <v>3.9E-2</v>
      </c>
    </row>
    <row r="2249" spans="1:3">
      <c r="A2249" s="1">
        <v>44860.395833333336</v>
      </c>
      <c r="B2249">
        <v>4.24E-2</v>
      </c>
      <c r="C2249" s="9">
        <v>3.95E-2</v>
      </c>
    </row>
    <row r="2250" spans="1:3">
      <c r="A2250" s="1">
        <v>44860.40625</v>
      </c>
      <c r="B2250">
        <v>4.2700000000000002E-2</v>
      </c>
      <c r="C2250" s="9">
        <v>3.9699999999999999E-2</v>
      </c>
    </row>
    <row r="2251" spans="1:3">
      <c r="A2251" s="1">
        <v>44860.416666666664</v>
      </c>
      <c r="B2251">
        <v>4.2900000000000001E-2</v>
      </c>
      <c r="C2251" s="9">
        <v>3.9800000000000002E-2</v>
      </c>
    </row>
    <row r="2252" spans="1:3">
      <c r="A2252" s="1">
        <v>44860.427083333336</v>
      </c>
      <c r="B2252">
        <v>4.2599999999999999E-2</v>
      </c>
      <c r="C2252" s="9">
        <v>3.95E-2</v>
      </c>
    </row>
    <row r="2253" spans="1:3">
      <c r="A2253" s="1">
        <v>44860.4375</v>
      </c>
      <c r="B2253">
        <v>4.0899999999999999E-2</v>
      </c>
      <c r="C2253" s="9">
        <v>3.9400000000000004E-2</v>
      </c>
    </row>
    <row r="2254" spans="1:3">
      <c r="A2254" s="1">
        <v>44860.447916666664</v>
      </c>
      <c r="B2254">
        <v>4.1300000000000003E-2</v>
      </c>
      <c r="C2254" s="9">
        <v>3.9599999999999996E-2</v>
      </c>
    </row>
    <row r="2255" spans="1:3">
      <c r="A2255" s="1">
        <v>44860.458333333336</v>
      </c>
      <c r="B2255">
        <v>4.2000000000000003E-2</v>
      </c>
      <c r="C2255" s="9">
        <v>3.9400000000000004E-2</v>
      </c>
    </row>
    <row r="2256" spans="1:3">
      <c r="A2256" s="1">
        <v>44860.46875</v>
      </c>
      <c r="B2256">
        <v>4.2099999999999999E-2</v>
      </c>
      <c r="C2256" s="9">
        <v>3.9599999999999996E-2</v>
      </c>
    </row>
    <row r="2257" spans="1:3">
      <c r="A2257" s="1">
        <v>44860.479166666664</v>
      </c>
      <c r="B2257">
        <v>4.2200000000000001E-2</v>
      </c>
      <c r="C2257" s="9">
        <v>3.9099999999999996E-2</v>
      </c>
    </row>
    <row r="2258" spans="1:3">
      <c r="A2258" s="1">
        <v>44860.489583333336</v>
      </c>
      <c r="B2258">
        <v>4.2500000000000003E-2</v>
      </c>
      <c r="C2258" s="9">
        <v>3.9400000000000004E-2</v>
      </c>
    </row>
    <row r="2259" spans="1:3">
      <c r="A2259" s="1">
        <v>44860.5</v>
      </c>
      <c r="B2259">
        <v>4.2500000000000003E-2</v>
      </c>
      <c r="C2259" s="9">
        <v>3.9300000000000002E-2</v>
      </c>
    </row>
    <row r="2260" spans="1:3">
      <c r="A2260" s="1">
        <v>44860.510416666664</v>
      </c>
      <c r="B2260">
        <v>4.2500000000000003E-2</v>
      </c>
      <c r="C2260" s="9">
        <v>3.9300000000000002E-2</v>
      </c>
    </row>
    <row r="2261" spans="1:3">
      <c r="A2261" s="1">
        <v>44860.520833333336</v>
      </c>
      <c r="B2261">
        <v>4.24E-2</v>
      </c>
      <c r="C2261" s="9">
        <v>3.9300000000000002E-2</v>
      </c>
    </row>
    <row r="2262" spans="1:3">
      <c r="A2262" s="1">
        <v>44860.53125</v>
      </c>
      <c r="B2262">
        <v>4.2599999999999999E-2</v>
      </c>
      <c r="C2262" s="9">
        <v>3.9599999999999996E-2</v>
      </c>
    </row>
    <row r="2263" spans="1:3">
      <c r="A2263" s="1">
        <v>44860.541666666664</v>
      </c>
      <c r="B2263">
        <v>4.2700000000000002E-2</v>
      </c>
      <c r="C2263" s="9">
        <v>3.9599999999999996E-2</v>
      </c>
    </row>
    <row r="2264" spans="1:3">
      <c r="A2264" s="1">
        <v>44860.552083333336</v>
      </c>
      <c r="B2264">
        <v>4.2599999999999999E-2</v>
      </c>
      <c r="C2264" s="9">
        <v>3.9400000000000004E-2</v>
      </c>
    </row>
    <row r="2265" spans="1:3">
      <c r="A2265" s="1">
        <v>44860.5625</v>
      </c>
      <c r="B2265">
        <v>4.2700000000000002E-2</v>
      </c>
      <c r="C2265" s="9">
        <v>3.9599999999999996E-2</v>
      </c>
    </row>
    <row r="2266" spans="1:3">
      <c r="A2266" s="1">
        <v>44860.572916666664</v>
      </c>
      <c r="B2266">
        <v>4.2799999999999998E-2</v>
      </c>
      <c r="C2266" s="9">
        <v>3.9800000000000002E-2</v>
      </c>
    </row>
    <row r="2267" spans="1:3">
      <c r="A2267" s="1">
        <v>44860.583333333336</v>
      </c>
      <c r="B2267">
        <v>4.2700000000000002E-2</v>
      </c>
      <c r="C2267" s="9">
        <v>3.9599999999999996E-2</v>
      </c>
    </row>
    <row r="2268" spans="1:3">
      <c r="A2268" s="1">
        <v>44860.59375</v>
      </c>
      <c r="B2268">
        <v>4.2700000000000002E-2</v>
      </c>
      <c r="C2268" s="9">
        <v>3.95E-2</v>
      </c>
    </row>
    <row r="2269" spans="1:3">
      <c r="A2269" s="1">
        <v>44860.604166666664</v>
      </c>
      <c r="B2269">
        <v>4.2799999999999998E-2</v>
      </c>
      <c r="C2269" s="9">
        <v>3.9699999999999999E-2</v>
      </c>
    </row>
    <row r="2270" spans="1:3">
      <c r="A2270" s="1">
        <v>44860.614583333336</v>
      </c>
      <c r="B2270">
        <v>4.2700000000000002E-2</v>
      </c>
      <c r="C2270" s="9">
        <v>3.9599999999999996E-2</v>
      </c>
    </row>
    <row r="2271" spans="1:3">
      <c r="A2271" s="1">
        <v>44860.625</v>
      </c>
      <c r="B2271">
        <v>4.2599999999999999E-2</v>
      </c>
      <c r="C2271" s="9">
        <v>3.9599999999999996E-2</v>
      </c>
    </row>
    <row r="2272" spans="1:3">
      <c r="A2272" s="1">
        <v>44860.635416666664</v>
      </c>
      <c r="B2272">
        <v>4.2599999999999999E-2</v>
      </c>
      <c r="C2272" s="9">
        <v>3.95E-2</v>
      </c>
    </row>
    <row r="2273" spans="1:3">
      <c r="A2273" s="1">
        <v>44860.645833333336</v>
      </c>
      <c r="B2273">
        <v>4.2599999999999999E-2</v>
      </c>
      <c r="C2273" s="9">
        <v>3.9400000000000004E-2</v>
      </c>
    </row>
    <row r="2274" spans="1:3">
      <c r="A2274" s="1">
        <v>44860.65625</v>
      </c>
      <c r="B2274">
        <v>3.5799999999999998E-2</v>
      </c>
      <c r="C2274" s="9">
        <v>3.9300000000000002E-2</v>
      </c>
    </row>
    <row r="2275" spans="1:3">
      <c r="A2275" s="1">
        <v>44860.666666666664</v>
      </c>
      <c r="B2275">
        <v>1.8E-3</v>
      </c>
      <c r="C2275" s="9">
        <v>3.9099999999999996E-2</v>
      </c>
    </row>
    <row r="2276" spans="1:3">
      <c r="A2276" s="1">
        <v>44860.677083333336</v>
      </c>
      <c r="B2276">
        <v>2.3E-3</v>
      </c>
      <c r="C2276" s="9">
        <v>3.9300000000000002E-2</v>
      </c>
    </row>
    <row r="2277" spans="1:3">
      <c r="A2277" s="1">
        <v>44860.6875</v>
      </c>
      <c r="B2277">
        <v>2E-3</v>
      </c>
      <c r="C2277" s="9">
        <v>3.9099999999999996E-2</v>
      </c>
    </row>
    <row r="2278" spans="1:3">
      <c r="A2278" s="1">
        <v>44860.697916666664</v>
      </c>
      <c r="B2278">
        <v>2.3E-3</v>
      </c>
      <c r="C2278" s="9">
        <v>3.9400000000000004E-2</v>
      </c>
    </row>
    <row r="2279" spans="1:3">
      <c r="A2279" s="1">
        <v>44860.708333333336</v>
      </c>
      <c r="B2279">
        <v>2.0999999999999999E-3</v>
      </c>
      <c r="C2279" s="9">
        <v>1.4999999999999999E-2</v>
      </c>
    </row>
    <row r="2280" spans="1:3">
      <c r="A2280" s="1">
        <v>44860.71875</v>
      </c>
      <c r="B2280">
        <v>1.9E-3</v>
      </c>
      <c r="C2280" s="9">
        <v>2.7000000000000001E-3</v>
      </c>
    </row>
    <row r="2281" spans="1:3">
      <c r="A2281" s="1">
        <v>44860.729166666664</v>
      </c>
      <c r="B2281">
        <v>1.8E-3</v>
      </c>
      <c r="C2281" s="9">
        <v>2.7000000000000001E-3</v>
      </c>
    </row>
    <row r="2282" spans="1:3">
      <c r="A2282" s="1">
        <v>44860.739583333336</v>
      </c>
      <c r="B2282">
        <v>2E-3</v>
      </c>
      <c r="C2282" s="9">
        <v>2.5999999999999999E-3</v>
      </c>
    </row>
    <row r="2283" spans="1:3">
      <c r="A2283" s="1">
        <v>44860.75</v>
      </c>
      <c r="B2283">
        <v>2.3999999999999998E-3</v>
      </c>
      <c r="C2283" s="9">
        <v>2.5999999999999999E-3</v>
      </c>
    </row>
    <row r="2284" spans="1:3">
      <c r="A2284" s="1">
        <v>44860.760416666664</v>
      </c>
      <c r="B2284">
        <v>2.8E-3</v>
      </c>
      <c r="C2284" s="9">
        <v>2.7000000000000001E-3</v>
      </c>
    </row>
    <row r="2285" spans="1:3">
      <c r="A2285" s="1">
        <v>44860.770833333336</v>
      </c>
      <c r="B2285">
        <v>2.2000000000000001E-3</v>
      </c>
      <c r="C2285" s="9">
        <v>2.3999999999999998E-3</v>
      </c>
    </row>
    <row r="2286" spans="1:3">
      <c r="A2286" s="1">
        <v>44860.78125</v>
      </c>
      <c r="B2286">
        <v>2.7000000000000001E-3</v>
      </c>
      <c r="C2286" s="9">
        <v>2.5000000000000001E-3</v>
      </c>
    </row>
    <row r="2287" spans="1:3">
      <c r="A2287" s="1">
        <v>44860.791666666664</v>
      </c>
      <c r="B2287">
        <v>3.5000000000000001E-3</v>
      </c>
      <c r="C2287" s="9">
        <v>2.5000000000000001E-3</v>
      </c>
    </row>
    <row r="2288" spans="1:3">
      <c r="A2288" s="1">
        <v>44860.802083333336</v>
      </c>
      <c r="B2288">
        <v>2.3E-3</v>
      </c>
      <c r="C2288" s="9">
        <v>2.4500000000000001E-2</v>
      </c>
    </row>
    <row r="2289" spans="1:3">
      <c r="A2289" s="1">
        <v>44860.8125</v>
      </c>
      <c r="B2289">
        <v>2.7000000000000001E-3</v>
      </c>
      <c r="C2289" s="9">
        <v>3.9100000000000003E-2</v>
      </c>
    </row>
    <row r="2290" spans="1:3">
      <c r="A2290" s="1">
        <v>44860.822916666664</v>
      </c>
      <c r="B2290">
        <v>5.1999999999999998E-3</v>
      </c>
      <c r="C2290" s="9">
        <v>3.9E-2</v>
      </c>
    </row>
    <row r="2291" spans="1:3">
      <c r="A2291" s="1">
        <v>44860.833333333336</v>
      </c>
      <c r="B2291">
        <v>5.1000000000000004E-3</v>
      </c>
      <c r="C2291" s="9">
        <v>3.9400000000000004E-2</v>
      </c>
    </row>
    <row r="2292" spans="1:3">
      <c r="A2292" s="1">
        <v>44860.84375</v>
      </c>
      <c r="B2292">
        <v>5.7999999999999996E-3</v>
      </c>
      <c r="C2292" s="9">
        <v>3.9199999999999999E-2</v>
      </c>
    </row>
    <row r="2293" spans="1:3">
      <c r="A2293" s="1">
        <v>44860.854166666664</v>
      </c>
      <c r="B2293">
        <v>3.0000000000000001E-3</v>
      </c>
      <c r="C2293" s="9">
        <v>3.9400000000000004E-2</v>
      </c>
    </row>
    <row r="2294" spans="1:3">
      <c r="A2294" s="1">
        <v>44860.864583333336</v>
      </c>
      <c r="B2294">
        <v>3.0000000000000001E-3</v>
      </c>
      <c r="C2294" s="9">
        <v>3.9099999999999996E-2</v>
      </c>
    </row>
    <row r="2295" spans="1:3">
      <c r="A2295" s="1">
        <v>44860.875</v>
      </c>
      <c r="B2295">
        <v>2.3E-3</v>
      </c>
      <c r="C2295" s="9">
        <v>3.8699999999999998E-2</v>
      </c>
    </row>
    <row r="2296" spans="1:3">
      <c r="A2296" s="1">
        <v>44860.885416666664</v>
      </c>
      <c r="B2296">
        <v>2.3E-3</v>
      </c>
      <c r="C2296" s="9">
        <v>3.8699999999999998E-2</v>
      </c>
    </row>
    <row r="2297" spans="1:3">
      <c r="A2297" s="1">
        <v>44860.895833333336</v>
      </c>
      <c r="B2297">
        <v>2.7000000000000001E-3</v>
      </c>
      <c r="C2297" s="9">
        <v>3.9E-2</v>
      </c>
    </row>
    <row r="2298" spans="1:3">
      <c r="A2298" s="1">
        <v>44860.90625</v>
      </c>
      <c r="B2298">
        <v>1.89E-2</v>
      </c>
      <c r="C2298" s="9">
        <v>3.9300000000000002E-2</v>
      </c>
    </row>
    <row r="2299" spans="1:3">
      <c r="A2299" s="1">
        <v>44860.916666666664</v>
      </c>
      <c r="B2299">
        <v>4.2799999999999998E-2</v>
      </c>
      <c r="C2299" s="9">
        <v>3.9400000000000004E-2</v>
      </c>
    </row>
    <row r="2300" spans="1:3">
      <c r="A2300" s="1">
        <v>44860.927083333336</v>
      </c>
      <c r="B2300">
        <v>4.2999999999999997E-2</v>
      </c>
      <c r="C2300" s="9">
        <v>3.95E-2</v>
      </c>
    </row>
    <row r="2301" spans="1:3">
      <c r="A2301" s="1">
        <v>44860.9375</v>
      </c>
      <c r="B2301">
        <v>4.3299999999999998E-2</v>
      </c>
      <c r="C2301" s="9">
        <v>3.9800000000000002E-2</v>
      </c>
    </row>
    <row r="2302" spans="1:3">
      <c r="A2302" s="1">
        <v>44860.947916666664</v>
      </c>
      <c r="B2302">
        <v>4.3099999999999999E-2</v>
      </c>
      <c r="C2302" s="9">
        <v>3.9699999999999999E-2</v>
      </c>
    </row>
    <row r="2303" spans="1:3">
      <c r="A2303" s="1">
        <v>44860.958333333336</v>
      </c>
      <c r="B2303">
        <v>4.3099999999999999E-2</v>
      </c>
      <c r="C2303" s="9">
        <v>3.9800000000000002E-2</v>
      </c>
    </row>
    <row r="2304" spans="1:3">
      <c r="A2304" s="1">
        <v>44860.96875</v>
      </c>
      <c r="B2304">
        <v>4.3299999999999998E-2</v>
      </c>
      <c r="C2304" s="9">
        <v>3.9699999999999999E-2</v>
      </c>
    </row>
    <row r="2305" spans="1:3">
      <c r="A2305" s="1">
        <v>44860.979166666664</v>
      </c>
      <c r="B2305">
        <v>4.3400000000000001E-2</v>
      </c>
      <c r="C2305" s="9">
        <v>3.9899999999999998E-2</v>
      </c>
    </row>
    <row r="2306" spans="1:3">
      <c r="A2306" s="1">
        <v>44860.989583333336</v>
      </c>
      <c r="B2306">
        <v>4.3499999999999997E-2</v>
      </c>
      <c r="C2306" s="9">
        <v>4.0099999999999997E-2</v>
      </c>
    </row>
    <row r="2307" spans="1:3">
      <c r="A2307" s="1">
        <v>44861</v>
      </c>
      <c r="B2307">
        <v>4.3700000000000003E-2</v>
      </c>
      <c r="C2307" s="9">
        <v>4.02E-2</v>
      </c>
    </row>
    <row r="2308" spans="1:3">
      <c r="A2308" s="1">
        <v>44861.010416666664</v>
      </c>
      <c r="B2308">
        <v>4.3799999999999999E-2</v>
      </c>
      <c r="C2308" s="9">
        <v>4.0300000000000002E-2</v>
      </c>
    </row>
    <row r="2309" spans="1:3">
      <c r="A2309" s="1">
        <v>44861.020833333336</v>
      </c>
      <c r="B2309">
        <v>4.3400000000000001E-2</v>
      </c>
      <c r="C2309" s="9">
        <v>4.0099999999999997E-2</v>
      </c>
    </row>
    <row r="2310" spans="1:3">
      <c r="A2310" s="1">
        <v>44861.03125</v>
      </c>
      <c r="B2310">
        <v>4.3299999999999998E-2</v>
      </c>
      <c r="C2310" s="9">
        <v>0.04</v>
      </c>
    </row>
    <row r="2311" spans="1:3">
      <c r="A2311" s="1">
        <v>44861.041666666664</v>
      </c>
      <c r="B2311">
        <v>4.3400000000000001E-2</v>
      </c>
      <c r="C2311" s="9">
        <v>0.04</v>
      </c>
    </row>
    <row r="2312" spans="1:3">
      <c r="A2312" s="1">
        <v>44861.052083333336</v>
      </c>
      <c r="B2312">
        <v>4.3499999999999997E-2</v>
      </c>
      <c r="C2312" s="9">
        <v>4.0099999999999997E-2</v>
      </c>
    </row>
    <row r="2313" spans="1:3">
      <c r="A2313" s="1">
        <v>44861.0625</v>
      </c>
      <c r="B2313">
        <v>4.3299999999999998E-2</v>
      </c>
      <c r="C2313" s="9">
        <v>4.0099999999999997E-2</v>
      </c>
    </row>
    <row r="2314" spans="1:3">
      <c r="A2314" s="1">
        <v>44861.072916666664</v>
      </c>
      <c r="B2314">
        <v>4.3299999999999998E-2</v>
      </c>
      <c r="C2314" s="9">
        <v>3.9999999999999994E-2</v>
      </c>
    </row>
    <row r="2315" spans="1:3">
      <c r="A2315" s="1">
        <v>44861.083333333336</v>
      </c>
      <c r="B2315">
        <v>4.3299999999999998E-2</v>
      </c>
      <c r="C2315" s="9">
        <v>0.04</v>
      </c>
    </row>
    <row r="2316" spans="1:3">
      <c r="A2316" s="1">
        <v>44861.09375</v>
      </c>
      <c r="B2316">
        <v>4.3400000000000001E-2</v>
      </c>
      <c r="C2316" s="9">
        <v>4.0099999999999997E-2</v>
      </c>
    </row>
    <row r="2317" spans="1:3">
      <c r="A2317" s="1">
        <v>44861.104166666664</v>
      </c>
      <c r="B2317">
        <v>4.3400000000000001E-2</v>
      </c>
      <c r="C2317" s="9">
        <v>4.0099999999999997E-2</v>
      </c>
    </row>
    <row r="2318" spans="1:3">
      <c r="A2318" s="1">
        <v>44861.114583333336</v>
      </c>
      <c r="B2318">
        <v>4.3299999999999998E-2</v>
      </c>
      <c r="C2318" s="9">
        <v>0.04</v>
      </c>
    </row>
    <row r="2319" spans="1:3">
      <c r="A2319" s="1">
        <v>44861.125</v>
      </c>
      <c r="B2319">
        <v>4.3299999999999998E-2</v>
      </c>
      <c r="C2319" s="9">
        <v>3.9900000000000005E-2</v>
      </c>
    </row>
    <row r="2320" spans="1:3">
      <c r="A2320" s="1">
        <v>44861.135416666664</v>
      </c>
      <c r="B2320">
        <v>4.36E-2</v>
      </c>
      <c r="C2320" s="9">
        <v>4.0300000000000002E-2</v>
      </c>
    </row>
    <row r="2321" spans="1:3">
      <c r="A2321" s="1">
        <v>44861.145833333336</v>
      </c>
      <c r="B2321">
        <v>4.36E-2</v>
      </c>
      <c r="C2321" s="9">
        <v>4.0300000000000002E-2</v>
      </c>
    </row>
    <row r="2322" spans="1:3">
      <c r="A2322" s="1">
        <v>44861.15625</v>
      </c>
      <c r="B2322">
        <v>4.3499999999999997E-2</v>
      </c>
      <c r="C2322" s="9">
        <v>4.0300000000000002E-2</v>
      </c>
    </row>
    <row r="2323" spans="1:3">
      <c r="A2323" s="1">
        <v>44861.166666666664</v>
      </c>
      <c r="B2323">
        <v>4.3400000000000001E-2</v>
      </c>
      <c r="C2323" s="9">
        <v>4.0099999999999997E-2</v>
      </c>
    </row>
    <row r="2324" spans="1:3">
      <c r="A2324" s="1">
        <v>44861.177083333336</v>
      </c>
      <c r="B2324">
        <v>4.3400000000000001E-2</v>
      </c>
      <c r="C2324" s="9">
        <v>0.04</v>
      </c>
    </row>
    <row r="2325" spans="1:3">
      <c r="A2325" s="1">
        <v>44861.1875</v>
      </c>
      <c r="B2325">
        <v>4.3299999999999998E-2</v>
      </c>
      <c r="C2325" s="9">
        <v>0.04</v>
      </c>
    </row>
    <row r="2326" spans="1:3">
      <c r="A2326" s="1">
        <v>44861.197916666664</v>
      </c>
      <c r="B2326">
        <v>4.3400000000000001E-2</v>
      </c>
      <c r="C2326" s="9">
        <v>0.04</v>
      </c>
    </row>
    <row r="2327" spans="1:3">
      <c r="A2327" s="1">
        <v>44861.208333333336</v>
      </c>
      <c r="B2327">
        <v>4.3099999999999999E-2</v>
      </c>
      <c r="C2327" s="9">
        <v>3.9800000000000002E-2</v>
      </c>
    </row>
    <row r="2328" spans="1:3">
      <c r="A2328" s="1">
        <v>44861.21875</v>
      </c>
      <c r="B2328">
        <v>4.3200000000000002E-2</v>
      </c>
      <c r="C2328" s="9">
        <v>3.9800000000000002E-2</v>
      </c>
    </row>
    <row r="2329" spans="1:3">
      <c r="A2329" s="1">
        <v>44861.229166666664</v>
      </c>
      <c r="B2329">
        <v>4.3200000000000002E-2</v>
      </c>
      <c r="C2329" s="9">
        <v>3.9599999999999996E-2</v>
      </c>
    </row>
    <row r="2330" spans="1:3">
      <c r="A2330" s="1">
        <v>44861.239583333336</v>
      </c>
      <c r="B2330">
        <v>4.2599999999999999E-2</v>
      </c>
      <c r="C2330" s="9">
        <v>3.9400000000000004E-2</v>
      </c>
    </row>
    <row r="2331" spans="1:3">
      <c r="A2331" s="1">
        <v>44861.25</v>
      </c>
      <c r="B2331">
        <v>4.2500000000000003E-2</v>
      </c>
      <c r="C2331" s="9">
        <v>3.9400000000000004E-2</v>
      </c>
    </row>
    <row r="2332" spans="1:3">
      <c r="A2332" s="1">
        <v>44861.260416666664</v>
      </c>
      <c r="B2332">
        <v>4.2700000000000002E-2</v>
      </c>
      <c r="C2332" s="9">
        <v>3.9599999999999996E-2</v>
      </c>
    </row>
    <row r="2333" spans="1:3">
      <c r="A2333" s="1">
        <v>44861.270833333336</v>
      </c>
      <c r="B2333">
        <v>4.2700000000000002E-2</v>
      </c>
      <c r="C2333" s="9">
        <v>3.9300000000000002E-2</v>
      </c>
    </row>
    <row r="2334" spans="1:3">
      <c r="A2334" s="1">
        <v>44861.28125</v>
      </c>
      <c r="B2334">
        <v>4.24E-2</v>
      </c>
      <c r="C2334" s="9">
        <v>3.9199999999999999E-2</v>
      </c>
    </row>
    <row r="2335" spans="1:3">
      <c r="A2335" s="1">
        <v>44861.291666666664</v>
      </c>
      <c r="B2335">
        <v>4.2000000000000003E-2</v>
      </c>
      <c r="C2335" s="9">
        <v>3.8800000000000001E-2</v>
      </c>
    </row>
    <row r="2336" spans="1:3">
      <c r="A2336" s="1">
        <v>44861.302083333336</v>
      </c>
      <c r="B2336">
        <v>4.1799999999999997E-2</v>
      </c>
      <c r="C2336" s="9">
        <v>3.8699999999999998E-2</v>
      </c>
    </row>
    <row r="2337" spans="1:3">
      <c r="A2337" s="1">
        <v>44861.3125</v>
      </c>
      <c r="B2337">
        <v>4.19E-2</v>
      </c>
      <c r="C2337" s="9">
        <v>3.8900000000000004E-2</v>
      </c>
    </row>
    <row r="2338" spans="1:3">
      <c r="A2338" s="1">
        <v>44861.322916666664</v>
      </c>
      <c r="B2338">
        <v>4.1799999999999997E-2</v>
      </c>
      <c r="C2338" s="9">
        <v>3.8800000000000001E-2</v>
      </c>
    </row>
    <row r="2339" spans="1:3">
      <c r="A2339" s="1">
        <v>44861.333333333336</v>
      </c>
      <c r="B2339">
        <v>4.19E-2</v>
      </c>
      <c r="C2339" s="9">
        <v>3.8900000000000004E-2</v>
      </c>
    </row>
    <row r="2340" spans="1:3">
      <c r="A2340" s="1">
        <v>44861.34375</v>
      </c>
      <c r="B2340">
        <v>4.2000000000000003E-2</v>
      </c>
      <c r="C2340" s="9">
        <v>3.8900000000000004E-2</v>
      </c>
    </row>
    <row r="2341" spans="1:3">
      <c r="A2341" s="1">
        <v>44861.354166666664</v>
      </c>
      <c r="B2341">
        <v>4.19E-2</v>
      </c>
      <c r="C2341" s="9">
        <v>3.8800000000000001E-2</v>
      </c>
    </row>
    <row r="2342" spans="1:3">
      <c r="A2342" s="1">
        <v>44861.364583333336</v>
      </c>
      <c r="B2342">
        <v>4.2099999999999999E-2</v>
      </c>
      <c r="C2342" s="9">
        <v>3.8899999999999997E-2</v>
      </c>
    </row>
    <row r="2343" spans="1:3">
      <c r="A2343" s="1">
        <v>44861.375</v>
      </c>
      <c r="B2343">
        <v>4.2200000000000001E-2</v>
      </c>
      <c r="C2343" s="9">
        <v>3.9099999999999996E-2</v>
      </c>
    </row>
    <row r="2344" spans="1:3">
      <c r="A2344" s="1">
        <v>44861.385416666664</v>
      </c>
      <c r="B2344">
        <v>4.24E-2</v>
      </c>
      <c r="C2344" s="9">
        <v>3.9300000000000002E-2</v>
      </c>
    </row>
    <row r="2345" spans="1:3">
      <c r="A2345" s="1">
        <v>44861.395833333336</v>
      </c>
      <c r="B2345">
        <v>4.2500000000000003E-2</v>
      </c>
      <c r="C2345" s="9">
        <v>3.9400000000000004E-2</v>
      </c>
    </row>
    <row r="2346" spans="1:3">
      <c r="A2346" s="1">
        <v>44861.40625</v>
      </c>
      <c r="B2346">
        <v>4.2599999999999999E-2</v>
      </c>
      <c r="C2346" s="9">
        <v>3.95E-2</v>
      </c>
    </row>
    <row r="2347" spans="1:3">
      <c r="A2347" s="1">
        <v>44861.416666666664</v>
      </c>
      <c r="B2347">
        <v>4.2500000000000003E-2</v>
      </c>
      <c r="C2347" s="9">
        <v>3.9300000000000002E-2</v>
      </c>
    </row>
    <row r="2348" spans="1:3">
      <c r="A2348" s="1">
        <v>44861.427083333336</v>
      </c>
      <c r="B2348">
        <v>4.2099999999999999E-2</v>
      </c>
      <c r="C2348" s="9">
        <v>3.9199999999999999E-2</v>
      </c>
    </row>
    <row r="2349" spans="1:3">
      <c r="A2349" s="1">
        <v>44861.4375</v>
      </c>
      <c r="B2349">
        <v>4.2799999999999998E-2</v>
      </c>
      <c r="C2349" s="9">
        <v>3.95E-2</v>
      </c>
    </row>
    <row r="2350" spans="1:3">
      <c r="A2350" s="1">
        <v>44861.447916666664</v>
      </c>
      <c r="B2350">
        <v>4.2900000000000001E-2</v>
      </c>
      <c r="C2350" s="9">
        <v>3.9800000000000002E-2</v>
      </c>
    </row>
    <row r="2351" spans="1:3">
      <c r="A2351" s="1">
        <v>44861.458333333336</v>
      </c>
      <c r="B2351">
        <v>4.3099999999999999E-2</v>
      </c>
      <c r="C2351" s="9">
        <v>3.9800000000000002E-2</v>
      </c>
    </row>
    <row r="2352" spans="1:3">
      <c r="A2352" s="1">
        <v>44861.46875</v>
      </c>
      <c r="B2352">
        <v>4.2900000000000001E-2</v>
      </c>
      <c r="C2352" s="9">
        <v>3.9800000000000002E-2</v>
      </c>
    </row>
    <row r="2353" spans="1:3">
      <c r="A2353" s="1">
        <v>44861.479166666664</v>
      </c>
      <c r="B2353">
        <v>4.2799999999999998E-2</v>
      </c>
      <c r="C2353" s="9">
        <v>3.9800000000000002E-2</v>
      </c>
    </row>
    <row r="2354" spans="1:3">
      <c r="A2354" s="1">
        <v>44861.489583333336</v>
      </c>
      <c r="B2354">
        <v>4.2999999999999997E-2</v>
      </c>
      <c r="C2354" s="9">
        <v>3.9699999999999999E-2</v>
      </c>
    </row>
    <row r="2355" spans="1:3">
      <c r="A2355" s="1">
        <v>44861.5</v>
      </c>
      <c r="B2355">
        <v>4.2799999999999998E-2</v>
      </c>
      <c r="C2355" s="9">
        <v>3.95E-2</v>
      </c>
    </row>
    <row r="2356" spans="1:3">
      <c r="A2356" s="1">
        <v>44861.510416666664</v>
      </c>
      <c r="B2356">
        <v>4.2900000000000001E-2</v>
      </c>
      <c r="C2356" s="9">
        <v>3.95E-2</v>
      </c>
    </row>
    <row r="2357" spans="1:3">
      <c r="A2357" s="1">
        <v>44861.520833333336</v>
      </c>
      <c r="B2357">
        <v>4.2700000000000002E-2</v>
      </c>
      <c r="C2357" s="9">
        <v>3.9400000000000004E-2</v>
      </c>
    </row>
    <row r="2358" spans="1:3">
      <c r="A2358" s="1">
        <v>44861.53125</v>
      </c>
      <c r="B2358">
        <v>4.2500000000000003E-2</v>
      </c>
      <c r="C2358" s="9">
        <v>3.9199999999999999E-2</v>
      </c>
    </row>
    <row r="2359" spans="1:3">
      <c r="A2359" s="1">
        <v>44861.541666666664</v>
      </c>
      <c r="B2359">
        <v>4.2500000000000003E-2</v>
      </c>
      <c r="C2359" s="9">
        <v>3.9100000000000003E-2</v>
      </c>
    </row>
    <row r="2360" spans="1:3">
      <c r="A2360" s="1">
        <v>44861.552083333336</v>
      </c>
      <c r="B2360">
        <v>4.2700000000000002E-2</v>
      </c>
      <c r="C2360" s="9">
        <v>3.9300000000000002E-2</v>
      </c>
    </row>
    <row r="2361" spans="1:3">
      <c r="A2361" s="1">
        <v>44861.5625</v>
      </c>
      <c r="B2361">
        <v>4.3099999999999999E-2</v>
      </c>
      <c r="C2361" s="9">
        <v>3.9800000000000002E-2</v>
      </c>
    </row>
    <row r="2362" spans="1:3">
      <c r="A2362" s="1">
        <v>44861.572916666664</v>
      </c>
      <c r="B2362">
        <v>4.2999999999999997E-2</v>
      </c>
      <c r="C2362" s="9">
        <v>3.9599999999999996E-2</v>
      </c>
    </row>
    <row r="2363" spans="1:3">
      <c r="A2363" s="1">
        <v>44861.583333333336</v>
      </c>
      <c r="B2363">
        <v>4.2799999999999998E-2</v>
      </c>
      <c r="C2363" s="9">
        <v>3.9400000000000004E-2</v>
      </c>
    </row>
    <row r="2364" spans="1:3">
      <c r="A2364" s="1">
        <v>44861.59375</v>
      </c>
      <c r="B2364">
        <v>4.2999999999999997E-2</v>
      </c>
      <c r="C2364" s="9">
        <v>3.95E-2</v>
      </c>
    </row>
    <row r="2365" spans="1:3">
      <c r="A2365" s="1">
        <v>44861.604166666664</v>
      </c>
      <c r="B2365">
        <v>4.2900000000000001E-2</v>
      </c>
      <c r="C2365" s="9">
        <v>3.9599999999999996E-2</v>
      </c>
    </row>
    <row r="2366" spans="1:3">
      <c r="A2366" s="1">
        <v>44861.614583333336</v>
      </c>
      <c r="B2366">
        <v>4.24E-2</v>
      </c>
      <c r="C2366" s="9">
        <v>3.9599999999999996E-2</v>
      </c>
    </row>
    <row r="2367" spans="1:3">
      <c r="A2367" s="1">
        <v>44861.625</v>
      </c>
      <c r="B2367">
        <v>4.1300000000000003E-2</v>
      </c>
      <c r="C2367" s="9">
        <v>3.95E-2</v>
      </c>
    </row>
    <row r="2368" spans="1:3">
      <c r="A2368" s="1">
        <v>44861.635416666664</v>
      </c>
      <c r="B2368">
        <v>4.1399999999999999E-2</v>
      </c>
      <c r="C2368" s="9">
        <v>3.95E-2</v>
      </c>
    </row>
    <row r="2369" spans="1:3">
      <c r="A2369" s="1">
        <v>44861.645833333336</v>
      </c>
      <c r="B2369">
        <v>4.1799999999999997E-2</v>
      </c>
      <c r="C2369" s="9">
        <v>3.9300000000000002E-2</v>
      </c>
    </row>
    <row r="2370" spans="1:3">
      <c r="A2370" s="1">
        <v>44861.65625</v>
      </c>
      <c r="B2370">
        <v>4.2200000000000001E-2</v>
      </c>
      <c r="C2370" s="9">
        <v>3.9199999999999999E-2</v>
      </c>
    </row>
    <row r="2371" spans="1:3">
      <c r="A2371" s="1">
        <v>44861.666666666664</v>
      </c>
      <c r="B2371">
        <v>4.24E-2</v>
      </c>
      <c r="C2371" s="9">
        <v>3.9E-2</v>
      </c>
    </row>
    <row r="2372" spans="1:3">
      <c r="A2372" s="1">
        <v>44861.677083333336</v>
      </c>
      <c r="B2372">
        <v>4.2099999999999999E-2</v>
      </c>
      <c r="C2372" s="9">
        <v>3.8800000000000001E-2</v>
      </c>
    </row>
    <row r="2373" spans="1:3">
      <c r="A2373" s="1">
        <v>44861.6875</v>
      </c>
      <c r="B2373">
        <v>4.2000000000000003E-2</v>
      </c>
      <c r="C2373" s="9">
        <v>3.8699999999999998E-2</v>
      </c>
    </row>
    <row r="2374" spans="1:3">
      <c r="A2374" s="1">
        <v>44861.697916666664</v>
      </c>
      <c r="B2374">
        <v>4.2299999999999997E-2</v>
      </c>
      <c r="C2374" s="9">
        <v>3.8900000000000004E-2</v>
      </c>
    </row>
    <row r="2375" spans="1:3">
      <c r="A2375" s="1">
        <v>44861.708333333336</v>
      </c>
      <c r="B2375">
        <v>4.2500000000000003E-2</v>
      </c>
      <c r="C2375" s="9">
        <v>3.9099999999999996E-2</v>
      </c>
    </row>
    <row r="2376" spans="1:3">
      <c r="A2376" s="1">
        <v>44861.71875</v>
      </c>
      <c r="B2376">
        <v>4.2200000000000001E-2</v>
      </c>
      <c r="C2376" s="9">
        <v>3.8900000000000004E-2</v>
      </c>
    </row>
    <row r="2377" spans="1:3">
      <c r="A2377" s="1">
        <v>44861.729166666664</v>
      </c>
      <c r="B2377">
        <v>4.2099999999999999E-2</v>
      </c>
      <c r="C2377" s="9">
        <v>3.8699999999999998E-2</v>
      </c>
    </row>
    <row r="2378" spans="1:3">
      <c r="A2378" s="1">
        <v>44861.739583333336</v>
      </c>
      <c r="B2378">
        <v>4.1500000000000002E-2</v>
      </c>
      <c r="C2378" s="9">
        <v>3.8199999999999998E-2</v>
      </c>
    </row>
    <row r="2379" spans="1:3">
      <c r="A2379" s="1">
        <v>44861.75</v>
      </c>
      <c r="B2379">
        <v>4.1599999999999998E-2</v>
      </c>
      <c r="C2379" s="9">
        <v>3.8300000000000001E-2</v>
      </c>
    </row>
    <row r="2380" spans="1:3">
      <c r="A2380" s="1">
        <v>44861.760416666664</v>
      </c>
      <c r="B2380">
        <v>4.1500000000000002E-2</v>
      </c>
      <c r="C2380" s="9">
        <v>3.8100000000000002E-2</v>
      </c>
    </row>
    <row r="2381" spans="1:3">
      <c r="A2381" s="1">
        <v>44861.770833333336</v>
      </c>
      <c r="B2381">
        <v>4.1700000000000001E-2</v>
      </c>
      <c r="C2381" s="9">
        <v>3.8400000000000004E-2</v>
      </c>
    </row>
    <row r="2382" spans="1:3">
      <c r="A2382" s="1">
        <v>44861.78125</v>
      </c>
      <c r="B2382">
        <v>4.19E-2</v>
      </c>
      <c r="C2382" s="9">
        <v>3.8500000000000006E-2</v>
      </c>
    </row>
    <row r="2383" spans="1:3">
      <c r="A2383" s="1">
        <v>44861.791666666664</v>
      </c>
      <c r="B2383">
        <v>4.2299999999999997E-2</v>
      </c>
      <c r="C2383" s="9">
        <v>3.8900000000000004E-2</v>
      </c>
    </row>
    <row r="2384" spans="1:3">
      <c r="A2384" s="1">
        <v>44861.802083333336</v>
      </c>
      <c r="B2384">
        <v>4.2099999999999999E-2</v>
      </c>
      <c r="C2384" s="9">
        <v>3.8599999999999995E-2</v>
      </c>
    </row>
    <row r="2385" spans="1:3">
      <c r="A2385" s="1">
        <v>44861.8125</v>
      </c>
      <c r="B2385">
        <v>4.2299999999999997E-2</v>
      </c>
      <c r="C2385" s="9">
        <v>3.8900000000000004E-2</v>
      </c>
    </row>
    <row r="2386" spans="1:3">
      <c r="A2386" s="1">
        <v>44861.822916666664</v>
      </c>
      <c r="B2386">
        <v>4.19E-2</v>
      </c>
      <c r="C2386" s="9">
        <v>3.85E-2</v>
      </c>
    </row>
    <row r="2387" spans="1:3">
      <c r="A2387" s="1">
        <v>44861.833333333336</v>
      </c>
      <c r="B2387">
        <v>4.19E-2</v>
      </c>
      <c r="C2387" s="9">
        <v>3.8500000000000006E-2</v>
      </c>
    </row>
    <row r="2388" spans="1:3">
      <c r="A2388" s="1">
        <v>44861.84375</v>
      </c>
      <c r="B2388">
        <v>4.2000000000000003E-2</v>
      </c>
      <c r="C2388" s="9">
        <v>3.8599999999999995E-2</v>
      </c>
    </row>
    <row r="2389" spans="1:3">
      <c r="A2389" s="1">
        <v>44861.854166666664</v>
      </c>
      <c r="B2389">
        <v>4.2099999999999999E-2</v>
      </c>
      <c r="C2389" s="9">
        <v>3.8800000000000001E-2</v>
      </c>
    </row>
    <row r="2390" spans="1:3">
      <c r="A2390" s="1">
        <v>44861.864583333336</v>
      </c>
      <c r="B2390">
        <v>4.2500000000000003E-2</v>
      </c>
      <c r="C2390" s="9">
        <v>3.9099999999999996E-2</v>
      </c>
    </row>
    <row r="2391" spans="1:3">
      <c r="A2391" s="1">
        <v>44861.875</v>
      </c>
      <c r="B2391">
        <v>4.2700000000000002E-2</v>
      </c>
      <c r="C2391" s="9">
        <v>3.9199999999999999E-2</v>
      </c>
    </row>
    <row r="2392" spans="1:3">
      <c r="A2392" s="1">
        <v>44861.885416666664</v>
      </c>
      <c r="B2392">
        <v>4.2799999999999998E-2</v>
      </c>
      <c r="C2392" s="9">
        <v>3.9300000000000002E-2</v>
      </c>
    </row>
    <row r="2393" spans="1:3">
      <c r="A2393" s="1">
        <v>44861.895833333336</v>
      </c>
      <c r="B2393">
        <v>4.2500000000000003E-2</v>
      </c>
      <c r="C2393" s="9">
        <v>3.9099999999999996E-2</v>
      </c>
    </row>
    <row r="2394" spans="1:3">
      <c r="A2394" s="1">
        <v>44861.90625</v>
      </c>
      <c r="B2394">
        <v>4.2700000000000002E-2</v>
      </c>
      <c r="C2394" s="9">
        <v>3.9300000000000002E-2</v>
      </c>
    </row>
    <row r="2395" spans="1:3">
      <c r="A2395" s="1">
        <v>44861.916666666664</v>
      </c>
      <c r="B2395">
        <v>4.2999999999999997E-2</v>
      </c>
      <c r="C2395" s="9">
        <v>3.95E-2</v>
      </c>
    </row>
    <row r="2396" spans="1:3">
      <c r="A2396" s="1">
        <v>44861.927083333336</v>
      </c>
      <c r="B2396">
        <v>4.2999999999999997E-2</v>
      </c>
      <c r="C2396" s="9">
        <v>3.95E-2</v>
      </c>
    </row>
    <row r="2397" spans="1:3">
      <c r="A2397" s="1">
        <v>44861.9375</v>
      </c>
      <c r="B2397">
        <v>4.3200000000000002E-2</v>
      </c>
      <c r="C2397" s="9">
        <v>3.9699999999999999E-2</v>
      </c>
    </row>
    <row r="2398" spans="1:3">
      <c r="A2398" s="1">
        <v>44861.947916666664</v>
      </c>
      <c r="B2398">
        <v>4.3200000000000002E-2</v>
      </c>
      <c r="C2398" s="9">
        <v>3.9699999999999999E-2</v>
      </c>
    </row>
    <row r="2399" spans="1:3">
      <c r="A2399" s="1">
        <v>44861.958333333336</v>
      </c>
      <c r="B2399">
        <v>4.3200000000000002E-2</v>
      </c>
      <c r="C2399" s="9">
        <v>3.9699999999999999E-2</v>
      </c>
    </row>
    <row r="2400" spans="1:3">
      <c r="A2400" s="1">
        <v>44861.96875</v>
      </c>
      <c r="B2400">
        <v>4.3299999999999998E-2</v>
      </c>
      <c r="C2400" s="9">
        <v>3.9800000000000002E-2</v>
      </c>
    </row>
    <row r="2401" spans="1:3">
      <c r="A2401" s="1">
        <v>44861.979166666664</v>
      </c>
      <c r="B2401">
        <v>4.36E-2</v>
      </c>
      <c r="C2401" s="9">
        <v>3.9999999999999994E-2</v>
      </c>
    </row>
    <row r="2402" spans="1:3">
      <c r="A2402" s="1">
        <v>44861.989583333336</v>
      </c>
      <c r="B2402">
        <v>4.3700000000000003E-2</v>
      </c>
      <c r="C2402" s="9">
        <v>4.0099999999999997E-2</v>
      </c>
    </row>
    <row r="2403" spans="1:3">
      <c r="A2403" s="1">
        <v>44862</v>
      </c>
      <c r="B2403">
        <v>4.3400000000000001E-2</v>
      </c>
      <c r="C2403" s="9">
        <v>0.04</v>
      </c>
    </row>
    <row r="2404" spans="1:3">
      <c r="A2404" s="1">
        <v>44862.010416666664</v>
      </c>
      <c r="B2404">
        <v>4.3499999999999997E-2</v>
      </c>
      <c r="C2404" s="9">
        <v>4.0099999999999997E-2</v>
      </c>
    </row>
    <row r="2405" spans="1:3">
      <c r="A2405" s="1">
        <v>44862.020833333336</v>
      </c>
      <c r="B2405">
        <v>4.3700000000000003E-2</v>
      </c>
      <c r="C2405" s="9">
        <v>4.02E-2</v>
      </c>
    </row>
    <row r="2406" spans="1:3">
      <c r="A2406" s="1">
        <v>44862.03125</v>
      </c>
      <c r="B2406">
        <v>4.3700000000000003E-2</v>
      </c>
      <c r="C2406" s="9">
        <v>4.02E-2</v>
      </c>
    </row>
    <row r="2407" spans="1:3">
      <c r="A2407" s="1">
        <v>44862.041666666664</v>
      </c>
      <c r="B2407">
        <v>4.3799999999999999E-2</v>
      </c>
      <c r="C2407" s="9">
        <v>4.02E-2</v>
      </c>
    </row>
    <row r="2408" spans="1:3">
      <c r="A2408" s="1">
        <v>44862.052083333336</v>
      </c>
      <c r="B2408">
        <v>4.3799999999999999E-2</v>
      </c>
      <c r="C2408" s="9">
        <v>4.0300000000000002E-2</v>
      </c>
    </row>
    <row r="2409" spans="1:3">
      <c r="A2409" s="1">
        <v>44862.0625</v>
      </c>
      <c r="B2409">
        <v>4.3700000000000003E-2</v>
      </c>
      <c r="C2409" s="9">
        <v>4.0300000000000002E-2</v>
      </c>
    </row>
    <row r="2410" spans="1:3">
      <c r="A2410" s="1">
        <v>44862.072916666664</v>
      </c>
      <c r="B2410">
        <v>4.3999999999999997E-2</v>
      </c>
      <c r="C2410" s="9">
        <v>4.0400000000000005E-2</v>
      </c>
    </row>
    <row r="2411" spans="1:3">
      <c r="A2411" s="1">
        <v>44862.083333333336</v>
      </c>
      <c r="B2411">
        <v>4.3999999999999997E-2</v>
      </c>
      <c r="C2411" s="9">
        <v>4.0500000000000001E-2</v>
      </c>
    </row>
    <row r="2412" spans="1:3">
      <c r="A2412" s="1">
        <v>44862.09375</v>
      </c>
      <c r="B2412">
        <v>4.36E-2</v>
      </c>
      <c r="C2412" s="9">
        <v>4.02E-2</v>
      </c>
    </row>
    <row r="2413" spans="1:3">
      <c r="A2413" s="1">
        <v>44862.104166666664</v>
      </c>
      <c r="B2413">
        <v>4.3499999999999997E-2</v>
      </c>
      <c r="C2413" s="9">
        <v>4.0099999999999997E-2</v>
      </c>
    </row>
    <row r="2414" spans="1:3">
      <c r="A2414" s="1">
        <v>44862.114583333336</v>
      </c>
      <c r="B2414">
        <v>4.3499999999999997E-2</v>
      </c>
      <c r="C2414" s="9">
        <v>3.9900000000000005E-2</v>
      </c>
    </row>
    <row r="2415" spans="1:3">
      <c r="A2415" s="1">
        <v>44862.125</v>
      </c>
      <c r="B2415">
        <v>4.3499999999999997E-2</v>
      </c>
      <c r="C2415" s="9">
        <v>4.0099999999999997E-2</v>
      </c>
    </row>
    <row r="2416" spans="1:3">
      <c r="A2416" s="1">
        <v>44862.135416666664</v>
      </c>
      <c r="B2416">
        <v>4.36E-2</v>
      </c>
      <c r="C2416" s="9">
        <v>4.02E-2</v>
      </c>
    </row>
    <row r="2417" spans="1:3">
      <c r="A2417" s="1">
        <v>44862.145833333336</v>
      </c>
      <c r="B2417">
        <v>4.3700000000000003E-2</v>
      </c>
      <c r="C2417" s="9">
        <v>4.0300000000000002E-2</v>
      </c>
    </row>
    <row r="2418" spans="1:3">
      <c r="A2418" s="1">
        <v>44862.15625</v>
      </c>
      <c r="B2418">
        <v>4.36E-2</v>
      </c>
      <c r="C2418" s="9">
        <v>4.02E-2</v>
      </c>
    </row>
    <row r="2419" spans="1:3">
      <c r="A2419" s="1">
        <v>44862.166666666664</v>
      </c>
      <c r="B2419">
        <v>4.3499999999999997E-2</v>
      </c>
      <c r="C2419" s="9">
        <v>4.0099999999999997E-2</v>
      </c>
    </row>
    <row r="2420" spans="1:3">
      <c r="A2420" s="1">
        <v>44862.177083333336</v>
      </c>
      <c r="B2420">
        <v>4.3499999999999997E-2</v>
      </c>
      <c r="C2420" s="9">
        <v>3.9899999999999998E-2</v>
      </c>
    </row>
    <row r="2421" spans="1:3">
      <c r="A2421" s="1">
        <v>44862.1875</v>
      </c>
      <c r="B2421">
        <v>4.3200000000000002E-2</v>
      </c>
      <c r="C2421" s="9">
        <v>3.9899999999999998E-2</v>
      </c>
    </row>
    <row r="2422" spans="1:3">
      <c r="A2422" s="1">
        <v>44862.197916666664</v>
      </c>
      <c r="B2422">
        <v>4.3200000000000002E-2</v>
      </c>
      <c r="C2422" s="9">
        <v>3.9699999999999999E-2</v>
      </c>
    </row>
    <row r="2423" spans="1:3">
      <c r="A2423" s="1">
        <v>44862.208333333336</v>
      </c>
      <c r="B2423">
        <v>4.3400000000000001E-2</v>
      </c>
      <c r="C2423" s="9">
        <v>3.9800000000000002E-2</v>
      </c>
    </row>
    <row r="2424" spans="1:3">
      <c r="A2424" s="1">
        <v>44862.21875</v>
      </c>
      <c r="B2424">
        <v>4.3299999999999998E-2</v>
      </c>
      <c r="C2424" s="9">
        <v>3.9800000000000002E-2</v>
      </c>
    </row>
    <row r="2425" spans="1:3">
      <c r="A2425" s="1">
        <v>44862.229166666664</v>
      </c>
      <c r="B2425">
        <v>4.3200000000000002E-2</v>
      </c>
      <c r="C2425" s="9">
        <v>3.9899999999999998E-2</v>
      </c>
    </row>
    <row r="2426" spans="1:3">
      <c r="A2426" s="1">
        <v>44862.239583333336</v>
      </c>
      <c r="B2426">
        <v>4.3299999999999998E-2</v>
      </c>
      <c r="C2426" s="9">
        <v>3.9999999999999994E-2</v>
      </c>
    </row>
    <row r="2427" spans="1:3">
      <c r="A2427" s="1">
        <v>44862.25</v>
      </c>
      <c r="B2427">
        <v>4.2900000000000001E-2</v>
      </c>
      <c r="C2427" s="9">
        <v>3.9599999999999996E-2</v>
      </c>
    </row>
    <row r="2428" spans="1:3">
      <c r="A2428" s="1">
        <v>44862.260416666664</v>
      </c>
      <c r="B2428">
        <v>4.2500000000000003E-2</v>
      </c>
      <c r="C2428" s="9">
        <v>3.9199999999999999E-2</v>
      </c>
    </row>
    <row r="2429" spans="1:3">
      <c r="A2429" s="1">
        <v>44862.270833333336</v>
      </c>
      <c r="B2429">
        <v>4.2599999999999999E-2</v>
      </c>
      <c r="C2429" s="9">
        <v>3.9400000000000004E-2</v>
      </c>
    </row>
    <row r="2430" spans="1:3">
      <c r="A2430" s="1">
        <v>44862.28125</v>
      </c>
      <c r="B2430">
        <v>4.2299999999999997E-2</v>
      </c>
      <c r="C2430" s="9">
        <v>3.8800000000000001E-2</v>
      </c>
    </row>
    <row r="2431" spans="1:3">
      <c r="A2431" s="1">
        <v>44862.291666666664</v>
      </c>
      <c r="B2431">
        <v>4.2099999999999999E-2</v>
      </c>
      <c r="C2431" s="9">
        <v>3.8900000000000004E-2</v>
      </c>
    </row>
    <row r="2432" spans="1:3">
      <c r="A2432" s="1">
        <v>44862.302083333336</v>
      </c>
      <c r="B2432">
        <v>4.2299999999999997E-2</v>
      </c>
      <c r="C2432" s="9">
        <v>3.9E-2</v>
      </c>
    </row>
    <row r="2433" spans="1:3">
      <c r="A2433" s="1">
        <v>44862.3125</v>
      </c>
      <c r="B2433">
        <v>4.24E-2</v>
      </c>
      <c r="C2433" s="9">
        <v>3.9100000000000003E-2</v>
      </c>
    </row>
    <row r="2434" spans="1:3">
      <c r="A2434" s="1">
        <v>44862.322916666664</v>
      </c>
      <c r="B2434">
        <v>4.1599999999999998E-2</v>
      </c>
      <c r="C2434" s="9">
        <v>3.8800000000000001E-2</v>
      </c>
    </row>
    <row r="2435" spans="1:3">
      <c r="A2435" s="1">
        <v>44862.333333333336</v>
      </c>
      <c r="B2435">
        <v>4.1799999999999997E-2</v>
      </c>
      <c r="C2435" s="9">
        <v>3.8800000000000001E-2</v>
      </c>
    </row>
    <row r="2436" spans="1:3">
      <c r="A2436" s="1">
        <v>44862.34375</v>
      </c>
      <c r="B2436">
        <v>4.2099999999999999E-2</v>
      </c>
      <c r="C2436" s="9">
        <v>3.9E-2</v>
      </c>
    </row>
    <row r="2437" spans="1:3">
      <c r="A2437" s="1">
        <v>44862.354166666664</v>
      </c>
      <c r="B2437">
        <v>4.2200000000000001E-2</v>
      </c>
      <c r="C2437" s="9">
        <v>3.9E-2</v>
      </c>
    </row>
    <row r="2438" spans="1:3">
      <c r="A2438" s="1">
        <v>44862.364583333336</v>
      </c>
      <c r="B2438">
        <v>4.2500000000000003E-2</v>
      </c>
      <c r="C2438" s="9">
        <v>3.9199999999999999E-2</v>
      </c>
    </row>
    <row r="2439" spans="1:3">
      <c r="A2439" s="1">
        <v>44862.375</v>
      </c>
      <c r="B2439">
        <v>4.2700000000000002E-2</v>
      </c>
      <c r="C2439" s="9">
        <v>3.9599999999999996E-2</v>
      </c>
    </row>
    <row r="2440" spans="1:3">
      <c r="A2440" s="1">
        <v>44862.385416666664</v>
      </c>
      <c r="B2440">
        <v>4.2599999999999999E-2</v>
      </c>
      <c r="C2440" s="9">
        <v>3.95E-2</v>
      </c>
    </row>
    <row r="2441" spans="1:3">
      <c r="A2441" s="1">
        <v>44862.395833333336</v>
      </c>
      <c r="B2441">
        <v>4.2999999999999997E-2</v>
      </c>
      <c r="C2441" s="9">
        <v>3.9599999999999996E-2</v>
      </c>
    </row>
    <row r="2442" spans="1:3">
      <c r="A2442" s="1">
        <v>44862.40625</v>
      </c>
      <c r="B2442">
        <v>4.2200000000000001E-2</v>
      </c>
      <c r="C2442" s="9">
        <v>3.9400000000000004E-2</v>
      </c>
    </row>
    <row r="2443" spans="1:3">
      <c r="A2443" s="1">
        <v>44862.416666666664</v>
      </c>
      <c r="B2443">
        <v>4.1000000000000002E-2</v>
      </c>
      <c r="C2443" s="9">
        <v>3.9400000000000004E-2</v>
      </c>
    </row>
    <row r="2444" spans="1:3">
      <c r="A2444" s="1">
        <v>44862.427083333336</v>
      </c>
      <c r="B2444">
        <v>4.1700000000000001E-2</v>
      </c>
      <c r="C2444" s="9">
        <v>3.95E-2</v>
      </c>
    </row>
    <row r="2445" spans="1:3">
      <c r="A2445" s="1">
        <v>44862.4375</v>
      </c>
      <c r="B2445">
        <v>4.2599999999999999E-2</v>
      </c>
      <c r="C2445" s="9">
        <v>3.9899999999999998E-2</v>
      </c>
    </row>
    <row r="2446" spans="1:3">
      <c r="A2446" s="1">
        <v>44862.447916666664</v>
      </c>
      <c r="B2446">
        <v>4.2000000000000003E-2</v>
      </c>
      <c r="C2446" s="9">
        <v>3.9699999999999999E-2</v>
      </c>
    </row>
    <row r="2447" spans="1:3">
      <c r="A2447" s="1">
        <v>44862.458333333336</v>
      </c>
      <c r="B2447">
        <v>4.1500000000000002E-2</v>
      </c>
      <c r="C2447" s="9">
        <v>3.9199999999999999E-2</v>
      </c>
    </row>
    <row r="2448" spans="1:3">
      <c r="A2448" s="1">
        <v>44862.46875</v>
      </c>
      <c r="B2448">
        <v>4.19E-2</v>
      </c>
      <c r="C2448" s="9">
        <v>3.9300000000000002E-2</v>
      </c>
    </row>
    <row r="2449" spans="1:3">
      <c r="A2449" s="1">
        <v>44862.479166666664</v>
      </c>
      <c r="B2449">
        <v>4.2500000000000003E-2</v>
      </c>
      <c r="C2449" s="9">
        <v>3.95E-2</v>
      </c>
    </row>
    <row r="2450" spans="1:3">
      <c r="A2450" s="1">
        <v>44862.489583333336</v>
      </c>
      <c r="B2450">
        <v>4.2500000000000003E-2</v>
      </c>
      <c r="C2450" s="9">
        <v>3.95E-2</v>
      </c>
    </row>
    <row r="2451" spans="1:3">
      <c r="A2451" s="1">
        <v>44862.5</v>
      </c>
      <c r="B2451">
        <v>4.2500000000000003E-2</v>
      </c>
      <c r="C2451" s="9">
        <v>3.95E-2</v>
      </c>
    </row>
    <row r="2452" spans="1:3">
      <c r="A2452" s="1">
        <v>44862.510416666664</v>
      </c>
      <c r="B2452">
        <v>4.24E-2</v>
      </c>
      <c r="C2452" s="9">
        <v>3.9400000000000004E-2</v>
      </c>
    </row>
    <row r="2453" spans="1:3">
      <c r="A2453" s="1">
        <v>44862.520833333336</v>
      </c>
      <c r="B2453">
        <v>4.2299999999999997E-2</v>
      </c>
      <c r="C2453" s="9">
        <v>3.9100000000000003E-2</v>
      </c>
    </row>
    <row r="2454" spans="1:3">
      <c r="A2454" s="1">
        <v>44862.53125</v>
      </c>
      <c r="B2454">
        <v>4.2599999999999999E-2</v>
      </c>
      <c r="C2454" s="9">
        <v>3.9599999999999996E-2</v>
      </c>
    </row>
    <row r="2455" spans="1:3">
      <c r="A2455" s="1">
        <v>44862.541666666664</v>
      </c>
      <c r="B2455">
        <v>4.2700000000000002E-2</v>
      </c>
      <c r="C2455" s="9">
        <v>3.9599999999999996E-2</v>
      </c>
    </row>
    <row r="2456" spans="1:3">
      <c r="A2456" s="1">
        <v>44862.552083333336</v>
      </c>
      <c r="B2456">
        <v>4.2700000000000002E-2</v>
      </c>
      <c r="C2456" s="9">
        <v>3.95E-2</v>
      </c>
    </row>
    <row r="2457" spans="1:3">
      <c r="A2457" s="1">
        <v>44862.5625</v>
      </c>
      <c r="B2457">
        <v>4.2599999999999999E-2</v>
      </c>
      <c r="C2457" s="9">
        <v>3.95E-2</v>
      </c>
    </row>
    <row r="2458" spans="1:3">
      <c r="A2458" s="1">
        <v>44862.572916666664</v>
      </c>
      <c r="B2458">
        <v>4.2799999999999998E-2</v>
      </c>
      <c r="C2458" s="9">
        <v>3.9400000000000004E-2</v>
      </c>
    </row>
    <row r="2459" spans="1:3">
      <c r="A2459" s="1">
        <v>44862.583333333336</v>
      </c>
      <c r="B2459">
        <v>4.2700000000000002E-2</v>
      </c>
      <c r="C2459" s="9">
        <v>3.9599999999999996E-2</v>
      </c>
    </row>
    <row r="2460" spans="1:3">
      <c r="A2460" s="1">
        <v>44862.59375</v>
      </c>
      <c r="B2460">
        <v>4.2900000000000001E-2</v>
      </c>
      <c r="C2460" s="9">
        <v>3.9699999999999999E-2</v>
      </c>
    </row>
    <row r="2461" spans="1:3">
      <c r="A2461" s="1">
        <v>44862.604166666664</v>
      </c>
      <c r="B2461">
        <v>4.2700000000000002E-2</v>
      </c>
      <c r="C2461" s="9">
        <v>3.9399999999999998E-2</v>
      </c>
    </row>
    <row r="2462" spans="1:3">
      <c r="A2462" s="1">
        <v>44862.614583333336</v>
      </c>
      <c r="B2462">
        <v>4.2799999999999998E-2</v>
      </c>
      <c r="C2462" s="9">
        <v>3.9599999999999996E-2</v>
      </c>
    </row>
    <row r="2463" spans="1:3">
      <c r="A2463" s="1">
        <v>44862.625</v>
      </c>
      <c r="B2463">
        <v>4.2500000000000003E-2</v>
      </c>
      <c r="C2463" s="9">
        <v>3.9300000000000002E-2</v>
      </c>
    </row>
    <row r="2464" spans="1:3">
      <c r="A2464" s="1">
        <v>44862.635416666664</v>
      </c>
      <c r="B2464">
        <v>4.1399999999999999E-2</v>
      </c>
      <c r="C2464" s="9">
        <v>3.9199999999999999E-2</v>
      </c>
    </row>
    <row r="2465" spans="1:3">
      <c r="A2465" s="1">
        <v>44862.645833333336</v>
      </c>
      <c r="B2465">
        <v>4.0599999999999997E-2</v>
      </c>
      <c r="C2465" s="9">
        <v>3.9099999999999996E-2</v>
      </c>
    </row>
    <row r="2466" spans="1:3">
      <c r="A2466" s="1">
        <v>44862.65625</v>
      </c>
      <c r="B2466">
        <v>4.1200000000000001E-2</v>
      </c>
      <c r="C2466" s="9">
        <v>3.9099999999999996E-2</v>
      </c>
    </row>
    <row r="2467" spans="1:3">
      <c r="A2467" s="1">
        <v>44862.666666666664</v>
      </c>
      <c r="B2467">
        <v>4.19E-2</v>
      </c>
      <c r="C2467" s="9">
        <v>3.9199999999999999E-2</v>
      </c>
    </row>
    <row r="2468" spans="1:3">
      <c r="A2468" s="1">
        <v>44862.677083333336</v>
      </c>
      <c r="B2468">
        <v>4.1599999999999998E-2</v>
      </c>
      <c r="C2468" s="9">
        <v>3.9E-2</v>
      </c>
    </row>
    <row r="2469" spans="1:3">
      <c r="A2469" s="1">
        <v>44862.6875</v>
      </c>
      <c r="B2469">
        <v>4.2299999999999997E-2</v>
      </c>
      <c r="C2469" s="9">
        <v>3.8800000000000001E-2</v>
      </c>
    </row>
    <row r="2470" spans="1:3">
      <c r="A2470" s="1">
        <v>44862.697916666664</v>
      </c>
      <c r="B2470">
        <v>4.2099999999999999E-2</v>
      </c>
      <c r="C2470" s="9">
        <v>3.8699999999999998E-2</v>
      </c>
    </row>
    <row r="2471" spans="1:3">
      <c r="A2471" s="1">
        <v>44862.708333333336</v>
      </c>
      <c r="B2471">
        <v>4.2500000000000003E-2</v>
      </c>
      <c r="C2471" s="9">
        <v>3.8800000000000001E-2</v>
      </c>
    </row>
    <row r="2472" spans="1:3">
      <c r="A2472" s="1">
        <v>44862.71875</v>
      </c>
      <c r="B2472">
        <v>4.2599999999999999E-2</v>
      </c>
      <c r="C2472" s="9">
        <v>3.9199999999999999E-2</v>
      </c>
    </row>
    <row r="2473" spans="1:3">
      <c r="A2473" s="1">
        <v>44862.729166666664</v>
      </c>
      <c r="B2473">
        <v>4.2299999999999997E-2</v>
      </c>
      <c r="C2473" s="9">
        <v>3.9E-2</v>
      </c>
    </row>
    <row r="2474" spans="1:3">
      <c r="A2474" s="1">
        <v>44862.739583333336</v>
      </c>
      <c r="B2474">
        <v>4.2099999999999999E-2</v>
      </c>
      <c r="C2474" s="9">
        <v>3.8800000000000001E-2</v>
      </c>
    </row>
    <row r="2475" spans="1:3">
      <c r="A2475" s="1">
        <v>44862.75</v>
      </c>
      <c r="B2475">
        <v>4.19E-2</v>
      </c>
      <c r="C2475" s="9">
        <v>3.8699999999999998E-2</v>
      </c>
    </row>
    <row r="2476" spans="1:3">
      <c r="A2476" s="1">
        <v>44862.760416666664</v>
      </c>
      <c r="B2476">
        <v>4.2099999999999999E-2</v>
      </c>
      <c r="C2476" s="9">
        <v>3.8699999999999998E-2</v>
      </c>
    </row>
    <row r="2477" spans="1:3">
      <c r="A2477" s="1">
        <v>44862.770833333336</v>
      </c>
      <c r="B2477">
        <v>4.2099999999999999E-2</v>
      </c>
      <c r="C2477" s="9">
        <v>3.8800000000000001E-2</v>
      </c>
    </row>
    <row r="2478" spans="1:3">
      <c r="A2478" s="1">
        <v>44862.78125</v>
      </c>
      <c r="B2478">
        <v>4.2299999999999997E-2</v>
      </c>
      <c r="C2478" s="9">
        <v>3.9E-2</v>
      </c>
    </row>
    <row r="2479" spans="1:3">
      <c r="A2479" s="1">
        <v>44862.791666666664</v>
      </c>
      <c r="B2479">
        <v>4.24E-2</v>
      </c>
      <c r="C2479" s="9">
        <v>3.9099999999999996E-2</v>
      </c>
    </row>
    <row r="2480" spans="1:3">
      <c r="A2480" s="1">
        <v>44862.802083333336</v>
      </c>
      <c r="B2480">
        <v>4.2599999999999999E-2</v>
      </c>
      <c r="C2480" s="9">
        <v>3.9199999999999999E-2</v>
      </c>
    </row>
    <row r="2481" spans="1:3">
      <c r="A2481" s="1">
        <v>44862.8125</v>
      </c>
      <c r="B2481">
        <v>4.2099999999999999E-2</v>
      </c>
      <c r="C2481" s="9">
        <v>3.8800000000000001E-2</v>
      </c>
    </row>
    <row r="2482" spans="1:3">
      <c r="A2482" s="1">
        <v>44862.822916666664</v>
      </c>
      <c r="B2482">
        <v>4.2099999999999999E-2</v>
      </c>
      <c r="C2482" s="9">
        <v>3.8900000000000004E-2</v>
      </c>
    </row>
    <row r="2483" spans="1:3">
      <c r="A2483" s="1">
        <v>44862.833333333336</v>
      </c>
      <c r="B2483">
        <v>4.2000000000000003E-2</v>
      </c>
      <c r="C2483" s="9">
        <v>3.8900000000000004E-2</v>
      </c>
    </row>
    <row r="2484" spans="1:3">
      <c r="A2484" s="1">
        <v>44862.84375</v>
      </c>
      <c r="B2484">
        <v>4.2000000000000003E-2</v>
      </c>
      <c r="C2484" s="9">
        <v>3.8800000000000001E-2</v>
      </c>
    </row>
    <row r="2485" spans="1:3">
      <c r="A2485" s="1">
        <v>44862.854166666664</v>
      </c>
      <c r="B2485">
        <v>4.19E-2</v>
      </c>
      <c r="C2485" s="9">
        <v>3.8699999999999998E-2</v>
      </c>
    </row>
    <row r="2486" spans="1:3">
      <c r="A2486" s="1">
        <v>44862.864583333336</v>
      </c>
      <c r="B2486">
        <v>4.1700000000000001E-2</v>
      </c>
      <c r="C2486" s="9">
        <v>3.8400000000000004E-2</v>
      </c>
    </row>
    <row r="2487" spans="1:3">
      <c r="A2487" s="1">
        <v>44862.875</v>
      </c>
      <c r="B2487">
        <v>4.19E-2</v>
      </c>
      <c r="C2487" s="9">
        <v>3.8699999999999998E-2</v>
      </c>
    </row>
    <row r="2488" spans="1:3">
      <c r="A2488" s="1">
        <v>44862.885416666664</v>
      </c>
      <c r="B2488">
        <v>4.19E-2</v>
      </c>
      <c r="C2488" s="9">
        <v>3.8800000000000001E-2</v>
      </c>
    </row>
    <row r="2489" spans="1:3">
      <c r="A2489" s="1">
        <v>44862.895833333336</v>
      </c>
      <c r="B2489">
        <v>4.2000000000000003E-2</v>
      </c>
      <c r="C2489" s="9">
        <v>3.8699999999999998E-2</v>
      </c>
    </row>
    <row r="2490" spans="1:3">
      <c r="A2490" s="1">
        <v>44862.90625</v>
      </c>
      <c r="B2490">
        <v>4.2000000000000003E-2</v>
      </c>
      <c r="C2490" s="9">
        <v>3.8699999999999998E-2</v>
      </c>
    </row>
    <row r="2491" spans="1:3">
      <c r="A2491" s="1">
        <v>44862.916666666664</v>
      </c>
      <c r="B2491">
        <v>4.2000000000000003E-2</v>
      </c>
      <c r="C2491" s="9">
        <v>3.8800000000000001E-2</v>
      </c>
    </row>
    <row r="2492" spans="1:3">
      <c r="A2492" s="1">
        <v>44862.927083333336</v>
      </c>
      <c r="B2492">
        <v>4.2500000000000003E-2</v>
      </c>
      <c r="C2492" s="9">
        <v>3.9199999999999999E-2</v>
      </c>
    </row>
    <row r="2493" spans="1:3">
      <c r="A2493" s="1">
        <v>44862.9375</v>
      </c>
      <c r="B2493">
        <v>4.2500000000000003E-2</v>
      </c>
      <c r="C2493" s="9">
        <v>3.9300000000000002E-2</v>
      </c>
    </row>
    <row r="2494" spans="1:3">
      <c r="A2494" s="1">
        <v>44862.947916666664</v>
      </c>
      <c r="B2494">
        <v>4.2599999999999999E-2</v>
      </c>
      <c r="C2494" s="9">
        <v>3.9300000000000002E-2</v>
      </c>
    </row>
    <row r="2495" spans="1:3">
      <c r="A2495" s="1">
        <v>44862.958333333336</v>
      </c>
      <c r="B2495">
        <v>4.2700000000000002E-2</v>
      </c>
      <c r="C2495" s="9">
        <v>3.9400000000000004E-2</v>
      </c>
    </row>
    <row r="2496" spans="1:3">
      <c r="A2496" s="1">
        <v>44862.96875</v>
      </c>
      <c r="B2496">
        <v>4.2599999999999999E-2</v>
      </c>
      <c r="C2496" s="9">
        <v>3.95E-2</v>
      </c>
    </row>
    <row r="2497" spans="1:3">
      <c r="A2497" s="1">
        <v>44862.979166666664</v>
      </c>
      <c r="B2497">
        <v>4.2900000000000001E-2</v>
      </c>
      <c r="C2497" s="9">
        <v>3.9599999999999996E-2</v>
      </c>
    </row>
    <row r="2498" spans="1:3">
      <c r="A2498" s="1">
        <v>44862.989583333336</v>
      </c>
      <c r="B2498">
        <v>4.3099999999999999E-2</v>
      </c>
      <c r="C2498" s="9">
        <v>3.9899999999999998E-2</v>
      </c>
    </row>
    <row r="2499" spans="1:3">
      <c r="A2499" s="1">
        <v>44863</v>
      </c>
      <c r="B2499">
        <v>4.2799999999999998E-2</v>
      </c>
      <c r="C2499" s="9">
        <v>3.9400000000000004E-2</v>
      </c>
    </row>
    <row r="2500" spans="1:3">
      <c r="A2500" s="1">
        <v>44863.010416666664</v>
      </c>
      <c r="B2500">
        <v>4.2700000000000002E-2</v>
      </c>
      <c r="C2500" s="9">
        <v>3.95E-2</v>
      </c>
    </row>
    <row r="2501" spans="1:3">
      <c r="A2501" s="1">
        <v>44863.020833333336</v>
      </c>
      <c r="B2501">
        <v>4.24E-2</v>
      </c>
      <c r="C2501" s="9">
        <v>3.9199999999999999E-2</v>
      </c>
    </row>
    <row r="2502" spans="1:3">
      <c r="A2502" s="1">
        <v>44863.03125</v>
      </c>
      <c r="B2502">
        <v>4.2700000000000002E-2</v>
      </c>
      <c r="C2502" s="9">
        <v>3.9400000000000004E-2</v>
      </c>
    </row>
    <row r="2503" spans="1:3">
      <c r="A2503" s="1">
        <v>44863.041666666664</v>
      </c>
      <c r="B2503">
        <v>4.2799999999999998E-2</v>
      </c>
      <c r="C2503" s="9">
        <v>3.95E-2</v>
      </c>
    </row>
    <row r="2504" spans="1:3">
      <c r="A2504" s="1">
        <v>44863.052083333336</v>
      </c>
      <c r="B2504">
        <v>4.2900000000000001E-2</v>
      </c>
      <c r="C2504" s="9">
        <v>3.9599999999999996E-2</v>
      </c>
    </row>
    <row r="2505" spans="1:3">
      <c r="A2505" s="1">
        <v>44863.0625</v>
      </c>
      <c r="B2505">
        <v>4.2999999999999997E-2</v>
      </c>
      <c r="C2505" s="9">
        <v>3.9699999999999999E-2</v>
      </c>
    </row>
    <row r="2506" spans="1:3">
      <c r="A2506" s="1">
        <v>44863.072916666664</v>
      </c>
      <c r="B2506">
        <v>4.2900000000000001E-2</v>
      </c>
      <c r="C2506" s="9">
        <v>3.9699999999999999E-2</v>
      </c>
    </row>
    <row r="2507" spans="1:3">
      <c r="A2507" s="1">
        <v>44863.083333333336</v>
      </c>
      <c r="B2507">
        <v>4.2900000000000001E-2</v>
      </c>
      <c r="C2507" s="9">
        <v>3.9699999999999999E-2</v>
      </c>
    </row>
    <row r="2508" spans="1:3">
      <c r="A2508" s="1">
        <v>44863.09375</v>
      </c>
      <c r="B2508">
        <v>4.2900000000000001E-2</v>
      </c>
      <c r="C2508" s="9">
        <v>3.9699999999999999E-2</v>
      </c>
    </row>
    <row r="2509" spans="1:3">
      <c r="A2509" s="1">
        <v>44863.104166666664</v>
      </c>
      <c r="B2509">
        <v>4.2900000000000001E-2</v>
      </c>
      <c r="C2509" s="9">
        <v>3.9599999999999996E-2</v>
      </c>
    </row>
    <row r="2510" spans="1:3">
      <c r="A2510" s="1">
        <v>44863.114583333336</v>
      </c>
      <c r="B2510">
        <v>4.2999999999999997E-2</v>
      </c>
      <c r="C2510" s="9">
        <v>3.9899999999999998E-2</v>
      </c>
    </row>
    <row r="2511" spans="1:3">
      <c r="A2511" s="1">
        <v>44863.125</v>
      </c>
      <c r="B2511">
        <v>4.3200000000000002E-2</v>
      </c>
      <c r="C2511" s="9">
        <v>3.9899999999999998E-2</v>
      </c>
    </row>
    <row r="2512" spans="1:3">
      <c r="A2512" s="1">
        <v>44863.135416666664</v>
      </c>
      <c r="B2512">
        <v>4.3099999999999999E-2</v>
      </c>
      <c r="C2512" s="9">
        <v>3.9899999999999998E-2</v>
      </c>
    </row>
    <row r="2513" spans="1:3">
      <c r="A2513" s="1">
        <v>44863.145833333336</v>
      </c>
      <c r="B2513">
        <v>4.3099999999999999E-2</v>
      </c>
      <c r="C2513" s="9">
        <v>3.9800000000000002E-2</v>
      </c>
    </row>
    <row r="2514" spans="1:3">
      <c r="A2514" s="1">
        <v>44863.15625</v>
      </c>
      <c r="B2514">
        <v>4.3099999999999999E-2</v>
      </c>
      <c r="C2514" s="9">
        <v>3.9699999999999999E-2</v>
      </c>
    </row>
    <row r="2515" spans="1:3">
      <c r="A2515" s="1">
        <v>44863.166666666664</v>
      </c>
      <c r="B2515">
        <v>4.2900000000000001E-2</v>
      </c>
      <c r="C2515" s="9">
        <v>3.9599999999999996E-2</v>
      </c>
    </row>
    <row r="2516" spans="1:3">
      <c r="A2516" s="1">
        <v>44863.177083333336</v>
      </c>
      <c r="B2516">
        <v>4.2900000000000001E-2</v>
      </c>
      <c r="C2516" s="9">
        <v>3.9699999999999999E-2</v>
      </c>
    </row>
    <row r="2517" spans="1:3">
      <c r="A2517" s="1">
        <v>44863.1875</v>
      </c>
      <c r="B2517">
        <v>4.2900000000000001E-2</v>
      </c>
      <c r="C2517" s="9">
        <v>3.9800000000000002E-2</v>
      </c>
    </row>
    <row r="2518" spans="1:3">
      <c r="A2518" s="1">
        <v>44863.197916666664</v>
      </c>
      <c r="B2518">
        <v>4.2799999999999998E-2</v>
      </c>
      <c r="C2518" s="9">
        <v>3.9599999999999996E-2</v>
      </c>
    </row>
    <row r="2519" spans="1:3">
      <c r="A2519" s="1">
        <v>44863.208333333336</v>
      </c>
      <c r="B2519">
        <v>4.2599999999999999E-2</v>
      </c>
      <c r="C2519" s="9">
        <v>3.9400000000000004E-2</v>
      </c>
    </row>
    <row r="2520" spans="1:3">
      <c r="A2520" s="1">
        <v>44863.21875</v>
      </c>
      <c r="B2520">
        <v>4.2599999999999999E-2</v>
      </c>
      <c r="C2520" s="9">
        <v>3.95E-2</v>
      </c>
    </row>
    <row r="2521" spans="1:3">
      <c r="A2521" s="1">
        <v>44863.229166666664</v>
      </c>
      <c r="B2521">
        <v>4.2500000000000003E-2</v>
      </c>
      <c r="C2521" s="9">
        <v>3.9199999999999999E-2</v>
      </c>
    </row>
    <row r="2522" spans="1:3">
      <c r="A2522" s="1">
        <v>44863.239583333336</v>
      </c>
      <c r="B2522">
        <v>4.2500000000000003E-2</v>
      </c>
      <c r="C2522" s="9">
        <v>3.9199999999999999E-2</v>
      </c>
    </row>
    <row r="2523" spans="1:3">
      <c r="A2523" s="1">
        <v>44863.25</v>
      </c>
      <c r="B2523">
        <v>4.2999999999999997E-2</v>
      </c>
      <c r="C2523" s="9">
        <v>3.9800000000000002E-2</v>
      </c>
    </row>
    <row r="2524" spans="1:3">
      <c r="A2524" s="1">
        <v>44863.260416666664</v>
      </c>
      <c r="B2524">
        <v>4.2900000000000001E-2</v>
      </c>
      <c r="C2524" s="9">
        <v>3.9699999999999999E-2</v>
      </c>
    </row>
    <row r="2525" spans="1:3">
      <c r="A2525" s="1">
        <v>44863.270833333336</v>
      </c>
      <c r="B2525">
        <v>4.2999999999999997E-2</v>
      </c>
      <c r="C2525" s="9">
        <v>3.9099999999999996E-2</v>
      </c>
    </row>
    <row r="2526" spans="1:3">
      <c r="A2526" s="1">
        <v>44863.28125</v>
      </c>
      <c r="B2526">
        <v>4.2900000000000001E-2</v>
      </c>
      <c r="C2526" s="9">
        <v>3.9099999999999996E-2</v>
      </c>
    </row>
    <row r="2527" spans="1:3">
      <c r="A2527" s="1">
        <v>44863.291666666664</v>
      </c>
      <c r="B2527">
        <v>4.2799999999999998E-2</v>
      </c>
      <c r="C2527" s="9">
        <v>3.9300000000000002E-2</v>
      </c>
    </row>
    <row r="2528" spans="1:3">
      <c r="A2528" s="1">
        <v>44863.302083333336</v>
      </c>
      <c r="B2528">
        <v>4.2500000000000003E-2</v>
      </c>
      <c r="C2528" s="9">
        <v>3.9300000000000002E-2</v>
      </c>
    </row>
    <row r="2529" spans="1:3">
      <c r="A2529" s="1">
        <v>44863.3125</v>
      </c>
      <c r="B2529">
        <v>4.2500000000000003E-2</v>
      </c>
      <c r="C2529" s="9">
        <v>3.9400000000000004E-2</v>
      </c>
    </row>
    <row r="2530" spans="1:3">
      <c r="A2530" s="1">
        <v>44863.322916666664</v>
      </c>
      <c r="B2530">
        <v>4.24E-2</v>
      </c>
      <c r="C2530" s="9">
        <v>3.9300000000000002E-2</v>
      </c>
    </row>
    <row r="2531" spans="1:3">
      <c r="A2531" s="1">
        <v>44863.333333333336</v>
      </c>
      <c r="B2531">
        <v>4.2200000000000001E-2</v>
      </c>
      <c r="C2531" s="9">
        <v>3.9E-2</v>
      </c>
    </row>
    <row r="2532" spans="1:3">
      <c r="A2532" s="1">
        <v>44863.34375</v>
      </c>
      <c r="B2532">
        <v>4.19E-2</v>
      </c>
      <c r="C2532" s="9">
        <v>3.8800000000000001E-2</v>
      </c>
    </row>
    <row r="2533" spans="1:3">
      <c r="A2533" s="1">
        <v>44863.354166666664</v>
      </c>
      <c r="B2533">
        <v>4.1700000000000001E-2</v>
      </c>
      <c r="C2533" s="9">
        <v>3.8599999999999995E-2</v>
      </c>
    </row>
    <row r="2534" spans="1:3">
      <c r="A2534" s="1">
        <v>44863.364583333336</v>
      </c>
      <c r="B2534">
        <v>4.19E-2</v>
      </c>
      <c r="C2534" s="9">
        <v>3.8800000000000001E-2</v>
      </c>
    </row>
    <row r="2535" spans="1:3">
      <c r="A2535" s="1">
        <v>44863.375</v>
      </c>
      <c r="B2535">
        <v>4.1799999999999997E-2</v>
      </c>
      <c r="C2535" s="9">
        <v>3.8699999999999998E-2</v>
      </c>
    </row>
    <row r="2536" spans="1:3">
      <c r="A2536" s="1">
        <v>44863.385416666664</v>
      </c>
      <c r="B2536">
        <v>4.2000000000000003E-2</v>
      </c>
      <c r="C2536" s="9">
        <v>3.9E-2</v>
      </c>
    </row>
    <row r="2537" spans="1:3">
      <c r="A2537" s="1">
        <v>44863.395833333336</v>
      </c>
      <c r="B2537">
        <v>4.2299999999999997E-2</v>
      </c>
      <c r="C2537" s="9">
        <v>3.9100000000000003E-2</v>
      </c>
    </row>
    <row r="2538" spans="1:3">
      <c r="A2538" s="1">
        <v>44863.40625</v>
      </c>
      <c r="B2538">
        <v>4.2599999999999999E-2</v>
      </c>
      <c r="C2538" s="9">
        <v>3.9400000000000004E-2</v>
      </c>
    </row>
    <row r="2539" spans="1:3">
      <c r="A2539" s="1">
        <v>44863.416666666664</v>
      </c>
      <c r="B2539">
        <v>4.2700000000000002E-2</v>
      </c>
      <c r="C2539" s="9">
        <v>3.95E-2</v>
      </c>
    </row>
    <row r="2540" spans="1:3">
      <c r="A2540" s="1">
        <v>44863.427083333336</v>
      </c>
      <c r="B2540">
        <v>4.2500000000000003E-2</v>
      </c>
      <c r="C2540" s="9">
        <v>3.95E-2</v>
      </c>
    </row>
    <row r="2541" spans="1:3">
      <c r="A2541" s="1">
        <v>44863.4375</v>
      </c>
      <c r="B2541">
        <v>4.2700000000000002E-2</v>
      </c>
      <c r="C2541" s="9">
        <v>3.95E-2</v>
      </c>
    </row>
    <row r="2542" spans="1:3">
      <c r="A2542" s="1">
        <v>44863.447916666664</v>
      </c>
      <c r="B2542">
        <v>4.2599999999999999E-2</v>
      </c>
      <c r="C2542" s="9">
        <v>3.95E-2</v>
      </c>
    </row>
    <row r="2543" spans="1:3">
      <c r="A2543" s="1">
        <v>44863.458333333336</v>
      </c>
      <c r="B2543">
        <v>4.2700000000000002E-2</v>
      </c>
      <c r="C2543" s="9">
        <v>3.95E-2</v>
      </c>
    </row>
    <row r="2544" spans="1:3">
      <c r="A2544" s="1">
        <v>44863.46875</v>
      </c>
      <c r="B2544">
        <v>4.2500000000000003E-2</v>
      </c>
      <c r="C2544" s="9">
        <v>3.9400000000000004E-2</v>
      </c>
    </row>
    <row r="2545" spans="1:3">
      <c r="A2545" s="1">
        <v>44863.479166666664</v>
      </c>
      <c r="B2545">
        <v>4.2500000000000003E-2</v>
      </c>
      <c r="C2545" s="9">
        <v>3.9E-2</v>
      </c>
    </row>
    <row r="2546" spans="1:3">
      <c r="A2546" s="1">
        <v>44863.489583333336</v>
      </c>
      <c r="B2546">
        <v>4.2900000000000001E-2</v>
      </c>
      <c r="C2546" s="9">
        <v>3.9199999999999999E-2</v>
      </c>
    </row>
    <row r="2547" spans="1:3">
      <c r="A2547" s="1">
        <v>44863.5</v>
      </c>
      <c r="B2547">
        <v>4.2500000000000003E-2</v>
      </c>
      <c r="C2547" s="9">
        <v>3.9199999999999999E-2</v>
      </c>
    </row>
    <row r="2548" spans="1:3">
      <c r="A2548" s="1">
        <v>44863.510416666664</v>
      </c>
      <c r="B2548">
        <v>4.2000000000000003E-2</v>
      </c>
      <c r="C2548" s="9">
        <v>3.9E-2</v>
      </c>
    </row>
    <row r="2549" spans="1:3">
      <c r="A2549" s="1">
        <v>44863.520833333336</v>
      </c>
      <c r="B2549">
        <v>4.2200000000000001E-2</v>
      </c>
      <c r="C2549" s="9">
        <v>3.9E-2</v>
      </c>
    </row>
    <row r="2550" spans="1:3">
      <c r="A2550" s="1">
        <v>44863.53125</v>
      </c>
      <c r="B2550">
        <v>4.2999999999999997E-2</v>
      </c>
      <c r="C2550" s="9">
        <v>3.9E-2</v>
      </c>
    </row>
    <row r="2551" spans="1:3">
      <c r="A2551" s="1">
        <v>44863.541666666664</v>
      </c>
      <c r="B2551">
        <v>4.3099999999999999E-2</v>
      </c>
      <c r="C2551" s="9">
        <v>3.9199999999999999E-2</v>
      </c>
    </row>
    <row r="2552" spans="1:3">
      <c r="A2552" s="1">
        <v>44863.552083333336</v>
      </c>
      <c r="B2552">
        <v>4.2900000000000001E-2</v>
      </c>
      <c r="C2552" s="9">
        <v>3.9400000000000004E-2</v>
      </c>
    </row>
    <row r="2553" spans="1:3">
      <c r="A2553" s="1">
        <v>44863.5625</v>
      </c>
      <c r="B2553">
        <v>4.2799999999999998E-2</v>
      </c>
      <c r="C2553" s="9">
        <v>3.9400000000000004E-2</v>
      </c>
    </row>
    <row r="2554" spans="1:3">
      <c r="A2554" s="1">
        <v>44863.572916666664</v>
      </c>
      <c r="B2554">
        <v>4.2700000000000002E-2</v>
      </c>
      <c r="C2554" s="9">
        <v>3.9400000000000004E-2</v>
      </c>
    </row>
    <row r="2555" spans="1:3">
      <c r="A2555" s="1">
        <v>44863.583333333336</v>
      </c>
      <c r="B2555">
        <v>4.2599999999999999E-2</v>
      </c>
      <c r="C2555" s="9">
        <v>3.9400000000000004E-2</v>
      </c>
    </row>
    <row r="2556" spans="1:3">
      <c r="A2556" s="1">
        <v>44863.59375</v>
      </c>
      <c r="B2556">
        <v>4.2599999999999999E-2</v>
      </c>
      <c r="C2556" s="9">
        <v>3.9599999999999996E-2</v>
      </c>
    </row>
    <row r="2557" spans="1:3">
      <c r="A2557" s="1">
        <v>44863.604166666664</v>
      </c>
      <c r="B2557">
        <v>4.24E-2</v>
      </c>
      <c r="C2557" s="9">
        <v>3.9300000000000002E-2</v>
      </c>
    </row>
    <row r="2558" spans="1:3">
      <c r="A2558" s="1">
        <v>44863.614583333336</v>
      </c>
      <c r="B2558">
        <v>4.2500000000000003E-2</v>
      </c>
      <c r="C2558" s="9">
        <v>3.9400000000000004E-2</v>
      </c>
    </row>
    <row r="2559" spans="1:3">
      <c r="A2559" s="1">
        <v>44863.625</v>
      </c>
      <c r="B2559">
        <v>4.24E-2</v>
      </c>
      <c r="C2559" s="9">
        <v>3.9399999999999998E-2</v>
      </c>
    </row>
    <row r="2560" spans="1:3">
      <c r="A2560" s="1">
        <v>44863.635416666664</v>
      </c>
      <c r="B2560">
        <v>4.2200000000000001E-2</v>
      </c>
      <c r="C2560" s="9">
        <v>3.9199999999999999E-2</v>
      </c>
    </row>
    <row r="2561" spans="1:3">
      <c r="A2561" s="1">
        <v>44863.645833333336</v>
      </c>
      <c r="B2561">
        <v>4.24E-2</v>
      </c>
      <c r="C2561" s="9">
        <v>3.9099999999999996E-2</v>
      </c>
    </row>
    <row r="2562" spans="1:3">
      <c r="A2562" s="1">
        <v>44863.65625</v>
      </c>
      <c r="B2562">
        <v>4.2200000000000001E-2</v>
      </c>
      <c r="C2562" s="9">
        <v>3.8900000000000004E-2</v>
      </c>
    </row>
    <row r="2563" spans="1:3">
      <c r="A2563" s="1">
        <v>44863.666666666664</v>
      </c>
      <c r="B2563">
        <v>4.2700000000000002E-2</v>
      </c>
      <c r="C2563" s="9">
        <v>3.9099999999999996E-2</v>
      </c>
    </row>
    <row r="2564" spans="1:3">
      <c r="A2564" s="1">
        <v>44863.677083333336</v>
      </c>
      <c r="B2564">
        <v>4.2799999999999998E-2</v>
      </c>
      <c r="C2564" s="9">
        <v>3.9300000000000002E-2</v>
      </c>
    </row>
    <row r="2565" spans="1:3">
      <c r="A2565" s="1">
        <v>44863.6875</v>
      </c>
      <c r="B2565">
        <v>4.2299999999999997E-2</v>
      </c>
      <c r="C2565" s="9">
        <v>3.9099999999999996E-2</v>
      </c>
    </row>
    <row r="2566" spans="1:3">
      <c r="A2566" s="1">
        <v>44863.697916666664</v>
      </c>
      <c r="B2566">
        <v>4.1799999999999997E-2</v>
      </c>
      <c r="C2566" s="9">
        <v>3.85E-2</v>
      </c>
    </row>
    <row r="2567" spans="1:3">
      <c r="A2567" s="1">
        <v>44863.708333333336</v>
      </c>
      <c r="B2567">
        <v>4.1500000000000002E-2</v>
      </c>
      <c r="C2567" s="9">
        <v>3.8300000000000001E-2</v>
      </c>
    </row>
    <row r="2568" spans="1:3">
      <c r="A2568" s="1">
        <v>44863.71875</v>
      </c>
      <c r="B2568">
        <v>4.1200000000000001E-2</v>
      </c>
      <c r="C2568" s="9">
        <v>3.8100000000000002E-2</v>
      </c>
    </row>
    <row r="2569" spans="1:3">
      <c r="A2569" s="1">
        <v>44863.729166666664</v>
      </c>
      <c r="B2569">
        <v>4.1500000000000002E-2</v>
      </c>
      <c r="C2569" s="9">
        <v>3.8199999999999998E-2</v>
      </c>
    </row>
    <row r="2570" spans="1:3">
      <c r="A2570" s="1">
        <v>44863.739583333336</v>
      </c>
      <c r="B2570">
        <v>4.1700000000000001E-2</v>
      </c>
      <c r="C2570" s="9">
        <v>3.8400000000000004E-2</v>
      </c>
    </row>
    <row r="2571" spans="1:3">
      <c r="A2571" s="1">
        <v>44863.75</v>
      </c>
      <c r="B2571">
        <v>4.2099999999999999E-2</v>
      </c>
      <c r="C2571" s="9">
        <v>3.8600000000000002E-2</v>
      </c>
    </row>
    <row r="2572" spans="1:3">
      <c r="A2572" s="1">
        <v>44863.760416666664</v>
      </c>
      <c r="B2572">
        <v>4.2799999999999998E-2</v>
      </c>
      <c r="C2572" s="9">
        <v>3.9300000000000002E-2</v>
      </c>
    </row>
    <row r="2573" spans="1:3">
      <c r="A2573" s="1">
        <v>44863.770833333336</v>
      </c>
      <c r="B2573">
        <v>4.2599999999999999E-2</v>
      </c>
      <c r="C2573" s="9">
        <v>3.9199999999999999E-2</v>
      </c>
    </row>
    <row r="2574" spans="1:3">
      <c r="A2574" s="1">
        <v>44863.78125</v>
      </c>
      <c r="B2574">
        <v>4.24E-2</v>
      </c>
      <c r="C2574" s="9">
        <v>3.9E-2</v>
      </c>
    </row>
    <row r="2575" spans="1:3">
      <c r="A2575" s="1">
        <v>44863.791666666664</v>
      </c>
      <c r="B2575">
        <v>4.2599999999999999E-2</v>
      </c>
      <c r="C2575" s="9">
        <v>3.9199999999999999E-2</v>
      </c>
    </row>
    <row r="2576" spans="1:3">
      <c r="A2576" s="1">
        <v>44863.802083333336</v>
      </c>
      <c r="B2576">
        <v>4.24E-2</v>
      </c>
      <c r="C2576" s="9">
        <v>3.8900000000000004E-2</v>
      </c>
    </row>
    <row r="2577" spans="1:3">
      <c r="A2577" s="1">
        <v>44863.8125</v>
      </c>
      <c r="B2577">
        <v>4.19E-2</v>
      </c>
      <c r="C2577" s="9">
        <v>3.8600000000000002E-2</v>
      </c>
    </row>
    <row r="2578" spans="1:3">
      <c r="A2578" s="1">
        <v>44863.822916666664</v>
      </c>
      <c r="B2578">
        <v>4.1799999999999997E-2</v>
      </c>
      <c r="C2578" s="9">
        <v>3.85E-2</v>
      </c>
    </row>
    <row r="2579" spans="1:3">
      <c r="A2579" s="1">
        <v>44863.833333333336</v>
      </c>
      <c r="B2579">
        <v>4.19E-2</v>
      </c>
      <c r="C2579" s="9">
        <v>3.8699999999999998E-2</v>
      </c>
    </row>
    <row r="2580" spans="1:3">
      <c r="A2580" s="1">
        <v>44863.84375</v>
      </c>
      <c r="B2580">
        <v>4.19E-2</v>
      </c>
      <c r="C2580" s="9">
        <v>3.8600000000000002E-2</v>
      </c>
    </row>
    <row r="2581" spans="1:3">
      <c r="A2581" s="1">
        <v>44863.854166666664</v>
      </c>
      <c r="B2581">
        <v>4.2299999999999997E-2</v>
      </c>
      <c r="C2581" s="9">
        <v>3.8900000000000004E-2</v>
      </c>
    </row>
    <row r="2582" spans="1:3">
      <c r="A2582" s="1">
        <v>44863.864583333336</v>
      </c>
      <c r="B2582">
        <v>4.2299999999999997E-2</v>
      </c>
      <c r="C2582" s="9">
        <v>3.9E-2</v>
      </c>
    </row>
    <row r="2583" spans="1:3">
      <c r="A2583" s="1">
        <v>44863.875</v>
      </c>
      <c r="B2583">
        <v>4.2299999999999997E-2</v>
      </c>
      <c r="C2583" s="9">
        <v>3.8900000000000004E-2</v>
      </c>
    </row>
    <row r="2584" spans="1:3">
      <c r="A2584" s="1">
        <v>44863.885416666664</v>
      </c>
      <c r="B2584">
        <v>4.2099999999999999E-2</v>
      </c>
      <c r="C2584" s="9">
        <v>3.8800000000000001E-2</v>
      </c>
    </row>
    <row r="2585" spans="1:3">
      <c r="A2585" s="1">
        <v>44863.895833333336</v>
      </c>
      <c r="B2585">
        <v>4.2200000000000001E-2</v>
      </c>
      <c r="C2585" s="9">
        <v>3.8900000000000004E-2</v>
      </c>
    </row>
    <row r="2586" spans="1:3">
      <c r="A2586" s="1">
        <v>44863.90625</v>
      </c>
      <c r="B2586">
        <v>4.2599999999999999E-2</v>
      </c>
      <c r="C2586" s="9">
        <v>3.9199999999999999E-2</v>
      </c>
    </row>
    <row r="2587" spans="1:3">
      <c r="A2587" s="1">
        <v>44863.916666666664</v>
      </c>
      <c r="B2587">
        <v>4.2700000000000002E-2</v>
      </c>
      <c r="C2587" s="9">
        <v>3.9399999999999998E-2</v>
      </c>
    </row>
    <row r="2588" spans="1:3">
      <c r="A2588" s="1">
        <v>44863.927083333336</v>
      </c>
      <c r="B2588">
        <v>4.2700000000000002E-2</v>
      </c>
      <c r="C2588" s="9">
        <v>3.9399999999999998E-2</v>
      </c>
    </row>
    <row r="2589" spans="1:3">
      <c r="A2589" s="1">
        <v>44863.9375</v>
      </c>
      <c r="B2589">
        <v>4.2700000000000002E-2</v>
      </c>
      <c r="C2589" s="9">
        <v>3.9300000000000002E-2</v>
      </c>
    </row>
    <row r="2590" spans="1:3">
      <c r="A2590" s="1">
        <v>44863.947916666664</v>
      </c>
      <c r="B2590">
        <v>4.2799999999999998E-2</v>
      </c>
      <c r="C2590" s="9">
        <v>3.9399999999999998E-2</v>
      </c>
    </row>
    <row r="2591" spans="1:3">
      <c r="A2591" s="1">
        <v>44863.958333333336</v>
      </c>
      <c r="B2591">
        <v>4.2599999999999999E-2</v>
      </c>
      <c r="C2591" s="9">
        <v>3.9300000000000002E-2</v>
      </c>
    </row>
    <row r="2592" spans="1:3">
      <c r="A2592" s="1">
        <v>44863.96875</v>
      </c>
      <c r="B2592">
        <v>4.2700000000000002E-2</v>
      </c>
      <c r="C2592" s="9">
        <v>3.9300000000000002E-2</v>
      </c>
    </row>
    <row r="2593" spans="1:3">
      <c r="A2593" s="1">
        <v>44863.979166666664</v>
      </c>
      <c r="B2593">
        <v>4.2999999999999997E-2</v>
      </c>
      <c r="C2593" s="9">
        <v>3.9499999999999993E-2</v>
      </c>
    </row>
    <row r="2594" spans="1:3">
      <c r="A2594" s="1">
        <v>44863.989583333336</v>
      </c>
      <c r="B2594">
        <v>4.3099999999999999E-2</v>
      </c>
      <c r="C2594" s="9">
        <v>3.9699999999999999E-2</v>
      </c>
    </row>
    <row r="2595" spans="1:3">
      <c r="A2595" s="1">
        <v>44864</v>
      </c>
      <c r="B2595">
        <v>4.2999999999999997E-2</v>
      </c>
      <c r="C2595" s="9">
        <v>3.9699999999999999E-2</v>
      </c>
    </row>
    <row r="2596" spans="1:3">
      <c r="A2596" s="1">
        <v>44864.010416666664</v>
      </c>
      <c r="B2596">
        <v>4.24E-2</v>
      </c>
      <c r="C2596" s="9">
        <v>3.9099999999999996E-2</v>
      </c>
    </row>
    <row r="2597" spans="1:3">
      <c r="A2597" s="1">
        <v>44864.020833333336</v>
      </c>
      <c r="B2597">
        <v>4.2500000000000003E-2</v>
      </c>
      <c r="C2597" s="9">
        <v>3.9199999999999999E-2</v>
      </c>
    </row>
    <row r="2598" spans="1:3">
      <c r="A2598" s="1">
        <v>44864.03125</v>
      </c>
      <c r="B2598">
        <v>4.2700000000000002E-2</v>
      </c>
      <c r="C2598" s="9">
        <v>3.9300000000000002E-2</v>
      </c>
    </row>
    <row r="2599" spans="1:3">
      <c r="A2599" s="1">
        <v>44864.041666666664</v>
      </c>
      <c r="B2599">
        <v>4.2599999999999999E-2</v>
      </c>
      <c r="C2599" s="9">
        <v>3.9399999999999998E-2</v>
      </c>
    </row>
    <row r="2600" spans="1:3">
      <c r="A2600" s="1">
        <v>44864.052083333336</v>
      </c>
      <c r="B2600">
        <v>4.2599999999999999E-2</v>
      </c>
      <c r="C2600" s="9">
        <v>3.9300000000000002E-2</v>
      </c>
    </row>
    <row r="2601" spans="1:3">
      <c r="A2601" s="1">
        <v>44864.0625</v>
      </c>
      <c r="B2601">
        <v>4.2500000000000003E-2</v>
      </c>
      <c r="C2601" s="9">
        <v>3.9300000000000002E-2</v>
      </c>
    </row>
    <row r="2602" spans="1:3">
      <c r="A2602" s="1">
        <v>44864.072916666664</v>
      </c>
      <c r="B2602">
        <v>4.2500000000000003E-2</v>
      </c>
      <c r="C2602" s="9">
        <v>3.9199999999999999E-2</v>
      </c>
    </row>
    <row r="2603" spans="1:3">
      <c r="A2603" s="1">
        <v>44864.083333333336</v>
      </c>
      <c r="B2603">
        <v>4.2599999999999999E-2</v>
      </c>
      <c r="C2603" s="9">
        <v>3.9499999999999993E-2</v>
      </c>
    </row>
    <row r="2604" spans="1:3">
      <c r="A2604" s="1">
        <v>44864.09375</v>
      </c>
      <c r="B2604">
        <v>4.2599999999999999E-2</v>
      </c>
      <c r="C2604" s="9">
        <v>3.9300000000000002E-2</v>
      </c>
    </row>
    <row r="2605" spans="1:3">
      <c r="A2605" s="1">
        <v>44864.104166666664</v>
      </c>
      <c r="B2605">
        <v>4.2900000000000001E-2</v>
      </c>
      <c r="C2605" s="9">
        <v>3.95E-2</v>
      </c>
    </row>
    <row r="2606" spans="1:3">
      <c r="A2606" s="1">
        <v>44864.114583333336</v>
      </c>
      <c r="B2606">
        <v>4.2900000000000001E-2</v>
      </c>
      <c r="C2606" s="9">
        <v>3.9599999999999996E-2</v>
      </c>
    </row>
    <row r="2607" spans="1:3">
      <c r="A2607" s="1">
        <v>44864.125</v>
      </c>
      <c r="B2607">
        <v>4.2599999999999999E-2</v>
      </c>
      <c r="C2607" s="9">
        <v>3.9499999999999993E-2</v>
      </c>
    </row>
    <row r="2608" spans="1:3">
      <c r="A2608" s="1">
        <v>44864.135416666664</v>
      </c>
      <c r="B2608">
        <v>4.2799999999999998E-2</v>
      </c>
      <c r="C2608" s="9">
        <v>3.95E-2</v>
      </c>
    </row>
    <row r="2609" spans="1:3">
      <c r="A2609" s="1">
        <v>44864.145833333336</v>
      </c>
      <c r="B2609">
        <v>4.2700000000000002E-2</v>
      </c>
      <c r="C2609" s="9">
        <v>3.9300000000000002E-2</v>
      </c>
    </row>
    <row r="2610" spans="1:3">
      <c r="A2610" s="1">
        <v>44864.15625</v>
      </c>
      <c r="B2610">
        <v>4.2700000000000002E-2</v>
      </c>
      <c r="C2610" s="9">
        <v>3.9599999999999996E-2</v>
      </c>
    </row>
    <row r="2611" spans="1:3">
      <c r="A2611" s="1">
        <v>44864.166666666664</v>
      </c>
      <c r="B2611">
        <v>4.2700000000000002E-2</v>
      </c>
      <c r="C2611" s="9">
        <v>3.9599999999999996E-2</v>
      </c>
    </row>
    <row r="2612" spans="1:3">
      <c r="A2612" s="1">
        <v>44864.177083333336</v>
      </c>
      <c r="B2612">
        <v>4.2700000000000002E-2</v>
      </c>
      <c r="C2612" s="9">
        <v>3.9599999999999996E-2</v>
      </c>
    </row>
    <row r="2613" spans="1:3">
      <c r="A2613" s="1">
        <v>44864.1875</v>
      </c>
      <c r="B2613">
        <v>4.2500000000000003E-2</v>
      </c>
      <c r="C2613" s="9">
        <v>3.9399999999999998E-2</v>
      </c>
    </row>
    <row r="2614" spans="1:3">
      <c r="A2614" s="1">
        <v>44864.197916666664</v>
      </c>
      <c r="B2614">
        <v>4.2500000000000003E-2</v>
      </c>
      <c r="C2614" s="9">
        <v>3.9199999999999999E-2</v>
      </c>
    </row>
    <row r="2615" spans="1:3">
      <c r="A2615" s="1">
        <v>44864.208333333336</v>
      </c>
      <c r="B2615">
        <v>4.2700000000000002E-2</v>
      </c>
      <c r="C2615" s="9">
        <v>3.9499999999999993E-2</v>
      </c>
    </row>
    <row r="2616" spans="1:3">
      <c r="A2616" s="1">
        <v>44864.21875</v>
      </c>
      <c r="B2616">
        <v>4.2599999999999999E-2</v>
      </c>
      <c r="C2616" s="9">
        <v>3.9399999999999998E-2</v>
      </c>
    </row>
    <row r="2617" spans="1:3">
      <c r="A2617" s="1">
        <v>44864.229166666664</v>
      </c>
      <c r="B2617">
        <v>4.24E-2</v>
      </c>
      <c r="C2617" s="9">
        <v>3.9199999999999999E-2</v>
      </c>
    </row>
    <row r="2618" spans="1:3">
      <c r="A2618" s="1">
        <v>44864.239583333336</v>
      </c>
      <c r="B2618">
        <v>4.2799999999999998E-2</v>
      </c>
      <c r="C2618" s="9">
        <v>3.9400000000000004E-2</v>
      </c>
    </row>
    <row r="2619" spans="1:3">
      <c r="A2619" s="1">
        <v>44864.25</v>
      </c>
      <c r="B2619">
        <v>4.2500000000000003E-2</v>
      </c>
      <c r="C2619" s="9">
        <v>3.9300000000000002E-2</v>
      </c>
    </row>
    <row r="2620" spans="1:3">
      <c r="A2620" s="1">
        <v>44864.260416666664</v>
      </c>
      <c r="B2620">
        <v>4.2299999999999997E-2</v>
      </c>
      <c r="C2620" s="9">
        <v>3.9099999999999996E-2</v>
      </c>
    </row>
    <row r="2621" spans="1:3">
      <c r="A2621" s="1">
        <v>44864.270833333336</v>
      </c>
      <c r="B2621">
        <v>4.2700000000000002E-2</v>
      </c>
      <c r="C2621" s="9">
        <v>3.95E-2</v>
      </c>
    </row>
    <row r="2622" spans="1:3">
      <c r="A2622" s="1">
        <v>44864.28125</v>
      </c>
      <c r="B2622">
        <v>4.2999999999999997E-2</v>
      </c>
      <c r="C2622" s="9">
        <v>3.9699999999999999E-2</v>
      </c>
    </row>
    <row r="2623" spans="1:3">
      <c r="A2623" s="1">
        <v>44864.291666666664</v>
      </c>
      <c r="B2623">
        <v>4.2700000000000002E-2</v>
      </c>
      <c r="C2623" s="9">
        <v>3.9400000000000004E-2</v>
      </c>
    </row>
    <row r="2624" spans="1:3">
      <c r="A2624" s="1">
        <v>44864.302083333336</v>
      </c>
      <c r="B2624">
        <v>4.2799999999999998E-2</v>
      </c>
      <c r="C2624" s="9">
        <v>3.95E-2</v>
      </c>
    </row>
    <row r="2625" spans="1:3">
      <c r="A2625" s="1">
        <v>44864.3125</v>
      </c>
      <c r="B2625">
        <v>4.2599999999999999E-2</v>
      </c>
      <c r="C2625" s="9">
        <v>3.9300000000000002E-2</v>
      </c>
    </row>
    <row r="2626" spans="1:3">
      <c r="A2626" s="1">
        <v>44864.322916666664</v>
      </c>
      <c r="B2626">
        <v>4.2200000000000001E-2</v>
      </c>
      <c r="C2626" s="9">
        <v>3.9099999999999996E-2</v>
      </c>
    </row>
    <row r="2627" spans="1:3">
      <c r="A2627" s="1">
        <v>44864.333333333336</v>
      </c>
      <c r="B2627">
        <v>4.2200000000000001E-2</v>
      </c>
      <c r="C2627" s="9">
        <v>3.9099999999999996E-2</v>
      </c>
    </row>
    <row r="2628" spans="1:3">
      <c r="A2628" s="1">
        <v>44864.34375</v>
      </c>
      <c r="B2628">
        <v>4.24E-2</v>
      </c>
      <c r="C2628" s="9">
        <v>3.9199999999999999E-2</v>
      </c>
    </row>
    <row r="2629" spans="1:3">
      <c r="A2629" s="1">
        <v>44864.354166666664</v>
      </c>
      <c r="B2629">
        <v>4.2500000000000003E-2</v>
      </c>
      <c r="C2629" s="9">
        <v>3.9199999999999999E-2</v>
      </c>
    </row>
    <row r="2630" spans="1:3">
      <c r="A2630" s="1">
        <v>44864.364583333336</v>
      </c>
      <c r="B2630">
        <v>4.2200000000000001E-2</v>
      </c>
      <c r="C2630" s="9">
        <v>3.8900000000000004E-2</v>
      </c>
    </row>
    <row r="2631" spans="1:3">
      <c r="A2631" s="1">
        <v>44864.375</v>
      </c>
      <c r="B2631">
        <v>4.2299999999999997E-2</v>
      </c>
      <c r="C2631" s="9">
        <v>3.9199999999999999E-2</v>
      </c>
    </row>
    <row r="2632" spans="1:3">
      <c r="A2632" s="1">
        <v>44864.385416666664</v>
      </c>
      <c r="B2632">
        <v>4.2099999999999999E-2</v>
      </c>
      <c r="C2632" s="9">
        <v>3.9E-2</v>
      </c>
    </row>
    <row r="2633" spans="1:3">
      <c r="A2633" s="1">
        <v>44864.395833333336</v>
      </c>
      <c r="B2633">
        <v>4.2299999999999997E-2</v>
      </c>
      <c r="C2633" s="9">
        <v>3.9E-2</v>
      </c>
    </row>
    <row r="2634" spans="1:3">
      <c r="A2634" s="1">
        <v>44864.40625</v>
      </c>
      <c r="B2634">
        <v>4.2299999999999997E-2</v>
      </c>
      <c r="C2634" s="9">
        <v>3.9099999999999996E-2</v>
      </c>
    </row>
    <row r="2635" spans="1:3">
      <c r="A2635" s="1">
        <v>44864.416666666664</v>
      </c>
      <c r="B2635">
        <v>4.2000000000000003E-2</v>
      </c>
      <c r="C2635" s="9">
        <v>3.9E-2</v>
      </c>
    </row>
    <row r="2636" spans="1:3">
      <c r="A2636" s="1">
        <v>44864.427083333336</v>
      </c>
      <c r="B2636">
        <v>4.2000000000000003E-2</v>
      </c>
      <c r="C2636" s="9">
        <v>3.8900000000000004E-2</v>
      </c>
    </row>
    <row r="2637" spans="1:3">
      <c r="A2637" s="1">
        <v>44864.4375</v>
      </c>
      <c r="B2637">
        <v>4.2099999999999999E-2</v>
      </c>
      <c r="C2637" s="9">
        <v>3.8900000000000004E-2</v>
      </c>
    </row>
    <row r="2638" spans="1:3">
      <c r="A2638" s="1">
        <v>44864.447916666664</v>
      </c>
      <c r="B2638">
        <v>4.24E-2</v>
      </c>
      <c r="C2638" s="9">
        <v>3.9300000000000002E-2</v>
      </c>
    </row>
    <row r="2639" spans="1:3">
      <c r="A2639" s="1">
        <v>44864.458333333336</v>
      </c>
      <c r="B2639">
        <v>4.2299999999999997E-2</v>
      </c>
      <c r="C2639" s="9">
        <v>3.9300000000000002E-2</v>
      </c>
    </row>
    <row r="2640" spans="1:3">
      <c r="A2640" s="1">
        <v>44864.46875</v>
      </c>
      <c r="B2640">
        <v>4.2500000000000003E-2</v>
      </c>
      <c r="C2640" s="9">
        <v>3.9399999999999998E-2</v>
      </c>
    </row>
    <row r="2641" spans="1:3">
      <c r="A2641" s="1">
        <v>44864.479166666664</v>
      </c>
      <c r="B2641">
        <v>4.2599999999999999E-2</v>
      </c>
      <c r="C2641" s="9">
        <v>3.95E-2</v>
      </c>
    </row>
    <row r="2642" spans="1:3">
      <c r="A2642" s="1">
        <v>44864.489583333336</v>
      </c>
      <c r="B2642">
        <v>4.2299999999999997E-2</v>
      </c>
      <c r="C2642" s="9">
        <v>3.9300000000000002E-2</v>
      </c>
    </row>
    <row r="2643" spans="1:3">
      <c r="A2643" s="1">
        <v>44864.5</v>
      </c>
      <c r="B2643">
        <v>4.2299999999999997E-2</v>
      </c>
      <c r="C2643" s="9">
        <v>3.9300000000000002E-2</v>
      </c>
    </row>
    <row r="2644" spans="1:3">
      <c r="A2644" s="1">
        <v>44864.510416666664</v>
      </c>
      <c r="B2644">
        <v>4.1099999999999998E-2</v>
      </c>
      <c r="C2644" s="9">
        <v>3.9300000000000002E-2</v>
      </c>
    </row>
    <row r="2645" spans="1:3">
      <c r="A2645" s="1">
        <v>44864.520833333336</v>
      </c>
      <c r="B2645">
        <v>4.1300000000000003E-2</v>
      </c>
      <c r="C2645" s="9">
        <v>3.9599999999999996E-2</v>
      </c>
    </row>
    <row r="2646" spans="1:3">
      <c r="A2646" s="1">
        <v>44864.53125</v>
      </c>
      <c r="B2646">
        <v>4.1700000000000001E-2</v>
      </c>
      <c r="C2646" s="9">
        <v>3.9599999999999996E-2</v>
      </c>
    </row>
    <row r="2647" spans="1:3">
      <c r="A2647" s="1">
        <v>44864.541666666664</v>
      </c>
      <c r="B2647">
        <v>4.1799999999999997E-2</v>
      </c>
      <c r="C2647" s="9">
        <v>3.9300000000000002E-2</v>
      </c>
    </row>
    <row r="2648" spans="1:3">
      <c r="A2648" s="1">
        <v>44864.552083333336</v>
      </c>
      <c r="B2648">
        <v>4.2999999999999997E-2</v>
      </c>
      <c r="C2648" s="9">
        <v>3.9699999999999999E-2</v>
      </c>
    </row>
    <row r="2649" spans="1:3">
      <c r="A2649" s="1">
        <v>44864.5625</v>
      </c>
      <c r="B2649">
        <v>4.3099999999999999E-2</v>
      </c>
      <c r="C2649" s="9">
        <v>3.9699999999999999E-2</v>
      </c>
    </row>
    <row r="2650" spans="1:3">
      <c r="A2650" s="1">
        <v>44864.572916666664</v>
      </c>
      <c r="B2650">
        <v>4.2599999999999999E-2</v>
      </c>
      <c r="C2650" s="9">
        <v>3.9399999999999998E-2</v>
      </c>
    </row>
    <row r="2651" spans="1:3">
      <c r="A2651" s="1">
        <v>44864.583333333336</v>
      </c>
      <c r="B2651">
        <v>4.3299999999999998E-2</v>
      </c>
      <c r="C2651" s="9">
        <v>0.04</v>
      </c>
    </row>
    <row r="2652" spans="1:3">
      <c r="A2652" s="1">
        <v>44864.59375</v>
      </c>
      <c r="B2652">
        <v>4.3200000000000002E-2</v>
      </c>
      <c r="C2652" s="9">
        <v>3.9800000000000002E-2</v>
      </c>
    </row>
    <row r="2653" spans="1:3">
      <c r="A2653" s="1">
        <v>44864.604166666664</v>
      </c>
      <c r="B2653">
        <v>4.2999999999999997E-2</v>
      </c>
      <c r="C2653" s="9">
        <v>3.9800000000000002E-2</v>
      </c>
    </row>
    <row r="2654" spans="1:3">
      <c r="A2654" s="1">
        <v>44864.614583333336</v>
      </c>
      <c r="B2654">
        <v>4.2900000000000001E-2</v>
      </c>
      <c r="C2654" s="9">
        <v>3.9599999999999996E-2</v>
      </c>
    </row>
    <row r="2655" spans="1:3">
      <c r="A2655" s="1">
        <v>44864.625</v>
      </c>
      <c r="B2655">
        <v>4.2900000000000001E-2</v>
      </c>
      <c r="C2655" s="9">
        <v>3.9699999999999999E-2</v>
      </c>
    </row>
    <row r="2656" spans="1:3">
      <c r="A2656" s="1">
        <v>44864.635416666664</v>
      </c>
      <c r="B2656">
        <v>4.2799999999999998E-2</v>
      </c>
      <c r="C2656" s="9">
        <v>3.9499999999999993E-2</v>
      </c>
    </row>
    <row r="2657" spans="1:3">
      <c r="A2657" s="1">
        <v>44864.645833333336</v>
      </c>
      <c r="B2657">
        <v>4.3099999999999999E-2</v>
      </c>
      <c r="C2657" s="9">
        <v>3.9800000000000002E-2</v>
      </c>
    </row>
    <row r="2658" spans="1:3">
      <c r="A2658" s="1">
        <v>44864.65625</v>
      </c>
      <c r="B2658">
        <v>4.3099999999999999E-2</v>
      </c>
      <c r="C2658" s="9">
        <v>3.9499999999999993E-2</v>
      </c>
    </row>
    <row r="2659" spans="1:3">
      <c r="A2659" s="1">
        <v>44864.666666666664</v>
      </c>
      <c r="B2659">
        <v>4.3400000000000001E-2</v>
      </c>
      <c r="C2659" s="9">
        <v>3.9199999999999999E-2</v>
      </c>
    </row>
    <row r="2660" spans="1:3">
      <c r="A2660" s="1">
        <v>44864.677083333336</v>
      </c>
      <c r="B2660">
        <v>4.2500000000000003E-2</v>
      </c>
      <c r="C2660" s="9">
        <v>3.9099999999999996E-2</v>
      </c>
    </row>
    <row r="2661" spans="1:3">
      <c r="A2661" s="1">
        <v>44864.6875</v>
      </c>
      <c r="B2661">
        <v>4.2099999999999999E-2</v>
      </c>
      <c r="C2661" s="9">
        <v>3.9099999999999996E-2</v>
      </c>
    </row>
    <row r="2662" spans="1:3">
      <c r="A2662" s="1">
        <v>44864.697916666664</v>
      </c>
      <c r="B2662">
        <v>4.19E-2</v>
      </c>
      <c r="C2662" s="9">
        <v>3.8800000000000001E-2</v>
      </c>
    </row>
    <row r="2663" spans="1:3">
      <c r="A2663" s="1">
        <v>44864.708333333336</v>
      </c>
      <c r="B2663">
        <v>4.2000000000000003E-2</v>
      </c>
      <c r="C2663" s="9">
        <v>3.8699999999999998E-2</v>
      </c>
    </row>
    <row r="2664" spans="1:3">
      <c r="A2664" s="1">
        <v>44864.71875</v>
      </c>
      <c r="B2664">
        <v>4.1799999999999997E-2</v>
      </c>
      <c r="C2664" s="9">
        <v>3.8600000000000002E-2</v>
      </c>
    </row>
    <row r="2665" spans="1:3">
      <c r="A2665" s="1">
        <v>44864.729166666664</v>
      </c>
      <c r="B2665">
        <v>4.1399999999999999E-2</v>
      </c>
      <c r="C2665" s="9">
        <v>3.8199999999999998E-2</v>
      </c>
    </row>
    <row r="2666" spans="1:3">
      <c r="A2666" s="1">
        <v>44864.739583333336</v>
      </c>
      <c r="B2666">
        <v>4.1099999999999998E-2</v>
      </c>
      <c r="C2666" s="9">
        <v>3.7999999999999999E-2</v>
      </c>
    </row>
    <row r="2667" spans="1:3">
      <c r="A2667" s="1">
        <v>44864.75</v>
      </c>
      <c r="B2667">
        <v>4.1500000000000002E-2</v>
      </c>
      <c r="C2667" s="9">
        <v>3.8099999999999995E-2</v>
      </c>
    </row>
    <row r="2668" spans="1:3">
      <c r="A2668" s="1">
        <v>44864.760416666664</v>
      </c>
      <c r="B2668">
        <v>4.1500000000000002E-2</v>
      </c>
      <c r="C2668" s="9">
        <v>3.8199999999999998E-2</v>
      </c>
    </row>
    <row r="2669" spans="1:3">
      <c r="A2669" s="1">
        <v>44864.770833333336</v>
      </c>
      <c r="B2669">
        <v>4.2000000000000003E-2</v>
      </c>
      <c r="C2669" s="9">
        <v>3.8699999999999998E-2</v>
      </c>
    </row>
    <row r="2670" spans="1:3">
      <c r="A2670" s="1">
        <v>44864.78125</v>
      </c>
      <c r="B2670">
        <v>4.1799999999999997E-2</v>
      </c>
      <c r="C2670" s="9">
        <v>3.85E-2</v>
      </c>
    </row>
    <row r="2671" spans="1:3">
      <c r="A2671" s="1">
        <v>44864.791666666664</v>
      </c>
      <c r="B2671">
        <v>4.1500000000000002E-2</v>
      </c>
      <c r="C2671" s="9">
        <v>3.8300000000000001E-2</v>
      </c>
    </row>
    <row r="2672" spans="1:3">
      <c r="A2672" s="1">
        <v>44864.802083333336</v>
      </c>
      <c r="B2672">
        <v>4.1500000000000002E-2</v>
      </c>
      <c r="C2672" s="9">
        <v>3.8300000000000001E-2</v>
      </c>
    </row>
    <row r="2673" spans="1:3">
      <c r="A2673" s="1">
        <v>44864.8125</v>
      </c>
      <c r="B2673">
        <v>4.1599999999999998E-2</v>
      </c>
      <c r="C2673" s="9">
        <v>3.8400000000000004E-2</v>
      </c>
    </row>
    <row r="2674" spans="1:3">
      <c r="A2674" s="1">
        <v>44864.822916666664</v>
      </c>
      <c r="B2674">
        <v>4.1500000000000002E-2</v>
      </c>
      <c r="C2674" s="9">
        <v>3.8300000000000001E-2</v>
      </c>
    </row>
    <row r="2675" spans="1:3">
      <c r="A2675" s="1">
        <v>44864.833333333336</v>
      </c>
      <c r="B2675">
        <v>4.1799999999999997E-2</v>
      </c>
      <c r="C2675" s="9">
        <v>3.8400000000000004E-2</v>
      </c>
    </row>
    <row r="2676" spans="1:3">
      <c r="A2676" s="1">
        <v>44864.84375</v>
      </c>
      <c r="B2676">
        <v>4.1599999999999998E-2</v>
      </c>
      <c r="C2676" s="9">
        <v>3.8300000000000001E-2</v>
      </c>
    </row>
    <row r="2677" spans="1:3">
      <c r="A2677" s="1">
        <v>44864.854166666664</v>
      </c>
      <c r="B2677">
        <v>4.1700000000000001E-2</v>
      </c>
      <c r="C2677" s="9">
        <v>3.8300000000000001E-2</v>
      </c>
    </row>
    <row r="2678" spans="1:3">
      <c r="A2678" s="1">
        <v>44864.864583333336</v>
      </c>
      <c r="B2678">
        <v>4.2099999999999999E-2</v>
      </c>
      <c r="C2678" s="9">
        <v>3.8800000000000001E-2</v>
      </c>
    </row>
    <row r="2679" spans="1:3">
      <c r="A2679" s="1">
        <v>44864.875</v>
      </c>
      <c r="B2679">
        <v>4.2299999999999997E-2</v>
      </c>
      <c r="C2679" s="9">
        <v>3.9E-2</v>
      </c>
    </row>
    <row r="2680" spans="1:3">
      <c r="A2680" s="1">
        <v>44864.885416666664</v>
      </c>
      <c r="B2680">
        <v>4.19E-2</v>
      </c>
      <c r="C2680" s="9">
        <v>3.8600000000000002E-2</v>
      </c>
    </row>
    <row r="2681" spans="1:3">
      <c r="A2681" s="1">
        <v>44864.895833333336</v>
      </c>
      <c r="B2681">
        <v>4.1799999999999997E-2</v>
      </c>
      <c r="C2681" s="9">
        <v>3.8600000000000002E-2</v>
      </c>
    </row>
    <row r="2682" spans="1:3">
      <c r="A2682" s="1">
        <v>44864.90625</v>
      </c>
      <c r="B2682">
        <v>4.19E-2</v>
      </c>
      <c r="C2682" s="9">
        <v>3.85E-2</v>
      </c>
    </row>
    <row r="2683" spans="1:3">
      <c r="A2683" s="1">
        <v>44864.916666666664</v>
      </c>
      <c r="B2683">
        <v>4.2200000000000001E-2</v>
      </c>
      <c r="C2683" s="9">
        <v>3.8900000000000004E-2</v>
      </c>
    </row>
    <row r="2684" spans="1:3">
      <c r="A2684" s="1">
        <v>44864.927083333336</v>
      </c>
      <c r="B2684">
        <v>4.2599999999999999E-2</v>
      </c>
      <c r="C2684" s="9">
        <v>3.9300000000000002E-2</v>
      </c>
    </row>
    <row r="2685" spans="1:3">
      <c r="A2685" s="1">
        <v>44864.9375</v>
      </c>
      <c r="B2685">
        <v>4.2599999999999999E-2</v>
      </c>
      <c r="C2685" s="9">
        <v>3.9300000000000002E-2</v>
      </c>
    </row>
    <row r="2686" spans="1:3">
      <c r="A2686" s="1">
        <v>44864.947916666664</v>
      </c>
      <c r="B2686">
        <v>4.2799999999999998E-2</v>
      </c>
      <c r="C2686" s="9">
        <v>3.9499999999999993E-2</v>
      </c>
    </row>
    <row r="2687" spans="1:3">
      <c r="A2687" s="1">
        <v>44864.958333333336</v>
      </c>
      <c r="B2687">
        <v>4.3099999999999999E-2</v>
      </c>
      <c r="C2687" s="9">
        <v>3.9699999999999999E-2</v>
      </c>
    </row>
    <row r="2688" spans="1:3">
      <c r="A2688" s="1">
        <v>44864.96875</v>
      </c>
      <c r="B2688">
        <v>4.3400000000000001E-2</v>
      </c>
      <c r="C2688" s="9">
        <v>0.04</v>
      </c>
    </row>
    <row r="2689" spans="1:3">
      <c r="A2689" s="1">
        <v>44864.979166666664</v>
      </c>
      <c r="B2689">
        <v>4.3200000000000002E-2</v>
      </c>
      <c r="C2689" s="9">
        <v>3.9800000000000002E-2</v>
      </c>
    </row>
    <row r="2690" spans="1:3">
      <c r="A2690" s="1">
        <v>44864.989583333336</v>
      </c>
      <c r="B2690">
        <v>4.3200000000000002E-2</v>
      </c>
      <c r="C2690" s="9">
        <v>3.9900000000000005E-2</v>
      </c>
    </row>
    <row r="2691" spans="1:3">
      <c r="A2691" s="1">
        <v>44865</v>
      </c>
      <c r="B2691">
        <v>4.3200000000000002E-2</v>
      </c>
      <c r="C2691" s="9">
        <v>3.9900000000000005E-2</v>
      </c>
    </row>
    <row r="2692" spans="1:3">
      <c r="A2692" s="1">
        <v>44865.010416666664</v>
      </c>
      <c r="B2692">
        <v>4.2900000000000001E-2</v>
      </c>
      <c r="C2692" s="9">
        <v>3.95E-2</v>
      </c>
    </row>
    <row r="2693" spans="1:3">
      <c r="A2693" s="1">
        <v>44865.020833333336</v>
      </c>
      <c r="B2693">
        <v>4.2799999999999998E-2</v>
      </c>
      <c r="C2693" s="9">
        <v>3.9599999999999996E-2</v>
      </c>
    </row>
    <row r="2694" spans="1:3">
      <c r="A2694" s="1">
        <v>44865.03125</v>
      </c>
      <c r="B2694">
        <v>4.2599999999999999E-2</v>
      </c>
      <c r="C2694" s="9">
        <v>3.9499999999999993E-2</v>
      </c>
    </row>
    <row r="2695" spans="1:3">
      <c r="A2695" s="1">
        <v>44865.041666666664</v>
      </c>
      <c r="B2695">
        <v>4.2599999999999999E-2</v>
      </c>
      <c r="C2695" s="9">
        <v>3.9399999999999998E-2</v>
      </c>
    </row>
    <row r="2696" spans="1:3">
      <c r="A2696" s="1">
        <v>44865.052083333336</v>
      </c>
      <c r="B2696">
        <v>4.2500000000000003E-2</v>
      </c>
      <c r="C2696" s="9">
        <v>3.9400000000000004E-2</v>
      </c>
    </row>
    <row r="2697" spans="1:3">
      <c r="A2697" s="1">
        <v>44865.0625</v>
      </c>
      <c r="B2697">
        <v>4.2700000000000002E-2</v>
      </c>
      <c r="C2697" s="9">
        <v>3.9400000000000004E-2</v>
      </c>
    </row>
    <row r="2698" spans="1:3">
      <c r="A2698" s="1">
        <v>44865.072916666664</v>
      </c>
      <c r="B2698">
        <v>4.2999999999999997E-2</v>
      </c>
      <c r="C2698" s="9">
        <v>3.9800000000000002E-2</v>
      </c>
    </row>
    <row r="2699" spans="1:3">
      <c r="A2699" s="1">
        <v>44865.083333333336</v>
      </c>
      <c r="B2699">
        <v>4.2799999999999998E-2</v>
      </c>
      <c r="C2699" s="9">
        <v>3.95E-2</v>
      </c>
    </row>
    <row r="2700" spans="1:3">
      <c r="A2700" s="1">
        <v>44865.09375</v>
      </c>
      <c r="B2700">
        <v>4.2900000000000001E-2</v>
      </c>
      <c r="C2700" s="9">
        <v>3.9699999999999999E-2</v>
      </c>
    </row>
    <row r="2701" spans="1:3">
      <c r="A2701" s="1">
        <v>44865.104166666664</v>
      </c>
      <c r="B2701">
        <v>4.2999999999999997E-2</v>
      </c>
      <c r="C2701" s="9">
        <v>3.9699999999999999E-2</v>
      </c>
    </row>
    <row r="2702" spans="1:3">
      <c r="A2702" s="1">
        <v>44865.114583333336</v>
      </c>
      <c r="B2702">
        <v>4.3200000000000002E-2</v>
      </c>
      <c r="C2702" s="9">
        <v>3.9900000000000005E-2</v>
      </c>
    </row>
    <row r="2703" spans="1:3">
      <c r="A2703" s="1">
        <v>44865.125</v>
      </c>
      <c r="B2703">
        <v>4.3099999999999999E-2</v>
      </c>
      <c r="C2703" s="9">
        <v>3.9900000000000005E-2</v>
      </c>
    </row>
    <row r="2704" spans="1:3">
      <c r="A2704" s="1">
        <v>44865.135416666664</v>
      </c>
      <c r="B2704">
        <v>4.3099999999999999E-2</v>
      </c>
      <c r="C2704" s="9">
        <v>3.9800000000000002E-2</v>
      </c>
    </row>
    <row r="2705" spans="1:3">
      <c r="A2705" s="1">
        <v>44865.145833333336</v>
      </c>
      <c r="B2705">
        <v>4.3099999999999999E-2</v>
      </c>
      <c r="C2705" s="9">
        <v>3.9699999999999999E-2</v>
      </c>
    </row>
    <row r="2706" spans="1:3">
      <c r="A2706" s="1">
        <v>44865.15625</v>
      </c>
      <c r="B2706">
        <v>4.3099999999999999E-2</v>
      </c>
      <c r="C2706" s="9">
        <v>3.9800000000000002E-2</v>
      </c>
    </row>
    <row r="2707" spans="1:3">
      <c r="A2707" s="1">
        <v>44865.166666666664</v>
      </c>
      <c r="B2707">
        <v>4.2900000000000001E-2</v>
      </c>
      <c r="C2707" s="9">
        <v>3.9699999999999999E-2</v>
      </c>
    </row>
    <row r="2708" spans="1:3">
      <c r="A2708" s="1">
        <v>44865.177083333336</v>
      </c>
      <c r="B2708">
        <v>4.2999999999999997E-2</v>
      </c>
      <c r="C2708" s="9">
        <v>3.9699999999999999E-2</v>
      </c>
    </row>
    <row r="2709" spans="1:3">
      <c r="A2709" s="1">
        <v>44865.1875</v>
      </c>
      <c r="B2709">
        <v>4.2900000000000001E-2</v>
      </c>
      <c r="C2709" s="9">
        <v>3.9699999999999999E-2</v>
      </c>
    </row>
    <row r="2710" spans="1:3">
      <c r="A2710" s="1">
        <v>44865.197916666664</v>
      </c>
      <c r="B2710">
        <v>4.2599999999999999E-2</v>
      </c>
      <c r="C2710" s="9">
        <v>3.9599999999999996E-2</v>
      </c>
    </row>
    <row r="2711" spans="1:3">
      <c r="A2711" s="1">
        <v>44865.208333333336</v>
      </c>
      <c r="B2711">
        <v>4.2900000000000001E-2</v>
      </c>
      <c r="C2711" s="9">
        <v>3.9599999999999996E-2</v>
      </c>
    </row>
    <row r="2712" spans="1:3">
      <c r="A2712" s="1">
        <v>44865.21875</v>
      </c>
      <c r="B2712">
        <v>4.3299999999999998E-2</v>
      </c>
      <c r="C2712" s="9">
        <v>0.04</v>
      </c>
    </row>
    <row r="2713" spans="1:3">
      <c r="A2713" s="1">
        <v>44865.229166666664</v>
      </c>
      <c r="B2713">
        <v>4.2999999999999997E-2</v>
      </c>
      <c r="C2713" s="9">
        <v>3.9699999999999999E-2</v>
      </c>
    </row>
    <row r="2714" spans="1:3">
      <c r="A2714" s="1">
        <v>44865.239583333336</v>
      </c>
      <c r="B2714">
        <v>4.2799999999999998E-2</v>
      </c>
      <c r="C2714" s="9">
        <v>3.9699999999999999E-2</v>
      </c>
    </row>
    <row r="2715" spans="1:3">
      <c r="A2715" s="1">
        <v>44865.25</v>
      </c>
      <c r="B2715">
        <v>4.2299999999999997E-2</v>
      </c>
      <c r="C2715" s="9">
        <v>3.9199999999999999E-2</v>
      </c>
    </row>
    <row r="2716" spans="1:3">
      <c r="A2716" s="1">
        <v>44865.260416666664</v>
      </c>
      <c r="B2716">
        <v>4.2500000000000003E-2</v>
      </c>
      <c r="C2716" s="9">
        <v>3.9400000000000004E-2</v>
      </c>
    </row>
    <row r="2717" spans="1:3">
      <c r="A2717" s="1">
        <v>44865.270833333336</v>
      </c>
      <c r="B2717">
        <v>4.2900000000000001E-2</v>
      </c>
      <c r="C2717" s="9">
        <v>3.9300000000000002E-2</v>
      </c>
    </row>
    <row r="2718" spans="1:3">
      <c r="A2718" s="1">
        <v>44865.28125</v>
      </c>
      <c r="B2718">
        <v>4.2500000000000003E-2</v>
      </c>
      <c r="C2718" s="9">
        <v>3.9399999999999998E-2</v>
      </c>
    </row>
    <row r="2719" spans="1:3">
      <c r="A2719" s="1">
        <v>44865.291666666664</v>
      </c>
      <c r="B2719">
        <v>4.2200000000000001E-2</v>
      </c>
      <c r="C2719" s="9">
        <v>3.9199999999999999E-2</v>
      </c>
    </row>
    <row r="2720" spans="1:3">
      <c r="A2720" s="1">
        <v>44865.302083333336</v>
      </c>
      <c r="B2720">
        <v>4.2299999999999997E-2</v>
      </c>
      <c r="C2720" s="9">
        <v>3.9099999999999996E-2</v>
      </c>
    </row>
    <row r="2721" spans="1:3">
      <c r="A2721" s="1">
        <v>44865.3125</v>
      </c>
      <c r="B2721">
        <v>4.24E-2</v>
      </c>
      <c r="C2721" s="9">
        <v>3.9099999999999996E-2</v>
      </c>
    </row>
    <row r="2722" spans="1:3">
      <c r="A2722" s="1">
        <v>44865.322916666664</v>
      </c>
      <c r="B2722">
        <v>4.24E-2</v>
      </c>
      <c r="C2722" s="9">
        <v>3.9099999999999996E-2</v>
      </c>
    </row>
    <row r="2723" spans="1:3">
      <c r="A2723" s="1">
        <v>44865.333333333336</v>
      </c>
      <c r="B2723">
        <v>4.2299999999999997E-2</v>
      </c>
      <c r="C2723" s="9">
        <v>3.9099999999999996E-2</v>
      </c>
    </row>
    <row r="2724" spans="1:3">
      <c r="A2724" s="1">
        <v>44865.34375</v>
      </c>
      <c r="B2724">
        <v>4.2299999999999997E-2</v>
      </c>
      <c r="C2724" s="9">
        <v>3.9E-2</v>
      </c>
    </row>
    <row r="2725" spans="1:3">
      <c r="A2725" s="1">
        <v>44865.354166666664</v>
      </c>
      <c r="B2725">
        <v>4.2299999999999997E-2</v>
      </c>
      <c r="C2725" s="9">
        <v>3.9099999999999996E-2</v>
      </c>
    </row>
    <row r="2726" spans="1:3">
      <c r="A2726" s="1">
        <v>44865.364583333336</v>
      </c>
      <c r="B2726">
        <v>4.2000000000000003E-2</v>
      </c>
      <c r="C2726" s="9">
        <v>3.9E-2</v>
      </c>
    </row>
    <row r="2727" spans="1:3">
      <c r="A2727" s="1">
        <v>44865.375</v>
      </c>
      <c r="B2727">
        <v>4.2299999999999997E-2</v>
      </c>
      <c r="C2727" s="9">
        <v>3.9099999999999996E-2</v>
      </c>
    </row>
    <row r="2728" spans="1:3">
      <c r="A2728" s="1">
        <v>44865.385416666664</v>
      </c>
      <c r="B2728">
        <v>4.24E-2</v>
      </c>
      <c r="C2728" s="9">
        <v>3.9199999999999999E-2</v>
      </c>
    </row>
    <row r="2729" spans="1:3">
      <c r="A2729" s="1">
        <v>44865.395833333336</v>
      </c>
      <c r="B2729">
        <v>4.2599999999999999E-2</v>
      </c>
      <c r="C2729" s="9">
        <v>3.9399999999999998E-2</v>
      </c>
    </row>
    <row r="2730" spans="1:3">
      <c r="A2730" s="1">
        <v>44865.40625</v>
      </c>
      <c r="B2730">
        <v>4.2700000000000002E-2</v>
      </c>
      <c r="C2730" s="9">
        <v>3.95E-2</v>
      </c>
    </row>
    <row r="2731" spans="1:3">
      <c r="A2731" s="1">
        <v>44865.416666666664</v>
      </c>
      <c r="B2731">
        <v>4.2700000000000002E-2</v>
      </c>
      <c r="C2731" s="9">
        <v>3.9400000000000004E-2</v>
      </c>
    </row>
    <row r="2732" spans="1:3">
      <c r="A2732" s="1">
        <v>44865.427083333336</v>
      </c>
      <c r="B2732">
        <v>4.2500000000000003E-2</v>
      </c>
      <c r="C2732" s="9">
        <v>3.9400000000000004E-2</v>
      </c>
    </row>
    <row r="2733" spans="1:3">
      <c r="A2733" s="1">
        <v>44865.4375</v>
      </c>
      <c r="B2733">
        <v>4.2299999999999997E-2</v>
      </c>
      <c r="C2733" s="9">
        <v>3.9199999999999999E-2</v>
      </c>
    </row>
    <row r="2734" spans="1:3">
      <c r="A2734" s="1">
        <v>44865.447916666664</v>
      </c>
      <c r="B2734">
        <v>4.2500000000000003E-2</v>
      </c>
      <c r="C2734" s="9">
        <v>3.9399999999999998E-2</v>
      </c>
    </row>
    <row r="2735" spans="1:3">
      <c r="A2735" s="1">
        <v>44865.458333333336</v>
      </c>
      <c r="B2735">
        <v>4.3400000000000001E-2</v>
      </c>
      <c r="C2735" s="9">
        <v>3.9300000000000002E-2</v>
      </c>
    </row>
    <row r="2736" spans="1:3">
      <c r="A2736" s="1">
        <v>44865.46875</v>
      </c>
      <c r="B2736">
        <v>4.2799999999999998E-2</v>
      </c>
      <c r="C2736" s="9">
        <v>3.9599999999999996E-2</v>
      </c>
    </row>
    <row r="2737" spans="1:3">
      <c r="A2737" s="1">
        <v>44865.479166666664</v>
      </c>
      <c r="B2737">
        <v>4.2500000000000003E-2</v>
      </c>
      <c r="C2737" s="9">
        <v>3.9300000000000002E-2</v>
      </c>
    </row>
    <row r="2738" spans="1:3">
      <c r="A2738" s="1">
        <v>44865.489583333336</v>
      </c>
      <c r="B2738">
        <v>4.2599999999999999E-2</v>
      </c>
      <c r="C2738" s="9">
        <v>3.9399999999999998E-2</v>
      </c>
    </row>
    <row r="2739" spans="1:3">
      <c r="A2739" s="1">
        <v>44865.5</v>
      </c>
      <c r="B2739">
        <v>4.2200000000000001E-2</v>
      </c>
      <c r="C2739" s="9">
        <v>3.9E-2</v>
      </c>
    </row>
    <row r="2740" spans="1:3">
      <c r="A2740" s="1">
        <v>44865.510416666664</v>
      </c>
      <c r="B2740">
        <v>4.2299999999999997E-2</v>
      </c>
      <c r="C2740" s="9">
        <v>3.9199999999999999E-2</v>
      </c>
    </row>
    <row r="2741" spans="1:3">
      <c r="A2741" s="1">
        <v>44865.520833333336</v>
      </c>
      <c r="B2741">
        <v>4.24E-2</v>
      </c>
      <c r="C2741" s="9">
        <v>3.9399999999999998E-2</v>
      </c>
    </row>
    <row r="2742" spans="1:3">
      <c r="A2742" s="1">
        <v>44865.53125</v>
      </c>
      <c r="B2742">
        <v>4.2799999999999998E-2</v>
      </c>
      <c r="C2742" s="9">
        <v>3.9599999999999996E-2</v>
      </c>
    </row>
    <row r="2743" spans="1:3">
      <c r="A2743" s="1">
        <v>44865.541666666664</v>
      </c>
      <c r="B2743">
        <v>4.2599999999999999E-2</v>
      </c>
      <c r="C2743" s="9">
        <v>3.95E-2</v>
      </c>
    </row>
    <row r="2744" spans="1:3">
      <c r="A2744" s="1">
        <v>44865.552083333336</v>
      </c>
      <c r="B2744">
        <v>4.2599999999999999E-2</v>
      </c>
      <c r="C2744" s="9">
        <v>3.9599999999999996E-2</v>
      </c>
    </row>
    <row r="2745" spans="1:3">
      <c r="A2745" s="1">
        <v>44865.5625</v>
      </c>
      <c r="B2745">
        <v>4.2700000000000002E-2</v>
      </c>
      <c r="C2745" s="9">
        <v>3.9699999999999999E-2</v>
      </c>
    </row>
    <row r="2746" spans="1:3">
      <c r="A2746" s="1">
        <v>44865.572916666664</v>
      </c>
      <c r="B2746">
        <v>4.2000000000000003E-2</v>
      </c>
      <c r="C2746" s="9">
        <v>3.9E-2</v>
      </c>
    </row>
    <row r="2747" spans="1:3">
      <c r="A2747" s="1">
        <v>44865.583333333336</v>
      </c>
      <c r="B2747">
        <v>4.24E-2</v>
      </c>
      <c r="C2747" s="9">
        <v>3.9300000000000002E-2</v>
      </c>
    </row>
    <row r="2748" spans="1:3">
      <c r="A2748" s="1">
        <v>44865.59375</v>
      </c>
      <c r="B2748">
        <v>4.2599999999999999E-2</v>
      </c>
      <c r="C2748" s="9">
        <v>3.9400000000000004E-2</v>
      </c>
    </row>
    <row r="2749" spans="1:3">
      <c r="A2749" s="1">
        <v>44865.604166666664</v>
      </c>
      <c r="B2749">
        <v>4.2799999999999998E-2</v>
      </c>
      <c r="C2749" s="9">
        <v>3.9699999999999999E-2</v>
      </c>
    </row>
    <row r="2750" spans="1:3">
      <c r="A2750" s="1">
        <v>44865.614583333336</v>
      </c>
      <c r="B2750">
        <v>4.2599999999999999E-2</v>
      </c>
      <c r="C2750" s="9">
        <v>3.95E-2</v>
      </c>
    </row>
    <row r="2751" spans="1:3">
      <c r="A2751" s="1">
        <v>44865.625</v>
      </c>
      <c r="B2751">
        <v>4.3400000000000001E-2</v>
      </c>
      <c r="C2751" s="9">
        <v>3.9199999999999999E-2</v>
      </c>
    </row>
    <row r="2752" spans="1:3">
      <c r="A2752" s="1">
        <v>44865.635416666664</v>
      </c>
      <c r="B2752">
        <v>4.2799999999999998E-2</v>
      </c>
      <c r="C2752" s="9">
        <v>3.9599999999999996E-2</v>
      </c>
    </row>
    <row r="2753" spans="1:3">
      <c r="A2753" s="1">
        <v>44865.645833333336</v>
      </c>
      <c r="B2753">
        <v>4.2900000000000001E-2</v>
      </c>
      <c r="C2753" s="9">
        <v>3.9699999999999999E-2</v>
      </c>
    </row>
    <row r="2754" spans="1:3">
      <c r="A2754" s="1">
        <v>44865.65625</v>
      </c>
      <c r="B2754">
        <v>4.2900000000000001E-2</v>
      </c>
      <c r="C2754" s="9">
        <v>3.9599999999999996E-2</v>
      </c>
    </row>
    <row r="2755" spans="1:3">
      <c r="A2755" s="1">
        <v>44865.666666666664</v>
      </c>
      <c r="B2755">
        <v>4.2900000000000001E-2</v>
      </c>
      <c r="C2755" s="9">
        <v>3.9399999999999998E-2</v>
      </c>
    </row>
    <row r="2756" spans="1:3">
      <c r="A2756" s="1">
        <v>44865.677083333336</v>
      </c>
      <c r="B2756">
        <v>4.2700000000000002E-2</v>
      </c>
      <c r="C2756" s="9">
        <v>3.95E-2</v>
      </c>
    </row>
    <row r="2757" spans="1:3">
      <c r="A2757" s="1">
        <v>44865.6875</v>
      </c>
      <c r="B2757">
        <v>4.2500000000000003E-2</v>
      </c>
      <c r="C2757" s="9">
        <v>3.9300000000000002E-2</v>
      </c>
    </row>
    <row r="2758" spans="1:3">
      <c r="A2758" s="1">
        <v>44865.697916666664</v>
      </c>
      <c r="B2758">
        <v>4.19E-2</v>
      </c>
      <c r="C2758" s="9">
        <v>3.8800000000000001E-2</v>
      </c>
    </row>
    <row r="2759" spans="1:3">
      <c r="A2759" s="1">
        <v>44865.708333333336</v>
      </c>
      <c r="B2759">
        <v>4.1799999999999997E-2</v>
      </c>
      <c r="C2759" s="9">
        <v>3.8699999999999998E-2</v>
      </c>
    </row>
    <row r="2760" spans="1:3">
      <c r="A2760" s="1">
        <v>44865.71875</v>
      </c>
      <c r="B2760">
        <v>4.1599999999999998E-2</v>
      </c>
      <c r="C2760" s="9">
        <v>3.8600000000000002E-2</v>
      </c>
    </row>
    <row r="2761" spans="1:3">
      <c r="A2761" s="1">
        <v>44865.729166666664</v>
      </c>
      <c r="B2761">
        <v>4.1599999999999998E-2</v>
      </c>
      <c r="C2761" s="9">
        <v>3.8500000000000006E-2</v>
      </c>
    </row>
    <row r="2762" spans="1:3">
      <c r="A2762" s="1">
        <v>44865.739583333336</v>
      </c>
      <c r="B2762">
        <v>4.1599999999999998E-2</v>
      </c>
      <c r="C2762" s="9">
        <v>3.8400000000000004E-2</v>
      </c>
    </row>
    <row r="2763" spans="1:3">
      <c r="A2763" s="1">
        <v>44865.75</v>
      </c>
      <c r="B2763">
        <v>4.1799999999999997E-2</v>
      </c>
      <c r="C2763" s="9">
        <v>3.8800000000000001E-2</v>
      </c>
    </row>
    <row r="2764" spans="1:3">
      <c r="A2764" s="1">
        <v>44865.760416666664</v>
      </c>
      <c r="B2764">
        <v>4.2099999999999999E-2</v>
      </c>
      <c r="C2764" s="9">
        <v>3.8900000000000004E-2</v>
      </c>
    </row>
    <row r="2765" spans="1:3">
      <c r="A2765" s="1">
        <v>44865.770833333336</v>
      </c>
      <c r="B2765">
        <v>4.2299999999999997E-2</v>
      </c>
      <c r="C2765" s="9">
        <v>3.9099999999999996E-2</v>
      </c>
    </row>
    <row r="2766" spans="1:3">
      <c r="A2766" s="1">
        <v>44865.78125</v>
      </c>
      <c r="B2766">
        <v>4.2299999999999997E-2</v>
      </c>
      <c r="C2766" s="9">
        <v>3.9E-2</v>
      </c>
    </row>
    <row r="2767" spans="1:3">
      <c r="A2767" s="1">
        <v>44865.791666666664</v>
      </c>
      <c r="B2767">
        <v>4.2000000000000003E-2</v>
      </c>
      <c r="C2767" s="9">
        <v>3.8900000000000004E-2</v>
      </c>
    </row>
    <row r="2768" spans="1:3">
      <c r="A2768" s="1">
        <v>44865.802083333336</v>
      </c>
      <c r="B2768">
        <v>4.2200000000000001E-2</v>
      </c>
      <c r="C2768" s="9">
        <v>3.9E-2</v>
      </c>
    </row>
    <row r="2769" spans="1:3">
      <c r="A2769" s="1">
        <v>44865.8125</v>
      </c>
      <c r="B2769">
        <v>4.2200000000000001E-2</v>
      </c>
      <c r="C2769" s="9">
        <v>3.9099999999999996E-2</v>
      </c>
    </row>
    <row r="2770" spans="1:3">
      <c r="A2770" s="1">
        <v>44865.822916666664</v>
      </c>
      <c r="B2770">
        <v>4.2200000000000001E-2</v>
      </c>
      <c r="C2770" s="9">
        <v>3.8800000000000001E-2</v>
      </c>
    </row>
    <row r="2771" spans="1:3">
      <c r="A2771" s="1">
        <v>44865.833333333336</v>
      </c>
      <c r="B2771">
        <v>4.2299999999999997E-2</v>
      </c>
      <c r="C2771" s="9">
        <v>3.9E-2</v>
      </c>
    </row>
    <row r="2772" spans="1:3">
      <c r="A2772" s="1">
        <v>44865.84375</v>
      </c>
      <c r="B2772">
        <v>4.2000000000000003E-2</v>
      </c>
      <c r="C2772" s="9">
        <v>3.8900000000000004E-2</v>
      </c>
    </row>
    <row r="2773" spans="1:3">
      <c r="A2773" s="1">
        <v>44865.854166666664</v>
      </c>
      <c r="B2773">
        <v>4.2000000000000003E-2</v>
      </c>
      <c r="C2773" s="9">
        <v>3.8800000000000001E-2</v>
      </c>
    </row>
    <row r="2774" spans="1:3">
      <c r="A2774" s="1">
        <v>44865.864583333336</v>
      </c>
      <c r="B2774">
        <v>4.2200000000000001E-2</v>
      </c>
      <c r="C2774" s="9">
        <v>3.8900000000000004E-2</v>
      </c>
    </row>
    <row r="2775" spans="1:3">
      <c r="A2775" s="1">
        <v>44865.875</v>
      </c>
      <c r="B2775">
        <v>4.2200000000000001E-2</v>
      </c>
      <c r="C2775" s="9">
        <v>3.9E-2</v>
      </c>
    </row>
    <row r="2776" spans="1:3">
      <c r="A2776" s="1">
        <v>44865.885416666664</v>
      </c>
      <c r="B2776">
        <v>4.24E-2</v>
      </c>
      <c r="C2776" s="9">
        <v>3.8800000000000001E-2</v>
      </c>
    </row>
    <row r="2777" spans="1:3">
      <c r="A2777" s="1">
        <v>44865.895833333336</v>
      </c>
      <c r="B2777">
        <v>4.24E-2</v>
      </c>
      <c r="C2777" s="9">
        <v>3.9E-2</v>
      </c>
    </row>
    <row r="2778" spans="1:3">
      <c r="A2778" s="1">
        <v>44865.90625</v>
      </c>
      <c r="B2778">
        <v>4.2799999999999998E-2</v>
      </c>
      <c r="C2778" s="9">
        <v>3.9099999999999996E-2</v>
      </c>
    </row>
    <row r="2779" spans="1:3">
      <c r="A2779" s="1">
        <v>44865.916666666664</v>
      </c>
      <c r="B2779">
        <v>4.2700000000000002E-2</v>
      </c>
      <c r="C2779" s="9">
        <v>3.9300000000000002E-2</v>
      </c>
    </row>
    <row r="2780" spans="1:3">
      <c r="A2780" s="1">
        <v>44865.927083333336</v>
      </c>
      <c r="B2780">
        <v>4.24E-2</v>
      </c>
      <c r="C2780" s="9">
        <v>3.9E-2</v>
      </c>
    </row>
    <row r="2781" spans="1:3">
      <c r="A2781" s="1">
        <v>44865.9375</v>
      </c>
      <c r="B2781">
        <v>4.2700000000000002E-2</v>
      </c>
      <c r="C2781" s="9">
        <v>3.9400000000000004E-2</v>
      </c>
    </row>
    <row r="2782" spans="1:3">
      <c r="A2782" s="1">
        <v>44865.947916666664</v>
      </c>
      <c r="B2782">
        <v>4.2200000000000001E-2</v>
      </c>
      <c r="C2782" s="9">
        <v>3.9E-2</v>
      </c>
    </row>
    <row r="2783" spans="1:3">
      <c r="A2783" s="1">
        <v>44865.958333333336</v>
      </c>
      <c r="B2783">
        <v>4.2200000000000001E-2</v>
      </c>
      <c r="C2783" s="9">
        <v>3.9E-2</v>
      </c>
    </row>
    <row r="2784" spans="1:3">
      <c r="A2784" s="1">
        <v>44865.96875</v>
      </c>
      <c r="B2784">
        <v>4.2500000000000003E-2</v>
      </c>
      <c r="C2784" s="9">
        <v>3.9199999999999999E-2</v>
      </c>
    </row>
    <row r="2785" spans="1:3">
      <c r="A2785" s="1">
        <v>44865.979166666664</v>
      </c>
      <c r="B2785">
        <v>4.2799999999999998E-2</v>
      </c>
      <c r="C2785" s="9">
        <v>3.95E-2</v>
      </c>
    </row>
    <row r="2786" spans="1:3">
      <c r="A2786" s="1">
        <v>44865.989583333336</v>
      </c>
      <c r="B2786">
        <v>4.2799999999999998E-2</v>
      </c>
      <c r="C2786" s="9">
        <v>3.9399999999999998E-2</v>
      </c>
    </row>
    <row r="2787" spans="1:3">
      <c r="A2787" s="1">
        <v>44866</v>
      </c>
      <c r="B2787">
        <v>4.2900000000000001E-2</v>
      </c>
      <c r="C2787" s="9">
        <v>3.95E-2</v>
      </c>
    </row>
    <row r="2788" spans="1:3">
      <c r="A2788" s="1">
        <v>44866.010416666664</v>
      </c>
      <c r="B2788">
        <v>4.2799999999999998E-2</v>
      </c>
      <c r="C2788" s="9">
        <v>3.95E-2</v>
      </c>
    </row>
    <row r="2789" spans="1:3">
      <c r="A2789" s="1">
        <v>44866.020833333336</v>
      </c>
      <c r="B2789">
        <v>4.2599999999999999E-2</v>
      </c>
      <c r="C2789" s="9">
        <v>3.9400000000000004E-2</v>
      </c>
    </row>
    <row r="2790" spans="1:3">
      <c r="A2790" s="1">
        <v>44866.03125</v>
      </c>
      <c r="B2790">
        <v>4.2700000000000002E-2</v>
      </c>
      <c r="C2790" s="9">
        <v>3.9400000000000004E-2</v>
      </c>
    </row>
    <row r="2791" spans="1:3">
      <c r="A2791" s="1">
        <v>44866.041666666664</v>
      </c>
      <c r="B2791">
        <v>4.2900000000000001E-2</v>
      </c>
      <c r="C2791" s="9">
        <v>3.9699999999999999E-2</v>
      </c>
    </row>
    <row r="2792" spans="1:3">
      <c r="A2792" s="1">
        <v>44866.052083333336</v>
      </c>
      <c r="B2792">
        <v>4.3099999999999999E-2</v>
      </c>
      <c r="C2792" s="9">
        <v>3.9800000000000002E-2</v>
      </c>
    </row>
    <row r="2793" spans="1:3">
      <c r="A2793" s="1">
        <v>44866.0625</v>
      </c>
      <c r="B2793">
        <v>4.3099999999999999E-2</v>
      </c>
      <c r="C2793" s="9">
        <v>4.0099999999999997E-2</v>
      </c>
    </row>
    <row r="2794" spans="1:3">
      <c r="A2794" s="1">
        <v>44866.072916666664</v>
      </c>
      <c r="B2794">
        <v>4.3099999999999999E-2</v>
      </c>
      <c r="C2794" s="9">
        <v>3.9800000000000002E-2</v>
      </c>
    </row>
    <row r="2795" spans="1:3">
      <c r="A2795" s="1">
        <v>44866.083333333336</v>
      </c>
      <c r="B2795">
        <v>4.3099999999999999E-2</v>
      </c>
      <c r="C2795" s="9">
        <v>3.9800000000000002E-2</v>
      </c>
    </row>
    <row r="2796" spans="1:3">
      <c r="A2796" s="1">
        <v>44866.09375</v>
      </c>
      <c r="B2796">
        <v>4.3099999999999999E-2</v>
      </c>
      <c r="C2796" s="9">
        <v>0.04</v>
      </c>
    </row>
    <row r="2797" spans="1:3">
      <c r="A2797" s="1">
        <v>44866.104166666664</v>
      </c>
      <c r="B2797">
        <v>4.3099999999999999E-2</v>
      </c>
      <c r="C2797" s="9">
        <v>0.04</v>
      </c>
    </row>
    <row r="2798" spans="1:3">
      <c r="A2798" s="1">
        <v>44866.114583333336</v>
      </c>
      <c r="B2798">
        <v>4.3200000000000002E-2</v>
      </c>
      <c r="C2798" s="9">
        <v>3.9800000000000002E-2</v>
      </c>
    </row>
    <row r="2799" spans="1:3">
      <c r="A2799" s="1">
        <v>44866.125</v>
      </c>
      <c r="B2799">
        <v>4.3200000000000002E-2</v>
      </c>
      <c r="C2799" s="9">
        <v>3.9899999999999998E-2</v>
      </c>
    </row>
    <row r="2800" spans="1:3">
      <c r="A2800" s="1">
        <v>44866.135416666664</v>
      </c>
      <c r="B2800">
        <v>4.2999999999999997E-2</v>
      </c>
      <c r="C2800" s="9">
        <v>3.9800000000000002E-2</v>
      </c>
    </row>
    <row r="2801" spans="1:3">
      <c r="A2801" s="1">
        <v>44866.145833333336</v>
      </c>
      <c r="B2801">
        <v>4.3099999999999999E-2</v>
      </c>
      <c r="C2801" s="9">
        <v>3.9900000000000005E-2</v>
      </c>
    </row>
    <row r="2802" spans="1:3">
      <c r="A2802" s="1">
        <v>44866.15625</v>
      </c>
      <c r="B2802">
        <v>4.3099999999999999E-2</v>
      </c>
      <c r="C2802" s="9">
        <v>3.9800000000000002E-2</v>
      </c>
    </row>
    <row r="2803" spans="1:3">
      <c r="A2803" s="1">
        <v>44866.166666666664</v>
      </c>
      <c r="B2803">
        <v>4.2700000000000002E-2</v>
      </c>
      <c r="C2803" s="9">
        <v>3.9599999999999996E-2</v>
      </c>
    </row>
    <row r="2804" spans="1:3">
      <c r="A2804" s="1">
        <v>44866.177083333336</v>
      </c>
      <c r="B2804">
        <v>4.2799999999999998E-2</v>
      </c>
      <c r="C2804" s="9">
        <v>3.9599999999999996E-2</v>
      </c>
    </row>
    <row r="2805" spans="1:3">
      <c r="A2805" s="1">
        <v>44866.1875</v>
      </c>
      <c r="B2805">
        <v>4.2900000000000001E-2</v>
      </c>
      <c r="C2805" s="9">
        <v>3.9699999999999999E-2</v>
      </c>
    </row>
    <row r="2806" spans="1:3">
      <c r="A2806" s="1">
        <v>44866.197916666664</v>
      </c>
      <c r="B2806">
        <v>4.2900000000000001E-2</v>
      </c>
      <c r="C2806" s="9">
        <v>3.9599999999999996E-2</v>
      </c>
    </row>
    <row r="2807" spans="1:3">
      <c r="A2807" s="1">
        <v>44866.208333333336</v>
      </c>
      <c r="B2807">
        <v>4.2900000000000001E-2</v>
      </c>
      <c r="C2807" s="9">
        <v>3.9699999999999999E-2</v>
      </c>
    </row>
    <row r="2808" spans="1:3">
      <c r="A2808" s="1">
        <v>44866.21875</v>
      </c>
      <c r="B2808">
        <v>4.2900000000000001E-2</v>
      </c>
      <c r="C2808" s="9">
        <v>3.9599999999999996E-2</v>
      </c>
    </row>
    <row r="2809" spans="1:3">
      <c r="A2809" s="1">
        <v>44866.229166666664</v>
      </c>
      <c r="B2809">
        <v>4.2799999999999998E-2</v>
      </c>
      <c r="C2809" s="9">
        <v>3.9599999999999996E-2</v>
      </c>
    </row>
    <row r="2810" spans="1:3">
      <c r="A2810" s="1">
        <v>44866.239583333336</v>
      </c>
      <c r="B2810">
        <v>4.2799999999999998E-2</v>
      </c>
      <c r="C2810" s="9">
        <v>3.9599999999999996E-2</v>
      </c>
    </row>
    <row r="2811" spans="1:3">
      <c r="A2811" s="1">
        <v>44866.25</v>
      </c>
      <c r="B2811">
        <v>4.2700000000000002E-2</v>
      </c>
      <c r="C2811" s="9">
        <v>3.9599999999999996E-2</v>
      </c>
    </row>
    <row r="2812" spans="1:3">
      <c r="A2812" s="1">
        <v>44866.260416666664</v>
      </c>
      <c r="B2812">
        <v>4.2900000000000001E-2</v>
      </c>
      <c r="C2812" s="9">
        <v>3.9699999999999999E-2</v>
      </c>
    </row>
    <row r="2813" spans="1:3">
      <c r="A2813" s="1">
        <v>44866.270833333336</v>
      </c>
      <c r="B2813">
        <v>4.24E-2</v>
      </c>
      <c r="C2813" s="9">
        <v>3.9199999999999999E-2</v>
      </c>
    </row>
    <row r="2814" spans="1:3">
      <c r="A2814" s="1">
        <v>44866.28125</v>
      </c>
      <c r="B2814">
        <v>4.2500000000000003E-2</v>
      </c>
      <c r="C2814" s="9">
        <v>3.9099999999999996E-2</v>
      </c>
    </row>
    <row r="2815" spans="1:3">
      <c r="A2815" s="1">
        <v>44866.291666666664</v>
      </c>
      <c r="B2815">
        <v>4.2000000000000003E-2</v>
      </c>
      <c r="C2815" s="9">
        <v>3.8900000000000004E-2</v>
      </c>
    </row>
    <row r="2816" spans="1:3">
      <c r="A2816" s="1">
        <v>44866.302083333336</v>
      </c>
      <c r="B2816">
        <v>4.1799999999999997E-2</v>
      </c>
      <c r="C2816" s="9">
        <v>3.8900000000000004E-2</v>
      </c>
    </row>
    <row r="2817" spans="1:3">
      <c r="A2817" s="1">
        <v>44866.3125</v>
      </c>
      <c r="B2817">
        <v>4.19E-2</v>
      </c>
      <c r="C2817" s="9">
        <v>3.8900000000000004E-2</v>
      </c>
    </row>
    <row r="2818" spans="1:3">
      <c r="A2818" s="1">
        <v>44866.322916666664</v>
      </c>
      <c r="B2818">
        <v>4.1799999999999997E-2</v>
      </c>
      <c r="C2818" s="9">
        <v>3.8800000000000001E-2</v>
      </c>
    </row>
    <row r="2819" spans="1:3">
      <c r="A2819" s="1">
        <v>44866.333333333336</v>
      </c>
      <c r="B2819">
        <v>4.19E-2</v>
      </c>
      <c r="C2819" s="9">
        <v>3.8900000000000004E-2</v>
      </c>
    </row>
    <row r="2820" spans="1:3">
      <c r="A2820" s="1">
        <v>44866.34375</v>
      </c>
      <c r="B2820">
        <v>4.2099999999999999E-2</v>
      </c>
      <c r="C2820" s="9">
        <v>3.9099999999999996E-2</v>
      </c>
    </row>
    <row r="2821" spans="1:3">
      <c r="A2821" s="1">
        <v>44866.354166666664</v>
      </c>
      <c r="B2821">
        <v>4.2200000000000001E-2</v>
      </c>
      <c r="C2821" s="9">
        <v>3.9199999999999999E-2</v>
      </c>
    </row>
    <row r="2822" spans="1:3">
      <c r="A2822" s="1">
        <v>44866.364583333336</v>
      </c>
      <c r="B2822">
        <v>4.2200000000000001E-2</v>
      </c>
      <c r="C2822" s="9">
        <v>3.9099999999999996E-2</v>
      </c>
    </row>
    <row r="2823" spans="1:3">
      <c r="A2823" s="1">
        <v>44866.375</v>
      </c>
      <c r="B2823">
        <v>4.2200000000000001E-2</v>
      </c>
      <c r="C2823" s="9">
        <v>3.9E-2</v>
      </c>
    </row>
    <row r="2824" spans="1:3">
      <c r="A2824" s="1">
        <v>44866.385416666664</v>
      </c>
      <c r="B2824">
        <v>4.2200000000000001E-2</v>
      </c>
      <c r="C2824" s="9">
        <v>3.9E-2</v>
      </c>
    </row>
    <row r="2825" spans="1:3">
      <c r="A2825" s="1">
        <v>44866.395833333336</v>
      </c>
      <c r="B2825">
        <v>4.0800000000000003E-2</v>
      </c>
      <c r="C2825" s="9">
        <v>3.9199999999999999E-2</v>
      </c>
    </row>
    <row r="2826" spans="1:3">
      <c r="A2826" s="1">
        <v>44866.40625</v>
      </c>
      <c r="B2826">
        <v>4.1099999999999998E-2</v>
      </c>
      <c r="C2826" s="9">
        <v>3.95E-2</v>
      </c>
    </row>
    <row r="2827" spans="1:3">
      <c r="A2827" s="1">
        <v>44866.416666666664</v>
      </c>
      <c r="B2827">
        <v>4.1300000000000003E-2</v>
      </c>
      <c r="C2827" s="9">
        <v>3.9699999999999999E-2</v>
      </c>
    </row>
    <row r="2828" spans="1:3">
      <c r="A2828" s="1">
        <v>44866.427083333336</v>
      </c>
      <c r="B2828">
        <v>4.1799999999999997E-2</v>
      </c>
      <c r="C2828" s="9">
        <v>3.9800000000000002E-2</v>
      </c>
    </row>
    <row r="2829" spans="1:3">
      <c r="A2829" s="1">
        <v>44866.4375</v>
      </c>
      <c r="B2829">
        <v>4.2299999999999997E-2</v>
      </c>
      <c r="C2829" s="9">
        <v>3.9900000000000005E-2</v>
      </c>
    </row>
    <row r="2830" spans="1:3">
      <c r="A2830" s="1">
        <v>44866.447916666664</v>
      </c>
      <c r="B2830">
        <v>4.2700000000000002E-2</v>
      </c>
      <c r="C2830" s="9">
        <v>3.9699999999999999E-2</v>
      </c>
    </row>
    <row r="2831" spans="1:3">
      <c r="A2831" s="1">
        <v>44866.458333333336</v>
      </c>
      <c r="B2831">
        <v>4.2999999999999997E-2</v>
      </c>
      <c r="C2831" s="9">
        <v>3.9900000000000005E-2</v>
      </c>
    </row>
    <row r="2832" spans="1:3">
      <c r="A2832" s="1">
        <v>44866.46875</v>
      </c>
      <c r="B2832">
        <v>4.3099999999999999E-2</v>
      </c>
      <c r="C2832" s="9">
        <v>0.04</v>
      </c>
    </row>
    <row r="2833" spans="1:3">
      <c r="A2833" s="1">
        <v>44866.479166666664</v>
      </c>
      <c r="B2833">
        <v>4.3200000000000002E-2</v>
      </c>
      <c r="C2833" s="9">
        <v>0.04</v>
      </c>
    </row>
    <row r="2834" spans="1:3">
      <c r="A2834" s="1">
        <v>44866.489583333336</v>
      </c>
      <c r="B2834">
        <v>4.2999999999999997E-2</v>
      </c>
      <c r="C2834" s="9">
        <v>3.9699999999999999E-2</v>
      </c>
    </row>
    <row r="2835" spans="1:3">
      <c r="A2835" s="1">
        <v>44866.5</v>
      </c>
      <c r="B2835">
        <v>4.2700000000000002E-2</v>
      </c>
      <c r="C2835" s="9">
        <v>3.9599999999999996E-2</v>
      </c>
    </row>
    <row r="2836" spans="1:3">
      <c r="A2836" s="1">
        <v>44866.510416666664</v>
      </c>
      <c r="B2836">
        <v>4.2999999999999997E-2</v>
      </c>
      <c r="C2836" s="9">
        <v>3.9800000000000002E-2</v>
      </c>
    </row>
    <row r="2837" spans="1:3">
      <c r="A2837" s="1">
        <v>44866.520833333336</v>
      </c>
      <c r="B2837">
        <v>4.2999999999999997E-2</v>
      </c>
      <c r="C2837" s="9">
        <v>3.9699999999999999E-2</v>
      </c>
    </row>
    <row r="2838" spans="1:3">
      <c r="A2838" s="1">
        <v>44866.53125</v>
      </c>
      <c r="B2838">
        <v>4.2799999999999998E-2</v>
      </c>
      <c r="C2838" s="9">
        <v>3.95E-2</v>
      </c>
    </row>
    <row r="2839" spans="1:3">
      <c r="A2839" s="1">
        <v>44866.541666666664</v>
      </c>
      <c r="B2839">
        <v>4.2700000000000002E-2</v>
      </c>
      <c r="C2839" s="9">
        <v>3.95E-2</v>
      </c>
    </row>
    <row r="2840" spans="1:3">
      <c r="A2840" s="1">
        <v>44866.552083333336</v>
      </c>
      <c r="B2840">
        <v>4.2900000000000001E-2</v>
      </c>
      <c r="C2840" s="9">
        <v>3.9800000000000002E-2</v>
      </c>
    </row>
    <row r="2841" spans="1:3">
      <c r="A2841" s="1">
        <v>44866.5625</v>
      </c>
      <c r="B2841">
        <v>4.2700000000000002E-2</v>
      </c>
      <c r="C2841" s="9">
        <v>3.95E-2</v>
      </c>
    </row>
    <row r="2842" spans="1:3">
      <c r="A2842" s="1">
        <v>44866.572916666664</v>
      </c>
      <c r="B2842">
        <v>4.2999999999999997E-2</v>
      </c>
      <c r="C2842" s="9">
        <v>3.9800000000000002E-2</v>
      </c>
    </row>
    <row r="2843" spans="1:3">
      <c r="A2843" s="1">
        <v>44866.583333333336</v>
      </c>
      <c r="B2843">
        <v>4.3099999999999999E-2</v>
      </c>
      <c r="C2843" s="9">
        <v>3.9800000000000002E-2</v>
      </c>
    </row>
    <row r="2844" spans="1:3">
      <c r="A2844" s="1">
        <v>44866.59375</v>
      </c>
      <c r="B2844">
        <v>4.3200000000000002E-2</v>
      </c>
      <c r="C2844" s="9">
        <v>4.0099999999999997E-2</v>
      </c>
    </row>
    <row r="2845" spans="1:3">
      <c r="A2845" s="1">
        <v>44866.604166666664</v>
      </c>
      <c r="B2845">
        <v>4.2999999999999997E-2</v>
      </c>
      <c r="C2845" s="9">
        <v>3.9899999999999998E-2</v>
      </c>
    </row>
    <row r="2846" spans="1:3">
      <c r="A2846" s="1">
        <v>44866.614583333336</v>
      </c>
      <c r="B2846">
        <v>4.2999999999999997E-2</v>
      </c>
      <c r="C2846" s="9">
        <v>3.9699999999999999E-2</v>
      </c>
    </row>
    <row r="2847" spans="1:3">
      <c r="A2847" s="1">
        <v>44866.625</v>
      </c>
      <c r="B2847">
        <v>4.2900000000000001E-2</v>
      </c>
      <c r="C2847" s="9">
        <v>3.9699999999999999E-2</v>
      </c>
    </row>
    <row r="2848" spans="1:3">
      <c r="A2848" s="1">
        <v>44866.635416666664</v>
      </c>
      <c r="B2848">
        <v>4.2999999999999997E-2</v>
      </c>
      <c r="C2848" s="9">
        <v>3.9900000000000005E-2</v>
      </c>
    </row>
    <row r="2849" spans="1:3">
      <c r="A2849" s="1">
        <v>44866.645833333336</v>
      </c>
      <c r="B2849">
        <v>4.2799999999999998E-2</v>
      </c>
      <c r="C2849" s="9">
        <v>3.95E-2</v>
      </c>
    </row>
    <row r="2850" spans="1:3">
      <c r="A2850" s="1">
        <v>44866.65625</v>
      </c>
      <c r="B2850">
        <v>4.2900000000000001E-2</v>
      </c>
      <c r="C2850" s="9">
        <v>3.9699999999999999E-2</v>
      </c>
    </row>
    <row r="2851" spans="1:3">
      <c r="A2851" s="1">
        <v>44866.666666666664</v>
      </c>
      <c r="B2851">
        <v>4.2900000000000001E-2</v>
      </c>
      <c r="C2851" s="9">
        <v>3.9800000000000002E-2</v>
      </c>
    </row>
    <row r="2852" spans="1:3">
      <c r="A2852" s="1">
        <v>44866.677083333336</v>
      </c>
      <c r="B2852">
        <v>4.2999999999999997E-2</v>
      </c>
      <c r="C2852" s="9">
        <v>3.9800000000000002E-2</v>
      </c>
    </row>
    <row r="2853" spans="1:3">
      <c r="A2853" s="1">
        <v>44866.6875</v>
      </c>
      <c r="B2853">
        <v>4.2999999999999997E-2</v>
      </c>
      <c r="C2853" s="9">
        <v>3.9599999999999996E-2</v>
      </c>
    </row>
    <row r="2854" spans="1:3">
      <c r="A2854" s="1">
        <v>44866.697916666664</v>
      </c>
      <c r="B2854">
        <v>4.2799999999999998E-2</v>
      </c>
      <c r="C2854" s="9">
        <v>3.95E-2</v>
      </c>
    </row>
    <row r="2855" spans="1:3">
      <c r="A2855" s="1">
        <v>44866.708333333336</v>
      </c>
      <c r="B2855">
        <v>4.2500000000000003E-2</v>
      </c>
      <c r="C2855" s="9">
        <v>3.9399999999999998E-2</v>
      </c>
    </row>
    <row r="2856" spans="1:3">
      <c r="A2856" s="1">
        <v>44866.71875</v>
      </c>
      <c r="B2856">
        <v>4.2299999999999997E-2</v>
      </c>
      <c r="C2856" s="9">
        <v>3.9099999999999996E-2</v>
      </c>
    </row>
    <row r="2857" spans="1:3">
      <c r="A2857" s="1">
        <v>44866.729166666664</v>
      </c>
      <c r="B2857">
        <v>4.2299999999999997E-2</v>
      </c>
      <c r="C2857" s="9">
        <v>3.9199999999999999E-2</v>
      </c>
    </row>
    <row r="2858" spans="1:3">
      <c r="A2858" s="1">
        <v>44866.739583333336</v>
      </c>
      <c r="B2858">
        <v>4.2200000000000001E-2</v>
      </c>
      <c r="C2858" s="9">
        <v>3.9199999999999999E-2</v>
      </c>
    </row>
    <row r="2859" spans="1:3">
      <c r="A2859" s="1">
        <v>44866.75</v>
      </c>
      <c r="B2859">
        <v>4.2099999999999999E-2</v>
      </c>
      <c r="C2859" s="9">
        <v>3.9E-2</v>
      </c>
    </row>
    <row r="2860" spans="1:3">
      <c r="A2860" s="1">
        <v>44866.760416666664</v>
      </c>
      <c r="B2860">
        <v>4.19E-2</v>
      </c>
      <c r="C2860" s="9">
        <v>3.9E-2</v>
      </c>
    </row>
    <row r="2861" spans="1:3">
      <c r="A2861" s="1">
        <v>44866.770833333336</v>
      </c>
      <c r="B2861">
        <v>4.2500000000000003E-2</v>
      </c>
      <c r="C2861" s="9">
        <v>3.9300000000000002E-2</v>
      </c>
    </row>
    <row r="2862" spans="1:3">
      <c r="A2862" s="1">
        <v>44866.78125</v>
      </c>
      <c r="B2862">
        <v>4.2299999999999997E-2</v>
      </c>
      <c r="C2862" s="9">
        <v>3.9199999999999999E-2</v>
      </c>
    </row>
    <row r="2863" spans="1:3">
      <c r="A2863" s="1">
        <v>44866.791666666664</v>
      </c>
      <c r="B2863">
        <v>4.24E-2</v>
      </c>
      <c r="C2863" s="9">
        <v>3.9300000000000002E-2</v>
      </c>
    </row>
    <row r="2864" spans="1:3">
      <c r="A2864" s="1">
        <v>44866.802083333336</v>
      </c>
      <c r="B2864">
        <v>4.2299999999999997E-2</v>
      </c>
      <c r="C2864" s="9">
        <v>3.9300000000000002E-2</v>
      </c>
    </row>
    <row r="2865" spans="1:3">
      <c r="A2865" s="1">
        <v>44866.8125</v>
      </c>
      <c r="B2865">
        <v>4.2099999999999999E-2</v>
      </c>
      <c r="C2865" s="9">
        <v>3.9E-2</v>
      </c>
    </row>
    <row r="2866" spans="1:3">
      <c r="A2866" s="1">
        <v>44866.822916666664</v>
      </c>
      <c r="B2866">
        <v>4.2000000000000003E-2</v>
      </c>
      <c r="C2866" s="9">
        <v>3.8900000000000004E-2</v>
      </c>
    </row>
    <row r="2867" spans="1:3">
      <c r="A2867" s="1">
        <v>44866.833333333336</v>
      </c>
      <c r="B2867">
        <v>4.2099999999999999E-2</v>
      </c>
      <c r="C2867" s="9">
        <v>3.9099999999999996E-2</v>
      </c>
    </row>
    <row r="2868" spans="1:3">
      <c r="A2868" s="1">
        <v>44866.84375</v>
      </c>
      <c r="B2868">
        <v>4.2299999999999997E-2</v>
      </c>
      <c r="C2868" s="9">
        <v>3.9099999999999996E-2</v>
      </c>
    </row>
    <row r="2869" spans="1:3">
      <c r="A2869" s="1">
        <v>44866.854166666664</v>
      </c>
      <c r="B2869">
        <v>4.2200000000000001E-2</v>
      </c>
      <c r="C2869" s="9">
        <v>3.9099999999999996E-2</v>
      </c>
    </row>
    <row r="2870" spans="1:3">
      <c r="A2870" s="1">
        <v>44866.864583333336</v>
      </c>
      <c r="B2870">
        <v>4.2299999999999997E-2</v>
      </c>
      <c r="C2870" s="9">
        <v>3.9099999999999996E-2</v>
      </c>
    </row>
    <row r="2871" spans="1:3">
      <c r="A2871" s="1">
        <v>44866.875</v>
      </c>
      <c r="B2871">
        <v>4.2099999999999999E-2</v>
      </c>
      <c r="C2871" s="9">
        <v>3.8900000000000004E-2</v>
      </c>
    </row>
    <row r="2872" spans="1:3">
      <c r="A2872" s="1">
        <v>44866.885416666664</v>
      </c>
      <c r="B2872">
        <v>4.2500000000000003E-2</v>
      </c>
      <c r="C2872" s="9">
        <v>3.9300000000000002E-2</v>
      </c>
    </row>
    <row r="2873" spans="1:3">
      <c r="A2873" s="1">
        <v>44866.895833333336</v>
      </c>
      <c r="B2873">
        <v>4.2599999999999999E-2</v>
      </c>
      <c r="C2873" s="9">
        <v>3.9499999999999993E-2</v>
      </c>
    </row>
    <row r="2874" spans="1:3">
      <c r="A2874" s="1">
        <v>44866.90625</v>
      </c>
      <c r="B2874">
        <v>4.2799999999999998E-2</v>
      </c>
      <c r="C2874" s="9">
        <v>3.95E-2</v>
      </c>
    </row>
    <row r="2875" spans="1:3">
      <c r="A2875" s="1">
        <v>44866.916666666664</v>
      </c>
      <c r="B2875">
        <v>4.2999999999999997E-2</v>
      </c>
      <c r="C2875" s="9">
        <v>3.95E-2</v>
      </c>
    </row>
    <row r="2876" spans="1:3">
      <c r="A2876" s="1">
        <v>44866.927083333336</v>
      </c>
      <c r="B2876">
        <v>4.2900000000000001E-2</v>
      </c>
      <c r="C2876" s="9">
        <v>3.9800000000000002E-2</v>
      </c>
    </row>
    <row r="2877" spans="1:3">
      <c r="A2877" s="1">
        <v>44866.9375</v>
      </c>
      <c r="B2877">
        <v>4.2299999999999997E-2</v>
      </c>
      <c r="C2877" s="9">
        <v>3.9199999999999999E-2</v>
      </c>
    </row>
    <row r="2878" spans="1:3">
      <c r="A2878" s="1">
        <v>44866.947916666664</v>
      </c>
      <c r="B2878">
        <v>4.2700000000000002E-2</v>
      </c>
      <c r="C2878" s="9">
        <v>3.9599999999999996E-2</v>
      </c>
    </row>
    <row r="2879" spans="1:3">
      <c r="A2879" s="1">
        <v>44866.958333333336</v>
      </c>
      <c r="B2879">
        <v>4.2999999999999997E-2</v>
      </c>
      <c r="C2879" s="9">
        <v>3.9699999999999999E-2</v>
      </c>
    </row>
    <row r="2880" spans="1:3">
      <c r="A2880" s="1">
        <v>44866.96875</v>
      </c>
      <c r="B2880">
        <v>4.3200000000000002E-2</v>
      </c>
      <c r="C2880" s="9">
        <v>4.0099999999999997E-2</v>
      </c>
    </row>
    <row r="2881" spans="1:3">
      <c r="A2881" s="1">
        <v>44866.979166666664</v>
      </c>
      <c r="B2881">
        <v>4.2799999999999998E-2</v>
      </c>
      <c r="C2881" s="9">
        <v>3.9699999999999999E-2</v>
      </c>
    </row>
    <row r="2882" spans="1:3">
      <c r="A2882" s="1">
        <v>44866.989583333336</v>
      </c>
      <c r="B2882">
        <v>4.2500000000000003E-2</v>
      </c>
      <c r="C2882" s="9">
        <v>3.9300000000000002E-2</v>
      </c>
    </row>
    <row r="2883" spans="1:3">
      <c r="A2883" s="1">
        <v>44867</v>
      </c>
      <c r="B2883">
        <v>4.2500000000000003E-2</v>
      </c>
      <c r="C2883" s="9">
        <v>3.9300000000000002E-2</v>
      </c>
    </row>
    <row r="2884" spans="1:3">
      <c r="A2884" s="1">
        <v>44867.010416666664</v>
      </c>
      <c r="B2884">
        <v>4.2700000000000002E-2</v>
      </c>
      <c r="C2884" s="9">
        <v>3.95E-2</v>
      </c>
    </row>
    <row r="2885" spans="1:3">
      <c r="A2885" s="1">
        <v>44867.020833333336</v>
      </c>
      <c r="B2885">
        <v>4.2700000000000002E-2</v>
      </c>
      <c r="C2885" s="9">
        <v>3.9400000000000004E-2</v>
      </c>
    </row>
    <row r="2886" spans="1:3">
      <c r="A2886" s="1">
        <v>44867.03125</v>
      </c>
      <c r="B2886">
        <v>4.2999999999999997E-2</v>
      </c>
      <c r="C2886" s="9">
        <v>3.9900000000000005E-2</v>
      </c>
    </row>
    <row r="2887" spans="1:3">
      <c r="A2887" s="1">
        <v>44867.041666666664</v>
      </c>
      <c r="B2887">
        <v>4.3099999999999999E-2</v>
      </c>
      <c r="C2887" s="9">
        <v>3.9800000000000002E-2</v>
      </c>
    </row>
    <row r="2888" spans="1:3">
      <c r="A2888" s="1">
        <v>44867.052083333336</v>
      </c>
      <c r="B2888">
        <v>4.3200000000000002E-2</v>
      </c>
      <c r="C2888" s="9">
        <v>0.04</v>
      </c>
    </row>
    <row r="2889" spans="1:3">
      <c r="A2889" s="1">
        <v>44867.0625</v>
      </c>
      <c r="B2889">
        <v>4.3099999999999999E-2</v>
      </c>
      <c r="C2889" s="9">
        <v>3.9899999999999998E-2</v>
      </c>
    </row>
    <row r="2890" spans="1:3">
      <c r="A2890" s="1">
        <v>44867.072916666664</v>
      </c>
      <c r="B2890">
        <v>4.3200000000000002E-2</v>
      </c>
      <c r="C2890" s="9">
        <v>3.9899999999999998E-2</v>
      </c>
    </row>
    <row r="2891" spans="1:3">
      <c r="A2891" s="1">
        <v>44867.083333333336</v>
      </c>
      <c r="B2891">
        <v>4.3200000000000002E-2</v>
      </c>
      <c r="C2891" s="9">
        <v>3.9800000000000002E-2</v>
      </c>
    </row>
    <row r="2892" spans="1:3">
      <c r="A2892" s="1">
        <v>44867.09375</v>
      </c>
      <c r="B2892">
        <v>4.3299999999999998E-2</v>
      </c>
      <c r="C2892" s="9">
        <v>4.0099999999999997E-2</v>
      </c>
    </row>
    <row r="2893" spans="1:3">
      <c r="A2893" s="1">
        <v>44867.104166666664</v>
      </c>
      <c r="B2893">
        <v>4.3499999999999997E-2</v>
      </c>
      <c r="C2893" s="9">
        <v>4.02E-2</v>
      </c>
    </row>
    <row r="2894" spans="1:3">
      <c r="A2894" s="1">
        <v>44867.114583333336</v>
      </c>
      <c r="B2894">
        <v>4.36E-2</v>
      </c>
      <c r="C2894" s="9">
        <v>4.02E-2</v>
      </c>
    </row>
    <row r="2895" spans="1:3">
      <c r="A2895" s="1">
        <v>44867.125</v>
      </c>
      <c r="B2895">
        <v>4.3400000000000001E-2</v>
      </c>
      <c r="C2895" s="9">
        <v>4.02E-2</v>
      </c>
    </row>
    <row r="2896" spans="1:3">
      <c r="A2896" s="1">
        <v>44867.135416666664</v>
      </c>
      <c r="B2896">
        <v>4.3400000000000001E-2</v>
      </c>
      <c r="C2896" s="9">
        <v>4.02E-2</v>
      </c>
    </row>
    <row r="2897" spans="1:3">
      <c r="A2897" s="1">
        <v>44867.145833333336</v>
      </c>
      <c r="B2897">
        <v>4.3400000000000001E-2</v>
      </c>
      <c r="C2897" s="9">
        <v>4.0099999999999997E-2</v>
      </c>
    </row>
    <row r="2898" spans="1:3">
      <c r="A2898" s="1">
        <v>44867.15625</v>
      </c>
      <c r="B2898">
        <v>4.3299999999999998E-2</v>
      </c>
      <c r="C2898" s="9">
        <v>4.0099999999999997E-2</v>
      </c>
    </row>
    <row r="2899" spans="1:3">
      <c r="A2899" s="1">
        <v>44867.166666666664</v>
      </c>
      <c r="B2899">
        <v>4.3200000000000002E-2</v>
      </c>
      <c r="C2899" s="9">
        <v>3.9999999999999994E-2</v>
      </c>
    </row>
    <row r="2900" spans="1:3">
      <c r="A2900" s="1">
        <v>44867.177083333336</v>
      </c>
      <c r="B2900">
        <v>4.3200000000000002E-2</v>
      </c>
      <c r="C2900" s="9">
        <v>3.9899999999999998E-2</v>
      </c>
    </row>
    <row r="2901" spans="1:3">
      <c r="A2901" s="1">
        <v>44867.1875</v>
      </c>
      <c r="B2901">
        <v>4.3200000000000002E-2</v>
      </c>
      <c r="C2901" s="9">
        <v>3.9899999999999998E-2</v>
      </c>
    </row>
    <row r="2902" spans="1:3">
      <c r="A2902" s="1">
        <v>44867.197916666664</v>
      </c>
      <c r="B2902">
        <v>4.3099999999999999E-2</v>
      </c>
      <c r="C2902" s="9">
        <v>3.9899999999999998E-2</v>
      </c>
    </row>
    <row r="2903" spans="1:3">
      <c r="A2903" s="1">
        <v>44867.208333333336</v>
      </c>
      <c r="B2903">
        <v>4.2799999999999998E-2</v>
      </c>
      <c r="C2903" s="9">
        <v>3.9699999999999999E-2</v>
      </c>
    </row>
    <row r="2904" spans="1:3">
      <c r="A2904" s="1">
        <v>44867.21875</v>
      </c>
      <c r="B2904">
        <v>4.2900000000000001E-2</v>
      </c>
      <c r="C2904" s="9">
        <v>3.9800000000000002E-2</v>
      </c>
    </row>
    <row r="2905" spans="1:3">
      <c r="A2905" s="1">
        <v>44867.229166666664</v>
      </c>
      <c r="B2905">
        <v>4.2799999999999998E-2</v>
      </c>
      <c r="C2905" s="9">
        <v>3.9599999999999996E-2</v>
      </c>
    </row>
    <row r="2906" spans="1:3">
      <c r="A2906" s="1">
        <v>44867.239583333336</v>
      </c>
      <c r="B2906">
        <v>4.2999999999999997E-2</v>
      </c>
      <c r="C2906" s="9">
        <v>3.9800000000000002E-2</v>
      </c>
    </row>
    <row r="2907" spans="1:3">
      <c r="A2907" s="1">
        <v>44867.25</v>
      </c>
      <c r="B2907">
        <v>4.2700000000000002E-2</v>
      </c>
      <c r="C2907" s="9">
        <v>3.95E-2</v>
      </c>
    </row>
    <row r="2908" spans="1:3">
      <c r="A2908" s="1">
        <v>44867.260416666664</v>
      </c>
      <c r="B2908">
        <v>4.2299999999999997E-2</v>
      </c>
      <c r="C2908" s="9">
        <v>3.9300000000000002E-2</v>
      </c>
    </row>
    <row r="2909" spans="1:3">
      <c r="A2909" s="1">
        <v>44867.270833333336</v>
      </c>
      <c r="B2909">
        <v>4.2200000000000001E-2</v>
      </c>
      <c r="C2909" s="9">
        <v>3.9E-2</v>
      </c>
    </row>
    <row r="2910" spans="1:3">
      <c r="A2910" s="1">
        <v>44867.28125</v>
      </c>
      <c r="B2910">
        <v>4.2799999999999998E-2</v>
      </c>
      <c r="C2910" s="9">
        <v>3.95E-2</v>
      </c>
    </row>
    <row r="2911" spans="1:3">
      <c r="A2911" s="1">
        <v>44867.291666666664</v>
      </c>
      <c r="B2911">
        <v>4.2299999999999997E-2</v>
      </c>
      <c r="C2911" s="9">
        <v>3.9300000000000002E-2</v>
      </c>
    </row>
    <row r="2912" spans="1:3">
      <c r="A2912" s="1">
        <v>44867.302083333336</v>
      </c>
      <c r="B2912">
        <v>4.2299999999999997E-2</v>
      </c>
      <c r="C2912" s="9">
        <v>3.9300000000000002E-2</v>
      </c>
    </row>
    <row r="2913" spans="1:3">
      <c r="A2913" s="1">
        <v>44867.3125</v>
      </c>
      <c r="B2913">
        <v>4.2200000000000001E-2</v>
      </c>
      <c r="C2913" s="9">
        <v>3.9099999999999996E-2</v>
      </c>
    </row>
    <row r="2914" spans="1:3">
      <c r="A2914" s="1">
        <v>44867.322916666664</v>
      </c>
      <c r="B2914">
        <v>4.2099999999999999E-2</v>
      </c>
      <c r="C2914" s="9">
        <v>3.9E-2</v>
      </c>
    </row>
    <row r="2915" spans="1:3">
      <c r="A2915" s="1">
        <v>44867.333333333336</v>
      </c>
      <c r="B2915">
        <v>4.2099999999999999E-2</v>
      </c>
      <c r="C2915" s="9">
        <v>3.9E-2</v>
      </c>
    </row>
    <row r="2916" spans="1:3">
      <c r="A2916" s="1">
        <v>44867.34375</v>
      </c>
      <c r="B2916">
        <v>4.2299999999999997E-2</v>
      </c>
      <c r="C2916" s="9">
        <v>3.9300000000000002E-2</v>
      </c>
    </row>
    <row r="2917" spans="1:3">
      <c r="A2917" s="1">
        <v>44867.354166666664</v>
      </c>
      <c r="B2917">
        <v>4.2299999999999997E-2</v>
      </c>
      <c r="C2917" s="9">
        <v>3.9300000000000002E-2</v>
      </c>
    </row>
    <row r="2918" spans="1:3">
      <c r="A2918" s="1">
        <v>44867.364583333336</v>
      </c>
      <c r="B2918">
        <v>4.2099999999999999E-2</v>
      </c>
      <c r="C2918" s="9">
        <v>3.9300000000000002E-2</v>
      </c>
    </row>
    <row r="2919" spans="1:3">
      <c r="A2919" s="1">
        <v>44867.375</v>
      </c>
      <c r="B2919">
        <v>4.2700000000000002E-2</v>
      </c>
      <c r="C2919" s="9">
        <v>3.9300000000000002E-2</v>
      </c>
    </row>
    <row r="2920" spans="1:3">
      <c r="A2920" s="1">
        <v>44867.385416666664</v>
      </c>
      <c r="B2920">
        <v>4.2500000000000003E-2</v>
      </c>
      <c r="C2920" s="9">
        <v>3.95E-2</v>
      </c>
    </row>
    <row r="2921" spans="1:3">
      <c r="A2921" s="1">
        <v>44867.395833333336</v>
      </c>
      <c r="B2921">
        <v>4.2299999999999997E-2</v>
      </c>
      <c r="C2921" s="9">
        <v>3.9199999999999999E-2</v>
      </c>
    </row>
    <row r="2922" spans="1:3">
      <c r="A2922" s="1">
        <v>44867.40625</v>
      </c>
      <c r="B2922">
        <v>4.2500000000000003E-2</v>
      </c>
      <c r="C2922" s="9">
        <v>3.9400000000000004E-2</v>
      </c>
    </row>
    <row r="2923" spans="1:3">
      <c r="A2923" s="1">
        <v>44867.416666666664</v>
      </c>
      <c r="B2923">
        <v>4.1000000000000002E-2</v>
      </c>
      <c r="C2923" s="9">
        <v>3.9E-2</v>
      </c>
    </row>
    <row r="2924" spans="1:3">
      <c r="A2924" s="1">
        <v>44867.427083333336</v>
      </c>
      <c r="B2924">
        <v>4.0800000000000003E-2</v>
      </c>
      <c r="C2924" s="9">
        <v>3.9E-2</v>
      </c>
    </row>
    <row r="2925" spans="1:3">
      <c r="A2925" s="1">
        <v>44867.4375</v>
      </c>
      <c r="B2925">
        <v>4.1200000000000001E-2</v>
      </c>
      <c r="C2925" s="9">
        <v>3.9199999999999999E-2</v>
      </c>
    </row>
    <row r="2926" spans="1:3">
      <c r="A2926" s="1">
        <v>44867.447916666664</v>
      </c>
      <c r="B2926">
        <v>4.2000000000000003E-2</v>
      </c>
      <c r="C2926" s="9">
        <v>3.9300000000000002E-2</v>
      </c>
    </row>
    <row r="2927" spans="1:3">
      <c r="A2927" s="1">
        <v>44867.458333333336</v>
      </c>
      <c r="B2927">
        <v>4.2299999999999997E-2</v>
      </c>
      <c r="C2927" s="9">
        <v>3.9399999999999998E-2</v>
      </c>
    </row>
    <row r="2928" spans="1:3">
      <c r="A2928" s="1">
        <v>44867.46875</v>
      </c>
      <c r="B2928">
        <v>4.24E-2</v>
      </c>
      <c r="C2928" s="9">
        <v>3.95E-2</v>
      </c>
    </row>
    <row r="2929" spans="1:3">
      <c r="A2929" s="1">
        <v>44867.479166666664</v>
      </c>
      <c r="B2929">
        <v>4.2500000000000003E-2</v>
      </c>
      <c r="C2929" s="9">
        <v>3.9400000000000004E-2</v>
      </c>
    </row>
    <row r="2930" spans="1:3">
      <c r="A2930" s="1">
        <v>44867.489583333336</v>
      </c>
      <c r="B2930">
        <v>4.2299999999999997E-2</v>
      </c>
      <c r="C2930" s="9">
        <v>3.9399999999999998E-2</v>
      </c>
    </row>
    <row r="2931" spans="1:3">
      <c r="A2931" s="1">
        <v>44867.5</v>
      </c>
      <c r="B2931">
        <v>4.24E-2</v>
      </c>
      <c r="C2931" s="9">
        <v>3.9300000000000002E-2</v>
      </c>
    </row>
    <row r="2932" spans="1:3">
      <c r="A2932" s="1">
        <v>44867.510416666664</v>
      </c>
      <c r="B2932">
        <v>4.2799999999999998E-2</v>
      </c>
      <c r="C2932" s="9">
        <v>3.9599999999999996E-2</v>
      </c>
    </row>
    <row r="2933" spans="1:3">
      <c r="A2933" s="1">
        <v>44867.520833333336</v>
      </c>
      <c r="B2933">
        <v>4.2599999999999999E-2</v>
      </c>
      <c r="C2933" s="9">
        <v>3.95E-2</v>
      </c>
    </row>
    <row r="2934" spans="1:3">
      <c r="A2934" s="1">
        <v>44867.53125</v>
      </c>
      <c r="B2934">
        <v>4.2900000000000001E-2</v>
      </c>
      <c r="C2934" s="9">
        <v>3.9699999999999999E-2</v>
      </c>
    </row>
    <row r="2935" spans="1:3">
      <c r="A2935" s="1">
        <v>44867.541666666664</v>
      </c>
      <c r="B2935">
        <v>4.3700000000000003E-2</v>
      </c>
      <c r="C2935" s="9">
        <v>3.9900000000000005E-2</v>
      </c>
    </row>
    <row r="2936" spans="1:3">
      <c r="A2936" s="1">
        <v>44867.552083333336</v>
      </c>
      <c r="B2936">
        <v>4.2999999999999997E-2</v>
      </c>
      <c r="C2936" s="9">
        <v>3.9900000000000005E-2</v>
      </c>
    </row>
    <row r="2937" spans="1:3">
      <c r="A2937" s="1">
        <v>44867.5625</v>
      </c>
      <c r="B2937">
        <v>4.2799999999999998E-2</v>
      </c>
      <c r="C2937" s="9">
        <v>3.9599999999999996E-2</v>
      </c>
    </row>
    <row r="2938" spans="1:3">
      <c r="A2938" s="1">
        <v>44867.572916666664</v>
      </c>
      <c r="B2938">
        <v>4.3099999999999999E-2</v>
      </c>
      <c r="C2938" s="9">
        <v>3.9699999999999999E-2</v>
      </c>
    </row>
    <row r="2939" spans="1:3">
      <c r="A2939" s="1">
        <v>44867.583333333336</v>
      </c>
      <c r="B2939">
        <v>1.7500000000000002E-2</v>
      </c>
      <c r="C2939" s="9">
        <v>3.9699999999999999E-2</v>
      </c>
    </row>
    <row r="2940" spans="1:3">
      <c r="A2940" s="1">
        <v>44867.59375</v>
      </c>
      <c r="B2940">
        <v>4.5999999999999999E-3</v>
      </c>
      <c r="C2940" s="9">
        <v>1.7500000000000002E-2</v>
      </c>
    </row>
    <row r="2941" spans="1:3">
      <c r="A2941" s="1">
        <v>44867.604166666664</v>
      </c>
      <c r="B2941">
        <v>5.1000000000000004E-3</v>
      </c>
      <c r="C2941" s="9">
        <v>2.3E-3</v>
      </c>
    </row>
    <row r="2942" spans="1:3">
      <c r="A2942" s="1">
        <v>44867.614583333336</v>
      </c>
      <c r="B2942">
        <v>2.7000000000000001E-3</v>
      </c>
      <c r="C2942" s="9">
        <v>2.5000000000000001E-3</v>
      </c>
    </row>
    <row r="2943" spans="1:3">
      <c r="A2943" s="1">
        <v>44867.625</v>
      </c>
      <c r="B2943">
        <v>2.8E-3</v>
      </c>
      <c r="C2943" s="9">
        <v>2.3E-3</v>
      </c>
    </row>
    <row r="2944" spans="1:3">
      <c r="A2944" s="1">
        <v>44867.635416666664</v>
      </c>
      <c r="B2944">
        <v>1.9E-3</v>
      </c>
      <c r="C2944" s="9">
        <v>2.3999999999999998E-3</v>
      </c>
    </row>
    <row r="2945" spans="1:3">
      <c r="A2945" s="1">
        <v>44867.645833333336</v>
      </c>
      <c r="B2945">
        <v>2.3999999999999998E-3</v>
      </c>
      <c r="C2945" s="9">
        <v>2.5000000000000001E-3</v>
      </c>
    </row>
    <row r="2946" spans="1:3">
      <c r="A2946" s="1">
        <v>44867.65625</v>
      </c>
      <c r="B2946">
        <v>2.7000000000000001E-3</v>
      </c>
      <c r="C2946" s="9">
        <v>2.8999999999999998E-3</v>
      </c>
    </row>
    <row r="2947" spans="1:3">
      <c r="A2947" s="1">
        <v>44867.666666666664</v>
      </c>
      <c r="B2947">
        <v>2.5000000000000001E-3</v>
      </c>
      <c r="C2947" s="9">
        <v>2.5999999999999999E-3</v>
      </c>
    </row>
    <row r="2948" spans="1:3">
      <c r="A2948" s="1">
        <v>44867.677083333336</v>
      </c>
      <c r="B2948">
        <v>2.3E-3</v>
      </c>
      <c r="C2948" s="9">
        <v>2.3999999999999998E-3</v>
      </c>
    </row>
    <row r="2949" spans="1:3">
      <c r="A2949" s="1">
        <v>44867.6875</v>
      </c>
      <c r="B2949">
        <v>2.8E-3</v>
      </c>
      <c r="C2949" s="9">
        <v>2.3E-3</v>
      </c>
    </row>
    <row r="2950" spans="1:3">
      <c r="A2950" s="1">
        <v>44867.697916666664</v>
      </c>
      <c r="B2950">
        <v>1.9E-3</v>
      </c>
      <c r="C2950" s="9">
        <v>2.2000000000000001E-3</v>
      </c>
    </row>
    <row r="2951" spans="1:3">
      <c r="A2951" s="1">
        <v>44867.708333333336</v>
      </c>
      <c r="B2951">
        <v>2.3E-3</v>
      </c>
      <c r="C2951" s="9">
        <v>2.2000000000000001E-3</v>
      </c>
    </row>
    <row r="2952" spans="1:3">
      <c r="A2952" s="1">
        <v>44867.71875</v>
      </c>
      <c r="B2952">
        <v>1.6799999999999999E-2</v>
      </c>
      <c r="C2952" s="9">
        <v>3.2799999999999996E-2</v>
      </c>
    </row>
    <row r="2953" spans="1:3">
      <c r="A2953" s="1">
        <v>44867.729166666664</v>
      </c>
      <c r="B2953">
        <v>4.2500000000000003E-2</v>
      </c>
      <c r="C2953" s="9">
        <v>3.9199999999999999E-2</v>
      </c>
    </row>
    <row r="2954" spans="1:3">
      <c r="A2954" s="1">
        <v>44867.739583333336</v>
      </c>
      <c r="B2954">
        <v>4.2500000000000003E-2</v>
      </c>
      <c r="C2954" s="9">
        <v>3.9199999999999999E-2</v>
      </c>
    </row>
    <row r="2955" spans="1:3">
      <c r="A2955" s="1">
        <v>44867.75</v>
      </c>
      <c r="B2955">
        <v>4.2599999999999999E-2</v>
      </c>
      <c r="C2955" s="9">
        <v>3.9199999999999999E-2</v>
      </c>
    </row>
    <row r="2956" spans="1:3">
      <c r="A2956" s="1">
        <v>44867.760416666664</v>
      </c>
      <c r="B2956">
        <v>4.2799999999999998E-2</v>
      </c>
      <c r="C2956" s="9">
        <v>3.9499999999999993E-2</v>
      </c>
    </row>
    <row r="2957" spans="1:3">
      <c r="A2957" s="1">
        <v>44867.770833333336</v>
      </c>
      <c r="B2957">
        <v>4.2099999999999999E-2</v>
      </c>
      <c r="C2957" s="9">
        <v>3.8900000000000004E-2</v>
      </c>
    </row>
    <row r="2958" spans="1:3">
      <c r="A2958" s="1">
        <v>44867.78125</v>
      </c>
      <c r="B2958">
        <v>4.2200000000000001E-2</v>
      </c>
      <c r="C2958" s="9">
        <v>3.9E-2</v>
      </c>
    </row>
    <row r="2959" spans="1:3">
      <c r="A2959" s="1">
        <v>44867.791666666664</v>
      </c>
      <c r="B2959">
        <v>4.24E-2</v>
      </c>
      <c r="C2959" s="9">
        <v>3.9199999999999999E-2</v>
      </c>
    </row>
    <row r="2960" spans="1:3">
      <c r="A2960" s="1">
        <v>44867.802083333336</v>
      </c>
      <c r="B2960">
        <v>4.24E-2</v>
      </c>
      <c r="C2960" s="9">
        <v>3.9199999999999999E-2</v>
      </c>
    </row>
    <row r="2961" spans="1:3">
      <c r="A2961" s="1">
        <v>44867.8125</v>
      </c>
      <c r="B2961">
        <v>4.2599999999999999E-2</v>
      </c>
      <c r="C2961" s="9">
        <v>3.9399999999999998E-2</v>
      </c>
    </row>
    <row r="2962" spans="1:3">
      <c r="A2962" s="1">
        <v>44867.822916666664</v>
      </c>
      <c r="B2962">
        <v>4.2799999999999998E-2</v>
      </c>
      <c r="C2962" s="9">
        <v>3.9399999999999998E-2</v>
      </c>
    </row>
    <row r="2963" spans="1:3">
      <c r="A2963" s="1">
        <v>44867.833333333336</v>
      </c>
      <c r="B2963">
        <v>4.2700000000000002E-2</v>
      </c>
      <c r="C2963" s="9">
        <v>3.95E-2</v>
      </c>
    </row>
    <row r="2964" spans="1:3">
      <c r="A2964" s="1">
        <v>44867.84375</v>
      </c>
      <c r="B2964">
        <v>4.3099999999999999E-2</v>
      </c>
      <c r="C2964" s="9">
        <v>3.9599999999999996E-2</v>
      </c>
    </row>
    <row r="2965" spans="1:3">
      <c r="A2965" s="1">
        <v>44867.854166666664</v>
      </c>
      <c r="B2965">
        <v>4.2799999999999998E-2</v>
      </c>
      <c r="C2965" s="9">
        <v>3.9399999999999998E-2</v>
      </c>
    </row>
    <row r="2966" spans="1:3">
      <c r="A2966" s="1">
        <v>44867.864583333336</v>
      </c>
      <c r="B2966">
        <v>4.2700000000000002E-2</v>
      </c>
      <c r="C2966" s="9">
        <v>3.9399999999999998E-2</v>
      </c>
    </row>
    <row r="2967" spans="1:3">
      <c r="A2967" s="1">
        <v>44867.875</v>
      </c>
      <c r="B2967">
        <v>4.2500000000000003E-2</v>
      </c>
      <c r="C2967" s="9">
        <v>3.9300000000000002E-2</v>
      </c>
    </row>
    <row r="2968" spans="1:3">
      <c r="A2968" s="1">
        <v>44867.885416666664</v>
      </c>
      <c r="B2968">
        <v>4.2700000000000002E-2</v>
      </c>
      <c r="C2968" s="9">
        <v>3.9300000000000002E-2</v>
      </c>
    </row>
    <row r="2969" spans="1:3">
      <c r="A2969" s="1">
        <v>44867.895833333336</v>
      </c>
      <c r="B2969">
        <v>4.2900000000000001E-2</v>
      </c>
      <c r="C2969" s="9">
        <v>3.9499999999999993E-2</v>
      </c>
    </row>
    <row r="2970" spans="1:3">
      <c r="A2970" s="1">
        <v>44867.90625</v>
      </c>
      <c r="B2970">
        <v>4.2599999999999999E-2</v>
      </c>
      <c r="C2970" s="9">
        <v>3.9300000000000002E-2</v>
      </c>
    </row>
    <row r="2971" spans="1:3">
      <c r="A2971" s="1">
        <v>44867.916666666664</v>
      </c>
      <c r="B2971">
        <v>4.2799999999999998E-2</v>
      </c>
      <c r="C2971" s="9">
        <v>3.9499999999999993E-2</v>
      </c>
    </row>
    <row r="2972" spans="1:3">
      <c r="A2972" s="1">
        <v>44867.927083333336</v>
      </c>
      <c r="B2972">
        <v>4.3099999999999999E-2</v>
      </c>
      <c r="C2972" s="9">
        <v>3.9699999999999999E-2</v>
      </c>
    </row>
    <row r="2973" spans="1:3">
      <c r="A2973" s="1">
        <v>44867.9375</v>
      </c>
      <c r="B2973">
        <v>4.3299999999999998E-2</v>
      </c>
      <c r="C2973" s="9">
        <v>3.9800000000000002E-2</v>
      </c>
    </row>
    <row r="2974" spans="1:3">
      <c r="A2974" s="1">
        <v>44867.947916666664</v>
      </c>
      <c r="B2974">
        <v>4.36E-2</v>
      </c>
      <c r="C2974" s="9">
        <v>0.04</v>
      </c>
    </row>
    <row r="2975" spans="1:3">
      <c r="A2975" s="1">
        <v>44867.958333333336</v>
      </c>
      <c r="B2975">
        <v>4.3200000000000002E-2</v>
      </c>
      <c r="C2975" s="9">
        <v>3.9900000000000005E-2</v>
      </c>
    </row>
    <row r="2976" spans="1:3">
      <c r="A2976" s="1">
        <v>44867.96875</v>
      </c>
      <c r="B2976">
        <v>4.2700000000000002E-2</v>
      </c>
      <c r="C2976" s="9">
        <v>3.9399999999999998E-2</v>
      </c>
    </row>
    <row r="2977" spans="1:3">
      <c r="A2977" s="1">
        <v>44867.979166666664</v>
      </c>
      <c r="B2977">
        <v>4.2999999999999997E-2</v>
      </c>
      <c r="C2977" s="9">
        <v>3.9699999999999999E-2</v>
      </c>
    </row>
    <row r="2978" spans="1:3">
      <c r="A2978" s="1">
        <v>44867.989583333336</v>
      </c>
      <c r="B2978">
        <v>4.3200000000000002E-2</v>
      </c>
      <c r="C2978" s="9">
        <v>3.9800000000000002E-2</v>
      </c>
    </row>
    <row r="2979" spans="1:3">
      <c r="A2979" s="1">
        <v>44868</v>
      </c>
      <c r="B2979">
        <v>4.3400000000000001E-2</v>
      </c>
      <c r="C2979" s="9">
        <v>4.0099999999999997E-2</v>
      </c>
    </row>
    <row r="2980" spans="1:3">
      <c r="A2980" s="1">
        <v>44868.010416666664</v>
      </c>
      <c r="B2980">
        <v>4.3499999999999997E-2</v>
      </c>
      <c r="C2980" s="9">
        <v>4.0099999999999997E-2</v>
      </c>
    </row>
    <row r="2981" spans="1:3">
      <c r="A2981" s="1">
        <v>44868.020833333336</v>
      </c>
      <c r="B2981">
        <v>4.3700000000000003E-2</v>
      </c>
      <c r="C2981" s="9">
        <v>4.0300000000000002E-2</v>
      </c>
    </row>
    <row r="2982" spans="1:3">
      <c r="A2982" s="1">
        <v>44868.03125</v>
      </c>
      <c r="B2982">
        <v>4.3799999999999999E-2</v>
      </c>
      <c r="C2982" s="9">
        <v>4.02E-2</v>
      </c>
    </row>
    <row r="2983" spans="1:3">
      <c r="A2983" s="1">
        <v>44868.041666666664</v>
      </c>
      <c r="B2983">
        <v>4.3499999999999997E-2</v>
      </c>
      <c r="C2983" s="9">
        <v>3.9999999999999994E-2</v>
      </c>
    </row>
    <row r="2984" spans="1:3">
      <c r="A2984" s="1">
        <v>44868.052083333336</v>
      </c>
      <c r="B2984">
        <v>4.3499999999999997E-2</v>
      </c>
      <c r="C2984" s="9">
        <v>4.0099999999999997E-2</v>
      </c>
    </row>
    <row r="2985" spans="1:3">
      <c r="A2985" s="1">
        <v>44868.0625</v>
      </c>
      <c r="B2985">
        <v>4.36E-2</v>
      </c>
      <c r="C2985" s="9">
        <v>4.02E-2</v>
      </c>
    </row>
    <row r="2986" spans="1:3">
      <c r="A2986" s="1">
        <v>44868.072916666664</v>
      </c>
      <c r="B2986">
        <v>4.3700000000000003E-2</v>
      </c>
      <c r="C2986" s="9">
        <v>4.0300000000000002E-2</v>
      </c>
    </row>
    <row r="2987" spans="1:3">
      <c r="A2987" s="1">
        <v>44868.083333333336</v>
      </c>
      <c r="B2987">
        <v>4.3799999999999999E-2</v>
      </c>
      <c r="C2987" s="9">
        <v>4.0400000000000005E-2</v>
      </c>
    </row>
    <row r="2988" spans="1:3">
      <c r="A2988" s="1">
        <v>44868.09375</v>
      </c>
      <c r="B2988">
        <v>4.3700000000000003E-2</v>
      </c>
      <c r="C2988" s="9">
        <v>4.0400000000000005E-2</v>
      </c>
    </row>
    <row r="2989" spans="1:3">
      <c r="A2989" s="1">
        <v>44868.104166666664</v>
      </c>
      <c r="B2989">
        <v>4.36E-2</v>
      </c>
      <c r="C2989" s="9">
        <v>4.0300000000000002E-2</v>
      </c>
    </row>
    <row r="2990" spans="1:3">
      <c r="A2990" s="1">
        <v>44868.114583333336</v>
      </c>
      <c r="B2990">
        <v>4.3700000000000003E-2</v>
      </c>
      <c r="C2990" s="9">
        <v>4.0300000000000002E-2</v>
      </c>
    </row>
    <row r="2991" spans="1:3">
      <c r="A2991" s="1">
        <v>44868.125</v>
      </c>
      <c r="B2991">
        <v>4.3700000000000003E-2</v>
      </c>
      <c r="C2991" s="9">
        <v>4.0300000000000002E-2</v>
      </c>
    </row>
    <row r="2992" spans="1:3">
      <c r="A2992" s="1">
        <v>44868.135416666664</v>
      </c>
      <c r="B2992">
        <v>4.36E-2</v>
      </c>
      <c r="C2992" s="9">
        <v>4.0300000000000002E-2</v>
      </c>
    </row>
    <row r="2993" spans="1:3">
      <c r="A2993" s="1">
        <v>44868.145833333336</v>
      </c>
      <c r="B2993">
        <v>4.3700000000000003E-2</v>
      </c>
      <c r="C2993" s="9">
        <v>4.0300000000000002E-2</v>
      </c>
    </row>
    <row r="2994" spans="1:3">
      <c r="A2994" s="1">
        <v>44868.15625</v>
      </c>
      <c r="B2994">
        <v>4.3700000000000003E-2</v>
      </c>
      <c r="C2994" s="9">
        <v>4.0300000000000002E-2</v>
      </c>
    </row>
    <row r="2995" spans="1:3">
      <c r="A2995" s="1">
        <v>44868.166666666664</v>
      </c>
      <c r="B2995">
        <v>4.3700000000000003E-2</v>
      </c>
      <c r="C2995" s="9">
        <v>4.0400000000000005E-2</v>
      </c>
    </row>
    <row r="2996" spans="1:3">
      <c r="A2996" s="1">
        <v>44868.177083333336</v>
      </c>
      <c r="B2996">
        <v>4.36E-2</v>
      </c>
      <c r="C2996" s="9">
        <v>4.02E-2</v>
      </c>
    </row>
    <row r="2997" spans="1:3">
      <c r="A2997" s="1">
        <v>44868.1875</v>
      </c>
      <c r="B2997">
        <v>4.3499999999999997E-2</v>
      </c>
      <c r="C2997" s="9">
        <v>4.02E-2</v>
      </c>
    </row>
    <row r="2998" spans="1:3">
      <c r="A2998" s="1">
        <v>44868.197916666664</v>
      </c>
      <c r="B2998">
        <v>4.3299999999999998E-2</v>
      </c>
      <c r="C2998" s="9">
        <v>4.0099999999999997E-2</v>
      </c>
    </row>
    <row r="2999" spans="1:3">
      <c r="A2999" s="1">
        <v>44868.208333333336</v>
      </c>
      <c r="B2999">
        <v>4.3099999999999999E-2</v>
      </c>
      <c r="C2999" s="9">
        <v>3.9800000000000002E-2</v>
      </c>
    </row>
    <row r="3000" spans="1:3">
      <c r="A3000" s="1">
        <v>44868.21875</v>
      </c>
      <c r="B3000">
        <v>4.3200000000000002E-2</v>
      </c>
      <c r="C3000" s="9">
        <v>3.9899999999999998E-2</v>
      </c>
    </row>
    <row r="3001" spans="1:3">
      <c r="A3001" s="1">
        <v>44868.229166666664</v>
      </c>
      <c r="B3001">
        <v>4.3299999999999998E-2</v>
      </c>
      <c r="C3001" s="9">
        <v>3.9999999999999994E-2</v>
      </c>
    </row>
    <row r="3002" spans="1:3">
      <c r="A3002" s="1">
        <v>44868.239583333336</v>
      </c>
      <c r="B3002">
        <v>4.3299999999999998E-2</v>
      </c>
      <c r="C3002" s="9">
        <v>0.04</v>
      </c>
    </row>
    <row r="3003" spans="1:3">
      <c r="A3003" s="1">
        <v>44868.25</v>
      </c>
      <c r="B3003">
        <v>4.2999999999999997E-2</v>
      </c>
      <c r="C3003" s="9">
        <v>3.9800000000000002E-2</v>
      </c>
    </row>
    <row r="3004" spans="1:3">
      <c r="A3004" s="1">
        <v>44868.260416666664</v>
      </c>
      <c r="B3004">
        <v>4.2799999999999998E-2</v>
      </c>
      <c r="C3004" s="9">
        <v>3.9599999999999996E-2</v>
      </c>
    </row>
    <row r="3005" spans="1:3">
      <c r="A3005" s="1">
        <v>44868.270833333336</v>
      </c>
      <c r="B3005">
        <v>4.2999999999999997E-2</v>
      </c>
      <c r="C3005" s="9">
        <v>3.95E-2</v>
      </c>
    </row>
    <row r="3006" spans="1:3">
      <c r="A3006" s="1">
        <v>44868.28125</v>
      </c>
      <c r="B3006">
        <v>4.3200000000000002E-2</v>
      </c>
      <c r="C3006" s="9">
        <v>3.9400000000000004E-2</v>
      </c>
    </row>
    <row r="3007" spans="1:3">
      <c r="A3007" s="1">
        <v>44868.291666666664</v>
      </c>
      <c r="B3007">
        <v>4.2599999999999999E-2</v>
      </c>
      <c r="C3007" s="9">
        <v>3.9599999999999996E-2</v>
      </c>
    </row>
    <row r="3008" spans="1:3">
      <c r="A3008" s="1">
        <v>44868.302083333336</v>
      </c>
      <c r="B3008">
        <v>4.24E-2</v>
      </c>
      <c r="C3008" s="9">
        <v>3.9599999999999996E-2</v>
      </c>
    </row>
    <row r="3009" spans="1:3">
      <c r="A3009" s="1">
        <v>44868.3125</v>
      </c>
      <c r="B3009">
        <v>4.24E-2</v>
      </c>
      <c r="C3009" s="9">
        <v>3.9099999999999996E-2</v>
      </c>
    </row>
    <row r="3010" spans="1:3">
      <c r="A3010" s="1">
        <v>44868.322916666664</v>
      </c>
      <c r="B3010">
        <v>4.2700000000000002E-2</v>
      </c>
      <c r="C3010" s="9">
        <v>3.95E-2</v>
      </c>
    </row>
    <row r="3011" spans="1:3">
      <c r="A3011" s="1">
        <v>44868.333333333336</v>
      </c>
      <c r="B3011">
        <v>4.2900000000000001E-2</v>
      </c>
      <c r="C3011" s="9">
        <v>3.95E-2</v>
      </c>
    </row>
    <row r="3012" spans="1:3">
      <c r="A3012" s="1">
        <v>44868.34375</v>
      </c>
      <c r="B3012">
        <v>4.3400000000000001E-2</v>
      </c>
      <c r="C3012" s="9">
        <v>3.9699999999999999E-2</v>
      </c>
    </row>
    <row r="3013" spans="1:3">
      <c r="A3013" s="1">
        <v>44868.354166666664</v>
      </c>
      <c r="B3013">
        <v>4.3400000000000001E-2</v>
      </c>
      <c r="C3013" s="9">
        <v>3.9899999999999998E-2</v>
      </c>
    </row>
    <row r="3014" spans="1:3">
      <c r="A3014" s="1">
        <v>44868.364583333336</v>
      </c>
      <c r="B3014">
        <v>4.3299999999999998E-2</v>
      </c>
      <c r="C3014" s="9">
        <v>3.9899999999999998E-2</v>
      </c>
    </row>
    <row r="3015" spans="1:3">
      <c r="A3015" s="1">
        <v>44868.375</v>
      </c>
      <c r="B3015">
        <v>4.3400000000000001E-2</v>
      </c>
      <c r="C3015" s="9">
        <v>3.9999999999999994E-2</v>
      </c>
    </row>
    <row r="3016" spans="1:3">
      <c r="A3016" s="1">
        <v>44868.385416666664</v>
      </c>
      <c r="B3016">
        <v>4.3099999999999999E-2</v>
      </c>
      <c r="C3016" s="9">
        <v>3.9899999999999998E-2</v>
      </c>
    </row>
    <row r="3017" spans="1:3">
      <c r="A3017" s="1">
        <v>44868.395833333336</v>
      </c>
      <c r="B3017">
        <v>4.3400000000000001E-2</v>
      </c>
      <c r="C3017" s="9">
        <v>4.02E-2</v>
      </c>
    </row>
    <row r="3018" spans="1:3">
      <c r="A3018" s="1">
        <v>44868.40625</v>
      </c>
      <c r="B3018">
        <v>4.3700000000000003E-2</v>
      </c>
      <c r="C3018" s="9">
        <v>4.0400000000000005E-2</v>
      </c>
    </row>
    <row r="3019" spans="1:3">
      <c r="A3019" s="1">
        <v>44868.416666666664</v>
      </c>
      <c r="B3019">
        <v>4.3700000000000003E-2</v>
      </c>
      <c r="C3019" s="9">
        <v>4.0500000000000001E-2</v>
      </c>
    </row>
    <row r="3020" spans="1:3">
      <c r="A3020" s="1">
        <v>44868.427083333336</v>
      </c>
      <c r="B3020">
        <v>4.36E-2</v>
      </c>
      <c r="C3020" s="9">
        <v>4.0300000000000002E-2</v>
      </c>
    </row>
    <row r="3021" spans="1:3">
      <c r="A3021" s="1">
        <v>44868.4375</v>
      </c>
      <c r="B3021">
        <v>4.3499999999999997E-2</v>
      </c>
      <c r="C3021" s="9">
        <v>4.02E-2</v>
      </c>
    </row>
    <row r="3022" spans="1:3">
      <c r="A3022" s="1">
        <v>44868.447916666664</v>
      </c>
      <c r="B3022">
        <v>4.3400000000000001E-2</v>
      </c>
      <c r="C3022" s="9">
        <v>4.0300000000000002E-2</v>
      </c>
    </row>
    <row r="3023" spans="1:3">
      <c r="A3023" s="1">
        <v>44868.458333333336</v>
      </c>
      <c r="B3023">
        <v>4.2999999999999997E-2</v>
      </c>
      <c r="C3023" s="9">
        <v>3.9899999999999998E-2</v>
      </c>
    </row>
    <row r="3024" spans="1:3">
      <c r="A3024" s="1">
        <v>44868.46875</v>
      </c>
      <c r="B3024">
        <v>4.3200000000000002E-2</v>
      </c>
      <c r="C3024" s="9">
        <v>0.04</v>
      </c>
    </row>
    <row r="3025" spans="1:3">
      <c r="A3025" s="1">
        <v>44868.479166666664</v>
      </c>
      <c r="B3025">
        <v>4.1399999999999999E-2</v>
      </c>
      <c r="C3025" s="9">
        <v>3.9800000000000002E-2</v>
      </c>
    </row>
    <row r="3026" spans="1:3">
      <c r="A3026" s="1">
        <v>44868.489583333336</v>
      </c>
      <c r="B3026">
        <v>4.1300000000000003E-2</v>
      </c>
      <c r="C3026" s="9">
        <v>0.04</v>
      </c>
    </row>
    <row r="3027" spans="1:3">
      <c r="A3027" s="1">
        <v>44868.5</v>
      </c>
      <c r="B3027">
        <v>4.1799999999999997E-2</v>
      </c>
      <c r="C3027" s="9">
        <v>0.04</v>
      </c>
    </row>
    <row r="3028" spans="1:3">
      <c r="A3028" s="1">
        <v>44868.510416666664</v>
      </c>
      <c r="B3028">
        <v>4.2099999999999999E-2</v>
      </c>
      <c r="C3028" s="9">
        <v>4.0099999999999997E-2</v>
      </c>
    </row>
    <row r="3029" spans="1:3">
      <c r="A3029" s="1">
        <v>44868.520833333336</v>
      </c>
      <c r="B3029">
        <v>4.2299999999999997E-2</v>
      </c>
      <c r="C3029" s="9">
        <v>3.9999999999999994E-2</v>
      </c>
    </row>
    <row r="3030" spans="1:3">
      <c r="A3030" s="1">
        <v>44868.53125</v>
      </c>
      <c r="B3030">
        <v>4.2900000000000001E-2</v>
      </c>
      <c r="C3030" s="9">
        <v>3.9800000000000002E-2</v>
      </c>
    </row>
    <row r="3031" spans="1:3">
      <c r="A3031" s="1">
        <v>44868.541666666664</v>
      </c>
      <c r="B3031">
        <v>4.1300000000000003E-2</v>
      </c>
      <c r="C3031" s="9">
        <v>3.9699999999999999E-2</v>
      </c>
    </row>
    <row r="3032" spans="1:3">
      <c r="A3032" s="1">
        <v>44868.552083333336</v>
      </c>
      <c r="B3032">
        <v>4.1599999999999998E-2</v>
      </c>
      <c r="C3032" s="9">
        <v>3.9800000000000002E-2</v>
      </c>
    </row>
    <row r="3033" spans="1:3">
      <c r="A3033" s="1">
        <v>44868.5625</v>
      </c>
      <c r="B3033">
        <v>4.2200000000000001E-2</v>
      </c>
      <c r="C3033" s="9">
        <v>3.9899999999999998E-2</v>
      </c>
    </row>
    <row r="3034" spans="1:3">
      <c r="A3034" s="1">
        <v>44868.572916666664</v>
      </c>
      <c r="B3034">
        <v>4.2500000000000003E-2</v>
      </c>
      <c r="C3034" s="9">
        <v>4.0099999999999997E-2</v>
      </c>
    </row>
    <row r="3035" spans="1:3">
      <c r="A3035" s="1">
        <v>44868.583333333336</v>
      </c>
      <c r="B3035">
        <v>4.2799999999999998E-2</v>
      </c>
      <c r="C3035" s="9">
        <v>3.9699999999999999E-2</v>
      </c>
    </row>
    <row r="3036" spans="1:3">
      <c r="A3036" s="1">
        <v>44868.59375</v>
      </c>
      <c r="B3036">
        <v>4.2799999999999998E-2</v>
      </c>
      <c r="C3036" s="9">
        <v>3.9699999999999999E-2</v>
      </c>
    </row>
    <row r="3037" spans="1:3">
      <c r="A3037" s="1">
        <v>44868.604166666664</v>
      </c>
      <c r="B3037">
        <v>4.2799999999999998E-2</v>
      </c>
      <c r="C3037" s="9">
        <v>3.95E-2</v>
      </c>
    </row>
    <row r="3038" spans="1:3">
      <c r="A3038" s="1">
        <v>44868.614583333336</v>
      </c>
      <c r="B3038">
        <v>4.2900000000000001E-2</v>
      </c>
      <c r="C3038" s="9">
        <v>3.9800000000000002E-2</v>
      </c>
    </row>
    <row r="3039" spans="1:3">
      <c r="A3039" s="1">
        <v>44868.625</v>
      </c>
      <c r="B3039">
        <v>4.2700000000000002E-2</v>
      </c>
      <c r="C3039" s="9">
        <v>3.9699999999999999E-2</v>
      </c>
    </row>
    <row r="3040" spans="1:3">
      <c r="A3040" s="1">
        <v>44868.635416666664</v>
      </c>
      <c r="B3040">
        <v>4.2700000000000002E-2</v>
      </c>
      <c r="C3040" s="9">
        <v>3.9699999999999999E-2</v>
      </c>
    </row>
    <row r="3041" spans="1:3">
      <c r="A3041" s="1">
        <v>44868.645833333336</v>
      </c>
      <c r="B3041">
        <v>4.2999999999999997E-2</v>
      </c>
      <c r="C3041" s="9">
        <v>3.9900000000000005E-2</v>
      </c>
    </row>
    <row r="3042" spans="1:3">
      <c r="A3042" s="1">
        <v>44868.65625</v>
      </c>
      <c r="B3042">
        <v>4.3299999999999998E-2</v>
      </c>
      <c r="C3042" s="9">
        <v>4.0099999999999997E-2</v>
      </c>
    </row>
    <row r="3043" spans="1:3">
      <c r="A3043" s="1">
        <v>44868.666666666664</v>
      </c>
      <c r="B3043">
        <v>4.3400000000000001E-2</v>
      </c>
      <c r="C3043" s="9">
        <v>4.02E-2</v>
      </c>
    </row>
    <row r="3044" spans="1:3">
      <c r="A3044" s="1">
        <v>44868.677083333336</v>
      </c>
      <c r="B3044">
        <v>4.3299999999999998E-2</v>
      </c>
      <c r="C3044" s="9">
        <v>0.04</v>
      </c>
    </row>
    <row r="3045" spans="1:3">
      <c r="A3045" s="1">
        <v>44868.6875</v>
      </c>
      <c r="B3045">
        <v>4.2999999999999997E-2</v>
      </c>
      <c r="C3045" s="9">
        <v>3.9699999999999999E-2</v>
      </c>
    </row>
    <row r="3046" spans="1:3">
      <c r="A3046" s="1">
        <v>44868.697916666664</v>
      </c>
      <c r="B3046">
        <v>4.2999999999999997E-2</v>
      </c>
      <c r="C3046" s="9">
        <v>3.9800000000000002E-2</v>
      </c>
    </row>
    <row r="3047" spans="1:3">
      <c r="A3047" s="1">
        <v>44868.708333333336</v>
      </c>
      <c r="B3047">
        <v>4.2599999999999999E-2</v>
      </c>
      <c r="C3047" s="9">
        <v>3.9199999999999999E-2</v>
      </c>
    </row>
    <row r="3048" spans="1:3">
      <c r="A3048" s="1">
        <v>44868.71875</v>
      </c>
      <c r="B3048">
        <v>4.2799999999999998E-2</v>
      </c>
      <c r="C3048" s="9">
        <v>3.9199999999999999E-2</v>
      </c>
    </row>
    <row r="3049" spans="1:3">
      <c r="A3049" s="1">
        <v>44868.729166666664</v>
      </c>
      <c r="B3049">
        <v>4.24E-2</v>
      </c>
      <c r="C3049" s="9">
        <v>3.9E-2</v>
      </c>
    </row>
    <row r="3050" spans="1:3">
      <c r="A3050" s="1">
        <v>44868.739583333336</v>
      </c>
      <c r="B3050">
        <v>4.2099999999999999E-2</v>
      </c>
      <c r="C3050" s="9">
        <v>3.8800000000000001E-2</v>
      </c>
    </row>
    <row r="3051" spans="1:3">
      <c r="A3051" s="1">
        <v>44868.75</v>
      </c>
      <c r="B3051">
        <v>4.2200000000000001E-2</v>
      </c>
      <c r="C3051" s="9">
        <v>3.8800000000000001E-2</v>
      </c>
    </row>
    <row r="3052" spans="1:3">
      <c r="A3052" s="1">
        <v>44868.760416666664</v>
      </c>
      <c r="B3052">
        <v>4.2000000000000003E-2</v>
      </c>
      <c r="C3052" s="9">
        <v>3.8800000000000001E-2</v>
      </c>
    </row>
    <row r="3053" spans="1:3">
      <c r="A3053" s="1">
        <v>44868.770833333336</v>
      </c>
      <c r="B3053">
        <v>4.19E-2</v>
      </c>
      <c r="C3053" s="9">
        <v>3.85E-2</v>
      </c>
    </row>
    <row r="3054" spans="1:3">
      <c r="A3054" s="1">
        <v>44868.78125</v>
      </c>
      <c r="B3054">
        <v>4.1599999999999998E-2</v>
      </c>
      <c r="C3054" s="9">
        <v>3.8400000000000004E-2</v>
      </c>
    </row>
    <row r="3055" spans="1:3">
      <c r="A3055" s="1">
        <v>44868.791666666664</v>
      </c>
      <c r="B3055">
        <v>4.1799999999999997E-2</v>
      </c>
      <c r="C3055" s="9">
        <v>3.8699999999999998E-2</v>
      </c>
    </row>
    <row r="3056" spans="1:3">
      <c r="A3056" s="1">
        <v>44868.802083333336</v>
      </c>
      <c r="B3056">
        <v>4.19E-2</v>
      </c>
      <c r="C3056" s="9">
        <v>3.8699999999999998E-2</v>
      </c>
    </row>
    <row r="3057" spans="1:3">
      <c r="A3057" s="1">
        <v>44868.8125</v>
      </c>
      <c r="B3057">
        <v>4.2099999999999999E-2</v>
      </c>
      <c r="C3057" s="9">
        <v>3.9E-2</v>
      </c>
    </row>
    <row r="3058" spans="1:3">
      <c r="A3058" s="1">
        <v>44868.822916666664</v>
      </c>
      <c r="B3058">
        <v>4.2200000000000001E-2</v>
      </c>
      <c r="C3058" s="9">
        <v>3.9099999999999996E-2</v>
      </c>
    </row>
    <row r="3059" spans="1:3">
      <c r="A3059" s="1">
        <v>44868.833333333336</v>
      </c>
      <c r="B3059">
        <v>4.2000000000000003E-2</v>
      </c>
      <c r="C3059" s="9">
        <v>3.8800000000000001E-2</v>
      </c>
    </row>
    <row r="3060" spans="1:3">
      <c r="A3060" s="1">
        <v>44868.84375</v>
      </c>
      <c r="B3060">
        <v>4.24E-2</v>
      </c>
      <c r="C3060" s="9">
        <v>3.8800000000000001E-2</v>
      </c>
    </row>
    <row r="3061" spans="1:3">
      <c r="A3061" s="1">
        <v>44868.854166666664</v>
      </c>
      <c r="B3061">
        <v>4.2599999999999999E-2</v>
      </c>
      <c r="C3061" s="9">
        <v>3.9E-2</v>
      </c>
    </row>
    <row r="3062" spans="1:3">
      <c r="A3062" s="1">
        <v>44868.864583333336</v>
      </c>
      <c r="B3062">
        <v>4.2700000000000002E-2</v>
      </c>
      <c r="C3062" s="9">
        <v>3.9199999999999999E-2</v>
      </c>
    </row>
    <row r="3063" spans="1:3">
      <c r="A3063" s="1">
        <v>44868.875</v>
      </c>
      <c r="B3063">
        <v>4.2599999999999999E-2</v>
      </c>
      <c r="C3063" s="9">
        <v>3.9399999999999998E-2</v>
      </c>
    </row>
    <row r="3064" spans="1:3">
      <c r="A3064" s="1">
        <v>44868.885416666664</v>
      </c>
      <c r="B3064">
        <v>4.2799999999999998E-2</v>
      </c>
      <c r="C3064" s="9">
        <v>3.95E-2</v>
      </c>
    </row>
    <row r="3065" spans="1:3">
      <c r="A3065" s="1">
        <v>44868.895833333336</v>
      </c>
      <c r="B3065">
        <v>4.2900000000000001E-2</v>
      </c>
      <c r="C3065" s="9">
        <v>3.9599999999999996E-2</v>
      </c>
    </row>
    <row r="3066" spans="1:3">
      <c r="A3066" s="1">
        <v>44868.90625</v>
      </c>
      <c r="B3066">
        <v>4.2900000000000001E-2</v>
      </c>
      <c r="C3066" s="9">
        <v>3.9499999999999993E-2</v>
      </c>
    </row>
    <row r="3067" spans="1:3">
      <c r="A3067" s="1">
        <v>44868.916666666664</v>
      </c>
      <c r="B3067">
        <v>4.2999999999999997E-2</v>
      </c>
      <c r="C3067" s="9">
        <v>3.9499999999999993E-2</v>
      </c>
    </row>
    <row r="3068" spans="1:3">
      <c r="A3068" s="1">
        <v>44868.927083333336</v>
      </c>
      <c r="B3068">
        <v>4.3299999999999998E-2</v>
      </c>
      <c r="C3068" s="9">
        <v>3.9800000000000002E-2</v>
      </c>
    </row>
    <row r="3069" spans="1:3">
      <c r="A3069" s="1">
        <v>44868.9375</v>
      </c>
      <c r="B3069">
        <v>4.3299999999999998E-2</v>
      </c>
      <c r="C3069" s="9">
        <v>3.9699999999999999E-2</v>
      </c>
    </row>
    <row r="3070" spans="1:3">
      <c r="A3070" s="1">
        <v>44868.947916666664</v>
      </c>
      <c r="B3070">
        <v>4.3499999999999997E-2</v>
      </c>
      <c r="C3070" s="9">
        <v>4.0099999999999997E-2</v>
      </c>
    </row>
    <row r="3071" spans="1:3">
      <c r="A3071" s="1">
        <v>44868.958333333336</v>
      </c>
      <c r="B3071">
        <v>4.36E-2</v>
      </c>
      <c r="C3071" s="9">
        <v>4.0099999999999997E-2</v>
      </c>
    </row>
    <row r="3072" spans="1:3">
      <c r="A3072" s="1">
        <v>44868.96875</v>
      </c>
      <c r="B3072">
        <v>4.3200000000000002E-2</v>
      </c>
      <c r="C3072" s="9">
        <v>3.9800000000000002E-2</v>
      </c>
    </row>
    <row r="3073" spans="1:3">
      <c r="A3073" s="1">
        <v>44868.979166666664</v>
      </c>
      <c r="B3073">
        <v>4.2900000000000001E-2</v>
      </c>
      <c r="C3073" s="9">
        <v>3.95E-2</v>
      </c>
    </row>
    <row r="3074" spans="1:3">
      <c r="A3074" s="1">
        <v>44868.989583333336</v>
      </c>
      <c r="B3074">
        <v>4.2999999999999997E-2</v>
      </c>
      <c r="C3074" s="9">
        <v>3.9599999999999996E-2</v>
      </c>
    </row>
    <row r="3075" spans="1:3">
      <c r="A3075" s="1">
        <v>44869</v>
      </c>
      <c r="B3075">
        <v>4.3099999999999999E-2</v>
      </c>
      <c r="C3075" s="9">
        <v>3.9699999999999999E-2</v>
      </c>
    </row>
    <row r="3076" spans="1:3">
      <c r="A3076" s="1">
        <v>44869.010416666664</v>
      </c>
      <c r="B3076">
        <v>4.3200000000000002E-2</v>
      </c>
      <c r="C3076" s="9">
        <v>3.9800000000000002E-2</v>
      </c>
    </row>
    <row r="3077" spans="1:3">
      <c r="A3077" s="1">
        <v>44869.020833333336</v>
      </c>
      <c r="B3077">
        <v>4.3299999999999998E-2</v>
      </c>
      <c r="C3077" s="9">
        <v>3.9899999999999998E-2</v>
      </c>
    </row>
    <row r="3078" spans="1:3">
      <c r="A3078" s="1">
        <v>44869.03125</v>
      </c>
      <c r="B3078">
        <v>4.3400000000000001E-2</v>
      </c>
      <c r="C3078" s="9">
        <v>4.0099999999999997E-2</v>
      </c>
    </row>
    <row r="3079" spans="1:3">
      <c r="A3079" s="1">
        <v>44869.041666666664</v>
      </c>
      <c r="B3079">
        <v>4.3499999999999997E-2</v>
      </c>
      <c r="C3079" s="9">
        <v>0.04</v>
      </c>
    </row>
    <row r="3080" spans="1:3">
      <c r="A3080" s="1">
        <v>44869.052083333336</v>
      </c>
      <c r="B3080">
        <v>4.3499999999999997E-2</v>
      </c>
      <c r="C3080" s="9">
        <v>0.04</v>
      </c>
    </row>
    <row r="3081" spans="1:3">
      <c r="A3081" s="1">
        <v>44869.0625</v>
      </c>
      <c r="B3081">
        <v>4.3099999999999999E-2</v>
      </c>
      <c r="C3081" s="9">
        <v>3.9699999999999999E-2</v>
      </c>
    </row>
    <row r="3082" spans="1:3">
      <c r="A3082" s="1">
        <v>44869.072916666664</v>
      </c>
      <c r="B3082">
        <v>4.2999999999999997E-2</v>
      </c>
      <c r="C3082" s="9">
        <v>3.9800000000000002E-2</v>
      </c>
    </row>
    <row r="3083" spans="1:3">
      <c r="A3083" s="1">
        <v>44869.083333333336</v>
      </c>
      <c r="B3083">
        <v>4.3099999999999999E-2</v>
      </c>
      <c r="C3083" s="9">
        <v>3.9599999999999996E-2</v>
      </c>
    </row>
    <row r="3084" spans="1:3">
      <c r="A3084" s="1">
        <v>44869.09375</v>
      </c>
      <c r="B3084">
        <v>4.3099999999999999E-2</v>
      </c>
      <c r="C3084" s="9">
        <v>3.9699999999999999E-2</v>
      </c>
    </row>
    <row r="3085" spans="1:3">
      <c r="A3085" s="1">
        <v>44869.104166666664</v>
      </c>
      <c r="B3085">
        <v>4.3099999999999999E-2</v>
      </c>
      <c r="C3085" s="9">
        <v>3.9699999999999999E-2</v>
      </c>
    </row>
    <row r="3086" spans="1:3">
      <c r="A3086" s="1">
        <v>44869.114583333336</v>
      </c>
      <c r="B3086">
        <v>4.3200000000000002E-2</v>
      </c>
      <c r="C3086" s="9">
        <v>3.9900000000000005E-2</v>
      </c>
    </row>
    <row r="3087" spans="1:3">
      <c r="A3087" s="1">
        <v>44869.125</v>
      </c>
      <c r="B3087">
        <v>4.3299999999999998E-2</v>
      </c>
      <c r="C3087" s="9">
        <v>3.9900000000000005E-2</v>
      </c>
    </row>
    <row r="3088" spans="1:3">
      <c r="A3088" s="1">
        <v>44869.135416666664</v>
      </c>
      <c r="B3088">
        <v>4.3200000000000002E-2</v>
      </c>
      <c r="C3088" s="9">
        <v>3.9899999999999998E-2</v>
      </c>
    </row>
    <row r="3089" spans="1:3">
      <c r="A3089" s="1">
        <v>44869.145833333336</v>
      </c>
      <c r="B3089">
        <v>4.3099999999999999E-2</v>
      </c>
      <c r="C3089" s="9">
        <v>3.9800000000000002E-2</v>
      </c>
    </row>
    <row r="3090" spans="1:3">
      <c r="A3090" s="1">
        <v>44869.15625</v>
      </c>
      <c r="B3090">
        <v>4.3200000000000002E-2</v>
      </c>
      <c r="C3090" s="9">
        <v>3.9900000000000005E-2</v>
      </c>
    </row>
    <row r="3091" spans="1:3">
      <c r="A3091" s="1">
        <v>44869.166666666664</v>
      </c>
      <c r="B3091">
        <v>4.2999999999999997E-2</v>
      </c>
      <c r="C3091" s="9">
        <v>3.9699999999999999E-2</v>
      </c>
    </row>
    <row r="3092" spans="1:3">
      <c r="A3092" s="1">
        <v>44869.177083333336</v>
      </c>
      <c r="B3092">
        <v>4.2999999999999997E-2</v>
      </c>
      <c r="C3092" s="9">
        <v>3.9699999999999999E-2</v>
      </c>
    </row>
    <row r="3093" spans="1:3">
      <c r="A3093" s="1">
        <v>44869.1875</v>
      </c>
      <c r="B3093">
        <v>4.2900000000000001E-2</v>
      </c>
      <c r="C3093" s="9">
        <v>3.95E-2</v>
      </c>
    </row>
    <row r="3094" spans="1:3">
      <c r="A3094" s="1">
        <v>44869.197916666664</v>
      </c>
      <c r="B3094">
        <v>4.2900000000000001E-2</v>
      </c>
      <c r="C3094" s="9">
        <v>3.9599999999999996E-2</v>
      </c>
    </row>
    <row r="3095" spans="1:3">
      <c r="A3095" s="1">
        <v>44869.208333333336</v>
      </c>
      <c r="B3095">
        <v>4.2700000000000002E-2</v>
      </c>
      <c r="C3095" s="9">
        <v>3.95E-2</v>
      </c>
    </row>
    <row r="3096" spans="1:3">
      <c r="A3096" s="1">
        <v>44869.21875</v>
      </c>
      <c r="B3096">
        <v>4.3200000000000002E-2</v>
      </c>
      <c r="C3096" s="9">
        <v>3.9900000000000005E-2</v>
      </c>
    </row>
    <row r="3097" spans="1:3">
      <c r="A3097" s="1">
        <v>44869.229166666664</v>
      </c>
      <c r="B3097">
        <v>4.3099999999999999E-2</v>
      </c>
      <c r="C3097" s="9">
        <v>3.9699999999999999E-2</v>
      </c>
    </row>
    <row r="3098" spans="1:3">
      <c r="A3098" s="1">
        <v>44869.239583333336</v>
      </c>
      <c r="B3098">
        <v>4.2900000000000001E-2</v>
      </c>
      <c r="C3098" s="9">
        <v>3.95E-2</v>
      </c>
    </row>
    <row r="3099" spans="1:3">
      <c r="A3099" s="1">
        <v>44869.25</v>
      </c>
      <c r="B3099">
        <v>4.2599999999999999E-2</v>
      </c>
      <c r="C3099" s="9">
        <v>3.95E-2</v>
      </c>
    </row>
    <row r="3100" spans="1:3">
      <c r="A3100" s="1">
        <v>44869.260416666664</v>
      </c>
      <c r="B3100">
        <v>4.2299999999999997E-2</v>
      </c>
      <c r="C3100" s="9">
        <v>3.9099999999999996E-2</v>
      </c>
    </row>
    <row r="3101" spans="1:3">
      <c r="A3101" s="1">
        <v>44869.270833333336</v>
      </c>
      <c r="B3101">
        <v>4.2500000000000003E-2</v>
      </c>
      <c r="C3101" s="9">
        <v>3.9099999999999996E-2</v>
      </c>
    </row>
    <row r="3102" spans="1:3">
      <c r="A3102" s="1">
        <v>44869.28125</v>
      </c>
      <c r="B3102">
        <v>4.2599999999999999E-2</v>
      </c>
      <c r="C3102" s="9">
        <v>3.9E-2</v>
      </c>
    </row>
    <row r="3103" spans="1:3">
      <c r="A3103" s="1">
        <v>44869.291666666664</v>
      </c>
      <c r="B3103">
        <v>4.2200000000000001E-2</v>
      </c>
      <c r="C3103" s="9">
        <v>3.8800000000000001E-2</v>
      </c>
    </row>
    <row r="3104" spans="1:3">
      <c r="A3104" s="1">
        <v>44869.302083333336</v>
      </c>
      <c r="B3104">
        <v>4.24E-2</v>
      </c>
      <c r="C3104" s="9">
        <v>3.9099999999999996E-2</v>
      </c>
    </row>
    <row r="3105" spans="1:3">
      <c r="A3105" s="1">
        <v>44869.3125</v>
      </c>
      <c r="B3105">
        <v>4.2200000000000001E-2</v>
      </c>
      <c r="C3105" s="9">
        <v>3.9E-2</v>
      </c>
    </row>
    <row r="3106" spans="1:3">
      <c r="A3106" s="1">
        <v>44869.322916666664</v>
      </c>
      <c r="B3106">
        <v>4.2099999999999999E-2</v>
      </c>
      <c r="C3106" s="9">
        <v>3.8800000000000001E-2</v>
      </c>
    </row>
    <row r="3107" spans="1:3">
      <c r="A3107" s="1">
        <v>44869.333333333336</v>
      </c>
      <c r="B3107">
        <v>4.2099999999999999E-2</v>
      </c>
      <c r="C3107" s="9">
        <v>3.9E-2</v>
      </c>
    </row>
    <row r="3108" spans="1:3">
      <c r="A3108" s="1">
        <v>44869.34375</v>
      </c>
      <c r="B3108">
        <v>4.2299999999999997E-2</v>
      </c>
      <c r="C3108" s="9">
        <v>3.9199999999999999E-2</v>
      </c>
    </row>
    <row r="3109" spans="1:3">
      <c r="A3109" s="1">
        <v>44869.354166666664</v>
      </c>
      <c r="B3109">
        <v>4.2299999999999997E-2</v>
      </c>
      <c r="C3109" s="9">
        <v>3.9199999999999999E-2</v>
      </c>
    </row>
    <row r="3110" spans="1:3">
      <c r="A3110" s="1">
        <v>44869.364583333336</v>
      </c>
      <c r="B3110">
        <v>4.2000000000000003E-2</v>
      </c>
      <c r="C3110" s="9">
        <v>3.8900000000000004E-2</v>
      </c>
    </row>
    <row r="3111" spans="1:3">
      <c r="A3111" s="1">
        <v>44869.375</v>
      </c>
      <c r="B3111">
        <v>4.1799999999999997E-2</v>
      </c>
      <c r="C3111" s="9">
        <v>3.8900000000000004E-2</v>
      </c>
    </row>
    <row r="3112" spans="1:3">
      <c r="A3112" s="1">
        <v>44869.385416666664</v>
      </c>
      <c r="B3112">
        <v>4.2099999999999999E-2</v>
      </c>
      <c r="C3112" s="9">
        <v>3.9099999999999996E-2</v>
      </c>
    </row>
    <row r="3113" spans="1:3">
      <c r="A3113" s="1">
        <v>44869.395833333336</v>
      </c>
      <c r="B3113">
        <v>4.2200000000000001E-2</v>
      </c>
      <c r="C3113" s="9">
        <v>3.9099999999999996E-2</v>
      </c>
    </row>
    <row r="3114" spans="1:3">
      <c r="A3114" s="1">
        <v>44869.40625</v>
      </c>
      <c r="B3114">
        <v>4.24E-2</v>
      </c>
      <c r="C3114" s="9">
        <v>3.9300000000000002E-2</v>
      </c>
    </row>
    <row r="3115" spans="1:3">
      <c r="A3115" s="1">
        <v>44869.416666666664</v>
      </c>
      <c r="B3115">
        <v>4.2000000000000003E-2</v>
      </c>
      <c r="C3115" s="9">
        <v>3.9E-2</v>
      </c>
    </row>
    <row r="3116" spans="1:3">
      <c r="A3116" s="1">
        <v>44869.427083333336</v>
      </c>
      <c r="B3116">
        <v>4.2099999999999999E-2</v>
      </c>
      <c r="C3116" s="9">
        <v>3.9099999999999996E-2</v>
      </c>
    </row>
    <row r="3117" spans="1:3">
      <c r="A3117" s="1">
        <v>44869.4375</v>
      </c>
      <c r="B3117">
        <v>4.2099999999999999E-2</v>
      </c>
      <c r="C3117" s="9">
        <v>3.9E-2</v>
      </c>
    </row>
    <row r="3118" spans="1:3">
      <c r="A3118" s="1">
        <v>44869.447916666664</v>
      </c>
      <c r="B3118">
        <v>4.2500000000000003E-2</v>
      </c>
      <c r="C3118" s="9">
        <v>3.9400000000000004E-2</v>
      </c>
    </row>
    <row r="3119" spans="1:3">
      <c r="A3119" s="1">
        <v>44869.458333333336</v>
      </c>
      <c r="B3119">
        <v>4.2900000000000001E-2</v>
      </c>
      <c r="C3119" s="9">
        <v>3.9699999999999999E-2</v>
      </c>
    </row>
    <row r="3120" spans="1:3">
      <c r="A3120" s="1">
        <v>44869.46875</v>
      </c>
      <c r="B3120">
        <v>4.2900000000000001E-2</v>
      </c>
      <c r="C3120" s="9">
        <v>3.9800000000000002E-2</v>
      </c>
    </row>
    <row r="3121" spans="1:3">
      <c r="A3121" s="1">
        <v>44869.479166666664</v>
      </c>
      <c r="B3121">
        <v>4.2799999999999998E-2</v>
      </c>
      <c r="C3121" s="9">
        <v>3.9800000000000002E-2</v>
      </c>
    </row>
    <row r="3122" spans="1:3">
      <c r="A3122" s="1">
        <v>44869.489583333336</v>
      </c>
      <c r="B3122">
        <v>4.2799999999999998E-2</v>
      </c>
      <c r="C3122" s="9">
        <v>3.9699999999999999E-2</v>
      </c>
    </row>
    <row r="3123" spans="1:3">
      <c r="A3123" s="1">
        <v>44869.5</v>
      </c>
      <c r="B3123">
        <v>4.2700000000000002E-2</v>
      </c>
      <c r="C3123" s="9">
        <v>3.9599999999999996E-2</v>
      </c>
    </row>
    <row r="3124" spans="1:3">
      <c r="A3124" s="1">
        <v>44869.510416666664</v>
      </c>
      <c r="B3124">
        <v>4.2900000000000001E-2</v>
      </c>
      <c r="C3124" s="9">
        <v>3.9800000000000002E-2</v>
      </c>
    </row>
    <row r="3125" spans="1:3">
      <c r="A3125" s="1">
        <v>44869.520833333336</v>
      </c>
      <c r="B3125">
        <v>4.2700000000000002E-2</v>
      </c>
      <c r="C3125" s="9">
        <v>3.9599999999999996E-2</v>
      </c>
    </row>
    <row r="3126" spans="1:3">
      <c r="A3126" s="1">
        <v>44869.53125</v>
      </c>
      <c r="B3126">
        <v>4.2700000000000002E-2</v>
      </c>
      <c r="C3126" s="9">
        <v>3.9699999999999999E-2</v>
      </c>
    </row>
    <row r="3127" spans="1:3">
      <c r="A3127" s="1">
        <v>44869.541666666664</v>
      </c>
      <c r="B3127">
        <v>4.2599999999999999E-2</v>
      </c>
      <c r="C3127" s="9">
        <v>3.95E-2</v>
      </c>
    </row>
    <row r="3128" spans="1:3">
      <c r="A3128" s="1">
        <v>44869.552083333336</v>
      </c>
      <c r="B3128">
        <v>4.2200000000000001E-2</v>
      </c>
      <c r="C3128" s="9">
        <v>3.9199999999999999E-2</v>
      </c>
    </row>
    <row r="3129" spans="1:3">
      <c r="A3129" s="1">
        <v>44869.5625</v>
      </c>
      <c r="B3129">
        <v>4.2299999999999997E-2</v>
      </c>
      <c r="C3129" s="9">
        <v>3.9399999999999998E-2</v>
      </c>
    </row>
    <row r="3130" spans="1:3">
      <c r="A3130" s="1">
        <v>44869.572916666664</v>
      </c>
      <c r="B3130">
        <v>2.0400000000000001E-2</v>
      </c>
      <c r="C3130" s="9">
        <v>4.0099999999999997E-2</v>
      </c>
    </row>
    <row r="3131" spans="1:3">
      <c r="A3131" s="1">
        <v>44869.583333333336</v>
      </c>
      <c r="B3131">
        <v>2.7000000000000001E-3</v>
      </c>
      <c r="C3131" s="9">
        <v>2.47E-2</v>
      </c>
    </row>
    <row r="3132" spans="1:3">
      <c r="A3132" s="1">
        <v>44869.59375</v>
      </c>
      <c r="B3132">
        <v>2.2000000000000001E-3</v>
      </c>
      <c r="C3132" s="9">
        <v>2.3999999999999998E-3</v>
      </c>
    </row>
    <row r="3133" spans="1:3">
      <c r="A3133" s="1">
        <v>44869.604166666664</v>
      </c>
      <c r="B3133">
        <v>1.9E-3</v>
      </c>
      <c r="C3133" s="9">
        <v>2.3E-3</v>
      </c>
    </row>
    <row r="3134" spans="1:3">
      <c r="A3134" s="1">
        <v>44869.614583333336</v>
      </c>
      <c r="B3134">
        <v>2.7000000000000001E-3</v>
      </c>
      <c r="C3134" s="9">
        <v>2.3E-3</v>
      </c>
    </row>
    <row r="3135" spans="1:3">
      <c r="A3135" s="1">
        <v>44869.625</v>
      </c>
      <c r="B3135">
        <v>2.7000000000000001E-3</v>
      </c>
      <c r="C3135" s="9">
        <v>2.3E-3</v>
      </c>
    </row>
    <row r="3136" spans="1:3">
      <c r="A3136" s="1">
        <v>44869.635416666664</v>
      </c>
      <c r="B3136">
        <v>2.3999999999999998E-3</v>
      </c>
      <c r="C3136" s="9">
        <v>2.3999999999999998E-3</v>
      </c>
    </row>
    <row r="3137" spans="1:3">
      <c r="A3137" s="1">
        <v>44869.645833333336</v>
      </c>
      <c r="B3137">
        <v>2.0999999999999999E-3</v>
      </c>
      <c r="C3137" s="9">
        <v>2.3999999999999998E-3</v>
      </c>
    </row>
    <row r="3138" spans="1:3">
      <c r="A3138" s="1">
        <v>44869.65625</v>
      </c>
      <c r="B3138">
        <v>2.3999999999999998E-3</v>
      </c>
      <c r="C3138" s="9">
        <v>2.3E-3</v>
      </c>
    </row>
    <row r="3139" spans="1:3">
      <c r="A3139" s="1">
        <v>44869.666666666664</v>
      </c>
      <c r="B3139">
        <v>2.2000000000000001E-3</v>
      </c>
      <c r="C3139" s="9">
        <v>2.3E-3</v>
      </c>
    </row>
    <row r="3140" spans="1:3">
      <c r="A3140" s="1">
        <v>44869.677083333336</v>
      </c>
      <c r="B3140">
        <v>2.5000000000000001E-3</v>
      </c>
      <c r="C3140" s="9">
        <v>2.3999999999999998E-3</v>
      </c>
    </row>
    <row r="3141" spans="1:3">
      <c r="A3141" s="1">
        <v>44869.6875</v>
      </c>
      <c r="B3141">
        <v>2.3999999999999998E-3</v>
      </c>
      <c r="C3141" s="9">
        <v>2.3999999999999998E-3</v>
      </c>
    </row>
    <row r="3142" spans="1:3">
      <c r="A3142" s="1">
        <v>44869.697916666664</v>
      </c>
      <c r="B3142">
        <v>2.3999999999999998E-3</v>
      </c>
      <c r="C3142" s="9">
        <v>2.3E-3</v>
      </c>
    </row>
    <row r="3143" spans="1:3">
      <c r="A3143" s="1">
        <v>44869.708333333336</v>
      </c>
      <c r="B3143">
        <v>2.3E-3</v>
      </c>
      <c r="C3143" s="9">
        <v>2E-3</v>
      </c>
    </row>
    <row r="3144" spans="1:3">
      <c r="A3144" s="1">
        <v>44869.71875</v>
      </c>
      <c r="B3144">
        <v>2.2000000000000001E-3</v>
      </c>
      <c r="C3144" s="9">
        <v>2.0999999999999999E-3</v>
      </c>
    </row>
    <row r="3145" spans="1:3">
      <c r="A3145" s="1">
        <v>44869.729166666664</v>
      </c>
      <c r="B3145">
        <v>2.3E-3</v>
      </c>
      <c r="C3145" s="9">
        <v>2.2000000000000001E-3</v>
      </c>
    </row>
    <row r="3146" spans="1:3">
      <c r="A3146" s="1">
        <v>44869.739583333336</v>
      </c>
      <c r="B3146">
        <v>2.7000000000000001E-3</v>
      </c>
      <c r="C3146" s="9">
        <v>2.0999999999999999E-3</v>
      </c>
    </row>
    <row r="3147" spans="1:3">
      <c r="A3147" s="1">
        <v>44869.75</v>
      </c>
      <c r="B3147">
        <v>2.8E-3</v>
      </c>
      <c r="C3147" s="9">
        <v>2E-3</v>
      </c>
    </row>
    <row r="3148" spans="1:3">
      <c r="A3148" s="1">
        <v>44869.760416666664</v>
      </c>
      <c r="B3148">
        <v>2.8999999999999998E-3</v>
      </c>
      <c r="C3148" s="9">
        <v>1.9E-3</v>
      </c>
    </row>
    <row r="3149" spans="1:3">
      <c r="A3149" s="1">
        <v>44869.770833333336</v>
      </c>
      <c r="B3149">
        <v>3.2000000000000002E-3</v>
      </c>
      <c r="C3149" s="9">
        <v>2.0999999999999999E-3</v>
      </c>
    </row>
    <row r="3150" spans="1:3">
      <c r="A3150" s="1">
        <v>44869.78125</v>
      </c>
      <c r="B3150">
        <v>3.0000000000000001E-3</v>
      </c>
      <c r="C3150" s="9">
        <v>3.32E-2</v>
      </c>
    </row>
    <row r="3151" spans="1:3">
      <c r="A3151" s="1">
        <v>44869.791666666664</v>
      </c>
      <c r="B3151">
        <v>1.34E-2</v>
      </c>
      <c r="C3151" s="9">
        <v>3.9099999999999996E-2</v>
      </c>
    </row>
    <row r="3152" spans="1:3">
      <c r="A3152" s="1">
        <v>44869.802083333336</v>
      </c>
      <c r="B3152">
        <v>4.2200000000000001E-2</v>
      </c>
      <c r="C3152" s="9">
        <v>3.8900000000000004E-2</v>
      </c>
    </row>
    <row r="3153" spans="1:3">
      <c r="A3153" s="1">
        <v>44869.8125</v>
      </c>
      <c r="B3153">
        <v>4.2099999999999999E-2</v>
      </c>
      <c r="C3153" s="9">
        <v>3.8900000000000004E-2</v>
      </c>
    </row>
    <row r="3154" spans="1:3">
      <c r="A3154" s="1">
        <v>44869.822916666664</v>
      </c>
      <c r="B3154">
        <v>4.2099999999999999E-2</v>
      </c>
      <c r="C3154" s="9">
        <v>3.8699999999999998E-2</v>
      </c>
    </row>
    <row r="3155" spans="1:3">
      <c r="A3155" s="1">
        <v>44869.833333333336</v>
      </c>
      <c r="B3155">
        <v>4.2299999999999997E-2</v>
      </c>
      <c r="C3155" s="9">
        <v>3.9E-2</v>
      </c>
    </row>
    <row r="3156" spans="1:3">
      <c r="A3156" s="1">
        <v>44869.84375</v>
      </c>
      <c r="B3156">
        <v>4.2599999999999999E-2</v>
      </c>
      <c r="C3156" s="9">
        <v>3.9199999999999999E-2</v>
      </c>
    </row>
    <row r="3157" spans="1:3">
      <c r="A3157" s="1">
        <v>44869.854166666664</v>
      </c>
      <c r="B3157">
        <v>4.2799999999999998E-2</v>
      </c>
      <c r="C3157" s="9">
        <v>3.9599999999999996E-2</v>
      </c>
    </row>
    <row r="3158" spans="1:3">
      <c r="A3158" s="1">
        <v>44869.864583333336</v>
      </c>
      <c r="B3158">
        <v>4.24E-2</v>
      </c>
      <c r="C3158" s="9">
        <v>3.9300000000000002E-2</v>
      </c>
    </row>
    <row r="3159" spans="1:3">
      <c r="A3159" s="1">
        <v>44869.875</v>
      </c>
      <c r="B3159">
        <v>4.2500000000000003E-2</v>
      </c>
      <c r="C3159" s="9">
        <v>3.9199999999999999E-2</v>
      </c>
    </row>
    <row r="3160" spans="1:3">
      <c r="A3160" s="1">
        <v>44869.885416666664</v>
      </c>
      <c r="B3160">
        <v>4.2799999999999998E-2</v>
      </c>
      <c r="C3160" s="9">
        <v>3.9499999999999993E-2</v>
      </c>
    </row>
    <row r="3161" spans="1:3">
      <c r="A3161" s="1">
        <v>44869.895833333336</v>
      </c>
      <c r="B3161">
        <v>4.2700000000000002E-2</v>
      </c>
      <c r="C3161" s="9">
        <v>3.9400000000000004E-2</v>
      </c>
    </row>
    <row r="3162" spans="1:3">
      <c r="A3162" s="1">
        <v>44869.90625</v>
      </c>
      <c r="B3162">
        <v>4.2700000000000002E-2</v>
      </c>
      <c r="C3162" s="9">
        <v>3.9399999999999998E-2</v>
      </c>
    </row>
    <row r="3163" spans="1:3">
      <c r="A3163" s="1">
        <v>44869.916666666664</v>
      </c>
      <c r="B3163">
        <v>4.2999999999999997E-2</v>
      </c>
      <c r="C3163" s="9">
        <v>3.9699999999999999E-2</v>
      </c>
    </row>
    <row r="3164" spans="1:3">
      <c r="A3164" s="1">
        <v>44869.927083333336</v>
      </c>
      <c r="B3164">
        <v>4.3200000000000002E-2</v>
      </c>
      <c r="C3164" s="9">
        <v>3.9800000000000002E-2</v>
      </c>
    </row>
    <row r="3165" spans="1:3">
      <c r="A3165" s="1">
        <v>44869.9375</v>
      </c>
      <c r="B3165">
        <v>4.2999999999999997E-2</v>
      </c>
      <c r="C3165" s="9">
        <v>3.9699999999999999E-2</v>
      </c>
    </row>
    <row r="3166" spans="1:3">
      <c r="A3166" s="1">
        <v>44869.947916666664</v>
      </c>
      <c r="B3166">
        <v>4.3200000000000002E-2</v>
      </c>
      <c r="C3166" s="9">
        <v>3.9800000000000002E-2</v>
      </c>
    </row>
    <row r="3167" spans="1:3">
      <c r="A3167" s="1">
        <v>44869.958333333336</v>
      </c>
      <c r="B3167">
        <v>4.2900000000000001E-2</v>
      </c>
      <c r="C3167" s="9">
        <v>3.9400000000000004E-2</v>
      </c>
    </row>
    <row r="3168" spans="1:3">
      <c r="A3168" s="1">
        <v>44869.96875</v>
      </c>
      <c r="B3168">
        <v>4.2500000000000003E-2</v>
      </c>
      <c r="C3168" s="9">
        <v>3.9099999999999996E-2</v>
      </c>
    </row>
    <row r="3169" spans="1:3">
      <c r="A3169" s="1">
        <v>44869.979166666664</v>
      </c>
      <c r="B3169">
        <v>4.2900000000000001E-2</v>
      </c>
      <c r="C3169" s="9">
        <v>3.9699999999999999E-2</v>
      </c>
    </row>
    <row r="3170" spans="1:3">
      <c r="A3170" s="1">
        <v>44869.989583333336</v>
      </c>
      <c r="B3170">
        <v>4.2999999999999997E-2</v>
      </c>
      <c r="C3170" s="9">
        <v>3.9699999999999999E-2</v>
      </c>
    </row>
    <row r="3171" spans="1:3">
      <c r="A3171" s="1">
        <v>44870</v>
      </c>
      <c r="B3171">
        <v>4.3200000000000002E-2</v>
      </c>
      <c r="C3171" s="9">
        <v>3.9900000000000005E-2</v>
      </c>
    </row>
    <row r="3172" spans="1:3">
      <c r="A3172" s="1">
        <v>44870.010416666664</v>
      </c>
      <c r="B3172">
        <v>4.3400000000000001E-2</v>
      </c>
      <c r="C3172" s="9">
        <v>4.0099999999999997E-2</v>
      </c>
    </row>
    <row r="3173" spans="1:3">
      <c r="A3173" s="1">
        <v>44870.020833333336</v>
      </c>
      <c r="B3173">
        <v>4.3400000000000001E-2</v>
      </c>
      <c r="C3173" s="9">
        <v>4.0099999999999997E-2</v>
      </c>
    </row>
    <row r="3174" spans="1:3">
      <c r="A3174" s="1">
        <v>44870.03125</v>
      </c>
      <c r="B3174">
        <v>4.36E-2</v>
      </c>
      <c r="C3174" s="9">
        <v>4.02E-2</v>
      </c>
    </row>
    <row r="3175" spans="1:3">
      <c r="A3175" s="1">
        <v>44870.041666666664</v>
      </c>
      <c r="B3175">
        <v>4.3700000000000003E-2</v>
      </c>
      <c r="C3175" s="9">
        <v>4.0300000000000002E-2</v>
      </c>
    </row>
    <row r="3176" spans="1:3">
      <c r="A3176" s="1">
        <v>44870.052083333336</v>
      </c>
      <c r="B3176">
        <v>4.3700000000000003E-2</v>
      </c>
      <c r="C3176" s="9">
        <v>4.02E-2</v>
      </c>
    </row>
    <row r="3177" spans="1:3">
      <c r="A3177" s="1">
        <v>44870.0625</v>
      </c>
      <c r="B3177">
        <v>4.3099999999999999E-2</v>
      </c>
      <c r="C3177" s="9">
        <v>3.9900000000000005E-2</v>
      </c>
    </row>
    <row r="3178" spans="1:3">
      <c r="A3178" s="1">
        <v>44870.072916666664</v>
      </c>
      <c r="B3178">
        <v>4.2900000000000001E-2</v>
      </c>
      <c r="C3178" s="9">
        <v>3.9699999999999999E-2</v>
      </c>
    </row>
    <row r="3179" spans="1:3">
      <c r="A3179" s="1">
        <v>44870.083333333336</v>
      </c>
      <c r="B3179">
        <v>4.2900000000000001E-2</v>
      </c>
      <c r="C3179" s="9">
        <v>3.9699999999999999E-2</v>
      </c>
    </row>
    <row r="3180" spans="1:3">
      <c r="A3180" s="1">
        <v>44870.09375</v>
      </c>
      <c r="B3180">
        <v>4.2799999999999998E-2</v>
      </c>
      <c r="C3180" s="9">
        <v>3.9599999999999996E-2</v>
      </c>
    </row>
    <row r="3181" spans="1:3">
      <c r="A3181" s="1">
        <v>44870.104166666664</v>
      </c>
      <c r="B3181">
        <v>4.2900000000000001E-2</v>
      </c>
      <c r="C3181" s="9">
        <v>3.9699999999999999E-2</v>
      </c>
    </row>
    <row r="3182" spans="1:3">
      <c r="A3182" s="1">
        <v>44870.114583333336</v>
      </c>
      <c r="B3182">
        <v>4.2799999999999998E-2</v>
      </c>
      <c r="C3182" s="9">
        <v>3.9599999999999996E-2</v>
      </c>
    </row>
    <row r="3183" spans="1:3">
      <c r="A3183" s="1">
        <v>44870.125</v>
      </c>
      <c r="B3183">
        <v>4.2900000000000001E-2</v>
      </c>
      <c r="C3183" s="9">
        <v>3.9599999999999996E-2</v>
      </c>
    </row>
    <row r="3184" spans="1:3">
      <c r="A3184" s="1">
        <v>44870.135416666664</v>
      </c>
      <c r="B3184">
        <v>4.2799999999999998E-2</v>
      </c>
      <c r="C3184" s="9">
        <v>3.9599999999999996E-2</v>
      </c>
    </row>
    <row r="3185" spans="1:3">
      <c r="A3185" s="1">
        <v>44870.145833333336</v>
      </c>
      <c r="B3185">
        <v>4.2999999999999997E-2</v>
      </c>
      <c r="C3185" s="9">
        <v>3.9699999999999999E-2</v>
      </c>
    </row>
    <row r="3186" spans="1:3">
      <c r="A3186" s="1">
        <v>44870.15625</v>
      </c>
      <c r="B3186">
        <v>4.2999999999999997E-2</v>
      </c>
      <c r="C3186" s="9">
        <v>3.9699999999999999E-2</v>
      </c>
    </row>
    <row r="3187" spans="1:3">
      <c r="A3187" s="1">
        <v>44870.166666666664</v>
      </c>
      <c r="B3187">
        <v>4.2799999999999998E-2</v>
      </c>
      <c r="C3187" s="9">
        <v>3.9699999999999999E-2</v>
      </c>
    </row>
    <row r="3188" spans="1:3">
      <c r="A3188" s="1">
        <v>44870.177083333336</v>
      </c>
      <c r="B3188">
        <v>4.2900000000000001E-2</v>
      </c>
      <c r="C3188" s="9">
        <v>3.9699999999999999E-2</v>
      </c>
    </row>
    <row r="3189" spans="1:3">
      <c r="A3189" s="1">
        <v>44870.1875</v>
      </c>
      <c r="B3189">
        <v>4.2900000000000001E-2</v>
      </c>
      <c r="C3189" s="9">
        <v>3.9599999999999996E-2</v>
      </c>
    </row>
    <row r="3190" spans="1:3">
      <c r="A3190" s="1">
        <v>44870.197916666664</v>
      </c>
      <c r="B3190">
        <v>4.2799999999999998E-2</v>
      </c>
      <c r="C3190" s="9">
        <v>3.9599999999999996E-2</v>
      </c>
    </row>
    <row r="3191" spans="1:3">
      <c r="A3191" s="1">
        <v>44870.208333333336</v>
      </c>
      <c r="B3191">
        <v>4.2700000000000002E-2</v>
      </c>
      <c r="C3191" s="9">
        <v>3.9599999999999996E-2</v>
      </c>
    </row>
    <row r="3192" spans="1:3">
      <c r="A3192" s="1">
        <v>44870.21875</v>
      </c>
      <c r="B3192">
        <v>4.2799999999999998E-2</v>
      </c>
      <c r="C3192" s="9">
        <v>3.9599999999999996E-2</v>
      </c>
    </row>
    <row r="3193" spans="1:3">
      <c r="A3193" s="1">
        <v>44870.229166666664</v>
      </c>
      <c r="B3193">
        <v>4.2799999999999998E-2</v>
      </c>
      <c r="C3193" s="9">
        <v>3.9599999999999996E-2</v>
      </c>
    </row>
    <row r="3194" spans="1:3">
      <c r="A3194" s="1">
        <v>44870.239583333336</v>
      </c>
      <c r="B3194">
        <v>4.2599999999999999E-2</v>
      </c>
      <c r="C3194" s="9">
        <v>3.95E-2</v>
      </c>
    </row>
    <row r="3195" spans="1:3">
      <c r="A3195" s="1">
        <v>44870.25</v>
      </c>
      <c r="B3195">
        <v>4.2599999999999999E-2</v>
      </c>
      <c r="C3195" s="9">
        <v>3.95E-2</v>
      </c>
    </row>
    <row r="3196" spans="1:3">
      <c r="A3196" s="1">
        <v>44870.260416666664</v>
      </c>
      <c r="B3196">
        <v>4.24E-2</v>
      </c>
      <c r="C3196" s="9">
        <v>3.9199999999999999E-2</v>
      </c>
    </row>
    <row r="3197" spans="1:3">
      <c r="A3197" s="1">
        <v>44870.270833333336</v>
      </c>
      <c r="B3197">
        <v>4.2299999999999997E-2</v>
      </c>
      <c r="C3197" s="9">
        <v>3.9199999999999999E-2</v>
      </c>
    </row>
    <row r="3198" spans="1:3">
      <c r="A3198" s="1">
        <v>44870.28125</v>
      </c>
      <c r="B3198">
        <v>4.2599999999999999E-2</v>
      </c>
      <c r="C3198" s="9">
        <v>3.95E-2</v>
      </c>
    </row>
    <row r="3199" spans="1:3">
      <c r="A3199" s="1">
        <v>44870.291666666664</v>
      </c>
      <c r="B3199">
        <v>4.2700000000000002E-2</v>
      </c>
      <c r="C3199" s="9">
        <v>3.9400000000000004E-2</v>
      </c>
    </row>
    <row r="3200" spans="1:3">
      <c r="A3200" s="1">
        <v>44870.302083333336</v>
      </c>
      <c r="B3200">
        <v>4.2900000000000001E-2</v>
      </c>
      <c r="C3200" s="9">
        <v>3.9699999999999999E-2</v>
      </c>
    </row>
    <row r="3201" spans="1:3">
      <c r="A3201" s="1">
        <v>44870.3125</v>
      </c>
      <c r="B3201">
        <v>4.2900000000000001E-2</v>
      </c>
      <c r="C3201" s="9">
        <v>3.9699999999999999E-2</v>
      </c>
    </row>
    <row r="3202" spans="1:3">
      <c r="A3202" s="1">
        <v>44870.322916666664</v>
      </c>
      <c r="B3202">
        <v>4.2700000000000002E-2</v>
      </c>
      <c r="C3202" s="9">
        <v>3.95E-2</v>
      </c>
    </row>
    <row r="3203" spans="1:3">
      <c r="A3203" s="1">
        <v>44870.333333333336</v>
      </c>
      <c r="B3203">
        <v>4.2599999999999999E-2</v>
      </c>
      <c r="C3203" s="9">
        <v>3.9300000000000002E-2</v>
      </c>
    </row>
    <row r="3204" spans="1:3">
      <c r="A3204" s="1">
        <v>44870.34375</v>
      </c>
      <c r="B3204">
        <v>4.2299999999999997E-2</v>
      </c>
      <c r="C3204" s="9">
        <v>3.9199999999999999E-2</v>
      </c>
    </row>
    <row r="3205" spans="1:3">
      <c r="A3205" s="1">
        <v>44870.354166666664</v>
      </c>
      <c r="B3205">
        <v>4.2299999999999997E-2</v>
      </c>
      <c r="C3205" s="9">
        <v>3.9099999999999996E-2</v>
      </c>
    </row>
    <row r="3206" spans="1:3">
      <c r="A3206" s="1">
        <v>44870.364583333336</v>
      </c>
      <c r="B3206">
        <v>4.2099999999999999E-2</v>
      </c>
      <c r="C3206" s="9">
        <v>3.9E-2</v>
      </c>
    </row>
    <row r="3207" spans="1:3">
      <c r="A3207" s="1">
        <v>44870.375</v>
      </c>
      <c r="B3207">
        <v>4.19E-2</v>
      </c>
      <c r="C3207" s="9">
        <v>3.8699999999999998E-2</v>
      </c>
    </row>
    <row r="3208" spans="1:3">
      <c r="A3208" s="1">
        <v>44870.385416666664</v>
      </c>
      <c r="B3208">
        <v>4.19E-2</v>
      </c>
      <c r="C3208" s="9">
        <v>3.8599999999999995E-2</v>
      </c>
    </row>
    <row r="3209" spans="1:3">
      <c r="A3209" s="1">
        <v>44870.395833333336</v>
      </c>
      <c r="B3209">
        <v>4.1700000000000001E-2</v>
      </c>
      <c r="C3209" s="9">
        <v>3.8699999999999998E-2</v>
      </c>
    </row>
    <row r="3210" spans="1:3">
      <c r="A3210" s="1">
        <v>44870.40625</v>
      </c>
      <c r="B3210">
        <v>4.19E-2</v>
      </c>
      <c r="C3210" s="9">
        <v>3.8699999999999998E-2</v>
      </c>
    </row>
    <row r="3211" spans="1:3">
      <c r="A3211" s="1">
        <v>44870.416666666664</v>
      </c>
      <c r="B3211">
        <v>4.19E-2</v>
      </c>
      <c r="C3211" s="9">
        <v>3.8800000000000001E-2</v>
      </c>
    </row>
    <row r="3212" spans="1:3">
      <c r="A3212" s="1">
        <v>44870.427083333336</v>
      </c>
      <c r="B3212">
        <v>4.2299999999999997E-2</v>
      </c>
      <c r="C3212" s="9">
        <v>3.9199999999999999E-2</v>
      </c>
    </row>
    <row r="3213" spans="1:3">
      <c r="A3213" s="1">
        <v>44870.4375</v>
      </c>
      <c r="B3213">
        <v>4.2500000000000003E-2</v>
      </c>
      <c r="C3213" s="9">
        <v>3.9300000000000002E-2</v>
      </c>
    </row>
    <row r="3214" spans="1:3">
      <c r="A3214" s="1">
        <v>44870.447916666664</v>
      </c>
      <c r="B3214">
        <v>4.2700000000000002E-2</v>
      </c>
      <c r="C3214" s="9">
        <v>3.9400000000000004E-2</v>
      </c>
    </row>
    <row r="3215" spans="1:3">
      <c r="A3215" s="1">
        <v>44870.458333333336</v>
      </c>
      <c r="B3215">
        <v>4.2299999999999997E-2</v>
      </c>
      <c r="C3215" s="9">
        <v>3.9E-2</v>
      </c>
    </row>
    <row r="3216" spans="1:3">
      <c r="A3216" s="1">
        <v>44870.46875</v>
      </c>
      <c r="B3216">
        <v>4.2099999999999999E-2</v>
      </c>
      <c r="C3216" s="9">
        <v>3.9E-2</v>
      </c>
    </row>
    <row r="3217" spans="1:3">
      <c r="A3217" s="1">
        <v>44870.479166666664</v>
      </c>
      <c r="B3217">
        <v>2.8999999999999998E-3</v>
      </c>
      <c r="C3217" s="9">
        <v>3.56E-2</v>
      </c>
    </row>
    <row r="3218" spans="1:3">
      <c r="A3218" s="1">
        <v>44870.489583333336</v>
      </c>
      <c r="B3218">
        <v>1.9E-3</v>
      </c>
      <c r="C3218" s="9">
        <v>2.0999999999999999E-3</v>
      </c>
    </row>
    <row r="3219" spans="1:3">
      <c r="A3219" s="1">
        <v>44870.5</v>
      </c>
      <c r="B3219">
        <v>2.0999999999999999E-3</v>
      </c>
      <c r="C3219" s="9">
        <v>2.2000000000000001E-3</v>
      </c>
    </row>
    <row r="3220" spans="1:3">
      <c r="A3220" s="1">
        <v>44870.510416666664</v>
      </c>
      <c r="B3220">
        <v>2.8E-3</v>
      </c>
      <c r="C3220" s="9">
        <v>2.3E-3</v>
      </c>
    </row>
    <row r="3221" spans="1:3">
      <c r="A3221" s="1">
        <v>44870.520833333336</v>
      </c>
      <c r="B3221">
        <v>2.8999999999999998E-3</v>
      </c>
      <c r="C3221" s="9">
        <v>2.0999999999999999E-3</v>
      </c>
    </row>
    <row r="3222" spans="1:3">
      <c r="A3222" s="1">
        <v>44870.53125</v>
      </c>
      <c r="B3222">
        <v>3.2000000000000002E-3</v>
      </c>
      <c r="C3222" s="9">
        <v>2.3E-3</v>
      </c>
    </row>
    <row r="3223" spans="1:3">
      <c r="A3223" s="1">
        <v>44870.541666666664</v>
      </c>
      <c r="B3223">
        <v>2.8999999999999998E-3</v>
      </c>
      <c r="C3223" s="9">
        <v>2.3999999999999998E-3</v>
      </c>
    </row>
    <row r="3224" spans="1:3">
      <c r="A3224" s="1">
        <v>44870.552083333336</v>
      </c>
      <c r="B3224">
        <v>2.8E-3</v>
      </c>
      <c r="C3224" s="9">
        <v>2.5000000000000001E-3</v>
      </c>
    </row>
    <row r="3225" spans="1:3">
      <c r="A3225" s="1">
        <v>44870.5625</v>
      </c>
      <c r="B3225">
        <v>3.8E-3</v>
      </c>
      <c r="C3225" s="9">
        <v>2.2000000000000001E-3</v>
      </c>
    </row>
    <row r="3226" spans="1:3">
      <c r="A3226" s="1">
        <v>44870.572916666664</v>
      </c>
      <c r="B3226">
        <v>3.5000000000000001E-3</v>
      </c>
      <c r="C3226" s="9">
        <v>2.2000000000000001E-3</v>
      </c>
    </row>
    <row r="3227" spans="1:3">
      <c r="A3227" s="1">
        <v>44870.583333333336</v>
      </c>
      <c r="B3227">
        <v>3.3E-3</v>
      </c>
      <c r="C3227" s="9">
        <v>2.3E-3</v>
      </c>
    </row>
    <row r="3228" spans="1:3">
      <c r="A3228" s="1">
        <v>44870.59375</v>
      </c>
      <c r="B3228">
        <v>3.5999999999999999E-3</v>
      </c>
      <c r="C3228" s="9">
        <v>2.2000000000000001E-3</v>
      </c>
    </row>
    <row r="3229" spans="1:3">
      <c r="A3229" s="1">
        <v>44870.604166666664</v>
      </c>
      <c r="B3229">
        <v>3.3E-3</v>
      </c>
      <c r="C3229" s="9">
        <v>2.0999999999999999E-3</v>
      </c>
    </row>
    <row r="3230" spans="1:3">
      <c r="A3230" s="1">
        <v>44870.614583333336</v>
      </c>
      <c r="B3230">
        <v>2.5000000000000001E-3</v>
      </c>
      <c r="C3230" s="9">
        <v>2E-3</v>
      </c>
    </row>
    <row r="3231" spans="1:3">
      <c r="A3231" s="1">
        <v>44870.625</v>
      </c>
      <c r="B3231">
        <v>2.8999999999999998E-3</v>
      </c>
      <c r="C3231" s="9">
        <v>2.3999999999999998E-3</v>
      </c>
    </row>
    <row r="3232" spans="1:3">
      <c r="A3232" s="1">
        <v>44870.635416666664</v>
      </c>
      <c r="B3232">
        <v>3.0000000000000001E-3</v>
      </c>
      <c r="C3232" s="9">
        <v>2.3E-3</v>
      </c>
    </row>
    <row r="3233" spans="1:3">
      <c r="A3233" s="1">
        <v>44870.645833333336</v>
      </c>
      <c r="B3233">
        <v>2.8E-3</v>
      </c>
      <c r="C3233" s="9">
        <v>2E-3</v>
      </c>
    </row>
    <row r="3234" spans="1:3">
      <c r="A3234" s="1">
        <v>44870.65625</v>
      </c>
      <c r="B3234">
        <v>2.7000000000000001E-3</v>
      </c>
      <c r="C3234" s="9">
        <v>1.9E-3</v>
      </c>
    </row>
    <row r="3235" spans="1:3">
      <c r="A3235" s="1">
        <v>44870.666666666664</v>
      </c>
      <c r="B3235">
        <v>2.5000000000000001E-3</v>
      </c>
      <c r="C3235" s="9">
        <v>2.2000000000000001E-3</v>
      </c>
    </row>
    <row r="3236" spans="1:3">
      <c r="A3236" s="1">
        <v>44870.677083333336</v>
      </c>
      <c r="B3236">
        <v>2.5000000000000001E-3</v>
      </c>
      <c r="C3236" s="9">
        <v>2.0999999999999999E-3</v>
      </c>
    </row>
    <row r="3237" spans="1:3">
      <c r="A3237" s="1">
        <v>44870.6875</v>
      </c>
      <c r="B3237">
        <v>2.3999999999999998E-3</v>
      </c>
      <c r="C3237" s="9">
        <v>2.0999999999999999E-3</v>
      </c>
    </row>
    <row r="3238" spans="1:3">
      <c r="A3238" s="1">
        <v>44870.697916666664</v>
      </c>
      <c r="B3238">
        <v>2.3999999999999998E-3</v>
      </c>
      <c r="C3238" s="9">
        <v>1.6999999999999999E-3</v>
      </c>
    </row>
    <row r="3239" spans="1:3">
      <c r="A3239" s="1">
        <v>44870.708333333336</v>
      </c>
      <c r="B3239">
        <v>2.3999999999999998E-3</v>
      </c>
      <c r="C3239" s="9">
        <v>2E-3</v>
      </c>
    </row>
    <row r="3240" spans="1:3">
      <c r="A3240" s="1">
        <v>44870.71875</v>
      </c>
      <c r="B3240">
        <v>2.7000000000000001E-3</v>
      </c>
      <c r="C3240" s="9">
        <v>2.2000000000000001E-3</v>
      </c>
    </row>
    <row r="3241" spans="1:3">
      <c r="A3241" s="1">
        <v>44870.729166666664</v>
      </c>
      <c r="B3241">
        <v>2.3999999999999998E-3</v>
      </c>
      <c r="C3241" s="9">
        <v>1.8E-3</v>
      </c>
    </row>
    <row r="3242" spans="1:3">
      <c r="A3242" s="1">
        <v>44870.739583333336</v>
      </c>
      <c r="B3242">
        <v>2.3999999999999998E-3</v>
      </c>
      <c r="C3242" s="9">
        <v>1.8E-3</v>
      </c>
    </row>
    <row r="3243" spans="1:3">
      <c r="A3243" s="1">
        <v>44870.75</v>
      </c>
      <c r="B3243">
        <v>2.3E-3</v>
      </c>
      <c r="C3243" s="9">
        <v>1.8E-3</v>
      </c>
    </row>
    <row r="3244" spans="1:3">
      <c r="A3244" s="1">
        <v>44870.760416666664</v>
      </c>
      <c r="B3244">
        <v>2E-3</v>
      </c>
      <c r="C3244" s="9">
        <v>1.6999999999999999E-3</v>
      </c>
    </row>
    <row r="3245" spans="1:3">
      <c r="A3245" s="1">
        <v>44870.770833333336</v>
      </c>
      <c r="B3245">
        <v>2E-3</v>
      </c>
      <c r="C3245" s="9">
        <v>1.6999999999999999E-3</v>
      </c>
    </row>
    <row r="3246" spans="1:3">
      <c r="A3246" s="1">
        <v>44870.78125</v>
      </c>
      <c r="B3246">
        <v>2.5000000000000001E-3</v>
      </c>
      <c r="C3246" s="9">
        <v>1.8E-3</v>
      </c>
    </row>
    <row r="3247" spans="1:3">
      <c r="A3247" s="1">
        <v>44870.791666666664</v>
      </c>
      <c r="B3247">
        <v>2E-3</v>
      </c>
      <c r="C3247" s="9">
        <v>1.8E-3</v>
      </c>
    </row>
    <row r="3248" spans="1:3">
      <c r="A3248" s="1">
        <v>44870.802083333336</v>
      </c>
      <c r="B3248">
        <v>2E-3</v>
      </c>
      <c r="C3248" s="9">
        <v>1.8E-3</v>
      </c>
    </row>
    <row r="3249" spans="1:3">
      <c r="A3249" s="1">
        <v>44870.8125</v>
      </c>
      <c r="B3249">
        <v>1.9E-3</v>
      </c>
      <c r="C3249" s="9">
        <v>1.6000000000000001E-3</v>
      </c>
    </row>
    <row r="3250" spans="1:3">
      <c r="A3250" s="1">
        <v>44870.822916666664</v>
      </c>
      <c r="B3250">
        <v>2.2000000000000001E-3</v>
      </c>
      <c r="C3250" s="9">
        <v>1.6000000000000001E-3</v>
      </c>
    </row>
    <row r="3251" spans="1:3">
      <c r="A3251" s="1">
        <v>44870.833333333336</v>
      </c>
      <c r="B3251">
        <v>2.3999999999999998E-3</v>
      </c>
      <c r="C3251" s="9">
        <v>1.6999999999999999E-3</v>
      </c>
    </row>
    <row r="3252" spans="1:3">
      <c r="A3252" s="1">
        <v>44870.84375</v>
      </c>
      <c r="B3252">
        <v>2.2000000000000001E-3</v>
      </c>
      <c r="C3252" s="9">
        <v>1.8E-3</v>
      </c>
    </row>
    <row r="3253" spans="1:3">
      <c r="A3253" s="1">
        <v>44870.854166666664</v>
      </c>
      <c r="B3253">
        <v>2.3E-3</v>
      </c>
      <c r="C3253" s="9">
        <v>1.8E-3</v>
      </c>
    </row>
    <row r="3254" spans="1:3">
      <c r="A3254" s="1">
        <v>44870.864583333336</v>
      </c>
      <c r="B3254">
        <v>2E-3</v>
      </c>
      <c r="C3254" s="9">
        <v>1.8E-3</v>
      </c>
    </row>
    <row r="3255" spans="1:3">
      <c r="A3255" s="1">
        <v>44870.875</v>
      </c>
      <c r="B3255">
        <v>1.9E-3</v>
      </c>
      <c r="C3255" s="9">
        <v>1.6999999999999999E-3</v>
      </c>
    </row>
    <row r="3256" spans="1:3">
      <c r="A3256" s="1">
        <v>44870.885416666664</v>
      </c>
      <c r="B3256">
        <v>2E-3</v>
      </c>
      <c r="C3256" s="9">
        <v>1.6000000000000001E-3</v>
      </c>
    </row>
    <row r="3257" spans="1:3">
      <c r="A3257" s="1">
        <v>44870.895833333336</v>
      </c>
      <c r="B3257">
        <v>2.2000000000000001E-3</v>
      </c>
      <c r="C3257" s="9">
        <v>1.8E-3</v>
      </c>
    </row>
    <row r="3258" spans="1:3">
      <c r="A3258" s="1">
        <v>44870.90625</v>
      </c>
      <c r="B3258">
        <v>2.2000000000000001E-3</v>
      </c>
      <c r="C3258" s="9">
        <v>1.6999999999999999E-3</v>
      </c>
    </row>
    <row r="3259" spans="1:3">
      <c r="A3259" s="1">
        <v>44870.916666666664</v>
      </c>
      <c r="B3259">
        <v>2.5000000000000001E-3</v>
      </c>
      <c r="C3259" s="9">
        <v>1.6999999999999999E-3</v>
      </c>
    </row>
    <row r="3260" spans="1:3">
      <c r="A3260" s="1">
        <v>44870.927083333336</v>
      </c>
      <c r="B3260">
        <v>2.7000000000000001E-3</v>
      </c>
      <c r="C3260" s="9">
        <v>1.8E-3</v>
      </c>
    </row>
    <row r="3261" spans="1:3">
      <c r="A3261" s="1">
        <v>44870.9375</v>
      </c>
      <c r="B3261">
        <v>2.8E-3</v>
      </c>
      <c r="C3261" s="9">
        <v>2.0999999999999999E-3</v>
      </c>
    </row>
    <row r="3262" spans="1:3">
      <c r="A3262" s="1">
        <v>44870.947916666664</v>
      </c>
      <c r="B3262">
        <v>2.7000000000000001E-3</v>
      </c>
      <c r="C3262" s="9">
        <v>2E-3</v>
      </c>
    </row>
    <row r="3263" spans="1:3">
      <c r="A3263" s="1">
        <v>44870.958333333336</v>
      </c>
      <c r="B3263">
        <v>2.8E-3</v>
      </c>
      <c r="C3263" s="9">
        <v>2.0999999999999999E-3</v>
      </c>
    </row>
    <row r="3264" spans="1:3">
      <c r="A3264" s="1">
        <v>44870.96875</v>
      </c>
      <c r="B3264">
        <v>3.5999999999999999E-3</v>
      </c>
      <c r="C3264" s="9">
        <v>2.3E-3</v>
      </c>
    </row>
    <row r="3265" spans="1:3">
      <c r="A3265" s="1">
        <v>44870.979166666664</v>
      </c>
      <c r="B3265">
        <v>3.5999999999999999E-3</v>
      </c>
      <c r="C3265" s="9">
        <v>2.2000000000000001E-3</v>
      </c>
    </row>
    <row r="3266" spans="1:3">
      <c r="A3266" s="1">
        <v>44870.989583333336</v>
      </c>
      <c r="B3266">
        <v>2.8999999999999998E-3</v>
      </c>
      <c r="C3266" s="9">
        <v>2.2000000000000001E-3</v>
      </c>
    </row>
    <row r="3267" spans="1:3">
      <c r="A3267" s="1">
        <v>44871</v>
      </c>
      <c r="B3267">
        <v>2.5000000000000001E-3</v>
      </c>
      <c r="C3267" s="9">
        <v>2.0999999999999999E-3</v>
      </c>
    </row>
    <row r="3268" spans="1:3">
      <c r="A3268" s="1">
        <v>44871.010416666664</v>
      </c>
      <c r="B3268">
        <v>2.8E-3</v>
      </c>
      <c r="C3268" s="9">
        <v>2.2000000000000001E-3</v>
      </c>
    </row>
    <row r="3269" spans="1:3">
      <c r="A3269" s="1">
        <v>44871.020833333336</v>
      </c>
      <c r="B3269">
        <v>3.0999999999999999E-3</v>
      </c>
      <c r="C3269" s="9">
        <v>2.2000000000000001E-3</v>
      </c>
    </row>
    <row r="3270" spans="1:3">
      <c r="A3270" s="1">
        <v>44871.03125</v>
      </c>
      <c r="B3270">
        <v>2.8999999999999998E-3</v>
      </c>
      <c r="C3270" s="9">
        <v>2.3999999999999998E-3</v>
      </c>
    </row>
    <row r="3271" spans="1:3">
      <c r="A3271" s="1">
        <v>44871.041666666664</v>
      </c>
      <c r="B3271">
        <v>2.8E-3</v>
      </c>
      <c r="C3271" s="9">
        <v>2.3E-3</v>
      </c>
    </row>
    <row r="3272" spans="1:3">
      <c r="A3272" s="1">
        <v>44871.052083333336</v>
      </c>
      <c r="B3272">
        <v>3.2000000000000002E-3</v>
      </c>
      <c r="C3272" s="9">
        <v>2.0999999999999999E-3</v>
      </c>
    </row>
    <row r="3273" spans="1:3">
      <c r="A3273" s="1">
        <v>44871.0625</v>
      </c>
      <c r="B3273">
        <v>2.8E-3</v>
      </c>
      <c r="C3273" s="9">
        <v>2.3999999999999998E-3</v>
      </c>
    </row>
    <row r="3274" spans="1:3">
      <c r="A3274" s="1">
        <v>44871.072916666664</v>
      </c>
      <c r="B3274">
        <v>3.3E-3</v>
      </c>
      <c r="C3274" s="9">
        <v>2.3999999999999998E-3</v>
      </c>
    </row>
    <row r="3275" spans="1:3">
      <c r="A3275" s="1">
        <v>44871.041666666664</v>
      </c>
      <c r="B3275">
        <v>3.0999999999999999E-3</v>
      </c>
      <c r="C3275" s="9">
        <v>2.5000000000000001E-3</v>
      </c>
    </row>
    <row r="3276" spans="1:3">
      <c r="A3276" s="1">
        <v>44871.052083333336</v>
      </c>
      <c r="B3276">
        <v>2.5000000000000001E-3</v>
      </c>
      <c r="C3276" s="9">
        <v>2.3E-3</v>
      </c>
    </row>
    <row r="3277" spans="1:3">
      <c r="A3277" s="1">
        <v>44871.0625</v>
      </c>
      <c r="B3277">
        <v>2.3E-3</v>
      </c>
      <c r="C3277" s="9">
        <v>2.3E-3</v>
      </c>
    </row>
    <row r="3278" spans="1:3">
      <c r="A3278" s="1">
        <v>44871.072916666664</v>
      </c>
      <c r="B3278">
        <v>2.7000000000000001E-3</v>
      </c>
      <c r="C3278" s="9">
        <v>2E-3</v>
      </c>
    </row>
    <row r="3279" spans="1:3">
      <c r="A3279" s="1">
        <v>44871.083333333336</v>
      </c>
      <c r="B3279">
        <v>2.5000000000000001E-3</v>
      </c>
      <c r="C3279" s="9">
        <v>2.3999999999999998E-3</v>
      </c>
    </row>
    <row r="3280" spans="1:3">
      <c r="A3280" s="1">
        <v>44871.09375</v>
      </c>
      <c r="B3280">
        <v>2.5000000000000001E-3</v>
      </c>
      <c r="C3280" s="9">
        <v>2.3E-3</v>
      </c>
    </row>
    <row r="3281" spans="1:3">
      <c r="A3281" s="1">
        <v>44871.104166666664</v>
      </c>
      <c r="B3281">
        <v>1.9E-3</v>
      </c>
      <c r="C3281" s="9">
        <v>2.0999999999999999E-3</v>
      </c>
    </row>
    <row r="3282" spans="1:3">
      <c r="A3282" s="1">
        <v>44871.114583333336</v>
      </c>
      <c r="B3282">
        <v>2.3E-3</v>
      </c>
      <c r="C3282" s="9">
        <v>2.2000000000000001E-3</v>
      </c>
    </row>
    <row r="3283" spans="1:3">
      <c r="A3283" s="1">
        <v>44871.125</v>
      </c>
      <c r="B3283">
        <v>2.2000000000000001E-3</v>
      </c>
      <c r="C3283" s="9">
        <v>2.3999999999999998E-3</v>
      </c>
    </row>
    <row r="3284" spans="1:3">
      <c r="A3284" s="1">
        <v>44871.135416666664</v>
      </c>
      <c r="B3284">
        <v>2.3999999999999998E-3</v>
      </c>
      <c r="C3284" s="9">
        <v>2.3E-3</v>
      </c>
    </row>
    <row r="3285" spans="1:3">
      <c r="A3285" s="1">
        <v>44871.145833333336</v>
      </c>
      <c r="B3285">
        <v>2.7000000000000001E-3</v>
      </c>
      <c r="C3285" s="9">
        <v>2.5000000000000001E-3</v>
      </c>
    </row>
    <row r="3286" spans="1:3">
      <c r="A3286" s="1">
        <v>44871.15625</v>
      </c>
      <c r="B3286">
        <v>2.3E-3</v>
      </c>
      <c r="C3286" s="9">
        <v>2.3999999999999998E-3</v>
      </c>
    </row>
    <row r="3287" spans="1:3">
      <c r="A3287" s="1">
        <v>44871.166666666664</v>
      </c>
      <c r="B3287">
        <v>2E-3</v>
      </c>
      <c r="C3287" s="9">
        <v>2.5000000000000001E-3</v>
      </c>
    </row>
    <row r="3288" spans="1:3">
      <c r="A3288" s="1">
        <v>44871.177083333336</v>
      </c>
      <c r="B3288">
        <v>2.3999999999999998E-3</v>
      </c>
      <c r="C3288" s="9">
        <v>2.2000000000000001E-3</v>
      </c>
    </row>
    <row r="3289" spans="1:3">
      <c r="A3289" s="1">
        <v>44871.1875</v>
      </c>
      <c r="B3289">
        <v>2.5000000000000001E-3</v>
      </c>
      <c r="C3289" s="9">
        <v>2.0999999999999999E-3</v>
      </c>
    </row>
    <row r="3290" spans="1:3">
      <c r="A3290" s="1">
        <v>44871.197916666664</v>
      </c>
      <c r="B3290">
        <v>2.3999999999999998E-3</v>
      </c>
      <c r="C3290" s="9">
        <v>2.2000000000000001E-3</v>
      </c>
    </row>
    <row r="3291" spans="1:3">
      <c r="A3291" s="1">
        <v>44871.208333333336</v>
      </c>
      <c r="B3291">
        <v>2.0999999999999999E-3</v>
      </c>
      <c r="C3291" s="9">
        <v>2.3999999999999998E-3</v>
      </c>
    </row>
    <row r="3292" spans="1:3">
      <c r="A3292" s="1">
        <v>44871.21875</v>
      </c>
      <c r="B3292">
        <v>2E-3</v>
      </c>
      <c r="C3292" s="9">
        <v>2.3999999999999998E-3</v>
      </c>
    </row>
    <row r="3293" spans="1:3">
      <c r="A3293" s="1">
        <v>44871.229166666664</v>
      </c>
      <c r="B3293">
        <v>2.2000000000000001E-3</v>
      </c>
      <c r="C3293" s="9">
        <v>2.0999999999999999E-3</v>
      </c>
    </row>
    <row r="3294" spans="1:3">
      <c r="A3294" s="1">
        <v>44871.239583333336</v>
      </c>
      <c r="B3294">
        <v>2.3E-3</v>
      </c>
      <c r="C3294" s="9">
        <v>2.0999999999999999E-3</v>
      </c>
    </row>
    <row r="3295" spans="1:3">
      <c r="A3295" s="1">
        <v>44871.25</v>
      </c>
      <c r="B3295">
        <v>2.5000000000000001E-3</v>
      </c>
      <c r="C3295" s="9">
        <v>2.2000000000000001E-3</v>
      </c>
    </row>
    <row r="3296" spans="1:3">
      <c r="A3296" s="1">
        <v>44871.260416666664</v>
      </c>
      <c r="B3296">
        <v>2.3E-3</v>
      </c>
      <c r="C3296" s="9">
        <v>2.3E-3</v>
      </c>
    </row>
    <row r="3297" spans="1:3">
      <c r="A3297" s="1">
        <v>44871.270833333336</v>
      </c>
      <c r="B3297">
        <v>2.3E-3</v>
      </c>
      <c r="C3297" s="9">
        <v>2.0999999999999999E-3</v>
      </c>
    </row>
    <row r="3298" spans="1:3">
      <c r="A3298" s="1">
        <v>44871.28125</v>
      </c>
      <c r="B3298">
        <v>2.2000000000000001E-3</v>
      </c>
      <c r="C3298" s="9">
        <v>2.0999999999999999E-3</v>
      </c>
    </row>
    <row r="3299" spans="1:3">
      <c r="A3299" s="1">
        <v>44871.291666666664</v>
      </c>
      <c r="B3299">
        <v>1.8E-3</v>
      </c>
      <c r="C3299" s="9">
        <v>2.3E-3</v>
      </c>
    </row>
    <row r="3300" spans="1:3">
      <c r="A3300" s="1">
        <v>44871.302083333336</v>
      </c>
      <c r="B3300">
        <v>2E-3</v>
      </c>
      <c r="C3300" s="9">
        <v>2.3999999999999998E-3</v>
      </c>
    </row>
    <row r="3301" spans="1:3">
      <c r="A3301" s="1">
        <v>44871.3125</v>
      </c>
      <c r="B3301">
        <v>2E-3</v>
      </c>
      <c r="C3301" s="9">
        <v>1.9E-3</v>
      </c>
    </row>
    <row r="3302" spans="1:3">
      <c r="A3302" s="1">
        <v>44871.322916666664</v>
      </c>
      <c r="B3302">
        <v>2.0999999999999999E-3</v>
      </c>
      <c r="C3302" s="9">
        <v>2E-3</v>
      </c>
    </row>
    <row r="3303" spans="1:3">
      <c r="A3303" s="1">
        <v>44871.333333333336</v>
      </c>
      <c r="B3303">
        <v>1.6999999999999999E-3</v>
      </c>
      <c r="C3303" s="9">
        <v>2E-3</v>
      </c>
    </row>
    <row r="3304" spans="1:3">
      <c r="A3304" s="1">
        <v>44871.34375</v>
      </c>
      <c r="B3304">
        <v>1.8E-3</v>
      </c>
      <c r="C3304" s="9">
        <v>2E-3</v>
      </c>
    </row>
    <row r="3305" spans="1:3">
      <c r="A3305" s="1">
        <v>44871.354166666664</v>
      </c>
      <c r="B3305">
        <v>1.6999999999999999E-3</v>
      </c>
      <c r="C3305" s="9">
        <v>1.8E-3</v>
      </c>
    </row>
    <row r="3306" spans="1:3">
      <c r="A3306" s="1">
        <v>44871.364583333336</v>
      </c>
      <c r="B3306">
        <v>1.6000000000000001E-3</v>
      </c>
      <c r="C3306" s="9">
        <v>2.2000000000000001E-3</v>
      </c>
    </row>
    <row r="3307" spans="1:3">
      <c r="A3307" s="1">
        <v>44871.375</v>
      </c>
      <c r="B3307">
        <v>1.6999999999999999E-3</v>
      </c>
      <c r="C3307" s="9">
        <v>2.2000000000000001E-3</v>
      </c>
    </row>
    <row r="3308" spans="1:3">
      <c r="A3308" s="1">
        <v>44871.385416666664</v>
      </c>
      <c r="B3308">
        <v>2.3999999999999998E-3</v>
      </c>
      <c r="C3308" s="9">
        <v>2.3E-3</v>
      </c>
    </row>
    <row r="3309" spans="1:3">
      <c r="A3309" s="1">
        <v>44871.395833333336</v>
      </c>
      <c r="B3309">
        <v>3.0999999999999999E-3</v>
      </c>
      <c r="C3309" s="9">
        <v>2.2000000000000001E-3</v>
      </c>
    </row>
    <row r="3310" spans="1:3">
      <c r="A3310" s="1">
        <v>44871.40625</v>
      </c>
      <c r="B3310">
        <v>2.5999999999999999E-3</v>
      </c>
      <c r="C3310" s="9">
        <v>2.0999999999999999E-3</v>
      </c>
    </row>
    <row r="3311" spans="1:3">
      <c r="A3311" s="1">
        <v>44871.416666666664</v>
      </c>
      <c r="B3311">
        <v>2.7000000000000001E-3</v>
      </c>
      <c r="C3311" s="9">
        <v>1.9E-3</v>
      </c>
    </row>
    <row r="3312" spans="1:3">
      <c r="A3312" s="1">
        <v>44871.427083333336</v>
      </c>
      <c r="B3312">
        <v>2.5000000000000001E-3</v>
      </c>
      <c r="C3312" s="9">
        <v>2E-3</v>
      </c>
    </row>
    <row r="3313" spans="1:3">
      <c r="A3313" s="1">
        <v>44871.4375</v>
      </c>
      <c r="B3313">
        <v>1.8E-3</v>
      </c>
      <c r="C3313" s="9">
        <v>2.2000000000000001E-3</v>
      </c>
    </row>
    <row r="3314" spans="1:3">
      <c r="A3314" s="1">
        <v>44871.447916666664</v>
      </c>
      <c r="B3314">
        <v>2.8E-3</v>
      </c>
      <c r="C3314" s="9">
        <v>2.3E-3</v>
      </c>
    </row>
    <row r="3315" spans="1:3">
      <c r="A3315" s="1">
        <v>44871.458333333336</v>
      </c>
      <c r="B3315">
        <v>3.7000000000000002E-3</v>
      </c>
      <c r="C3315" s="9">
        <v>2.8E-3</v>
      </c>
    </row>
    <row r="3316" spans="1:3">
      <c r="A3316" s="1">
        <v>44871.46875</v>
      </c>
      <c r="B3316">
        <v>3.3E-3</v>
      </c>
      <c r="C3316" s="9">
        <v>2.3E-3</v>
      </c>
    </row>
    <row r="3317" spans="1:3">
      <c r="A3317" s="1">
        <v>44871.479166666664</v>
      </c>
      <c r="B3317">
        <v>2.5999999999999999E-3</v>
      </c>
      <c r="C3317" s="9">
        <v>2.3E-3</v>
      </c>
    </row>
    <row r="3318" spans="1:3">
      <c r="A3318" s="1">
        <v>44871.489583333336</v>
      </c>
      <c r="B3318">
        <v>3.2000000000000002E-3</v>
      </c>
      <c r="C3318" s="9">
        <v>2.7000000000000001E-3</v>
      </c>
    </row>
    <row r="3319" spans="1:3">
      <c r="A3319" s="1">
        <v>44871.5</v>
      </c>
      <c r="B3319">
        <v>3.2000000000000002E-3</v>
      </c>
      <c r="C3319" s="9">
        <v>2.3999999999999998E-3</v>
      </c>
    </row>
    <row r="3320" spans="1:3">
      <c r="A3320" s="1">
        <v>44871.510416666664</v>
      </c>
      <c r="B3320">
        <v>2.8999999999999998E-3</v>
      </c>
      <c r="C3320" s="9">
        <v>2.2000000000000001E-3</v>
      </c>
    </row>
    <row r="3321" spans="1:3">
      <c r="A3321" s="1">
        <v>44871.520833333336</v>
      </c>
      <c r="B3321">
        <v>2.5000000000000001E-3</v>
      </c>
      <c r="C3321" s="9">
        <v>2.3E-3</v>
      </c>
    </row>
    <row r="3322" spans="1:3">
      <c r="A3322" s="1">
        <v>44871.53125</v>
      </c>
      <c r="B3322">
        <v>3.0999999999999999E-3</v>
      </c>
      <c r="C3322" s="9">
        <v>2.3E-3</v>
      </c>
    </row>
    <row r="3323" spans="1:3">
      <c r="A3323" s="1">
        <v>44871.541666666664</v>
      </c>
      <c r="B3323">
        <v>3.5000000000000001E-3</v>
      </c>
      <c r="C3323" s="9">
        <v>2E-3</v>
      </c>
    </row>
    <row r="3324" spans="1:3">
      <c r="A3324" s="1">
        <v>44871.552083333336</v>
      </c>
      <c r="B3324">
        <v>3.0999999999999999E-3</v>
      </c>
      <c r="C3324" s="9">
        <v>2E-3</v>
      </c>
    </row>
    <row r="3325" spans="1:3">
      <c r="A3325" s="1">
        <v>44871.5625</v>
      </c>
      <c r="B3325">
        <v>2.5000000000000001E-3</v>
      </c>
      <c r="C3325" s="9">
        <v>1.8E-3</v>
      </c>
    </row>
    <row r="3326" spans="1:3">
      <c r="A3326" s="1">
        <v>44871.572916666664</v>
      </c>
      <c r="B3326">
        <v>2.3999999999999998E-3</v>
      </c>
      <c r="C3326" s="9">
        <v>2.3E-3</v>
      </c>
    </row>
    <row r="3327" spans="1:3">
      <c r="A3327" s="1">
        <v>44871.583333333336</v>
      </c>
      <c r="B3327">
        <v>2.5000000000000001E-3</v>
      </c>
      <c r="C3327" s="9">
        <v>2.0999999999999999E-3</v>
      </c>
    </row>
    <row r="3328" spans="1:3">
      <c r="A3328" s="1">
        <v>44871.59375</v>
      </c>
      <c r="B3328">
        <v>2.2000000000000001E-3</v>
      </c>
      <c r="C3328" s="9">
        <v>2.0999999999999999E-3</v>
      </c>
    </row>
    <row r="3329" spans="1:3">
      <c r="A3329" s="1">
        <v>44871.604166666664</v>
      </c>
      <c r="B3329">
        <v>2.5000000000000001E-3</v>
      </c>
      <c r="C3329" s="9">
        <v>2E-3</v>
      </c>
    </row>
    <row r="3330" spans="1:3">
      <c r="A3330" s="1">
        <v>44871.614583333336</v>
      </c>
      <c r="B3330">
        <v>2.8E-3</v>
      </c>
      <c r="C3330" s="9">
        <v>2E-3</v>
      </c>
    </row>
    <row r="3331" spans="1:3">
      <c r="A3331" s="1">
        <v>44871.625</v>
      </c>
      <c r="B3331">
        <v>2.3999999999999998E-3</v>
      </c>
      <c r="C3331" s="9">
        <v>1.8E-3</v>
      </c>
    </row>
    <row r="3332" spans="1:3">
      <c r="A3332" s="1">
        <v>44871.635416666664</v>
      </c>
      <c r="B3332">
        <v>2.5999999999999999E-3</v>
      </c>
      <c r="C3332" s="9">
        <v>1.8E-3</v>
      </c>
    </row>
    <row r="3333" spans="1:3">
      <c r="A3333" s="1">
        <v>44871.645833333336</v>
      </c>
      <c r="B3333">
        <v>2E-3</v>
      </c>
      <c r="C3333" s="9">
        <v>1.8E-3</v>
      </c>
    </row>
    <row r="3334" spans="1:3">
      <c r="A3334" s="1">
        <v>44871.65625</v>
      </c>
      <c r="B3334">
        <v>2.3E-3</v>
      </c>
      <c r="C3334" s="9">
        <v>2E-3</v>
      </c>
    </row>
    <row r="3335" spans="1:3">
      <c r="A3335" s="1">
        <v>44871.666666666664</v>
      </c>
      <c r="B3335">
        <v>1.9E-3</v>
      </c>
      <c r="C3335" s="9">
        <v>1.8E-3</v>
      </c>
    </row>
    <row r="3336" spans="1:3">
      <c r="A3336" s="1">
        <v>44871.677083333336</v>
      </c>
      <c r="B3336">
        <v>1.9E-3</v>
      </c>
      <c r="C3336" s="9">
        <v>1.6999999999999999E-3</v>
      </c>
    </row>
    <row r="3337" spans="1:3">
      <c r="A3337" s="1">
        <v>44871.6875</v>
      </c>
      <c r="B3337">
        <v>2.3E-3</v>
      </c>
      <c r="C3337" s="9">
        <v>1.8E-3</v>
      </c>
    </row>
    <row r="3338" spans="1:3">
      <c r="A3338" s="1">
        <v>44871.697916666664</v>
      </c>
      <c r="B3338">
        <v>2.3999999999999998E-3</v>
      </c>
      <c r="C3338" s="9">
        <v>1.9E-3</v>
      </c>
    </row>
    <row r="3339" spans="1:3">
      <c r="A3339" s="1">
        <v>44871.708333333336</v>
      </c>
      <c r="B3339">
        <v>2.0999999999999999E-3</v>
      </c>
      <c r="C3339" s="9">
        <v>1.6000000000000001E-3</v>
      </c>
    </row>
    <row r="3340" spans="1:3">
      <c r="A3340" s="1">
        <v>44871.71875</v>
      </c>
      <c r="B3340">
        <v>2E-3</v>
      </c>
      <c r="C3340" s="9">
        <v>1.4E-3</v>
      </c>
    </row>
    <row r="3341" spans="1:3">
      <c r="A3341" s="1">
        <v>44871.729166666664</v>
      </c>
      <c r="B3341">
        <v>1.6000000000000001E-3</v>
      </c>
      <c r="C3341" s="9">
        <v>1.5E-3</v>
      </c>
    </row>
    <row r="3342" spans="1:3">
      <c r="A3342" s="1">
        <v>44871.739583333336</v>
      </c>
      <c r="B3342">
        <v>1.4E-3</v>
      </c>
      <c r="C3342" s="9">
        <v>1.5E-3</v>
      </c>
    </row>
    <row r="3343" spans="1:3">
      <c r="A3343" s="1">
        <v>44871.75</v>
      </c>
      <c r="B3343">
        <v>1.5E-3</v>
      </c>
      <c r="C3343" s="9">
        <v>1.6000000000000001E-3</v>
      </c>
    </row>
    <row r="3344" spans="1:3">
      <c r="A3344" s="1">
        <v>44871.760416666664</v>
      </c>
      <c r="B3344">
        <v>1.5E-3</v>
      </c>
      <c r="C3344" s="9">
        <v>1.2999999999999999E-3</v>
      </c>
    </row>
    <row r="3345" spans="1:3">
      <c r="A3345" s="1">
        <v>44871.770833333336</v>
      </c>
      <c r="B3345">
        <v>2.0999999999999999E-3</v>
      </c>
      <c r="C3345" s="9">
        <v>1.4E-3</v>
      </c>
    </row>
    <row r="3346" spans="1:3">
      <c r="A3346" s="1">
        <v>44871.78125</v>
      </c>
      <c r="B3346">
        <v>2.2000000000000001E-3</v>
      </c>
      <c r="C3346" s="9">
        <v>1.6000000000000001E-3</v>
      </c>
    </row>
    <row r="3347" spans="1:3">
      <c r="A3347" s="1">
        <v>44871.791666666664</v>
      </c>
      <c r="B3347">
        <v>2.3999999999999998E-3</v>
      </c>
      <c r="C3347" s="9">
        <v>1.6999999999999999E-3</v>
      </c>
    </row>
    <row r="3348" spans="1:3">
      <c r="A3348" s="1">
        <v>44871.802083333336</v>
      </c>
      <c r="B3348">
        <v>2.3999999999999998E-3</v>
      </c>
      <c r="C3348" s="9">
        <v>1.6000000000000001E-3</v>
      </c>
    </row>
    <row r="3349" spans="1:3">
      <c r="A3349" s="1">
        <v>44871.8125</v>
      </c>
      <c r="B3349">
        <v>2.7000000000000001E-3</v>
      </c>
      <c r="C3349" s="9">
        <v>1.5E-3</v>
      </c>
    </row>
    <row r="3350" spans="1:3">
      <c r="A3350" s="1">
        <v>44871.822916666664</v>
      </c>
      <c r="B3350">
        <v>2.3999999999999998E-3</v>
      </c>
      <c r="C3350" s="9">
        <v>2E-3</v>
      </c>
    </row>
    <row r="3351" spans="1:3">
      <c r="A3351" s="1">
        <v>44871.833333333336</v>
      </c>
      <c r="B3351">
        <v>2.7000000000000001E-3</v>
      </c>
      <c r="C3351" s="9">
        <v>1.8E-3</v>
      </c>
    </row>
    <row r="3352" spans="1:3">
      <c r="A3352" s="1">
        <v>44871.84375</v>
      </c>
      <c r="B3352">
        <v>2.5999999999999999E-3</v>
      </c>
      <c r="C3352" s="9">
        <v>1.5E-3</v>
      </c>
    </row>
    <row r="3353" spans="1:3">
      <c r="A3353" s="1">
        <v>44871.854166666664</v>
      </c>
      <c r="B3353">
        <v>2.3999999999999998E-3</v>
      </c>
      <c r="C3353" s="9">
        <v>1.5E-3</v>
      </c>
    </row>
    <row r="3354" spans="1:3">
      <c r="A3354" s="1">
        <v>44871.864583333336</v>
      </c>
      <c r="B3354">
        <v>2.3999999999999998E-3</v>
      </c>
      <c r="C3354" s="9">
        <v>1.6999999999999999E-3</v>
      </c>
    </row>
    <row r="3355" spans="1:3">
      <c r="A3355" s="1">
        <v>44871.875</v>
      </c>
      <c r="B3355">
        <v>3.2000000000000002E-3</v>
      </c>
      <c r="C3355" s="9">
        <v>1.9E-3</v>
      </c>
    </row>
    <row r="3356" spans="1:3">
      <c r="A3356" s="1">
        <v>44871.885416666664</v>
      </c>
      <c r="B3356">
        <v>2.8E-3</v>
      </c>
      <c r="C3356" s="9">
        <v>1.6999999999999999E-3</v>
      </c>
    </row>
    <row r="3357" spans="1:3">
      <c r="A3357" s="1">
        <v>44871.895833333336</v>
      </c>
      <c r="B3357">
        <v>2.5000000000000001E-3</v>
      </c>
      <c r="C3357" s="9">
        <v>2E-3</v>
      </c>
    </row>
    <row r="3358" spans="1:3">
      <c r="A3358" s="1">
        <v>44871.90625</v>
      </c>
      <c r="B3358">
        <v>3.0000000000000001E-3</v>
      </c>
      <c r="C3358" s="9">
        <v>1.9E-3</v>
      </c>
    </row>
    <row r="3359" spans="1:3">
      <c r="A3359" s="1">
        <v>44871.916666666664</v>
      </c>
      <c r="B3359">
        <v>3.0999999999999999E-3</v>
      </c>
      <c r="C3359" s="9">
        <v>2E-3</v>
      </c>
    </row>
    <row r="3360" spans="1:3">
      <c r="A3360" s="1">
        <v>44871.927083333336</v>
      </c>
      <c r="B3360">
        <v>2.7000000000000001E-3</v>
      </c>
      <c r="C3360" s="9">
        <v>1.8E-3</v>
      </c>
    </row>
    <row r="3361" spans="1:3">
      <c r="A3361" s="1">
        <v>44871.9375</v>
      </c>
      <c r="B3361">
        <v>3.0000000000000001E-3</v>
      </c>
      <c r="C3361" s="9">
        <v>2E-3</v>
      </c>
    </row>
    <row r="3362" spans="1:3">
      <c r="A3362" s="1">
        <v>44871.947916666664</v>
      </c>
      <c r="B3362">
        <v>3.0999999999999999E-3</v>
      </c>
      <c r="C3362" s="9">
        <v>2E-3</v>
      </c>
    </row>
    <row r="3363" spans="1:3">
      <c r="A3363" s="1">
        <v>44871.958333333336</v>
      </c>
      <c r="B3363">
        <v>3.7000000000000002E-3</v>
      </c>
      <c r="C3363" s="9">
        <v>2.0999999999999999E-3</v>
      </c>
    </row>
    <row r="3364" spans="1:3">
      <c r="A3364" s="1">
        <v>44871.96875</v>
      </c>
      <c r="B3364">
        <v>3.0999999999999999E-3</v>
      </c>
      <c r="C3364" s="9">
        <v>2.3999999999999998E-3</v>
      </c>
    </row>
    <row r="3365" spans="1:3">
      <c r="A3365" s="1">
        <v>44871.979166666664</v>
      </c>
      <c r="B3365">
        <v>3.3999999999999998E-3</v>
      </c>
      <c r="C3365" s="9">
        <v>2.3E-3</v>
      </c>
    </row>
    <row r="3366" spans="1:3">
      <c r="A3366" s="1">
        <v>44871.989583333336</v>
      </c>
      <c r="B3366">
        <v>3.7000000000000002E-3</v>
      </c>
      <c r="C3366" s="9">
        <v>2.3999999999999998E-3</v>
      </c>
    </row>
    <row r="3367" spans="1:3">
      <c r="A3367" s="1">
        <v>44872</v>
      </c>
      <c r="B3367">
        <v>3.7000000000000002E-3</v>
      </c>
      <c r="C3367" s="9">
        <v>2.2000000000000001E-3</v>
      </c>
    </row>
    <row r="3368" spans="1:3">
      <c r="A3368" s="1">
        <v>44872.010416666664</v>
      </c>
      <c r="B3368">
        <v>3.0999999999999999E-3</v>
      </c>
      <c r="C3368" s="9">
        <v>2.3E-3</v>
      </c>
    </row>
    <row r="3369" spans="1:3">
      <c r="A3369" s="1">
        <v>44872.020833333336</v>
      </c>
      <c r="B3369">
        <v>3.3999999999999998E-3</v>
      </c>
      <c r="C3369" s="9">
        <v>2.2000000000000001E-3</v>
      </c>
    </row>
    <row r="3370" spans="1:3">
      <c r="A3370" s="1">
        <v>44872.03125</v>
      </c>
      <c r="B3370">
        <v>3.5999999999999999E-3</v>
      </c>
      <c r="C3370" s="9">
        <v>2.3999999999999998E-3</v>
      </c>
    </row>
    <row r="3371" spans="1:3">
      <c r="A3371" s="1">
        <v>44872.041666666664</v>
      </c>
      <c r="B3371">
        <v>3.3E-3</v>
      </c>
      <c r="C3371" s="9">
        <v>2.3999999999999998E-3</v>
      </c>
    </row>
    <row r="3372" spans="1:3">
      <c r="A3372" s="1">
        <v>44872.052083333336</v>
      </c>
      <c r="B3372">
        <v>2.7000000000000001E-3</v>
      </c>
      <c r="C3372" s="9">
        <v>2.3999999999999998E-3</v>
      </c>
    </row>
    <row r="3373" spans="1:3">
      <c r="A3373" s="1">
        <v>44872.0625</v>
      </c>
      <c r="B3373">
        <v>2.7000000000000001E-3</v>
      </c>
      <c r="C3373" s="9">
        <v>2.2000000000000001E-3</v>
      </c>
    </row>
    <row r="3374" spans="1:3">
      <c r="A3374" s="1">
        <v>44872.072916666664</v>
      </c>
      <c r="B3374">
        <v>3.2000000000000002E-3</v>
      </c>
      <c r="C3374" s="9">
        <v>2.3999999999999998E-3</v>
      </c>
    </row>
    <row r="3375" spans="1:3">
      <c r="A3375" s="1">
        <v>44872.083333333336</v>
      </c>
      <c r="B3375">
        <v>3.0000000000000001E-3</v>
      </c>
      <c r="C3375" s="9">
        <v>2.2000000000000001E-3</v>
      </c>
    </row>
    <row r="3376" spans="1:3">
      <c r="A3376" s="1">
        <v>44872.09375</v>
      </c>
      <c r="B3376">
        <v>2.7000000000000001E-3</v>
      </c>
      <c r="C3376" s="9">
        <v>2.3999999999999998E-3</v>
      </c>
    </row>
    <row r="3377" spans="1:3">
      <c r="A3377" s="1">
        <v>44872.104166666664</v>
      </c>
      <c r="B3377">
        <v>2.8999999999999998E-3</v>
      </c>
      <c r="C3377" s="9">
        <v>2.2000000000000001E-3</v>
      </c>
    </row>
    <row r="3378" spans="1:3">
      <c r="A3378" s="1">
        <v>44872.114583333336</v>
      </c>
      <c r="B3378">
        <v>3.0000000000000001E-3</v>
      </c>
      <c r="C3378" s="9">
        <v>2.5999999999999999E-3</v>
      </c>
    </row>
    <row r="3379" spans="1:3">
      <c r="A3379" s="1">
        <v>44872.125</v>
      </c>
      <c r="B3379">
        <v>3.3E-3</v>
      </c>
      <c r="C3379" s="9">
        <v>2.5000000000000001E-3</v>
      </c>
    </row>
    <row r="3380" spans="1:3">
      <c r="A3380" s="1">
        <v>44872.135416666664</v>
      </c>
      <c r="B3380">
        <v>2.8999999999999998E-3</v>
      </c>
      <c r="C3380" s="9">
        <v>2.3999999999999998E-3</v>
      </c>
    </row>
    <row r="3381" spans="1:3">
      <c r="A3381" s="1">
        <v>44872.145833333336</v>
      </c>
      <c r="B3381">
        <v>3.2000000000000002E-3</v>
      </c>
      <c r="C3381" s="9">
        <v>2.3E-3</v>
      </c>
    </row>
    <row r="3382" spans="1:3">
      <c r="A3382" s="1">
        <v>44872.15625</v>
      </c>
      <c r="B3382">
        <v>2.7000000000000001E-3</v>
      </c>
      <c r="C3382" s="9">
        <v>2.2000000000000001E-3</v>
      </c>
    </row>
    <row r="3383" spans="1:3">
      <c r="A3383" s="1">
        <v>44872.166666666664</v>
      </c>
      <c r="B3383">
        <v>2.5000000000000001E-3</v>
      </c>
      <c r="C3383" s="9">
        <v>2.2000000000000001E-3</v>
      </c>
    </row>
    <row r="3384" spans="1:3">
      <c r="A3384" s="1">
        <v>44872.177083333336</v>
      </c>
      <c r="B3384">
        <v>2.5000000000000001E-3</v>
      </c>
      <c r="C3384" s="9">
        <v>2.3E-3</v>
      </c>
    </row>
    <row r="3385" spans="1:3">
      <c r="A3385" s="1">
        <v>44872.1875</v>
      </c>
      <c r="B3385">
        <v>2.5000000000000001E-3</v>
      </c>
      <c r="C3385" s="9">
        <v>2.2000000000000001E-3</v>
      </c>
    </row>
    <row r="3386" spans="1:3">
      <c r="A3386" s="1">
        <v>44872.197916666664</v>
      </c>
      <c r="B3386">
        <v>2.3999999999999998E-3</v>
      </c>
      <c r="C3386" s="9">
        <v>2.7000000000000001E-3</v>
      </c>
    </row>
    <row r="3387" spans="1:3">
      <c r="A3387" s="1">
        <v>44872.208333333336</v>
      </c>
      <c r="B3387">
        <v>2.0999999999999999E-3</v>
      </c>
      <c r="C3387" s="9">
        <v>2.3E-3</v>
      </c>
    </row>
    <row r="3388" spans="1:3">
      <c r="A3388" s="1">
        <v>44872.21875</v>
      </c>
      <c r="B3388">
        <v>2.7000000000000001E-3</v>
      </c>
      <c r="C3388" s="9">
        <v>2.2000000000000001E-3</v>
      </c>
    </row>
    <row r="3389" spans="1:3">
      <c r="A3389" s="1">
        <v>44872.229166666664</v>
      </c>
      <c r="B3389">
        <v>2.0999999999999999E-3</v>
      </c>
      <c r="C3389" s="9">
        <v>2.3E-3</v>
      </c>
    </row>
    <row r="3390" spans="1:3">
      <c r="A3390" s="1">
        <v>44872.239583333336</v>
      </c>
      <c r="B3390">
        <v>2.2000000000000001E-3</v>
      </c>
      <c r="C3390" s="9">
        <v>2.3E-3</v>
      </c>
    </row>
    <row r="3391" spans="1:3">
      <c r="A3391" s="1">
        <v>44872.25</v>
      </c>
      <c r="B3391">
        <v>2.2000000000000001E-3</v>
      </c>
      <c r="C3391" s="9">
        <v>1.9E-3</v>
      </c>
    </row>
    <row r="3392" spans="1:3">
      <c r="A3392" s="1">
        <v>44872.260416666664</v>
      </c>
      <c r="B3392">
        <v>2.3999999999999998E-3</v>
      </c>
      <c r="C3392" s="9">
        <v>2.3E-3</v>
      </c>
    </row>
    <row r="3393" spans="1:3">
      <c r="A3393" s="1">
        <v>44872.270833333336</v>
      </c>
      <c r="B3393">
        <v>2.5000000000000001E-3</v>
      </c>
      <c r="C3393" s="9">
        <v>2.3999999999999998E-3</v>
      </c>
    </row>
    <row r="3394" spans="1:3">
      <c r="A3394" s="1">
        <v>44872.28125</v>
      </c>
      <c r="B3394">
        <v>2.2000000000000001E-3</v>
      </c>
      <c r="C3394" s="9">
        <v>1.9E-3</v>
      </c>
    </row>
    <row r="3395" spans="1:3">
      <c r="A3395" s="1">
        <v>44872.291666666664</v>
      </c>
      <c r="B3395">
        <v>2.3999999999999998E-3</v>
      </c>
      <c r="C3395" s="9">
        <v>2.0999999999999999E-3</v>
      </c>
    </row>
    <row r="3396" spans="1:3">
      <c r="A3396" s="1">
        <v>44872.302083333336</v>
      </c>
      <c r="B3396">
        <v>2.3999999999999998E-3</v>
      </c>
      <c r="C3396" s="9">
        <v>2.0999999999999999E-3</v>
      </c>
    </row>
    <row r="3397" spans="1:3">
      <c r="A3397" s="1">
        <v>44872.3125</v>
      </c>
      <c r="B3397">
        <v>2.2000000000000001E-3</v>
      </c>
      <c r="C3397" s="9">
        <v>2.0999999999999999E-3</v>
      </c>
    </row>
    <row r="3398" spans="1:3">
      <c r="A3398" s="1">
        <v>44872.322916666664</v>
      </c>
      <c r="B3398">
        <v>1.9E-3</v>
      </c>
      <c r="C3398" s="9">
        <v>2.0999999999999999E-3</v>
      </c>
    </row>
    <row r="3399" spans="1:3">
      <c r="A3399" s="1">
        <v>44872.333333333336</v>
      </c>
      <c r="B3399">
        <v>2.0999999999999999E-3</v>
      </c>
      <c r="C3399" s="9">
        <v>2E-3</v>
      </c>
    </row>
    <row r="3400" spans="1:3">
      <c r="A3400" s="1">
        <v>44872.34375</v>
      </c>
      <c r="B3400">
        <v>2.3E-3</v>
      </c>
      <c r="C3400" s="9">
        <v>2.0999999999999999E-3</v>
      </c>
    </row>
    <row r="3401" spans="1:3">
      <c r="A3401" s="1">
        <v>44872.354166666664</v>
      </c>
      <c r="B3401">
        <v>2E-3</v>
      </c>
      <c r="C3401" s="9">
        <v>2.3E-3</v>
      </c>
    </row>
    <row r="3402" spans="1:3">
      <c r="A3402" s="1">
        <v>44872.364583333336</v>
      </c>
      <c r="B3402">
        <v>1.8E-3</v>
      </c>
      <c r="C3402" s="9">
        <v>2E-3</v>
      </c>
    </row>
    <row r="3403" spans="1:3">
      <c r="A3403" s="1">
        <v>44872.375</v>
      </c>
      <c r="B3403">
        <v>2.5000000000000001E-3</v>
      </c>
      <c r="C3403" s="9">
        <v>2.3E-3</v>
      </c>
    </row>
    <row r="3404" spans="1:3">
      <c r="A3404" s="1">
        <v>44872.385416666664</v>
      </c>
      <c r="B3404">
        <v>2.5999999999999999E-3</v>
      </c>
      <c r="C3404" s="9">
        <v>2.0999999999999999E-3</v>
      </c>
    </row>
    <row r="3405" spans="1:3">
      <c r="A3405" s="1">
        <v>44872.395833333336</v>
      </c>
      <c r="B3405">
        <v>2E-3</v>
      </c>
      <c r="C3405" s="9">
        <v>2.0999999999999999E-3</v>
      </c>
    </row>
    <row r="3406" spans="1:3">
      <c r="A3406" s="1">
        <v>44872.40625</v>
      </c>
      <c r="B3406">
        <v>2.2000000000000001E-3</v>
      </c>
      <c r="C3406" s="9">
        <v>2.3E-3</v>
      </c>
    </row>
    <row r="3407" spans="1:3">
      <c r="A3407" s="1">
        <v>44872.416666666664</v>
      </c>
      <c r="B3407">
        <v>2.5999999999999999E-3</v>
      </c>
      <c r="C3407" s="9">
        <v>2E-3</v>
      </c>
    </row>
    <row r="3408" spans="1:3">
      <c r="A3408" s="1">
        <v>44872.427083333336</v>
      </c>
      <c r="B3408">
        <v>2.5000000000000001E-3</v>
      </c>
      <c r="C3408" s="9">
        <v>2.0999999999999999E-3</v>
      </c>
    </row>
    <row r="3409" spans="1:3">
      <c r="A3409" s="1">
        <v>44872.4375</v>
      </c>
      <c r="B3409">
        <v>2.3E-3</v>
      </c>
      <c r="C3409" s="9">
        <v>2.0999999999999999E-3</v>
      </c>
    </row>
    <row r="3410" spans="1:3">
      <c r="A3410" s="1">
        <v>44872.447916666664</v>
      </c>
      <c r="B3410">
        <v>2.3999999999999998E-3</v>
      </c>
      <c r="C3410" s="9">
        <v>2.2000000000000001E-3</v>
      </c>
    </row>
    <row r="3411" spans="1:3">
      <c r="A3411" s="1">
        <v>44872.458333333336</v>
      </c>
      <c r="B3411">
        <v>2.3E-3</v>
      </c>
      <c r="C3411" s="9">
        <v>2.0999999999999999E-3</v>
      </c>
    </row>
    <row r="3412" spans="1:3">
      <c r="A3412" s="1">
        <v>44872.46875</v>
      </c>
      <c r="B3412">
        <v>2.2000000000000001E-3</v>
      </c>
      <c r="C3412" s="9">
        <v>1.8E-3</v>
      </c>
    </row>
    <row r="3413" spans="1:3">
      <c r="A3413" s="1">
        <v>44872.479166666664</v>
      </c>
      <c r="B3413">
        <v>2.2000000000000001E-3</v>
      </c>
      <c r="C3413" s="9">
        <v>2.0999999999999999E-3</v>
      </c>
    </row>
    <row r="3414" spans="1:3">
      <c r="A3414" s="1">
        <v>44872.489583333336</v>
      </c>
      <c r="B3414">
        <v>2.7000000000000001E-3</v>
      </c>
      <c r="C3414" s="9">
        <v>2.5999999999999999E-3</v>
      </c>
    </row>
    <row r="3415" spans="1:3">
      <c r="A3415" s="1">
        <v>44872.5</v>
      </c>
      <c r="B3415">
        <v>3.3999999999999998E-3</v>
      </c>
      <c r="C3415" s="9">
        <v>2.3999999999999998E-3</v>
      </c>
    </row>
    <row r="3416" spans="1:3">
      <c r="A3416" s="1">
        <v>44872.510416666664</v>
      </c>
      <c r="B3416">
        <v>3.3E-3</v>
      </c>
      <c r="C3416" s="9">
        <v>2.3E-3</v>
      </c>
    </row>
    <row r="3417" spans="1:3">
      <c r="A3417" s="1">
        <v>44872.520833333336</v>
      </c>
      <c r="B3417">
        <v>3.3E-3</v>
      </c>
      <c r="C3417" s="9">
        <v>2.5999999999999999E-3</v>
      </c>
    </row>
    <row r="3418" spans="1:3">
      <c r="A3418" s="1">
        <v>44872.53125</v>
      </c>
      <c r="B3418">
        <v>3.0999999999999999E-3</v>
      </c>
      <c r="C3418" s="9">
        <v>2.3E-3</v>
      </c>
    </row>
    <row r="3419" spans="1:3">
      <c r="A3419" s="1">
        <v>44872.541666666664</v>
      </c>
      <c r="B3419">
        <v>3.0000000000000001E-3</v>
      </c>
      <c r="C3419" s="9">
        <v>2.2000000000000001E-3</v>
      </c>
    </row>
    <row r="3420" spans="1:3">
      <c r="A3420" s="1">
        <v>44872.552083333336</v>
      </c>
      <c r="B3420">
        <v>2.8E-3</v>
      </c>
      <c r="C3420" s="9">
        <v>2E-3</v>
      </c>
    </row>
    <row r="3421" spans="1:3">
      <c r="A3421" s="1">
        <v>44872.5625</v>
      </c>
      <c r="B3421">
        <v>2.8999999999999998E-3</v>
      </c>
      <c r="C3421" s="9">
        <v>2.0999999999999999E-3</v>
      </c>
    </row>
    <row r="3422" spans="1:3">
      <c r="A3422" s="1">
        <v>44872.572916666664</v>
      </c>
      <c r="B3422">
        <v>3.0999999999999999E-3</v>
      </c>
      <c r="C3422" s="9">
        <v>2.3E-3</v>
      </c>
    </row>
    <row r="3423" spans="1:3">
      <c r="A3423" s="1">
        <v>44872.583333333336</v>
      </c>
      <c r="B3423">
        <v>2.8E-3</v>
      </c>
      <c r="C3423" s="9">
        <v>1.9E-3</v>
      </c>
    </row>
    <row r="3424" spans="1:3">
      <c r="A3424" s="1">
        <v>44872.59375</v>
      </c>
      <c r="B3424">
        <v>3.0000000000000001E-3</v>
      </c>
      <c r="C3424" s="9">
        <v>1.9E-3</v>
      </c>
    </row>
    <row r="3425" spans="1:3">
      <c r="A3425" s="1">
        <v>44872.604166666664</v>
      </c>
      <c r="B3425">
        <v>2.8E-3</v>
      </c>
      <c r="C3425" s="9">
        <v>2E-3</v>
      </c>
    </row>
    <row r="3426" spans="1:3">
      <c r="A3426" s="1">
        <v>44872.614583333336</v>
      </c>
      <c r="B3426">
        <v>2.5000000000000001E-3</v>
      </c>
      <c r="C3426" s="9">
        <v>1.9E-3</v>
      </c>
    </row>
    <row r="3427" spans="1:3">
      <c r="A3427" s="1">
        <v>44872.625</v>
      </c>
      <c r="B3427">
        <v>3.5000000000000001E-3</v>
      </c>
      <c r="C3427" s="9">
        <v>1.9E-3</v>
      </c>
    </row>
    <row r="3428" spans="1:3">
      <c r="A3428" s="1">
        <v>44872.635416666664</v>
      </c>
      <c r="B3428">
        <v>3.3999999999999998E-3</v>
      </c>
      <c r="C3428" s="9">
        <v>2.2000000000000001E-3</v>
      </c>
    </row>
    <row r="3429" spans="1:3">
      <c r="A3429" s="1">
        <v>44872.645833333336</v>
      </c>
      <c r="B3429">
        <v>3.0000000000000001E-3</v>
      </c>
      <c r="C3429" s="9">
        <v>2E-3</v>
      </c>
    </row>
    <row r="3430" spans="1:3">
      <c r="A3430" s="1">
        <v>44872.65625</v>
      </c>
      <c r="B3430">
        <v>3.2000000000000002E-3</v>
      </c>
      <c r="C3430" s="9">
        <v>2.0999999999999999E-3</v>
      </c>
    </row>
    <row r="3431" spans="1:3">
      <c r="A3431" s="1">
        <v>44872.666666666664</v>
      </c>
      <c r="B3431">
        <v>4.1000000000000003E-3</v>
      </c>
      <c r="C3431" s="9">
        <v>2.0999999999999999E-3</v>
      </c>
    </row>
    <row r="3432" spans="1:3">
      <c r="A3432" s="1">
        <v>44872.677083333336</v>
      </c>
      <c r="B3432">
        <v>4.0000000000000001E-3</v>
      </c>
      <c r="C3432" s="9">
        <v>1.9E-3</v>
      </c>
    </row>
    <row r="3433" spans="1:3">
      <c r="A3433" s="1">
        <v>44872.6875</v>
      </c>
      <c r="B3433">
        <v>4.1999999999999997E-3</v>
      </c>
      <c r="C3433" s="9">
        <v>2E-3</v>
      </c>
    </row>
    <row r="3434" spans="1:3">
      <c r="A3434" s="1">
        <v>44872.697916666664</v>
      </c>
      <c r="B3434">
        <v>3.7000000000000002E-3</v>
      </c>
      <c r="C3434" s="9">
        <v>2E-3</v>
      </c>
    </row>
    <row r="3435" spans="1:3">
      <c r="A3435" s="1">
        <v>44872.708333333336</v>
      </c>
      <c r="B3435">
        <v>3.0000000000000001E-3</v>
      </c>
      <c r="C3435" s="9">
        <v>1.9E-3</v>
      </c>
    </row>
    <row r="3436" spans="1:3">
      <c r="A3436" s="1">
        <v>44872.71875</v>
      </c>
      <c r="B3436">
        <v>2.8999999999999998E-3</v>
      </c>
      <c r="C3436" s="9">
        <v>1.5E-3</v>
      </c>
    </row>
    <row r="3437" spans="1:3">
      <c r="A3437" s="1">
        <v>44872.729166666664</v>
      </c>
      <c r="B3437">
        <v>3.3999999999999998E-3</v>
      </c>
      <c r="C3437" s="9">
        <v>1.5E-3</v>
      </c>
    </row>
    <row r="3438" spans="1:3">
      <c r="A3438" s="1">
        <v>44872.739583333336</v>
      </c>
      <c r="B3438">
        <v>4.1999999999999997E-3</v>
      </c>
      <c r="C3438" s="9">
        <v>1.6999999999999999E-3</v>
      </c>
    </row>
    <row r="3439" spans="1:3">
      <c r="A3439" s="1">
        <v>44872.75</v>
      </c>
      <c r="B3439">
        <v>3.3999999999999998E-3</v>
      </c>
      <c r="C3439" s="9">
        <v>1.6999999999999999E-3</v>
      </c>
    </row>
    <row r="3440" spans="1:3">
      <c r="A3440" s="1">
        <v>44872.760416666664</v>
      </c>
      <c r="B3440">
        <v>3.5000000000000001E-3</v>
      </c>
      <c r="C3440" s="9">
        <v>7.0000000000000001E-3</v>
      </c>
    </row>
    <row r="3441" spans="1:3">
      <c r="A3441" s="1">
        <v>44872.770833333336</v>
      </c>
      <c r="B3441">
        <v>3.3799999999999997E-2</v>
      </c>
      <c r="C3441" s="9">
        <v>3.9099999999999996E-2</v>
      </c>
    </row>
    <row r="3442" spans="1:3">
      <c r="A3442" s="1">
        <v>44872.78125</v>
      </c>
      <c r="B3442">
        <v>4.2700000000000002E-2</v>
      </c>
      <c r="C3442" s="9">
        <v>3.9E-2</v>
      </c>
    </row>
    <row r="3443" spans="1:3">
      <c r="A3443" s="1">
        <v>44872.791666666664</v>
      </c>
      <c r="B3443">
        <v>4.2799999999999998E-2</v>
      </c>
      <c r="C3443" s="9">
        <v>3.9199999999999999E-2</v>
      </c>
    </row>
    <row r="3444" spans="1:3">
      <c r="A3444" s="1">
        <v>44872.802083333336</v>
      </c>
      <c r="B3444">
        <v>4.2900000000000001E-2</v>
      </c>
      <c r="C3444" s="9">
        <v>3.9399999999999998E-2</v>
      </c>
    </row>
    <row r="3445" spans="1:3">
      <c r="A3445" s="1">
        <v>44872.8125</v>
      </c>
      <c r="B3445">
        <v>4.2799999999999998E-2</v>
      </c>
      <c r="C3445" s="9">
        <v>3.9199999999999999E-2</v>
      </c>
    </row>
    <row r="3446" spans="1:3">
      <c r="A3446" s="1">
        <v>44872.822916666664</v>
      </c>
      <c r="B3446">
        <v>4.24E-2</v>
      </c>
      <c r="C3446" s="9">
        <v>3.8900000000000004E-2</v>
      </c>
    </row>
    <row r="3447" spans="1:3">
      <c r="A3447" s="1">
        <v>44872.833333333336</v>
      </c>
      <c r="B3447">
        <v>4.2599999999999999E-2</v>
      </c>
      <c r="C3447" s="9">
        <v>3.9099999999999996E-2</v>
      </c>
    </row>
    <row r="3448" spans="1:3">
      <c r="A3448" s="1">
        <v>44872.84375</v>
      </c>
      <c r="B3448">
        <v>4.2799999999999998E-2</v>
      </c>
      <c r="C3448" s="9">
        <v>3.9099999999999996E-2</v>
      </c>
    </row>
    <row r="3449" spans="1:3">
      <c r="A3449" s="1">
        <v>44872.854166666664</v>
      </c>
      <c r="B3449">
        <v>4.2799999999999998E-2</v>
      </c>
      <c r="C3449" s="9">
        <v>3.9300000000000002E-2</v>
      </c>
    </row>
    <row r="3450" spans="1:3">
      <c r="A3450" s="1">
        <v>44872.864583333336</v>
      </c>
      <c r="B3450">
        <v>4.2799999999999998E-2</v>
      </c>
      <c r="C3450" s="9">
        <v>3.9199999999999999E-2</v>
      </c>
    </row>
    <row r="3451" spans="1:3">
      <c r="A3451" s="1">
        <v>44872.875</v>
      </c>
      <c r="B3451">
        <v>4.2200000000000001E-2</v>
      </c>
      <c r="C3451" s="9">
        <v>3.8800000000000001E-2</v>
      </c>
    </row>
    <row r="3452" spans="1:3">
      <c r="A3452" s="1">
        <v>44872.885416666664</v>
      </c>
      <c r="B3452">
        <v>4.24E-2</v>
      </c>
      <c r="C3452" s="9">
        <v>3.9E-2</v>
      </c>
    </row>
    <row r="3453" spans="1:3">
      <c r="A3453" s="1">
        <v>44872.895833333336</v>
      </c>
      <c r="B3453">
        <v>4.2500000000000003E-2</v>
      </c>
      <c r="C3453" s="9">
        <v>3.9E-2</v>
      </c>
    </row>
    <row r="3454" spans="1:3">
      <c r="A3454" s="1">
        <v>44872.90625</v>
      </c>
      <c r="B3454">
        <v>4.2700000000000002E-2</v>
      </c>
      <c r="C3454" s="9">
        <v>3.9099999999999996E-2</v>
      </c>
    </row>
    <row r="3455" spans="1:3">
      <c r="A3455" s="1">
        <v>44872.916666666664</v>
      </c>
      <c r="B3455">
        <v>4.2999999999999997E-2</v>
      </c>
      <c r="C3455" s="9">
        <v>3.9399999999999998E-2</v>
      </c>
    </row>
    <row r="3456" spans="1:3">
      <c r="A3456" s="1">
        <v>44872.927083333336</v>
      </c>
      <c r="B3456">
        <v>4.3299999999999998E-2</v>
      </c>
      <c r="C3456" s="9">
        <v>3.9800000000000002E-2</v>
      </c>
    </row>
    <row r="3457" spans="1:3">
      <c r="A3457" s="1">
        <v>44872.9375</v>
      </c>
      <c r="B3457">
        <v>4.3499999999999997E-2</v>
      </c>
      <c r="C3457" s="9">
        <v>3.9900000000000005E-2</v>
      </c>
    </row>
    <row r="3458" spans="1:3">
      <c r="A3458" s="1">
        <v>44872.947916666664</v>
      </c>
      <c r="B3458">
        <v>4.3299999999999998E-2</v>
      </c>
      <c r="C3458" s="9">
        <v>3.9699999999999999E-2</v>
      </c>
    </row>
    <row r="3459" spans="1:3">
      <c r="A3459" s="1">
        <v>44872.958333333336</v>
      </c>
      <c r="B3459">
        <v>4.2999999999999997E-2</v>
      </c>
      <c r="C3459" s="9">
        <v>3.9499999999999993E-2</v>
      </c>
    </row>
    <row r="3460" spans="1:3">
      <c r="A3460" s="1">
        <v>44872.96875</v>
      </c>
      <c r="B3460">
        <v>4.2999999999999997E-2</v>
      </c>
      <c r="C3460" s="9">
        <v>3.9499999999999993E-2</v>
      </c>
    </row>
    <row r="3461" spans="1:3">
      <c r="A3461" s="1">
        <v>44872.979166666664</v>
      </c>
      <c r="B3461">
        <v>4.2799999999999998E-2</v>
      </c>
      <c r="C3461" s="9">
        <v>3.9300000000000002E-2</v>
      </c>
    </row>
    <row r="3462" spans="1:3">
      <c r="A3462" s="1">
        <v>44872.989583333336</v>
      </c>
      <c r="B3462">
        <v>4.2799999999999998E-2</v>
      </c>
      <c r="C3462" s="9">
        <v>3.9199999999999999E-2</v>
      </c>
    </row>
    <row r="3463" spans="1:3">
      <c r="A3463" s="1">
        <v>44873</v>
      </c>
      <c r="B3463">
        <v>4.2799999999999998E-2</v>
      </c>
      <c r="C3463" s="9">
        <v>3.9300000000000002E-2</v>
      </c>
    </row>
    <row r="3464" spans="1:3">
      <c r="A3464" s="1">
        <v>44873.010416666664</v>
      </c>
      <c r="B3464">
        <v>4.2900000000000001E-2</v>
      </c>
      <c r="C3464" s="9">
        <v>3.9399999999999998E-2</v>
      </c>
    </row>
    <row r="3465" spans="1:3">
      <c r="A3465" s="1">
        <v>44873.020833333336</v>
      </c>
      <c r="B3465">
        <v>4.2999999999999997E-2</v>
      </c>
      <c r="C3465" s="9">
        <v>3.9499999999999993E-2</v>
      </c>
    </row>
    <row r="3466" spans="1:3">
      <c r="A3466" s="1">
        <v>44873.03125</v>
      </c>
      <c r="B3466">
        <v>4.3299999999999998E-2</v>
      </c>
      <c r="C3466" s="9">
        <v>3.9800000000000002E-2</v>
      </c>
    </row>
    <row r="3467" spans="1:3">
      <c r="A3467" s="1">
        <v>44873.041666666664</v>
      </c>
      <c r="B3467">
        <v>4.3400000000000001E-2</v>
      </c>
      <c r="C3467" s="9">
        <v>3.9900000000000005E-2</v>
      </c>
    </row>
    <row r="3468" spans="1:3">
      <c r="A3468" s="1">
        <v>44873.052083333336</v>
      </c>
      <c r="B3468">
        <v>4.3400000000000001E-2</v>
      </c>
      <c r="C3468" s="9">
        <v>3.9800000000000002E-2</v>
      </c>
    </row>
    <row r="3469" spans="1:3">
      <c r="A3469" s="1">
        <v>44873.0625</v>
      </c>
      <c r="B3469">
        <v>4.3299999999999998E-2</v>
      </c>
      <c r="C3469" s="9">
        <v>3.9800000000000002E-2</v>
      </c>
    </row>
    <row r="3470" spans="1:3">
      <c r="A3470" s="1">
        <v>44873.072916666664</v>
      </c>
      <c r="B3470">
        <v>4.3299999999999998E-2</v>
      </c>
      <c r="C3470" s="9">
        <v>3.9800000000000002E-2</v>
      </c>
    </row>
    <row r="3471" spans="1:3">
      <c r="A3471" s="1">
        <v>44873.083333333336</v>
      </c>
      <c r="B3471">
        <v>4.3400000000000001E-2</v>
      </c>
      <c r="C3471" s="9">
        <v>3.9900000000000005E-2</v>
      </c>
    </row>
    <row r="3472" spans="1:3">
      <c r="A3472" s="1">
        <v>44873.09375</v>
      </c>
      <c r="B3472">
        <v>4.36E-2</v>
      </c>
      <c r="C3472" s="9">
        <v>4.0099999999999997E-2</v>
      </c>
    </row>
    <row r="3473" spans="1:3">
      <c r="A3473" s="1">
        <v>44873.104166666664</v>
      </c>
      <c r="B3473">
        <v>4.36E-2</v>
      </c>
      <c r="C3473" s="9">
        <v>4.0099999999999997E-2</v>
      </c>
    </row>
    <row r="3474" spans="1:3">
      <c r="A3474" s="1">
        <v>44873.114583333336</v>
      </c>
      <c r="B3474">
        <v>4.3499999999999997E-2</v>
      </c>
      <c r="C3474" s="9">
        <v>4.0099999999999997E-2</v>
      </c>
    </row>
    <row r="3475" spans="1:3">
      <c r="A3475" s="1">
        <v>44873.125</v>
      </c>
      <c r="B3475">
        <v>4.3499999999999997E-2</v>
      </c>
      <c r="C3475" s="9">
        <v>0.04</v>
      </c>
    </row>
    <row r="3476" spans="1:3">
      <c r="A3476" s="1">
        <v>44873.135416666664</v>
      </c>
      <c r="B3476">
        <v>4.3400000000000001E-2</v>
      </c>
      <c r="C3476" s="9">
        <v>3.9899999999999998E-2</v>
      </c>
    </row>
    <row r="3477" spans="1:3">
      <c r="A3477" s="1">
        <v>44873.145833333336</v>
      </c>
      <c r="B3477">
        <v>4.3400000000000001E-2</v>
      </c>
      <c r="C3477" s="9">
        <v>3.9900000000000005E-2</v>
      </c>
    </row>
    <row r="3478" spans="1:3">
      <c r="A3478" s="1">
        <v>44873.15625</v>
      </c>
      <c r="B3478">
        <v>4.3499999999999997E-2</v>
      </c>
      <c r="C3478" s="9">
        <v>4.0099999999999997E-2</v>
      </c>
    </row>
    <row r="3479" spans="1:3">
      <c r="A3479" s="1">
        <v>44873.166666666664</v>
      </c>
      <c r="B3479">
        <v>4.3499999999999997E-2</v>
      </c>
      <c r="C3479" s="9">
        <v>4.0099999999999997E-2</v>
      </c>
    </row>
    <row r="3480" spans="1:3">
      <c r="A3480" s="1">
        <v>44873.177083333336</v>
      </c>
      <c r="B3480">
        <v>4.3400000000000001E-2</v>
      </c>
      <c r="C3480" s="9">
        <v>0.04</v>
      </c>
    </row>
    <row r="3481" spans="1:3">
      <c r="A3481" s="1">
        <v>44873.1875</v>
      </c>
      <c r="B3481">
        <v>4.3400000000000001E-2</v>
      </c>
      <c r="C3481" s="9">
        <v>0.04</v>
      </c>
    </row>
    <row r="3482" spans="1:3">
      <c r="A3482" s="1">
        <v>44873.197916666664</v>
      </c>
      <c r="B3482">
        <v>4.3499999999999997E-2</v>
      </c>
      <c r="C3482" s="9">
        <v>3.9800000000000002E-2</v>
      </c>
    </row>
    <row r="3483" spans="1:3">
      <c r="A3483" s="1">
        <v>44873.208333333336</v>
      </c>
      <c r="B3483">
        <v>4.2900000000000001E-2</v>
      </c>
      <c r="C3483" s="9">
        <v>3.95E-2</v>
      </c>
    </row>
    <row r="3484" spans="1:3">
      <c r="A3484" s="1">
        <v>44873.21875</v>
      </c>
      <c r="B3484">
        <v>4.2799999999999998E-2</v>
      </c>
      <c r="C3484" s="9">
        <v>3.9300000000000002E-2</v>
      </c>
    </row>
    <row r="3485" spans="1:3">
      <c r="A3485" s="1">
        <v>44873.229166666664</v>
      </c>
      <c r="B3485">
        <v>4.3200000000000002E-2</v>
      </c>
      <c r="C3485" s="9">
        <v>3.9699999999999999E-2</v>
      </c>
    </row>
    <row r="3486" spans="1:3">
      <c r="A3486" s="1">
        <v>44873.239583333336</v>
      </c>
      <c r="B3486">
        <v>4.3299999999999998E-2</v>
      </c>
      <c r="C3486" s="9">
        <v>3.9900000000000005E-2</v>
      </c>
    </row>
    <row r="3487" spans="1:3">
      <c r="A3487" s="1">
        <v>44873.25</v>
      </c>
      <c r="B3487">
        <v>4.3099999999999999E-2</v>
      </c>
      <c r="C3487" s="9">
        <v>3.9699999999999999E-2</v>
      </c>
    </row>
    <row r="3488" spans="1:3">
      <c r="A3488" s="1">
        <v>44873.260416666664</v>
      </c>
      <c r="B3488">
        <v>4.2799999999999998E-2</v>
      </c>
      <c r="C3488" s="9">
        <v>3.9400000000000004E-2</v>
      </c>
    </row>
    <row r="3489" spans="1:3">
      <c r="A3489" s="1">
        <v>44873.270833333336</v>
      </c>
      <c r="B3489">
        <v>4.2500000000000003E-2</v>
      </c>
      <c r="C3489" s="9">
        <v>3.9099999999999996E-2</v>
      </c>
    </row>
    <row r="3490" spans="1:3">
      <c r="A3490" s="1">
        <v>44873.28125</v>
      </c>
      <c r="B3490">
        <v>4.24E-2</v>
      </c>
      <c r="C3490" s="9">
        <v>3.9099999999999996E-2</v>
      </c>
    </row>
    <row r="3491" spans="1:3">
      <c r="A3491" s="1">
        <v>44873.291666666664</v>
      </c>
      <c r="B3491">
        <v>4.2099999999999999E-2</v>
      </c>
      <c r="C3491" s="9">
        <v>3.8800000000000001E-2</v>
      </c>
    </row>
    <row r="3492" spans="1:3">
      <c r="A3492" s="1">
        <v>44873.302083333336</v>
      </c>
      <c r="B3492">
        <v>4.24E-2</v>
      </c>
      <c r="C3492" s="9">
        <v>3.9E-2</v>
      </c>
    </row>
    <row r="3493" spans="1:3">
      <c r="A3493" s="1">
        <v>44873.3125</v>
      </c>
      <c r="B3493">
        <v>4.2500000000000003E-2</v>
      </c>
      <c r="C3493" s="9">
        <v>3.9199999999999999E-2</v>
      </c>
    </row>
    <row r="3494" spans="1:3">
      <c r="A3494" s="1">
        <v>44873.322916666664</v>
      </c>
      <c r="B3494">
        <v>4.3200000000000002E-2</v>
      </c>
      <c r="C3494" s="9">
        <v>3.9199999999999999E-2</v>
      </c>
    </row>
    <row r="3495" spans="1:3">
      <c r="A3495" s="1">
        <v>44873.333333333336</v>
      </c>
      <c r="B3495">
        <v>4.2599999999999999E-2</v>
      </c>
      <c r="C3495" s="9">
        <v>3.9199999999999999E-2</v>
      </c>
    </row>
    <row r="3496" spans="1:3">
      <c r="A3496" s="1">
        <v>44873.34375</v>
      </c>
      <c r="B3496">
        <v>4.2599999999999999E-2</v>
      </c>
      <c r="C3496" s="9">
        <v>3.9300000000000002E-2</v>
      </c>
    </row>
    <row r="3497" spans="1:3">
      <c r="A3497" s="1">
        <v>44873.354166666664</v>
      </c>
      <c r="B3497">
        <v>4.2599999999999999E-2</v>
      </c>
      <c r="C3497" s="9">
        <v>3.9099999999999996E-2</v>
      </c>
    </row>
    <row r="3498" spans="1:3">
      <c r="A3498" s="1">
        <v>44873.364583333336</v>
      </c>
      <c r="B3498">
        <v>4.2700000000000002E-2</v>
      </c>
      <c r="C3498" s="9">
        <v>3.9199999999999999E-2</v>
      </c>
    </row>
    <row r="3499" spans="1:3">
      <c r="A3499" s="1">
        <v>44873.375</v>
      </c>
      <c r="B3499">
        <v>4.2700000000000002E-2</v>
      </c>
      <c r="C3499" s="9">
        <v>3.9300000000000002E-2</v>
      </c>
    </row>
    <row r="3500" spans="1:3">
      <c r="A3500" s="1">
        <v>44873.385416666664</v>
      </c>
      <c r="B3500">
        <v>4.24E-2</v>
      </c>
      <c r="C3500" s="9">
        <v>3.9099999999999996E-2</v>
      </c>
    </row>
    <row r="3501" spans="1:3">
      <c r="A3501" s="1">
        <v>44873.395833333336</v>
      </c>
      <c r="B3501">
        <v>4.2700000000000002E-2</v>
      </c>
      <c r="C3501" s="9">
        <v>3.9300000000000002E-2</v>
      </c>
    </row>
    <row r="3502" spans="1:3">
      <c r="A3502" s="1">
        <v>44873.40625</v>
      </c>
      <c r="B3502">
        <v>4.2900000000000001E-2</v>
      </c>
      <c r="C3502" s="9">
        <v>3.9099999999999996E-2</v>
      </c>
    </row>
    <row r="3503" spans="1:3">
      <c r="A3503" s="1">
        <v>44873.416666666664</v>
      </c>
      <c r="B3503">
        <v>4.2700000000000002E-2</v>
      </c>
      <c r="C3503" s="9">
        <v>3.9199999999999999E-2</v>
      </c>
    </row>
    <row r="3504" spans="1:3">
      <c r="A3504" s="1">
        <v>44873.427083333336</v>
      </c>
      <c r="B3504">
        <v>4.2900000000000001E-2</v>
      </c>
      <c r="C3504" s="9">
        <v>3.9099999999999996E-2</v>
      </c>
    </row>
    <row r="3505" spans="1:3">
      <c r="A3505" s="1">
        <v>44873.4375</v>
      </c>
      <c r="B3505">
        <v>4.2599999999999999E-2</v>
      </c>
      <c r="C3505" s="9">
        <v>3.9300000000000002E-2</v>
      </c>
    </row>
    <row r="3506" spans="1:3">
      <c r="A3506" s="1">
        <v>44873.447916666664</v>
      </c>
      <c r="B3506">
        <v>4.2700000000000002E-2</v>
      </c>
      <c r="C3506" s="9">
        <v>3.9300000000000002E-2</v>
      </c>
    </row>
    <row r="3507" spans="1:3">
      <c r="A3507" s="1">
        <v>44873.458333333336</v>
      </c>
      <c r="B3507">
        <v>4.2599999999999999E-2</v>
      </c>
      <c r="C3507" s="9">
        <v>3.9399999999999998E-2</v>
      </c>
    </row>
    <row r="3508" spans="1:3">
      <c r="A3508" s="1">
        <v>44873.46875</v>
      </c>
      <c r="B3508">
        <v>4.2599999999999999E-2</v>
      </c>
      <c r="C3508" s="9">
        <v>3.9199999999999999E-2</v>
      </c>
    </row>
    <row r="3509" spans="1:3">
      <c r="A3509" s="1">
        <v>44873.479166666664</v>
      </c>
      <c r="B3509">
        <v>4.2599999999999999E-2</v>
      </c>
      <c r="C3509" s="9">
        <v>3.9399999999999998E-2</v>
      </c>
    </row>
    <row r="3510" spans="1:3">
      <c r="A3510" s="1">
        <v>44873.489583333336</v>
      </c>
      <c r="B3510">
        <v>4.2500000000000003E-2</v>
      </c>
      <c r="C3510" s="9">
        <v>3.9300000000000002E-2</v>
      </c>
    </row>
    <row r="3511" spans="1:3">
      <c r="A3511" s="1">
        <v>44873.5</v>
      </c>
      <c r="B3511">
        <v>4.2700000000000002E-2</v>
      </c>
      <c r="C3511" s="9">
        <v>3.9399999999999998E-2</v>
      </c>
    </row>
    <row r="3512" spans="1:3">
      <c r="A3512" s="1">
        <v>44873.510416666664</v>
      </c>
      <c r="B3512">
        <v>4.1399999999999999E-2</v>
      </c>
      <c r="C3512" s="9">
        <v>3.9199999999999999E-2</v>
      </c>
    </row>
    <row r="3513" spans="1:3">
      <c r="A3513" s="1">
        <v>44873.520833333336</v>
      </c>
      <c r="B3513">
        <v>4.1099999999999998E-2</v>
      </c>
      <c r="C3513" s="9">
        <v>3.95E-2</v>
      </c>
    </row>
    <row r="3514" spans="1:3">
      <c r="A3514" s="1">
        <v>44873.53125</v>
      </c>
      <c r="B3514">
        <v>4.1599999999999998E-2</v>
      </c>
      <c r="C3514" s="9">
        <v>3.9699999999999999E-2</v>
      </c>
    </row>
    <row r="3515" spans="1:3">
      <c r="A3515" s="1">
        <v>44873.541666666664</v>
      </c>
      <c r="B3515">
        <v>4.2299999999999997E-2</v>
      </c>
      <c r="C3515" s="9">
        <v>0.04</v>
      </c>
    </row>
    <row r="3516" spans="1:3">
      <c r="A3516" s="1">
        <v>44873.552083333336</v>
      </c>
      <c r="B3516">
        <v>4.2700000000000002E-2</v>
      </c>
      <c r="C3516" s="9">
        <v>3.9800000000000002E-2</v>
      </c>
    </row>
    <row r="3517" spans="1:3">
      <c r="A3517" s="1">
        <v>44873.5625</v>
      </c>
      <c r="B3517">
        <v>4.3200000000000002E-2</v>
      </c>
      <c r="C3517" s="9">
        <v>3.9800000000000002E-2</v>
      </c>
    </row>
    <row r="3518" spans="1:3">
      <c r="A3518" s="1">
        <v>44873.572916666664</v>
      </c>
      <c r="B3518">
        <v>4.3400000000000001E-2</v>
      </c>
      <c r="C3518" s="9">
        <v>0.04</v>
      </c>
    </row>
    <row r="3519" spans="1:3">
      <c r="A3519" s="1">
        <v>44873.583333333336</v>
      </c>
      <c r="B3519">
        <v>4.36E-2</v>
      </c>
      <c r="C3519" s="9">
        <v>4.0300000000000002E-2</v>
      </c>
    </row>
    <row r="3520" spans="1:3">
      <c r="A3520" s="1">
        <v>44873.59375</v>
      </c>
      <c r="B3520">
        <v>4.3499999999999997E-2</v>
      </c>
      <c r="C3520" s="9">
        <v>0.04</v>
      </c>
    </row>
    <row r="3521" spans="1:3">
      <c r="A3521" s="1">
        <v>44873.604166666664</v>
      </c>
      <c r="B3521">
        <v>4.3900000000000002E-2</v>
      </c>
      <c r="C3521" s="9">
        <v>4.0300000000000002E-2</v>
      </c>
    </row>
    <row r="3522" spans="1:3">
      <c r="A3522" s="1">
        <v>44873.614583333336</v>
      </c>
      <c r="B3522">
        <v>4.36E-2</v>
      </c>
      <c r="C3522" s="9">
        <v>4.0399999999999998E-2</v>
      </c>
    </row>
    <row r="3523" spans="1:3">
      <c r="A3523" s="1">
        <v>44873.625</v>
      </c>
      <c r="B3523">
        <v>4.3499999999999997E-2</v>
      </c>
      <c r="C3523" s="9">
        <v>3.9900000000000005E-2</v>
      </c>
    </row>
    <row r="3524" spans="1:3">
      <c r="A3524" s="1">
        <v>44873.635416666664</v>
      </c>
      <c r="B3524">
        <v>4.3499999999999997E-2</v>
      </c>
      <c r="C3524" s="9">
        <v>4.0099999999999997E-2</v>
      </c>
    </row>
    <row r="3525" spans="1:3">
      <c r="A3525" s="1">
        <v>44873.645833333336</v>
      </c>
      <c r="B3525">
        <v>4.3200000000000002E-2</v>
      </c>
      <c r="C3525" s="9">
        <v>3.9800000000000002E-2</v>
      </c>
    </row>
    <row r="3526" spans="1:3">
      <c r="A3526" s="1">
        <v>44873.65625</v>
      </c>
      <c r="B3526">
        <v>4.3099999999999999E-2</v>
      </c>
      <c r="C3526" s="9">
        <v>3.9599999999999996E-2</v>
      </c>
    </row>
    <row r="3527" spans="1:3">
      <c r="A3527" s="1">
        <v>44873.666666666664</v>
      </c>
      <c r="B3527">
        <v>4.3099999999999999E-2</v>
      </c>
      <c r="C3527" s="9">
        <v>3.9699999999999999E-2</v>
      </c>
    </row>
    <row r="3528" spans="1:3">
      <c r="A3528" s="1">
        <v>44873.677083333336</v>
      </c>
      <c r="B3528">
        <v>4.2700000000000002E-2</v>
      </c>
      <c r="C3528" s="9">
        <v>3.9199999999999999E-2</v>
      </c>
    </row>
    <row r="3529" spans="1:3">
      <c r="A3529" s="1">
        <v>44873.6875</v>
      </c>
      <c r="B3529">
        <v>4.2500000000000003E-2</v>
      </c>
      <c r="C3529" s="9">
        <v>3.9099999999999996E-2</v>
      </c>
    </row>
    <row r="3530" spans="1:3">
      <c r="A3530" s="1">
        <v>44873.697916666664</v>
      </c>
      <c r="B3530">
        <v>4.2299999999999997E-2</v>
      </c>
      <c r="C3530" s="9">
        <v>3.8699999999999998E-2</v>
      </c>
    </row>
    <row r="3531" spans="1:3">
      <c r="A3531" s="1">
        <v>44873.708333333336</v>
      </c>
      <c r="B3531">
        <v>4.19E-2</v>
      </c>
      <c r="C3531" s="9">
        <v>3.8600000000000002E-2</v>
      </c>
    </row>
    <row r="3532" spans="1:3">
      <c r="A3532" s="1">
        <v>44873.71875</v>
      </c>
      <c r="B3532">
        <v>4.19E-2</v>
      </c>
      <c r="C3532" s="9">
        <v>3.85E-2</v>
      </c>
    </row>
    <row r="3533" spans="1:3">
      <c r="A3533" s="1">
        <v>44873.729166666664</v>
      </c>
      <c r="B3533">
        <v>4.1599999999999998E-2</v>
      </c>
      <c r="C3533" s="9">
        <v>3.8199999999999998E-2</v>
      </c>
    </row>
    <row r="3534" spans="1:3">
      <c r="A3534" s="1">
        <v>44873.739583333336</v>
      </c>
      <c r="B3534">
        <v>4.1599999999999998E-2</v>
      </c>
      <c r="C3534" s="9">
        <v>3.8300000000000001E-2</v>
      </c>
    </row>
    <row r="3535" spans="1:3">
      <c r="A3535" s="1">
        <v>44873.75</v>
      </c>
      <c r="B3535">
        <v>4.1799999999999997E-2</v>
      </c>
      <c r="C3535" s="9">
        <v>3.8500000000000006E-2</v>
      </c>
    </row>
    <row r="3536" spans="1:3">
      <c r="A3536" s="1">
        <v>44873.760416666664</v>
      </c>
      <c r="B3536">
        <v>4.2000000000000003E-2</v>
      </c>
      <c r="C3536" s="9">
        <v>3.8699999999999998E-2</v>
      </c>
    </row>
    <row r="3537" spans="1:3">
      <c r="A3537" s="1">
        <v>44873.770833333336</v>
      </c>
      <c r="B3537">
        <v>4.2099999999999999E-2</v>
      </c>
      <c r="C3537" s="9">
        <v>3.8600000000000002E-2</v>
      </c>
    </row>
    <row r="3538" spans="1:3">
      <c r="A3538" s="1">
        <v>44873.78125</v>
      </c>
      <c r="B3538">
        <v>4.2000000000000003E-2</v>
      </c>
      <c r="C3538" s="9">
        <v>3.8600000000000002E-2</v>
      </c>
    </row>
    <row r="3539" spans="1:3">
      <c r="A3539" s="1">
        <v>44873.791666666664</v>
      </c>
      <c r="B3539">
        <v>4.2099999999999999E-2</v>
      </c>
      <c r="C3539" s="9">
        <v>3.8800000000000001E-2</v>
      </c>
    </row>
    <row r="3540" spans="1:3">
      <c r="A3540" s="1">
        <v>44873.802083333336</v>
      </c>
      <c r="B3540">
        <v>4.2299999999999997E-2</v>
      </c>
      <c r="C3540" s="9">
        <v>3.9E-2</v>
      </c>
    </row>
    <row r="3541" spans="1:3">
      <c r="A3541" s="1">
        <v>44873.8125</v>
      </c>
      <c r="B3541">
        <v>4.24E-2</v>
      </c>
      <c r="C3541" s="9">
        <v>3.9099999999999996E-2</v>
      </c>
    </row>
    <row r="3542" spans="1:3">
      <c r="A3542" s="1">
        <v>44873.822916666664</v>
      </c>
      <c r="B3542">
        <v>4.2700000000000002E-2</v>
      </c>
      <c r="C3542" s="9">
        <v>3.9099999999999996E-2</v>
      </c>
    </row>
    <row r="3543" spans="1:3">
      <c r="A3543" s="1">
        <v>44873.833333333336</v>
      </c>
      <c r="B3543">
        <v>4.2700000000000002E-2</v>
      </c>
      <c r="C3543" s="9">
        <v>3.9300000000000002E-2</v>
      </c>
    </row>
    <row r="3544" spans="1:3">
      <c r="A3544" s="1">
        <v>44873.84375</v>
      </c>
      <c r="B3544">
        <v>4.2900000000000001E-2</v>
      </c>
      <c r="C3544" s="9">
        <v>3.95E-2</v>
      </c>
    </row>
    <row r="3545" spans="1:3">
      <c r="A3545" s="1">
        <v>44873.854166666664</v>
      </c>
      <c r="B3545">
        <v>4.2200000000000001E-2</v>
      </c>
      <c r="C3545" s="9">
        <v>3.8900000000000004E-2</v>
      </c>
    </row>
    <row r="3546" spans="1:3">
      <c r="A3546" s="1">
        <v>44873.864583333336</v>
      </c>
      <c r="B3546">
        <v>4.2099999999999999E-2</v>
      </c>
      <c r="C3546" s="9">
        <v>3.8800000000000001E-2</v>
      </c>
    </row>
    <row r="3547" spans="1:3">
      <c r="A3547" s="1">
        <v>44873.875</v>
      </c>
      <c r="B3547">
        <v>4.2200000000000001E-2</v>
      </c>
      <c r="C3547" s="9">
        <v>3.8900000000000004E-2</v>
      </c>
    </row>
    <row r="3548" spans="1:3">
      <c r="A3548" s="1">
        <v>44873.885416666664</v>
      </c>
      <c r="B3548">
        <v>4.2200000000000001E-2</v>
      </c>
      <c r="C3548" s="9">
        <v>3.8900000000000004E-2</v>
      </c>
    </row>
    <row r="3549" spans="1:3">
      <c r="A3549" s="1">
        <v>44873.895833333336</v>
      </c>
      <c r="B3549">
        <v>4.2599999999999999E-2</v>
      </c>
      <c r="C3549" s="9">
        <v>3.9300000000000002E-2</v>
      </c>
    </row>
    <row r="3550" spans="1:3">
      <c r="A3550" s="1">
        <v>44873.90625</v>
      </c>
      <c r="B3550">
        <v>4.2799999999999998E-2</v>
      </c>
      <c r="C3550" s="9">
        <v>3.9300000000000002E-2</v>
      </c>
    </row>
    <row r="3551" spans="1:3">
      <c r="A3551" s="1">
        <v>44873.916666666664</v>
      </c>
      <c r="B3551">
        <v>4.2900000000000001E-2</v>
      </c>
      <c r="C3551" s="9">
        <v>3.9400000000000004E-2</v>
      </c>
    </row>
    <row r="3552" spans="1:3">
      <c r="A3552" s="1">
        <v>44873.927083333336</v>
      </c>
      <c r="B3552">
        <v>4.2999999999999997E-2</v>
      </c>
      <c r="C3552" s="9">
        <v>3.9499999999999993E-2</v>
      </c>
    </row>
    <row r="3553" spans="1:3">
      <c r="A3553" s="1">
        <v>44873.9375</v>
      </c>
      <c r="B3553">
        <v>4.2999999999999997E-2</v>
      </c>
      <c r="C3553" s="9">
        <v>3.9499999999999993E-2</v>
      </c>
    </row>
    <row r="3554" spans="1:3">
      <c r="A3554" s="1">
        <v>44873.947916666664</v>
      </c>
      <c r="B3554">
        <v>4.2999999999999997E-2</v>
      </c>
      <c r="C3554" s="9">
        <v>3.9699999999999999E-2</v>
      </c>
    </row>
    <row r="3555" spans="1:3">
      <c r="A3555" s="1">
        <v>44873.958333333336</v>
      </c>
      <c r="B3555">
        <v>4.3299999999999998E-2</v>
      </c>
      <c r="C3555" s="9">
        <v>3.9800000000000002E-2</v>
      </c>
    </row>
    <row r="3556" spans="1:3">
      <c r="A3556" s="1">
        <v>44873.96875</v>
      </c>
      <c r="B3556">
        <v>4.3299999999999998E-2</v>
      </c>
      <c r="C3556" s="9">
        <v>3.9900000000000005E-2</v>
      </c>
    </row>
    <row r="3557" spans="1:3">
      <c r="A3557" s="1">
        <v>44873.979166666664</v>
      </c>
      <c r="B3557">
        <v>4.36E-2</v>
      </c>
      <c r="C3557" s="9">
        <v>0.04</v>
      </c>
    </row>
    <row r="3558" spans="1:3">
      <c r="A3558" s="1">
        <v>44873.989583333336</v>
      </c>
      <c r="B3558">
        <v>4.2999999999999997E-2</v>
      </c>
      <c r="C3558" s="9">
        <v>3.9599999999999996E-2</v>
      </c>
    </row>
    <row r="3559" spans="1:3">
      <c r="A3559" s="1">
        <v>44874</v>
      </c>
      <c r="B3559">
        <v>4.2700000000000002E-2</v>
      </c>
      <c r="C3559" s="9">
        <v>3.9300000000000002E-2</v>
      </c>
    </row>
    <row r="3560" spans="1:3">
      <c r="A3560" s="1">
        <v>44874.010416666664</v>
      </c>
      <c r="B3560">
        <v>4.2799999999999998E-2</v>
      </c>
      <c r="C3560" s="9">
        <v>3.9399999999999998E-2</v>
      </c>
    </row>
    <row r="3561" spans="1:3">
      <c r="A3561" s="1">
        <v>44874.020833333336</v>
      </c>
      <c r="B3561">
        <v>4.2999999999999997E-2</v>
      </c>
      <c r="C3561" s="9">
        <v>3.95E-2</v>
      </c>
    </row>
    <row r="3562" spans="1:3">
      <c r="A3562" s="1">
        <v>44874.03125</v>
      </c>
      <c r="B3562">
        <v>4.2900000000000001E-2</v>
      </c>
      <c r="C3562" s="9">
        <v>3.9599999999999996E-2</v>
      </c>
    </row>
    <row r="3563" spans="1:3">
      <c r="A3563" s="1">
        <v>44874.041666666664</v>
      </c>
      <c r="B3563">
        <v>4.2900000000000001E-2</v>
      </c>
      <c r="C3563" s="9">
        <v>3.9400000000000004E-2</v>
      </c>
    </row>
    <row r="3564" spans="1:3">
      <c r="A3564" s="1">
        <v>44874.052083333336</v>
      </c>
      <c r="B3564">
        <v>4.2799999999999998E-2</v>
      </c>
      <c r="C3564" s="9">
        <v>3.9400000000000004E-2</v>
      </c>
    </row>
    <row r="3565" spans="1:3">
      <c r="A3565" s="1">
        <v>44874.0625</v>
      </c>
      <c r="B3565">
        <v>4.2999999999999997E-2</v>
      </c>
      <c r="C3565" s="9">
        <v>3.9599999999999996E-2</v>
      </c>
    </row>
    <row r="3566" spans="1:3">
      <c r="A3566" s="1">
        <v>44874.072916666664</v>
      </c>
      <c r="B3566">
        <v>4.3099999999999999E-2</v>
      </c>
      <c r="C3566" s="9">
        <v>3.9800000000000002E-2</v>
      </c>
    </row>
    <row r="3567" spans="1:3">
      <c r="A3567" s="1">
        <v>44874.083333333336</v>
      </c>
      <c r="B3567">
        <v>4.3099999999999999E-2</v>
      </c>
      <c r="C3567" s="9">
        <v>3.9699999999999999E-2</v>
      </c>
    </row>
    <row r="3568" spans="1:3">
      <c r="A3568" s="1">
        <v>44874.09375</v>
      </c>
      <c r="B3568">
        <v>4.3099999999999999E-2</v>
      </c>
      <c r="C3568" s="9">
        <v>3.9699999999999999E-2</v>
      </c>
    </row>
    <row r="3569" spans="1:3">
      <c r="A3569" s="1">
        <v>44874.104166666664</v>
      </c>
      <c r="B3569">
        <v>4.3099999999999999E-2</v>
      </c>
      <c r="C3569" s="9">
        <v>3.9699999999999999E-2</v>
      </c>
    </row>
    <row r="3570" spans="1:3">
      <c r="A3570" s="1">
        <v>44874.114583333336</v>
      </c>
      <c r="B3570">
        <v>4.3200000000000002E-2</v>
      </c>
      <c r="C3570" s="9">
        <v>3.9800000000000002E-2</v>
      </c>
    </row>
    <row r="3571" spans="1:3">
      <c r="A3571" s="1">
        <v>44874.125</v>
      </c>
      <c r="B3571">
        <v>4.3099999999999999E-2</v>
      </c>
      <c r="C3571" s="9">
        <v>3.9699999999999999E-2</v>
      </c>
    </row>
    <row r="3572" spans="1:3">
      <c r="A3572" s="1">
        <v>44874.135416666664</v>
      </c>
      <c r="B3572">
        <v>4.2900000000000001E-2</v>
      </c>
      <c r="C3572" s="9">
        <v>3.95E-2</v>
      </c>
    </row>
    <row r="3573" spans="1:3">
      <c r="A3573" s="1">
        <v>44874.145833333336</v>
      </c>
      <c r="B3573">
        <v>4.3099999999999999E-2</v>
      </c>
      <c r="C3573" s="9">
        <v>3.9699999999999999E-2</v>
      </c>
    </row>
    <row r="3574" spans="1:3">
      <c r="A3574" s="1">
        <v>44874.15625</v>
      </c>
      <c r="B3574">
        <v>4.3099999999999999E-2</v>
      </c>
      <c r="C3574" s="9">
        <v>3.9699999999999999E-2</v>
      </c>
    </row>
    <row r="3575" spans="1:3">
      <c r="A3575" s="1">
        <v>44874.166666666664</v>
      </c>
      <c r="B3575">
        <v>4.2999999999999997E-2</v>
      </c>
      <c r="C3575" s="9">
        <v>3.9699999999999999E-2</v>
      </c>
    </row>
    <row r="3576" spans="1:3">
      <c r="A3576" s="1">
        <v>44874.177083333336</v>
      </c>
      <c r="B3576">
        <v>4.2799999999999998E-2</v>
      </c>
      <c r="C3576" s="9">
        <v>3.95E-2</v>
      </c>
    </row>
    <row r="3577" spans="1:3">
      <c r="A3577" s="1">
        <v>44874.1875</v>
      </c>
      <c r="B3577">
        <v>4.2799999999999998E-2</v>
      </c>
      <c r="C3577" s="9">
        <v>3.9400000000000004E-2</v>
      </c>
    </row>
    <row r="3578" spans="1:3">
      <c r="A3578" s="1">
        <v>44874.197916666664</v>
      </c>
      <c r="B3578">
        <v>4.2999999999999997E-2</v>
      </c>
      <c r="C3578" s="9">
        <v>3.9699999999999999E-2</v>
      </c>
    </row>
    <row r="3579" spans="1:3">
      <c r="A3579" s="1">
        <v>44874.208333333336</v>
      </c>
      <c r="B3579">
        <v>4.2900000000000001E-2</v>
      </c>
      <c r="C3579" s="9">
        <v>3.9599999999999996E-2</v>
      </c>
    </row>
    <row r="3580" spans="1:3">
      <c r="A3580" s="1">
        <v>44874.21875</v>
      </c>
      <c r="B3580">
        <v>4.2700000000000002E-2</v>
      </c>
      <c r="C3580" s="9">
        <v>3.9300000000000002E-2</v>
      </c>
    </row>
    <row r="3581" spans="1:3">
      <c r="A3581" s="1">
        <v>44874.229166666664</v>
      </c>
      <c r="B3581">
        <v>4.2900000000000001E-2</v>
      </c>
      <c r="C3581" s="9">
        <v>3.9599999999999996E-2</v>
      </c>
    </row>
    <row r="3582" spans="1:3">
      <c r="A3582" s="1">
        <v>44874.239583333336</v>
      </c>
      <c r="B3582">
        <v>4.2900000000000001E-2</v>
      </c>
      <c r="C3582" s="9">
        <v>3.95E-2</v>
      </c>
    </row>
    <row r="3583" spans="1:3">
      <c r="A3583" s="1">
        <v>44874.25</v>
      </c>
      <c r="B3583">
        <v>4.24E-2</v>
      </c>
      <c r="C3583" s="9">
        <v>3.9E-2</v>
      </c>
    </row>
    <row r="3584" spans="1:3">
      <c r="A3584" s="1">
        <v>44874.260416666664</v>
      </c>
      <c r="B3584">
        <v>4.2599999999999999E-2</v>
      </c>
      <c r="C3584" s="9">
        <v>3.9300000000000002E-2</v>
      </c>
    </row>
    <row r="3585" spans="1:3">
      <c r="A3585" s="1">
        <v>44874.270833333336</v>
      </c>
      <c r="B3585">
        <v>4.24E-2</v>
      </c>
      <c r="C3585" s="9">
        <v>3.9300000000000002E-2</v>
      </c>
    </row>
    <row r="3586" spans="1:3">
      <c r="A3586" s="1">
        <v>44874.28125</v>
      </c>
      <c r="B3586">
        <v>4.24E-2</v>
      </c>
      <c r="C3586" s="9">
        <v>3.9099999999999996E-2</v>
      </c>
    </row>
    <row r="3587" spans="1:3">
      <c r="A3587" s="1">
        <v>44874.291666666664</v>
      </c>
      <c r="B3587">
        <v>4.1799999999999997E-2</v>
      </c>
      <c r="C3587" s="9">
        <v>3.8599999999999995E-2</v>
      </c>
    </row>
    <row r="3588" spans="1:3">
      <c r="A3588" s="1">
        <v>44874.302083333336</v>
      </c>
      <c r="B3588">
        <v>4.2000000000000003E-2</v>
      </c>
      <c r="C3588" s="9">
        <v>3.8699999999999998E-2</v>
      </c>
    </row>
    <row r="3589" spans="1:3">
      <c r="A3589" s="1">
        <v>44874.3125</v>
      </c>
      <c r="B3589">
        <v>4.2299999999999997E-2</v>
      </c>
      <c r="C3589" s="9">
        <v>3.9E-2</v>
      </c>
    </row>
    <row r="3590" spans="1:3">
      <c r="A3590" s="1">
        <v>44874.322916666664</v>
      </c>
      <c r="B3590">
        <v>4.24E-2</v>
      </c>
      <c r="C3590" s="9">
        <v>3.9099999999999996E-2</v>
      </c>
    </row>
    <row r="3591" spans="1:3">
      <c r="A3591" s="1">
        <v>44874.333333333336</v>
      </c>
      <c r="B3591">
        <v>4.24E-2</v>
      </c>
      <c r="C3591" s="9">
        <v>3.9199999999999999E-2</v>
      </c>
    </row>
    <row r="3592" spans="1:3">
      <c r="A3592" s="1">
        <v>44874.34375</v>
      </c>
      <c r="B3592">
        <v>4.2500000000000003E-2</v>
      </c>
      <c r="C3592" s="9">
        <v>3.9300000000000002E-2</v>
      </c>
    </row>
    <row r="3593" spans="1:3">
      <c r="A3593" s="1">
        <v>44874.354166666664</v>
      </c>
      <c r="B3593">
        <v>4.2599999999999999E-2</v>
      </c>
      <c r="C3593" s="9">
        <v>3.9499999999999993E-2</v>
      </c>
    </row>
    <row r="3594" spans="1:3">
      <c r="A3594" s="1">
        <v>44874.364583333336</v>
      </c>
      <c r="B3594">
        <v>4.24E-2</v>
      </c>
      <c r="C3594" s="9">
        <v>3.9099999999999996E-2</v>
      </c>
    </row>
    <row r="3595" spans="1:3">
      <c r="A3595" s="1">
        <v>44874.375</v>
      </c>
      <c r="B3595">
        <v>4.2700000000000002E-2</v>
      </c>
      <c r="C3595" s="9">
        <v>3.9400000000000004E-2</v>
      </c>
    </row>
    <row r="3596" spans="1:3">
      <c r="A3596" s="1">
        <v>44874.385416666664</v>
      </c>
      <c r="B3596">
        <v>4.2799999999999998E-2</v>
      </c>
      <c r="C3596" s="9">
        <v>3.9499999999999993E-2</v>
      </c>
    </row>
    <row r="3597" spans="1:3">
      <c r="A3597" s="1">
        <v>44874.395833333336</v>
      </c>
      <c r="B3597">
        <v>4.24E-2</v>
      </c>
      <c r="C3597" s="9">
        <v>3.9699999999999999E-2</v>
      </c>
    </row>
    <row r="3598" spans="1:3">
      <c r="A3598" s="1">
        <v>44874.40625</v>
      </c>
      <c r="B3598">
        <v>4.2900000000000001E-2</v>
      </c>
      <c r="C3598" s="9">
        <v>3.9599999999999996E-2</v>
      </c>
    </row>
    <row r="3599" spans="1:3">
      <c r="A3599" s="1">
        <v>44874.416666666664</v>
      </c>
      <c r="B3599">
        <v>4.2599999999999999E-2</v>
      </c>
      <c r="C3599" s="9">
        <v>3.9400000000000004E-2</v>
      </c>
    </row>
    <row r="3600" spans="1:3">
      <c r="A3600" s="1">
        <v>44874.427083333336</v>
      </c>
      <c r="B3600">
        <v>4.2599999999999999E-2</v>
      </c>
      <c r="C3600" s="9">
        <v>3.9499999999999993E-2</v>
      </c>
    </row>
    <row r="3601" spans="1:3">
      <c r="A3601" s="1">
        <v>44874.4375</v>
      </c>
      <c r="B3601">
        <v>4.2700000000000002E-2</v>
      </c>
      <c r="C3601" s="9">
        <v>3.9599999999999996E-2</v>
      </c>
    </row>
    <row r="3602" spans="1:3">
      <c r="A3602" s="1">
        <v>44874.447916666664</v>
      </c>
      <c r="B3602">
        <v>4.2900000000000001E-2</v>
      </c>
      <c r="C3602" s="9">
        <v>3.95E-2</v>
      </c>
    </row>
    <row r="3603" spans="1:3">
      <c r="A3603" s="1">
        <v>44874.458333333336</v>
      </c>
      <c r="B3603">
        <v>4.0899999999999999E-2</v>
      </c>
      <c r="C3603" s="9">
        <v>3.9E-2</v>
      </c>
    </row>
    <row r="3604" spans="1:3">
      <c r="A3604" s="1">
        <v>44874.46875</v>
      </c>
      <c r="B3604">
        <v>4.0800000000000003E-2</v>
      </c>
      <c r="C3604" s="9">
        <v>3.9099999999999996E-2</v>
      </c>
    </row>
    <row r="3605" spans="1:3">
      <c r="A3605" s="1">
        <v>44874.479166666664</v>
      </c>
      <c r="B3605">
        <v>4.1000000000000002E-2</v>
      </c>
      <c r="C3605" s="9">
        <v>3.9399999999999998E-2</v>
      </c>
    </row>
    <row r="3606" spans="1:3">
      <c r="A3606" s="1">
        <v>44874.489583333336</v>
      </c>
      <c r="B3606">
        <v>4.1599999999999998E-2</v>
      </c>
      <c r="C3606" s="9">
        <v>3.9499999999999993E-2</v>
      </c>
    </row>
    <row r="3607" spans="1:3">
      <c r="A3607" s="1">
        <v>44874.5</v>
      </c>
      <c r="B3607">
        <v>4.2299999999999997E-2</v>
      </c>
      <c r="C3607" s="9">
        <v>3.9599999999999996E-2</v>
      </c>
    </row>
    <row r="3608" spans="1:3">
      <c r="A3608" s="1">
        <v>44874.510416666664</v>
      </c>
      <c r="B3608">
        <v>4.2900000000000001E-2</v>
      </c>
      <c r="C3608" s="9">
        <v>3.9900000000000005E-2</v>
      </c>
    </row>
    <row r="3609" spans="1:3">
      <c r="A3609" s="1">
        <v>44874.520833333336</v>
      </c>
      <c r="B3609">
        <v>4.1599999999999998E-2</v>
      </c>
      <c r="C3609" s="9">
        <v>3.9699999999999999E-2</v>
      </c>
    </row>
    <row r="3610" spans="1:3">
      <c r="A3610" s="1">
        <v>44874.53125</v>
      </c>
      <c r="B3610">
        <v>4.1599999999999998E-2</v>
      </c>
      <c r="C3610" s="9">
        <v>3.9399999999999998E-2</v>
      </c>
    </row>
    <row r="3611" spans="1:3">
      <c r="A3611" s="1">
        <v>44874.541666666664</v>
      </c>
      <c r="B3611">
        <v>4.2099999999999999E-2</v>
      </c>
      <c r="C3611" s="9">
        <v>3.9300000000000002E-2</v>
      </c>
    </row>
    <row r="3612" spans="1:3">
      <c r="A3612" s="1">
        <v>44874.552083333336</v>
      </c>
      <c r="B3612">
        <v>4.2200000000000001E-2</v>
      </c>
      <c r="C3612" s="9">
        <v>3.9399999999999998E-2</v>
      </c>
    </row>
    <row r="3613" spans="1:3">
      <c r="A3613" s="1">
        <v>44874.5625</v>
      </c>
      <c r="B3613">
        <v>4.2599999999999999E-2</v>
      </c>
      <c r="C3613" s="9">
        <v>3.9499999999999993E-2</v>
      </c>
    </row>
    <row r="3614" spans="1:3">
      <c r="A3614" s="1">
        <v>44874.572916666664</v>
      </c>
      <c r="B3614">
        <v>4.2700000000000002E-2</v>
      </c>
      <c r="C3614" s="9">
        <v>3.9499999999999993E-2</v>
      </c>
    </row>
    <row r="3615" spans="1:3">
      <c r="A3615" s="1">
        <v>44874.583333333336</v>
      </c>
      <c r="B3615">
        <v>4.24E-2</v>
      </c>
      <c r="C3615" s="9">
        <v>3.9099999999999996E-2</v>
      </c>
    </row>
    <row r="3616" spans="1:3">
      <c r="A3616" s="1">
        <v>44874.59375</v>
      </c>
      <c r="B3616">
        <v>4.2999999999999997E-2</v>
      </c>
      <c r="C3616" s="9">
        <v>3.9399999999999998E-2</v>
      </c>
    </row>
    <row r="3617" spans="1:3">
      <c r="A3617" s="1">
        <v>44874.604166666664</v>
      </c>
      <c r="B3617">
        <v>4.2299999999999997E-2</v>
      </c>
      <c r="C3617" s="9">
        <v>3.9599999999999996E-2</v>
      </c>
    </row>
    <row r="3618" spans="1:3">
      <c r="A3618" s="1">
        <v>44874.614583333336</v>
      </c>
      <c r="B3618">
        <v>4.1500000000000002E-2</v>
      </c>
      <c r="C3618" s="9">
        <v>3.9399999999999998E-2</v>
      </c>
    </row>
    <row r="3619" spans="1:3">
      <c r="A3619" s="1">
        <v>44874.625</v>
      </c>
      <c r="B3619">
        <v>4.2000000000000003E-2</v>
      </c>
      <c r="C3619" s="9">
        <v>3.9300000000000002E-2</v>
      </c>
    </row>
    <row r="3620" spans="1:3">
      <c r="A3620" s="1">
        <v>44874.635416666664</v>
      </c>
      <c r="B3620">
        <v>4.24E-2</v>
      </c>
      <c r="C3620" s="9">
        <v>3.9399999999999998E-2</v>
      </c>
    </row>
    <row r="3621" spans="1:3">
      <c r="A3621" s="1">
        <v>44874.645833333336</v>
      </c>
      <c r="B3621">
        <v>4.2500000000000003E-2</v>
      </c>
      <c r="C3621" s="9">
        <v>3.9099999999999996E-2</v>
      </c>
    </row>
    <row r="3622" spans="1:3">
      <c r="A3622" s="1">
        <v>44874.65625</v>
      </c>
      <c r="B3622">
        <v>4.2200000000000001E-2</v>
      </c>
      <c r="C3622" s="9">
        <v>3.9E-2</v>
      </c>
    </row>
    <row r="3623" spans="1:3">
      <c r="A3623" s="1">
        <v>44874.666666666664</v>
      </c>
      <c r="B3623">
        <v>4.24E-2</v>
      </c>
      <c r="C3623" s="9">
        <v>3.9199999999999999E-2</v>
      </c>
    </row>
    <row r="3624" spans="1:3">
      <c r="A3624" s="1">
        <v>44874.677083333336</v>
      </c>
      <c r="B3624">
        <v>4.2099999999999999E-2</v>
      </c>
      <c r="C3624" s="9">
        <v>3.8900000000000004E-2</v>
      </c>
    </row>
    <row r="3625" spans="1:3">
      <c r="A3625" s="1">
        <v>44874.6875</v>
      </c>
      <c r="B3625">
        <v>4.1700000000000001E-2</v>
      </c>
      <c r="C3625" s="9">
        <v>3.8699999999999998E-2</v>
      </c>
    </row>
    <row r="3626" spans="1:3">
      <c r="A3626" s="1">
        <v>44874.697916666664</v>
      </c>
      <c r="B3626">
        <v>4.1799999999999997E-2</v>
      </c>
      <c r="C3626" s="9">
        <v>3.8600000000000002E-2</v>
      </c>
    </row>
    <row r="3627" spans="1:3">
      <c r="A3627" s="1">
        <v>44874.708333333336</v>
      </c>
      <c r="B3627">
        <v>4.1700000000000001E-2</v>
      </c>
      <c r="C3627" s="9">
        <v>3.8500000000000006E-2</v>
      </c>
    </row>
    <row r="3628" spans="1:3">
      <c r="A3628" s="1">
        <v>44874.71875</v>
      </c>
      <c r="B3628">
        <v>4.1799999999999997E-2</v>
      </c>
      <c r="C3628" s="9">
        <v>3.8699999999999998E-2</v>
      </c>
    </row>
    <row r="3629" spans="1:3">
      <c r="A3629" s="1">
        <v>44874.729166666664</v>
      </c>
      <c r="B3629">
        <v>4.19E-2</v>
      </c>
      <c r="C3629" s="9">
        <v>3.8800000000000001E-2</v>
      </c>
    </row>
    <row r="3630" spans="1:3">
      <c r="A3630" s="1">
        <v>44874.739583333336</v>
      </c>
      <c r="B3630">
        <v>4.1700000000000001E-2</v>
      </c>
      <c r="C3630" s="9">
        <v>0.18149999999999999</v>
      </c>
    </row>
    <row r="3631" spans="1:3">
      <c r="A3631" s="1">
        <v>44874.75</v>
      </c>
      <c r="B3631">
        <v>4.19E-2</v>
      </c>
      <c r="C3631" s="9">
        <v>1.5209000000000001</v>
      </c>
    </row>
    <row r="3632" spans="1:3">
      <c r="A3632" s="1">
        <v>44874.760416666664</v>
      </c>
      <c r="B3632">
        <v>4.19E-2</v>
      </c>
      <c r="C3632" s="9">
        <v>1.3290000000000002</v>
      </c>
    </row>
    <row r="3633" spans="1:3">
      <c r="A3633" s="1">
        <v>44874.770833333336</v>
      </c>
      <c r="B3633">
        <v>4.2000000000000003E-2</v>
      </c>
      <c r="C3633" s="9">
        <v>1.1051</v>
      </c>
    </row>
    <row r="3634" spans="1:3">
      <c r="A3634" s="1">
        <v>44874.78125</v>
      </c>
      <c r="B3634">
        <v>4.1700000000000001E-2</v>
      </c>
      <c r="C3634" s="9">
        <v>1.1043000000000001</v>
      </c>
    </row>
    <row r="3635" spans="1:3">
      <c r="A3635" s="1">
        <v>44874.791666666664</v>
      </c>
      <c r="B3635">
        <v>4.1799999999999997E-2</v>
      </c>
      <c r="C3635" s="9">
        <v>1.1051</v>
      </c>
    </row>
    <row r="3636" spans="1:3">
      <c r="A3636" s="1">
        <v>44874.802083333336</v>
      </c>
      <c r="B3636">
        <v>4.19E-2</v>
      </c>
      <c r="C3636" s="9">
        <v>1.1055999999999999</v>
      </c>
    </row>
    <row r="3637" spans="1:3">
      <c r="A3637" s="1">
        <v>44874.8125</v>
      </c>
      <c r="B3637">
        <v>4.19E-2</v>
      </c>
      <c r="C3637" s="9">
        <v>1.1057999999999999</v>
      </c>
    </row>
    <row r="3638" spans="1:3">
      <c r="A3638" s="1">
        <v>44874.822916666664</v>
      </c>
      <c r="B3638">
        <v>4.1399999999999999E-2</v>
      </c>
      <c r="C3638" s="9">
        <v>0.99550000000000005</v>
      </c>
    </row>
    <row r="3639" spans="1:3">
      <c r="A3639" s="1">
        <v>44874.833333333336</v>
      </c>
      <c r="B3639">
        <v>4.1500000000000002E-2</v>
      </c>
      <c r="C3639" s="9">
        <v>1.1985999999999999</v>
      </c>
    </row>
    <row r="3640" spans="1:3">
      <c r="A3640" s="1">
        <v>44874.84375</v>
      </c>
      <c r="B3640">
        <v>4.19E-2</v>
      </c>
      <c r="C3640" s="9">
        <v>1.3216000000000001</v>
      </c>
    </row>
    <row r="3641" spans="1:3">
      <c r="A3641" s="1">
        <v>44874.854166666664</v>
      </c>
      <c r="B3641">
        <v>4.2000000000000003E-2</v>
      </c>
      <c r="C3641" s="9">
        <v>1.0729000000000002</v>
      </c>
    </row>
    <row r="3642" spans="1:3">
      <c r="A3642" s="1">
        <v>44874.864583333336</v>
      </c>
      <c r="B3642">
        <v>4.2200000000000001E-2</v>
      </c>
      <c r="C3642" s="9">
        <v>1.0526</v>
      </c>
    </row>
    <row r="3643" spans="1:3">
      <c r="A3643" s="1">
        <v>44874.875</v>
      </c>
      <c r="B3643">
        <v>4.2299999999999997E-2</v>
      </c>
      <c r="C3643" s="9">
        <v>1.0546</v>
      </c>
    </row>
    <row r="3644" spans="1:3">
      <c r="A3644" s="1">
        <v>44874.885416666664</v>
      </c>
      <c r="B3644">
        <v>4.2200000000000001E-2</v>
      </c>
      <c r="C3644" s="9">
        <v>1.0546000000000002</v>
      </c>
    </row>
    <row r="3645" spans="1:3">
      <c r="A3645" s="1">
        <v>44874.895833333336</v>
      </c>
      <c r="B3645">
        <v>4.2200000000000001E-2</v>
      </c>
      <c r="C3645" s="9">
        <v>1.0558999999999998</v>
      </c>
    </row>
    <row r="3646" spans="1:3">
      <c r="A3646" s="1">
        <v>44874.90625</v>
      </c>
      <c r="B3646">
        <v>4.2200000000000001E-2</v>
      </c>
      <c r="C3646" s="9">
        <v>1.0575000000000001</v>
      </c>
    </row>
    <row r="3647" spans="1:3">
      <c r="A3647" s="1">
        <v>44874.916666666664</v>
      </c>
      <c r="B3647">
        <v>4.2700000000000002E-2</v>
      </c>
      <c r="C3647" s="9">
        <v>1.0600999999999998</v>
      </c>
    </row>
    <row r="3648" spans="1:3">
      <c r="A3648" s="1">
        <v>44874.927083333336</v>
      </c>
      <c r="B3648">
        <v>4.2900000000000001E-2</v>
      </c>
      <c r="C3648" s="9">
        <v>1.0609999999999999</v>
      </c>
    </row>
    <row r="3649" spans="1:3">
      <c r="A3649" s="1">
        <v>44874.9375</v>
      </c>
      <c r="B3649">
        <v>4.2799999999999998E-2</v>
      </c>
      <c r="C3649" s="9">
        <v>1.0611999999999999</v>
      </c>
    </row>
    <row r="3650" spans="1:3">
      <c r="A3650" s="1">
        <v>44874.947916666664</v>
      </c>
      <c r="B3650">
        <v>4.2900000000000001E-2</v>
      </c>
      <c r="C3650" s="9">
        <v>1.0623</v>
      </c>
    </row>
    <row r="3651" spans="1:3">
      <c r="A3651" s="1">
        <v>44874.958333333336</v>
      </c>
      <c r="B3651">
        <v>4.2799999999999998E-2</v>
      </c>
      <c r="C3651" s="9">
        <v>1.0634000000000001</v>
      </c>
    </row>
    <row r="3652" spans="1:3">
      <c r="A3652" s="1">
        <v>44874.96875</v>
      </c>
      <c r="B3652">
        <v>4.3099999999999999E-2</v>
      </c>
      <c r="C3652" s="9">
        <v>0.27479999999999999</v>
      </c>
    </row>
    <row r="3653" spans="1:3">
      <c r="A3653" s="1">
        <v>44874.979166666664</v>
      </c>
      <c r="B3653">
        <v>4.3499999999999997E-2</v>
      </c>
      <c r="C3653" s="9">
        <v>5.0700000000000002E-2</v>
      </c>
    </row>
    <row r="3654" spans="1:3">
      <c r="A3654" s="1">
        <v>44874.989583333336</v>
      </c>
      <c r="B3654">
        <v>4.36E-2</v>
      </c>
      <c r="C3654" s="9">
        <v>5.0799999999999998E-2</v>
      </c>
    </row>
    <row r="3655" spans="1:3">
      <c r="A3655" s="1">
        <v>44875</v>
      </c>
      <c r="B3655">
        <v>4.3200000000000002E-2</v>
      </c>
      <c r="C3655" s="9">
        <v>1.1099000000000001</v>
      </c>
    </row>
    <row r="3656" spans="1:3">
      <c r="A3656" s="1">
        <v>44875.010416666664</v>
      </c>
      <c r="B3656">
        <v>4.3099999999999999E-2</v>
      </c>
      <c r="C3656" s="9">
        <v>0.64579999999999993</v>
      </c>
    </row>
    <row r="3657" spans="1:3">
      <c r="A3657" s="1">
        <v>44875.020833333336</v>
      </c>
      <c r="B3657">
        <v>4.3200000000000002E-2</v>
      </c>
      <c r="C3657" s="9">
        <v>4.82E-2</v>
      </c>
    </row>
    <row r="3658" spans="1:3">
      <c r="A3658" s="1">
        <v>44875.03125</v>
      </c>
      <c r="B3658">
        <v>4.3200000000000002E-2</v>
      </c>
      <c r="C3658" s="9">
        <v>5.0299999999999997E-2</v>
      </c>
    </row>
    <row r="3659" spans="1:3">
      <c r="A3659" s="1">
        <v>44875.041666666664</v>
      </c>
      <c r="B3659">
        <v>4.3099999999999999E-2</v>
      </c>
      <c r="C3659" s="9">
        <v>5.0299999999999997E-2</v>
      </c>
    </row>
    <row r="3660" spans="1:3">
      <c r="A3660" s="1">
        <v>44875.052083333336</v>
      </c>
      <c r="B3660">
        <v>4.3400000000000001E-2</v>
      </c>
      <c r="C3660" s="9">
        <v>5.0700000000000002E-2</v>
      </c>
    </row>
    <row r="3661" spans="1:3">
      <c r="A3661" s="1">
        <v>44875.0625</v>
      </c>
      <c r="B3661">
        <v>4.3299999999999998E-2</v>
      </c>
      <c r="C3661" s="9">
        <v>5.0600000000000006E-2</v>
      </c>
    </row>
    <row r="3662" spans="1:3">
      <c r="A3662" s="1">
        <v>44875.072916666664</v>
      </c>
      <c r="B3662">
        <v>4.3400000000000001E-2</v>
      </c>
      <c r="C3662" s="9">
        <v>5.0700000000000002E-2</v>
      </c>
    </row>
    <row r="3663" spans="1:3">
      <c r="A3663" s="1">
        <v>44875.083333333336</v>
      </c>
      <c r="B3663">
        <v>4.3299999999999998E-2</v>
      </c>
      <c r="C3663" s="9">
        <v>5.0700000000000002E-2</v>
      </c>
    </row>
    <row r="3664" spans="1:3">
      <c r="A3664" s="1">
        <v>44875.09375</v>
      </c>
      <c r="B3664">
        <v>4.3400000000000001E-2</v>
      </c>
      <c r="C3664" s="9">
        <v>5.0900000000000001E-2</v>
      </c>
    </row>
    <row r="3665" spans="1:3">
      <c r="A3665" s="1">
        <v>44875.104166666664</v>
      </c>
      <c r="B3665">
        <v>4.3400000000000001E-2</v>
      </c>
      <c r="C3665" s="9">
        <v>5.0700000000000002E-2</v>
      </c>
    </row>
    <row r="3666" spans="1:3">
      <c r="A3666" s="1">
        <v>44875.114583333336</v>
      </c>
      <c r="B3666">
        <v>4.3400000000000001E-2</v>
      </c>
      <c r="C3666" s="9">
        <v>5.0600000000000006E-2</v>
      </c>
    </row>
    <row r="3667" spans="1:3">
      <c r="A3667" s="1">
        <v>44875.125</v>
      </c>
      <c r="B3667">
        <v>4.3299999999999998E-2</v>
      </c>
      <c r="C3667" s="9">
        <v>5.0700000000000002E-2</v>
      </c>
    </row>
    <row r="3668" spans="1:3">
      <c r="A3668" s="1">
        <v>44875.135416666664</v>
      </c>
      <c r="B3668">
        <v>4.3400000000000001E-2</v>
      </c>
      <c r="C3668" s="9">
        <v>5.0900000000000001E-2</v>
      </c>
    </row>
    <row r="3669" spans="1:3">
      <c r="A3669" s="1">
        <v>44875.145833333336</v>
      </c>
      <c r="B3669">
        <v>4.3499999999999997E-2</v>
      </c>
      <c r="C3669" s="9">
        <v>5.0900000000000001E-2</v>
      </c>
    </row>
    <row r="3670" spans="1:3">
      <c r="A3670" s="1">
        <v>44875.15625</v>
      </c>
      <c r="B3670">
        <v>4.3400000000000001E-2</v>
      </c>
      <c r="C3670" s="9">
        <v>5.0600000000000006E-2</v>
      </c>
    </row>
    <row r="3671" spans="1:3">
      <c r="A3671" s="1">
        <v>44875.166666666664</v>
      </c>
      <c r="B3671">
        <v>4.3200000000000002E-2</v>
      </c>
      <c r="C3671" s="9">
        <v>5.0600000000000006E-2</v>
      </c>
    </row>
    <row r="3672" spans="1:3">
      <c r="A3672" s="1">
        <v>44875.177083333336</v>
      </c>
      <c r="B3672">
        <v>4.3099999999999999E-2</v>
      </c>
      <c r="C3672" s="9">
        <v>5.0500000000000003E-2</v>
      </c>
    </row>
    <row r="3673" spans="1:3">
      <c r="A3673" s="1">
        <v>44875.1875</v>
      </c>
      <c r="B3673">
        <v>4.3099999999999999E-2</v>
      </c>
      <c r="C3673" s="9">
        <v>5.0299999999999997E-2</v>
      </c>
    </row>
    <row r="3674" spans="1:3">
      <c r="A3674" s="1">
        <v>44875.197916666664</v>
      </c>
      <c r="B3674">
        <v>4.2999999999999997E-2</v>
      </c>
      <c r="C3674" s="9">
        <v>5.04E-2</v>
      </c>
    </row>
    <row r="3675" spans="1:3">
      <c r="A3675" s="1">
        <v>44875.208333333336</v>
      </c>
      <c r="B3675">
        <v>4.2799999999999998E-2</v>
      </c>
      <c r="C3675" s="9">
        <v>5.0099999999999999E-2</v>
      </c>
    </row>
    <row r="3676" spans="1:3">
      <c r="A3676" s="1">
        <v>44875.21875</v>
      </c>
      <c r="B3676">
        <v>4.2999999999999997E-2</v>
      </c>
      <c r="C3676" s="9">
        <v>5.0299999999999997E-2</v>
      </c>
    </row>
    <row r="3677" spans="1:3">
      <c r="A3677" s="1">
        <v>44875.229166666664</v>
      </c>
      <c r="B3677">
        <v>4.3099999999999999E-2</v>
      </c>
      <c r="C3677" s="9">
        <v>5.0500000000000003E-2</v>
      </c>
    </row>
    <row r="3678" spans="1:3">
      <c r="A3678" s="1">
        <v>44875.239583333336</v>
      </c>
      <c r="B3678">
        <v>4.2799999999999998E-2</v>
      </c>
      <c r="C3678" s="9">
        <v>5.0099999999999999E-2</v>
      </c>
    </row>
    <row r="3679" spans="1:3">
      <c r="A3679" s="1">
        <v>44875.25</v>
      </c>
      <c r="B3679">
        <v>4.2700000000000002E-2</v>
      </c>
      <c r="C3679" s="9">
        <v>0.05</v>
      </c>
    </row>
    <row r="3680" spans="1:3">
      <c r="A3680" s="1">
        <v>44875.260416666664</v>
      </c>
      <c r="B3680">
        <v>4.2500000000000003E-2</v>
      </c>
      <c r="C3680" s="9">
        <v>4.99E-2</v>
      </c>
    </row>
    <row r="3681" spans="1:3">
      <c r="A3681" s="1">
        <v>44875.270833333336</v>
      </c>
      <c r="B3681">
        <v>4.2299999999999997E-2</v>
      </c>
      <c r="C3681" s="9">
        <v>4.9399999999999999E-2</v>
      </c>
    </row>
    <row r="3682" spans="1:3">
      <c r="A3682" s="1">
        <v>44875.28125</v>
      </c>
      <c r="B3682">
        <v>4.2099999999999999E-2</v>
      </c>
      <c r="C3682" s="9">
        <v>4.9100000000000005E-2</v>
      </c>
    </row>
    <row r="3683" spans="1:3">
      <c r="A3683" s="1">
        <v>44875.291666666664</v>
      </c>
      <c r="B3683">
        <v>4.1700000000000001E-2</v>
      </c>
      <c r="C3683" s="9">
        <v>4.8899999999999999E-2</v>
      </c>
    </row>
    <row r="3684" spans="1:3">
      <c r="A3684" s="1">
        <v>44875.302083333336</v>
      </c>
      <c r="B3684">
        <v>4.2099999999999999E-2</v>
      </c>
      <c r="C3684" s="9">
        <v>4.9299999999999997E-2</v>
      </c>
    </row>
    <row r="3685" spans="1:3">
      <c r="A3685" s="1">
        <v>44875.3125</v>
      </c>
      <c r="B3685">
        <v>4.24E-2</v>
      </c>
      <c r="C3685" s="9">
        <v>4.9200000000000001E-2</v>
      </c>
    </row>
    <row r="3686" spans="1:3">
      <c r="A3686" s="1">
        <v>44875.322916666664</v>
      </c>
      <c r="B3686">
        <v>4.2299999999999997E-2</v>
      </c>
      <c r="C3686" s="9">
        <v>4.9500000000000002E-2</v>
      </c>
    </row>
    <row r="3687" spans="1:3">
      <c r="A3687" s="1">
        <v>44875.333333333336</v>
      </c>
      <c r="B3687">
        <v>4.2299999999999997E-2</v>
      </c>
      <c r="C3687" s="9">
        <v>4.9600000000000005E-2</v>
      </c>
    </row>
    <row r="3688" spans="1:3">
      <c r="A3688" s="1">
        <v>44875.34375</v>
      </c>
      <c r="B3688">
        <v>4.2299999999999997E-2</v>
      </c>
      <c r="C3688" s="9">
        <v>4.9700000000000001E-2</v>
      </c>
    </row>
    <row r="3689" spans="1:3">
      <c r="A3689" s="1">
        <v>44875.354166666664</v>
      </c>
      <c r="B3689">
        <v>4.2200000000000001E-2</v>
      </c>
      <c r="C3689" s="9">
        <v>4.9399999999999999E-2</v>
      </c>
    </row>
    <row r="3690" spans="1:3">
      <c r="A3690" s="1">
        <v>44875.364583333336</v>
      </c>
      <c r="B3690">
        <v>4.2200000000000001E-2</v>
      </c>
      <c r="C3690" s="9">
        <v>4.9299999999999997E-2</v>
      </c>
    </row>
    <row r="3691" spans="1:3">
      <c r="A3691" s="1">
        <v>44875.375</v>
      </c>
      <c r="B3691">
        <v>4.2200000000000001E-2</v>
      </c>
      <c r="C3691" s="9">
        <v>4.9500000000000002E-2</v>
      </c>
    </row>
    <row r="3692" spans="1:3">
      <c r="A3692" s="1">
        <v>44875.385416666664</v>
      </c>
      <c r="B3692">
        <v>4.2299999999999997E-2</v>
      </c>
      <c r="C3692" s="9">
        <v>4.9500000000000002E-2</v>
      </c>
    </row>
    <row r="3693" spans="1:3">
      <c r="A3693" s="1">
        <v>44875.395833333336</v>
      </c>
      <c r="B3693">
        <v>4.24E-2</v>
      </c>
      <c r="C3693" s="9">
        <v>4.9700000000000001E-2</v>
      </c>
    </row>
    <row r="3694" spans="1:3">
      <c r="A3694" s="1">
        <v>44875.40625</v>
      </c>
      <c r="B3694">
        <v>4.2500000000000003E-2</v>
      </c>
      <c r="C3694" s="9">
        <v>4.9799999999999997E-2</v>
      </c>
    </row>
    <row r="3695" spans="1:3">
      <c r="A3695" s="1">
        <v>44875.416666666664</v>
      </c>
      <c r="B3695">
        <v>4.24E-2</v>
      </c>
      <c r="C3695" s="9">
        <v>4.9799999999999997E-2</v>
      </c>
    </row>
    <row r="3696" spans="1:3">
      <c r="A3696" s="1">
        <v>44875.427083333336</v>
      </c>
      <c r="B3696">
        <v>4.24E-2</v>
      </c>
      <c r="C3696" s="9">
        <v>0.48519999999999996</v>
      </c>
    </row>
    <row r="3697" spans="1:3">
      <c r="A3697" s="1">
        <v>44875.4375</v>
      </c>
      <c r="B3697">
        <v>4.24E-2</v>
      </c>
      <c r="C3697" s="9">
        <v>0.76180000000000003</v>
      </c>
    </row>
    <row r="3698" spans="1:3">
      <c r="A3698" s="1">
        <v>44875.447916666664</v>
      </c>
      <c r="B3698">
        <v>4.2599999999999999E-2</v>
      </c>
      <c r="C3698" s="9">
        <v>0.74509999999999998</v>
      </c>
    </row>
    <row r="3699" spans="1:3">
      <c r="A3699" s="1">
        <v>44875.458333333336</v>
      </c>
      <c r="B3699">
        <v>4.2299999999999997E-2</v>
      </c>
      <c r="C3699" s="9">
        <v>0.75239999999999996</v>
      </c>
    </row>
    <row r="3700" spans="1:3">
      <c r="A3700" s="1">
        <v>44875.46875</v>
      </c>
      <c r="B3700">
        <v>4.2599999999999999E-2</v>
      </c>
      <c r="C3700" s="9">
        <v>0.69940000000000002</v>
      </c>
    </row>
    <row r="3701" spans="1:3">
      <c r="A3701" s="1">
        <v>44875.479166666664</v>
      </c>
      <c r="B3701">
        <v>4.2700000000000002E-2</v>
      </c>
      <c r="C3701" s="9">
        <v>0.75890000000000002</v>
      </c>
    </row>
    <row r="3702" spans="1:3">
      <c r="A3702" s="1">
        <v>44875.489583333336</v>
      </c>
      <c r="B3702">
        <v>4.24E-2</v>
      </c>
      <c r="C3702" s="9">
        <v>0.75530000000000008</v>
      </c>
    </row>
    <row r="3703" spans="1:3">
      <c r="A3703" s="1">
        <v>44875.5</v>
      </c>
      <c r="B3703">
        <v>4.24E-2</v>
      </c>
      <c r="C3703" s="9">
        <v>0.75950000000000006</v>
      </c>
    </row>
    <row r="3704" spans="1:3">
      <c r="A3704" s="1">
        <v>44875.510416666664</v>
      </c>
      <c r="B3704">
        <v>4.2500000000000003E-2</v>
      </c>
      <c r="C3704" s="9">
        <v>0.7591</v>
      </c>
    </row>
    <row r="3705" spans="1:3">
      <c r="A3705" s="1">
        <v>44875.520833333336</v>
      </c>
      <c r="B3705">
        <v>4.2299999999999997E-2</v>
      </c>
      <c r="C3705" s="9">
        <v>0.66470000000000007</v>
      </c>
    </row>
    <row r="3706" spans="1:3">
      <c r="A3706" s="1">
        <v>44875.53125</v>
      </c>
      <c r="B3706">
        <v>4.2299999999999997E-2</v>
      </c>
      <c r="C3706" s="9">
        <v>0.4395</v>
      </c>
    </row>
    <row r="3707" spans="1:3">
      <c r="A3707" s="1">
        <v>44875.541666666664</v>
      </c>
      <c r="B3707">
        <v>4.24E-2</v>
      </c>
      <c r="C3707" s="9">
        <v>1.6299999999999999E-2</v>
      </c>
    </row>
    <row r="3708" spans="1:3">
      <c r="A3708" s="1">
        <v>44875.552083333336</v>
      </c>
      <c r="B3708">
        <v>4.2299999999999997E-2</v>
      </c>
      <c r="C3708" s="9">
        <v>1.6399999999999998E-2</v>
      </c>
    </row>
    <row r="3709" spans="1:3">
      <c r="A3709" s="1">
        <v>44875.5625</v>
      </c>
      <c r="B3709">
        <v>4.24E-2</v>
      </c>
      <c r="C3709" s="9">
        <v>1.6299999999999999E-2</v>
      </c>
    </row>
    <row r="3710" spans="1:3">
      <c r="A3710" s="1">
        <v>44875.572916666664</v>
      </c>
      <c r="B3710">
        <v>4.2799999999999998E-2</v>
      </c>
      <c r="C3710" s="9">
        <v>1.6400000000000001E-2</v>
      </c>
    </row>
    <row r="3711" spans="1:3">
      <c r="A3711" s="1">
        <v>44875.583333333336</v>
      </c>
      <c r="B3711">
        <v>4.2900000000000001E-2</v>
      </c>
      <c r="C3711" s="9">
        <v>1.6400000000000001E-2</v>
      </c>
    </row>
    <row r="3712" spans="1:3">
      <c r="A3712" s="1">
        <v>44875.59375</v>
      </c>
      <c r="B3712">
        <v>4.3099999999999999E-2</v>
      </c>
      <c r="C3712" s="9">
        <v>1.66E-2</v>
      </c>
    </row>
    <row r="3713" spans="1:3">
      <c r="A3713" s="1">
        <v>44875.604166666664</v>
      </c>
      <c r="B3713">
        <v>4.3099999999999999E-2</v>
      </c>
      <c r="C3713" s="9">
        <v>1.6500000000000001E-2</v>
      </c>
    </row>
    <row r="3714" spans="1:3">
      <c r="A3714" s="1">
        <v>44875.614583333336</v>
      </c>
      <c r="B3714">
        <v>4.2900000000000001E-2</v>
      </c>
      <c r="C3714" s="9">
        <v>1.6500000000000001E-2</v>
      </c>
    </row>
    <row r="3715" spans="1:3">
      <c r="A3715" s="1">
        <v>44875.625</v>
      </c>
      <c r="B3715">
        <v>4.2900000000000001E-2</v>
      </c>
      <c r="C3715" s="9">
        <v>0.30659999999999998</v>
      </c>
    </row>
    <row r="3716" spans="1:3">
      <c r="A3716" s="1">
        <v>44875.635416666664</v>
      </c>
      <c r="B3716">
        <v>4.2900000000000001E-2</v>
      </c>
      <c r="C3716" s="9">
        <v>0.70740000000000003</v>
      </c>
    </row>
    <row r="3717" spans="1:3">
      <c r="A3717" s="1">
        <v>44875.645833333336</v>
      </c>
      <c r="B3717">
        <v>4.2799999999999998E-2</v>
      </c>
      <c r="C3717" s="9">
        <v>0.6986</v>
      </c>
    </row>
    <row r="3718" spans="1:3">
      <c r="A3718" s="1">
        <v>44875.65625</v>
      </c>
      <c r="B3718">
        <v>4.2999999999999997E-2</v>
      </c>
      <c r="C3718" s="9">
        <v>0.29959999999999998</v>
      </c>
    </row>
    <row r="3719" spans="1:3">
      <c r="A3719" s="1">
        <v>44875.666666666664</v>
      </c>
      <c r="B3719">
        <v>4.2999999999999997E-2</v>
      </c>
      <c r="C3719" s="9">
        <v>1.6500000000000001E-2</v>
      </c>
    </row>
    <row r="3720" spans="1:3">
      <c r="A3720" s="1">
        <v>44875.677083333336</v>
      </c>
      <c r="B3720">
        <v>4.2500000000000003E-2</v>
      </c>
      <c r="C3720" s="9">
        <v>1.6399999999999998E-2</v>
      </c>
    </row>
    <row r="3721" spans="1:3">
      <c r="A3721" s="1">
        <v>44875.6875</v>
      </c>
      <c r="B3721">
        <v>4.24E-2</v>
      </c>
      <c r="C3721" s="9">
        <v>1.6399999999999998E-2</v>
      </c>
    </row>
    <row r="3722" spans="1:3">
      <c r="A3722" s="1">
        <v>44875.697916666664</v>
      </c>
      <c r="B3722">
        <v>4.2000000000000003E-2</v>
      </c>
      <c r="C3722" s="9">
        <v>2.75E-2</v>
      </c>
    </row>
    <row r="3723" spans="1:3">
      <c r="A3723" s="1">
        <v>44875.708333333336</v>
      </c>
      <c r="B3723">
        <v>4.19E-2</v>
      </c>
      <c r="C3723" s="9">
        <v>4.9000000000000002E-2</v>
      </c>
    </row>
    <row r="3724" spans="1:3">
      <c r="A3724" s="1">
        <v>44875.71875</v>
      </c>
      <c r="B3724">
        <v>4.2000000000000003E-2</v>
      </c>
      <c r="C3724" s="9">
        <v>4.9100000000000005E-2</v>
      </c>
    </row>
    <row r="3725" spans="1:3">
      <c r="A3725" s="1">
        <v>44875.729166666664</v>
      </c>
      <c r="B3725">
        <v>4.24E-2</v>
      </c>
      <c r="C3725" s="9">
        <v>4.9399999999999999E-2</v>
      </c>
    </row>
    <row r="3726" spans="1:3">
      <c r="A3726" s="1">
        <v>44875.739583333336</v>
      </c>
      <c r="B3726">
        <v>4.2099999999999999E-2</v>
      </c>
      <c r="C3726" s="9">
        <v>4.9000000000000002E-2</v>
      </c>
    </row>
    <row r="3727" spans="1:3">
      <c r="A3727" s="1">
        <v>44875.75</v>
      </c>
      <c r="B3727">
        <v>4.24E-2</v>
      </c>
      <c r="C3727" s="9">
        <v>5.2400000000000002E-2</v>
      </c>
    </row>
    <row r="3728" spans="1:3">
      <c r="A3728" s="1">
        <v>44875.760416666664</v>
      </c>
      <c r="B3728">
        <v>4.24E-2</v>
      </c>
      <c r="C3728" s="9">
        <v>0.55869999999999997</v>
      </c>
    </row>
    <row r="3729" spans="1:3">
      <c r="A3729" s="1">
        <v>44875.770833333336</v>
      </c>
      <c r="B3729">
        <v>4.2299999999999997E-2</v>
      </c>
      <c r="C3729" s="9">
        <v>0.70050000000000001</v>
      </c>
    </row>
    <row r="3730" spans="1:3">
      <c r="A3730" s="1">
        <v>44875.78125</v>
      </c>
      <c r="B3730">
        <v>4.2200000000000001E-2</v>
      </c>
      <c r="C3730" s="9">
        <v>0.69920000000000004</v>
      </c>
    </row>
    <row r="3731" spans="1:3">
      <c r="A3731" s="1">
        <v>44875.791666666664</v>
      </c>
      <c r="B3731">
        <v>4.2200000000000001E-2</v>
      </c>
      <c r="C3731" s="9">
        <v>5.4800000000000001E-2</v>
      </c>
    </row>
    <row r="3732" spans="1:3">
      <c r="A3732" s="1">
        <v>44875.802083333336</v>
      </c>
      <c r="B3732">
        <v>4.2200000000000001E-2</v>
      </c>
      <c r="C3732" s="9">
        <v>4.9500000000000002E-2</v>
      </c>
    </row>
    <row r="3733" spans="1:3">
      <c r="A3733" s="1">
        <v>44875.8125</v>
      </c>
      <c r="B3733">
        <v>4.2200000000000001E-2</v>
      </c>
      <c r="C3733" s="9">
        <v>4.9299999999999997E-2</v>
      </c>
    </row>
    <row r="3734" spans="1:3">
      <c r="A3734" s="1">
        <v>44875.822916666664</v>
      </c>
      <c r="B3734">
        <v>4.24E-2</v>
      </c>
      <c r="C3734" s="9">
        <v>4.9500000000000002E-2</v>
      </c>
    </row>
    <row r="3735" spans="1:3">
      <c r="A3735" s="1">
        <v>44875.833333333336</v>
      </c>
      <c r="B3735">
        <v>4.24E-2</v>
      </c>
      <c r="C3735" s="9">
        <v>4.9399999999999999E-2</v>
      </c>
    </row>
    <row r="3736" spans="1:3">
      <c r="A3736" s="1">
        <v>44875.84375</v>
      </c>
      <c r="B3736">
        <v>4.2200000000000001E-2</v>
      </c>
      <c r="C3736" s="9">
        <v>4.9399999999999999E-2</v>
      </c>
    </row>
    <row r="3737" spans="1:3">
      <c r="A3737" s="1">
        <v>44875.854166666664</v>
      </c>
      <c r="B3737">
        <v>4.24E-2</v>
      </c>
      <c r="C3737" s="9">
        <v>4.9399999999999999E-2</v>
      </c>
    </row>
    <row r="3738" spans="1:3">
      <c r="A3738" s="1">
        <v>44875.864583333336</v>
      </c>
      <c r="B3738">
        <v>4.2599999999999999E-2</v>
      </c>
      <c r="C3738" s="9">
        <v>4.9700000000000001E-2</v>
      </c>
    </row>
    <row r="3739" spans="1:3">
      <c r="A3739" s="1">
        <v>44875.875</v>
      </c>
      <c r="B3739">
        <v>4.2599999999999999E-2</v>
      </c>
      <c r="C3739" s="9">
        <v>4.9600000000000005E-2</v>
      </c>
    </row>
    <row r="3740" spans="1:3">
      <c r="A3740" s="1">
        <v>44875.885416666664</v>
      </c>
      <c r="B3740">
        <v>4.24E-2</v>
      </c>
      <c r="C3740" s="9">
        <v>4.9500000000000002E-2</v>
      </c>
    </row>
    <row r="3741" spans="1:3">
      <c r="A3741" s="1">
        <v>44875.895833333336</v>
      </c>
      <c r="B3741">
        <v>4.2599999999999999E-2</v>
      </c>
      <c r="C3741" s="9">
        <v>4.9700000000000001E-2</v>
      </c>
    </row>
    <row r="3742" spans="1:3">
      <c r="A3742" s="1">
        <v>44875.90625</v>
      </c>
      <c r="B3742">
        <v>4.2700000000000002E-2</v>
      </c>
      <c r="C3742" s="9">
        <v>4.9600000000000005E-2</v>
      </c>
    </row>
    <row r="3743" spans="1:3">
      <c r="A3743" s="1">
        <v>44875.916666666664</v>
      </c>
      <c r="B3743">
        <v>4.2599999999999999E-2</v>
      </c>
      <c r="C3743" s="9">
        <v>0.68240000000000001</v>
      </c>
    </row>
    <row r="3744" spans="1:3">
      <c r="A3744" s="1">
        <v>44875.927083333336</v>
      </c>
      <c r="B3744">
        <v>4.2599999999999999E-2</v>
      </c>
      <c r="C3744" s="9">
        <v>0.75049999999999994</v>
      </c>
    </row>
    <row r="3745" spans="1:3">
      <c r="A3745" s="1">
        <v>44875.9375</v>
      </c>
      <c r="B3745">
        <v>4.2799999999999998E-2</v>
      </c>
      <c r="C3745" s="9">
        <v>0.7571</v>
      </c>
    </row>
    <row r="3746" spans="1:3">
      <c r="A3746" s="1">
        <v>44875.947916666664</v>
      </c>
      <c r="B3746">
        <v>4.2999999999999997E-2</v>
      </c>
      <c r="C3746" s="9">
        <v>8.8700000000000001E-2</v>
      </c>
    </row>
    <row r="3747" spans="1:3">
      <c r="A3747" s="1">
        <v>44875.958333333336</v>
      </c>
      <c r="B3747">
        <v>4.2999999999999997E-2</v>
      </c>
      <c r="C3747" s="9">
        <v>5.0299999999999997E-2</v>
      </c>
    </row>
    <row r="3748" spans="1:3">
      <c r="A3748" s="1">
        <v>44875.96875</v>
      </c>
      <c r="B3748">
        <v>4.3099999999999999E-2</v>
      </c>
      <c r="C3748" s="9">
        <v>5.0500000000000003E-2</v>
      </c>
    </row>
    <row r="3749" spans="1:3">
      <c r="A3749" s="1">
        <v>44875.979166666664</v>
      </c>
      <c r="B3749">
        <v>4.3400000000000001E-2</v>
      </c>
      <c r="C3749" s="9">
        <v>5.0699999999999995E-2</v>
      </c>
    </row>
    <row r="3750" spans="1:3">
      <c r="A3750" s="1">
        <v>44875.989583333336</v>
      </c>
      <c r="B3750">
        <v>4.3400000000000001E-2</v>
      </c>
      <c r="C3750" s="9">
        <v>5.0599999999999999E-2</v>
      </c>
    </row>
    <row r="3751" spans="1:3">
      <c r="A3751" s="1">
        <v>44876</v>
      </c>
      <c r="B3751">
        <v>4.3499999999999997E-2</v>
      </c>
      <c r="C3751" s="9">
        <v>5.0699999999999995E-2</v>
      </c>
    </row>
    <row r="3752" spans="1:3">
      <c r="A3752" s="1">
        <v>44876.010416666664</v>
      </c>
      <c r="B3752">
        <v>4.3499999999999997E-2</v>
      </c>
      <c r="C3752" s="9">
        <v>5.0900000000000001E-2</v>
      </c>
    </row>
    <row r="3753" spans="1:3">
      <c r="A3753" s="1">
        <v>44876.020833333336</v>
      </c>
      <c r="B3753">
        <v>4.3299999999999998E-2</v>
      </c>
      <c r="C3753" s="9">
        <v>5.0699999999999995E-2</v>
      </c>
    </row>
    <row r="3754" spans="1:3">
      <c r="A3754" s="1">
        <v>44876.03125</v>
      </c>
      <c r="B3754">
        <v>4.3200000000000002E-2</v>
      </c>
      <c r="C3754" s="9">
        <v>5.0500000000000003E-2</v>
      </c>
    </row>
    <row r="3755" spans="1:3">
      <c r="A3755" s="1">
        <v>44876.041666666664</v>
      </c>
      <c r="B3755">
        <v>4.3200000000000002E-2</v>
      </c>
      <c r="C3755" s="9">
        <v>5.04E-2</v>
      </c>
    </row>
    <row r="3756" spans="1:3">
      <c r="A3756" s="1">
        <v>44876.052083333336</v>
      </c>
      <c r="B3756">
        <v>4.3299999999999998E-2</v>
      </c>
      <c r="C3756" s="9">
        <v>5.0699999999999995E-2</v>
      </c>
    </row>
    <row r="3757" spans="1:3">
      <c r="A3757" s="1">
        <v>44876.0625</v>
      </c>
      <c r="B3757">
        <v>4.3200000000000002E-2</v>
      </c>
      <c r="C3757" s="9">
        <v>5.0500000000000003E-2</v>
      </c>
    </row>
    <row r="3758" spans="1:3">
      <c r="A3758" s="1">
        <v>44876.072916666664</v>
      </c>
      <c r="B3758">
        <v>4.3200000000000002E-2</v>
      </c>
      <c r="C3758" s="9">
        <v>5.04E-2</v>
      </c>
    </row>
    <row r="3759" spans="1:3">
      <c r="A3759" s="1">
        <v>44876.083333333336</v>
      </c>
      <c r="B3759">
        <v>4.3400000000000001E-2</v>
      </c>
      <c r="C3759" s="9">
        <v>5.0799999999999998E-2</v>
      </c>
    </row>
    <row r="3760" spans="1:3">
      <c r="A3760" s="1">
        <v>44876.09375</v>
      </c>
      <c r="B3760">
        <v>4.3499999999999997E-2</v>
      </c>
      <c r="C3760" s="9">
        <v>5.0900000000000001E-2</v>
      </c>
    </row>
    <row r="3761" spans="1:3">
      <c r="A3761" s="1">
        <v>44876.104166666664</v>
      </c>
      <c r="B3761">
        <v>4.3499999999999997E-2</v>
      </c>
      <c r="C3761" s="9">
        <v>5.1000000000000004E-2</v>
      </c>
    </row>
    <row r="3762" spans="1:3">
      <c r="A3762" s="1">
        <v>44876.114583333336</v>
      </c>
      <c r="B3762">
        <v>4.3499999999999997E-2</v>
      </c>
      <c r="C3762" s="9">
        <v>5.0699999999999995E-2</v>
      </c>
    </row>
    <row r="3763" spans="1:3">
      <c r="A3763" s="1">
        <v>44876.125</v>
      </c>
      <c r="B3763">
        <v>4.3400000000000001E-2</v>
      </c>
      <c r="C3763" s="9">
        <v>5.0699999999999995E-2</v>
      </c>
    </row>
    <row r="3764" spans="1:3">
      <c r="A3764" s="1">
        <v>44876.135416666664</v>
      </c>
      <c r="B3764">
        <v>4.3400000000000001E-2</v>
      </c>
      <c r="C3764" s="9">
        <v>5.0799999999999998E-2</v>
      </c>
    </row>
    <row r="3765" spans="1:3">
      <c r="A3765" s="1">
        <v>44876.145833333336</v>
      </c>
      <c r="B3765">
        <v>4.3299999999999998E-2</v>
      </c>
      <c r="C3765" s="9">
        <v>5.0799999999999998E-2</v>
      </c>
    </row>
    <row r="3766" spans="1:3">
      <c r="A3766" s="1">
        <v>44876.15625</v>
      </c>
      <c r="B3766">
        <v>4.3200000000000002E-2</v>
      </c>
      <c r="C3766" s="9">
        <v>5.0599999999999999E-2</v>
      </c>
    </row>
    <row r="3767" spans="1:3">
      <c r="A3767" s="1">
        <v>44876.166666666664</v>
      </c>
      <c r="B3767">
        <v>4.3299999999999998E-2</v>
      </c>
      <c r="C3767" s="9">
        <v>5.0699999999999995E-2</v>
      </c>
    </row>
    <row r="3768" spans="1:3">
      <c r="A3768" s="1">
        <v>44876.177083333336</v>
      </c>
      <c r="B3768">
        <v>4.3299999999999998E-2</v>
      </c>
      <c r="C3768" s="9">
        <v>5.0699999999999995E-2</v>
      </c>
    </row>
    <row r="3769" spans="1:3">
      <c r="A3769" s="1">
        <v>44876.1875</v>
      </c>
      <c r="B3769">
        <v>4.3299999999999998E-2</v>
      </c>
      <c r="C3769" s="9">
        <v>5.0699999999999995E-2</v>
      </c>
    </row>
    <row r="3770" spans="1:3">
      <c r="A3770" s="1">
        <v>44876.197916666664</v>
      </c>
      <c r="B3770">
        <v>4.3299999999999998E-2</v>
      </c>
      <c r="C3770" s="9">
        <v>5.0599999999999999E-2</v>
      </c>
    </row>
    <row r="3771" spans="1:3">
      <c r="A3771" s="1">
        <v>44876.208333333336</v>
      </c>
      <c r="B3771">
        <v>4.3200000000000002E-2</v>
      </c>
      <c r="C3771" s="9">
        <v>5.04E-2</v>
      </c>
    </row>
    <row r="3772" spans="1:3">
      <c r="A3772" s="1">
        <v>44876.21875</v>
      </c>
      <c r="B3772">
        <v>4.2999999999999997E-2</v>
      </c>
      <c r="C3772" s="9">
        <v>5.0500000000000003E-2</v>
      </c>
    </row>
    <row r="3773" spans="1:3">
      <c r="A3773" s="1">
        <v>44876.229166666664</v>
      </c>
      <c r="B3773">
        <v>4.2999999999999997E-2</v>
      </c>
      <c r="C3773" s="9">
        <v>5.0200000000000002E-2</v>
      </c>
    </row>
    <row r="3774" spans="1:3">
      <c r="A3774" s="1">
        <v>44876.239583333336</v>
      </c>
      <c r="B3774">
        <v>4.24E-2</v>
      </c>
      <c r="C3774" s="9">
        <v>4.9599999999999998E-2</v>
      </c>
    </row>
    <row r="3775" spans="1:3">
      <c r="A3775" s="1">
        <v>44876.25</v>
      </c>
      <c r="B3775">
        <v>4.2299999999999997E-2</v>
      </c>
      <c r="C3775" s="9">
        <v>4.9599999999999998E-2</v>
      </c>
    </row>
    <row r="3776" spans="1:3">
      <c r="A3776" s="1">
        <v>44876.260416666664</v>
      </c>
      <c r="B3776">
        <v>4.2299999999999997E-2</v>
      </c>
      <c r="C3776" s="9">
        <v>4.9500000000000002E-2</v>
      </c>
    </row>
    <row r="3777" spans="1:3">
      <c r="A3777" s="1">
        <v>44876.270833333336</v>
      </c>
      <c r="B3777">
        <v>4.2099999999999999E-2</v>
      </c>
      <c r="C3777" s="9">
        <v>0.05</v>
      </c>
    </row>
    <row r="3778" spans="1:3">
      <c r="A3778" s="1">
        <v>44876.28125</v>
      </c>
      <c r="B3778">
        <v>4.2200000000000001E-2</v>
      </c>
      <c r="C3778" s="9">
        <v>4.9399999999999999E-2</v>
      </c>
    </row>
    <row r="3779" spans="1:3">
      <c r="A3779" s="1">
        <v>44876.291666666664</v>
      </c>
      <c r="B3779">
        <v>4.2000000000000003E-2</v>
      </c>
      <c r="C3779" s="9">
        <v>4.9100000000000005E-2</v>
      </c>
    </row>
    <row r="3780" spans="1:3">
      <c r="A3780" s="1">
        <v>44876.302083333336</v>
      </c>
      <c r="B3780">
        <v>4.2000000000000003E-2</v>
      </c>
      <c r="C3780" s="9">
        <v>4.9299999999999997E-2</v>
      </c>
    </row>
    <row r="3781" spans="1:3">
      <c r="A3781" s="1">
        <v>44876.3125</v>
      </c>
      <c r="B3781">
        <v>4.2099999999999999E-2</v>
      </c>
      <c r="C3781" s="9">
        <v>4.9200000000000001E-2</v>
      </c>
    </row>
    <row r="3782" spans="1:3">
      <c r="A3782" s="1">
        <v>44876.322916666664</v>
      </c>
      <c r="B3782">
        <v>4.2299999999999997E-2</v>
      </c>
      <c r="C3782" s="9">
        <v>4.9399999999999999E-2</v>
      </c>
    </row>
    <row r="3783" spans="1:3">
      <c r="A3783" s="1">
        <v>44876.333333333336</v>
      </c>
      <c r="B3783">
        <v>4.2700000000000002E-2</v>
      </c>
      <c r="C3783" s="9">
        <v>0.05</v>
      </c>
    </row>
    <row r="3784" spans="1:3">
      <c r="A3784" s="1">
        <v>44876.34375</v>
      </c>
      <c r="B3784">
        <v>4.2599999999999999E-2</v>
      </c>
      <c r="C3784" s="9">
        <v>4.99E-2</v>
      </c>
    </row>
    <row r="3785" spans="1:3">
      <c r="A3785" s="1">
        <v>44876.354166666664</v>
      </c>
      <c r="B3785">
        <v>4.2700000000000002E-2</v>
      </c>
      <c r="C3785" s="9">
        <v>0.05</v>
      </c>
    </row>
    <row r="3786" spans="1:3">
      <c r="A3786" s="1">
        <v>44876.364583333336</v>
      </c>
      <c r="B3786">
        <v>4.2799999999999998E-2</v>
      </c>
      <c r="C3786" s="9">
        <v>0.05</v>
      </c>
    </row>
    <row r="3787" spans="1:3">
      <c r="A3787" s="1">
        <v>44876.375</v>
      </c>
      <c r="B3787">
        <v>4.2799999999999998E-2</v>
      </c>
      <c r="C3787" s="9">
        <v>4.99E-2</v>
      </c>
    </row>
    <row r="3788" spans="1:3">
      <c r="A3788" s="1">
        <v>44876.385416666664</v>
      </c>
      <c r="B3788">
        <v>4.2700000000000002E-2</v>
      </c>
      <c r="C3788" s="9">
        <v>5.04E-2</v>
      </c>
    </row>
    <row r="3789" spans="1:3">
      <c r="A3789" s="1">
        <v>44876.395833333336</v>
      </c>
      <c r="B3789">
        <v>4.2599999999999999E-2</v>
      </c>
      <c r="C3789" s="9">
        <v>5.0100000000000006E-2</v>
      </c>
    </row>
    <row r="3790" spans="1:3">
      <c r="A3790" s="1">
        <v>44876.40625</v>
      </c>
      <c r="B3790">
        <v>4.2299999999999997E-2</v>
      </c>
      <c r="C3790" s="9">
        <v>4.9500000000000002E-2</v>
      </c>
    </row>
    <row r="3791" spans="1:3">
      <c r="A3791" s="1">
        <v>44876.416666666664</v>
      </c>
      <c r="B3791">
        <v>4.2299999999999997E-2</v>
      </c>
      <c r="C3791" s="9">
        <v>4.9699999999999994E-2</v>
      </c>
    </row>
    <row r="3792" spans="1:3">
      <c r="A3792" s="1">
        <v>44876.427083333336</v>
      </c>
      <c r="B3792">
        <v>4.2200000000000001E-2</v>
      </c>
      <c r="C3792" s="9">
        <v>0.41979999999999995</v>
      </c>
    </row>
    <row r="3793" spans="1:3">
      <c r="A3793" s="1">
        <v>44876.4375</v>
      </c>
      <c r="B3793">
        <v>4.2000000000000003E-2</v>
      </c>
      <c r="C3793" s="9">
        <v>0.70510000000000006</v>
      </c>
    </row>
    <row r="3794" spans="1:3">
      <c r="A3794" s="1">
        <v>44876.447916666664</v>
      </c>
      <c r="B3794">
        <v>4.2200000000000001E-2</v>
      </c>
      <c r="C3794" s="9">
        <v>0.6976</v>
      </c>
    </row>
    <row r="3795" spans="1:3">
      <c r="A3795" s="1">
        <v>44876.458333333336</v>
      </c>
      <c r="B3795">
        <v>4.2700000000000002E-2</v>
      </c>
      <c r="C3795" s="9">
        <v>0.255</v>
      </c>
    </row>
    <row r="3796" spans="1:3">
      <c r="A3796" s="1">
        <v>44876.46875</v>
      </c>
      <c r="B3796">
        <v>4.24E-2</v>
      </c>
      <c r="C3796" s="9">
        <v>1.09E-2</v>
      </c>
    </row>
    <row r="3797" spans="1:3">
      <c r="A3797" s="1">
        <v>44876.479166666664</v>
      </c>
      <c r="B3797">
        <v>4.2500000000000003E-2</v>
      </c>
      <c r="C3797" s="9">
        <v>1.0699999999999999E-2</v>
      </c>
    </row>
    <row r="3798" spans="1:3">
      <c r="A3798" s="1">
        <v>44876.489583333336</v>
      </c>
      <c r="B3798">
        <v>4.1300000000000003E-2</v>
      </c>
      <c r="C3798" s="9">
        <v>1.04E-2</v>
      </c>
    </row>
    <row r="3799" spans="1:3">
      <c r="A3799" s="1">
        <v>44876.5</v>
      </c>
      <c r="B3799">
        <v>4.0800000000000003E-2</v>
      </c>
      <c r="C3799" s="9">
        <v>1.0999999999999999E-2</v>
      </c>
    </row>
    <row r="3800" spans="1:3">
      <c r="A3800" s="1">
        <v>44876.510416666664</v>
      </c>
      <c r="B3800">
        <v>2.4400000000000002E-2</v>
      </c>
      <c r="C3800" s="9">
        <v>1.11E-2</v>
      </c>
    </row>
    <row r="3801" spans="1:3">
      <c r="A3801" s="1">
        <v>44876.520833333336</v>
      </c>
      <c r="B3801">
        <v>2.9999999999999997E-4</v>
      </c>
      <c r="C3801" s="9">
        <v>9.8999999999999991E-3</v>
      </c>
    </row>
    <row r="3802" spans="1:3">
      <c r="A3802" s="1">
        <v>44876.53125</v>
      </c>
      <c r="B3802">
        <v>8.0000000000000004E-4</v>
      </c>
      <c r="C3802" s="9">
        <v>1.0200000000000001E-2</v>
      </c>
    </row>
    <row r="3803" spans="1:3">
      <c r="A3803" s="1">
        <v>44876.541666666664</v>
      </c>
      <c r="B3803">
        <v>1.4E-3</v>
      </c>
      <c r="C3803" s="9">
        <v>1.09E-2</v>
      </c>
    </row>
    <row r="3804" spans="1:3">
      <c r="A3804" s="1">
        <v>44876.552083333336</v>
      </c>
      <c r="B3804">
        <v>2.8E-3</v>
      </c>
      <c r="C3804" s="9">
        <v>1.1099999999999999E-2</v>
      </c>
    </row>
    <row r="3805" spans="1:3">
      <c r="A3805" s="1">
        <v>44876.5625</v>
      </c>
      <c r="B3805">
        <v>1.1000000000000001E-3</v>
      </c>
      <c r="C3805" s="9">
        <v>1.18E-2</v>
      </c>
    </row>
    <row r="3806" spans="1:3">
      <c r="A3806" s="1">
        <v>44876.572916666664</v>
      </c>
      <c r="B3806">
        <v>0</v>
      </c>
      <c r="C3806" s="9">
        <v>1.0999999999999999E-2</v>
      </c>
    </row>
    <row r="3807" spans="1:3">
      <c r="A3807" s="1">
        <v>44876.583333333336</v>
      </c>
      <c r="B3807">
        <v>0</v>
      </c>
      <c r="C3807" s="9">
        <v>1.12E-2</v>
      </c>
    </row>
    <row r="3808" spans="1:3">
      <c r="A3808" s="1">
        <v>44876.59375</v>
      </c>
      <c r="B3808">
        <v>5.0000000000000001E-4</v>
      </c>
      <c r="C3808" s="9">
        <v>1.09E-2</v>
      </c>
    </row>
    <row r="3809" spans="1:3">
      <c r="A3809" s="1">
        <v>44876.604166666664</v>
      </c>
      <c r="B3809">
        <v>6.9999999999999999E-4</v>
      </c>
      <c r="C3809" s="9">
        <v>1.04E-2</v>
      </c>
    </row>
    <row r="3810" spans="1:3">
      <c r="A3810" s="1">
        <v>44876.614583333336</v>
      </c>
      <c r="B3810">
        <v>4.0000000000000002E-4</v>
      </c>
      <c r="C3810" s="9">
        <v>1.0699999999999999E-2</v>
      </c>
    </row>
    <row r="3811" spans="1:3">
      <c r="A3811" s="1">
        <v>44876.625</v>
      </c>
      <c r="B3811">
        <v>1E-4</v>
      </c>
      <c r="C3811" s="9">
        <v>1.12E-2</v>
      </c>
    </row>
    <row r="3812" spans="1:3">
      <c r="A3812" s="1">
        <v>44876.635416666664</v>
      </c>
      <c r="B3812">
        <v>5.9999999999999995E-4</v>
      </c>
      <c r="C3812" s="9">
        <v>1.1099999999999999E-2</v>
      </c>
    </row>
    <row r="3813" spans="1:3">
      <c r="A3813" s="1">
        <v>44876.645833333336</v>
      </c>
      <c r="B3813">
        <v>1.1000000000000001E-3</v>
      </c>
      <c r="C3813" s="9">
        <v>1.1099999999999999E-2</v>
      </c>
    </row>
    <row r="3814" spans="1:3">
      <c r="A3814" s="1">
        <v>44876.65625</v>
      </c>
      <c r="B3814">
        <v>1.6000000000000001E-3</v>
      </c>
      <c r="C3814" s="9">
        <v>1.0999999999999999E-2</v>
      </c>
    </row>
    <row r="3815" spans="1:3">
      <c r="A3815" s="1">
        <v>44876.666666666664</v>
      </c>
      <c r="B3815">
        <v>1.1000000000000001E-3</v>
      </c>
      <c r="C3815" s="9">
        <v>1.06E-2</v>
      </c>
    </row>
    <row r="3816" spans="1:3">
      <c r="A3816" s="1">
        <v>44876.677083333336</v>
      </c>
      <c r="B3816">
        <v>0</v>
      </c>
      <c r="C3816" s="9">
        <v>1.03E-2</v>
      </c>
    </row>
    <row r="3817" spans="1:3">
      <c r="A3817" s="1">
        <v>44876.6875</v>
      </c>
      <c r="B3817">
        <v>0</v>
      </c>
      <c r="C3817" s="9">
        <v>1.06E-2</v>
      </c>
    </row>
    <row r="3818" spans="1:3">
      <c r="A3818" s="1">
        <v>44876.697916666664</v>
      </c>
      <c r="B3818">
        <v>5.0000000000000001E-4</v>
      </c>
      <c r="C3818" s="9">
        <v>1.0800000000000001E-2</v>
      </c>
    </row>
    <row r="3819" spans="1:3">
      <c r="A3819" s="1">
        <v>44876.708333333336</v>
      </c>
      <c r="B3819">
        <v>8.9999999999999998E-4</v>
      </c>
      <c r="C3819" s="9">
        <v>1.12E-2</v>
      </c>
    </row>
    <row r="3820" spans="1:3">
      <c r="A3820" s="1">
        <v>44876.71875</v>
      </c>
      <c r="B3820">
        <v>1.6999999999999999E-3</v>
      </c>
      <c r="C3820" s="9">
        <v>1.09E-2</v>
      </c>
    </row>
    <row r="3821" spans="1:3">
      <c r="A3821" s="1">
        <v>44876.729166666664</v>
      </c>
      <c r="B3821">
        <v>1.5E-3</v>
      </c>
      <c r="C3821" s="9">
        <v>1.01E-2</v>
      </c>
    </row>
    <row r="3822" spans="1:3">
      <c r="A3822" s="1">
        <v>44876.739583333336</v>
      </c>
      <c r="B3822">
        <v>2.3E-3</v>
      </c>
      <c r="C3822" s="9">
        <v>1.06E-2</v>
      </c>
    </row>
    <row r="3823" spans="1:3">
      <c r="A3823" s="1">
        <v>44876.75</v>
      </c>
      <c r="B3823">
        <v>1.6000000000000001E-3</v>
      </c>
      <c r="C3823" s="9">
        <v>1.1000000000000001E-2</v>
      </c>
    </row>
    <row r="3824" spans="1:3">
      <c r="A3824" s="1">
        <v>44876.760416666664</v>
      </c>
      <c r="B3824">
        <v>1.2999999999999999E-3</v>
      </c>
      <c r="C3824" s="9">
        <v>1.06E-2</v>
      </c>
    </row>
    <row r="3825" spans="1:3">
      <c r="A3825" s="1">
        <v>44876.770833333336</v>
      </c>
      <c r="B3825">
        <v>1.5E-3</v>
      </c>
      <c r="C3825" s="9">
        <v>1.06E-2</v>
      </c>
    </row>
    <row r="3826" spans="1:3">
      <c r="A3826" s="1">
        <v>44876.78125</v>
      </c>
      <c r="B3826">
        <v>1.5E-3</v>
      </c>
      <c r="C3826" s="9">
        <v>1.0699999999999999E-2</v>
      </c>
    </row>
    <row r="3827" spans="1:3">
      <c r="A3827" s="1">
        <v>44876.791666666664</v>
      </c>
      <c r="B3827">
        <v>1.9E-3</v>
      </c>
      <c r="C3827" s="9">
        <v>1.1000000000000001E-2</v>
      </c>
    </row>
    <row r="3828" spans="1:3">
      <c r="A3828" s="1">
        <v>44876.802083333336</v>
      </c>
      <c r="B3828">
        <v>2.2599999999999999E-2</v>
      </c>
      <c r="C3828" s="9">
        <v>3.3500000000000002E-2</v>
      </c>
    </row>
    <row r="3829" spans="1:3">
      <c r="A3829" s="1">
        <v>44876.8125</v>
      </c>
      <c r="B3829">
        <v>4.2000000000000003E-2</v>
      </c>
      <c r="C3829" s="9">
        <v>4.5999999999999999E-2</v>
      </c>
    </row>
    <row r="3830" spans="1:3">
      <c r="A3830" s="1">
        <v>44876.822916666664</v>
      </c>
      <c r="B3830">
        <v>4.2099999999999999E-2</v>
      </c>
      <c r="C3830" s="9">
        <v>4.6199999999999998E-2</v>
      </c>
    </row>
    <row r="3831" spans="1:3">
      <c r="A3831" s="1">
        <v>44876.833333333336</v>
      </c>
      <c r="B3831">
        <v>4.2099999999999999E-2</v>
      </c>
      <c r="C3831" s="9">
        <v>4.6300000000000001E-2</v>
      </c>
    </row>
    <row r="3832" spans="1:3">
      <c r="A3832" s="1">
        <v>44876.84375</v>
      </c>
      <c r="B3832">
        <v>4.2500000000000003E-2</v>
      </c>
      <c r="C3832" s="9">
        <v>4.65E-2</v>
      </c>
    </row>
    <row r="3833" spans="1:3">
      <c r="A3833" s="1">
        <v>44876.854166666664</v>
      </c>
      <c r="B3833">
        <v>4.2700000000000002E-2</v>
      </c>
      <c r="C3833" s="9">
        <v>4.6699999999999998E-2</v>
      </c>
    </row>
    <row r="3834" spans="1:3">
      <c r="A3834" s="1">
        <v>44876.864583333336</v>
      </c>
      <c r="B3834">
        <v>4.2500000000000003E-2</v>
      </c>
      <c r="C3834" s="9">
        <v>4.6299999999999994E-2</v>
      </c>
    </row>
    <row r="3835" spans="1:3">
      <c r="A3835" s="1">
        <v>44876.875</v>
      </c>
      <c r="B3835">
        <v>4.2299999999999997E-2</v>
      </c>
      <c r="C3835" s="9">
        <v>4.6199999999999998E-2</v>
      </c>
    </row>
    <row r="3836" spans="1:3">
      <c r="A3836" s="1">
        <v>44876.885416666664</v>
      </c>
      <c r="B3836">
        <v>4.24E-2</v>
      </c>
      <c r="C3836" s="9">
        <v>4.6399999999999997E-2</v>
      </c>
    </row>
    <row r="3837" spans="1:3">
      <c r="A3837" s="1">
        <v>44876.895833333336</v>
      </c>
      <c r="B3837">
        <v>4.24E-2</v>
      </c>
      <c r="C3837" s="9">
        <v>4.6300000000000001E-2</v>
      </c>
    </row>
    <row r="3838" spans="1:3">
      <c r="A3838" s="1">
        <v>44876.90625</v>
      </c>
      <c r="B3838">
        <v>4.2500000000000003E-2</v>
      </c>
      <c r="C3838" s="9">
        <v>4.6399999999999997E-2</v>
      </c>
    </row>
    <row r="3839" spans="1:3">
      <c r="A3839" s="1">
        <v>44876.916666666664</v>
      </c>
      <c r="B3839">
        <v>4.24E-2</v>
      </c>
      <c r="C3839" s="9">
        <v>4.65E-2</v>
      </c>
    </row>
    <row r="3840" spans="1:3">
      <c r="A3840" s="1">
        <v>44876.927083333336</v>
      </c>
      <c r="B3840">
        <v>4.2700000000000002E-2</v>
      </c>
      <c r="C3840" s="9">
        <v>4.6899999999999997E-2</v>
      </c>
    </row>
    <row r="3841" spans="1:3">
      <c r="A3841" s="1">
        <v>44876.9375</v>
      </c>
      <c r="B3841">
        <v>1.43E-2</v>
      </c>
      <c r="C3841" s="9">
        <v>2.1999999999999999E-2</v>
      </c>
    </row>
    <row r="3842" spans="1:3">
      <c r="A3842" s="1">
        <v>44876.947916666664</v>
      </c>
      <c r="B3842">
        <v>2.5999999999999999E-3</v>
      </c>
      <c r="C3842" s="9">
        <v>1.0500000000000001E-2</v>
      </c>
    </row>
    <row r="3843" spans="1:3">
      <c r="A3843" s="1">
        <v>44876.958333333336</v>
      </c>
      <c r="B3843">
        <v>2.2000000000000001E-3</v>
      </c>
      <c r="C3843" s="9">
        <v>1.0699999999999999E-2</v>
      </c>
    </row>
    <row r="3844" spans="1:3">
      <c r="A3844" s="1">
        <v>44876.96875</v>
      </c>
      <c r="B3844">
        <v>2.3999999999999998E-3</v>
      </c>
      <c r="C3844" s="9">
        <v>1.0999999999999999E-2</v>
      </c>
    </row>
    <row r="3845" spans="1:3">
      <c r="A3845" s="1">
        <v>44876.979166666664</v>
      </c>
      <c r="B3845">
        <v>2.8E-3</v>
      </c>
      <c r="C3845" s="9">
        <v>1.12E-2</v>
      </c>
    </row>
    <row r="3846" spans="1:3">
      <c r="A3846" s="1">
        <v>44876.989583333336</v>
      </c>
      <c r="B3846">
        <v>2.7000000000000001E-3</v>
      </c>
      <c r="C3846" s="9">
        <v>1.12E-2</v>
      </c>
    </row>
    <row r="3847" spans="1:3">
      <c r="A3847" s="1">
        <v>44877</v>
      </c>
      <c r="B3847">
        <v>2.8E-3</v>
      </c>
      <c r="C3847" s="9">
        <v>1.1300000000000001E-2</v>
      </c>
    </row>
    <row r="3848" spans="1:3">
      <c r="A3848" s="1">
        <v>44877.010416666664</v>
      </c>
      <c r="B3848">
        <v>2.8999999999999998E-3</v>
      </c>
      <c r="C3848" s="9">
        <v>1.1000000000000001E-2</v>
      </c>
    </row>
    <row r="3849" spans="1:3">
      <c r="A3849" s="1">
        <v>44877.020833333336</v>
      </c>
      <c r="B3849">
        <v>2.7000000000000001E-3</v>
      </c>
      <c r="C3849" s="9">
        <v>1.09E-2</v>
      </c>
    </row>
    <row r="3850" spans="1:3">
      <c r="A3850" s="1">
        <v>44877.03125</v>
      </c>
      <c r="B3850">
        <v>2.0999999999999999E-3</v>
      </c>
      <c r="C3850" s="9">
        <v>1.0500000000000001E-2</v>
      </c>
    </row>
    <row r="3851" spans="1:3">
      <c r="A3851" s="1">
        <v>44877.041666666664</v>
      </c>
      <c r="B3851">
        <v>2E-3</v>
      </c>
      <c r="C3851" s="9">
        <v>1.09E-2</v>
      </c>
    </row>
    <row r="3852" spans="1:3">
      <c r="A3852" s="1">
        <v>44877.052083333336</v>
      </c>
      <c r="B3852">
        <v>2.2000000000000001E-3</v>
      </c>
      <c r="C3852" s="9">
        <v>1.12E-2</v>
      </c>
    </row>
    <row r="3853" spans="1:3">
      <c r="A3853" s="1">
        <v>44877.0625</v>
      </c>
      <c r="B3853">
        <v>2.3E-3</v>
      </c>
      <c r="C3853" s="9">
        <v>1.09E-2</v>
      </c>
    </row>
    <row r="3854" spans="1:3">
      <c r="A3854" s="1">
        <v>44877.072916666664</v>
      </c>
      <c r="B3854">
        <v>2.3E-3</v>
      </c>
      <c r="C3854" s="9">
        <v>1.09E-2</v>
      </c>
    </row>
    <row r="3855" spans="1:3">
      <c r="A3855" s="1">
        <v>44877.083333333336</v>
      </c>
      <c r="B3855">
        <v>2E-3</v>
      </c>
      <c r="C3855" s="9">
        <v>1.0200000000000001E-2</v>
      </c>
    </row>
    <row r="3856" spans="1:3">
      <c r="A3856" s="1">
        <v>44877.09375</v>
      </c>
      <c r="B3856">
        <v>2.5999999999999999E-3</v>
      </c>
      <c r="C3856" s="9">
        <v>1.11E-2</v>
      </c>
    </row>
    <row r="3857" spans="1:3">
      <c r="A3857" s="1">
        <v>44877.104166666664</v>
      </c>
      <c r="B3857">
        <v>2.3999999999999998E-3</v>
      </c>
      <c r="C3857" s="9">
        <v>1.21E-2</v>
      </c>
    </row>
    <row r="3858" spans="1:3">
      <c r="A3858" s="1">
        <v>44877.114583333336</v>
      </c>
      <c r="B3858">
        <v>2.2000000000000001E-3</v>
      </c>
      <c r="C3858" s="9">
        <v>1.11E-2</v>
      </c>
    </row>
    <row r="3859" spans="1:3">
      <c r="A3859" s="1">
        <v>44877.125</v>
      </c>
      <c r="B3859">
        <v>2.5000000000000001E-3</v>
      </c>
      <c r="C3859" s="9">
        <v>1.0700000000000001E-2</v>
      </c>
    </row>
    <row r="3860" spans="1:3">
      <c r="A3860" s="1">
        <v>44877.135416666664</v>
      </c>
      <c r="B3860">
        <v>2.5999999999999999E-3</v>
      </c>
      <c r="C3860" s="9">
        <v>1.1299999999999999E-2</v>
      </c>
    </row>
    <row r="3861" spans="1:3">
      <c r="A3861" s="1">
        <v>44877.145833333336</v>
      </c>
      <c r="B3861">
        <v>2.5000000000000001E-3</v>
      </c>
      <c r="C3861" s="9">
        <v>1.1000000000000001E-2</v>
      </c>
    </row>
    <row r="3862" spans="1:3">
      <c r="A3862" s="1">
        <v>44877.15625</v>
      </c>
      <c r="B3862">
        <v>2.5000000000000001E-3</v>
      </c>
      <c r="C3862" s="9">
        <v>1.0500000000000001E-2</v>
      </c>
    </row>
    <row r="3863" spans="1:3">
      <c r="A3863" s="1">
        <v>44877.166666666664</v>
      </c>
      <c r="B3863">
        <v>2E-3</v>
      </c>
      <c r="C3863" s="9">
        <v>1.06E-2</v>
      </c>
    </row>
    <row r="3864" spans="1:3">
      <c r="A3864" s="1">
        <v>44877.177083333336</v>
      </c>
      <c r="B3864">
        <v>2.2000000000000001E-3</v>
      </c>
      <c r="C3864" s="9">
        <v>1.1099999999999999E-2</v>
      </c>
    </row>
    <row r="3865" spans="1:3">
      <c r="A3865" s="1">
        <v>44877.1875</v>
      </c>
      <c r="B3865">
        <v>3.7000000000000002E-3</v>
      </c>
      <c r="C3865" s="9">
        <v>1.0999999999999999E-2</v>
      </c>
    </row>
    <row r="3866" spans="1:3">
      <c r="A3866" s="1">
        <v>44877.197916666664</v>
      </c>
      <c r="B3866">
        <v>3.5000000000000001E-3</v>
      </c>
      <c r="C3866" s="9">
        <v>1.1000000000000001E-2</v>
      </c>
    </row>
    <row r="3867" spans="1:3">
      <c r="A3867" s="1">
        <v>44877.208333333336</v>
      </c>
      <c r="B3867">
        <v>2.5000000000000001E-3</v>
      </c>
      <c r="C3867" s="9">
        <v>1.06E-2</v>
      </c>
    </row>
    <row r="3868" spans="1:3">
      <c r="A3868" s="1">
        <v>44877.21875</v>
      </c>
      <c r="B3868">
        <v>2.3999999999999998E-3</v>
      </c>
      <c r="C3868" s="9">
        <v>1.0999999999999999E-2</v>
      </c>
    </row>
    <row r="3869" spans="1:3">
      <c r="A3869" s="1">
        <v>44877.229166666664</v>
      </c>
      <c r="B3869">
        <v>2.5999999999999999E-3</v>
      </c>
      <c r="C3869" s="9">
        <v>1.0499999999999999E-2</v>
      </c>
    </row>
    <row r="3870" spans="1:3">
      <c r="A3870" s="1">
        <v>44877.239583333336</v>
      </c>
      <c r="B3870">
        <v>2.5999999999999999E-3</v>
      </c>
      <c r="C3870" s="9">
        <v>1.06E-2</v>
      </c>
    </row>
    <row r="3871" spans="1:3">
      <c r="A3871" s="1">
        <v>44877.25</v>
      </c>
      <c r="B3871">
        <v>2.3E-3</v>
      </c>
      <c r="C3871" s="9">
        <v>1.06E-2</v>
      </c>
    </row>
    <row r="3872" spans="1:3">
      <c r="A3872" s="1">
        <v>44877.260416666664</v>
      </c>
      <c r="B3872">
        <v>2.0999999999999999E-3</v>
      </c>
      <c r="C3872" s="9">
        <v>1.11E-2</v>
      </c>
    </row>
    <row r="3873" spans="1:3">
      <c r="A3873" s="1">
        <v>44877.270833333336</v>
      </c>
      <c r="B3873">
        <v>2.3999999999999998E-3</v>
      </c>
      <c r="C3873" s="9">
        <v>1.09E-2</v>
      </c>
    </row>
    <row r="3874" spans="1:3">
      <c r="A3874" s="1">
        <v>44877.28125</v>
      </c>
      <c r="B3874">
        <v>1.9E-3</v>
      </c>
      <c r="C3874" s="9">
        <v>1.03E-2</v>
      </c>
    </row>
    <row r="3875" spans="1:3">
      <c r="A3875" s="1">
        <v>44877.291666666664</v>
      </c>
      <c r="B3875">
        <v>1.6999999999999999E-3</v>
      </c>
      <c r="C3875" s="9">
        <v>1.01E-2</v>
      </c>
    </row>
    <row r="3876" spans="1:3">
      <c r="A3876" s="1">
        <v>44877.302083333336</v>
      </c>
      <c r="B3876">
        <v>1.6999999999999999E-3</v>
      </c>
      <c r="C3876" s="9">
        <v>1.1299999999999999E-2</v>
      </c>
    </row>
    <row r="3877" spans="1:3">
      <c r="A3877" s="1">
        <v>44877.3125</v>
      </c>
      <c r="B3877">
        <v>1.6000000000000001E-3</v>
      </c>
      <c r="C3877" s="9">
        <v>1.0500000000000001E-2</v>
      </c>
    </row>
    <row r="3878" spans="1:3">
      <c r="A3878" s="1">
        <v>44877.322916666664</v>
      </c>
      <c r="B3878">
        <v>1.8E-3</v>
      </c>
      <c r="C3878" s="9">
        <v>1.0200000000000001E-2</v>
      </c>
    </row>
    <row r="3879" spans="1:3">
      <c r="A3879" s="1">
        <v>44877.333333333336</v>
      </c>
      <c r="B3879">
        <v>2E-3</v>
      </c>
      <c r="C3879" s="9">
        <v>1.0800000000000001E-2</v>
      </c>
    </row>
    <row r="3880" spans="1:3">
      <c r="A3880" s="1">
        <v>44877.34375</v>
      </c>
      <c r="B3880">
        <v>5.1000000000000004E-3</v>
      </c>
      <c r="C3880" s="9">
        <v>1.1099999999999999E-2</v>
      </c>
    </row>
    <row r="3881" spans="1:3">
      <c r="A3881" s="1">
        <v>44877.354166666664</v>
      </c>
      <c r="B3881">
        <v>5.0000000000000001E-3</v>
      </c>
      <c r="C3881" s="9">
        <v>1.0799999999999999E-2</v>
      </c>
    </row>
    <row r="3882" spans="1:3">
      <c r="A3882" s="1">
        <v>44877.364583333336</v>
      </c>
      <c r="B3882">
        <v>4.5999999999999999E-3</v>
      </c>
      <c r="C3882" s="9">
        <v>1.01E-2</v>
      </c>
    </row>
    <row r="3883" spans="1:3">
      <c r="A3883" s="1">
        <v>44877.375</v>
      </c>
      <c r="B3883">
        <v>4.5999999999999999E-3</v>
      </c>
      <c r="C3883" s="9">
        <v>1.11E-2</v>
      </c>
    </row>
    <row r="3884" spans="1:3">
      <c r="A3884" s="1">
        <v>44877.385416666664</v>
      </c>
      <c r="B3884">
        <v>3.3999999999999998E-3</v>
      </c>
      <c r="C3884" s="9">
        <v>1.1599999999999999E-2</v>
      </c>
    </row>
    <row r="3885" spans="1:3">
      <c r="A3885" s="1">
        <v>44877.395833333336</v>
      </c>
      <c r="B3885">
        <v>3.0999999999999999E-3</v>
      </c>
      <c r="C3885" s="9">
        <v>1.11E-2</v>
      </c>
    </row>
    <row r="3886" spans="1:3">
      <c r="A3886" s="1">
        <v>44877.40625</v>
      </c>
      <c r="B3886">
        <v>2.8E-3</v>
      </c>
      <c r="C3886" s="9">
        <v>1.11E-2</v>
      </c>
    </row>
    <row r="3887" spans="1:3">
      <c r="A3887" s="1">
        <v>44877.416666666664</v>
      </c>
      <c r="B3887">
        <v>4.4999999999999997E-3</v>
      </c>
      <c r="C3887" s="9">
        <v>1.12E-2</v>
      </c>
    </row>
    <row r="3888" spans="1:3">
      <c r="A3888" s="1">
        <v>44877.427083333336</v>
      </c>
      <c r="B3888">
        <v>4.3E-3</v>
      </c>
      <c r="C3888" s="9">
        <v>1.1099999999999999E-2</v>
      </c>
    </row>
    <row r="3889" spans="1:3">
      <c r="A3889" s="1">
        <v>44877.4375</v>
      </c>
      <c r="B3889">
        <v>5.1000000000000004E-3</v>
      </c>
      <c r="C3889" s="9">
        <v>1.0200000000000001E-2</v>
      </c>
    </row>
    <row r="3890" spans="1:3">
      <c r="A3890" s="1">
        <v>44877.447916666664</v>
      </c>
      <c r="B3890">
        <v>4.7999999999999996E-3</v>
      </c>
      <c r="C3890" s="9">
        <v>1.0699999999999999E-2</v>
      </c>
    </row>
    <row r="3891" spans="1:3">
      <c r="A3891" s="1">
        <v>44877.458333333336</v>
      </c>
      <c r="B3891">
        <v>3.0999999999999999E-3</v>
      </c>
      <c r="C3891" s="9">
        <v>1.1299999999999999E-2</v>
      </c>
    </row>
    <row r="3892" spans="1:3">
      <c r="A3892" s="1">
        <v>44877.46875</v>
      </c>
      <c r="B3892">
        <v>2.5999999999999999E-3</v>
      </c>
      <c r="C3892" s="9">
        <v>1.1299999999999999E-2</v>
      </c>
    </row>
    <row r="3893" spans="1:3">
      <c r="A3893" s="1">
        <v>44877.479166666664</v>
      </c>
      <c r="B3893">
        <v>2.5000000000000001E-3</v>
      </c>
      <c r="C3893" s="9">
        <v>1.09E-2</v>
      </c>
    </row>
    <row r="3894" spans="1:3">
      <c r="A3894" s="1">
        <v>44877.489583333336</v>
      </c>
      <c r="B3894">
        <v>2.7000000000000001E-3</v>
      </c>
      <c r="C3894" s="9">
        <v>1.15E-2</v>
      </c>
    </row>
    <row r="3895" spans="1:3">
      <c r="A3895" s="1">
        <v>44877.5</v>
      </c>
      <c r="B3895">
        <v>2.7000000000000001E-3</v>
      </c>
      <c r="C3895" s="9">
        <v>1.1099999999999999E-2</v>
      </c>
    </row>
    <row r="3896" spans="1:3">
      <c r="A3896" s="1">
        <v>44877.510416666664</v>
      </c>
      <c r="B3896">
        <v>2.3999999999999998E-3</v>
      </c>
      <c r="C3896" s="9">
        <v>1.12E-2</v>
      </c>
    </row>
    <row r="3897" spans="1:3">
      <c r="A3897" s="1">
        <v>44877.520833333336</v>
      </c>
      <c r="B3897">
        <v>2.3E-3</v>
      </c>
      <c r="C3897" s="9">
        <v>1.09E-2</v>
      </c>
    </row>
    <row r="3898" spans="1:3">
      <c r="A3898" s="1">
        <v>44877.53125</v>
      </c>
      <c r="B3898">
        <v>2.3999999999999998E-3</v>
      </c>
      <c r="C3898" s="9">
        <v>1.11E-2</v>
      </c>
    </row>
    <row r="3899" spans="1:3">
      <c r="A3899" s="1">
        <v>44877.541666666664</v>
      </c>
      <c r="B3899">
        <v>2.8999999999999998E-3</v>
      </c>
      <c r="C3899" s="9">
        <v>1.1099999999999999E-2</v>
      </c>
    </row>
    <row r="3900" spans="1:3">
      <c r="A3900" s="1">
        <v>44877.552083333336</v>
      </c>
      <c r="B3900">
        <v>3.0999999999999999E-3</v>
      </c>
      <c r="C3900" s="9">
        <v>1.21E-2</v>
      </c>
    </row>
    <row r="3901" spans="1:3">
      <c r="A3901" s="1">
        <v>44877.5625</v>
      </c>
      <c r="B3901">
        <v>3.5999999999999999E-3</v>
      </c>
      <c r="C3901" s="9">
        <v>1.1300000000000001E-2</v>
      </c>
    </row>
    <row r="3902" spans="1:3">
      <c r="A3902" s="1">
        <v>44877.572916666664</v>
      </c>
      <c r="B3902">
        <v>3.5999999999999999E-3</v>
      </c>
      <c r="C3902" s="9">
        <v>1.12E-2</v>
      </c>
    </row>
    <row r="3903" spans="1:3">
      <c r="A3903" s="1">
        <v>44877.583333333336</v>
      </c>
      <c r="B3903">
        <v>4.5999999999999999E-3</v>
      </c>
      <c r="C3903" s="9">
        <v>1.15E-2</v>
      </c>
    </row>
    <row r="3904" spans="1:3">
      <c r="A3904" s="1">
        <v>44877.59375</v>
      </c>
      <c r="B3904">
        <v>3.8999999999999998E-3</v>
      </c>
      <c r="C3904" s="9">
        <v>1.09E-2</v>
      </c>
    </row>
    <row r="3905" spans="1:3">
      <c r="A3905" s="1">
        <v>44877.604166666664</v>
      </c>
      <c r="B3905">
        <v>3.2000000000000002E-3</v>
      </c>
      <c r="C3905" s="9">
        <v>1.2E-2</v>
      </c>
    </row>
    <row r="3906" spans="1:3">
      <c r="A3906" s="1">
        <v>44877.614583333336</v>
      </c>
      <c r="B3906">
        <v>3.8E-3</v>
      </c>
      <c r="C3906" s="9">
        <v>1.1300000000000001E-2</v>
      </c>
    </row>
    <row r="3907" spans="1:3">
      <c r="A3907" s="1">
        <v>44877.625</v>
      </c>
      <c r="B3907">
        <v>3.8999999999999998E-3</v>
      </c>
      <c r="C3907" s="9">
        <v>1.0999999999999999E-2</v>
      </c>
    </row>
    <row r="3908" spans="1:3">
      <c r="A3908" s="1">
        <v>44877.635416666664</v>
      </c>
      <c r="B3908">
        <v>4.0000000000000001E-3</v>
      </c>
      <c r="C3908" s="9">
        <v>1.1699999999999999E-2</v>
      </c>
    </row>
    <row r="3909" spans="1:3">
      <c r="A3909" s="1">
        <v>44877.645833333336</v>
      </c>
      <c r="B3909">
        <v>5.1999999999999998E-3</v>
      </c>
      <c r="C3909" s="9">
        <v>1.12E-2</v>
      </c>
    </row>
    <row r="3910" spans="1:3">
      <c r="A3910" s="1">
        <v>44877.65625</v>
      </c>
      <c r="B3910">
        <v>8.0000000000000002E-3</v>
      </c>
      <c r="C3910" s="9">
        <v>1.0699999999999999E-2</v>
      </c>
    </row>
    <row r="3911" spans="1:3">
      <c r="A3911" s="1">
        <v>44877.666666666664</v>
      </c>
      <c r="B3911">
        <v>1.04E-2</v>
      </c>
      <c r="C3911" s="9">
        <v>0.01</v>
      </c>
    </row>
    <row r="3912" spans="1:3">
      <c r="A3912" s="1">
        <v>44877.677083333336</v>
      </c>
      <c r="B3912">
        <v>4.2299999999999997E-2</v>
      </c>
      <c r="C3912" s="9">
        <v>4.0599999999999997E-2</v>
      </c>
    </row>
    <row r="3913" spans="1:3">
      <c r="A3913" s="1">
        <v>44877.6875</v>
      </c>
      <c r="B3913">
        <v>4.2200000000000001E-2</v>
      </c>
      <c r="C3913" s="9">
        <v>4.58E-2</v>
      </c>
    </row>
    <row r="3914" spans="1:3">
      <c r="A3914" s="1">
        <v>44877.697916666664</v>
      </c>
      <c r="B3914">
        <v>4.2200000000000001E-2</v>
      </c>
      <c r="C3914" s="9">
        <v>4.5999999999999999E-2</v>
      </c>
    </row>
    <row r="3915" spans="1:3">
      <c r="A3915" s="1">
        <v>44877.708333333336</v>
      </c>
      <c r="B3915">
        <v>4.2200000000000001E-2</v>
      </c>
      <c r="C3915" s="9">
        <v>4.5899999999999996E-2</v>
      </c>
    </row>
    <row r="3916" spans="1:3">
      <c r="A3916" s="1">
        <v>44877.71875</v>
      </c>
      <c r="B3916">
        <v>4.2500000000000003E-2</v>
      </c>
      <c r="C3916" s="9">
        <v>4.6300000000000001E-2</v>
      </c>
    </row>
    <row r="3917" spans="1:3">
      <c r="A3917" s="1">
        <v>44877.729166666664</v>
      </c>
      <c r="B3917">
        <v>4.2700000000000002E-2</v>
      </c>
      <c r="C3917" s="9">
        <v>4.6299999999999994E-2</v>
      </c>
    </row>
    <row r="3918" spans="1:3">
      <c r="A3918" s="1">
        <v>44877.739583333336</v>
      </c>
      <c r="B3918">
        <v>4.3400000000000001E-2</v>
      </c>
      <c r="C3918" s="9">
        <v>4.6299999999999994E-2</v>
      </c>
    </row>
    <row r="3919" spans="1:3">
      <c r="A3919" s="1">
        <v>44877.75</v>
      </c>
      <c r="B3919">
        <v>4.3400000000000001E-2</v>
      </c>
      <c r="C3919" s="9">
        <v>4.65E-2</v>
      </c>
    </row>
    <row r="3920" spans="1:3">
      <c r="A3920" s="1">
        <v>44877.760416666664</v>
      </c>
      <c r="B3920">
        <v>4.3299999999999998E-2</v>
      </c>
      <c r="C3920" s="9">
        <v>4.6699999999999998E-2</v>
      </c>
    </row>
    <row r="3921" spans="1:3">
      <c r="A3921" s="1">
        <v>44877.770833333336</v>
      </c>
      <c r="B3921">
        <v>4.2700000000000002E-2</v>
      </c>
      <c r="C3921" s="9">
        <v>4.6399999999999997E-2</v>
      </c>
    </row>
    <row r="3922" spans="1:3">
      <c r="A3922" s="1">
        <v>44877.78125</v>
      </c>
      <c r="B3922">
        <v>4.2099999999999999E-2</v>
      </c>
      <c r="C3922" s="9">
        <v>4.58E-2</v>
      </c>
    </row>
    <row r="3923" spans="1:3">
      <c r="A3923" s="1">
        <v>44877.791666666664</v>
      </c>
      <c r="B3923">
        <v>4.2299999999999997E-2</v>
      </c>
      <c r="C3923" s="9">
        <v>4.6100000000000002E-2</v>
      </c>
    </row>
    <row r="3924" spans="1:3">
      <c r="A3924" s="1">
        <v>44877.802083333336</v>
      </c>
      <c r="B3924">
        <v>4.19E-2</v>
      </c>
      <c r="C3924" s="9">
        <v>4.58E-2</v>
      </c>
    </row>
    <row r="3925" spans="1:3">
      <c r="A3925" s="1">
        <v>44877.8125</v>
      </c>
      <c r="B3925">
        <v>4.19E-2</v>
      </c>
      <c r="C3925" s="9">
        <v>4.58E-2</v>
      </c>
    </row>
    <row r="3926" spans="1:3">
      <c r="A3926" s="1">
        <v>44877.822916666664</v>
      </c>
      <c r="B3926">
        <v>4.2000000000000003E-2</v>
      </c>
      <c r="C3926" s="9">
        <v>4.5700000000000005E-2</v>
      </c>
    </row>
    <row r="3927" spans="1:3">
      <c r="A3927" s="1">
        <v>44877.833333333336</v>
      </c>
      <c r="B3927">
        <v>4.2200000000000001E-2</v>
      </c>
      <c r="C3927" s="9">
        <v>4.6200000000000005E-2</v>
      </c>
    </row>
    <row r="3928" spans="1:3">
      <c r="A3928" s="1">
        <v>44877.84375</v>
      </c>
      <c r="B3928">
        <v>4.2299999999999997E-2</v>
      </c>
      <c r="C3928" s="9">
        <v>4.6200000000000005E-2</v>
      </c>
    </row>
    <row r="3929" spans="1:3">
      <c r="A3929" s="1">
        <v>44877.854166666664</v>
      </c>
      <c r="B3929">
        <v>4.24E-2</v>
      </c>
      <c r="C3929" s="9">
        <v>4.6399999999999997E-2</v>
      </c>
    </row>
    <row r="3930" spans="1:3">
      <c r="A3930" s="1">
        <v>44877.864583333336</v>
      </c>
      <c r="B3930">
        <v>4.2500000000000003E-2</v>
      </c>
      <c r="C3930" s="9">
        <v>4.6199999999999998E-2</v>
      </c>
    </row>
    <row r="3931" spans="1:3">
      <c r="A3931" s="1">
        <v>44877.875</v>
      </c>
      <c r="B3931">
        <v>4.2500000000000003E-2</v>
      </c>
      <c r="C3931" s="9">
        <v>4.6300000000000001E-2</v>
      </c>
    </row>
    <row r="3932" spans="1:3">
      <c r="A3932" s="1">
        <v>44877.885416666664</v>
      </c>
      <c r="B3932">
        <v>4.2700000000000002E-2</v>
      </c>
      <c r="C3932" s="9">
        <v>4.6700000000000005E-2</v>
      </c>
    </row>
    <row r="3933" spans="1:3">
      <c r="A3933" s="1">
        <v>44877.895833333336</v>
      </c>
      <c r="B3933">
        <v>4.2700000000000002E-2</v>
      </c>
      <c r="C3933" s="9">
        <v>4.6699999999999998E-2</v>
      </c>
    </row>
    <row r="3934" spans="1:3">
      <c r="A3934" s="1">
        <v>44877.90625</v>
      </c>
      <c r="B3934">
        <v>4.2700000000000002E-2</v>
      </c>
      <c r="C3934" s="9">
        <v>4.6399999999999997E-2</v>
      </c>
    </row>
    <row r="3935" spans="1:3">
      <c r="A3935" s="1">
        <v>44877.916666666664</v>
      </c>
      <c r="B3935">
        <v>4.2900000000000001E-2</v>
      </c>
      <c r="C3935" s="9">
        <v>4.6799999999999994E-2</v>
      </c>
    </row>
    <row r="3936" spans="1:3">
      <c r="A3936" s="1">
        <v>44877.927083333336</v>
      </c>
      <c r="B3936">
        <v>4.2999999999999997E-2</v>
      </c>
      <c r="C3936" s="9">
        <v>4.7100000000000003E-2</v>
      </c>
    </row>
    <row r="3937" spans="1:3">
      <c r="A3937" s="1">
        <v>44877.9375</v>
      </c>
      <c r="B3937">
        <v>4.3099999999999999E-2</v>
      </c>
      <c r="C3937" s="9">
        <v>4.7100000000000003E-2</v>
      </c>
    </row>
    <row r="3938" spans="1:3">
      <c r="A3938" s="1">
        <v>44877.947916666664</v>
      </c>
      <c r="B3938">
        <v>4.2900000000000001E-2</v>
      </c>
      <c r="C3938" s="9">
        <v>4.6700000000000005E-2</v>
      </c>
    </row>
    <row r="3939" spans="1:3">
      <c r="A3939" s="1">
        <v>44877.958333333336</v>
      </c>
      <c r="B3939">
        <v>4.3299999999999998E-2</v>
      </c>
      <c r="C3939" s="9">
        <v>4.7100000000000003E-2</v>
      </c>
    </row>
    <row r="3940" spans="1:3">
      <c r="A3940" s="1">
        <v>44877.96875</v>
      </c>
      <c r="B3940">
        <v>4.3200000000000002E-2</v>
      </c>
      <c r="C3940" s="9">
        <v>4.7300000000000002E-2</v>
      </c>
    </row>
    <row r="3941" spans="1:3">
      <c r="A3941" s="1">
        <v>44877.979166666664</v>
      </c>
      <c r="B3941">
        <v>4.3499999999999997E-2</v>
      </c>
      <c r="C3941" s="9">
        <v>4.7500000000000001E-2</v>
      </c>
    </row>
    <row r="3942" spans="1:3">
      <c r="A3942" s="1">
        <v>44877.989583333336</v>
      </c>
      <c r="B3942">
        <v>4.3499999999999997E-2</v>
      </c>
      <c r="C3942" s="9">
        <v>4.7500000000000001E-2</v>
      </c>
    </row>
    <row r="3943" spans="1:3">
      <c r="A3943" s="1">
        <v>44878</v>
      </c>
      <c r="B3943">
        <v>4.3200000000000002E-2</v>
      </c>
      <c r="C3943" s="9">
        <v>4.7199999999999999E-2</v>
      </c>
    </row>
    <row r="3944" spans="1:3">
      <c r="A3944" s="1">
        <v>44878.010416666664</v>
      </c>
      <c r="B3944">
        <v>4.3299999999999998E-2</v>
      </c>
      <c r="C3944" s="9">
        <v>4.7199999999999999E-2</v>
      </c>
    </row>
    <row r="3945" spans="1:3">
      <c r="A3945" s="1">
        <v>44878.020833333336</v>
      </c>
      <c r="B3945">
        <v>4.3200000000000002E-2</v>
      </c>
      <c r="C3945" s="9">
        <v>4.7100000000000003E-2</v>
      </c>
    </row>
    <row r="3946" spans="1:3">
      <c r="A3946" s="1">
        <v>44878.03125</v>
      </c>
      <c r="B3946">
        <v>4.3200000000000002E-2</v>
      </c>
      <c r="C3946" s="9">
        <v>4.7199999999999999E-2</v>
      </c>
    </row>
    <row r="3947" spans="1:3">
      <c r="A3947" s="1">
        <v>44878.041666666664</v>
      </c>
      <c r="B3947">
        <v>4.3299999999999998E-2</v>
      </c>
      <c r="C3947" s="9">
        <v>4.7399999999999998E-2</v>
      </c>
    </row>
    <row r="3948" spans="1:3">
      <c r="A3948" s="1">
        <v>44878.052083333336</v>
      </c>
      <c r="B3948">
        <v>4.3499999999999997E-2</v>
      </c>
      <c r="C3948" s="9">
        <v>4.7500000000000001E-2</v>
      </c>
    </row>
    <row r="3949" spans="1:3">
      <c r="A3949" s="1">
        <v>44878.0625</v>
      </c>
      <c r="B3949">
        <v>4.36E-2</v>
      </c>
      <c r="C3949" s="9">
        <v>4.7600000000000003E-2</v>
      </c>
    </row>
    <row r="3950" spans="1:3">
      <c r="A3950" s="1">
        <v>44878.072916666664</v>
      </c>
      <c r="B3950">
        <v>4.3499999999999997E-2</v>
      </c>
      <c r="C3950" s="9">
        <v>4.7500000000000001E-2</v>
      </c>
    </row>
    <row r="3951" spans="1:3">
      <c r="A3951" s="1">
        <v>44878.083333333336</v>
      </c>
      <c r="B3951">
        <v>4.3499999999999997E-2</v>
      </c>
      <c r="C3951" s="9">
        <v>4.7600000000000003E-2</v>
      </c>
    </row>
    <row r="3952" spans="1:3">
      <c r="A3952" s="1">
        <v>44878.09375</v>
      </c>
      <c r="B3952">
        <v>4.3400000000000001E-2</v>
      </c>
      <c r="C3952" s="9">
        <v>4.7399999999999998E-2</v>
      </c>
    </row>
    <row r="3953" spans="1:3">
      <c r="A3953" s="1">
        <v>44878.104166666664</v>
      </c>
      <c r="B3953">
        <v>4.3499999999999997E-2</v>
      </c>
      <c r="C3953" s="9">
        <v>4.7600000000000003E-2</v>
      </c>
    </row>
    <row r="3954" spans="1:3">
      <c r="A3954" s="1">
        <v>44878.114583333336</v>
      </c>
      <c r="B3954">
        <v>4.3499999999999997E-2</v>
      </c>
      <c r="C3954" s="9">
        <v>4.7699999999999999E-2</v>
      </c>
    </row>
    <row r="3955" spans="1:3">
      <c r="A3955" s="1">
        <v>44878.125</v>
      </c>
      <c r="B3955">
        <v>4.3499999999999997E-2</v>
      </c>
      <c r="C3955" s="9">
        <v>4.7500000000000001E-2</v>
      </c>
    </row>
    <row r="3956" spans="1:3">
      <c r="A3956" s="1">
        <v>44878.135416666664</v>
      </c>
      <c r="B3956">
        <v>4.3499999999999997E-2</v>
      </c>
      <c r="C3956" s="9">
        <v>4.7600000000000003E-2</v>
      </c>
    </row>
    <row r="3957" spans="1:3">
      <c r="A3957" s="1">
        <v>44878.145833333336</v>
      </c>
      <c r="B3957">
        <v>4.36E-2</v>
      </c>
      <c r="C3957" s="9">
        <v>4.7600000000000003E-2</v>
      </c>
    </row>
    <row r="3958" spans="1:3">
      <c r="A3958" s="1">
        <v>44878.15625</v>
      </c>
      <c r="B3958">
        <v>4.3700000000000003E-2</v>
      </c>
      <c r="C3958" s="9">
        <v>4.7700000000000006E-2</v>
      </c>
    </row>
    <row r="3959" spans="1:3">
      <c r="A3959" s="1">
        <v>44878.166666666664</v>
      </c>
      <c r="B3959">
        <v>4.36E-2</v>
      </c>
      <c r="C3959" s="9">
        <v>4.7600000000000003E-2</v>
      </c>
    </row>
    <row r="3960" spans="1:3">
      <c r="A3960" s="1">
        <v>44878.177083333336</v>
      </c>
      <c r="B3960">
        <v>4.36E-2</v>
      </c>
      <c r="C3960" s="9">
        <v>4.7600000000000003E-2</v>
      </c>
    </row>
    <row r="3961" spans="1:3">
      <c r="A3961" s="1">
        <v>44878.1875</v>
      </c>
      <c r="B3961">
        <v>4.3499999999999997E-2</v>
      </c>
      <c r="C3961" s="9">
        <v>4.7600000000000003E-2</v>
      </c>
    </row>
    <row r="3962" spans="1:3">
      <c r="A3962" s="1">
        <v>44878.197916666664</v>
      </c>
      <c r="B3962">
        <v>4.3700000000000003E-2</v>
      </c>
      <c r="C3962" s="9">
        <v>4.7699999999999999E-2</v>
      </c>
    </row>
    <row r="3963" spans="1:3">
      <c r="A3963" s="1">
        <v>44878.208333333336</v>
      </c>
      <c r="B3963">
        <v>4.3700000000000003E-2</v>
      </c>
      <c r="C3963" s="9">
        <v>4.7600000000000003E-2</v>
      </c>
    </row>
    <row r="3964" spans="1:3">
      <c r="A3964" s="1">
        <v>44878.21875</v>
      </c>
      <c r="B3964">
        <v>4.3499999999999997E-2</v>
      </c>
      <c r="C3964" s="9">
        <v>4.7600000000000003E-2</v>
      </c>
    </row>
    <row r="3965" spans="1:3">
      <c r="A3965" s="1">
        <v>44878.229166666664</v>
      </c>
      <c r="B3965">
        <v>4.3499999999999997E-2</v>
      </c>
      <c r="C3965" s="9">
        <v>4.7500000000000001E-2</v>
      </c>
    </row>
    <row r="3966" spans="1:3">
      <c r="A3966" s="1">
        <v>44878.239583333336</v>
      </c>
      <c r="B3966">
        <v>4.36E-2</v>
      </c>
      <c r="C3966" s="9">
        <v>4.7399999999999998E-2</v>
      </c>
    </row>
    <row r="3967" spans="1:3">
      <c r="A3967" s="1">
        <v>44878.25</v>
      </c>
      <c r="B3967">
        <v>4.3400000000000001E-2</v>
      </c>
      <c r="C3967" s="9">
        <v>4.7199999999999999E-2</v>
      </c>
    </row>
    <row r="3968" spans="1:3">
      <c r="A3968" s="1">
        <v>44878.260416666664</v>
      </c>
      <c r="B3968">
        <v>4.3299999999999998E-2</v>
      </c>
      <c r="C3968" s="9">
        <v>4.7299999999999995E-2</v>
      </c>
    </row>
    <row r="3969" spans="1:3">
      <c r="A3969" s="1">
        <v>44878.270833333336</v>
      </c>
      <c r="B3969">
        <v>4.3200000000000002E-2</v>
      </c>
      <c r="C3969" s="9">
        <v>4.7299999999999995E-2</v>
      </c>
    </row>
    <row r="3970" spans="1:3">
      <c r="A3970" s="1">
        <v>44878.28125</v>
      </c>
      <c r="B3970">
        <v>4.3099999999999999E-2</v>
      </c>
      <c r="C3970" s="9">
        <v>4.7199999999999999E-2</v>
      </c>
    </row>
    <row r="3971" spans="1:3">
      <c r="A3971" s="1">
        <v>44878.291666666664</v>
      </c>
      <c r="B3971">
        <v>4.2999999999999997E-2</v>
      </c>
      <c r="C3971" s="9">
        <v>4.7200000000000006E-2</v>
      </c>
    </row>
    <row r="3972" spans="1:3">
      <c r="A3972" s="1">
        <v>44878.302083333336</v>
      </c>
      <c r="B3972">
        <v>4.2900000000000001E-2</v>
      </c>
      <c r="C3972" s="9">
        <v>4.6899999999999997E-2</v>
      </c>
    </row>
    <row r="3973" spans="1:3">
      <c r="A3973" s="1">
        <v>44878.3125</v>
      </c>
      <c r="B3973">
        <v>4.24E-2</v>
      </c>
      <c r="C3973" s="9">
        <v>4.65E-2</v>
      </c>
    </row>
    <row r="3974" spans="1:3">
      <c r="A3974" s="1">
        <v>44878.322916666664</v>
      </c>
      <c r="B3974">
        <v>4.2599999999999999E-2</v>
      </c>
      <c r="C3974" s="9">
        <v>4.6700000000000005E-2</v>
      </c>
    </row>
    <row r="3975" spans="1:3">
      <c r="A3975" s="1">
        <v>44878.333333333336</v>
      </c>
      <c r="B3975">
        <v>4.2700000000000002E-2</v>
      </c>
      <c r="C3975" s="9">
        <v>4.65E-2</v>
      </c>
    </row>
    <row r="3976" spans="1:3">
      <c r="A3976" s="1">
        <v>44878.34375</v>
      </c>
      <c r="B3976">
        <v>4.24E-2</v>
      </c>
      <c r="C3976" s="9">
        <v>4.6399999999999997E-2</v>
      </c>
    </row>
    <row r="3977" spans="1:3">
      <c r="A3977" s="1">
        <v>44878.354166666664</v>
      </c>
      <c r="B3977">
        <v>4.2200000000000001E-2</v>
      </c>
      <c r="C3977" s="9">
        <v>4.6800000000000001E-2</v>
      </c>
    </row>
    <row r="3978" spans="1:3">
      <c r="A3978" s="1">
        <v>44878.364583333336</v>
      </c>
      <c r="B3978">
        <v>4.2099999999999999E-2</v>
      </c>
      <c r="C3978" s="9">
        <v>4.6100000000000002E-2</v>
      </c>
    </row>
    <row r="3979" spans="1:3">
      <c r="A3979" s="1">
        <v>44878.375</v>
      </c>
      <c r="B3979">
        <v>4.2200000000000001E-2</v>
      </c>
      <c r="C3979" s="9">
        <v>4.6100000000000002E-2</v>
      </c>
    </row>
    <row r="3980" spans="1:3">
      <c r="A3980" s="1">
        <v>44878.385416666664</v>
      </c>
      <c r="B3980">
        <v>4.2200000000000001E-2</v>
      </c>
      <c r="C3980" s="9">
        <v>4.6199999999999998E-2</v>
      </c>
    </row>
    <row r="3981" spans="1:3">
      <c r="A3981" s="1">
        <v>44878.395833333336</v>
      </c>
      <c r="B3981">
        <v>4.24E-2</v>
      </c>
      <c r="C3981" s="9">
        <v>4.6399999999999997E-2</v>
      </c>
    </row>
    <row r="3982" spans="1:3">
      <c r="A3982" s="1">
        <v>44878.40625</v>
      </c>
      <c r="B3982">
        <v>4.2500000000000003E-2</v>
      </c>
      <c r="C3982" s="9">
        <v>4.65E-2</v>
      </c>
    </row>
    <row r="3983" spans="1:3">
      <c r="A3983" s="1">
        <v>44878.416666666664</v>
      </c>
      <c r="B3983">
        <v>4.2299999999999997E-2</v>
      </c>
      <c r="C3983" s="9">
        <v>4.6299999999999994E-2</v>
      </c>
    </row>
    <row r="3984" spans="1:3">
      <c r="A3984" s="1">
        <v>44878.427083333336</v>
      </c>
      <c r="B3984">
        <v>4.2099999999999999E-2</v>
      </c>
      <c r="C3984" s="9">
        <v>4.6100000000000002E-2</v>
      </c>
    </row>
    <row r="3985" spans="1:3">
      <c r="A3985" s="1">
        <v>44878.4375</v>
      </c>
      <c r="B3985">
        <v>4.1799999999999997E-2</v>
      </c>
      <c r="C3985" s="9">
        <v>4.5600000000000002E-2</v>
      </c>
    </row>
    <row r="3986" spans="1:3">
      <c r="A3986" s="1">
        <v>44878.447916666664</v>
      </c>
      <c r="B3986">
        <v>4.19E-2</v>
      </c>
      <c r="C3986" s="9">
        <v>4.58E-2</v>
      </c>
    </row>
    <row r="3987" spans="1:3">
      <c r="A3987" s="1">
        <v>44878.458333333336</v>
      </c>
      <c r="B3987">
        <v>4.2200000000000001E-2</v>
      </c>
      <c r="C3987" s="9">
        <v>4.5999999999999999E-2</v>
      </c>
    </row>
    <row r="3988" spans="1:3">
      <c r="A3988" s="1">
        <v>44878.46875</v>
      </c>
      <c r="B3988">
        <v>4.2299999999999997E-2</v>
      </c>
      <c r="C3988" s="9">
        <v>4.6199999999999998E-2</v>
      </c>
    </row>
    <row r="3989" spans="1:3">
      <c r="A3989" s="1">
        <v>44878.479166666664</v>
      </c>
      <c r="B3989">
        <v>4.2000000000000003E-2</v>
      </c>
      <c r="C3989" s="9">
        <v>4.5899999999999996E-2</v>
      </c>
    </row>
    <row r="3990" spans="1:3">
      <c r="A3990" s="1">
        <v>44878.489583333336</v>
      </c>
      <c r="B3990">
        <v>4.2099999999999999E-2</v>
      </c>
      <c r="C3990" s="9">
        <v>4.58E-2</v>
      </c>
    </row>
    <row r="3991" spans="1:3">
      <c r="A3991" s="1">
        <v>44878.5</v>
      </c>
      <c r="B3991">
        <v>4.2200000000000001E-2</v>
      </c>
      <c r="C3991" s="9">
        <v>4.6100000000000002E-2</v>
      </c>
    </row>
    <row r="3992" spans="1:3">
      <c r="A3992" s="1">
        <v>44878.510416666664</v>
      </c>
      <c r="B3992">
        <v>4.1700000000000001E-2</v>
      </c>
      <c r="C3992" s="9">
        <v>4.5699999999999998E-2</v>
      </c>
    </row>
    <row r="3993" spans="1:3">
      <c r="A3993" s="1">
        <v>44878.520833333336</v>
      </c>
      <c r="B3993">
        <v>4.1399999999999999E-2</v>
      </c>
      <c r="C3993" s="9">
        <v>4.5199999999999997E-2</v>
      </c>
    </row>
    <row r="3994" spans="1:3">
      <c r="A3994" s="1">
        <v>44878.53125</v>
      </c>
      <c r="B3994">
        <v>4.1700000000000001E-2</v>
      </c>
      <c r="C3994" s="9">
        <v>4.53E-2</v>
      </c>
    </row>
    <row r="3995" spans="1:3">
      <c r="A3995" s="1">
        <v>44878.541666666664</v>
      </c>
      <c r="B3995">
        <v>4.19E-2</v>
      </c>
      <c r="C3995" s="9">
        <v>4.5700000000000005E-2</v>
      </c>
    </row>
    <row r="3996" spans="1:3">
      <c r="A3996" s="1">
        <v>44878.552083333336</v>
      </c>
      <c r="B3996">
        <v>4.2200000000000001E-2</v>
      </c>
      <c r="C3996" s="9">
        <v>4.6200000000000005E-2</v>
      </c>
    </row>
    <row r="3997" spans="1:3">
      <c r="A3997" s="1">
        <v>44878.5625</v>
      </c>
      <c r="B3997">
        <v>4.2200000000000001E-2</v>
      </c>
      <c r="C3997" s="9">
        <v>4.5999999999999999E-2</v>
      </c>
    </row>
    <row r="3998" spans="1:3">
      <c r="A3998" s="1">
        <v>44878.572916666664</v>
      </c>
      <c r="B3998">
        <v>4.2700000000000002E-2</v>
      </c>
      <c r="C3998" s="9">
        <v>4.6100000000000002E-2</v>
      </c>
    </row>
    <row r="3999" spans="1:3">
      <c r="A3999" s="1">
        <v>44878.583333333336</v>
      </c>
      <c r="B3999">
        <v>4.24E-2</v>
      </c>
      <c r="C3999" s="9">
        <v>4.5999999999999999E-2</v>
      </c>
    </row>
    <row r="4000" spans="1:3">
      <c r="A4000" s="1">
        <v>44878.59375</v>
      </c>
      <c r="B4000">
        <v>4.2599999999999999E-2</v>
      </c>
      <c r="C4000" s="9">
        <v>4.6200000000000005E-2</v>
      </c>
    </row>
    <row r="4001" spans="1:3">
      <c r="A4001" s="1">
        <v>44878.604166666664</v>
      </c>
      <c r="B4001">
        <v>4.19E-2</v>
      </c>
      <c r="C4001" s="9">
        <v>4.5799999999999993E-2</v>
      </c>
    </row>
    <row r="4002" spans="1:3">
      <c r="A4002" s="1">
        <v>44878.614583333336</v>
      </c>
      <c r="B4002">
        <v>4.2099999999999999E-2</v>
      </c>
      <c r="C4002" s="9">
        <v>4.58E-2</v>
      </c>
    </row>
    <row r="4003" spans="1:3">
      <c r="A4003" s="1">
        <v>44878.625</v>
      </c>
      <c r="B4003">
        <v>4.2299999999999997E-2</v>
      </c>
      <c r="C4003" s="9">
        <v>4.6100000000000002E-2</v>
      </c>
    </row>
    <row r="4004" spans="1:3">
      <c r="A4004" s="1">
        <v>44878.635416666664</v>
      </c>
      <c r="B4004">
        <v>4.2200000000000001E-2</v>
      </c>
      <c r="C4004" s="9">
        <v>4.6100000000000002E-2</v>
      </c>
    </row>
    <row r="4005" spans="1:3">
      <c r="A4005" s="1">
        <v>44878.645833333336</v>
      </c>
      <c r="B4005">
        <v>4.19E-2</v>
      </c>
      <c r="C4005" s="9">
        <v>4.58E-2</v>
      </c>
    </row>
    <row r="4006" spans="1:3">
      <c r="A4006" s="1">
        <v>44878.65625</v>
      </c>
      <c r="B4006">
        <v>4.1700000000000001E-2</v>
      </c>
      <c r="C4006" s="9">
        <v>4.5399999999999996E-2</v>
      </c>
    </row>
    <row r="4007" spans="1:3">
      <c r="A4007" s="1">
        <v>44878.666666666664</v>
      </c>
      <c r="B4007">
        <v>4.19E-2</v>
      </c>
      <c r="C4007" s="9">
        <v>4.58E-2</v>
      </c>
    </row>
    <row r="4008" spans="1:3">
      <c r="A4008" s="1">
        <v>44878.677083333336</v>
      </c>
      <c r="B4008">
        <v>4.1399999999999999E-2</v>
      </c>
      <c r="C4008" s="9">
        <v>4.53E-2</v>
      </c>
    </row>
    <row r="4009" spans="1:3">
      <c r="A4009" s="1">
        <v>44878.6875</v>
      </c>
      <c r="B4009">
        <v>4.1200000000000001E-2</v>
      </c>
      <c r="C4009" s="9">
        <v>4.4999999999999998E-2</v>
      </c>
    </row>
    <row r="4010" spans="1:3">
      <c r="A4010" s="1">
        <v>44878.697916666664</v>
      </c>
      <c r="B4010">
        <v>4.1500000000000002E-2</v>
      </c>
      <c r="C4010" s="9">
        <v>4.4999999999999998E-2</v>
      </c>
    </row>
    <row r="4011" spans="1:3">
      <c r="A4011" s="1">
        <v>44878.708333333336</v>
      </c>
      <c r="B4011">
        <v>4.1700000000000001E-2</v>
      </c>
      <c r="C4011" s="9">
        <v>4.5100000000000001E-2</v>
      </c>
    </row>
    <row r="4012" spans="1:3">
      <c r="A4012" s="1">
        <v>44878.71875</v>
      </c>
      <c r="B4012">
        <v>4.1399999999999999E-2</v>
      </c>
      <c r="C4012" s="9">
        <v>4.5200000000000004E-2</v>
      </c>
    </row>
    <row r="4013" spans="1:3">
      <c r="A4013" s="1">
        <v>44878.729166666664</v>
      </c>
      <c r="B4013">
        <v>4.1200000000000001E-2</v>
      </c>
      <c r="C4013" s="9">
        <v>4.5100000000000001E-2</v>
      </c>
    </row>
    <row r="4014" spans="1:3">
      <c r="A4014" s="1">
        <v>44878.739583333336</v>
      </c>
      <c r="B4014">
        <v>4.1300000000000003E-2</v>
      </c>
      <c r="C4014" s="9">
        <v>4.5100000000000001E-2</v>
      </c>
    </row>
    <row r="4015" spans="1:3">
      <c r="A4015" s="1">
        <v>44878.75</v>
      </c>
      <c r="B4015">
        <v>4.1500000000000002E-2</v>
      </c>
      <c r="C4015" s="9">
        <v>4.5199999999999997E-2</v>
      </c>
    </row>
    <row r="4016" spans="1:3">
      <c r="A4016" s="1">
        <v>44878.760416666664</v>
      </c>
      <c r="B4016">
        <v>4.1700000000000001E-2</v>
      </c>
      <c r="C4016" s="9">
        <v>4.5499999999999999E-2</v>
      </c>
    </row>
    <row r="4017" spans="1:3">
      <c r="A4017" s="1">
        <v>44878.770833333336</v>
      </c>
      <c r="B4017">
        <v>4.1500000000000002E-2</v>
      </c>
      <c r="C4017" s="9">
        <v>4.53E-2</v>
      </c>
    </row>
    <row r="4018" spans="1:3">
      <c r="A4018" s="1">
        <v>44878.78125</v>
      </c>
      <c r="B4018">
        <v>4.1599999999999998E-2</v>
      </c>
      <c r="C4018" s="9">
        <v>4.5499999999999999E-2</v>
      </c>
    </row>
    <row r="4019" spans="1:3">
      <c r="A4019" s="1">
        <v>44878.791666666664</v>
      </c>
      <c r="B4019">
        <v>4.19E-2</v>
      </c>
      <c r="C4019" s="9">
        <v>4.58E-2</v>
      </c>
    </row>
    <row r="4020" spans="1:3">
      <c r="A4020" s="1">
        <v>44878.802083333336</v>
      </c>
      <c r="B4020">
        <v>4.1700000000000001E-2</v>
      </c>
      <c r="C4020" s="9">
        <v>4.5499999999999999E-2</v>
      </c>
    </row>
    <row r="4021" spans="1:3">
      <c r="A4021" s="1">
        <v>44878.8125</v>
      </c>
      <c r="B4021">
        <v>4.1799999999999997E-2</v>
      </c>
      <c r="C4021" s="9">
        <v>4.5700000000000005E-2</v>
      </c>
    </row>
    <row r="4022" spans="1:3">
      <c r="A4022" s="1">
        <v>44878.822916666664</v>
      </c>
      <c r="B4022">
        <v>4.1700000000000001E-2</v>
      </c>
      <c r="C4022" s="9">
        <v>4.5600000000000002E-2</v>
      </c>
    </row>
    <row r="4023" spans="1:3">
      <c r="A4023" s="1">
        <v>44878.833333333336</v>
      </c>
      <c r="B4023">
        <v>4.2000000000000003E-2</v>
      </c>
      <c r="C4023" s="9">
        <v>4.58E-2</v>
      </c>
    </row>
    <row r="4024" spans="1:3">
      <c r="A4024" s="1">
        <v>44878.84375</v>
      </c>
      <c r="B4024">
        <v>4.2200000000000001E-2</v>
      </c>
      <c r="C4024" s="9">
        <v>4.6100000000000002E-2</v>
      </c>
    </row>
    <row r="4025" spans="1:3">
      <c r="A4025" s="1">
        <v>44878.854166666664</v>
      </c>
      <c r="B4025">
        <v>4.19E-2</v>
      </c>
      <c r="C4025" s="9">
        <v>4.5899999999999996E-2</v>
      </c>
    </row>
    <row r="4026" spans="1:3">
      <c r="A4026" s="1">
        <v>44878.864583333336</v>
      </c>
      <c r="B4026">
        <v>4.1799999999999997E-2</v>
      </c>
      <c r="C4026" s="9">
        <v>4.5600000000000002E-2</v>
      </c>
    </row>
    <row r="4027" spans="1:3">
      <c r="A4027" s="1">
        <v>44878.875</v>
      </c>
      <c r="B4027">
        <v>4.19E-2</v>
      </c>
      <c r="C4027" s="9">
        <v>4.5700000000000005E-2</v>
      </c>
    </row>
    <row r="4028" spans="1:3">
      <c r="A4028" s="1">
        <v>44878.885416666664</v>
      </c>
      <c r="B4028">
        <v>4.24E-2</v>
      </c>
      <c r="C4028" s="9">
        <v>4.6300000000000001E-2</v>
      </c>
    </row>
    <row r="4029" spans="1:3">
      <c r="A4029" s="1">
        <v>44878.895833333336</v>
      </c>
      <c r="B4029">
        <v>4.2700000000000002E-2</v>
      </c>
      <c r="C4029" s="9">
        <v>4.6600000000000003E-2</v>
      </c>
    </row>
    <row r="4030" spans="1:3">
      <c r="A4030" s="1">
        <v>44878.90625</v>
      </c>
      <c r="B4030">
        <v>4.2799999999999998E-2</v>
      </c>
      <c r="C4030" s="9">
        <v>4.6600000000000003E-2</v>
      </c>
    </row>
    <row r="4031" spans="1:3">
      <c r="A4031" s="1">
        <v>44878.916666666664</v>
      </c>
      <c r="B4031">
        <v>4.2599999999999999E-2</v>
      </c>
      <c r="C4031" s="9">
        <v>4.65E-2</v>
      </c>
    </row>
    <row r="4032" spans="1:3">
      <c r="A4032" s="1">
        <v>44878.927083333336</v>
      </c>
      <c r="B4032">
        <v>4.2299999999999997E-2</v>
      </c>
      <c r="C4032" s="9">
        <v>4.6100000000000002E-2</v>
      </c>
    </row>
    <row r="4033" spans="1:3">
      <c r="A4033" s="1">
        <v>44878.9375</v>
      </c>
      <c r="B4033">
        <v>4.2500000000000003E-2</v>
      </c>
      <c r="C4033" s="9">
        <v>4.6299999999999994E-2</v>
      </c>
    </row>
    <row r="4034" spans="1:3">
      <c r="A4034" s="1">
        <v>44878.947916666664</v>
      </c>
      <c r="B4034">
        <v>4.2700000000000002E-2</v>
      </c>
      <c r="C4034" s="9">
        <v>4.6600000000000003E-2</v>
      </c>
    </row>
    <row r="4035" spans="1:3">
      <c r="A4035" s="1">
        <v>44878.958333333336</v>
      </c>
      <c r="B4035">
        <v>4.2799999999999998E-2</v>
      </c>
      <c r="C4035" s="9">
        <v>4.6800000000000001E-2</v>
      </c>
    </row>
    <row r="4036" spans="1:3">
      <c r="A4036" s="1">
        <v>44878.96875</v>
      </c>
      <c r="B4036">
        <v>4.3299999999999998E-2</v>
      </c>
      <c r="C4036" s="9">
        <v>4.7399999999999998E-2</v>
      </c>
    </row>
    <row r="4037" spans="1:3">
      <c r="A4037" s="1">
        <v>44878.979166666664</v>
      </c>
      <c r="B4037">
        <v>4.3499999999999997E-2</v>
      </c>
      <c r="C4037" s="9">
        <v>4.7600000000000003E-2</v>
      </c>
    </row>
    <row r="4038" spans="1:3">
      <c r="A4038" s="1">
        <v>44878.989583333336</v>
      </c>
      <c r="B4038">
        <v>4.3200000000000002E-2</v>
      </c>
      <c r="C4038" s="9">
        <v>4.7299999999999995E-2</v>
      </c>
    </row>
    <row r="4039" spans="1:3">
      <c r="A4039" s="1">
        <v>44879</v>
      </c>
      <c r="B4039">
        <v>4.2900000000000001E-2</v>
      </c>
      <c r="C4039" s="9">
        <v>4.7E-2</v>
      </c>
    </row>
    <row r="4040" spans="1:3">
      <c r="A4040" s="1">
        <v>44879.010416666664</v>
      </c>
      <c r="B4040">
        <v>4.2900000000000001E-2</v>
      </c>
      <c r="C4040" s="9">
        <v>4.7E-2</v>
      </c>
    </row>
    <row r="4041" spans="1:3">
      <c r="A4041" s="1">
        <v>44879.020833333336</v>
      </c>
      <c r="B4041">
        <v>4.2900000000000001E-2</v>
      </c>
      <c r="C4041" s="9">
        <v>4.7100000000000003E-2</v>
      </c>
    </row>
    <row r="4042" spans="1:3">
      <c r="A4042" s="1">
        <v>44879.03125</v>
      </c>
      <c r="B4042">
        <v>4.2999999999999997E-2</v>
      </c>
      <c r="C4042" s="9">
        <v>4.7E-2</v>
      </c>
    </row>
    <row r="4043" spans="1:3">
      <c r="A4043" s="1">
        <v>44879.041666666664</v>
      </c>
      <c r="B4043">
        <v>4.3099999999999999E-2</v>
      </c>
      <c r="C4043" s="9">
        <v>4.7299999999999995E-2</v>
      </c>
    </row>
    <row r="4044" spans="1:3">
      <c r="A4044" s="1">
        <v>44879.052083333336</v>
      </c>
      <c r="B4044">
        <v>4.3299999999999998E-2</v>
      </c>
      <c r="C4044" s="9">
        <v>4.7500000000000001E-2</v>
      </c>
    </row>
    <row r="4045" spans="1:3">
      <c r="A4045" s="1">
        <v>44879.0625</v>
      </c>
      <c r="B4045">
        <v>4.3400000000000001E-2</v>
      </c>
      <c r="C4045" s="9">
        <v>4.7500000000000001E-2</v>
      </c>
    </row>
    <row r="4046" spans="1:3">
      <c r="A4046" s="1">
        <v>44879.072916666664</v>
      </c>
      <c r="B4046">
        <v>4.3299999999999998E-2</v>
      </c>
      <c r="C4046" s="9">
        <v>4.7299999999999995E-2</v>
      </c>
    </row>
    <row r="4047" spans="1:3">
      <c r="A4047" s="1">
        <v>44879.083333333336</v>
      </c>
      <c r="B4047">
        <v>4.2700000000000002E-2</v>
      </c>
      <c r="C4047" s="9">
        <v>4.6899999999999997E-2</v>
      </c>
    </row>
    <row r="4048" spans="1:3">
      <c r="A4048" s="1">
        <v>44879.09375</v>
      </c>
      <c r="B4048">
        <v>4.2799999999999998E-2</v>
      </c>
      <c r="C4048" s="9">
        <v>4.7E-2</v>
      </c>
    </row>
    <row r="4049" spans="1:3">
      <c r="A4049" s="1">
        <v>44879.104166666664</v>
      </c>
      <c r="B4049">
        <v>4.2700000000000002E-2</v>
      </c>
      <c r="C4049" s="9">
        <v>4.6700000000000005E-2</v>
      </c>
    </row>
    <row r="4050" spans="1:3">
      <c r="A4050" s="1">
        <v>44879.114583333336</v>
      </c>
      <c r="B4050">
        <v>4.2700000000000002E-2</v>
      </c>
      <c r="C4050" s="9">
        <v>4.6700000000000005E-2</v>
      </c>
    </row>
    <row r="4051" spans="1:3">
      <c r="A4051" s="1">
        <v>44879.125</v>
      </c>
      <c r="B4051">
        <v>4.2700000000000002E-2</v>
      </c>
      <c r="C4051" s="9">
        <v>4.6800000000000001E-2</v>
      </c>
    </row>
    <row r="4052" spans="1:3">
      <c r="A4052" s="1">
        <v>44879.135416666664</v>
      </c>
      <c r="B4052">
        <v>4.2599999999999999E-2</v>
      </c>
      <c r="C4052" s="9">
        <v>4.6800000000000001E-2</v>
      </c>
    </row>
    <row r="4053" spans="1:3">
      <c r="A4053" s="1">
        <v>44879.145833333336</v>
      </c>
      <c r="B4053">
        <v>4.2700000000000002E-2</v>
      </c>
      <c r="C4053" s="9">
        <v>4.6800000000000001E-2</v>
      </c>
    </row>
    <row r="4054" spans="1:3">
      <c r="A4054" s="1">
        <v>44879.15625</v>
      </c>
      <c r="B4054">
        <v>4.2599999999999999E-2</v>
      </c>
      <c r="C4054" s="9">
        <v>4.65E-2</v>
      </c>
    </row>
    <row r="4055" spans="1:3">
      <c r="A4055" s="1">
        <v>44879.166666666664</v>
      </c>
      <c r="B4055">
        <v>4.24E-2</v>
      </c>
      <c r="C4055" s="9">
        <v>4.7100000000000003E-2</v>
      </c>
    </row>
    <row r="4056" spans="1:3">
      <c r="A4056" s="1">
        <v>44879.177083333336</v>
      </c>
      <c r="B4056">
        <v>4.24E-2</v>
      </c>
      <c r="C4056" s="9">
        <v>4.6600000000000003E-2</v>
      </c>
    </row>
    <row r="4057" spans="1:3">
      <c r="A4057" s="1">
        <v>44879.1875</v>
      </c>
      <c r="B4057">
        <v>4.2900000000000001E-2</v>
      </c>
      <c r="C4057" s="9">
        <v>4.7100000000000003E-2</v>
      </c>
    </row>
    <row r="4058" spans="1:3">
      <c r="A4058" s="1">
        <v>44879.197916666664</v>
      </c>
      <c r="B4058">
        <v>4.2900000000000001E-2</v>
      </c>
      <c r="C4058" s="9">
        <v>4.7E-2</v>
      </c>
    </row>
    <row r="4059" spans="1:3">
      <c r="A4059" s="1">
        <v>44879.208333333336</v>
      </c>
      <c r="B4059">
        <v>4.2200000000000001E-2</v>
      </c>
      <c r="C4059" s="9">
        <v>4.6200000000000005E-2</v>
      </c>
    </row>
    <row r="4060" spans="1:3">
      <c r="A4060" s="1">
        <v>44879.21875</v>
      </c>
      <c r="B4060">
        <v>4.2500000000000003E-2</v>
      </c>
      <c r="C4060" s="9">
        <v>4.6600000000000003E-2</v>
      </c>
    </row>
    <row r="4061" spans="1:3">
      <c r="A4061" s="1">
        <v>44879.229166666664</v>
      </c>
      <c r="B4061">
        <v>4.24E-2</v>
      </c>
      <c r="C4061" s="9">
        <v>4.6600000000000003E-2</v>
      </c>
    </row>
    <row r="4062" spans="1:3">
      <c r="A4062" s="1">
        <v>44879.239583333336</v>
      </c>
      <c r="B4062">
        <v>4.2500000000000003E-2</v>
      </c>
      <c r="C4062" s="9">
        <v>4.65E-2</v>
      </c>
    </row>
    <row r="4063" spans="1:3">
      <c r="A4063" s="1">
        <v>44879.25</v>
      </c>
      <c r="B4063">
        <v>4.2200000000000001E-2</v>
      </c>
      <c r="C4063" s="9">
        <v>4.6299999999999994E-2</v>
      </c>
    </row>
    <row r="4064" spans="1:3">
      <c r="A4064" s="1">
        <v>44879.260416666664</v>
      </c>
      <c r="B4064">
        <v>4.2000000000000003E-2</v>
      </c>
      <c r="C4064" s="9">
        <v>4.6300000000000001E-2</v>
      </c>
    </row>
    <row r="4065" spans="1:3">
      <c r="A4065" s="1">
        <v>44879.270833333336</v>
      </c>
      <c r="B4065">
        <v>4.2099999999999999E-2</v>
      </c>
      <c r="C4065" s="9">
        <v>4.58E-2</v>
      </c>
    </row>
    <row r="4066" spans="1:3">
      <c r="A4066" s="1">
        <v>44879.28125</v>
      </c>
      <c r="B4066">
        <v>4.2099999999999999E-2</v>
      </c>
      <c r="C4066" s="9">
        <v>4.6100000000000002E-2</v>
      </c>
    </row>
    <row r="4067" spans="1:3">
      <c r="A4067" s="1">
        <v>44879.291666666664</v>
      </c>
      <c r="B4067">
        <v>4.2099999999999999E-2</v>
      </c>
      <c r="C4067" s="9">
        <v>4.6199999999999998E-2</v>
      </c>
    </row>
    <row r="4068" spans="1:3">
      <c r="A4068" s="1">
        <v>44879.302083333336</v>
      </c>
      <c r="B4068">
        <v>4.2200000000000001E-2</v>
      </c>
      <c r="C4068" s="9">
        <v>4.6399999999999997E-2</v>
      </c>
    </row>
    <row r="4069" spans="1:3">
      <c r="A4069" s="1">
        <v>44879.3125</v>
      </c>
      <c r="B4069">
        <v>4.2200000000000001E-2</v>
      </c>
      <c r="C4069" s="9">
        <v>4.6100000000000002E-2</v>
      </c>
    </row>
    <row r="4070" spans="1:3">
      <c r="A4070" s="1">
        <v>44879.322916666664</v>
      </c>
      <c r="B4070">
        <v>4.2599999999999999E-2</v>
      </c>
      <c r="C4070" s="9">
        <v>4.6399999999999997E-2</v>
      </c>
    </row>
    <row r="4071" spans="1:3">
      <c r="A4071" s="1">
        <v>44879.333333333336</v>
      </c>
      <c r="B4071">
        <v>4.2599999999999999E-2</v>
      </c>
      <c r="C4071" s="9">
        <v>4.6800000000000001E-2</v>
      </c>
    </row>
    <row r="4072" spans="1:3">
      <c r="A4072" s="1">
        <v>44879.34375</v>
      </c>
      <c r="B4072">
        <v>4.2599999999999999E-2</v>
      </c>
      <c r="C4072" s="9">
        <v>4.6699999999999998E-2</v>
      </c>
    </row>
    <row r="4073" spans="1:3">
      <c r="A4073" s="1">
        <v>44879.354166666664</v>
      </c>
      <c r="B4073">
        <v>4.2799999999999998E-2</v>
      </c>
      <c r="C4073" s="9">
        <v>4.6899999999999997E-2</v>
      </c>
    </row>
    <row r="4074" spans="1:3">
      <c r="A4074" s="1">
        <v>44879.364583333336</v>
      </c>
      <c r="B4074">
        <v>4.2599999999999999E-2</v>
      </c>
      <c r="C4074" s="9">
        <v>4.6600000000000003E-2</v>
      </c>
    </row>
    <row r="4075" spans="1:3">
      <c r="A4075" s="1">
        <v>44879.375</v>
      </c>
      <c r="B4075">
        <v>4.2700000000000002E-2</v>
      </c>
      <c r="C4075" s="9">
        <v>4.6800000000000001E-2</v>
      </c>
    </row>
    <row r="4076" spans="1:3">
      <c r="A4076" s="1">
        <v>44879.385416666664</v>
      </c>
      <c r="B4076">
        <v>4.2599999999999999E-2</v>
      </c>
      <c r="C4076" s="9">
        <v>4.6899999999999997E-2</v>
      </c>
    </row>
    <row r="4077" spans="1:3">
      <c r="A4077" s="1">
        <v>44879.395833333336</v>
      </c>
      <c r="B4077">
        <v>4.2500000000000003E-2</v>
      </c>
      <c r="C4077" s="9">
        <v>4.6800000000000001E-2</v>
      </c>
    </row>
    <row r="4078" spans="1:3">
      <c r="A4078" s="1">
        <v>44879.40625</v>
      </c>
      <c r="B4078">
        <v>4.2999999999999997E-2</v>
      </c>
      <c r="C4078" s="9">
        <v>4.7199999999999999E-2</v>
      </c>
    </row>
    <row r="4079" spans="1:3">
      <c r="A4079" s="1">
        <v>44879.416666666664</v>
      </c>
      <c r="B4079">
        <v>4.2900000000000001E-2</v>
      </c>
      <c r="C4079" s="9">
        <v>4.7600000000000003E-2</v>
      </c>
    </row>
    <row r="4080" spans="1:3">
      <c r="A4080" s="1">
        <v>44879.427083333336</v>
      </c>
      <c r="B4080">
        <v>4.2999999999999997E-2</v>
      </c>
      <c r="C4080" s="9">
        <v>4.7299999999999995E-2</v>
      </c>
    </row>
    <row r="4081" spans="1:3">
      <c r="A4081" s="1">
        <v>44879.4375</v>
      </c>
      <c r="B4081">
        <v>4.3099999999999999E-2</v>
      </c>
      <c r="C4081" s="9">
        <v>4.7399999999999998E-2</v>
      </c>
    </row>
    <row r="4082" spans="1:3">
      <c r="A4082" s="1">
        <v>44879.447916666664</v>
      </c>
      <c r="B4082">
        <v>4.2999999999999997E-2</v>
      </c>
      <c r="C4082" s="9">
        <v>4.7299999999999995E-2</v>
      </c>
    </row>
    <row r="4083" spans="1:3">
      <c r="A4083" s="1">
        <v>44879.458333333336</v>
      </c>
      <c r="B4083">
        <v>4.2799999999999998E-2</v>
      </c>
      <c r="C4083" s="9">
        <v>4.7100000000000003E-2</v>
      </c>
    </row>
    <row r="4084" spans="1:3">
      <c r="A4084" s="1">
        <v>44879.46875</v>
      </c>
      <c r="B4084">
        <v>4.2799999999999998E-2</v>
      </c>
      <c r="C4084" s="9">
        <v>4.7100000000000003E-2</v>
      </c>
    </row>
    <row r="4085" spans="1:3">
      <c r="A4085" s="1">
        <v>44879.479166666664</v>
      </c>
      <c r="B4085">
        <v>4.2799999999999998E-2</v>
      </c>
      <c r="C4085" s="9">
        <v>4.7E-2</v>
      </c>
    </row>
    <row r="4086" spans="1:3">
      <c r="A4086" s="1">
        <v>44879.489583333336</v>
      </c>
      <c r="B4086">
        <v>4.2799999999999998E-2</v>
      </c>
      <c r="C4086" s="9">
        <v>4.7100000000000003E-2</v>
      </c>
    </row>
    <row r="4087" spans="1:3">
      <c r="A4087" s="1">
        <v>44879.5</v>
      </c>
      <c r="B4087">
        <v>4.24E-2</v>
      </c>
      <c r="C4087" s="9">
        <v>4.6700000000000005E-2</v>
      </c>
    </row>
    <row r="4088" spans="1:3">
      <c r="A4088" s="1">
        <v>44879.510416666664</v>
      </c>
      <c r="B4088">
        <v>4.2700000000000002E-2</v>
      </c>
      <c r="C4088" s="9">
        <v>4.7E-2</v>
      </c>
    </row>
    <row r="4089" spans="1:3">
      <c r="A4089" s="1">
        <v>44879.520833333336</v>
      </c>
      <c r="B4089">
        <v>4.2799999999999998E-2</v>
      </c>
      <c r="C4089" s="9">
        <v>4.7E-2</v>
      </c>
    </row>
    <row r="4090" spans="1:3">
      <c r="A4090" s="1">
        <v>44879.53125</v>
      </c>
      <c r="B4090">
        <v>4.2799999999999998E-2</v>
      </c>
      <c r="C4090" s="9">
        <v>4.7199999999999999E-2</v>
      </c>
    </row>
    <row r="4091" spans="1:3">
      <c r="A4091" s="1">
        <v>44879.541666666664</v>
      </c>
      <c r="B4091">
        <v>4.2799999999999998E-2</v>
      </c>
      <c r="C4091" s="9">
        <v>4.7100000000000003E-2</v>
      </c>
    </row>
    <row r="4092" spans="1:3">
      <c r="A4092" s="1">
        <v>44879.552083333336</v>
      </c>
      <c r="B4092">
        <v>4.2999999999999997E-2</v>
      </c>
      <c r="C4092" s="9">
        <v>4.7E-2</v>
      </c>
    </row>
    <row r="4093" spans="1:3">
      <c r="A4093" s="1">
        <v>44879.5625</v>
      </c>
      <c r="B4093">
        <v>4.2799999999999998E-2</v>
      </c>
      <c r="C4093" s="9">
        <v>4.6699999999999998E-2</v>
      </c>
    </row>
    <row r="4094" spans="1:3">
      <c r="A4094" s="1">
        <v>44879.572916666664</v>
      </c>
      <c r="B4094">
        <v>4.2599999999999999E-2</v>
      </c>
      <c r="C4094" s="9">
        <v>4.6800000000000001E-2</v>
      </c>
    </row>
    <row r="4095" spans="1:3">
      <c r="A4095" s="1">
        <v>44879.583333333336</v>
      </c>
      <c r="B4095">
        <v>4.2900000000000001E-2</v>
      </c>
      <c r="C4095" s="9">
        <v>4.7299999999999995E-2</v>
      </c>
    </row>
    <row r="4096" spans="1:3">
      <c r="A4096" s="1">
        <v>44879.59375</v>
      </c>
      <c r="B4096">
        <v>4.2999999999999997E-2</v>
      </c>
      <c r="C4096" s="9">
        <v>4.7399999999999998E-2</v>
      </c>
    </row>
    <row r="4097" spans="1:3">
      <c r="A4097" s="1">
        <v>44879.604166666664</v>
      </c>
      <c r="B4097">
        <v>4.2799999999999998E-2</v>
      </c>
      <c r="C4097" s="9">
        <v>4.7100000000000003E-2</v>
      </c>
    </row>
    <row r="4098" spans="1:3">
      <c r="A4098" s="1">
        <v>44879.614583333336</v>
      </c>
      <c r="B4098">
        <v>4.3099999999999999E-2</v>
      </c>
      <c r="C4098" s="9">
        <v>4.7399999999999998E-2</v>
      </c>
    </row>
    <row r="4099" spans="1:3">
      <c r="A4099" s="1">
        <v>44879.625</v>
      </c>
      <c r="B4099">
        <v>4.2500000000000003E-2</v>
      </c>
      <c r="C4099" s="9">
        <v>4.6699999999999998E-2</v>
      </c>
    </row>
    <row r="4100" spans="1:3">
      <c r="A4100" s="1">
        <v>44879.635416666664</v>
      </c>
      <c r="B4100">
        <v>4.2299999999999997E-2</v>
      </c>
      <c r="C4100" s="9">
        <v>4.7E-2</v>
      </c>
    </row>
    <row r="4101" spans="1:3">
      <c r="A4101" s="1">
        <v>44879.645833333336</v>
      </c>
      <c r="B4101">
        <v>4.2299999999999997E-2</v>
      </c>
      <c r="C4101" s="9">
        <v>4.6399999999999997E-2</v>
      </c>
    </row>
    <row r="4102" spans="1:3">
      <c r="A4102" s="1">
        <v>44879.65625</v>
      </c>
      <c r="B4102">
        <v>4.2299999999999997E-2</v>
      </c>
      <c r="C4102" s="9">
        <v>4.6399999999999997E-2</v>
      </c>
    </row>
    <row r="4103" spans="1:3">
      <c r="A4103" s="1">
        <v>44879.666666666664</v>
      </c>
      <c r="B4103">
        <v>4.2200000000000001E-2</v>
      </c>
      <c r="C4103" s="9">
        <v>4.6399999999999997E-2</v>
      </c>
    </row>
    <row r="4104" spans="1:3">
      <c r="A4104" s="1">
        <v>44879.677083333336</v>
      </c>
      <c r="B4104">
        <v>4.2000000000000003E-2</v>
      </c>
      <c r="C4104" s="9">
        <v>4.6199999999999998E-2</v>
      </c>
    </row>
    <row r="4105" spans="1:3">
      <c r="A4105" s="1">
        <v>44879.6875</v>
      </c>
      <c r="B4105">
        <v>4.19E-2</v>
      </c>
      <c r="C4105" s="9">
        <v>4.5999999999999999E-2</v>
      </c>
    </row>
    <row r="4106" spans="1:3">
      <c r="A4106" s="1">
        <v>44879.697916666664</v>
      </c>
      <c r="B4106">
        <v>4.19E-2</v>
      </c>
      <c r="C4106" s="9">
        <v>4.6100000000000002E-2</v>
      </c>
    </row>
    <row r="4107" spans="1:3">
      <c r="A4107" s="1">
        <v>44879.708333333336</v>
      </c>
      <c r="B4107">
        <v>4.1700000000000001E-2</v>
      </c>
      <c r="C4107" s="9">
        <v>4.58E-2</v>
      </c>
    </row>
    <row r="4108" spans="1:3">
      <c r="A4108" s="1">
        <v>44879.71875</v>
      </c>
      <c r="B4108">
        <v>4.1700000000000001E-2</v>
      </c>
      <c r="C4108" s="9">
        <v>4.5899999999999996E-2</v>
      </c>
    </row>
    <row r="4109" spans="1:3">
      <c r="A4109" s="1">
        <v>44879.729166666664</v>
      </c>
      <c r="B4109">
        <v>4.1700000000000001E-2</v>
      </c>
      <c r="C4109" s="9">
        <v>4.5700000000000005E-2</v>
      </c>
    </row>
    <row r="4110" spans="1:3">
      <c r="A4110" s="1">
        <v>44879.739583333336</v>
      </c>
      <c r="B4110">
        <v>4.1700000000000001E-2</v>
      </c>
      <c r="C4110" s="9">
        <v>4.58E-2</v>
      </c>
    </row>
    <row r="4111" spans="1:3">
      <c r="A4111" s="1">
        <v>44879.75</v>
      </c>
      <c r="B4111">
        <v>4.1799999999999997E-2</v>
      </c>
      <c r="C4111" s="9">
        <v>4.5899999999999996E-2</v>
      </c>
    </row>
    <row r="4112" spans="1:3">
      <c r="A4112" s="1">
        <v>44879.760416666664</v>
      </c>
      <c r="B4112">
        <v>4.1700000000000001E-2</v>
      </c>
      <c r="C4112" s="9">
        <v>4.58E-2</v>
      </c>
    </row>
    <row r="4113" spans="1:3">
      <c r="A4113" s="1">
        <v>44879.770833333336</v>
      </c>
      <c r="B4113">
        <v>4.2099999999999999E-2</v>
      </c>
      <c r="C4113" s="9">
        <v>4.5899999999999996E-2</v>
      </c>
    </row>
    <row r="4114" spans="1:3">
      <c r="A4114" s="1">
        <v>44879.78125</v>
      </c>
      <c r="B4114">
        <v>4.1799999999999997E-2</v>
      </c>
      <c r="C4114" s="9">
        <v>4.6100000000000002E-2</v>
      </c>
    </row>
    <row r="4115" spans="1:3">
      <c r="A4115" s="1">
        <v>44879.791666666664</v>
      </c>
      <c r="B4115">
        <v>4.1700000000000001E-2</v>
      </c>
      <c r="C4115" s="9">
        <v>4.5899999999999996E-2</v>
      </c>
    </row>
    <row r="4116" spans="1:3">
      <c r="A4116" s="1">
        <v>44879.802083333336</v>
      </c>
      <c r="B4116">
        <v>4.2000000000000003E-2</v>
      </c>
      <c r="C4116" s="9">
        <v>4.6299999999999994E-2</v>
      </c>
    </row>
    <row r="4117" spans="1:3">
      <c r="A4117" s="1">
        <v>44879.8125</v>
      </c>
      <c r="B4117">
        <v>4.1500000000000002E-2</v>
      </c>
      <c r="C4117" s="9">
        <v>4.5600000000000002E-2</v>
      </c>
    </row>
    <row r="4118" spans="1:3">
      <c r="A4118" s="1">
        <v>44879.822916666664</v>
      </c>
      <c r="B4118">
        <v>4.1500000000000002E-2</v>
      </c>
      <c r="C4118" s="9">
        <v>4.5999999999999999E-2</v>
      </c>
    </row>
    <row r="4119" spans="1:3">
      <c r="A4119" s="1">
        <v>44879.833333333336</v>
      </c>
      <c r="B4119">
        <v>4.1399999999999999E-2</v>
      </c>
      <c r="C4119" s="9">
        <v>4.58E-2</v>
      </c>
    </row>
    <row r="4120" spans="1:3">
      <c r="A4120" s="1">
        <v>44879.84375</v>
      </c>
      <c r="B4120">
        <v>4.1599999999999998E-2</v>
      </c>
      <c r="C4120" s="9">
        <v>4.5899999999999996E-2</v>
      </c>
    </row>
    <row r="4121" spans="1:3">
      <c r="A4121" s="1">
        <v>44879.854166666664</v>
      </c>
      <c r="B4121">
        <v>4.1599999999999998E-2</v>
      </c>
      <c r="C4121" s="9">
        <v>4.5700000000000005E-2</v>
      </c>
    </row>
    <row r="4122" spans="1:3">
      <c r="A4122" s="1">
        <v>44879.864583333336</v>
      </c>
      <c r="B4122">
        <v>4.19E-2</v>
      </c>
      <c r="C4122" s="9">
        <v>4.6100000000000002E-2</v>
      </c>
    </row>
    <row r="4123" spans="1:3">
      <c r="A4123" s="1">
        <v>44879.875</v>
      </c>
      <c r="B4123">
        <v>4.1700000000000001E-2</v>
      </c>
      <c r="C4123" s="9">
        <v>4.58E-2</v>
      </c>
    </row>
    <row r="4124" spans="1:3">
      <c r="A4124" s="1">
        <v>44879.885416666664</v>
      </c>
      <c r="B4124">
        <v>4.1799999999999997E-2</v>
      </c>
      <c r="C4124" s="9">
        <v>4.5899999999999996E-2</v>
      </c>
    </row>
    <row r="4125" spans="1:3">
      <c r="A4125" s="1">
        <v>44879.895833333336</v>
      </c>
      <c r="B4125">
        <v>4.19E-2</v>
      </c>
      <c r="C4125" s="9">
        <v>4.58E-2</v>
      </c>
    </row>
    <row r="4126" spans="1:3">
      <c r="A4126" s="1">
        <v>44879.90625</v>
      </c>
      <c r="B4126">
        <v>4.19E-2</v>
      </c>
      <c r="C4126" s="9">
        <v>4.5899999999999996E-2</v>
      </c>
    </row>
    <row r="4127" spans="1:3">
      <c r="A4127" s="1">
        <v>44879.916666666664</v>
      </c>
      <c r="B4127">
        <v>4.2200000000000001E-2</v>
      </c>
      <c r="C4127" s="9">
        <v>4.6399999999999997E-2</v>
      </c>
    </row>
    <row r="4128" spans="1:3">
      <c r="A4128" s="1">
        <v>44879.927083333336</v>
      </c>
      <c r="B4128">
        <v>4.2500000000000003E-2</v>
      </c>
      <c r="C4128" s="9">
        <v>4.6699999999999998E-2</v>
      </c>
    </row>
    <row r="4129" spans="1:3">
      <c r="A4129" s="1">
        <v>44879.9375</v>
      </c>
      <c r="B4129">
        <v>4.2799999999999998E-2</v>
      </c>
      <c r="C4129" s="9">
        <v>4.6800000000000001E-2</v>
      </c>
    </row>
    <row r="4130" spans="1:3">
      <c r="A4130" s="1">
        <v>44879.947916666664</v>
      </c>
      <c r="B4130">
        <v>4.2700000000000002E-2</v>
      </c>
      <c r="C4130" s="9">
        <v>4.6899999999999997E-2</v>
      </c>
    </row>
    <row r="4131" spans="1:3">
      <c r="A4131" s="1">
        <v>44879.958333333336</v>
      </c>
      <c r="B4131">
        <v>4.2700000000000002E-2</v>
      </c>
      <c r="C4131" s="9">
        <v>4.7100000000000003E-2</v>
      </c>
    </row>
    <row r="4132" spans="1:3">
      <c r="A4132" s="1">
        <v>44879.96875</v>
      </c>
      <c r="B4132">
        <v>4.24E-2</v>
      </c>
      <c r="C4132" s="9">
        <v>4.6600000000000003E-2</v>
      </c>
    </row>
    <row r="4133" spans="1:3">
      <c r="A4133" s="1">
        <v>44879.979166666664</v>
      </c>
      <c r="B4133">
        <v>4.2900000000000001E-2</v>
      </c>
      <c r="C4133" s="9">
        <v>4.7100000000000003E-2</v>
      </c>
    </row>
    <row r="4134" spans="1:3">
      <c r="A4134" s="1">
        <v>44879.989583333336</v>
      </c>
      <c r="B4134">
        <v>4.2999999999999997E-2</v>
      </c>
      <c r="C4134" s="9">
        <v>4.7199999999999999E-2</v>
      </c>
    </row>
    <row r="4135" spans="1:3">
      <c r="A4135" s="1">
        <v>44880</v>
      </c>
      <c r="B4135">
        <v>4.2900000000000001E-2</v>
      </c>
      <c r="C4135" s="9">
        <v>4.7399999999999998E-2</v>
      </c>
    </row>
    <row r="4136" spans="1:3">
      <c r="A4136" s="1">
        <v>44880.010416666664</v>
      </c>
      <c r="B4136">
        <v>4.2999999999999997E-2</v>
      </c>
      <c r="C4136" s="9">
        <v>4.7299999999999995E-2</v>
      </c>
    </row>
    <row r="4137" spans="1:3">
      <c r="A4137" s="1">
        <v>44880.020833333336</v>
      </c>
      <c r="B4137">
        <v>4.3200000000000002E-2</v>
      </c>
      <c r="C4137" s="9">
        <v>4.7500000000000001E-2</v>
      </c>
    </row>
    <row r="4138" spans="1:3">
      <c r="A4138" s="1">
        <v>44880.03125</v>
      </c>
      <c r="B4138">
        <v>4.3099999999999999E-2</v>
      </c>
      <c r="C4138" s="9">
        <v>4.7600000000000003E-2</v>
      </c>
    </row>
    <row r="4139" spans="1:3">
      <c r="A4139" s="1">
        <v>44880.041666666664</v>
      </c>
      <c r="B4139">
        <v>4.2999999999999997E-2</v>
      </c>
      <c r="C4139" s="9">
        <v>4.7500000000000001E-2</v>
      </c>
    </row>
    <row r="4140" spans="1:3">
      <c r="A4140" s="1">
        <v>44880.052083333336</v>
      </c>
      <c r="B4140">
        <v>4.3200000000000002E-2</v>
      </c>
      <c r="C4140" s="9">
        <v>4.7600000000000003E-2</v>
      </c>
    </row>
    <row r="4141" spans="1:3">
      <c r="A4141" s="1">
        <v>44880.0625</v>
      </c>
      <c r="B4141">
        <v>4.3299999999999998E-2</v>
      </c>
      <c r="C4141" s="9">
        <v>4.7600000000000003E-2</v>
      </c>
    </row>
    <row r="4142" spans="1:3">
      <c r="A4142" s="1">
        <v>44880.072916666664</v>
      </c>
      <c r="B4142">
        <v>4.3299999999999998E-2</v>
      </c>
      <c r="C4142" s="9">
        <v>4.7700000000000006E-2</v>
      </c>
    </row>
    <row r="4143" spans="1:3">
      <c r="A4143" s="1">
        <v>44880.083333333336</v>
      </c>
      <c r="B4143">
        <v>4.3299999999999998E-2</v>
      </c>
      <c r="C4143" s="9">
        <v>4.7800000000000002E-2</v>
      </c>
    </row>
    <row r="4144" spans="1:3">
      <c r="A4144" s="1">
        <v>44880.09375</v>
      </c>
      <c r="B4144">
        <v>4.3400000000000001E-2</v>
      </c>
      <c r="C4144" s="9">
        <v>4.7800000000000002E-2</v>
      </c>
    </row>
    <row r="4145" spans="1:3">
      <c r="A4145" s="1">
        <v>44880.104166666664</v>
      </c>
      <c r="B4145">
        <v>4.3499999999999997E-2</v>
      </c>
      <c r="C4145" s="9">
        <v>4.7800000000000002E-2</v>
      </c>
    </row>
    <row r="4146" spans="1:3">
      <c r="A4146" s="1">
        <v>44880.114583333336</v>
      </c>
      <c r="B4146">
        <v>4.3499999999999997E-2</v>
      </c>
      <c r="C4146" s="9">
        <v>4.8000000000000001E-2</v>
      </c>
    </row>
    <row r="4147" spans="1:3">
      <c r="A4147" s="1">
        <v>44880.125</v>
      </c>
      <c r="B4147">
        <v>4.3400000000000001E-2</v>
      </c>
      <c r="C4147" s="9">
        <v>4.7899999999999998E-2</v>
      </c>
    </row>
    <row r="4148" spans="1:3">
      <c r="A4148" s="1">
        <v>44880.135416666664</v>
      </c>
      <c r="B4148">
        <v>4.3099999999999999E-2</v>
      </c>
      <c r="C4148" s="9">
        <v>4.7500000000000001E-2</v>
      </c>
    </row>
    <row r="4149" spans="1:3">
      <c r="A4149" s="1">
        <v>44880.145833333336</v>
      </c>
      <c r="B4149">
        <v>4.3200000000000002E-2</v>
      </c>
      <c r="C4149" s="9">
        <v>4.8100000000000004E-2</v>
      </c>
    </row>
    <row r="4150" spans="1:3">
      <c r="A4150" s="1">
        <v>44880.15625</v>
      </c>
      <c r="B4150">
        <v>4.3400000000000001E-2</v>
      </c>
      <c r="C4150" s="9">
        <v>4.7800000000000002E-2</v>
      </c>
    </row>
    <row r="4151" spans="1:3">
      <c r="A4151" s="1">
        <v>44880.166666666664</v>
      </c>
      <c r="B4151">
        <v>4.3200000000000002E-2</v>
      </c>
      <c r="C4151" s="9">
        <v>4.7700000000000006E-2</v>
      </c>
    </row>
    <row r="4152" spans="1:3">
      <c r="A4152" s="1">
        <v>44880.177083333336</v>
      </c>
      <c r="B4152">
        <v>4.3200000000000002E-2</v>
      </c>
      <c r="C4152" s="9">
        <v>4.7600000000000003E-2</v>
      </c>
    </row>
    <row r="4153" spans="1:3">
      <c r="A4153" s="1">
        <v>44880.1875</v>
      </c>
      <c r="B4153">
        <v>4.3200000000000002E-2</v>
      </c>
      <c r="C4153" s="9">
        <v>4.7399999999999998E-2</v>
      </c>
    </row>
    <row r="4154" spans="1:3">
      <c r="A4154" s="1">
        <v>44880.197916666664</v>
      </c>
      <c r="B4154">
        <v>4.2900000000000001E-2</v>
      </c>
      <c r="C4154" s="9">
        <v>4.7399999999999998E-2</v>
      </c>
    </row>
    <row r="4155" spans="1:3">
      <c r="A4155" s="1">
        <v>44880.208333333336</v>
      </c>
      <c r="B4155">
        <v>4.2799999999999998E-2</v>
      </c>
      <c r="C4155" s="9">
        <v>4.7299999999999995E-2</v>
      </c>
    </row>
    <row r="4156" spans="1:3">
      <c r="A4156" s="1">
        <v>44880.21875</v>
      </c>
      <c r="B4156">
        <v>4.3299999999999998E-2</v>
      </c>
      <c r="C4156" s="9">
        <v>4.7600000000000003E-2</v>
      </c>
    </row>
    <row r="4157" spans="1:3">
      <c r="A4157" s="1">
        <v>44880.229166666664</v>
      </c>
      <c r="B4157">
        <v>4.2999999999999997E-2</v>
      </c>
      <c r="C4157" s="9">
        <v>4.7E-2</v>
      </c>
    </row>
    <row r="4158" spans="1:3">
      <c r="A4158" s="1">
        <v>44880.239583333336</v>
      </c>
      <c r="B4158">
        <v>4.2700000000000002E-2</v>
      </c>
      <c r="C4158" s="9">
        <v>4.7100000000000003E-2</v>
      </c>
    </row>
    <row r="4159" spans="1:3">
      <c r="A4159" s="1">
        <v>44880.25</v>
      </c>
      <c r="B4159">
        <v>4.2799999999999998E-2</v>
      </c>
      <c r="C4159" s="9">
        <v>4.7100000000000003E-2</v>
      </c>
    </row>
    <row r="4160" spans="1:3">
      <c r="A4160" s="1">
        <v>44880.260416666664</v>
      </c>
      <c r="B4160">
        <v>4.2599999999999999E-2</v>
      </c>
      <c r="C4160" s="9">
        <v>4.6899999999999997E-2</v>
      </c>
    </row>
    <row r="4161" spans="1:3">
      <c r="A4161" s="1">
        <v>44880.270833333336</v>
      </c>
      <c r="B4161">
        <v>4.2200000000000001E-2</v>
      </c>
      <c r="C4161" s="9">
        <v>4.65E-2</v>
      </c>
    </row>
    <row r="4162" spans="1:3">
      <c r="A4162" s="1">
        <v>44880.28125</v>
      </c>
      <c r="B4162">
        <v>4.2200000000000001E-2</v>
      </c>
      <c r="C4162" s="9">
        <v>4.65E-2</v>
      </c>
    </row>
    <row r="4163" spans="1:3">
      <c r="A4163" s="1">
        <v>44880.291666666664</v>
      </c>
      <c r="B4163">
        <v>0.1951</v>
      </c>
      <c r="C4163" s="9">
        <v>4.6199999999999998E-2</v>
      </c>
    </row>
    <row r="4164" spans="1:3">
      <c r="A4164" s="1">
        <v>44880.302083333336</v>
      </c>
      <c r="B4164">
        <v>2.6191</v>
      </c>
      <c r="C4164" s="9">
        <v>4.5899999999999996E-2</v>
      </c>
    </row>
    <row r="4165" spans="1:3">
      <c r="A4165" s="1">
        <v>44880.3125</v>
      </c>
      <c r="B4165">
        <v>2.5647000000000002</v>
      </c>
      <c r="C4165" s="9">
        <v>4.5700000000000005E-2</v>
      </c>
    </row>
    <row r="4166" spans="1:3">
      <c r="A4166" s="1">
        <v>44880.322916666664</v>
      </c>
      <c r="B4166">
        <v>2.1208</v>
      </c>
      <c r="C4166" s="9">
        <v>4.5899999999999996E-2</v>
      </c>
    </row>
    <row r="4167" spans="1:3">
      <c r="A4167" s="1">
        <v>44880.333333333336</v>
      </c>
      <c r="B4167">
        <v>2.0068999999999999</v>
      </c>
      <c r="C4167" s="9">
        <v>4.6199999999999998E-2</v>
      </c>
    </row>
    <row r="4168" spans="1:3">
      <c r="A4168" s="1">
        <v>44880.34375</v>
      </c>
      <c r="B4168">
        <v>1.9505999999999999</v>
      </c>
      <c r="C4168" s="9">
        <v>4.6800000000000001E-2</v>
      </c>
    </row>
    <row r="4169" spans="1:3">
      <c r="A4169" s="1">
        <v>44880.354166666664</v>
      </c>
      <c r="B4169">
        <v>1.8582000000000001</v>
      </c>
      <c r="C4169" s="9">
        <v>4.7E-2</v>
      </c>
    </row>
    <row r="4170" spans="1:3">
      <c r="A4170" s="1">
        <v>44880.364583333336</v>
      </c>
      <c r="B4170">
        <v>1.7829999999999999</v>
      </c>
      <c r="C4170" s="9">
        <v>4.7100000000000003E-2</v>
      </c>
    </row>
    <row r="4171" spans="1:3">
      <c r="A4171" s="1">
        <v>44880.375</v>
      </c>
      <c r="B4171">
        <v>1.7252000000000001</v>
      </c>
      <c r="C4171" s="9">
        <v>4.6899999999999997E-2</v>
      </c>
    </row>
    <row r="4172" spans="1:3">
      <c r="A4172" s="1">
        <v>44880.385416666664</v>
      </c>
      <c r="B4172">
        <v>1.5291999999999999</v>
      </c>
      <c r="C4172" s="9">
        <v>4.5899999999999996E-2</v>
      </c>
    </row>
    <row r="4173" spans="1:3">
      <c r="A4173" s="1">
        <v>44880.395833333336</v>
      </c>
      <c r="B4173">
        <v>1.8607</v>
      </c>
      <c r="C4173" s="9">
        <v>4.65E-2</v>
      </c>
    </row>
    <row r="4174" spans="1:3">
      <c r="A4174" s="1">
        <v>44880.40625</v>
      </c>
      <c r="B4174">
        <v>1.1294</v>
      </c>
      <c r="C4174" s="9">
        <v>4.6600000000000003E-2</v>
      </c>
    </row>
    <row r="4175" spans="1:3">
      <c r="A4175" s="1">
        <v>44880.416666666664</v>
      </c>
      <c r="B4175">
        <v>2.0104000000000002</v>
      </c>
      <c r="C4175" s="9">
        <v>4.6800000000000001E-2</v>
      </c>
    </row>
    <row r="4176" spans="1:3">
      <c r="A4176" s="1">
        <v>44880.427083333336</v>
      </c>
      <c r="B4176">
        <v>1.6944999999999999</v>
      </c>
      <c r="C4176" s="9">
        <v>4.6899999999999997E-2</v>
      </c>
    </row>
    <row r="4177" spans="1:3">
      <c r="A4177" s="1">
        <v>44880.4375</v>
      </c>
      <c r="B4177">
        <v>1.4646999999999999</v>
      </c>
      <c r="C4177" s="9">
        <v>4.7100000000000003E-2</v>
      </c>
    </row>
    <row r="4178" spans="1:3">
      <c r="A4178" s="1">
        <v>44880.447916666664</v>
      </c>
      <c r="B4178">
        <v>0.16739999999999999</v>
      </c>
      <c r="C4178" s="9">
        <v>4.7600000000000003E-2</v>
      </c>
    </row>
    <row r="4179" spans="1:3">
      <c r="A4179" s="1">
        <v>44880.458333333336</v>
      </c>
      <c r="B4179">
        <v>4.65E-2</v>
      </c>
      <c r="C4179" s="9">
        <v>4.7299999999999995E-2</v>
      </c>
    </row>
    <row r="4180" spans="1:3">
      <c r="A4180" s="1">
        <v>44880.46875</v>
      </c>
      <c r="B4180">
        <v>4.53E-2</v>
      </c>
      <c r="C4180" s="9">
        <v>4.7399999999999998E-2</v>
      </c>
    </row>
    <row r="4181" spans="1:3">
      <c r="A4181" s="1">
        <v>44880.479166666664</v>
      </c>
      <c r="B4181">
        <v>4.4499999999999998E-2</v>
      </c>
      <c r="C4181" s="9">
        <v>4.7199999999999999E-2</v>
      </c>
    </row>
    <row r="4182" spans="1:3">
      <c r="A4182" s="1">
        <v>44880.489583333336</v>
      </c>
      <c r="B4182">
        <v>4.4299999999999999E-2</v>
      </c>
      <c r="C4182" s="9">
        <v>4.7100000000000003E-2</v>
      </c>
    </row>
    <row r="4183" spans="1:3">
      <c r="A4183" s="1">
        <v>44880.5</v>
      </c>
      <c r="B4183">
        <v>4.4699999999999997E-2</v>
      </c>
      <c r="C4183" s="9">
        <v>4.7100000000000003E-2</v>
      </c>
    </row>
    <row r="4184" spans="1:3">
      <c r="A4184" s="1">
        <v>44880.510416666664</v>
      </c>
      <c r="B4184">
        <v>4.4900000000000002E-2</v>
      </c>
      <c r="C4184" s="9">
        <v>4.6899999999999997E-2</v>
      </c>
    </row>
    <row r="4185" spans="1:3">
      <c r="A4185" s="1">
        <v>44880.520833333336</v>
      </c>
      <c r="B4185">
        <v>4.58E-2</v>
      </c>
      <c r="C4185" s="9">
        <v>4.7199999999999999E-2</v>
      </c>
    </row>
    <row r="4186" spans="1:3">
      <c r="A4186" s="1">
        <v>44880.53125</v>
      </c>
      <c r="B4186">
        <v>4.5400000000000003E-2</v>
      </c>
      <c r="C4186" s="9">
        <v>4.7299999999999995E-2</v>
      </c>
    </row>
    <row r="4187" spans="1:3">
      <c r="A4187" s="1">
        <v>44880.541666666664</v>
      </c>
      <c r="B4187">
        <v>4.4900000000000002E-2</v>
      </c>
      <c r="C4187" s="9">
        <v>4.7E-2</v>
      </c>
    </row>
    <row r="4188" spans="1:3">
      <c r="A4188" s="1">
        <v>44880.552083333336</v>
      </c>
      <c r="B4188">
        <v>4.4699999999999997E-2</v>
      </c>
      <c r="C4188" s="9">
        <v>4.7100000000000003E-2</v>
      </c>
    </row>
    <row r="4189" spans="1:3">
      <c r="A4189" s="1">
        <v>44880.5625</v>
      </c>
      <c r="B4189">
        <v>4.4900000000000002E-2</v>
      </c>
      <c r="C4189" s="9">
        <v>4.7E-2</v>
      </c>
    </row>
    <row r="4190" spans="1:3">
      <c r="A4190" s="1">
        <v>44880.572916666664</v>
      </c>
      <c r="B4190">
        <v>4.5400000000000003E-2</v>
      </c>
      <c r="C4190" s="9">
        <v>4.6899999999999997E-2</v>
      </c>
    </row>
    <row r="4191" spans="1:3">
      <c r="A4191" s="1">
        <v>44880.583333333336</v>
      </c>
      <c r="B4191">
        <v>4.5900000000000003E-2</v>
      </c>
      <c r="C4191" s="9">
        <v>4.6899999999999997E-2</v>
      </c>
    </row>
    <row r="4192" spans="1:3">
      <c r="A4192" s="1">
        <v>44880.59375</v>
      </c>
      <c r="B4192">
        <v>4.58E-2</v>
      </c>
      <c r="C4192" s="9">
        <v>4.6700000000000005E-2</v>
      </c>
    </row>
    <row r="4193" spans="1:3">
      <c r="A4193" s="1">
        <v>44880.604166666664</v>
      </c>
      <c r="B4193">
        <v>4.5600000000000002E-2</v>
      </c>
      <c r="C4193" s="9">
        <v>4.6700000000000005E-2</v>
      </c>
    </row>
    <row r="4194" spans="1:3">
      <c r="A4194" s="1">
        <v>44880.614583333336</v>
      </c>
      <c r="B4194">
        <v>4.5199999999999997E-2</v>
      </c>
      <c r="C4194" s="9">
        <v>4.6199999999999998E-2</v>
      </c>
    </row>
    <row r="4195" spans="1:3">
      <c r="A4195" s="1">
        <v>44880.625</v>
      </c>
      <c r="B4195">
        <v>4.5100000000000001E-2</v>
      </c>
      <c r="C4195" s="9">
        <v>4.6100000000000002E-2</v>
      </c>
    </row>
    <row r="4196" spans="1:3">
      <c r="A4196" s="1">
        <v>44880.635416666664</v>
      </c>
      <c r="B4196">
        <v>4.5100000000000001E-2</v>
      </c>
      <c r="C4196" s="9">
        <v>4.6100000000000002E-2</v>
      </c>
    </row>
    <row r="4197" spans="1:3">
      <c r="A4197" s="1">
        <v>44880.645833333336</v>
      </c>
      <c r="B4197">
        <v>4.4999999999999998E-2</v>
      </c>
      <c r="C4197" s="9">
        <v>4.5999999999999999E-2</v>
      </c>
    </row>
    <row r="4198" spans="1:3">
      <c r="A4198" s="1">
        <v>44880.65625</v>
      </c>
      <c r="B4198">
        <v>4.5100000000000001E-2</v>
      </c>
      <c r="C4198" s="9">
        <v>4.6199999999999998E-2</v>
      </c>
    </row>
    <row r="4199" spans="1:3">
      <c r="A4199" s="1">
        <v>44880.666666666664</v>
      </c>
      <c r="B4199">
        <v>4.4900000000000002E-2</v>
      </c>
      <c r="C4199" s="9">
        <v>0.33679999999999999</v>
      </c>
    </row>
    <row r="4200" spans="1:3">
      <c r="A4200" s="1">
        <v>44880.677083333336</v>
      </c>
      <c r="B4200">
        <v>4.4699999999999997E-2</v>
      </c>
      <c r="C4200" s="9">
        <v>1.9945999999999999</v>
      </c>
    </row>
    <row r="4201" spans="1:3">
      <c r="A4201" s="1">
        <v>44880.6875</v>
      </c>
      <c r="B4201">
        <v>4.5199999999999997E-2</v>
      </c>
      <c r="C4201" s="9">
        <v>1.6442000000000001</v>
      </c>
    </row>
    <row r="4202" spans="1:3">
      <c r="A4202" s="1">
        <v>44880.697916666664</v>
      </c>
      <c r="B4202">
        <v>4.5199999999999997E-2</v>
      </c>
      <c r="C4202" s="9">
        <v>1.4821</v>
      </c>
    </row>
    <row r="4203" spans="1:3">
      <c r="A4203" s="1">
        <v>44880.708333333336</v>
      </c>
      <c r="B4203">
        <v>4.4699999999999997E-2</v>
      </c>
      <c r="C4203" s="9">
        <v>1.4845000000000002</v>
      </c>
    </row>
    <row r="4204" spans="1:3">
      <c r="A4204" s="1">
        <v>44880.71875</v>
      </c>
      <c r="B4204">
        <v>4.4999999999999998E-2</v>
      </c>
      <c r="C4204" s="9">
        <v>1.4870000000000001</v>
      </c>
    </row>
    <row r="4205" spans="1:3">
      <c r="A4205" s="1">
        <v>44880.729166666664</v>
      </c>
      <c r="B4205">
        <v>4.5199999999999997E-2</v>
      </c>
      <c r="C4205" s="9">
        <v>1.4866999999999999</v>
      </c>
    </row>
    <row r="4206" spans="1:3">
      <c r="A4206" s="1">
        <v>44880.739583333336</v>
      </c>
      <c r="B4206">
        <v>4.5100000000000001E-2</v>
      </c>
      <c r="C4206" s="9">
        <v>1.0941000000000001</v>
      </c>
    </row>
    <row r="4207" spans="1:3">
      <c r="A4207" s="1">
        <v>44880.75</v>
      </c>
      <c r="B4207">
        <v>4.4699999999999997E-2</v>
      </c>
      <c r="C4207" s="9">
        <v>1.7295</v>
      </c>
    </row>
    <row r="4208" spans="1:3">
      <c r="A4208" s="1">
        <v>44880.760416666664</v>
      </c>
      <c r="B4208">
        <v>4.41E-2</v>
      </c>
      <c r="C4208" s="9">
        <v>1.6</v>
      </c>
    </row>
    <row r="4209" spans="1:3">
      <c r="A4209" s="1">
        <v>44880.770833333336</v>
      </c>
      <c r="B4209">
        <v>4.3900000000000002E-2</v>
      </c>
      <c r="C4209" s="9">
        <v>1.5072999999999999</v>
      </c>
    </row>
    <row r="4210" spans="1:3">
      <c r="A4210" s="1">
        <v>44880.78125</v>
      </c>
      <c r="B4210">
        <v>4.41E-2</v>
      </c>
      <c r="C4210" s="9">
        <v>0.95920000000000005</v>
      </c>
    </row>
    <row r="4211" spans="1:3">
      <c r="A4211" s="1">
        <v>44880.791666666664</v>
      </c>
      <c r="B4211">
        <v>4.4400000000000002E-2</v>
      </c>
      <c r="C4211" s="9">
        <v>4.0899999999999999E-2</v>
      </c>
    </row>
    <row r="4212" spans="1:3">
      <c r="A4212" s="1">
        <v>44880.802083333336</v>
      </c>
      <c r="B4212">
        <v>4.4299999999999999E-2</v>
      </c>
      <c r="C4212" s="9">
        <v>4.8300000000000003E-2</v>
      </c>
    </row>
    <row r="4213" spans="1:3">
      <c r="A4213" s="1">
        <v>44880.8125</v>
      </c>
      <c r="B4213">
        <v>4.4400000000000002E-2</v>
      </c>
      <c r="C4213" s="9">
        <v>4.8399999999999999E-2</v>
      </c>
    </row>
    <row r="4214" spans="1:3">
      <c r="A4214" s="1">
        <v>44880.822916666664</v>
      </c>
      <c r="B4214">
        <v>4.4299999999999999E-2</v>
      </c>
      <c r="C4214" s="9">
        <v>0.34750000000000003</v>
      </c>
    </row>
    <row r="4215" spans="1:3">
      <c r="A4215" s="1">
        <v>44880.833333333336</v>
      </c>
      <c r="B4215">
        <v>4.3999999999999997E-2</v>
      </c>
      <c r="C4215" s="9">
        <v>1.6457999999999999</v>
      </c>
    </row>
    <row r="4216" spans="1:3">
      <c r="A4216" s="1">
        <v>44880.84375</v>
      </c>
      <c r="B4216">
        <v>4.4600000000000001E-2</v>
      </c>
      <c r="C4216" s="9">
        <v>1.4222000000000001</v>
      </c>
    </row>
    <row r="4217" spans="1:3">
      <c r="A4217" s="1">
        <v>44880.854166666664</v>
      </c>
      <c r="B4217">
        <v>4.4900000000000002E-2</v>
      </c>
      <c r="C4217" s="9">
        <v>3.1899999999999998E-2</v>
      </c>
    </row>
    <row r="4218" spans="1:3">
      <c r="A4218" s="1">
        <v>44880.864583333336</v>
      </c>
      <c r="B4218">
        <v>4.4999999999999998E-2</v>
      </c>
      <c r="C4218" s="9">
        <v>4.8899999999999999E-2</v>
      </c>
    </row>
    <row r="4219" spans="1:3">
      <c r="A4219" s="1">
        <v>44880.875</v>
      </c>
      <c r="B4219">
        <v>4.5100000000000001E-2</v>
      </c>
      <c r="C4219" s="9">
        <v>4.9200000000000001E-2</v>
      </c>
    </row>
    <row r="4220" spans="1:3">
      <c r="A4220" s="1">
        <v>44880.885416666664</v>
      </c>
      <c r="B4220">
        <v>4.4999999999999998E-2</v>
      </c>
      <c r="C4220" s="9">
        <v>4.9200000000000001E-2</v>
      </c>
    </row>
    <row r="4221" spans="1:3">
      <c r="A4221" s="1">
        <v>44880.895833333336</v>
      </c>
      <c r="B4221">
        <v>4.48E-2</v>
      </c>
      <c r="C4221" s="9">
        <v>4.8600000000000004E-2</v>
      </c>
    </row>
    <row r="4222" spans="1:3">
      <c r="A4222" s="1">
        <v>44880.90625</v>
      </c>
      <c r="B4222">
        <v>4.4699999999999997E-2</v>
      </c>
      <c r="C4222" s="9">
        <v>0.47809999999999997</v>
      </c>
    </row>
    <row r="4223" spans="1:3">
      <c r="A4223" s="1">
        <v>44880.916666666664</v>
      </c>
      <c r="B4223">
        <v>4.4999999999999998E-2</v>
      </c>
      <c r="C4223" s="9">
        <v>1.8804000000000001</v>
      </c>
    </row>
    <row r="4224" spans="1:3">
      <c r="A4224" s="1">
        <v>44880.927083333336</v>
      </c>
      <c r="B4224">
        <v>4.5400000000000003E-2</v>
      </c>
      <c r="C4224" s="9">
        <v>1.4186000000000001</v>
      </c>
    </row>
    <row r="4225" spans="1:3">
      <c r="A4225" s="1">
        <v>44880.9375</v>
      </c>
      <c r="B4225">
        <v>4.58E-2</v>
      </c>
      <c r="C4225" s="9">
        <v>6.5200000000000008E-2</v>
      </c>
    </row>
    <row r="4226" spans="1:3">
      <c r="A4226" s="1">
        <v>44880.947916666664</v>
      </c>
      <c r="B4226">
        <v>4.5600000000000002E-2</v>
      </c>
      <c r="C4226" s="9">
        <v>4.9599999999999998E-2</v>
      </c>
    </row>
    <row r="4227" spans="1:3">
      <c r="A4227" s="1">
        <v>44880.958333333336</v>
      </c>
      <c r="B4227">
        <v>4.5699999999999998E-2</v>
      </c>
      <c r="C4227" s="9">
        <v>4.9700000000000001E-2</v>
      </c>
    </row>
    <row r="4228" spans="1:3">
      <c r="A4228" s="1">
        <v>44880.96875</v>
      </c>
      <c r="B4228">
        <v>4.5699999999999998E-2</v>
      </c>
      <c r="C4228" s="9">
        <v>4.9799999999999997E-2</v>
      </c>
    </row>
    <row r="4229" spans="1:3">
      <c r="A4229" s="1">
        <v>44880.979166666664</v>
      </c>
      <c r="B4229">
        <v>4.5699999999999998E-2</v>
      </c>
      <c r="C4229" s="9">
        <v>0.41059999999999997</v>
      </c>
    </row>
    <row r="4230" spans="1:3">
      <c r="A4230" s="1">
        <v>44880.989583333336</v>
      </c>
      <c r="B4230">
        <v>4.5600000000000002E-2</v>
      </c>
      <c r="C4230" s="9">
        <v>2.0996000000000001</v>
      </c>
    </row>
    <row r="4231" spans="1:3">
      <c r="A4231" s="1">
        <v>44881</v>
      </c>
      <c r="B4231">
        <v>4.5999999999999999E-2</v>
      </c>
      <c r="C4231" s="9">
        <v>0.84200000000000008</v>
      </c>
    </row>
    <row r="4232" spans="1:3">
      <c r="A4232" s="1">
        <v>44881.010416666664</v>
      </c>
      <c r="B4232">
        <v>4.6100000000000002E-2</v>
      </c>
      <c r="C4232" s="9">
        <v>4.9200000000000001E-2</v>
      </c>
    </row>
    <row r="4233" spans="1:3">
      <c r="A4233" s="1">
        <v>44881.020833333336</v>
      </c>
      <c r="B4233">
        <v>4.6199999999999998E-2</v>
      </c>
      <c r="C4233" s="9">
        <v>5.04E-2</v>
      </c>
    </row>
    <row r="4234" spans="1:3">
      <c r="A4234" s="1">
        <v>44881.03125</v>
      </c>
      <c r="B4234">
        <v>4.6399999999999997E-2</v>
      </c>
      <c r="C4234" s="9">
        <v>5.0500000000000003E-2</v>
      </c>
    </row>
    <row r="4235" spans="1:3">
      <c r="A4235" s="1">
        <v>44881.041666666664</v>
      </c>
      <c r="B4235">
        <v>4.65E-2</v>
      </c>
      <c r="C4235" s="9">
        <v>5.0699999999999995E-2</v>
      </c>
    </row>
    <row r="4236" spans="1:3">
      <c r="A4236" s="1">
        <v>44881.052083333336</v>
      </c>
      <c r="B4236">
        <v>4.65E-2</v>
      </c>
      <c r="C4236" s="9">
        <v>5.0799999999999998E-2</v>
      </c>
    </row>
    <row r="4237" spans="1:3">
      <c r="A4237" s="1">
        <v>44881.0625</v>
      </c>
      <c r="B4237">
        <v>4.6600000000000003E-2</v>
      </c>
      <c r="C4237" s="9">
        <v>5.0799999999999998E-2</v>
      </c>
    </row>
    <row r="4238" spans="1:3">
      <c r="A4238" s="1">
        <v>44881.072916666664</v>
      </c>
      <c r="B4238">
        <v>4.6699999999999998E-2</v>
      </c>
      <c r="C4238" s="9">
        <v>5.0799999999999998E-2</v>
      </c>
    </row>
    <row r="4239" spans="1:3">
      <c r="A4239" s="1">
        <v>44881.083333333336</v>
      </c>
      <c r="B4239">
        <v>4.6300000000000001E-2</v>
      </c>
      <c r="C4239" s="9">
        <v>5.04E-2</v>
      </c>
    </row>
    <row r="4240" spans="1:3">
      <c r="A4240" s="1">
        <v>44881.09375</v>
      </c>
      <c r="B4240">
        <v>4.6300000000000001E-2</v>
      </c>
      <c r="C4240" s="9">
        <v>5.0500000000000003E-2</v>
      </c>
    </row>
    <row r="4241" spans="1:3">
      <c r="A4241" s="1">
        <v>44881.104166666664</v>
      </c>
      <c r="B4241">
        <v>4.65E-2</v>
      </c>
      <c r="C4241" s="9">
        <v>5.0599999999999999E-2</v>
      </c>
    </row>
    <row r="4242" spans="1:3">
      <c r="A4242" s="1">
        <v>44881.114583333336</v>
      </c>
      <c r="B4242">
        <v>4.6399999999999997E-2</v>
      </c>
      <c r="C4242" s="9">
        <v>5.0699999999999995E-2</v>
      </c>
    </row>
    <row r="4243" spans="1:3">
      <c r="A4243" s="1">
        <v>44881.125</v>
      </c>
      <c r="B4243">
        <v>4.6199999999999998E-2</v>
      </c>
      <c r="C4243" s="9">
        <v>5.0500000000000003E-2</v>
      </c>
    </row>
    <row r="4244" spans="1:3">
      <c r="A4244" s="1">
        <v>44881.135416666664</v>
      </c>
      <c r="B4244">
        <v>4.5900000000000003E-2</v>
      </c>
      <c r="C4244" s="9">
        <v>5.0100000000000006E-2</v>
      </c>
    </row>
    <row r="4245" spans="1:3">
      <c r="A4245" s="1">
        <v>44881.145833333336</v>
      </c>
      <c r="B4245">
        <v>4.5999999999999999E-2</v>
      </c>
      <c r="C4245" s="9">
        <v>5.0200000000000002E-2</v>
      </c>
    </row>
    <row r="4246" spans="1:3">
      <c r="A4246" s="1">
        <v>44881.15625</v>
      </c>
      <c r="B4246">
        <v>4.6100000000000002E-2</v>
      </c>
      <c r="C4246" s="9">
        <v>5.0299999999999997E-2</v>
      </c>
    </row>
    <row r="4247" spans="1:3">
      <c r="A4247" s="1">
        <v>44881.166666666664</v>
      </c>
      <c r="B4247">
        <v>4.5999999999999999E-2</v>
      </c>
      <c r="C4247" s="9">
        <v>0.95620000000000005</v>
      </c>
    </row>
    <row r="4248" spans="1:3">
      <c r="A4248" s="1">
        <v>44881.177083333336</v>
      </c>
      <c r="B4248">
        <v>4.5699999999999998E-2</v>
      </c>
      <c r="C4248" s="9">
        <v>1.7258</v>
      </c>
    </row>
    <row r="4249" spans="1:3">
      <c r="A4249" s="1">
        <v>44881.1875</v>
      </c>
      <c r="B4249">
        <v>4.58E-2</v>
      </c>
      <c r="C4249" s="9">
        <v>3.1600000000000003E-2</v>
      </c>
    </row>
    <row r="4250" spans="1:3">
      <c r="A4250" s="1">
        <v>44881.197916666664</v>
      </c>
      <c r="B4250">
        <v>4.5699999999999998E-2</v>
      </c>
      <c r="C4250" s="9">
        <v>4.9799999999999997E-2</v>
      </c>
    </row>
    <row r="4251" spans="1:3">
      <c r="A4251" s="1">
        <v>44881.208333333336</v>
      </c>
      <c r="B4251">
        <v>4.5499999999999999E-2</v>
      </c>
      <c r="C4251" s="9">
        <v>4.9599999999999998E-2</v>
      </c>
    </row>
    <row r="4252" spans="1:3">
      <c r="A4252" s="1">
        <v>44881.21875</v>
      </c>
      <c r="B4252">
        <v>4.53E-2</v>
      </c>
      <c r="C4252" s="9">
        <v>4.9500000000000002E-2</v>
      </c>
    </row>
    <row r="4253" spans="1:3">
      <c r="A4253" s="1">
        <v>44881.229166666664</v>
      </c>
      <c r="B4253">
        <v>4.5400000000000003E-2</v>
      </c>
      <c r="C4253" s="9">
        <v>4.9500000000000002E-2</v>
      </c>
    </row>
    <row r="4254" spans="1:3">
      <c r="A4254" s="1">
        <v>44881.239583333336</v>
      </c>
      <c r="B4254">
        <v>4.5400000000000003E-2</v>
      </c>
      <c r="C4254" s="9">
        <v>4.9599999999999998E-2</v>
      </c>
    </row>
    <row r="4255" spans="1:3">
      <c r="A4255" s="1">
        <v>44881.25</v>
      </c>
      <c r="B4255">
        <v>1.2214</v>
      </c>
      <c r="C4255" s="9">
        <v>4.9100000000000005E-2</v>
      </c>
    </row>
    <row r="4256" spans="1:3">
      <c r="A4256" s="1">
        <v>44881.260416666664</v>
      </c>
      <c r="B4256">
        <v>0.99219999999999997</v>
      </c>
      <c r="C4256" s="9">
        <v>0.35449999999999998</v>
      </c>
    </row>
    <row r="4257" spans="1:3">
      <c r="A4257" s="1">
        <v>44881.270833333336</v>
      </c>
      <c r="B4257">
        <v>0.93889999999999996</v>
      </c>
      <c r="C4257" s="9">
        <v>0.93710000000000004</v>
      </c>
    </row>
    <row r="4258" spans="1:3">
      <c r="A4258" s="1">
        <v>44881.28125</v>
      </c>
      <c r="B4258">
        <v>0.97940000000000005</v>
      </c>
      <c r="C4258" s="9">
        <v>0.72530000000000006</v>
      </c>
    </row>
    <row r="4259" spans="1:3">
      <c r="A4259" s="1">
        <v>44881.291666666664</v>
      </c>
      <c r="B4259">
        <v>0.88460000000000005</v>
      </c>
      <c r="C4259" s="9">
        <v>3.9900000000000005E-2</v>
      </c>
    </row>
    <row r="4260" spans="1:3">
      <c r="A4260" s="1">
        <v>44881.302083333336</v>
      </c>
      <c r="B4260">
        <v>0.91479999999999995</v>
      </c>
      <c r="C4260" s="9">
        <v>4.9299999999999997E-2</v>
      </c>
    </row>
    <row r="4261" spans="1:3">
      <c r="A4261" s="1">
        <v>44881.3125</v>
      </c>
      <c r="B4261">
        <v>0.91710000000000003</v>
      </c>
      <c r="C4261" s="9">
        <v>4.9799999999999997E-2</v>
      </c>
    </row>
    <row r="4262" spans="1:3">
      <c r="A4262" s="1">
        <v>44881.322916666664</v>
      </c>
      <c r="B4262">
        <v>0.8115</v>
      </c>
      <c r="C4262" s="9">
        <v>4.99E-2</v>
      </c>
    </row>
    <row r="4263" spans="1:3">
      <c r="A4263" s="1">
        <v>44881.333333333336</v>
      </c>
      <c r="B4263">
        <v>0.89149999999999996</v>
      </c>
      <c r="C4263" s="9">
        <v>0.41220000000000001</v>
      </c>
    </row>
    <row r="4264" spans="1:3">
      <c r="A4264" s="1">
        <v>44881.34375</v>
      </c>
      <c r="B4264">
        <v>0.88639999999999997</v>
      </c>
      <c r="C4264" s="9">
        <v>0.85309999999999997</v>
      </c>
    </row>
    <row r="4265" spans="1:3">
      <c r="A4265" s="1">
        <v>44881.354166666664</v>
      </c>
      <c r="B4265">
        <v>0.87790000000000001</v>
      </c>
      <c r="C4265" s="9">
        <v>3.5000000000000003E-2</v>
      </c>
    </row>
    <row r="4266" spans="1:3">
      <c r="A4266" s="1">
        <v>44881.364583333336</v>
      </c>
      <c r="B4266">
        <v>0.81</v>
      </c>
      <c r="C4266" s="9">
        <v>4.9399999999999999E-2</v>
      </c>
    </row>
    <row r="4267" spans="1:3">
      <c r="A4267" s="1">
        <v>44881.375</v>
      </c>
      <c r="B4267">
        <v>0.81579999999999997</v>
      </c>
      <c r="C4267" s="9">
        <v>4.9500000000000002E-2</v>
      </c>
    </row>
    <row r="4268" spans="1:3">
      <c r="A4268" s="1">
        <v>44881.385416666664</v>
      </c>
      <c r="B4268">
        <v>0.80859999999999999</v>
      </c>
      <c r="C4268" s="9">
        <v>4.9799999999999997E-2</v>
      </c>
    </row>
    <row r="4269" spans="1:3">
      <c r="A4269" s="1">
        <v>44881.395833333336</v>
      </c>
      <c r="B4269">
        <v>0.8226</v>
      </c>
      <c r="C4269" s="9">
        <v>0.05</v>
      </c>
    </row>
    <row r="4270" spans="1:3">
      <c r="A4270" s="1">
        <v>44881.40625</v>
      </c>
      <c r="B4270">
        <v>0.77249999999999996</v>
      </c>
      <c r="C4270" s="9">
        <v>4.9599999999999998E-2</v>
      </c>
    </row>
    <row r="4271" spans="1:3">
      <c r="A4271" s="1">
        <v>44881.416666666664</v>
      </c>
      <c r="B4271">
        <v>0.7571</v>
      </c>
      <c r="C4271" s="9">
        <v>4.9500000000000002E-2</v>
      </c>
    </row>
    <row r="4272" spans="1:3">
      <c r="A4272" s="1">
        <v>44881.427083333336</v>
      </c>
      <c r="B4272">
        <v>0.72529999999999994</v>
      </c>
      <c r="C4272" s="9">
        <v>0.53220000000000001</v>
      </c>
    </row>
    <row r="4273" spans="1:3">
      <c r="A4273" s="1">
        <v>44881.4375</v>
      </c>
      <c r="B4273">
        <v>0.75080000000000002</v>
      </c>
      <c r="C4273" s="9">
        <v>0.81859999999999999</v>
      </c>
    </row>
    <row r="4274" spans="1:3">
      <c r="A4274" s="1">
        <v>44881.447916666664</v>
      </c>
      <c r="B4274">
        <v>0.7802</v>
      </c>
      <c r="C4274" s="9">
        <v>0.79830000000000001</v>
      </c>
    </row>
    <row r="4275" spans="1:3">
      <c r="A4275" s="1">
        <v>44881.458333333336</v>
      </c>
      <c r="B4275">
        <v>0.11749999999999999</v>
      </c>
      <c r="C4275" s="9">
        <v>0.79110000000000003</v>
      </c>
    </row>
    <row r="4276" spans="1:3">
      <c r="A4276" s="1">
        <v>44881.46875</v>
      </c>
      <c r="B4276">
        <v>4.5900000000000003E-2</v>
      </c>
      <c r="C4276" s="9">
        <v>0.79300000000000004</v>
      </c>
    </row>
    <row r="4277" spans="1:3">
      <c r="A4277" s="1">
        <v>44881.479166666664</v>
      </c>
      <c r="B4277">
        <v>4.5900000000000003E-2</v>
      </c>
      <c r="C4277" s="9">
        <v>0.79430000000000001</v>
      </c>
    </row>
    <row r="4278" spans="1:3">
      <c r="A4278" s="1">
        <v>44881.489583333336</v>
      </c>
      <c r="B4278">
        <v>4.5600000000000002E-2</v>
      </c>
      <c r="C4278" s="9">
        <v>0.79700000000000004</v>
      </c>
    </row>
    <row r="4279" spans="1:3">
      <c r="A4279" s="1">
        <v>44881.5</v>
      </c>
      <c r="B4279">
        <v>4.5600000000000002E-2</v>
      </c>
      <c r="C4279" s="9">
        <v>0.80069999999999997</v>
      </c>
    </row>
    <row r="4280" spans="1:3">
      <c r="A4280" s="1">
        <v>44881.510416666664</v>
      </c>
      <c r="B4280">
        <v>4.5600000000000002E-2</v>
      </c>
      <c r="C4280" s="9">
        <v>0.80610000000000004</v>
      </c>
    </row>
    <row r="4281" spans="1:3">
      <c r="A4281" s="1">
        <v>44881.520833333336</v>
      </c>
      <c r="B4281">
        <v>4.5600000000000002E-2</v>
      </c>
      <c r="C4281" s="9">
        <v>0.73750000000000004</v>
      </c>
    </row>
    <row r="4282" spans="1:3">
      <c r="A4282" s="1">
        <v>44881.53125</v>
      </c>
      <c r="B4282">
        <v>4.5699999999999998E-2</v>
      </c>
      <c r="C4282" s="9">
        <v>0.82450000000000001</v>
      </c>
    </row>
    <row r="4283" spans="1:3">
      <c r="A4283" s="1">
        <v>44881.541666666664</v>
      </c>
      <c r="B4283">
        <v>4.5699999999999998E-2</v>
      </c>
      <c r="C4283" s="9">
        <v>0.81299999999999994</v>
      </c>
    </row>
    <row r="4284" spans="1:3">
      <c r="A4284" s="1">
        <v>44881.552083333336</v>
      </c>
      <c r="B4284">
        <v>4.6199999999999998E-2</v>
      </c>
      <c r="C4284" s="9">
        <v>0.80319999999999991</v>
      </c>
    </row>
    <row r="4285" spans="1:3">
      <c r="A4285" s="1">
        <v>44881.5625</v>
      </c>
      <c r="B4285">
        <v>4.5999999999999999E-2</v>
      </c>
      <c r="C4285" s="9">
        <v>0.80420000000000003</v>
      </c>
    </row>
    <row r="4286" spans="1:3">
      <c r="A4286" s="1">
        <v>44881.572916666664</v>
      </c>
      <c r="B4286">
        <v>4.6199999999999998E-2</v>
      </c>
      <c r="C4286" s="9">
        <v>0.8054</v>
      </c>
    </row>
    <row r="4287" spans="1:3">
      <c r="A4287" s="1">
        <v>44881.583333333336</v>
      </c>
      <c r="B4287">
        <v>4.6300000000000001E-2</v>
      </c>
      <c r="C4287" s="9">
        <v>0.80449999999999999</v>
      </c>
    </row>
    <row r="4288" spans="1:3">
      <c r="A4288" s="1">
        <v>44881.59375</v>
      </c>
      <c r="B4288">
        <v>4.6100000000000002E-2</v>
      </c>
      <c r="C4288" s="9">
        <v>0.80299999999999994</v>
      </c>
    </row>
    <row r="4289" spans="1:3">
      <c r="A4289" s="1">
        <v>44881.604166666664</v>
      </c>
      <c r="B4289">
        <v>4.6100000000000002E-2</v>
      </c>
      <c r="C4289" s="9">
        <v>0.80469999999999997</v>
      </c>
    </row>
    <row r="4290" spans="1:3">
      <c r="A4290" s="1">
        <v>44881.614583333336</v>
      </c>
      <c r="B4290">
        <v>4.5900000000000003E-2</v>
      </c>
      <c r="C4290" s="9">
        <v>0.83660000000000001</v>
      </c>
    </row>
    <row r="4291" spans="1:3">
      <c r="A4291" s="1">
        <v>44881.625</v>
      </c>
      <c r="B4291">
        <v>4.6399999999999997E-2</v>
      </c>
      <c r="C4291" s="9">
        <v>0.88429999999999997</v>
      </c>
    </row>
    <row r="4292" spans="1:3">
      <c r="A4292" s="1">
        <v>44881.635416666664</v>
      </c>
      <c r="B4292">
        <v>4.6399999999999997E-2</v>
      </c>
      <c r="C4292" s="9">
        <v>0.89979999999999993</v>
      </c>
    </row>
    <row r="4293" spans="1:3">
      <c r="A4293" s="1">
        <v>44881.645833333336</v>
      </c>
      <c r="B4293">
        <v>4.6199999999999998E-2</v>
      </c>
      <c r="C4293" s="9">
        <v>0.54810000000000003</v>
      </c>
    </row>
    <row r="4294" spans="1:3">
      <c r="A4294" s="1">
        <v>44881.65625</v>
      </c>
      <c r="B4294">
        <v>4.5900000000000003E-2</v>
      </c>
      <c r="C4294" s="9">
        <v>4.8599999999999997E-2</v>
      </c>
    </row>
    <row r="4295" spans="1:3">
      <c r="A4295" s="1">
        <v>44881.666666666664</v>
      </c>
      <c r="B4295">
        <v>4.58E-2</v>
      </c>
      <c r="C4295" s="9">
        <v>0.05</v>
      </c>
    </row>
    <row r="4296" spans="1:3">
      <c r="A4296" s="1">
        <v>44881.677083333336</v>
      </c>
      <c r="B4296">
        <v>4.58E-2</v>
      </c>
      <c r="C4296" s="9">
        <v>4.99E-2</v>
      </c>
    </row>
    <row r="4297" spans="1:3">
      <c r="A4297" s="1">
        <v>44881.6875</v>
      </c>
      <c r="B4297">
        <v>4.5499999999999999E-2</v>
      </c>
      <c r="C4297" s="9">
        <v>4.9399999999999999E-2</v>
      </c>
    </row>
    <row r="4298" spans="1:3">
      <c r="A4298" s="1">
        <v>44881.697916666664</v>
      </c>
      <c r="B4298">
        <v>4.5100000000000001E-2</v>
      </c>
      <c r="C4298" s="9">
        <v>4.9100000000000005E-2</v>
      </c>
    </row>
    <row r="4299" spans="1:3">
      <c r="A4299" s="1">
        <v>44881.708333333336</v>
      </c>
      <c r="B4299">
        <v>4.48E-2</v>
      </c>
      <c r="C4299" s="9">
        <v>4.8899999999999999E-2</v>
      </c>
    </row>
    <row r="4300" spans="1:3">
      <c r="A4300" s="1">
        <v>44881.71875</v>
      </c>
      <c r="B4300">
        <v>4.4499999999999998E-2</v>
      </c>
      <c r="C4300" s="9">
        <v>4.8500000000000001E-2</v>
      </c>
    </row>
    <row r="4301" spans="1:3">
      <c r="A4301" s="1">
        <v>44881.729166666664</v>
      </c>
      <c r="B4301">
        <v>4.4200000000000003E-2</v>
      </c>
      <c r="C4301" s="9">
        <v>4.7699999999999999E-2</v>
      </c>
    </row>
    <row r="4302" spans="1:3">
      <c r="A4302" s="1">
        <v>44881.739583333336</v>
      </c>
      <c r="B4302">
        <v>4.3799999999999999E-2</v>
      </c>
      <c r="C4302" s="9">
        <v>4.7799999999999995E-2</v>
      </c>
    </row>
    <row r="4303" spans="1:3">
      <c r="A4303" s="1">
        <v>44881.75</v>
      </c>
      <c r="B4303">
        <v>4.4499999999999998E-2</v>
      </c>
      <c r="C4303" s="9">
        <v>4.8300000000000003E-2</v>
      </c>
    </row>
    <row r="4304" spans="1:3">
      <c r="A4304" s="1">
        <v>44881.760416666664</v>
      </c>
      <c r="B4304">
        <v>4.4499999999999998E-2</v>
      </c>
      <c r="C4304" s="9">
        <v>4.8399999999999999E-2</v>
      </c>
    </row>
    <row r="4305" spans="1:3">
      <c r="A4305" s="1">
        <v>44881.770833333336</v>
      </c>
      <c r="B4305">
        <v>4.4900000000000002E-2</v>
      </c>
      <c r="C4305" s="9">
        <v>4.8799999999999996E-2</v>
      </c>
    </row>
    <row r="4306" spans="1:3">
      <c r="A4306" s="1">
        <v>44881.78125</v>
      </c>
      <c r="B4306">
        <v>4.4600000000000001E-2</v>
      </c>
      <c r="C4306" s="9">
        <v>4.8600000000000004E-2</v>
      </c>
    </row>
    <row r="4307" spans="1:3">
      <c r="A4307" s="1">
        <v>44881.791666666664</v>
      </c>
      <c r="B4307">
        <v>4.48E-2</v>
      </c>
      <c r="C4307" s="9">
        <v>4.87E-2</v>
      </c>
    </row>
    <row r="4308" spans="1:3">
      <c r="A4308" s="1">
        <v>44881.802083333336</v>
      </c>
      <c r="B4308">
        <v>4.4600000000000001E-2</v>
      </c>
      <c r="C4308" s="9">
        <v>4.8600000000000004E-2</v>
      </c>
    </row>
    <row r="4309" spans="1:3">
      <c r="A4309" s="1">
        <v>44881.8125</v>
      </c>
      <c r="B4309">
        <v>4.4900000000000002E-2</v>
      </c>
      <c r="C4309" s="9">
        <v>4.8799999999999996E-2</v>
      </c>
    </row>
    <row r="4310" spans="1:3">
      <c r="A4310" s="1">
        <v>44881.822916666664</v>
      </c>
      <c r="B4310">
        <v>4.4999999999999998E-2</v>
      </c>
      <c r="C4310" s="9">
        <v>4.8899999999999999E-2</v>
      </c>
    </row>
    <row r="4311" spans="1:3">
      <c r="A4311" s="1">
        <v>44881.833333333336</v>
      </c>
      <c r="B4311">
        <v>4.5100000000000001E-2</v>
      </c>
      <c r="C4311" s="9">
        <v>4.9200000000000001E-2</v>
      </c>
    </row>
    <row r="4312" spans="1:3">
      <c r="A4312" s="1">
        <v>44881.84375</v>
      </c>
      <c r="B4312">
        <v>4.5100000000000001E-2</v>
      </c>
      <c r="C4312" s="9">
        <v>4.9200000000000001E-2</v>
      </c>
    </row>
    <row r="4313" spans="1:3">
      <c r="A4313" s="1">
        <v>44881.854166666664</v>
      </c>
      <c r="B4313">
        <v>4.4999999999999998E-2</v>
      </c>
      <c r="C4313" s="9">
        <v>4.8799999999999996E-2</v>
      </c>
    </row>
    <row r="4314" spans="1:3">
      <c r="A4314" s="1">
        <v>44881.864583333336</v>
      </c>
      <c r="B4314">
        <v>4.5199999999999997E-2</v>
      </c>
      <c r="C4314" s="9">
        <v>4.8899999999999999E-2</v>
      </c>
    </row>
    <row r="4315" spans="1:3">
      <c r="A4315" s="1">
        <v>44881.875</v>
      </c>
      <c r="B4315">
        <v>4.53E-2</v>
      </c>
      <c r="C4315" s="9">
        <v>4.8899999999999999E-2</v>
      </c>
    </row>
    <row r="4316" spans="1:3">
      <c r="A4316" s="1">
        <v>44881.885416666664</v>
      </c>
      <c r="B4316">
        <v>4.5400000000000003E-2</v>
      </c>
      <c r="C4316" s="9">
        <v>4.9000000000000002E-2</v>
      </c>
    </row>
    <row r="4317" spans="1:3">
      <c r="A4317" s="1">
        <v>44881.895833333336</v>
      </c>
      <c r="B4317">
        <v>4.5499999999999999E-2</v>
      </c>
      <c r="C4317" s="9">
        <v>4.8799999999999996E-2</v>
      </c>
    </row>
    <row r="4318" spans="1:3">
      <c r="A4318" s="1">
        <v>44881.90625</v>
      </c>
      <c r="B4318">
        <v>4.53E-2</v>
      </c>
      <c r="C4318" s="9">
        <v>4.9100000000000005E-2</v>
      </c>
    </row>
    <row r="4319" spans="1:3">
      <c r="A4319" s="1">
        <v>44881.916666666664</v>
      </c>
      <c r="B4319">
        <v>4.4900000000000002E-2</v>
      </c>
      <c r="C4319" s="9">
        <v>4.8899999999999999E-2</v>
      </c>
    </row>
    <row r="4320" spans="1:3">
      <c r="A4320" s="1">
        <v>44881.927083333336</v>
      </c>
      <c r="B4320">
        <v>4.4900000000000002E-2</v>
      </c>
      <c r="C4320" s="9">
        <v>4.8899999999999999E-2</v>
      </c>
    </row>
    <row r="4321" spans="1:3">
      <c r="A4321" s="1">
        <v>44881.9375</v>
      </c>
      <c r="B4321">
        <v>4.5400000000000003E-2</v>
      </c>
      <c r="C4321" s="9">
        <v>4.9399999999999999E-2</v>
      </c>
    </row>
    <row r="4322" spans="1:3">
      <c r="A4322" s="1">
        <v>44881.947916666664</v>
      </c>
      <c r="B4322">
        <v>4.5499999999999999E-2</v>
      </c>
      <c r="C4322" s="9">
        <v>4.9500000000000002E-2</v>
      </c>
    </row>
    <row r="4323" spans="1:3">
      <c r="A4323" s="1">
        <v>44881.958333333336</v>
      </c>
      <c r="B4323">
        <v>4.5699999999999998E-2</v>
      </c>
      <c r="C4323" s="9">
        <v>4.99E-2</v>
      </c>
    </row>
    <row r="4324" spans="1:3">
      <c r="A4324" s="1">
        <v>44881.96875</v>
      </c>
      <c r="B4324">
        <v>4.5999999999999999E-2</v>
      </c>
      <c r="C4324" s="9">
        <v>5.0200000000000002E-2</v>
      </c>
    </row>
    <row r="4325" spans="1:3">
      <c r="A4325" s="1">
        <v>44881.979166666664</v>
      </c>
      <c r="B4325">
        <v>4.6399999999999997E-2</v>
      </c>
      <c r="C4325" s="9">
        <v>5.0500000000000003E-2</v>
      </c>
    </row>
    <row r="4326" spans="1:3">
      <c r="A4326" s="1">
        <v>44881.989583333336</v>
      </c>
      <c r="B4326">
        <v>4.6300000000000001E-2</v>
      </c>
      <c r="C4326" s="9">
        <v>5.0500000000000003E-2</v>
      </c>
    </row>
    <row r="4327" spans="1:3">
      <c r="A4327" s="1">
        <v>44882</v>
      </c>
      <c r="B4327">
        <v>4.6399999999999997E-2</v>
      </c>
      <c r="C4327" s="9">
        <v>5.0700000000000002E-2</v>
      </c>
    </row>
    <row r="4328" spans="1:3">
      <c r="A4328" s="1">
        <v>44882.010416666664</v>
      </c>
      <c r="B4328">
        <v>4.6699999999999998E-2</v>
      </c>
      <c r="C4328" s="9">
        <v>5.0900000000000001E-2</v>
      </c>
    </row>
    <row r="4329" spans="1:3">
      <c r="A4329" s="1">
        <v>44882.020833333336</v>
      </c>
      <c r="B4329">
        <v>4.65E-2</v>
      </c>
      <c r="C4329" s="9">
        <v>5.0599999999999999E-2</v>
      </c>
    </row>
    <row r="4330" spans="1:3">
      <c r="A4330" s="1">
        <v>44882.03125</v>
      </c>
      <c r="B4330">
        <v>4.6399999999999997E-2</v>
      </c>
      <c r="C4330" s="9">
        <v>5.0699999999999995E-2</v>
      </c>
    </row>
    <row r="4331" spans="1:3">
      <c r="A4331" s="1">
        <v>44882.041666666664</v>
      </c>
      <c r="B4331">
        <v>4.6300000000000001E-2</v>
      </c>
      <c r="C4331" s="9">
        <v>5.0500000000000003E-2</v>
      </c>
    </row>
    <row r="4332" spans="1:3">
      <c r="A4332" s="1">
        <v>44882.052083333336</v>
      </c>
      <c r="B4332">
        <v>4.65E-2</v>
      </c>
      <c r="C4332" s="9">
        <v>5.0799999999999998E-2</v>
      </c>
    </row>
    <row r="4333" spans="1:3">
      <c r="A4333" s="1">
        <v>44882.0625</v>
      </c>
      <c r="B4333">
        <v>4.6600000000000003E-2</v>
      </c>
      <c r="C4333" s="9">
        <v>5.0799999999999998E-2</v>
      </c>
    </row>
    <row r="4334" spans="1:3">
      <c r="A4334" s="1">
        <v>44882.072916666664</v>
      </c>
      <c r="B4334">
        <v>4.65E-2</v>
      </c>
      <c r="C4334" s="9">
        <v>5.0799999999999998E-2</v>
      </c>
    </row>
    <row r="4335" spans="1:3">
      <c r="A4335" s="1">
        <v>44882.083333333336</v>
      </c>
      <c r="B4335">
        <v>4.6399999999999997E-2</v>
      </c>
      <c r="C4335" s="9">
        <v>5.0599999999999999E-2</v>
      </c>
    </row>
    <row r="4336" spans="1:3">
      <c r="A4336" s="1">
        <v>44882.09375</v>
      </c>
      <c r="B4336">
        <v>4.6399999999999997E-2</v>
      </c>
      <c r="C4336" s="9">
        <v>5.0599999999999999E-2</v>
      </c>
    </row>
    <row r="4337" spans="1:3">
      <c r="A4337" s="1">
        <v>44882.104166666664</v>
      </c>
      <c r="B4337">
        <v>4.6300000000000001E-2</v>
      </c>
      <c r="C4337" s="9">
        <v>5.0500000000000003E-2</v>
      </c>
    </row>
    <row r="4338" spans="1:3">
      <c r="A4338" s="1">
        <v>44882.114583333336</v>
      </c>
      <c r="B4338">
        <v>4.65E-2</v>
      </c>
      <c r="C4338" s="9">
        <v>5.0599999999999999E-2</v>
      </c>
    </row>
    <row r="4339" spans="1:3">
      <c r="A4339" s="1">
        <v>44882.125</v>
      </c>
      <c r="B4339">
        <v>4.6399999999999997E-2</v>
      </c>
      <c r="C4339" s="9">
        <v>5.0599999999999999E-2</v>
      </c>
    </row>
    <row r="4340" spans="1:3">
      <c r="A4340" s="1">
        <v>44882.135416666664</v>
      </c>
      <c r="B4340">
        <v>4.6399999999999997E-2</v>
      </c>
      <c r="C4340" s="9">
        <v>5.0599999999999999E-2</v>
      </c>
    </row>
    <row r="4341" spans="1:3">
      <c r="A4341" s="1">
        <v>44882.145833333336</v>
      </c>
      <c r="B4341">
        <v>4.6399999999999997E-2</v>
      </c>
      <c r="C4341" s="9">
        <v>5.0500000000000003E-2</v>
      </c>
    </row>
    <row r="4342" spans="1:3">
      <c r="A4342" s="1">
        <v>44882.15625</v>
      </c>
      <c r="B4342">
        <v>4.6300000000000001E-2</v>
      </c>
      <c r="C4342" s="9">
        <v>5.0500000000000003E-2</v>
      </c>
    </row>
    <row r="4343" spans="1:3">
      <c r="A4343" s="1">
        <v>44882.166666666664</v>
      </c>
      <c r="B4343">
        <v>4.6199999999999998E-2</v>
      </c>
      <c r="C4343" s="9">
        <v>5.04E-2</v>
      </c>
    </row>
    <row r="4344" spans="1:3">
      <c r="A4344" s="1">
        <v>44882.177083333336</v>
      </c>
      <c r="B4344">
        <v>4.5999999999999999E-2</v>
      </c>
      <c r="C4344" s="9">
        <v>0.05</v>
      </c>
    </row>
    <row r="4345" spans="1:3">
      <c r="A4345" s="1">
        <v>44882.1875</v>
      </c>
      <c r="B4345">
        <v>4.5999999999999999E-2</v>
      </c>
      <c r="C4345" s="9">
        <v>5.0200000000000002E-2</v>
      </c>
    </row>
    <row r="4346" spans="1:3">
      <c r="A4346" s="1">
        <v>44882.197916666664</v>
      </c>
      <c r="B4346">
        <v>4.5900000000000003E-2</v>
      </c>
      <c r="C4346" s="9">
        <v>5.0100000000000006E-2</v>
      </c>
    </row>
    <row r="4347" spans="1:3">
      <c r="A4347" s="1">
        <v>44882.208333333336</v>
      </c>
      <c r="B4347">
        <v>4.5999999999999999E-2</v>
      </c>
      <c r="C4347" s="9">
        <v>5.04E-2</v>
      </c>
    </row>
    <row r="4348" spans="1:3">
      <c r="A4348" s="1">
        <v>44882.21875</v>
      </c>
      <c r="B4348">
        <v>4.65E-2</v>
      </c>
      <c r="C4348" s="9">
        <v>5.0699999999999995E-2</v>
      </c>
    </row>
    <row r="4349" spans="1:3">
      <c r="A4349" s="1">
        <v>44882.229166666664</v>
      </c>
      <c r="B4349">
        <v>4.6199999999999998E-2</v>
      </c>
      <c r="C4349" s="9">
        <v>5.04E-2</v>
      </c>
    </row>
    <row r="4350" spans="1:3">
      <c r="A4350" s="1">
        <v>44882.239583333336</v>
      </c>
      <c r="B4350">
        <v>4.5900000000000003E-2</v>
      </c>
      <c r="C4350" s="9">
        <v>5.0099999999999999E-2</v>
      </c>
    </row>
    <row r="4351" spans="1:3">
      <c r="A4351" s="1">
        <v>44882.25</v>
      </c>
      <c r="B4351">
        <v>1.9258999999999999</v>
      </c>
      <c r="C4351" s="9">
        <v>4.9799999999999997E-2</v>
      </c>
    </row>
    <row r="4352" spans="1:3">
      <c r="A4352" s="1">
        <v>44882.260416666664</v>
      </c>
      <c r="B4352">
        <v>1.8134999999999999</v>
      </c>
      <c r="C4352" s="9">
        <v>5.0299999999999997E-2</v>
      </c>
    </row>
    <row r="4353" spans="1:3">
      <c r="A4353" s="1">
        <v>44882.270833333336</v>
      </c>
      <c r="B4353">
        <v>1.7746999999999999</v>
      </c>
      <c r="C4353" s="9">
        <v>4.99E-2</v>
      </c>
    </row>
    <row r="4354" spans="1:3">
      <c r="A4354" s="1">
        <v>44882.28125</v>
      </c>
      <c r="B4354">
        <v>1.7493000000000001</v>
      </c>
      <c r="C4354" s="9">
        <v>4.9799999999999997E-2</v>
      </c>
    </row>
    <row r="4355" spans="1:3">
      <c r="A4355" s="1">
        <v>44882.291666666664</v>
      </c>
      <c r="B4355">
        <v>1.6168</v>
      </c>
      <c r="C4355" s="9">
        <v>4.9399999999999999E-2</v>
      </c>
    </row>
    <row r="4356" spans="1:3">
      <c r="A4356" s="1">
        <v>44882.302083333336</v>
      </c>
      <c r="B4356">
        <v>1.6359999999999999</v>
      </c>
      <c r="C4356" s="9">
        <v>4.9700000000000001E-2</v>
      </c>
    </row>
    <row r="4357" spans="1:3">
      <c r="A4357" s="1">
        <v>44882.3125</v>
      </c>
      <c r="B4357">
        <v>1.6724000000000001</v>
      </c>
      <c r="C4357" s="9">
        <v>4.9000000000000002E-2</v>
      </c>
    </row>
    <row r="4358" spans="1:3">
      <c r="A4358" s="1">
        <v>44882.322916666664</v>
      </c>
      <c r="B4358">
        <v>1.5418000000000001</v>
      </c>
      <c r="C4358" s="9">
        <v>4.8600000000000004E-2</v>
      </c>
    </row>
    <row r="4359" spans="1:3">
      <c r="A4359" s="1">
        <v>44882.333333333336</v>
      </c>
      <c r="B4359">
        <v>1.0478000000000001</v>
      </c>
      <c r="C4359" s="9">
        <v>4.9099999999999998E-2</v>
      </c>
    </row>
    <row r="4360" spans="1:3">
      <c r="A4360" s="1">
        <v>44882.34375</v>
      </c>
      <c r="B4360">
        <v>2.0589</v>
      </c>
      <c r="C4360" s="9">
        <v>4.9399999999999999E-2</v>
      </c>
    </row>
    <row r="4361" spans="1:3">
      <c r="A4361" s="1">
        <v>44882.354166666664</v>
      </c>
      <c r="B4361">
        <v>1.2561</v>
      </c>
      <c r="C4361" s="9">
        <v>4.9500000000000002E-2</v>
      </c>
    </row>
    <row r="4362" spans="1:3">
      <c r="A4362" s="1">
        <v>44882.364583333336</v>
      </c>
      <c r="B4362">
        <v>1.1908000000000001</v>
      </c>
      <c r="C4362" s="9">
        <v>4.9599999999999998E-2</v>
      </c>
    </row>
    <row r="4363" spans="1:3">
      <c r="A4363" s="1">
        <v>44882.375</v>
      </c>
      <c r="B4363">
        <v>1.2635000000000001</v>
      </c>
      <c r="C4363" s="9">
        <v>4.9799999999999997E-2</v>
      </c>
    </row>
    <row r="4364" spans="1:3">
      <c r="A4364" s="1">
        <v>44882.385416666664</v>
      </c>
      <c r="B4364">
        <v>0.27329999999999999</v>
      </c>
      <c r="C4364" s="9">
        <v>4.9799999999999997E-2</v>
      </c>
    </row>
    <row r="4365" spans="1:3">
      <c r="A4365" s="1">
        <v>44882.395833333336</v>
      </c>
      <c r="B4365">
        <v>4.5400000000000003E-2</v>
      </c>
      <c r="C4365" s="9">
        <v>4.9399999999999999E-2</v>
      </c>
    </row>
    <row r="4366" spans="1:3">
      <c r="A4366" s="1">
        <v>44882.40625</v>
      </c>
      <c r="B4366">
        <v>4.2799999999999998E-2</v>
      </c>
      <c r="C4366" s="9">
        <v>4.6600000000000003E-2</v>
      </c>
    </row>
    <row r="4367" spans="1:3">
      <c r="A4367" s="1">
        <v>44882.416666666664</v>
      </c>
      <c r="B4367">
        <v>4.3700000000000003E-2</v>
      </c>
      <c r="C4367" s="9">
        <v>4.7699999999999999E-2</v>
      </c>
    </row>
    <row r="4368" spans="1:3">
      <c r="A4368" s="1">
        <v>44882.427083333336</v>
      </c>
      <c r="B4368">
        <v>4.53E-2</v>
      </c>
      <c r="C4368" s="9">
        <v>4.9299999999999997E-2</v>
      </c>
    </row>
    <row r="4369" spans="1:3">
      <c r="A4369" s="1">
        <v>44882.4375</v>
      </c>
      <c r="B4369">
        <v>4.5100000000000001E-2</v>
      </c>
      <c r="C4369" s="9">
        <v>4.9200000000000001E-2</v>
      </c>
    </row>
    <row r="4370" spans="1:3">
      <c r="A4370" s="1">
        <v>44882.447916666664</v>
      </c>
      <c r="B4370">
        <v>4.5699999999999998E-2</v>
      </c>
      <c r="C4370" s="9">
        <v>4.9799999999999997E-2</v>
      </c>
    </row>
    <row r="4371" spans="1:3">
      <c r="A4371" s="1">
        <v>44882.458333333336</v>
      </c>
      <c r="B4371">
        <v>4.5100000000000001E-2</v>
      </c>
      <c r="C4371" s="9">
        <v>4.9399999999999999E-2</v>
      </c>
    </row>
    <row r="4372" spans="1:3">
      <c r="A4372" s="1">
        <v>44882.46875</v>
      </c>
      <c r="B4372">
        <v>4.5499999999999999E-2</v>
      </c>
      <c r="C4372" s="9">
        <v>4.9399999999999999E-2</v>
      </c>
    </row>
    <row r="4373" spans="1:3">
      <c r="A4373" s="1">
        <v>44882.479166666664</v>
      </c>
      <c r="B4373">
        <v>4.53E-2</v>
      </c>
      <c r="C4373" s="9">
        <v>4.9299999999999997E-2</v>
      </c>
    </row>
    <row r="4374" spans="1:3">
      <c r="A4374" s="1">
        <v>44882.489583333336</v>
      </c>
      <c r="B4374">
        <v>4.5199999999999997E-2</v>
      </c>
      <c r="C4374" s="9">
        <v>4.9299999999999997E-2</v>
      </c>
    </row>
    <row r="4375" spans="1:3">
      <c r="A4375" s="1">
        <v>44882.5</v>
      </c>
      <c r="B4375">
        <v>4.53E-2</v>
      </c>
      <c r="C4375" s="9">
        <v>4.9599999999999998E-2</v>
      </c>
    </row>
    <row r="4376" spans="1:3">
      <c r="A4376" s="1">
        <v>44882.510416666664</v>
      </c>
      <c r="B4376">
        <v>4.5600000000000002E-2</v>
      </c>
      <c r="C4376" s="9">
        <v>4.9799999999999997E-2</v>
      </c>
    </row>
    <row r="4377" spans="1:3">
      <c r="A4377" s="1">
        <v>44882.520833333336</v>
      </c>
      <c r="B4377">
        <v>4.5499999999999999E-2</v>
      </c>
      <c r="C4377" s="9">
        <v>4.9699999999999994E-2</v>
      </c>
    </row>
    <row r="4378" spans="1:3">
      <c r="A4378" s="1">
        <v>44882.53125</v>
      </c>
      <c r="B4378">
        <v>4.53E-2</v>
      </c>
      <c r="C4378" s="9">
        <v>4.9500000000000002E-2</v>
      </c>
    </row>
    <row r="4379" spans="1:3">
      <c r="A4379" s="1">
        <v>44882.541666666664</v>
      </c>
      <c r="B4379">
        <v>4.5600000000000002E-2</v>
      </c>
      <c r="C4379" s="9">
        <v>4.9500000000000002E-2</v>
      </c>
    </row>
    <row r="4380" spans="1:3">
      <c r="A4380" s="1">
        <v>44882.552083333336</v>
      </c>
      <c r="B4380">
        <v>4.6100000000000002E-2</v>
      </c>
      <c r="C4380" s="9">
        <v>5.0200000000000002E-2</v>
      </c>
    </row>
    <row r="4381" spans="1:3">
      <c r="A4381" s="1">
        <v>44882.5625</v>
      </c>
      <c r="B4381">
        <v>4.6399999999999997E-2</v>
      </c>
      <c r="C4381" s="9">
        <v>5.0599999999999999E-2</v>
      </c>
    </row>
    <row r="4382" spans="1:3">
      <c r="A4382" s="1">
        <v>44882.572916666664</v>
      </c>
      <c r="B4382">
        <v>4.5999999999999999E-2</v>
      </c>
      <c r="C4382" s="9">
        <v>5.0100000000000006E-2</v>
      </c>
    </row>
    <row r="4383" spans="1:3">
      <c r="A4383" s="1">
        <v>44882.583333333336</v>
      </c>
      <c r="B4383">
        <v>4.6300000000000001E-2</v>
      </c>
      <c r="C4383" s="9">
        <v>5.0500000000000003E-2</v>
      </c>
    </row>
    <row r="4384" spans="1:3">
      <c r="A4384" s="1">
        <v>44882.59375</v>
      </c>
      <c r="B4384">
        <v>4.6100000000000002E-2</v>
      </c>
      <c r="C4384" s="9">
        <v>5.0100000000000006E-2</v>
      </c>
    </row>
    <row r="4385" spans="1:3">
      <c r="A4385" s="1">
        <v>44882.604166666664</v>
      </c>
      <c r="B4385">
        <v>4.5900000000000003E-2</v>
      </c>
      <c r="C4385" s="9">
        <v>4.99E-2</v>
      </c>
    </row>
    <row r="4386" spans="1:3">
      <c r="A4386" s="1">
        <v>44882.614583333336</v>
      </c>
      <c r="B4386">
        <v>4.5600000000000002E-2</v>
      </c>
      <c r="C4386" s="9">
        <v>4.9699999999999994E-2</v>
      </c>
    </row>
    <row r="4387" spans="1:3">
      <c r="A4387" s="1">
        <v>44882.625</v>
      </c>
      <c r="B4387">
        <v>4.5600000000000002E-2</v>
      </c>
      <c r="C4387" s="9">
        <v>0.34889999999999999</v>
      </c>
    </row>
    <row r="4388" spans="1:3">
      <c r="A4388" s="1">
        <v>44882.635416666664</v>
      </c>
      <c r="B4388">
        <v>4.5600000000000002E-2</v>
      </c>
      <c r="C4388" s="9">
        <v>1.7032</v>
      </c>
    </row>
    <row r="4389" spans="1:3">
      <c r="A4389" s="1">
        <v>44882.645833333336</v>
      </c>
      <c r="B4389">
        <v>4.5499999999999999E-2</v>
      </c>
      <c r="C4389" s="9">
        <v>0.51160000000000005</v>
      </c>
    </row>
    <row r="4390" spans="1:3">
      <c r="A4390" s="1">
        <v>44882.65625</v>
      </c>
      <c r="B4390">
        <v>4.5499999999999999E-2</v>
      </c>
      <c r="C4390" s="9">
        <v>4.9599999999999998E-2</v>
      </c>
    </row>
    <row r="4391" spans="1:3">
      <c r="A4391" s="1">
        <v>44882.666666666664</v>
      </c>
      <c r="B4391">
        <v>4.5699999999999998E-2</v>
      </c>
      <c r="C4391" s="9">
        <v>4.9399999999999999E-2</v>
      </c>
    </row>
    <row r="4392" spans="1:3">
      <c r="A4392" s="1">
        <v>44882.677083333336</v>
      </c>
      <c r="B4392">
        <v>4.5699999999999998E-2</v>
      </c>
      <c r="C4392" s="9">
        <v>4.9000000000000002E-2</v>
      </c>
    </row>
    <row r="4393" spans="1:3">
      <c r="A4393" s="1">
        <v>44882.6875</v>
      </c>
      <c r="B4393">
        <v>4.5600000000000002E-2</v>
      </c>
      <c r="C4393" s="9">
        <v>4.9100000000000005E-2</v>
      </c>
    </row>
    <row r="4394" spans="1:3">
      <c r="A4394" s="1">
        <v>44882.697916666664</v>
      </c>
      <c r="B4394">
        <v>4.53E-2</v>
      </c>
      <c r="C4394" s="9">
        <v>4.9299999999999997E-2</v>
      </c>
    </row>
    <row r="4395" spans="1:3">
      <c r="A4395" s="1">
        <v>44882.708333333336</v>
      </c>
      <c r="B4395">
        <v>4.5199999999999997E-2</v>
      </c>
      <c r="C4395" s="9">
        <v>1.1791</v>
      </c>
    </row>
    <row r="4396" spans="1:3">
      <c r="A4396" s="1">
        <v>44882.71875</v>
      </c>
      <c r="B4396">
        <v>4.4999999999999998E-2</v>
      </c>
      <c r="C4396" s="9">
        <v>1.1408</v>
      </c>
    </row>
    <row r="4397" spans="1:3">
      <c r="A4397" s="1">
        <v>44882.729166666664</v>
      </c>
      <c r="B4397">
        <v>4.53E-2</v>
      </c>
      <c r="C4397" s="9">
        <v>3.7900000000000003E-2</v>
      </c>
    </row>
    <row r="4398" spans="1:3">
      <c r="A4398" s="1">
        <v>44882.739583333336</v>
      </c>
      <c r="B4398">
        <v>4.5199999999999997E-2</v>
      </c>
      <c r="C4398" s="9">
        <v>4.9299999999999997E-2</v>
      </c>
    </row>
    <row r="4399" spans="1:3">
      <c r="A4399" s="1">
        <v>44882.75</v>
      </c>
      <c r="B4399">
        <v>4.5199999999999997E-2</v>
      </c>
      <c r="C4399" s="9">
        <v>4.9299999999999997E-2</v>
      </c>
    </row>
    <row r="4400" spans="1:3">
      <c r="A4400" s="1">
        <v>44882.760416666664</v>
      </c>
      <c r="B4400">
        <v>4.5100000000000001E-2</v>
      </c>
      <c r="C4400" s="9">
        <v>4.9000000000000002E-2</v>
      </c>
    </row>
    <row r="4401" spans="1:3">
      <c r="A4401" s="1">
        <v>44882.770833333336</v>
      </c>
      <c r="B4401">
        <v>4.53E-2</v>
      </c>
      <c r="C4401" s="9">
        <v>4.9200000000000001E-2</v>
      </c>
    </row>
    <row r="4402" spans="1:3">
      <c r="A4402" s="1">
        <v>44882.78125</v>
      </c>
      <c r="B4402">
        <v>4.4900000000000002E-2</v>
      </c>
      <c r="C4402" s="9">
        <v>4.8799999999999996E-2</v>
      </c>
    </row>
    <row r="4403" spans="1:3">
      <c r="A4403" s="1">
        <v>44882.791666666664</v>
      </c>
      <c r="B4403">
        <v>4.4699999999999997E-2</v>
      </c>
      <c r="C4403" s="9">
        <v>4.87E-2</v>
      </c>
    </row>
    <row r="4404" spans="1:3">
      <c r="A4404" s="1">
        <v>44882.802083333336</v>
      </c>
      <c r="B4404">
        <v>4.4699999999999997E-2</v>
      </c>
      <c r="C4404" s="9">
        <v>4.8500000000000001E-2</v>
      </c>
    </row>
    <row r="4405" spans="1:3">
      <c r="A4405" s="1">
        <v>44882.8125</v>
      </c>
      <c r="B4405">
        <v>4.4600000000000001E-2</v>
      </c>
      <c r="C4405" s="9">
        <v>4.8600000000000004E-2</v>
      </c>
    </row>
    <row r="4406" spans="1:3">
      <c r="A4406" s="1">
        <v>44882.822916666664</v>
      </c>
      <c r="B4406">
        <v>4.4600000000000001E-2</v>
      </c>
      <c r="C4406" s="9">
        <v>4.87E-2</v>
      </c>
    </row>
    <row r="4407" spans="1:3">
      <c r="A4407" s="1">
        <v>44882.833333333336</v>
      </c>
      <c r="B4407">
        <v>4.4699999999999997E-2</v>
      </c>
      <c r="C4407" s="9">
        <v>4.8600000000000004E-2</v>
      </c>
    </row>
    <row r="4408" spans="1:3">
      <c r="A4408" s="1">
        <v>44882.84375</v>
      </c>
      <c r="B4408">
        <v>4.4699999999999997E-2</v>
      </c>
      <c r="C4408" s="9">
        <v>4.8600000000000004E-2</v>
      </c>
    </row>
    <row r="4409" spans="1:3">
      <c r="A4409" s="1">
        <v>44882.854166666664</v>
      </c>
      <c r="B4409">
        <v>4.4299999999999999E-2</v>
      </c>
      <c r="C4409" s="9">
        <v>4.82E-2</v>
      </c>
    </row>
    <row r="4410" spans="1:3">
      <c r="A4410" s="1">
        <v>44882.864583333336</v>
      </c>
      <c r="B4410">
        <v>4.4900000000000002E-2</v>
      </c>
      <c r="C4410" s="9">
        <v>1.2563</v>
      </c>
    </row>
    <row r="4411" spans="1:3">
      <c r="A4411" s="1">
        <v>44882.875</v>
      </c>
      <c r="B4411">
        <v>4.5100000000000001E-2</v>
      </c>
      <c r="C4411" s="9">
        <v>0.53449999999999998</v>
      </c>
    </row>
    <row r="4412" spans="1:3">
      <c r="A4412" s="1">
        <v>44882.885416666664</v>
      </c>
      <c r="B4412">
        <v>4.5499999999999999E-2</v>
      </c>
      <c r="C4412" s="9">
        <v>4.8899999999999999E-2</v>
      </c>
    </row>
    <row r="4413" spans="1:3">
      <c r="A4413" s="1">
        <v>44882.895833333336</v>
      </c>
      <c r="B4413">
        <v>4.5199999999999997E-2</v>
      </c>
      <c r="C4413" s="9">
        <v>4.8399999999999999E-2</v>
      </c>
    </row>
    <row r="4414" spans="1:3">
      <c r="A4414" s="1">
        <v>44882.90625</v>
      </c>
      <c r="B4414">
        <v>4.4999999999999998E-2</v>
      </c>
      <c r="C4414" s="9">
        <v>4.8899999999999999E-2</v>
      </c>
    </row>
    <row r="4415" spans="1:3">
      <c r="A4415" s="1">
        <v>44882.916666666664</v>
      </c>
      <c r="B4415">
        <v>4.5400000000000003E-2</v>
      </c>
      <c r="C4415" s="9">
        <v>4.9399999999999999E-2</v>
      </c>
    </row>
    <row r="4416" spans="1:3">
      <c r="A4416" s="1">
        <v>44882.927083333336</v>
      </c>
      <c r="B4416">
        <v>4.5600000000000002E-2</v>
      </c>
      <c r="C4416" s="9">
        <v>4.9700000000000001E-2</v>
      </c>
    </row>
    <row r="4417" spans="1:3">
      <c r="A4417" s="1">
        <v>44882.9375</v>
      </c>
      <c r="B4417">
        <v>4.5900000000000003E-2</v>
      </c>
      <c r="C4417" s="9">
        <v>4.99E-2</v>
      </c>
    </row>
    <row r="4418" spans="1:3">
      <c r="A4418" s="1">
        <v>44882.947916666664</v>
      </c>
      <c r="B4418">
        <v>4.6100000000000002E-2</v>
      </c>
      <c r="C4418" s="9">
        <v>5.0299999999999997E-2</v>
      </c>
    </row>
    <row r="4419" spans="1:3">
      <c r="A4419" s="1">
        <v>44882.958333333336</v>
      </c>
      <c r="B4419">
        <v>4.6100000000000002E-2</v>
      </c>
      <c r="C4419" s="9">
        <v>5.0299999999999997E-2</v>
      </c>
    </row>
    <row r="4420" spans="1:3">
      <c r="A4420" s="1">
        <v>44882.96875</v>
      </c>
      <c r="B4420">
        <v>4.5699999999999998E-2</v>
      </c>
      <c r="C4420" s="9">
        <v>4.9799999999999997E-2</v>
      </c>
    </row>
    <row r="4421" spans="1:3">
      <c r="A4421" s="1">
        <v>44882.979166666664</v>
      </c>
      <c r="B4421">
        <v>4.5600000000000002E-2</v>
      </c>
      <c r="C4421" s="9">
        <v>4.9599999999999998E-2</v>
      </c>
    </row>
    <row r="4422" spans="1:3">
      <c r="A4422" s="1">
        <v>44882.989583333336</v>
      </c>
      <c r="B4422">
        <v>4.5900000000000003E-2</v>
      </c>
      <c r="C4422" s="9">
        <v>5.0100000000000006E-2</v>
      </c>
    </row>
    <row r="4423" spans="1:3">
      <c r="A4423" s="1">
        <v>44883</v>
      </c>
      <c r="B4423">
        <v>4.6100000000000002E-2</v>
      </c>
      <c r="C4423" s="9">
        <v>5.0200000000000002E-2</v>
      </c>
    </row>
    <row r="4424" spans="1:3">
      <c r="A4424" s="1">
        <v>44883.010416666664</v>
      </c>
      <c r="B4424">
        <v>4.6300000000000001E-2</v>
      </c>
      <c r="C4424" s="9">
        <v>5.0500000000000003E-2</v>
      </c>
    </row>
    <row r="4425" spans="1:3">
      <c r="A4425" s="1">
        <v>44883.020833333336</v>
      </c>
      <c r="B4425">
        <v>4.6100000000000002E-2</v>
      </c>
      <c r="C4425" s="9">
        <v>5.04E-2</v>
      </c>
    </row>
    <row r="4426" spans="1:3">
      <c r="A4426" s="1">
        <v>44883.03125</v>
      </c>
      <c r="B4426">
        <v>4.58E-2</v>
      </c>
      <c r="C4426" s="9">
        <v>5.0100000000000006E-2</v>
      </c>
    </row>
    <row r="4427" spans="1:3">
      <c r="A4427" s="1">
        <v>44883.041666666664</v>
      </c>
      <c r="B4427">
        <v>4.5900000000000003E-2</v>
      </c>
      <c r="C4427" s="9">
        <v>5.0100000000000006E-2</v>
      </c>
    </row>
    <row r="4428" spans="1:3">
      <c r="A4428" s="1">
        <v>44883.052083333336</v>
      </c>
      <c r="B4428">
        <v>4.5900000000000003E-2</v>
      </c>
      <c r="C4428" s="9">
        <v>5.0200000000000002E-2</v>
      </c>
    </row>
    <row r="4429" spans="1:3">
      <c r="A4429" s="1">
        <v>44883.0625</v>
      </c>
      <c r="B4429">
        <v>4.5999999999999999E-2</v>
      </c>
      <c r="C4429" s="9">
        <v>5.0299999999999997E-2</v>
      </c>
    </row>
    <row r="4430" spans="1:3">
      <c r="A4430" s="1">
        <v>44883.072916666664</v>
      </c>
      <c r="B4430">
        <v>4.6100000000000002E-2</v>
      </c>
      <c r="C4430" s="9">
        <v>5.0299999999999997E-2</v>
      </c>
    </row>
    <row r="4431" spans="1:3">
      <c r="A4431" s="1">
        <v>44883.083333333336</v>
      </c>
      <c r="B4431">
        <v>4.5999999999999999E-2</v>
      </c>
      <c r="C4431" s="9">
        <v>5.04E-2</v>
      </c>
    </row>
    <row r="4432" spans="1:3">
      <c r="A4432" s="1">
        <v>44883.09375</v>
      </c>
      <c r="B4432">
        <v>4.6100000000000002E-2</v>
      </c>
      <c r="C4432" s="9">
        <v>5.0299999999999997E-2</v>
      </c>
    </row>
    <row r="4433" spans="1:3">
      <c r="A4433" s="1">
        <v>44883.104166666664</v>
      </c>
      <c r="B4433">
        <v>4.6100000000000002E-2</v>
      </c>
      <c r="C4433" s="9">
        <v>5.04E-2</v>
      </c>
    </row>
    <row r="4434" spans="1:3">
      <c r="A4434" s="1">
        <v>44883.114583333336</v>
      </c>
      <c r="B4434">
        <v>4.6100000000000002E-2</v>
      </c>
      <c r="C4434" s="9">
        <v>5.0500000000000003E-2</v>
      </c>
    </row>
    <row r="4435" spans="1:3">
      <c r="A4435" s="1">
        <v>44883.125</v>
      </c>
      <c r="B4435">
        <v>4.5900000000000003E-2</v>
      </c>
      <c r="C4435" s="9">
        <v>5.0299999999999997E-2</v>
      </c>
    </row>
    <row r="4436" spans="1:3">
      <c r="A4436" s="1">
        <v>44883.135416666664</v>
      </c>
      <c r="B4436">
        <v>4.5999999999999999E-2</v>
      </c>
      <c r="C4436" s="9">
        <v>5.0299999999999997E-2</v>
      </c>
    </row>
    <row r="4437" spans="1:3">
      <c r="A4437" s="1">
        <v>44883.145833333336</v>
      </c>
      <c r="B4437">
        <v>4.6100000000000002E-2</v>
      </c>
      <c r="C4437" s="9">
        <v>5.04E-2</v>
      </c>
    </row>
    <row r="4438" spans="1:3">
      <c r="A4438" s="1">
        <v>44883.15625</v>
      </c>
      <c r="B4438">
        <v>4.5999999999999999E-2</v>
      </c>
      <c r="C4438" s="9">
        <v>5.0500000000000003E-2</v>
      </c>
    </row>
    <row r="4439" spans="1:3">
      <c r="A4439" s="1">
        <v>44883.166666666664</v>
      </c>
      <c r="B4439">
        <v>4.5999999999999999E-2</v>
      </c>
      <c r="C4439" s="9">
        <v>5.04E-2</v>
      </c>
    </row>
    <row r="4440" spans="1:3">
      <c r="A4440" s="1">
        <v>44883.177083333336</v>
      </c>
      <c r="B4440">
        <v>4.5999999999999999E-2</v>
      </c>
      <c r="C4440" s="9">
        <v>5.0299999999999997E-2</v>
      </c>
    </row>
    <row r="4441" spans="1:3">
      <c r="A4441" s="1">
        <v>44883.1875</v>
      </c>
      <c r="B4441">
        <v>4.58E-2</v>
      </c>
      <c r="C4441" s="9">
        <v>5.0200000000000002E-2</v>
      </c>
    </row>
    <row r="4442" spans="1:3">
      <c r="A4442" s="1">
        <v>44883.197916666664</v>
      </c>
      <c r="B4442">
        <v>4.5699999999999998E-2</v>
      </c>
      <c r="C4442" s="9">
        <v>5.0100000000000006E-2</v>
      </c>
    </row>
    <row r="4443" spans="1:3">
      <c r="A4443" s="1">
        <v>44883.208333333336</v>
      </c>
      <c r="B4443">
        <v>4.5900000000000003E-2</v>
      </c>
      <c r="C4443" s="9">
        <v>4.99E-2</v>
      </c>
    </row>
    <row r="4444" spans="1:3">
      <c r="A4444" s="1">
        <v>44883.21875</v>
      </c>
      <c r="B4444">
        <v>4.5900000000000003E-2</v>
      </c>
      <c r="C4444" s="9">
        <v>5.0200000000000002E-2</v>
      </c>
    </row>
    <row r="4445" spans="1:3">
      <c r="A4445" s="1">
        <v>44883.229166666664</v>
      </c>
      <c r="B4445">
        <v>4.5900000000000003E-2</v>
      </c>
      <c r="C4445" s="9">
        <v>5.0299999999999997E-2</v>
      </c>
    </row>
    <row r="4446" spans="1:3">
      <c r="A4446" s="1">
        <v>44883.239583333336</v>
      </c>
      <c r="B4446">
        <v>4.5699999999999998E-2</v>
      </c>
      <c r="C4446" s="9">
        <v>0.05</v>
      </c>
    </row>
    <row r="4447" spans="1:3">
      <c r="A4447" s="1">
        <v>44883.25</v>
      </c>
      <c r="B4447">
        <v>2.0352000000000001</v>
      </c>
      <c r="C4447" s="9">
        <v>4.9299999999999997E-2</v>
      </c>
    </row>
    <row r="4448" spans="1:3">
      <c r="A4448" s="1">
        <v>44883.260416666664</v>
      </c>
      <c r="B4448">
        <v>2.4072</v>
      </c>
      <c r="C4448" s="9">
        <v>4.9599999999999998E-2</v>
      </c>
    </row>
    <row r="4449" spans="1:3">
      <c r="A4449" s="1">
        <v>44883.270833333336</v>
      </c>
      <c r="B4449">
        <v>2.2418999999999998</v>
      </c>
      <c r="C4449" s="9">
        <v>4.9200000000000001E-2</v>
      </c>
    </row>
    <row r="4450" spans="1:3">
      <c r="A4450" s="1">
        <v>44883.28125</v>
      </c>
      <c r="B4450">
        <v>1.8738999999999999</v>
      </c>
      <c r="C4450" s="9">
        <v>4.9299999999999997E-2</v>
      </c>
    </row>
    <row r="4451" spans="1:3">
      <c r="A4451" s="1">
        <v>44883.291666666664</v>
      </c>
      <c r="B4451">
        <v>1.8482000000000001</v>
      </c>
      <c r="C4451" s="9">
        <v>4.8899999999999999E-2</v>
      </c>
    </row>
    <row r="4452" spans="1:3">
      <c r="A4452" s="1">
        <v>44883.302083333336</v>
      </c>
      <c r="B4452">
        <v>1.7259</v>
      </c>
      <c r="C4452" s="9">
        <v>4.8799999999999996E-2</v>
      </c>
    </row>
    <row r="4453" spans="1:3">
      <c r="A4453" s="1">
        <v>44883.3125</v>
      </c>
      <c r="B4453">
        <v>1.8589</v>
      </c>
      <c r="C4453" s="9">
        <v>4.8899999999999999E-2</v>
      </c>
    </row>
    <row r="4454" spans="1:3">
      <c r="A4454" s="1">
        <v>44883.322916666664</v>
      </c>
      <c r="B4454">
        <v>1.6681999999999999</v>
      </c>
      <c r="C4454" s="9">
        <v>4.9399999999999999E-2</v>
      </c>
    </row>
    <row r="4455" spans="1:3">
      <c r="A4455" s="1">
        <v>44883.333333333336</v>
      </c>
      <c r="B4455">
        <v>1.3442000000000001</v>
      </c>
      <c r="C4455" s="9">
        <v>4.9200000000000001E-2</v>
      </c>
    </row>
    <row r="4456" spans="1:3">
      <c r="A4456" s="1">
        <v>44883.34375</v>
      </c>
      <c r="B4456">
        <v>2.0973000000000002</v>
      </c>
      <c r="C4456" s="9">
        <v>4.9100000000000005E-2</v>
      </c>
    </row>
    <row r="4457" spans="1:3">
      <c r="A4457" s="1">
        <v>44883.354166666664</v>
      </c>
      <c r="B4457">
        <v>1.9418</v>
      </c>
      <c r="C4457" s="9">
        <v>4.9200000000000001E-2</v>
      </c>
    </row>
    <row r="4458" spans="1:3">
      <c r="A4458" s="1">
        <v>44883.364583333336</v>
      </c>
      <c r="B4458">
        <v>1.5246</v>
      </c>
      <c r="C4458" s="9">
        <v>4.9399999999999999E-2</v>
      </c>
    </row>
    <row r="4459" spans="1:3">
      <c r="A4459" s="1">
        <v>44883.375</v>
      </c>
      <c r="B4459">
        <v>1.482</v>
      </c>
      <c r="C4459" s="9">
        <v>4.9399999999999999E-2</v>
      </c>
    </row>
    <row r="4460" spans="1:3">
      <c r="A4460" s="1">
        <v>44883.385416666664</v>
      </c>
      <c r="B4460">
        <v>1.3805000000000001</v>
      </c>
      <c r="C4460" s="9">
        <v>4.9599999999999998E-2</v>
      </c>
    </row>
    <row r="4461" spans="1:3">
      <c r="A4461" s="1">
        <v>44883.395833333336</v>
      </c>
      <c r="B4461">
        <v>1.3794</v>
      </c>
      <c r="C4461" s="9">
        <v>4.9599999999999998E-2</v>
      </c>
    </row>
    <row r="4462" spans="1:3">
      <c r="A4462" s="1">
        <v>44883.40625</v>
      </c>
      <c r="B4462">
        <v>0.98519999999999996</v>
      </c>
      <c r="C4462" s="9">
        <v>4.9500000000000002E-2</v>
      </c>
    </row>
    <row r="4463" spans="1:3">
      <c r="A4463" s="1">
        <v>44883.416666666664</v>
      </c>
      <c r="B4463">
        <v>3.5000000000000003E-2</v>
      </c>
      <c r="C4463" s="9">
        <v>4.9599999999999998E-2</v>
      </c>
    </row>
    <row r="4464" spans="1:3">
      <c r="A4464" s="1">
        <v>44883.427083333336</v>
      </c>
      <c r="B4464">
        <v>4.5499999999999999E-2</v>
      </c>
      <c r="C4464" s="9">
        <v>4.9599999999999998E-2</v>
      </c>
    </row>
    <row r="4465" spans="1:3">
      <c r="A4465" s="1">
        <v>44883.4375</v>
      </c>
      <c r="B4465">
        <v>4.5499999999999999E-2</v>
      </c>
      <c r="C4465" s="9">
        <v>4.9699999999999994E-2</v>
      </c>
    </row>
    <row r="4466" spans="1:3">
      <c r="A4466" s="1">
        <v>44883.447916666664</v>
      </c>
      <c r="B4466">
        <v>4.5499999999999999E-2</v>
      </c>
      <c r="C4466" s="9">
        <v>4.9599999999999998E-2</v>
      </c>
    </row>
    <row r="4467" spans="1:3">
      <c r="A4467" s="1">
        <v>44883.458333333336</v>
      </c>
      <c r="B4467">
        <v>4.5400000000000003E-2</v>
      </c>
      <c r="C4467" s="9">
        <v>4.9599999999999998E-2</v>
      </c>
    </row>
    <row r="4468" spans="1:3">
      <c r="A4468" s="1">
        <v>44883.46875</v>
      </c>
      <c r="B4468">
        <v>4.5699999999999998E-2</v>
      </c>
      <c r="C4468" s="9">
        <v>4.9799999999999997E-2</v>
      </c>
    </row>
    <row r="4469" spans="1:3">
      <c r="A4469" s="1">
        <v>44883.479166666664</v>
      </c>
      <c r="B4469">
        <v>4.5600000000000002E-2</v>
      </c>
      <c r="C4469" s="9">
        <v>4.9799999999999997E-2</v>
      </c>
    </row>
    <row r="4470" spans="1:3">
      <c r="A4470" s="1">
        <v>44883.489583333336</v>
      </c>
      <c r="B4470">
        <v>4.5600000000000002E-2</v>
      </c>
      <c r="C4470" s="9">
        <v>4.99E-2</v>
      </c>
    </row>
    <row r="4471" spans="1:3">
      <c r="A4471" s="1">
        <v>44883.5</v>
      </c>
      <c r="B4471">
        <v>4.58E-2</v>
      </c>
      <c r="C4471" s="9">
        <v>4.99E-2</v>
      </c>
    </row>
    <row r="4472" spans="1:3">
      <c r="A4472" s="1">
        <v>44883.510416666664</v>
      </c>
      <c r="B4472">
        <v>4.5999999999999999E-2</v>
      </c>
      <c r="C4472" s="9">
        <v>0.05</v>
      </c>
    </row>
    <row r="4473" spans="1:3">
      <c r="A4473" s="1">
        <v>44883.520833333336</v>
      </c>
      <c r="B4473">
        <v>4.5699999999999998E-2</v>
      </c>
      <c r="C4473" s="9">
        <v>4.9799999999999997E-2</v>
      </c>
    </row>
    <row r="4474" spans="1:3">
      <c r="A4474" s="1">
        <v>44883.53125</v>
      </c>
      <c r="B4474">
        <v>4.5600000000000002E-2</v>
      </c>
      <c r="C4474" s="9">
        <v>4.9799999999999997E-2</v>
      </c>
    </row>
    <row r="4475" spans="1:3">
      <c r="A4475" s="1">
        <v>44883.541666666664</v>
      </c>
      <c r="B4475">
        <v>4.5600000000000002E-2</v>
      </c>
      <c r="C4475" s="9">
        <v>4.9700000000000001E-2</v>
      </c>
    </row>
    <row r="4476" spans="1:3">
      <c r="A4476" s="1">
        <v>44883.552083333336</v>
      </c>
      <c r="B4476">
        <v>4.5699999999999998E-2</v>
      </c>
      <c r="C4476" s="9">
        <v>0.79600000000000004</v>
      </c>
    </row>
    <row r="4477" spans="1:3">
      <c r="A4477" s="1">
        <v>44883.5625</v>
      </c>
      <c r="B4477">
        <v>4.5600000000000002E-2</v>
      </c>
      <c r="C4477" s="9">
        <v>1.6093999999999999</v>
      </c>
    </row>
    <row r="4478" spans="1:3">
      <c r="A4478" s="1">
        <v>44883.572916666664</v>
      </c>
      <c r="B4478">
        <v>4.5600000000000002E-2</v>
      </c>
      <c r="C4478" s="9">
        <v>1.2450000000000001</v>
      </c>
    </row>
    <row r="4479" spans="1:3">
      <c r="A4479" s="1">
        <v>44883.583333333336</v>
      </c>
      <c r="B4479">
        <v>4.5499999999999999E-2</v>
      </c>
      <c r="C4479" s="9">
        <v>1.0848</v>
      </c>
    </row>
    <row r="4480" spans="1:3">
      <c r="A4480" s="1">
        <v>44883.59375</v>
      </c>
      <c r="B4480">
        <v>4.5400000000000003E-2</v>
      </c>
      <c r="C4480" s="9">
        <v>1.0847</v>
      </c>
    </row>
    <row r="4481" spans="1:3">
      <c r="A4481" s="1">
        <v>44883.604166666664</v>
      </c>
      <c r="B4481">
        <v>4.5400000000000003E-2</v>
      </c>
      <c r="C4481" s="9">
        <v>1.0857000000000001</v>
      </c>
    </row>
    <row r="4482" spans="1:3">
      <c r="A4482" s="1">
        <v>44883.614583333336</v>
      </c>
      <c r="B4482">
        <v>4.5199999999999997E-2</v>
      </c>
      <c r="C4482" s="9">
        <v>7.7600000000000002E-2</v>
      </c>
    </row>
    <row r="4483" spans="1:3">
      <c r="A4483" s="1">
        <v>44883.625</v>
      </c>
      <c r="B4483">
        <v>4.5100000000000001E-2</v>
      </c>
      <c r="C4483" s="9">
        <v>4.9200000000000001E-2</v>
      </c>
    </row>
    <row r="4484" spans="1:3">
      <c r="A4484" s="1">
        <v>44883.635416666664</v>
      </c>
      <c r="B4484">
        <v>4.48E-2</v>
      </c>
      <c r="C4484" s="9">
        <v>4.8899999999999999E-2</v>
      </c>
    </row>
    <row r="4485" spans="1:3">
      <c r="A4485" s="1">
        <v>44883.645833333336</v>
      </c>
      <c r="B4485">
        <v>4.5199999999999997E-2</v>
      </c>
      <c r="C4485" s="9">
        <v>4.8899999999999999E-2</v>
      </c>
    </row>
    <row r="4486" spans="1:3">
      <c r="A4486" s="1">
        <v>44883.65625</v>
      </c>
      <c r="B4486">
        <v>4.5100000000000001E-2</v>
      </c>
      <c r="C4486" s="9">
        <v>0.33069999999999999</v>
      </c>
    </row>
    <row r="4487" spans="1:3">
      <c r="A4487" s="1">
        <v>44883.666666666664</v>
      </c>
      <c r="B4487">
        <v>4.4999999999999998E-2</v>
      </c>
      <c r="C4487" s="9">
        <v>1.1221000000000001</v>
      </c>
    </row>
    <row r="4488" spans="1:3">
      <c r="A4488" s="1">
        <v>44883.677083333336</v>
      </c>
      <c r="B4488">
        <v>4.5499999999999999E-2</v>
      </c>
      <c r="C4488" s="9">
        <v>1.7162999999999999</v>
      </c>
    </row>
    <row r="4489" spans="1:3">
      <c r="A4489" s="1">
        <v>44883.6875</v>
      </c>
      <c r="B4489">
        <v>4.5499999999999999E-2</v>
      </c>
      <c r="C4489" s="9">
        <v>0.5282</v>
      </c>
    </row>
    <row r="4490" spans="1:3">
      <c r="A4490" s="1">
        <v>44883.697916666664</v>
      </c>
      <c r="B4490">
        <v>1.4308000000000001</v>
      </c>
      <c r="C4490" s="9">
        <v>4.8899999999999999E-2</v>
      </c>
    </row>
    <row r="4491" spans="1:3">
      <c r="A4491" s="1">
        <v>44883.708333333336</v>
      </c>
      <c r="B4491">
        <v>1.6859999999999999</v>
      </c>
      <c r="C4491" s="9">
        <v>4.8600000000000004E-2</v>
      </c>
    </row>
    <row r="4492" spans="1:3">
      <c r="A4492" s="1">
        <v>44883.71875</v>
      </c>
      <c r="B4492">
        <v>1.522</v>
      </c>
      <c r="C4492" s="9">
        <v>4.8500000000000001E-2</v>
      </c>
    </row>
    <row r="4493" spans="1:3">
      <c r="A4493" s="1">
        <v>44883.729166666664</v>
      </c>
      <c r="B4493">
        <v>1.2809999999999999</v>
      </c>
      <c r="C4493" s="9">
        <v>4.8600000000000004E-2</v>
      </c>
    </row>
    <row r="4494" spans="1:3">
      <c r="A4494" s="1">
        <v>44883.739583333336</v>
      </c>
      <c r="B4494">
        <v>0.26040000000000002</v>
      </c>
      <c r="C4494" s="9">
        <v>4.8500000000000001E-2</v>
      </c>
    </row>
    <row r="4495" spans="1:3">
      <c r="A4495" s="1">
        <v>44883.75</v>
      </c>
      <c r="B4495">
        <v>4.4900000000000002E-2</v>
      </c>
      <c r="C4495" s="9">
        <v>4.8799999999999996E-2</v>
      </c>
    </row>
    <row r="4496" spans="1:3">
      <c r="A4496" s="1">
        <v>44883.760416666664</v>
      </c>
      <c r="B4496">
        <v>4.48E-2</v>
      </c>
      <c r="C4496" s="9">
        <v>4.8600000000000004E-2</v>
      </c>
    </row>
    <row r="4497" spans="1:3">
      <c r="A4497" s="1">
        <v>44883.770833333336</v>
      </c>
      <c r="B4497">
        <v>4.4999999999999998E-2</v>
      </c>
      <c r="C4497" s="9">
        <v>4.9000000000000002E-2</v>
      </c>
    </row>
    <row r="4498" spans="1:3">
      <c r="A4498" s="1">
        <v>44883.78125</v>
      </c>
      <c r="B4498">
        <v>4.5199999999999997E-2</v>
      </c>
      <c r="C4498" s="9">
        <v>4.9200000000000001E-2</v>
      </c>
    </row>
    <row r="4499" spans="1:3">
      <c r="A4499" s="1">
        <v>44883.791666666664</v>
      </c>
      <c r="B4499">
        <v>4.53E-2</v>
      </c>
      <c r="C4499" s="9">
        <v>4.9299999999999997E-2</v>
      </c>
    </row>
    <row r="4500" spans="1:3">
      <c r="A4500" s="1">
        <v>44883.802083333336</v>
      </c>
      <c r="B4500">
        <v>4.5199999999999997E-2</v>
      </c>
      <c r="C4500" s="9">
        <v>4.9200000000000001E-2</v>
      </c>
    </row>
    <row r="4501" spans="1:3">
      <c r="A4501" s="1">
        <v>44883.8125</v>
      </c>
      <c r="B4501">
        <v>4.53E-2</v>
      </c>
      <c r="C4501" s="9">
        <v>4.9399999999999999E-2</v>
      </c>
    </row>
    <row r="4502" spans="1:3">
      <c r="A4502" s="1">
        <v>44883.822916666664</v>
      </c>
      <c r="B4502">
        <v>4.5400000000000003E-2</v>
      </c>
      <c r="C4502" s="9">
        <v>4.9299999999999997E-2</v>
      </c>
    </row>
    <row r="4503" spans="1:3">
      <c r="A4503" s="1">
        <v>44883.833333333336</v>
      </c>
      <c r="B4503">
        <v>4.4999999999999998E-2</v>
      </c>
      <c r="C4503" s="9">
        <v>4.9000000000000002E-2</v>
      </c>
    </row>
    <row r="4504" spans="1:3">
      <c r="A4504" s="1">
        <v>44883.84375</v>
      </c>
      <c r="B4504">
        <v>4.48E-2</v>
      </c>
      <c r="C4504" s="9">
        <v>6.2300000000000001E-2</v>
      </c>
    </row>
    <row r="4505" spans="1:3">
      <c r="A4505" s="1">
        <v>44883.854166666664</v>
      </c>
      <c r="B4505">
        <v>4.4499999999999998E-2</v>
      </c>
      <c r="C4505" s="9">
        <v>1.8847999999999998</v>
      </c>
    </row>
    <row r="4506" spans="1:3">
      <c r="A4506" s="1">
        <v>44883.864583333336</v>
      </c>
      <c r="B4506">
        <v>4.4499999999999998E-2</v>
      </c>
      <c r="C4506" s="9">
        <v>2.0910000000000002</v>
      </c>
    </row>
    <row r="4507" spans="1:3">
      <c r="A4507" s="1">
        <v>44883.875</v>
      </c>
      <c r="B4507">
        <v>4.48E-2</v>
      </c>
      <c r="C4507" s="9">
        <v>0.48540000000000005</v>
      </c>
    </row>
    <row r="4508" spans="1:3">
      <c r="A4508" s="1">
        <v>44883.885416666664</v>
      </c>
      <c r="B4508">
        <v>4.4900000000000002E-2</v>
      </c>
      <c r="C4508" s="9">
        <v>4.87E-2</v>
      </c>
    </row>
    <row r="4509" spans="1:3">
      <c r="A4509" s="1">
        <v>44883.895833333336</v>
      </c>
      <c r="B4509">
        <v>4.4999999999999998E-2</v>
      </c>
      <c r="C4509" s="9">
        <v>4.8799999999999996E-2</v>
      </c>
    </row>
    <row r="4510" spans="1:3">
      <c r="A4510" s="1">
        <v>44883.90625</v>
      </c>
      <c r="B4510">
        <v>4.53E-2</v>
      </c>
      <c r="C4510" s="9">
        <v>4.9200000000000001E-2</v>
      </c>
    </row>
    <row r="4511" spans="1:3">
      <c r="A4511" s="1">
        <v>44883.916666666664</v>
      </c>
      <c r="B4511">
        <v>4.5400000000000003E-2</v>
      </c>
      <c r="C4511" s="9">
        <v>4.9299999999999997E-2</v>
      </c>
    </row>
    <row r="4512" spans="1:3">
      <c r="A4512" s="1">
        <v>44883.927083333336</v>
      </c>
      <c r="B4512">
        <v>4.5499999999999999E-2</v>
      </c>
      <c r="C4512" s="9">
        <v>4.9399999999999999E-2</v>
      </c>
    </row>
    <row r="4513" spans="1:3">
      <c r="A4513" s="1">
        <v>44883.9375</v>
      </c>
      <c r="B4513">
        <v>4.5699999999999998E-2</v>
      </c>
      <c r="C4513" s="9">
        <v>4.9700000000000001E-2</v>
      </c>
    </row>
    <row r="4514" spans="1:3">
      <c r="A4514" s="1">
        <v>44883.947916666664</v>
      </c>
      <c r="B4514">
        <v>4.5699999999999998E-2</v>
      </c>
      <c r="C4514" s="9">
        <v>4.9599999999999998E-2</v>
      </c>
    </row>
    <row r="4515" spans="1:3">
      <c r="A4515" s="1">
        <v>44883.958333333336</v>
      </c>
      <c r="B4515">
        <v>4.5900000000000003E-2</v>
      </c>
      <c r="C4515" s="9">
        <v>4.99E-2</v>
      </c>
    </row>
    <row r="4516" spans="1:3">
      <c r="A4516" s="1">
        <v>44883.96875</v>
      </c>
      <c r="B4516">
        <v>4.5600000000000002E-2</v>
      </c>
      <c r="C4516" s="9">
        <v>4.9699999999999994E-2</v>
      </c>
    </row>
    <row r="4517" spans="1:3">
      <c r="A4517" s="1">
        <v>44883.979166666664</v>
      </c>
      <c r="B4517">
        <v>4.5699999999999998E-2</v>
      </c>
      <c r="C4517" s="9">
        <v>4.99E-2</v>
      </c>
    </row>
    <row r="4518" spans="1:3">
      <c r="A4518" s="1">
        <v>44883.989583333336</v>
      </c>
      <c r="B4518">
        <v>4.58E-2</v>
      </c>
      <c r="C4518" s="9">
        <v>0.05</v>
      </c>
    </row>
    <row r="4519" spans="1:3">
      <c r="A4519" s="1">
        <v>44884</v>
      </c>
      <c r="B4519">
        <v>4.6100000000000002E-2</v>
      </c>
      <c r="C4519" s="9">
        <v>5.0100000000000006E-2</v>
      </c>
    </row>
    <row r="4520" spans="1:3">
      <c r="A4520" s="1">
        <v>44884.010416666664</v>
      </c>
      <c r="B4520">
        <v>4.6100000000000002E-2</v>
      </c>
      <c r="C4520" s="9">
        <v>5.0200000000000002E-2</v>
      </c>
    </row>
    <row r="4521" spans="1:3">
      <c r="A4521" s="1">
        <v>44884.020833333336</v>
      </c>
      <c r="B4521">
        <v>4.5999999999999999E-2</v>
      </c>
      <c r="C4521" s="9">
        <v>5.0099999999999999E-2</v>
      </c>
    </row>
    <row r="4522" spans="1:3">
      <c r="A4522" s="1">
        <v>44884.03125</v>
      </c>
      <c r="B4522">
        <v>4.6199999999999998E-2</v>
      </c>
      <c r="C4522" s="9">
        <v>5.04E-2</v>
      </c>
    </row>
    <row r="4523" spans="1:3">
      <c r="A4523" s="1">
        <v>44884.041666666664</v>
      </c>
      <c r="B4523">
        <v>4.5999999999999999E-2</v>
      </c>
      <c r="C4523" s="9">
        <v>5.0200000000000002E-2</v>
      </c>
    </row>
    <row r="4524" spans="1:3">
      <c r="A4524" s="1">
        <v>44884.052083333336</v>
      </c>
      <c r="B4524">
        <v>4.6100000000000002E-2</v>
      </c>
      <c r="C4524" s="9">
        <v>5.04E-2</v>
      </c>
    </row>
    <row r="4525" spans="1:3">
      <c r="A4525" s="1">
        <v>44884.0625</v>
      </c>
      <c r="B4525">
        <v>4.6100000000000002E-2</v>
      </c>
      <c r="C4525" s="9">
        <v>5.0299999999999997E-2</v>
      </c>
    </row>
    <row r="4526" spans="1:3">
      <c r="A4526" s="1">
        <v>44884.072916666664</v>
      </c>
      <c r="B4526">
        <v>4.6199999999999998E-2</v>
      </c>
      <c r="C4526" s="9">
        <v>5.0500000000000003E-2</v>
      </c>
    </row>
    <row r="4527" spans="1:3">
      <c r="A4527" s="1">
        <v>44884.083333333336</v>
      </c>
      <c r="B4527">
        <v>4.6199999999999998E-2</v>
      </c>
      <c r="C4527" s="9">
        <v>5.0500000000000003E-2</v>
      </c>
    </row>
    <row r="4528" spans="1:3">
      <c r="A4528" s="1">
        <v>44884.09375</v>
      </c>
      <c r="B4528">
        <v>4.6199999999999998E-2</v>
      </c>
      <c r="C4528" s="9">
        <v>5.0500000000000003E-2</v>
      </c>
    </row>
    <row r="4529" spans="1:3">
      <c r="A4529" s="1">
        <v>44884.104166666664</v>
      </c>
      <c r="B4529">
        <v>4.6199999999999998E-2</v>
      </c>
      <c r="C4529" s="9">
        <v>5.04E-2</v>
      </c>
    </row>
    <row r="4530" spans="1:3">
      <c r="A4530" s="1">
        <v>44884.114583333336</v>
      </c>
      <c r="B4530">
        <v>4.6300000000000001E-2</v>
      </c>
      <c r="C4530" s="9">
        <v>5.04E-2</v>
      </c>
    </row>
    <row r="4531" spans="1:3">
      <c r="A4531" s="1">
        <v>44884.125</v>
      </c>
      <c r="B4531">
        <v>4.6100000000000002E-2</v>
      </c>
      <c r="C4531" s="9">
        <v>5.04E-2</v>
      </c>
    </row>
    <row r="4532" spans="1:3">
      <c r="A4532" s="1">
        <v>44884.135416666664</v>
      </c>
      <c r="B4532">
        <v>4.6199999999999998E-2</v>
      </c>
      <c r="C4532" s="9">
        <v>5.0500000000000003E-2</v>
      </c>
    </row>
    <row r="4533" spans="1:3">
      <c r="A4533" s="1">
        <v>44884.145833333336</v>
      </c>
      <c r="B4533">
        <v>4.6199999999999998E-2</v>
      </c>
      <c r="C4533" s="9">
        <v>5.0599999999999999E-2</v>
      </c>
    </row>
    <row r="4534" spans="1:3">
      <c r="A4534" s="1">
        <v>44884.15625</v>
      </c>
      <c r="B4534">
        <v>4.6300000000000001E-2</v>
      </c>
      <c r="C4534" s="9">
        <v>5.04E-2</v>
      </c>
    </row>
    <row r="4535" spans="1:3">
      <c r="A4535" s="1">
        <v>44884.166666666664</v>
      </c>
      <c r="B4535">
        <v>4.6100000000000002E-2</v>
      </c>
      <c r="C4535" s="9">
        <v>5.0299999999999997E-2</v>
      </c>
    </row>
    <row r="4536" spans="1:3">
      <c r="A4536" s="1">
        <v>44884.177083333336</v>
      </c>
      <c r="B4536">
        <v>4.6199999999999998E-2</v>
      </c>
      <c r="C4536" s="9">
        <v>5.0599999999999999E-2</v>
      </c>
    </row>
    <row r="4537" spans="1:3">
      <c r="A4537" s="1">
        <v>44884.1875</v>
      </c>
      <c r="B4537">
        <v>4.6199999999999998E-2</v>
      </c>
      <c r="C4537" s="9">
        <v>5.0500000000000003E-2</v>
      </c>
    </row>
    <row r="4538" spans="1:3">
      <c r="A4538" s="1">
        <v>44884.197916666664</v>
      </c>
      <c r="B4538">
        <v>4.6100000000000002E-2</v>
      </c>
      <c r="C4538" s="9">
        <v>5.0299999999999997E-2</v>
      </c>
    </row>
    <row r="4539" spans="1:3">
      <c r="A4539" s="1">
        <v>44884.208333333336</v>
      </c>
      <c r="B4539">
        <v>4.6300000000000001E-2</v>
      </c>
      <c r="C4539" s="9">
        <v>5.0200000000000002E-2</v>
      </c>
    </row>
    <row r="4540" spans="1:3">
      <c r="A4540" s="1">
        <v>44884.21875</v>
      </c>
      <c r="B4540">
        <v>4.5900000000000003E-2</v>
      </c>
      <c r="C4540" s="9">
        <v>5.0100000000000006E-2</v>
      </c>
    </row>
    <row r="4541" spans="1:3">
      <c r="A4541" s="1">
        <v>44884.229166666664</v>
      </c>
      <c r="B4541">
        <v>4.58E-2</v>
      </c>
      <c r="C4541" s="9">
        <v>5.0100000000000006E-2</v>
      </c>
    </row>
    <row r="4542" spans="1:3">
      <c r="A4542" s="1">
        <v>44884.239583333336</v>
      </c>
      <c r="B4542">
        <v>4.58E-2</v>
      </c>
      <c r="C4542" s="9">
        <v>5.0100000000000006E-2</v>
      </c>
    </row>
    <row r="4543" spans="1:3">
      <c r="A4543" s="1">
        <v>44884.25</v>
      </c>
      <c r="B4543">
        <v>2.1143000000000001</v>
      </c>
      <c r="C4543" s="9">
        <v>4.9599999999999998E-2</v>
      </c>
    </row>
    <row r="4544" spans="1:3">
      <c r="A4544" s="1">
        <v>44884.260416666664</v>
      </c>
      <c r="B4544">
        <v>2.3666999999999998</v>
      </c>
      <c r="C4544" s="9">
        <v>1.7989000000000002</v>
      </c>
    </row>
    <row r="4545" spans="1:3">
      <c r="A4545" s="1">
        <v>44884.270833333336</v>
      </c>
      <c r="B4545">
        <v>2.2572000000000001</v>
      </c>
      <c r="C4545" s="9">
        <v>2.2591000000000001</v>
      </c>
    </row>
    <row r="4546" spans="1:3">
      <c r="A4546" s="1">
        <v>44884.28125</v>
      </c>
      <c r="B4546">
        <v>2.1177999999999999</v>
      </c>
      <c r="C4546" s="9">
        <v>3.1899999999999998E-2</v>
      </c>
    </row>
    <row r="4547" spans="1:3">
      <c r="A4547" s="1">
        <v>44884.291666666664</v>
      </c>
      <c r="B4547">
        <v>1.3189</v>
      </c>
      <c r="C4547" s="9">
        <v>4.8899999999999999E-2</v>
      </c>
    </row>
    <row r="4548" spans="1:3">
      <c r="A4548" s="1">
        <v>44884.302083333336</v>
      </c>
      <c r="B4548">
        <v>2.3462000000000001</v>
      </c>
      <c r="C4548" s="9">
        <v>4.8899999999999999E-2</v>
      </c>
    </row>
    <row r="4549" spans="1:3">
      <c r="A4549" s="1">
        <v>44884.3125</v>
      </c>
      <c r="B4549">
        <v>2.2307000000000001</v>
      </c>
      <c r="C4549" s="9">
        <v>4.9100000000000005E-2</v>
      </c>
    </row>
    <row r="4550" spans="1:3">
      <c r="A4550" s="1">
        <v>44884.322916666664</v>
      </c>
      <c r="B4550">
        <v>1.9902</v>
      </c>
      <c r="C4550" s="9">
        <v>4.9000000000000002E-2</v>
      </c>
    </row>
    <row r="4551" spans="1:3">
      <c r="A4551" s="1">
        <v>44884.333333333336</v>
      </c>
      <c r="B4551">
        <v>1.9106000000000001</v>
      </c>
      <c r="C4551" s="9">
        <v>4.9000000000000002E-2</v>
      </c>
    </row>
    <row r="4552" spans="1:3">
      <c r="A4552" s="1">
        <v>44884.34375</v>
      </c>
      <c r="B4552">
        <v>1.7285999999999999</v>
      </c>
      <c r="C4552" s="9">
        <v>4.9000000000000002E-2</v>
      </c>
    </row>
    <row r="4553" spans="1:3">
      <c r="A4553" s="1">
        <v>44884.354166666664</v>
      </c>
      <c r="B4553">
        <v>1.8386</v>
      </c>
      <c r="C4553" s="9">
        <v>4.9100000000000005E-2</v>
      </c>
    </row>
    <row r="4554" spans="1:3">
      <c r="A4554" s="1">
        <v>44884.364583333336</v>
      </c>
      <c r="B4554">
        <v>1.7002999999999999</v>
      </c>
      <c r="C4554" s="9">
        <v>4.9000000000000002E-2</v>
      </c>
    </row>
    <row r="4555" spans="1:3">
      <c r="A4555" s="1">
        <v>44884.375</v>
      </c>
      <c r="B4555">
        <v>1.2476</v>
      </c>
      <c r="C4555" s="9">
        <v>4.9500000000000002E-2</v>
      </c>
    </row>
    <row r="4556" spans="1:3">
      <c r="A4556" s="1">
        <v>44884.385416666664</v>
      </c>
      <c r="B4556">
        <v>1.9053</v>
      </c>
      <c r="C4556" s="9">
        <v>4.9299999999999997E-2</v>
      </c>
    </row>
    <row r="4557" spans="1:3">
      <c r="A4557" s="1">
        <v>44884.395833333336</v>
      </c>
      <c r="B4557">
        <v>1.7234</v>
      </c>
      <c r="C4557" s="9">
        <v>4.9500000000000002E-2</v>
      </c>
    </row>
    <row r="4558" spans="1:3">
      <c r="A4558" s="1">
        <v>44884.40625</v>
      </c>
      <c r="B4558">
        <v>1.6192</v>
      </c>
      <c r="C4558" s="9">
        <v>4.9599999999999998E-2</v>
      </c>
    </row>
    <row r="4559" spans="1:3">
      <c r="A4559" s="1">
        <v>44884.416666666664</v>
      </c>
      <c r="B4559">
        <v>1.3724000000000001</v>
      </c>
      <c r="C4559" s="9">
        <v>4.9200000000000001E-2</v>
      </c>
    </row>
    <row r="4560" spans="1:3">
      <c r="A4560" s="1">
        <v>44884.427083333336</v>
      </c>
      <c r="B4560">
        <v>1.401</v>
      </c>
      <c r="C4560" s="9">
        <v>4.9200000000000001E-2</v>
      </c>
    </row>
    <row r="4561" spans="1:3">
      <c r="A4561" s="1">
        <v>44884.4375</v>
      </c>
      <c r="B4561">
        <v>0.1239</v>
      </c>
      <c r="C4561" s="9">
        <v>4.9299999999999997E-2</v>
      </c>
    </row>
    <row r="4562" spans="1:3">
      <c r="A4562" s="1">
        <v>44884.447916666664</v>
      </c>
      <c r="B4562">
        <v>4.3999999999999997E-2</v>
      </c>
      <c r="C4562" s="9">
        <v>4.9699999999999994E-2</v>
      </c>
    </row>
    <row r="4563" spans="1:3">
      <c r="A4563" s="1">
        <v>44884.458333333336</v>
      </c>
      <c r="B4563">
        <v>4.4200000000000003E-2</v>
      </c>
      <c r="C4563" s="9">
        <v>4.9599999999999998E-2</v>
      </c>
    </row>
    <row r="4564" spans="1:3">
      <c r="A4564" s="1">
        <v>44884.46875</v>
      </c>
      <c r="B4564">
        <v>4.4900000000000002E-2</v>
      </c>
      <c r="C4564" s="9">
        <v>4.9399999999999999E-2</v>
      </c>
    </row>
    <row r="4565" spans="1:3">
      <c r="A4565" s="1">
        <v>44884.479166666664</v>
      </c>
      <c r="B4565">
        <v>4.4999999999999998E-2</v>
      </c>
      <c r="C4565" s="9">
        <v>4.9100000000000005E-2</v>
      </c>
    </row>
    <row r="4566" spans="1:3">
      <c r="A4566" s="1">
        <v>44884.489583333336</v>
      </c>
      <c r="B4566">
        <v>4.4200000000000003E-2</v>
      </c>
      <c r="C4566" s="9">
        <v>4.9299999999999997E-2</v>
      </c>
    </row>
    <row r="4567" spans="1:3">
      <c r="A4567" s="1">
        <v>44884.5</v>
      </c>
      <c r="B4567">
        <v>4.3799999999999999E-2</v>
      </c>
      <c r="C4567" s="9">
        <v>4.9000000000000002E-2</v>
      </c>
    </row>
    <row r="4568" spans="1:3">
      <c r="A4568" s="1">
        <v>44884.510416666664</v>
      </c>
      <c r="B4568">
        <v>4.4400000000000002E-2</v>
      </c>
      <c r="C4568" s="9">
        <v>4.9399999999999999E-2</v>
      </c>
    </row>
    <row r="4569" spans="1:3">
      <c r="A4569" s="1">
        <v>44884.520833333336</v>
      </c>
      <c r="B4569">
        <v>4.48E-2</v>
      </c>
      <c r="C4569" s="9">
        <v>4.9200000000000001E-2</v>
      </c>
    </row>
    <row r="4570" spans="1:3">
      <c r="A4570" s="1">
        <v>44884.53125</v>
      </c>
      <c r="B4570">
        <v>4.5199999999999997E-2</v>
      </c>
      <c r="C4570" s="9">
        <v>4.9399999999999999E-2</v>
      </c>
    </row>
    <row r="4571" spans="1:3">
      <c r="A4571" s="1">
        <v>44884.541666666664</v>
      </c>
      <c r="B4571">
        <v>4.4600000000000001E-2</v>
      </c>
      <c r="C4571" s="9">
        <v>4.9500000000000002E-2</v>
      </c>
    </row>
    <row r="4572" spans="1:3">
      <c r="A4572" s="1">
        <v>44884.552083333336</v>
      </c>
      <c r="B4572">
        <v>4.3799999999999999E-2</v>
      </c>
      <c r="C4572" s="9">
        <v>0.84389999999999998</v>
      </c>
    </row>
    <row r="4573" spans="1:3">
      <c r="A4573" s="1">
        <v>44884.5625</v>
      </c>
      <c r="B4573">
        <v>4.4400000000000002E-2</v>
      </c>
      <c r="C4573" s="9">
        <v>1.6776</v>
      </c>
    </row>
    <row r="4574" spans="1:3">
      <c r="A4574" s="1">
        <v>44884.572916666664</v>
      </c>
      <c r="B4574">
        <v>4.5400000000000003E-2</v>
      </c>
      <c r="C4574" s="9">
        <v>1.3122</v>
      </c>
    </row>
    <row r="4575" spans="1:3">
      <c r="A4575" s="1">
        <v>44884.583333333336</v>
      </c>
      <c r="B4575">
        <v>4.5900000000000003E-2</v>
      </c>
      <c r="C4575" s="9">
        <v>1.2355</v>
      </c>
    </row>
    <row r="4576" spans="1:3">
      <c r="A4576" s="1">
        <v>44884.59375</v>
      </c>
      <c r="B4576">
        <v>4.5699999999999998E-2</v>
      </c>
      <c r="C4576" s="9">
        <v>1.2365999999999999</v>
      </c>
    </row>
    <row r="4577" spans="1:3">
      <c r="A4577" s="1">
        <v>44884.604166666664</v>
      </c>
      <c r="B4577">
        <v>4.5600000000000002E-2</v>
      </c>
      <c r="C4577" s="9">
        <v>1.2394000000000001</v>
      </c>
    </row>
    <row r="4578" spans="1:3">
      <c r="A4578" s="1">
        <v>44884.614583333336</v>
      </c>
      <c r="B4578">
        <v>4.5699999999999998E-2</v>
      </c>
      <c r="C4578" s="9">
        <v>0.39590000000000003</v>
      </c>
    </row>
    <row r="4579" spans="1:3">
      <c r="A4579" s="1">
        <v>44884.625</v>
      </c>
      <c r="B4579">
        <v>4.5699999999999998E-2</v>
      </c>
      <c r="C4579" s="9">
        <v>4.9599999999999998E-2</v>
      </c>
    </row>
    <row r="4580" spans="1:3">
      <c r="A4580" s="1">
        <v>44884.635416666664</v>
      </c>
      <c r="B4580">
        <v>4.53E-2</v>
      </c>
      <c r="C4580" s="9">
        <v>4.9299999999999997E-2</v>
      </c>
    </row>
    <row r="4581" spans="1:3">
      <c r="A4581" s="1">
        <v>44884.645833333336</v>
      </c>
      <c r="B4581">
        <v>4.5400000000000003E-2</v>
      </c>
      <c r="C4581" s="9">
        <v>4.9299999999999997E-2</v>
      </c>
    </row>
    <row r="4582" spans="1:3">
      <c r="A4582" s="1">
        <v>44884.65625</v>
      </c>
      <c r="B4582">
        <v>4.5100000000000001E-2</v>
      </c>
      <c r="C4582" s="9">
        <v>4.8899999999999999E-2</v>
      </c>
    </row>
    <row r="4583" spans="1:3">
      <c r="A4583" s="1">
        <v>44884.666666666664</v>
      </c>
      <c r="B4583">
        <v>4.4900000000000002E-2</v>
      </c>
      <c r="C4583" s="9">
        <v>7.6300000000000007E-2</v>
      </c>
    </row>
    <row r="4584" spans="1:3">
      <c r="A4584" s="1">
        <v>44884.677083333336</v>
      </c>
      <c r="B4584">
        <v>4.5100000000000001E-2</v>
      </c>
      <c r="C4584" s="9">
        <v>1.5391999999999999</v>
      </c>
    </row>
    <row r="4585" spans="1:3">
      <c r="A4585" s="1">
        <v>44884.6875</v>
      </c>
      <c r="B4585">
        <v>4.4299999999999999E-2</v>
      </c>
      <c r="C4585" s="9">
        <v>1.5697000000000001</v>
      </c>
    </row>
    <row r="4586" spans="1:3">
      <c r="A4586" s="1">
        <v>44884.697916666664</v>
      </c>
      <c r="B4586">
        <v>4.3999999999999997E-2</v>
      </c>
      <c r="C4586" s="9">
        <v>0.44369999999999998</v>
      </c>
    </row>
    <row r="4587" spans="1:3">
      <c r="A4587" s="1">
        <v>44884.708333333336</v>
      </c>
      <c r="B4587">
        <v>4.3900000000000002E-2</v>
      </c>
      <c r="C4587" s="9">
        <v>4.7699999999999999E-2</v>
      </c>
    </row>
    <row r="4588" spans="1:3">
      <c r="A4588" s="1">
        <v>44884.71875</v>
      </c>
      <c r="B4588">
        <v>4.3799999999999999E-2</v>
      </c>
      <c r="C4588" s="9">
        <v>4.7799999999999995E-2</v>
      </c>
    </row>
    <row r="4589" spans="1:3">
      <c r="A4589" s="1">
        <v>44884.729166666664</v>
      </c>
      <c r="B4589">
        <v>4.4299999999999999E-2</v>
      </c>
      <c r="C4589" s="9">
        <v>4.8000000000000001E-2</v>
      </c>
    </row>
    <row r="4590" spans="1:3">
      <c r="A4590" s="1">
        <v>44884.739583333336</v>
      </c>
      <c r="B4590">
        <v>4.4200000000000003E-2</v>
      </c>
      <c r="C4590" s="9">
        <v>7.6100000000000001E-2</v>
      </c>
    </row>
    <row r="4591" spans="1:3">
      <c r="A4591" s="1">
        <v>44884.75</v>
      </c>
      <c r="B4591">
        <v>4.41E-2</v>
      </c>
      <c r="C4591" s="9">
        <v>1.6844999999999999</v>
      </c>
    </row>
    <row r="4592" spans="1:3">
      <c r="A4592" s="1">
        <v>44884.760416666664</v>
      </c>
      <c r="B4592">
        <v>4.4400000000000002E-2</v>
      </c>
      <c r="C4592" s="9">
        <v>1.2707000000000002</v>
      </c>
    </row>
    <row r="4593" spans="1:3">
      <c r="A4593" s="1">
        <v>44884.770833333336</v>
      </c>
      <c r="B4593">
        <v>4.48E-2</v>
      </c>
      <c r="C4593" s="9">
        <v>3.8900000000000004E-2</v>
      </c>
    </row>
    <row r="4594" spans="1:3">
      <c r="A4594" s="1">
        <v>44884.78125</v>
      </c>
      <c r="B4594">
        <v>4.4499999999999998E-2</v>
      </c>
      <c r="C4594" s="9">
        <v>4.8399999999999999E-2</v>
      </c>
    </row>
    <row r="4595" spans="1:3">
      <c r="A4595" s="1">
        <v>44884.791666666664</v>
      </c>
      <c r="B4595">
        <v>4.48E-2</v>
      </c>
      <c r="C4595" s="9">
        <v>4.8799999999999996E-2</v>
      </c>
    </row>
    <row r="4596" spans="1:3">
      <c r="A4596" s="1">
        <v>44884.802083333336</v>
      </c>
      <c r="B4596">
        <v>4.5100000000000001E-2</v>
      </c>
      <c r="C4596" s="9">
        <v>4.8899999999999999E-2</v>
      </c>
    </row>
    <row r="4597" spans="1:3">
      <c r="A4597" s="1">
        <v>44884.8125</v>
      </c>
      <c r="B4597">
        <v>4.4900000000000002E-2</v>
      </c>
      <c r="C4597" s="9">
        <v>4.8799999999999996E-2</v>
      </c>
    </row>
    <row r="4598" spans="1:3">
      <c r="A4598" s="1">
        <v>44884.822916666664</v>
      </c>
      <c r="B4598">
        <v>4.4900000000000002E-2</v>
      </c>
      <c r="C4598" s="9">
        <v>4.8799999999999996E-2</v>
      </c>
    </row>
    <row r="4599" spans="1:3">
      <c r="A4599" s="1">
        <v>44884.833333333336</v>
      </c>
      <c r="B4599">
        <v>4.4999999999999998E-2</v>
      </c>
      <c r="C4599" s="9">
        <v>4.9000000000000002E-2</v>
      </c>
    </row>
    <row r="4600" spans="1:3">
      <c r="A4600" s="1">
        <v>44884.84375</v>
      </c>
      <c r="B4600">
        <v>4.5199999999999997E-2</v>
      </c>
      <c r="C4600" s="9">
        <v>1.0972999999999999</v>
      </c>
    </row>
    <row r="4601" spans="1:3">
      <c r="A4601" s="1">
        <v>44884.854166666664</v>
      </c>
      <c r="B4601">
        <v>4.5199999999999997E-2</v>
      </c>
      <c r="C4601" s="9">
        <v>2.1265000000000001</v>
      </c>
    </row>
    <row r="4602" spans="1:3">
      <c r="A4602" s="1">
        <v>44884.864583333336</v>
      </c>
      <c r="B4602">
        <v>4.5400000000000003E-2</v>
      </c>
      <c r="C4602" s="9">
        <v>2.9399999999999999E-2</v>
      </c>
    </row>
    <row r="4603" spans="1:3">
      <c r="A4603" s="1">
        <v>44884.875</v>
      </c>
      <c r="B4603">
        <v>4.5600000000000002E-2</v>
      </c>
      <c r="C4603" s="9">
        <v>4.9500000000000002E-2</v>
      </c>
    </row>
    <row r="4604" spans="1:3">
      <c r="A4604" s="1">
        <v>44884.885416666664</v>
      </c>
      <c r="B4604">
        <v>4.5499999999999999E-2</v>
      </c>
      <c r="C4604" s="9">
        <v>4.9200000000000001E-2</v>
      </c>
    </row>
    <row r="4605" spans="1:3">
      <c r="A4605" s="1">
        <v>44884.895833333336</v>
      </c>
      <c r="B4605">
        <v>4.53E-2</v>
      </c>
      <c r="C4605" s="9">
        <v>4.9100000000000005E-2</v>
      </c>
    </row>
    <row r="4606" spans="1:3">
      <c r="A4606" s="1">
        <v>44884.90625</v>
      </c>
      <c r="B4606">
        <v>4.5199999999999997E-2</v>
      </c>
      <c r="C4606" s="9">
        <v>4.9100000000000005E-2</v>
      </c>
    </row>
    <row r="4607" spans="1:3">
      <c r="A4607" s="1">
        <v>44884.916666666664</v>
      </c>
      <c r="B4607">
        <v>4.5499999999999999E-2</v>
      </c>
      <c r="C4607" s="9">
        <v>4.9399999999999999E-2</v>
      </c>
    </row>
    <row r="4608" spans="1:3">
      <c r="A4608" s="1">
        <v>44884.927083333336</v>
      </c>
      <c r="B4608">
        <v>4.5600000000000002E-2</v>
      </c>
      <c r="C4608" s="9">
        <v>4.9599999999999998E-2</v>
      </c>
    </row>
    <row r="4609" spans="1:3">
      <c r="A4609" s="1">
        <v>44884.9375</v>
      </c>
      <c r="B4609">
        <v>4.5699999999999998E-2</v>
      </c>
      <c r="C4609" s="9">
        <v>4.9799999999999997E-2</v>
      </c>
    </row>
    <row r="4610" spans="1:3">
      <c r="A4610" s="1">
        <v>44884.947916666664</v>
      </c>
      <c r="B4610">
        <v>4.5900000000000003E-2</v>
      </c>
      <c r="C4610" s="9">
        <v>0.05</v>
      </c>
    </row>
    <row r="4611" spans="1:3">
      <c r="A4611" s="1">
        <v>44884.958333333336</v>
      </c>
      <c r="B4611">
        <v>4.58E-2</v>
      </c>
      <c r="C4611" s="9">
        <v>4.99E-2</v>
      </c>
    </row>
    <row r="4612" spans="1:3">
      <c r="A4612" s="1">
        <v>44884.96875</v>
      </c>
      <c r="B4612">
        <v>4.5600000000000002E-2</v>
      </c>
      <c r="C4612" s="9">
        <v>4.99E-2</v>
      </c>
    </row>
    <row r="4613" spans="1:3">
      <c r="A4613" s="1">
        <v>44884.979166666664</v>
      </c>
      <c r="B4613">
        <v>4.5699999999999998E-2</v>
      </c>
      <c r="C4613" s="9">
        <v>4.9699999999999994E-2</v>
      </c>
    </row>
    <row r="4614" spans="1:3">
      <c r="A4614" s="1">
        <v>44884.989583333336</v>
      </c>
      <c r="B4614">
        <v>4.58E-2</v>
      </c>
      <c r="C4614" s="9">
        <v>4.99E-2</v>
      </c>
    </row>
    <row r="4615" spans="1:3">
      <c r="A4615" s="1">
        <v>44885</v>
      </c>
      <c r="B4615">
        <v>4.58E-2</v>
      </c>
      <c r="C4615" s="9">
        <v>5.0100000000000006E-2</v>
      </c>
    </row>
    <row r="4616" spans="1:3">
      <c r="A4616" s="1">
        <v>44885.010416666664</v>
      </c>
      <c r="B4616">
        <v>4.5900000000000003E-2</v>
      </c>
      <c r="C4616" s="9">
        <v>0.05</v>
      </c>
    </row>
    <row r="4617" spans="1:3">
      <c r="A4617" s="1">
        <v>44885.020833333336</v>
      </c>
      <c r="B4617">
        <v>4.5999999999999999E-2</v>
      </c>
      <c r="C4617" s="9">
        <v>5.0200000000000002E-2</v>
      </c>
    </row>
    <row r="4618" spans="1:3">
      <c r="A4618" s="1">
        <v>44885.03125</v>
      </c>
      <c r="B4618">
        <v>4.5900000000000003E-2</v>
      </c>
      <c r="C4618" s="9">
        <v>5.0100000000000006E-2</v>
      </c>
    </row>
    <row r="4619" spans="1:3">
      <c r="A4619" s="1">
        <v>44885.041666666664</v>
      </c>
      <c r="B4619">
        <v>4.5999999999999999E-2</v>
      </c>
      <c r="C4619" s="9">
        <v>5.0299999999999997E-2</v>
      </c>
    </row>
    <row r="4620" spans="1:3">
      <c r="A4620" s="1">
        <v>44885.052083333336</v>
      </c>
      <c r="B4620">
        <v>4.6100000000000002E-2</v>
      </c>
      <c r="C4620" s="9">
        <v>5.0299999999999997E-2</v>
      </c>
    </row>
    <row r="4621" spans="1:3">
      <c r="A4621" s="1">
        <v>44885.0625</v>
      </c>
      <c r="B4621">
        <v>4.6100000000000002E-2</v>
      </c>
      <c r="C4621" s="9">
        <v>5.0200000000000002E-2</v>
      </c>
    </row>
    <row r="4622" spans="1:3">
      <c r="A4622" s="1">
        <v>44885.072916666664</v>
      </c>
      <c r="B4622">
        <v>4.6100000000000002E-2</v>
      </c>
      <c r="C4622" s="9">
        <v>5.0200000000000002E-2</v>
      </c>
    </row>
    <row r="4623" spans="1:3">
      <c r="A4623" s="1">
        <v>44885.083333333336</v>
      </c>
      <c r="B4623">
        <v>4.6100000000000002E-2</v>
      </c>
      <c r="C4623" s="9">
        <v>5.04E-2</v>
      </c>
    </row>
    <row r="4624" spans="1:3">
      <c r="A4624" s="1">
        <v>44885.09375</v>
      </c>
      <c r="B4624">
        <v>4.6100000000000002E-2</v>
      </c>
      <c r="C4624" s="9">
        <v>5.04E-2</v>
      </c>
    </row>
    <row r="4625" spans="1:3">
      <c r="A4625" s="1">
        <v>44885.104166666664</v>
      </c>
      <c r="B4625">
        <v>4.5999999999999999E-2</v>
      </c>
      <c r="C4625" s="9">
        <v>5.0200000000000002E-2</v>
      </c>
    </row>
    <row r="4626" spans="1:3">
      <c r="A4626" s="1">
        <v>44885.114583333336</v>
      </c>
      <c r="B4626">
        <v>4.5999999999999999E-2</v>
      </c>
      <c r="C4626" s="9">
        <v>5.0200000000000002E-2</v>
      </c>
    </row>
    <row r="4627" spans="1:3">
      <c r="A4627" s="1">
        <v>44885.125</v>
      </c>
      <c r="B4627">
        <v>4.6100000000000002E-2</v>
      </c>
      <c r="C4627" s="9">
        <v>5.04E-2</v>
      </c>
    </row>
    <row r="4628" spans="1:3">
      <c r="A4628" s="1">
        <v>44885.135416666664</v>
      </c>
      <c r="B4628">
        <v>4.5999999999999999E-2</v>
      </c>
      <c r="C4628" s="9">
        <v>5.0299999999999997E-2</v>
      </c>
    </row>
    <row r="4629" spans="1:3">
      <c r="A4629" s="1">
        <v>44885.145833333336</v>
      </c>
      <c r="B4629">
        <v>4.6100000000000002E-2</v>
      </c>
      <c r="C4629" s="9">
        <v>5.0500000000000003E-2</v>
      </c>
    </row>
    <row r="4630" spans="1:3">
      <c r="A4630" s="1">
        <v>44885.15625</v>
      </c>
      <c r="B4630">
        <v>4.6100000000000002E-2</v>
      </c>
      <c r="C4630" s="9">
        <v>5.04E-2</v>
      </c>
    </row>
    <row r="4631" spans="1:3">
      <c r="A4631" s="1">
        <v>44885.166666666664</v>
      </c>
      <c r="B4631">
        <v>4.6100000000000002E-2</v>
      </c>
      <c r="C4631" s="9">
        <v>5.0500000000000003E-2</v>
      </c>
    </row>
    <row r="4632" spans="1:3">
      <c r="A4632" s="1">
        <v>44885.177083333336</v>
      </c>
      <c r="B4632">
        <v>4.5999999999999999E-2</v>
      </c>
      <c r="C4632" s="9">
        <v>5.0299999999999997E-2</v>
      </c>
    </row>
    <row r="4633" spans="1:3">
      <c r="A4633" s="1">
        <v>44885.1875</v>
      </c>
      <c r="B4633">
        <v>4.6100000000000002E-2</v>
      </c>
      <c r="C4633" s="9">
        <v>5.04E-2</v>
      </c>
    </row>
    <row r="4634" spans="1:3">
      <c r="A4634" s="1">
        <v>44885.197916666664</v>
      </c>
      <c r="B4634">
        <v>4.6100000000000002E-2</v>
      </c>
      <c r="C4634" s="9">
        <v>5.0200000000000002E-2</v>
      </c>
    </row>
    <row r="4635" spans="1:3">
      <c r="A4635" s="1">
        <v>44885.208333333336</v>
      </c>
      <c r="B4635">
        <v>4.6100000000000002E-2</v>
      </c>
      <c r="C4635" s="9">
        <v>5.04E-2</v>
      </c>
    </row>
    <row r="4636" spans="1:3">
      <c r="A4636" s="1">
        <v>44885.21875</v>
      </c>
      <c r="B4636">
        <v>4.6100000000000002E-2</v>
      </c>
      <c r="C4636" s="9">
        <v>5.0299999999999997E-2</v>
      </c>
    </row>
    <row r="4637" spans="1:3">
      <c r="A4637" s="1">
        <v>44885.229166666664</v>
      </c>
      <c r="B4637">
        <v>4.6100000000000002E-2</v>
      </c>
      <c r="C4637" s="9">
        <v>5.0299999999999997E-2</v>
      </c>
    </row>
    <row r="4638" spans="1:3">
      <c r="A4638" s="1">
        <v>44885.239583333336</v>
      </c>
      <c r="B4638">
        <v>4.5900000000000003E-2</v>
      </c>
      <c r="C4638" s="9">
        <v>5.0200000000000002E-2</v>
      </c>
    </row>
    <row r="4639" spans="1:3">
      <c r="A4639" s="1">
        <v>44885.25</v>
      </c>
      <c r="B4639">
        <v>2.0143</v>
      </c>
      <c r="C4639" s="9">
        <v>1.1042999999999998</v>
      </c>
    </row>
    <row r="4640" spans="1:3">
      <c r="A4640" s="1">
        <v>44885.260416666664</v>
      </c>
      <c r="B4640">
        <v>2.3702999999999999</v>
      </c>
      <c r="C4640" s="9">
        <v>2.4046000000000003</v>
      </c>
    </row>
    <row r="4641" spans="1:3">
      <c r="A4641" s="1">
        <v>44885.270833333336</v>
      </c>
      <c r="B4641">
        <v>1.9419</v>
      </c>
      <c r="C4641" s="9">
        <v>3.0300000000000001E-2</v>
      </c>
    </row>
    <row r="4642" spans="1:3">
      <c r="A4642" s="1">
        <v>44885.28125</v>
      </c>
      <c r="B4642">
        <v>1.94</v>
      </c>
      <c r="C4642" s="9">
        <v>4.99E-2</v>
      </c>
    </row>
    <row r="4643" spans="1:3">
      <c r="A4643" s="1">
        <v>44885.291666666664</v>
      </c>
      <c r="B4643">
        <v>1.7302</v>
      </c>
      <c r="C4643" s="9">
        <v>4.9399999999999999E-2</v>
      </c>
    </row>
    <row r="4644" spans="1:3">
      <c r="A4644" s="1">
        <v>44885.302083333336</v>
      </c>
      <c r="B4644">
        <v>1.6814</v>
      </c>
      <c r="C4644" s="9">
        <v>4.9599999999999998E-2</v>
      </c>
    </row>
    <row r="4645" spans="1:3">
      <c r="A4645" s="1">
        <v>44885.3125</v>
      </c>
      <c r="B4645">
        <v>1.8938999999999999</v>
      </c>
      <c r="C4645" s="9">
        <v>4.9500000000000002E-2</v>
      </c>
    </row>
    <row r="4646" spans="1:3">
      <c r="A4646" s="1">
        <v>44885.322916666664</v>
      </c>
      <c r="B4646">
        <v>1.7554000000000001</v>
      </c>
      <c r="C4646" s="9">
        <v>4.9699999999999994E-2</v>
      </c>
    </row>
    <row r="4647" spans="1:3">
      <c r="A4647" s="1">
        <v>44885.333333333336</v>
      </c>
      <c r="B4647">
        <v>1.3635999999999999</v>
      </c>
      <c r="C4647" s="9">
        <v>4.9699999999999994E-2</v>
      </c>
    </row>
    <row r="4648" spans="1:3">
      <c r="A4648" s="1">
        <v>44885.34375</v>
      </c>
      <c r="B4648">
        <v>2.024</v>
      </c>
      <c r="C4648" s="9">
        <v>4.9799999999999997E-2</v>
      </c>
    </row>
    <row r="4649" spans="1:3">
      <c r="A4649" s="1">
        <v>44885.354166666664</v>
      </c>
      <c r="B4649">
        <v>1.4830000000000001</v>
      </c>
      <c r="C4649" s="9">
        <v>4.9799999999999997E-2</v>
      </c>
    </row>
    <row r="4650" spans="1:3">
      <c r="A4650" s="1">
        <v>44885.364583333336</v>
      </c>
      <c r="B4650">
        <v>1.9147000000000001</v>
      </c>
      <c r="C4650" s="9">
        <v>4.9799999999999997E-2</v>
      </c>
    </row>
    <row r="4651" spans="1:3">
      <c r="A4651" s="1">
        <v>44885.375</v>
      </c>
      <c r="B4651">
        <v>1.8877999999999999</v>
      </c>
      <c r="C4651" s="9">
        <v>5.0100000000000006E-2</v>
      </c>
    </row>
    <row r="4652" spans="1:3">
      <c r="A4652" s="1">
        <v>44885.385416666664</v>
      </c>
      <c r="B4652">
        <v>1.7349000000000001</v>
      </c>
      <c r="C4652" s="9">
        <v>0.05</v>
      </c>
    </row>
    <row r="4653" spans="1:3">
      <c r="A4653" s="1">
        <v>44885.395833333336</v>
      </c>
      <c r="B4653">
        <v>1.4646999999999999</v>
      </c>
      <c r="C4653" s="9">
        <v>5.0299999999999997E-2</v>
      </c>
    </row>
    <row r="4654" spans="1:3">
      <c r="A4654" s="1">
        <v>44885.40625</v>
      </c>
      <c r="B4654">
        <v>1.5139</v>
      </c>
      <c r="C4654" s="9">
        <v>5.0100000000000006E-2</v>
      </c>
    </row>
    <row r="4655" spans="1:3">
      <c r="A4655" s="1">
        <v>44885.416666666664</v>
      </c>
      <c r="B4655">
        <v>1.5302</v>
      </c>
      <c r="C4655" s="9">
        <v>4.99E-2</v>
      </c>
    </row>
    <row r="4656" spans="1:3">
      <c r="A4656" s="1">
        <v>44885.427083333336</v>
      </c>
      <c r="B4656">
        <v>1.3803000000000001</v>
      </c>
      <c r="C4656" s="9">
        <v>5.0200000000000002E-2</v>
      </c>
    </row>
    <row r="4657" spans="1:3">
      <c r="A4657" s="1">
        <v>44885.4375</v>
      </c>
      <c r="B4657">
        <v>1.5115000000000001</v>
      </c>
      <c r="C4657" s="9">
        <v>5.0299999999999997E-2</v>
      </c>
    </row>
    <row r="4658" spans="1:3">
      <c r="A4658" s="1">
        <v>44885.447916666664</v>
      </c>
      <c r="B4658">
        <v>1.2136</v>
      </c>
      <c r="C4658" s="9">
        <v>5.0299999999999997E-2</v>
      </c>
    </row>
    <row r="4659" spans="1:3">
      <c r="A4659" s="1">
        <v>44885.458333333336</v>
      </c>
      <c r="B4659">
        <v>0.27</v>
      </c>
      <c r="C4659" s="9">
        <v>5.0100000000000006E-2</v>
      </c>
    </row>
    <row r="4660" spans="1:3">
      <c r="A4660" s="1">
        <v>44885.46875</v>
      </c>
      <c r="B4660">
        <v>4.5999999999999999E-2</v>
      </c>
      <c r="C4660" s="9">
        <v>5.0200000000000002E-2</v>
      </c>
    </row>
    <row r="4661" spans="1:3">
      <c r="A4661" s="1">
        <v>44885.479166666664</v>
      </c>
      <c r="B4661">
        <v>4.5900000000000003E-2</v>
      </c>
      <c r="C4661" s="9">
        <v>4.99E-2</v>
      </c>
    </row>
    <row r="4662" spans="1:3">
      <c r="A4662" s="1">
        <v>44885.489583333336</v>
      </c>
      <c r="B4662">
        <v>4.58E-2</v>
      </c>
      <c r="C4662" s="9">
        <v>0.05</v>
      </c>
    </row>
    <row r="4663" spans="1:3">
      <c r="A4663" s="1">
        <v>44885.5</v>
      </c>
      <c r="B4663">
        <v>4.5499999999999999E-2</v>
      </c>
      <c r="C4663" s="9">
        <v>4.9399999999999999E-2</v>
      </c>
    </row>
    <row r="4664" spans="1:3">
      <c r="A4664" s="1">
        <v>44885.510416666664</v>
      </c>
      <c r="B4664">
        <v>4.5699999999999998E-2</v>
      </c>
      <c r="C4664" s="9">
        <v>4.9700000000000001E-2</v>
      </c>
    </row>
    <row r="4665" spans="1:3">
      <c r="A4665" s="1">
        <v>44885.520833333336</v>
      </c>
      <c r="B4665">
        <v>4.5699999999999998E-2</v>
      </c>
      <c r="C4665" s="9">
        <v>4.9599999999999998E-2</v>
      </c>
    </row>
    <row r="4666" spans="1:3">
      <c r="A4666" s="1">
        <v>44885.53125</v>
      </c>
      <c r="B4666">
        <v>4.5600000000000002E-2</v>
      </c>
      <c r="C4666" s="9">
        <v>4.9399999999999999E-2</v>
      </c>
    </row>
    <row r="4667" spans="1:3">
      <c r="A4667" s="1">
        <v>44885.541666666664</v>
      </c>
      <c r="B4667">
        <v>4.53E-2</v>
      </c>
      <c r="C4667" s="9">
        <v>4.9200000000000001E-2</v>
      </c>
    </row>
    <row r="4668" spans="1:3">
      <c r="A4668" s="1">
        <v>44885.552083333336</v>
      </c>
      <c r="B4668">
        <v>4.5499999999999999E-2</v>
      </c>
      <c r="C4668" s="9">
        <v>0.95930000000000004</v>
      </c>
    </row>
    <row r="4669" spans="1:3">
      <c r="A4669" s="1">
        <v>44885.5625</v>
      </c>
      <c r="B4669">
        <v>4.5499999999999999E-2</v>
      </c>
      <c r="C4669" s="9">
        <v>2.1002999999999998</v>
      </c>
    </row>
    <row r="4670" spans="1:3">
      <c r="A4670" s="1">
        <v>44885.572916666664</v>
      </c>
      <c r="B4670">
        <v>4.5400000000000003E-2</v>
      </c>
      <c r="C4670" s="9">
        <v>1.8033000000000001</v>
      </c>
    </row>
    <row r="4671" spans="1:3">
      <c r="A4671" s="1">
        <v>44885.583333333336</v>
      </c>
      <c r="B4671">
        <v>4.5199999999999997E-2</v>
      </c>
      <c r="C4671" s="9">
        <v>1.7597</v>
      </c>
    </row>
    <row r="4672" spans="1:3">
      <c r="A4672" s="1">
        <v>44885.59375</v>
      </c>
      <c r="B4672">
        <v>4.53E-2</v>
      </c>
      <c r="C4672" s="9">
        <v>1.6776</v>
      </c>
    </row>
    <row r="4673" spans="1:3">
      <c r="A4673" s="1">
        <v>44885.604166666664</v>
      </c>
      <c r="B4673">
        <v>4.4999999999999998E-2</v>
      </c>
      <c r="C4673" s="9">
        <v>1.3054000000000001</v>
      </c>
    </row>
    <row r="4674" spans="1:3">
      <c r="A4674" s="1">
        <v>44885.614583333336</v>
      </c>
      <c r="B4674">
        <v>4.4499999999999998E-2</v>
      </c>
      <c r="C4674" s="9">
        <v>1.9497</v>
      </c>
    </row>
    <row r="4675" spans="1:3">
      <c r="A4675" s="1">
        <v>44885.625</v>
      </c>
      <c r="B4675">
        <v>4.4600000000000001E-2</v>
      </c>
      <c r="C4675" s="9">
        <v>1.1911</v>
      </c>
    </row>
    <row r="4676" spans="1:3">
      <c r="A4676" s="1">
        <v>44885.635416666664</v>
      </c>
      <c r="B4676">
        <v>4.5100000000000001E-2</v>
      </c>
      <c r="C4676" s="9">
        <v>4.1999999999999996E-2</v>
      </c>
    </row>
    <row r="4677" spans="1:3">
      <c r="A4677" s="1">
        <v>44885.645833333336</v>
      </c>
      <c r="B4677">
        <v>4.4999999999999998E-2</v>
      </c>
      <c r="C4677" s="9">
        <v>4.8799999999999996E-2</v>
      </c>
    </row>
    <row r="4678" spans="1:3">
      <c r="A4678" s="1">
        <v>44885.65625</v>
      </c>
      <c r="B4678">
        <v>4.4999999999999998E-2</v>
      </c>
      <c r="C4678" s="9">
        <v>4.8899999999999999E-2</v>
      </c>
    </row>
    <row r="4679" spans="1:3">
      <c r="A4679" s="1">
        <v>44885.666666666664</v>
      </c>
      <c r="B4679">
        <v>4.5199999999999997E-2</v>
      </c>
      <c r="C4679" s="9">
        <v>0.63369999999999993</v>
      </c>
    </row>
    <row r="4680" spans="1:3">
      <c r="A4680" s="1">
        <v>44885.677083333336</v>
      </c>
      <c r="B4680">
        <v>4.5199999999999997E-2</v>
      </c>
      <c r="C4680" s="9">
        <v>2.2210000000000001</v>
      </c>
    </row>
    <row r="4681" spans="1:3">
      <c r="A4681" s="1">
        <v>44885.6875</v>
      </c>
      <c r="B4681">
        <v>4.4699999999999997E-2</v>
      </c>
      <c r="C4681" s="9">
        <v>1.0025999999999999</v>
      </c>
    </row>
    <row r="4682" spans="1:3">
      <c r="A4682" s="1">
        <v>44885.697916666664</v>
      </c>
      <c r="B4682">
        <v>4.4900000000000002E-2</v>
      </c>
      <c r="C4682" s="9">
        <v>4.4399999999999995E-2</v>
      </c>
    </row>
    <row r="4683" spans="1:3">
      <c r="A4683" s="1">
        <v>44885.708333333336</v>
      </c>
      <c r="B4683">
        <v>4.4900000000000002E-2</v>
      </c>
      <c r="C4683" s="9">
        <v>4.8399999999999999E-2</v>
      </c>
    </row>
    <row r="4684" spans="1:3">
      <c r="A4684" s="1">
        <v>44885.71875</v>
      </c>
      <c r="B4684">
        <v>4.4699999999999997E-2</v>
      </c>
      <c r="C4684" s="9">
        <v>4.8399999999999999E-2</v>
      </c>
    </row>
    <row r="4685" spans="1:3">
      <c r="A4685" s="1">
        <v>44885.729166666664</v>
      </c>
      <c r="B4685">
        <v>4.4400000000000002E-2</v>
      </c>
      <c r="C4685" s="9">
        <v>1.6022000000000001</v>
      </c>
    </row>
    <row r="4686" spans="1:3">
      <c r="A4686" s="1">
        <v>44885.739583333336</v>
      </c>
      <c r="B4686">
        <v>4.4600000000000001E-2</v>
      </c>
      <c r="C4686" s="9">
        <v>2.1699000000000002</v>
      </c>
    </row>
    <row r="4687" spans="1:3">
      <c r="A4687" s="1">
        <v>44885.75</v>
      </c>
      <c r="B4687">
        <v>4.4600000000000001E-2</v>
      </c>
      <c r="C4687" s="9">
        <v>2.9100000000000001E-2</v>
      </c>
    </row>
    <row r="4688" spans="1:3">
      <c r="A4688" s="1">
        <v>44885.760416666664</v>
      </c>
      <c r="B4688">
        <v>4.4499999999999998E-2</v>
      </c>
      <c r="C4688" s="9">
        <v>4.8300000000000003E-2</v>
      </c>
    </row>
    <row r="4689" spans="1:3">
      <c r="A4689" s="1">
        <v>44885.770833333336</v>
      </c>
      <c r="B4689">
        <v>4.48E-2</v>
      </c>
      <c r="C4689" s="9">
        <v>4.8099999999999997E-2</v>
      </c>
    </row>
    <row r="4690" spans="1:3">
      <c r="A4690" s="1">
        <v>44885.78125</v>
      </c>
      <c r="B4690">
        <v>4.4699999999999997E-2</v>
      </c>
      <c r="C4690" s="9">
        <v>1.1852</v>
      </c>
    </row>
    <row r="4691" spans="1:3">
      <c r="A4691" s="1">
        <v>44885.791666666664</v>
      </c>
      <c r="B4691">
        <v>4.4400000000000002E-2</v>
      </c>
      <c r="C4691" s="9">
        <v>2.3152999999999997</v>
      </c>
    </row>
    <row r="4692" spans="1:3">
      <c r="A4692" s="1">
        <v>44885.802083333336</v>
      </c>
      <c r="B4692">
        <v>4.4699999999999997E-2</v>
      </c>
      <c r="C4692" s="9">
        <v>0.52370000000000005</v>
      </c>
    </row>
    <row r="4693" spans="1:3">
      <c r="A4693" s="1">
        <v>44885.8125</v>
      </c>
      <c r="B4693">
        <v>4.48E-2</v>
      </c>
      <c r="C4693" s="9">
        <v>4.8799999999999996E-2</v>
      </c>
    </row>
    <row r="4694" spans="1:3">
      <c r="A4694" s="1">
        <v>44885.822916666664</v>
      </c>
      <c r="B4694">
        <v>4.4400000000000002E-2</v>
      </c>
      <c r="C4694" s="9">
        <v>4.8500000000000001E-2</v>
      </c>
    </row>
    <row r="4695" spans="1:3">
      <c r="A4695" s="1">
        <v>44885.833333333336</v>
      </c>
      <c r="B4695">
        <v>4.4400000000000002E-2</v>
      </c>
      <c r="C4695" s="9">
        <v>0.51540000000000008</v>
      </c>
    </row>
    <row r="4696" spans="1:3">
      <c r="A4696" s="1">
        <v>44885.84375</v>
      </c>
      <c r="B4696">
        <v>4.3499999999999997E-2</v>
      </c>
      <c r="C4696" s="9">
        <v>2.4135</v>
      </c>
    </row>
    <row r="4697" spans="1:3">
      <c r="A4697" s="1">
        <v>44885.854166666664</v>
      </c>
      <c r="B4697">
        <v>4.3299999999999998E-2</v>
      </c>
      <c r="C4697" s="9">
        <v>1.0319</v>
      </c>
    </row>
    <row r="4698" spans="1:3">
      <c r="A4698" s="1">
        <v>44885.864583333336</v>
      </c>
      <c r="B4698">
        <v>4.3900000000000002E-2</v>
      </c>
      <c r="C4698" s="9">
        <v>4.5499999999999999E-2</v>
      </c>
    </row>
    <row r="4699" spans="1:3">
      <c r="A4699" s="1">
        <v>44885.875</v>
      </c>
      <c r="B4699">
        <v>4.4600000000000001E-2</v>
      </c>
      <c r="C4699" s="9">
        <v>4.9000000000000002E-2</v>
      </c>
    </row>
    <row r="4700" spans="1:3">
      <c r="A4700" s="1">
        <v>44885.885416666664</v>
      </c>
      <c r="B4700">
        <v>4.5499999999999999E-2</v>
      </c>
      <c r="C4700" s="9">
        <v>4.9299999999999997E-2</v>
      </c>
    </row>
    <row r="4701" spans="1:3">
      <c r="A4701" s="1">
        <v>44885.895833333336</v>
      </c>
      <c r="B4701">
        <v>4.5499999999999999E-2</v>
      </c>
      <c r="C4701" s="9">
        <v>4.9299999999999997E-2</v>
      </c>
    </row>
    <row r="4702" spans="1:3">
      <c r="A4702" s="1">
        <v>44885.90625</v>
      </c>
      <c r="B4702">
        <v>4.5400000000000003E-2</v>
      </c>
      <c r="C4702" s="9">
        <v>4.9200000000000001E-2</v>
      </c>
    </row>
    <row r="4703" spans="1:3">
      <c r="A4703" s="1">
        <v>44885.916666666664</v>
      </c>
      <c r="B4703">
        <v>4.5400000000000003E-2</v>
      </c>
      <c r="C4703" s="9">
        <v>4.9399999999999999E-2</v>
      </c>
    </row>
    <row r="4704" spans="1:3">
      <c r="A4704" s="1">
        <v>44885.927083333336</v>
      </c>
      <c r="B4704">
        <v>4.5499999999999999E-2</v>
      </c>
      <c r="C4704" s="9">
        <v>4.9399999999999999E-2</v>
      </c>
    </row>
    <row r="4705" spans="1:3">
      <c r="A4705" s="1">
        <v>44885.9375</v>
      </c>
      <c r="B4705">
        <v>4.5199999999999997E-2</v>
      </c>
      <c r="C4705" s="9">
        <v>4.9200000000000001E-2</v>
      </c>
    </row>
    <row r="4706" spans="1:3">
      <c r="A4706" s="1">
        <v>44885.947916666664</v>
      </c>
      <c r="B4706">
        <v>4.5199999999999997E-2</v>
      </c>
      <c r="C4706" s="9">
        <v>4.9100000000000005E-2</v>
      </c>
    </row>
    <row r="4707" spans="1:3">
      <c r="A4707" s="1">
        <v>44885.958333333336</v>
      </c>
      <c r="B4707">
        <v>4.5100000000000001E-2</v>
      </c>
      <c r="C4707" s="9">
        <v>4.9399999999999999E-2</v>
      </c>
    </row>
    <row r="4708" spans="1:3">
      <c r="A4708" s="1">
        <v>44885.96875</v>
      </c>
      <c r="B4708">
        <v>4.5499999999999999E-2</v>
      </c>
      <c r="C4708" s="9">
        <v>4.9500000000000002E-2</v>
      </c>
    </row>
    <row r="4709" spans="1:3">
      <c r="A4709" s="1">
        <v>44885.979166666664</v>
      </c>
      <c r="B4709">
        <v>4.5499999999999999E-2</v>
      </c>
      <c r="C4709" s="9">
        <v>4.9599999999999998E-2</v>
      </c>
    </row>
    <row r="4710" spans="1:3">
      <c r="A4710" s="1">
        <v>44885.989583333336</v>
      </c>
      <c r="B4710">
        <v>4.5400000000000003E-2</v>
      </c>
      <c r="C4710" s="9">
        <v>4.9399999999999999E-2</v>
      </c>
    </row>
    <row r="4711" spans="1:3">
      <c r="A4711" s="1">
        <v>44886</v>
      </c>
      <c r="B4711">
        <v>4.5600000000000002E-2</v>
      </c>
      <c r="C4711" s="9">
        <v>4.9699999999999994E-2</v>
      </c>
    </row>
    <row r="4712" spans="1:3">
      <c r="A4712" s="1">
        <v>44886.010416666664</v>
      </c>
      <c r="B4712">
        <v>4.5699999999999998E-2</v>
      </c>
      <c r="C4712" s="9">
        <v>4.9799999999999997E-2</v>
      </c>
    </row>
    <row r="4713" spans="1:3">
      <c r="A4713" s="1">
        <v>44886.020833333336</v>
      </c>
      <c r="B4713">
        <v>4.5900000000000003E-2</v>
      </c>
      <c r="C4713" s="9">
        <v>5.0200000000000002E-2</v>
      </c>
    </row>
    <row r="4714" spans="1:3">
      <c r="A4714" s="1">
        <v>44886.03125</v>
      </c>
      <c r="B4714">
        <v>4.6100000000000002E-2</v>
      </c>
      <c r="C4714" s="9">
        <v>5.04E-2</v>
      </c>
    </row>
    <row r="4715" spans="1:3">
      <c r="A4715" s="1">
        <v>44886.041666666664</v>
      </c>
      <c r="B4715">
        <v>4.6199999999999998E-2</v>
      </c>
      <c r="C4715" s="9">
        <v>5.04E-2</v>
      </c>
    </row>
    <row r="4716" spans="1:3">
      <c r="A4716" s="1">
        <v>44886.052083333336</v>
      </c>
      <c r="B4716">
        <v>4.6300000000000001E-2</v>
      </c>
      <c r="C4716" s="9">
        <v>5.0500000000000003E-2</v>
      </c>
    </row>
    <row r="4717" spans="1:3">
      <c r="A4717" s="1">
        <v>44886.0625</v>
      </c>
      <c r="B4717">
        <v>4.6300000000000001E-2</v>
      </c>
      <c r="C4717" s="9">
        <v>0.65569999999999995</v>
      </c>
    </row>
    <row r="4718" spans="1:3">
      <c r="A4718" s="1">
        <v>44886.072916666664</v>
      </c>
      <c r="B4718">
        <v>4.6100000000000002E-2</v>
      </c>
      <c r="C4718" s="9">
        <v>2.7263999999999999</v>
      </c>
    </row>
    <row r="4719" spans="1:3">
      <c r="A4719" s="1">
        <v>44886.083333333336</v>
      </c>
      <c r="B4719">
        <v>4.6399999999999997E-2</v>
      </c>
      <c r="C4719" s="9">
        <v>0.25769999999999998</v>
      </c>
    </row>
    <row r="4720" spans="1:3">
      <c r="A4720" s="1">
        <v>44886.09375</v>
      </c>
      <c r="B4720">
        <v>4.6399999999999997E-2</v>
      </c>
      <c r="C4720" s="9">
        <v>5.0500000000000003E-2</v>
      </c>
    </row>
    <row r="4721" spans="1:3">
      <c r="A4721" s="1">
        <v>44886.104166666664</v>
      </c>
      <c r="B4721">
        <v>4.6300000000000001E-2</v>
      </c>
      <c r="C4721" s="9">
        <v>5.0500000000000003E-2</v>
      </c>
    </row>
    <row r="4722" spans="1:3">
      <c r="A4722" s="1">
        <v>44886.114583333336</v>
      </c>
      <c r="B4722">
        <v>4.6399999999999997E-2</v>
      </c>
      <c r="C4722" s="9">
        <v>5.0500000000000003E-2</v>
      </c>
    </row>
    <row r="4723" spans="1:3">
      <c r="A4723" s="1">
        <v>44886.125</v>
      </c>
      <c r="B4723">
        <v>4.6300000000000001E-2</v>
      </c>
      <c r="C4723" s="9">
        <v>5.0500000000000003E-2</v>
      </c>
    </row>
    <row r="4724" spans="1:3">
      <c r="A4724" s="1">
        <v>44886.135416666664</v>
      </c>
      <c r="B4724">
        <v>4.6300000000000001E-2</v>
      </c>
      <c r="C4724" s="9">
        <v>1.1463000000000001</v>
      </c>
    </row>
    <row r="4725" spans="1:3">
      <c r="A4725" s="1">
        <v>44886.145833333336</v>
      </c>
      <c r="B4725">
        <v>4.6199999999999998E-2</v>
      </c>
      <c r="C4725" s="9">
        <v>2.6322000000000001</v>
      </c>
    </row>
    <row r="4726" spans="1:3">
      <c r="A4726" s="1">
        <v>44886.15625</v>
      </c>
      <c r="B4726">
        <v>4.6300000000000001E-2</v>
      </c>
      <c r="C4726" s="9">
        <v>0.45640000000000003</v>
      </c>
    </row>
    <row r="4727" spans="1:3">
      <c r="A4727" s="1">
        <v>44886.166666666664</v>
      </c>
      <c r="B4727">
        <v>4.6300000000000001E-2</v>
      </c>
      <c r="C4727" s="9">
        <v>5.0500000000000003E-2</v>
      </c>
    </row>
    <row r="4728" spans="1:3">
      <c r="A4728" s="1">
        <v>44886.177083333336</v>
      </c>
      <c r="B4728">
        <v>4.6199999999999998E-2</v>
      </c>
      <c r="C4728" s="9">
        <v>5.0299999999999997E-2</v>
      </c>
    </row>
    <row r="4729" spans="1:3">
      <c r="A4729" s="1">
        <v>44886.1875</v>
      </c>
      <c r="B4729">
        <v>4.6300000000000001E-2</v>
      </c>
      <c r="C4729" s="9">
        <v>5.04E-2</v>
      </c>
    </row>
    <row r="4730" spans="1:3">
      <c r="A4730" s="1">
        <v>44886.197916666664</v>
      </c>
      <c r="B4730">
        <v>4.6100000000000002E-2</v>
      </c>
      <c r="C4730" s="9">
        <v>0.31190000000000001</v>
      </c>
    </row>
    <row r="4731" spans="1:3">
      <c r="A4731" s="1">
        <v>44886.208333333336</v>
      </c>
      <c r="B4731">
        <v>4.5999999999999999E-2</v>
      </c>
      <c r="C4731" s="9">
        <v>2.5918999999999999</v>
      </c>
    </row>
    <row r="4732" spans="1:3">
      <c r="A4732" s="1">
        <v>44886.21875</v>
      </c>
      <c r="B4732">
        <v>4.6399999999999997E-2</v>
      </c>
      <c r="C4732" s="9">
        <v>1.3999000000000001</v>
      </c>
    </row>
    <row r="4733" spans="1:3">
      <c r="A4733" s="1">
        <v>44886.229166666664</v>
      </c>
      <c r="B4733">
        <v>4.6100000000000002E-2</v>
      </c>
      <c r="C4733" s="9">
        <v>4.4999999999999998E-2</v>
      </c>
    </row>
    <row r="4734" spans="1:3">
      <c r="A4734" s="1">
        <v>44886.239583333336</v>
      </c>
      <c r="B4734">
        <v>4.5900000000000003E-2</v>
      </c>
      <c r="C4734" s="9">
        <v>5.0100000000000006E-2</v>
      </c>
    </row>
    <row r="4735" spans="1:3">
      <c r="A4735" s="1">
        <v>44886.25</v>
      </c>
      <c r="B4735">
        <v>2.0790000000000002</v>
      </c>
      <c r="C4735" s="9">
        <v>4.9699999999999994E-2</v>
      </c>
    </row>
    <row r="4736" spans="1:3">
      <c r="A4736" s="1">
        <v>44886.260416666664</v>
      </c>
      <c r="B4736">
        <v>3.0099</v>
      </c>
      <c r="C4736" s="9">
        <v>0.71330000000000005</v>
      </c>
    </row>
    <row r="4737" spans="1:3">
      <c r="A4737" s="1">
        <v>44886.270833333336</v>
      </c>
      <c r="B4737">
        <v>2.8959000000000001</v>
      </c>
      <c r="C4737" s="9">
        <v>2.8708</v>
      </c>
    </row>
    <row r="4738" spans="1:3">
      <c r="A4738" s="1">
        <v>44886.28125</v>
      </c>
      <c r="B4738">
        <v>2.6884999999999999</v>
      </c>
      <c r="C4738" s="9">
        <v>1.2990999999999999</v>
      </c>
    </row>
    <row r="4739" spans="1:3">
      <c r="A4739" s="1">
        <v>44886.291666666664</v>
      </c>
      <c r="B4739">
        <v>2.1798999999999999</v>
      </c>
      <c r="C4739" s="9">
        <v>4.1200000000000001E-2</v>
      </c>
    </row>
    <row r="4740" spans="1:3">
      <c r="A4740" s="1">
        <v>44886.302083333336</v>
      </c>
      <c r="B4740">
        <v>2.2162000000000002</v>
      </c>
      <c r="C4740" s="9">
        <v>4.8799999999999996E-2</v>
      </c>
    </row>
    <row r="4741" spans="1:3">
      <c r="A4741" s="1">
        <v>44886.3125</v>
      </c>
      <c r="B4741">
        <v>2.3187000000000002</v>
      </c>
      <c r="C4741" s="9">
        <v>4.8799999999999996E-2</v>
      </c>
    </row>
    <row r="4742" spans="1:3">
      <c r="A4742" s="1">
        <v>44886.322916666664</v>
      </c>
      <c r="B4742">
        <v>2.2017000000000002</v>
      </c>
      <c r="C4742" s="9">
        <v>4.8799999999999996E-2</v>
      </c>
    </row>
    <row r="4743" spans="1:3">
      <c r="A4743" s="1">
        <v>44886.333333333336</v>
      </c>
      <c r="B4743">
        <v>1.4428000000000001</v>
      </c>
      <c r="C4743" s="9">
        <v>1.9319999999999999</v>
      </c>
    </row>
    <row r="4744" spans="1:3">
      <c r="A4744" s="1">
        <v>44886.34375</v>
      </c>
      <c r="B4744">
        <v>2.4199000000000002</v>
      </c>
      <c r="C4744" s="9">
        <v>0.2858</v>
      </c>
    </row>
    <row r="4745" spans="1:3">
      <c r="A4745" s="1">
        <v>44886.354166666664</v>
      </c>
      <c r="B4745">
        <v>2.3226</v>
      </c>
      <c r="C4745" s="9">
        <v>4.9299999999999997E-2</v>
      </c>
    </row>
    <row r="4746" spans="1:3">
      <c r="A4746" s="1">
        <v>44886.364583333336</v>
      </c>
      <c r="B4746">
        <v>2.0345</v>
      </c>
      <c r="C4746" s="9">
        <v>4.9200000000000001E-2</v>
      </c>
    </row>
    <row r="4747" spans="1:3">
      <c r="A4747" s="1">
        <v>44886.375</v>
      </c>
      <c r="B4747">
        <v>1.8153999999999999</v>
      </c>
      <c r="C4747" s="9">
        <v>1.9916</v>
      </c>
    </row>
    <row r="4748" spans="1:3">
      <c r="A4748" s="1">
        <v>44886.385416666664</v>
      </c>
      <c r="B4748">
        <v>1.7262999999999999</v>
      </c>
      <c r="C4748" s="9">
        <v>2.3532999999999999</v>
      </c>
    </row>
    <row r="4749" spans="1:3">
      <c r="A4749" s="1">
        <v>44886.395833333336</v>
      </c>
      <c r="B4749">
        <v>1.5641</v>
      </c>
      <c r="C4749" s="9">
        <v>2.1115000000000004</v>
      </c>
    </row>
    <row r="4750" spans="1:3">
      <c r="A4750" s="1">
        <v>44886.40625</v>
      </c>
      <c r="B4750">
        <v>1.5512999999999999</v>
      </c>
      <c r="C4750" s="9">
        <v>1.9669000000000001</v>
      </c>
    </row>
    <row r="4751" spans="1:3">
      <c r="A4751" s="1">
        <v>44886.416666666664</v>
      </c>
      <c r="B4751">
        <v>2.1343000000000001</v>
      </c>
      <c r="C4751" s="9">
        <v>1.9373</v>
      </c>
    </row>
    <row r="4752" spans="1:3">
      <c r="A4752" s="1">
        <v>44886.427083333336</v>
      </c>
      <c r="B4752">
        <v>1.9033</v>
      </c>
      <c r="C4752" s="9">
        <v>1.9531000000000001</v>
      </c>
    </row>
    <row r="4753" spans="1:3">
      <c r="A4753" s="1">
        <v>44886.4375</v>
      </c>
      <c r="B4753">
        <v>1.5568</v>
      </c>
      <c r="C4753" s="9">
        <v>1.4770000000000001</v>
      </c>
    </row>
    <row r="4754" spans="1:3">
      <c r="A4754" s="1">
        <v>44886.447916666664</v>
      </c>
      <c r="B4754">
        <v>3.2800000000000003E-2</v>
      </c>
      <c r="C4754" s="9">
        <v>2.2440000000000002</v>
      </c>
    </row>
    <row r="4755" spans="1:3">
      <c r="A4755" s="1">
        <v>44886.458333333336</v>
      </c>
      <c r="B4755">
        <v>4.5499999999999999E-2</v>
      </c>
      <c r="C4755" s="9">
        <v>1.9397</v>
      </c>
    </row>
    <row r="4756" spans="1:3">
      <c r="A4756" s="1">
        <v>44886.46875</v>
      </c>
      <c r="B4756">
        <v>4.5900000000000003E-2</v>
      </c>
      <c r="C4756" s="9">
        <v>1.0661</v>
      </c>
    </row>
    <row r="4757" spans="1:3">
      <c r="A4757" s="1">
        <v>44886.479166666664</v>
      </c>
      <c r="B4757">
        <v>4.5999999999999999E-2</v>
      </c>
      <c r="C4757" s="9">
        <v>4.41E-2</v>
      </c>
    </row>
    <row r="4758" spans="1:3">
      <c r="A4758" s="1">
        <v>44886.489583333336</v>
      </c>
      <c r="B4758">
        <v>4.58E-2</v>
      </c>
      <c r="C4758" s="9">
        <v>4.99E-2</v>
      </c>
    </row>
    <row r="4759" spans="1:3">
      <c r="A4759" s="1">
        <v>44886.5</v>
      </c>
      <c r="B4759">
        <v>4.5900000000000003E-2</v>
      </c>
      <c r="C4759" s="9">
        <v>4.9699999999999994E-2</v>
      </c>
    </row>
    <row r="4760" spans="1:3">
      <c r="A4760" s="1">
        <v>44886.510416666664</v>
      </c>
      <c r="B4760">
        <v>4.5900000000000003E-2</v>
      </c>
      <c r="C4760" s="9">
        <v>4.9799999999999997E-2</v>
      </c>
    </row>
    <row r="4761" spans="1:3">
      <c r="A4761" s="1">
        <v>44886.520833333336</v>
      </c>
      <c r="B4761">
        <v>4.58E-2</v>
      </c>
      <c r="C4761" s="9">
        <v>4.9799999999999997E-2</v>
      </c>
    </row>
    <row r="4762" spans="1:3">
      <c r="A4762" s="1">
        <v>44886.53125</v>
      </c>
      <c r="B4762">
        <v>4.5699999999999998E-2</v>
      </c>
      <c r="C4762" s="9">
        <v>4.9599999999999998E-2</v>
      </c>
    </row>
    <row r="4763" spans="1:3">
      <c r="A4763" s="1">
        <v>44886.541666666664</v>
      </c>
      <c r="B4763">
        <v>4.58E-2</v>
      </c>
      <c r="C4763" s="9">
        <v>4.9500000000000002E-2</v>
      </c>
    </row>
    <row r="4764" spans="1:3">
      <c r="A4764" s="1">
        <v>44886.552083333336</v>
      </c>
      <c r="B4764">
        <v>4.5900000000000003E-2</v>
      </c>
      <c r="C4764" s="9">
        <v>4.9599999999999998E-2</v>
      </c>
    </row>
    <row r="4765" spans="1:3">
      <c r="A4765" s="1">
        <v>44886.5625</v>
      </c>
      <c r="B4765">
        <v>4.58E-2</v>
      </c>
      <c r="C4765" s="9">
        <v>4.9799999999999997E-2</v>
      </c>
    </row>
    <row r="4766" spans="1:3">
      <c r="A4766" s="1">
        <v>44886.572916666664</v>
      </c>
      <c r="B4766">
        <v>4.41E-2</v>
      </c>
      <c r="C4766" s="9">
        <v>0.59909999999999997</v>
      </c>
    </row>
    <row r="4767" spans="1:3">
      <c r="A4767" s="1">
        <v>44886.583333333336</v>
      </c>
      <c r="B4767">
        <v>4.4400000000000002E-2</v>
      </c>
      <c r="C4767" s="9">
        <v>2.0427</v>
      </c>
    </row>
    <row r="4768" spans="1:3">
      <c r="A4768" s="1">
        <v>44886.59375</v>
      </c>
      <c r="B4768">
        <v>4.4400000000000002E-2</v>
      </c>
      <c r="C4768" s="9">
        <v>1.6627000000000001</v>
      </c>
    </row>
    <row r="4769" spans="1:3">
      <c r="A4769" s="1">
        <v>44886.604166666664</v>
      </c>
      <c r="B4769">
        <v>4.4499999999999998E-2</v>
      </c>
      <c r="C4769" s="9">
        <v>1.5859000000000001</v>
      </c>
    </row>
    <row r="4770" spans="1:3">
      <c r="A4770" s="1">
        <v>44886.614583333336</v>
      </c>
      <c r="B4770">
        <v>4.4600000000000001E-2</v>
      </c>
      <c r="C4770" s="9">
        <v>0.45710000000000001</v>
      </c>
    </row>
    <row r="4771" spans="1:3">
      <c r="A4771" s="1">
        <v>44886.625</v>
      </c>
      <c r="B4771">
        <v>4.5199999999999997E-2</v>
      </c>
      <c r="C4771" s="9">
        <v>4.8899999999999999E-2</v>
      </c>
    </row>
    <row r="4772" spans="1:3">
      <c r="A4772" s="1">
        <v>44886.635416666664</v>
      </c>
      <c r="B4772">
        <v>4.5100000000000001E-2</v>
      </c>
      <c r="C4772" s="9">
        <v>4.8800000000000003E-2</v>
      </c>
    </row>
    <row r="4773" spans="1:3">
      <c r="A4773" s="1">
        <v>44886.645833333336</v>
      </c>
      <c r="B4773">
        <v>4.5199999999999997E-2</v>
      </c>
      <c r="C4773" s="9">
        <v>4.9000000000000002E-2</v>
      </c>
    </row>
    <row r="4774" spans="1:3">
      <c r="A4774" s="1">
        <v>44886.65625</v>
      </c>
      <c r="B4774">
        <v>4.5100000000000001E-2</v>
      </c>
      <c r="C4774" s="9">
        <v>4.8899999999999999E-2</v>
      </c>
    </row>
    <row r="4775" spans="1:3">
      <c r="A4775" s="1">
        <v>44886.666666666664</v>
      </c>
      <c r="B4775">
        <v>4.48E-2</v>
      </c>
      <c r="C4775" s="9">
        <v>4.8500000000000001E-2</v>
      </c>
    </row>
    <row r="4776" spans="1:3">
      <c r="A4776" s="1">
        <v>44886.677083333336</v>
      </c>
      <c r="B4776">
        <v>4.4699999999999997E-2</v>
      </c>
      <c r="C4776" s="9">
        <v>4.8299999999999996E-2</v>
      </c>
    </row>
    <row r="4777" spans="1:3">
      <c r="A4777" s="1">
        <v>44886.6875</v>
      </c>
      <c r="B4777">
        <v>4.4400000000000002E-2</v>
      </c>
      <c r="C4777" s="9">
        <v>4.82E-2</v>
      </c>
    </row>
    <row r="4778" spans="1:3">
      <c r="A4778" s="1">
        <v>44886.697916666664</v>
      </c>
      <c r="B4778">
        <v>4.4699999999999997E-2</v>
      </c>
      <c r="C4778" s="9">
        <v>4.8399999999999999E-2</v>
      </c>
    </row>
    <row r="4779" spans="1:3">
      <c r="A4779" s="1">
        <v>44886.708333333336</v>
      </c>
      <c r="B4779">
        <v>4.4600000000000001E-2</v>
      </c>
      <c r="C4779" s="9">
        <v>4.8299999999999996E-2</v>
      </c>
    </row>
    <row r="4780" spans="1:3">
      <c r="A4780" s="1">
        <v>44886.71875</v>
      </c>
      <c r="B4780">
        <v>4.4400000000000002E-2</v>
      </c>
      <c r="C4780" s="9">
        <v>4.82E-2</v>
      </c>
    </row>
    <row r="4781" spans="1:3">
      <c r="A4781" s="1">
        <v>44886.729166666664</v>
      </c>
      <c r="B4781">
        <v>4.41E-2</v>
      </c>
      <c r="C4781" s="9">
        <v>4.7799999999999995E-2</v>
      </c>
    </row>
    <row r="4782" spans="1:3">
      <c r="A4782" s="1">
        <v>44886.739583333336</v>
      </c>
      <c r="B4782">
        <v>4.4200000000000003E-2</v>
      </c>
      <c r="C4782" s="9">
        <v>4.82E-2</v>
      </c>
    </row>
    <row r="4783" spans="1:3">
      <c r="A4783" s="1">
        <v>44886.75</v>
      </c>
      <c r="B4783">
        <v>4.4200000000000003E-2</v>
      </c>
      <c r="C4783" s="9">
        <v>4.8000000000000001E-2</v>
      </c>
    </row>
    <row r="4784" spans="1:3">
      <c r="A4784" s="1">
        <v>44886.760416666664</v>
      </c>
      <c r="B4784">
        <v>4.4600000000000001E-2</v>
      </c>
      <c r="C4784" s="9">
        <v>4.8300000000000003E-2</v>
      </c>
    </row>
    <row r="4785" spans="1:3">
      <c r="A4785" s="1">
        <v>44886.770833333336</v>
      </c>
      <c r="B4785">
        <v>4.4499999999999998E-2</v>
      </c>
      <c r="C4785" s="9">
        <v>4.8399999999999999E-2</v>
      </c>
    </row>
    <row r="4786" spans="1:3">
      <c r="A4786" s="1">
        <v>44886.78125</v>
      </c>
      <c r="B4786">
        <v>4.4499999999999998E-2</v>
      </c>
      <c r="C4786" s="9">
        <v>4.8299999999999996E-2</v>
      </c>
    </row>
    <row r="4787" spans="1:3">
      <c r="A4787" s="1">
        <v>44886.791666666664</v>
      </c>
      <c r="B4787">
        <v>4.4900000000000002E-2</v>
      </c>
      <c r="C4787" s="9">
        <v>4.8600000000000004E-2</v>
      </c>
    </row>
    <row r="4788" spans="1:3">
      <c r="A4788" s="1">
        <v>44886.802083333336</v>
      </c>
      <c r="B4788">
        <v>4.4999999999999998E-2</v>
      </c>
      <c r="C4788" s="9">
        <v>4.8799999999999996E-2</v>
      </c>
    </row>
    <row r="4789" spans="1:3">
      <c r="A4789" s="1">
        <v>44886.8125</v>
      </c>
      <c r="B4789">
        <v>4.4999999999999998E-2</v>
      </c>
      <c r="C4789" s="9">
        <v>4.8799999999999996E-2</v>
      </c>
    </row>
    <row r="4790" spans="1:3">
      <c r="A4790" s="1">
        <v>44886.822916666664</v>
      </c>
      <c r="B4790">
        <v>4.5199999999999997E-2</v>
      </c>
      <c r="C4790" s="9">
        <v>4.9100000000000005E-2</v>
      </c>
    </row>
    <row r="4791" spans="1:3">
      <c r="A4791" s="1">
        <v>44886.833333333336</v>
      </c>
      <c r="B4791">
        <v>4.5100000000000001E-2</v>
      </c>
      <c r="C4791" s="9">
        <v>4.87E-2</v>
      </c>
    </row>
    <row r="4792" spans="1:3">
      <c r="A4792" s="1">
        <v>44886.84375</v>
      </c>
      <c r="B4792">
        <v>4.4699999999999997E-2</v>
      </c>
      <c r="C4792" s="9">
        <v>4.8399999999999999E-2</v>
      </c>
    </row>
    <row r="4793" spans="1:3">
      <c r="A4793" s="1">
        <v>44886.854166666664</v>
      </c>
      <c r="B4793">
        <v>4.48E-2</v>
      </c>
      <c r="C4793" s="9">
        <v>4.87E-2</v>
      </c>
    </row>
    <row r="4794" spans="1:3">
      <c r="A4794" s="1">
        <v>44886.864583333336</v>
      </c>
      <c r="B4794">
        <v>4.48E-2</v>
      </c>
      <c r="C4794" s="9">
        <v>4.8600000000000004E-2</v>
      </c>
    </row>
    <row r="4795" spans="1:3">
      <c r="A4795" s="1">
        <v>44886.875</v>
      </c>
      <c r="B4795">
        <v>4.4699999999999997E-2</v>
      </c>
      <c r="C4795" s="9">
        <v>4.8500000000000001E-2</v>
      </c>
    </row>
    <row r="4796" spans="1:3">
      <c r="A4796" s="1">
        <v>44886.885416666664</v>
      </c>
      <c r="B4796">
        <v>4.4699999999999997E-2</v>
      </c>
      <c r="C4796" s="9">
        <v>4.8399999999999999E-2</v>
      </c>
    </row>
    <row r="4797" spans="1:3">
      <c r="A4797" s="1">
        <v>44886.895833333336</v>
      </c>
      <c r="B4797">
        <v>4.4999999999999998E-2</v>
      </c>
      <c r="C4797" s="9">
        <v>4.8600000000000004E-2</v>
      </c>
    </row>
    <row r="4798" spans="1:3">
      <c r="A4798" s="1">
        <v>44886.90625</v>
      </c>
      <c r="B4798">
        <v>4.5100000000000001E-2</v>
      </c>
      <c r="C4798" s="9">
        <v>4.9000000000000002E-2</v>
      </c>
    </row>
    <row r="4799" spans="1:3">
      <c r="A4799" s="1">
        <v>44886.916666666664</v>
      </c>
      <c r="B4799">
        <v>4.5100000000000001E-2</v>
      </c>
      <c r="C4799" s="9">
        <v>4.9000000000000002E-2</v>
      </c>
    </row>
    <row r="4800" spans="1:3">
      <c r="A4800" s="1">
        <v>44886.927083333336</v>
      </c>
      <c r="B4800">
        <v>4.53E-2</v>
      </c>
      <c r="C4800" s="9">
        <v>4.9200000000000001E-2</v>
      </c>
    </row>
    <row r="4801" spans="1:3">
      <c r="A4801" s="1">
        <v>44886.9375</v>
      </c>
      <c r="B4801">
        <v>4.5499999999999999E-2</v>
      </c>
      <c r="C4801" s="9">
        <v>4.9399999999999999E-2</v>
      </c>
    </row>
    <row r="4802" spans="1:3">
      <c r="A4802" s="1">
        <v>44886.947916666664</v>
      </c>
      <c r="B4802">
        <v>4.5699999999999998E-2</v>
      </c>
      <c r="C4802" s="9">
        <v>4.9799999999999997E-2</v>
      </c>
    </row>
    <row r="4803" spans="1:3">
      <c r="A4803" s="1">
        <v>44886.958333333336</v>
      </c>
      <c r="B4803">
        <v>4.5400000000000003E-2</v>
      </c>
      <c r="C4803" s="9">
        <v>4.9500000000000002E-2</v>
      </c>
    </row>
    <row r="4804" spans="1:3">
      <c r="A4804" s="1">
        <v>44886.96875</v>
      </c>
      <c r="B4804">
        <v>4.5900000000000003E-2</v>
      </c>
      <c r="C4804" s="9">
        <v>0.05</v>
      </c>
    </row>
    <row r="4805" spans="1:3">
      <c r="A4805" s="1">
        <v>44886.979166666664</v>
      </c>
      <c r="B4805">
        <v>4.5999999999999999E-2</v>
      </c>
      <c r="C4805" s="9">
        <v>0.05</v>
      </c>
    </row>
    <row r="4806" spans="1:3">
      <c r="A4806" s="1">
        <v>44886.989583333336</v>
      </c>
      <c r="B4806">
        <v>4.6199999999999998E-2</v>
      </c>
      <c r="C4806" s="9">
        <v>5.0299999999999997E-2</v>
      </c>
    </row>
    <row r="4807" spans="1:3">
      <c r="A4807" s="1">
        <v>44887</v>
      </c>
      <c r="B4807">
        <v>4.58E-2</v>
      </c>
      <c r="C4807" s="9">
        <v>5.0100000000000006E-2</v>
      </c>
    </row>
    <row r="4808" spans="1:3">
      <c r="A4808" s="1">
        <v>44887.010416666664</v>
      </c>
      <c r="B4808">
        <v>4.6100000000000002E-2</v>
      </c>
      <c r="C4808" s="9">
        <v>5.0200000000000002E-2</v>
      </c>
    </row>
    <row r="4809" spans="1:3">
      <c r="A4809" s="1">
        <v>44887.020833333336</v>
      </c>
      <c r="B4809">
        <v>4.5699999999999998E-2</v>
      </c>
      <c r="C4809" s="9">
        <v>4.9799999999999997E-2</v>
      </c>
    </row>
    <row r="4810" spans="1:3">
      <c r="A4810" s="1">
        <v>44887.03125</v>
      </c>
      <c r="B4810">
        <v>4.58E-2</v>
      </c>
      <c r="C4810" s="9">
        <v>4.99E-2</v>
      </c>
    </row>
    <row r="4811" spans="1:3">
      <c r="A4811" s="1">
        <v>44887.041666666664</v>
      </c>
      <c r="B4811">
        <v>4.58E-2</v>
      </c>
      <c r="C4811" s="9">
        <v>0.05</v>
      </c>
    </row>
    <row r="4812" spans="1:3">
      <c r="A4812" s="1">
        <v>44887.052083333336</v>
      </c>
      <c r="B4812">
        <v>4.6100000000000002E-2</v>
      </c>
      <c r="C4812" s="9">
        <v>5.0200000000000002E-2</v>
      </c>
    </row>
    <row r="4813" spans="1:3">
      <c r="A4813" s="1">
        <v>44887.0625</v>
      </c>
      <c r="B4813">
        <v>4.5999999999999999E-2</v>
      </c>
      <c r="C4813" s="9">
        <v>5.0200000000000002E-2</v>
      </c>
    </row>
    <row r="4814" spans="1:3">
      <c r="A4814" s="1">
        <v>44887.072916666664</v>
      </c>
      <c r="B4814">
        <v>4.5999999999999999E-2</v>
      </c>
      <c r="C4814" s="9">
        <v>5.0200000000000002E-2</v>
      </c>
    </row>
    <row r="4815" spans="1:3">
      <c r="A4815" s="1">
        <v>44887.083333333336</v>
      </c>
      <c r="B4815">
        <v>4.5999999999999999E-2</v>
      </c>
      <c r="C4815" s="9">
        <v>5.0099999999999999E-2</v>
      </c>
    </row>
    <row r="4816" spans="1:3">
      <c r="A4816" s="1">
        <v>44887.09375</v>
      </c>
      <c r="B4816">
        <v>4.6100000000000002E-2</v>
      </c>
      <c r="C4816" s="9">
        <v>5.04E-2</v>
      </c>
    </row>
    <row r="4817" spans="1:3">
      <c r="A4817" s="1">
        <v>44887.104166666664</v>
      </c>
      <c r="B4817">
        <v>4.5999999999999999E-2</v>
      </c>
      <c r="C4817" s="9">
        <v>5.04E-2</v>
      </c>
    </row>
    <row r="4818" spans="1:3">
      <c r="A4818" s="1">
        <v>44887.114583333336</v>
      </c>
      <c r="B4818">
        <v>4.6100000000000002E-2</v>
      </c>
      <c r="C4818" s="9">
        <v>1.8875</v>
      </c>
    </row>
    <row r="4819" spans="1:3">
      <c r="A4819" s="1">
        <v>44887.125</v>
      </c>
      <c r="B4819">
        <v>4.5999999999999999E-2</v>
      </c>
      <c r="C4819" s="9">
        <v>2.0853999999999999</v>
      </c>
    </row>
    <row r="4820" spans="1:3">
      <c r="A4820" s="1">
        <v>44887.135416666664</v>
      </c>
      <c r="B4820">
        <v>4.5999999999999999E-2</v>
      </c>
      <c r="C4820" s="9">
        <v>1.8995</v>
      </c>
    </row>
    <row r="4821" spans="1:3">
      <c r="A4821" s="1">
        <v>44887.145833333336</v>
      </c>
      <c r="B4821">
        <v>4.5699999999999998E-2</v>
      </c>
      <c r="C4821" s="9">
        <v>0.11860000000000001</v>
      </c>
    </row>
    <row r="4822" spans="1:3">
      <c r="A4822" s="1">
        <v>44887.15625</v>
      </c>
      <c r="B4822">
        <v>4.5900000000000003E-2</v>
      </c>
      <c r="C4822" s="9">
        <v>5.0100000000000006E-2</v>
      </c>
    </row>
    <row r="4823" spans="1:3">
      <c r="A4823" s="1">
        <v>44887.166666666664</v>
      </c>
      <c r="B4823">
        <v>4.5999999999999999E-2</v>
      </c>
      <c r="C4823" s="9">
        <v>5.0100000000000006E-2</v>
      </c>
    </row>
    <row r="4824" spans="1:3">
      <c r="A4824" s="1">
        <v>44887.177083333336</v>
      </c>
      <c r="B4824">
        <v>4.58E-2</v>
      </c>
      <c r="C4824" s="9">
        <v>4.99E-2</v>
      </c>
    </row>
    <row r="4825" spans="1:3">
      <c r="A4825" s="1">
        <v>44887.1875</v>
      </c>
      <c r="B4825">
        <v>4.5699999999999998E-2</v>
      </c>
      <c r="C4825" s="9">
        <v>4.9799999999999997E-2</v>
      </c>
    </row>
    <row r="4826" spans="1:3">
      <c r="A4826" s="1">
        <v>44887.197916666664</v>
      </c>
      <c r="B4826">
        <v>4.58E-2</v>
      </c>
      <c r="C4826" s="9">
        <v>4.9799999999999997E-2</v>
      </c>
    </row>
    <row r="4827" spans="1:3">
      <c r="A4827" s="1">
        <v>44887.208333333336</v>
      </c>
      <c r="B4827">
        <v>4.5999999999999999E-2</v>
      </c>
      <c r="C4827" s="9">
        <v>5.0200000000000002E-2</v>
      </c>
    </row>
    <row r="4828" spans="1:3">
      <c r="A4828" s="1">
        <v>44887.21875</v>
      </c>
      <c r="B4828">
        <v>4.6199999999999998E-2</v>
      </c>
      <c r="C4828" s="9">
        <v>5.0500000000000003E-2</v>
      </c>
    </row>
    <row r="4829" spans="1:3">
      <c r="A4829" s="1">
        <v>44887.229166666664</v>
      </c>
      <c r="B4829">
        <v>4.5900000000000003E-2</v>
      </c>
      <c r="C4829" s="9">
        <v>5.0500000000000003E-2</v>
      </c>
    </row>
    <row r="4830" spans="1:3">
      <c r="A4830" s="1">
        <v>44887.239583333336</v>
      </c>
      <c r="B4830">
        <v>4.5600000000000002E-2</v>
      </c>
      <c r="C4830" s="9">
        <v>4.99E-2</v>
      </c>
    </row>
    <row r="4831" spans="1:3">
      <c r="A4831" s="1">
        <v>44887.25</v>
      </c>
      <c r="B4831">
        <v>1.9454</v>
      </c>
      <c r="C4831" s="9">
        <v>4.9299999999999997E-2</v>
      </c>
    </row>
    <row r="4832" spans="1:3">
      <c r="A4832" s="1">
        <v>44887.260416666664</v>
      </c>
      <c r="B4832">
        <v>2.3081</v>
      </c>
      <c r="C4832" s="9">
        <v>4.9200000000000001E-2</v>
      </c>
    </row>
    <row r="4833" spans="1:3">
      <c r="A4833" s="1">
        <v>44887.270833333336</v>
      </c>
      <c r="B4833">
        <v>2.1427</v>
      </c>
      <c r="C4833" s="9">
        <v>4.9299999999999997E-2</v>
      </c>
    </row>
    <row r="4834" spans="1:3">
      <c r="A4834" s="1">
        <v>44887.28125</v>
      </c>
      <c r="B4834">
        <v>1.9408000000000001</v>
      </c>
      <c r="C4834" s="9">
        <v>4.8899999999999999E-2</v>
      </c>
    </row>
    <row r="4835" spans="1:3">
      <c r="A4835" s="1">
        <v>44887.291666666664</v>
      </c>
      <c r="B4835">
        <v>1.8871</v>
      </c>
      <c r="C4835" s="9">
        <v>4.8800000000000003E-2</v>
      </c>
    </row>
    <row r="4836" spans="1:3">
      <c r="A4836" s="1">
        <v>44887.302083333336</v>
      </c>
      <c r="B4836">
        <v>1.8214999999999999</v>
      </c>
      <c r="C4836" s="9">
        <v>4.9500000000000002E-2</v>
      </c>
    </row>
    <row r="4837" spans="1:3">
      <c r="A4837" s="1">
        <v>44887.3125</v>
      </c>
      <c r="B4837">
        <v>1.7464999999999999</v>
      </c>
      <c r="C4837" s="9">
        <v>4.9599999999999998E-2</v>
      </c>
    </row>
    <row r="4838" spans="1:3">
      <c r="A4838" s="1">
        <v>44887.322916666664</v>
      </c>
      <c r="B4838">
        <v>1.8391</v>
      </c>
      <c r="C4838" s="9">
        <v>0.2792</v>
      </c>
    </row>
    <row r="4839" spans="1:3">
      <c r="A4839" s="1">
        <v>44887.333333333336</v>
      </c>
      <c r="B4839">
        <v>1.395</v>
      </c>
      <c r="C4839" s="9">
        <v>2.3154000000000003</v>
      </c>
    </row>
    <row r="4840" spans="1:3">
      <c r="A4840" s="1">
        <v>44887.34375</v>
      </c>
      <c r="B4840">
        <v>1.9765999999999999</v>
      </c>
      <c r="C4840" s="9">
        <v>2.0604</v>
      </c>
    </row>
    <row r="4841" spans="1:3">
      <c r="A4841" s="1">
        <v>44887.354166666664</v>
      </c>
      <c r="B4841">
        <v>1.8503000000000001</v>
      </c>
      <c r="C4841" s="9">
        <v>1.3107</v>
      </c>
    </row>
    <row r="4842" spans="1:3">
      <c r="A4842" s="1">
        <v>44887.364583333336</v>
      </c>
      <c r="B4842">
        <v>1.4890000000000001</v>
      </c>
      <c r="C4842" s="9">
        <v>4.0599999999999997E-2</v>
      </c>
    </row>
    <row r="4843" spans="1:3">
      <c r="A4843" s="1">
        <v>44887.375</v>
      </c>
      <c r="B4843">
        <v>1.5206</v>
      </c>
      <c r="C4843" s="9">
        <v>1.5529000000000002</v>
      </c>
    </row>
    <row r="4844" spans="1:3">
      <c r="A4844" s="1">
        <v>44887.385416666664</v>
      </c>
      <c r="B4844">
        <v>1.3178000000000001</v>
      </c>
      <c r="C4844" s="9">
        <v>1.7484999999999999</v>
      </c>
    </row>
    <row r="4845" spans="1:3">
      <c r="A4845" s="1">
        <v>44887.395833333336</v>
      </c>
      <c r="B4845">
        <v>1.2648999999999999</v>
      </c>
      <c r="C4845" s="9">
        <v>1.5335000000000001</v>
      </c>
    </row>
    <row r="4846" spans="1:3">
      <c r="A4846" s="1">
        <v>44887.40625</v>
      </c>
      <c r="B4846">
        <v>1.1534</v>
      </c>
      <c r="C4846" s="9">
        <v>1.3919000000000001</v>
      </c>
    </row>
    <row r="4847" spans="1:3">
      <c r="A4847" s="1">
        <v>44887.416666666664</v>
      </c>
      <c r="B4847">
        <v>1.0315000000000001</v>
      </c>
      <c r="C4847" s="9">
        <v>1.37</v>
      </c>
    </row>
    <row r="4848" spans="1:3">
      <c r="A4848" s="1">
        <v>44887.427083333336</v>
      </c>
      <c r="B4848">
        <v>1.0732999999999999</v>
      </c>
      <c r="C4848" s="9">
        <v>1.2431000000000001</v>
      </c>
    </row>
    <row r="4849" spans="1:3">
      <c r="A4849" s="1">
        <v>44887.4375</v>
      </c>
      <c r="B4849">
        <v>0.7298</v>
      </c>
      <c r="C4849" s="9">
        <v>0.67589999999999995</v>
      </c>
    </row>
    <row r="4850" spans="1:3">
      <c r="A4850" s="1">
        <v>44887.447916666664</v>
      </c>
      <c r="B4850">
        <v>4.1700000000000001E-2</v>
      </c>
      <c r="C4850" s="9">
        <v>4.7199999999999999E-2</v>
      </c>
    </row>
    <row r="4851" spans="1:3">
      <c r="A4851" s="1">
        <v>44887.458333333336</v>
      </c>
      <c r="B4851">
        <v>4.6100000000000002E-2</v>
      </c>
      <c r="C4851" s="9">
        <v>5.0200000000000002E-2</v>
      </c>
    </row>
    <row r="4852" spans="1:3">
      <c r="A4852" s="1">
        <v>44887.46875</v>
      </c>
      <c r="B4852">
        <v>4.6100000000000002E-2</v>
      </c>
      <c r="C4852" s="9">
        <v>5.0099999999999999E-2</v>
      </c>
    </row>
    <row r="4853" spans="1:3">
      <c r="A4853" s="1">
        <v>44887.479166666664</v>
      </c>
      <c r="B4853">
        <v>4.6399999999999997E-2</v>
      </c>
      <c r="C4853" s="9">
        <v>5.0500000000000003E-2</v>
      </c>
    </row>
    <row r="4854" spans="1:3">
      <c r="A4854" s="1">
        <v>44887.489583333336</v>
      </c>
      <c r="B4854">
        <v>4.6300000000000001E-2</v>
      </c>
      <c r="C4854" s="9">
        <v>5.04E-2</v>
      </c>
    </row>
    <row r="4855" spans="1:3">
      <c r="A4855" s="1">
        <v>44887.5</v>
      </c>
      <c r="B4855">
        <v>4.6100000000000002E-2</v>
      </c>
      <c r="C4855" s="9">
        <v>5.0299999999999997E-2</v>
      </c>
    </row>
    <row r="4856" spans="1:3">
      <c r="A4856" s="1">
        <v>44887.510416666664</v>
      </c>
      <c r="B4856">
        <v>4.5699999999999998E-2</v>
      </c>
      <c r="C4856" s="9">
        <v>4.9799999999999997E-2</v>
      </c>
    </row>
    <row r="4857" spans="1:3">
      <c r="A4857" s="1">
        <v>44887.520833333336</v>
      </c>
      <c r="B4857">
        <v>4.5699999999999998E-2</v>
      </c>
      <c r="C4857" s="9">
        <v>4.9799999999999997E-2</v>
      </c>
    </row>
    <row r="4858" spans="1:3">
      <c r="A4858" s="1">
        <v>44887.53125</v>
      </c>
      <c r="B4858">
        <v>4.5699999999999998E-2</v>
      </c>
      <c r="C4858" s="9">
        <v>4.9500000000000002E-2</v>
      </c>
    </row>
    <row r="4859" spans="1:3">
      <c r="A4859" s="1">
        <v>44887.541666666664</v>
      </c>
      <c r="B4859">
        <v>4.5400000000000003E-2</v>
      </c>
      <c r="C4859" s="9">
        <v>4.9299999999999997E-2</v>
      </c>
    </row>
    <row r="4860" spans="1:3">
      <c r="A4860" s="1">
        <v>44887.552083333336</v>
      </c>
      <c r="B4860">
        <v>4.53E-2</v>
      </c>
      <c r="C4860" s="9">
        <v>4.9399999999999999E-2</v>
      </c>
    </row>
    <row r="4861" spans="1:3">
      <c r="A4861" s="1">
        <v>44887.5625</v>
      </c>
      <c r="B4861">
        <v>4.5400000000000003E-2</v>
      </c>
      <c r="C4861" s="9">
        <v>4.9500000000000002E-2</v>
      </c>
    </row>
    <row r="4862" spans="1:3">
      <c r="A4862" s="1">
        <v>44887.572916666664</v>
      </c>
      <c r="B4862">
        <v>4.5499999999999999E-2</v>
      </c>
      <c r="C4862" s="9">
        <v>4.9599999999999998E-2</v>
      </c>
    </row>
    <row r="4863" spans="1:3">
      <c r="A4863" s="1">
        <v>44887.583333333336</v>
      </c>
      <c r="B4863">
        <v>4.5600000000000002E-2</v>
      </c>
      <c r="C4863" s="9">
        <v>4.9599999999999998E-2</v>
      </c>
    </row>
    <row r="4864" spans="1:3">
      <c r="A4864" s="1">
        <v>44887.59375</v>
      </c>
      <c r="B4864">
        <v>4.5499999999999999E-2</v>
      </c>
      <c r="C4864" s="9">
        <v>4.9500000000000002E-2</v>
      </c>
    </row>
    <row r="4865" spans="1:3">
      <c r="A4865" s="1">
        <v>44887.604166666664</v>
      </c>
      <c r="B4865">
        <v>4.5499999999999999E-2</v>
      </c>
      <c r="C4865" s="9">
        <v>4.9500000000000002E-2</v>
      </c>
    </row>
    <row r="4866" spans="1:3">
      <c r="A4866" s="1">
        <v>44887.614583333336</v>
      </c>
      <c r="B4866">
        <v>4.5499999999999999E-2</v>
      </c>
      <c r="C4866" s="9">
        <v>4.9399999999999999E-2</v>
      </c>
    </row>
    <row r="4867" spans="1:3">
      <c r="A4867" s="1">
        <v>44887.625</v>
      </c>
      <c r="B4867">
        <v>4.53E-2</v>
      </c>
      <c r="C4867" s="9">
        <v>4.9299999999999997E-2</v>
      </c>
    </row>
    <row r="4868" spans="1:3">
      <c r="A4868" s="1">
        <v>44887.635416666664</v>
      </c>
      <c r="B4868">
        <v>4.5199999999999997E-2</v>
      </c>
      <c r="C4868" s="9">
        <v>4.9200000000000001E-2</v>
      </c>
    </row>
    <row r="4869" spans="1:3">
      <c r="A4869" s="1">
        <v>44887.645833333336</v>
      </c>
      <c r="B4869">
        <v>4.4999999999999998E-2</v>
      </c>
      <c r="C4869" s="9">
        <v>4.9000000000000002E-2</v>
      </c>
    </row>
    <row r="4870" spans="1:3">
      <c r="A4870" s="1">
        <v>44887.65625</v>
      </c>
      <c r="B4870">
        <v>4.48E-2</v>
      </c>
      <c r="C4870" s="9">
        <v>4.87E-2</v>
      </c>
    </row>
    <row r="4871" spans="1:3">
      <c r="A4871" s="1">
        <v>44887.666666666664</v>
      </c>
      <c r="B4871">
        <v>4.4699999999999997E-2</v>
      </c>
      <c r="C4871" s="9">
        <v>4.8600000000000004E-2</v>
      </c>
    </row>
    <row r="4872" spans="1:3">
      <c r="A4872" s="1">
        <v>44887.677083333336</v>
      </c>
      <c r="B4872">
        <v>4.4999999999999998E-2</v>
      </c>
      <c r="C4872" s="9">
        <v>0.18680000000000002</v>
      </c>
    </row>
    <row r="4873" spans="1:3">
      <c r="A4873" s="1">
        <v>44887.6875</v>
      </c>
      <c r="B4873">
        <v>4.4900000000000002E-2</v>
      </c>
      <c r="C4873" s="9">
        <v>1.6307</v>
      </c>
    </row>
    <row r="4874" spans="1:3">
      <c r="A4874" s="1">
        <v>44887.697916666664</v>
      </c>
      <c r="B4874">
        <v>4.4600000000000001E-2</v>
      </c>
      <c r="C4874" s="9">
        <v>1.5055999999999998</v>
      </c>
    </row>
    <row r="4875" spans="1:3">
      <c r="A4875" s="1">
        <v>44887.708333333336</v>
      </c>
      <c r="B4875">
        <v>4.4400000000000002E-2</v>
      </c>
      <c r="C4875" s="9">
        <v>2.9900000000000003E-2</v>
      </c>
    </row>
    <row r="4876" spans="1:3">
      <c r="A4876" s="1">
        <v>44887.71875</v>
      </c>
      <c r="B4876">
        <v>4.4400000000000002E-2</v>
      </c>
      <c r="C4876" s="9">
        <v>4.8399999999999999E-2</v>
      </c>
    </row>
    <row r="4877" spans="1:3">
      <c r="A4877" s="1">
        <v>44887.729166666664</v>
      </c>
      <c r="B4877">
        <v>4.4900000000000002E-2</v>
      </c>
      <c r="C4877" s="9">
        <v>4.87E-2</v>
      </c>
    </row>
    <row r="4878" spans="1:3">
      <c r="A4878" s="1">
        <v>44887.739583333336</v>
      </c>
      <c r="B4878">
        <v>4.4900000000000002E-2</v>
      </c>
      <c r="C4878" s="9">
        <v>4.87E-2</v>
      </c>
    </row>
    <row r="4879" spans="1:3">
      <c r="A4879" s="1">
        <v>44887.75</v>
      </c>
      <c r="B4879">
        <v>4.4900000000000002E-2</v>
      </c>
      <c r="C4879" s="9">
        <v>4.8899999999999999E-2</v>
      </c>
    </row>
    <row r="4880" spans="1:3">
      <c r="A4880" s="1">
        <v>44887.760416666664</v>
      </c>
      <c r="B4880">
        <v>4.3999999999999997E-2</v>
      </c>
      <c r="C4880" s="9">
        <v>4.7699999999999999E-2</v>
      </c>
    </row>
    <row r="4881" spans="1:3">
      <c r="A4881" s="1">
        <v>44887.770833333336</v>
      </c>
      <c r="B4881">
        <v>4.4200000000000003E-2</v>
      </c>
      <c r="C4881" s="9">
        <v>4.8000000000000001E-2</v>
      </c>
    </row>
    <row r="4882" spans="1:3">
      <c r="A4882" s="1">
        <v>44887.78125</v>
      </c>
      <c r="B4882">
        <v>4.4200000000000003E-2</v>
      </c>
      <c r="C4882" s="9">
        <v>4.8000000000000001E-2</v>
      </c>
    </row>
    <row r="4883" spans="1:3">
      <c r="A4883" s="1">
        <v>44887.791666666664</v>
      </c>
      <c r="B4883">
        <v>4.4400000000000002E-2</v>
      </c>
      <c r="C4883" s="9">
        <v>4.8099999999999997E-2</v>
      </c>
    </row>
    <row r="4884" spans="1:3">
      <c r="A4884" s="1">
        <v>44887.802083333336</v>
      </c>
      <c r="B4884">
        <v>4.48E-2</v>
      </c>
      <c r="C4884" s="9">
        <v>4.8600000000000004E-2</v>
      </c>
    </row>
    <row r="4885" spans="1:3">
      <c r="A4885" s="1">
        <v>44887.8125</v>
      </c>
      <c r="B4885">
        <v>4.4900000000000002E-2</v>
      </c>
      <c r="C4885" s="9">
        <v>4.87E-2</v>
      </c>
    </row>
    <row r="4886" spans="1:3">
      <c r="A4886" s="1">
        <v>44887.822916666664</v>
      </c>
      <c r="B4886">
        <v>4.4900000000000002E-2</v>
      </c>
      <c r="C4886" s="9">
        <v>4.87E-2</v>
      </c>
    </row>
    <row r="4887" spans="1:3">
      <c r="A4887" s="1">
        <v>44887.833333333336</v>
      </c>
      <c r="B4887">
        <v>4.4900000000000002E-2</v>
      </c>
      <c r="C4887" s="9">
        <v>4.87E-2</v>
      </c>
    </row>
    <row r="4888" spans="1:3">
      <c r="A4888" s="1">
        <v>44887.84375</v>
      </c>
      <c r="B4888">
        <v>4.4999999999999998E-2</v>
      </c>
      <c r="C4888" s="9">
        <v>4.8799999999999996E-2</v>
      </c>
    </row>
    <row r="4889" spans="1:3">
      <c r="A4889" s="1">
        <v>44887.854166666664</v>
      </c>
      <c r="B4889">
        <v>4.4999999999999998E-2</v>
      </c>
      <c r="C4889" s="9">
        <v>4.8899999999999999E-2</v>
      </c>
    </row>
    <row r="4890" spans="1:3">
      <c r="A4890" s="1">
        <v>44887.864583333336</v>
      </c>
      <c r="B4890">
        <v>4.4900000000000002E-2</v>
      </c>
      <c r="C4890" s="9">
        <v>4.87E-2</v>
      </c>
    </row>
    <row r="4891" spans="1:3">
      <c r="A4891" s="1">
        <v>44887.875</v>
      </c>
      <c r="B4891">
        <v>4.5100000000000001E-2</v>
      </c>
      <c r="C4891" s="9">
        <v>4.8600000000000004E-2</v>
      </c>
    </row>
    <row r="4892" spans="1:3">
      <c r="A4892" s="1">
        <v>44887.885416666664</v>
      </c>
      <c r="B4892">
        <v>4.53E-2</v>
      </c>
      <c r="C4892" s="9">
        <v>4.8899999999999999E-2</v>
      </c>
    </row>
    <row r="4893" spans="1:3">
      <c r="A4893" s="1">
        <v>44887.895833333336</v>
      </c>
      <c r="B4893">
        <v>4.53E-2</v>
      </c>
      <c r="C4893" s="9">
        <v>4.8799999999999996E-2</v>
      </c>
    </row>
    <row r="4894" spans="1:3">
      <c r="A4894" s="1">
        <v>44887.90625</v>
      </c>
      <c r="B4894">
        <v>4.5400000000000003E-2</v>
      </c>
      <c r="C4894" s="9">
        <v>4.8899999999999999E-2</v>
      </c>
    </row>
    <row r="4895" spans="1:3">
      <c r="A4895" s="1">
        <v>44887.916666666664</v>
      </c>
      <c r="B4895">
        <v>4.5499999999999999E-2</v>
      </c>
      <c r="C4895" s="9">
        <v>4.9200000000000001E-2</v>
      </c>
    </row>
    <row r="4896" spans="1:3">
      <c r="A4896" s="1">
        <v>44887.927083333336</v>
      </c>
      <c r="B4896">
        <v>4.5499999999999999E-2</v>
      </c>
      <c r="C4896" s="9">
        <v>4.9299999999999997E-2</v>
      </c>
    </row>
    <row r="4897" spans="1:3">
      <c r="A4897" s="1">
        <v>44887.9375</v>
      </c>
      <c r="B4897">
        <v>4.5600000000000002E-2</v>
      </c>
      <c r="C4897" s="9">
        <v>4.9699999999999994E-2</v>
      </c>
    </row>
    <row r="4898" spans="1:3">
      <c r="A4898" s="1">
        <v>44887.947916666664</v>
      </c>
      <c r="B4898">
        <v>4.58E-2</v>
      </c>
      <c r="C4898" s="9">
        <v>4.9799999999999997E-2</v>
      </c>
    </row>
    <row r="4899" spans="1:3">
      <c r="A4899" s="1">
        <v>44887.958333333336</v>
      </c>
      <c r="B4899">
        <v>4.6199999999999998E-2</v>
      </c>
      <c r="C4899" s="9">
        <v>5.0200000000000002E-2</v>
      </c>
    </row>
    <row r="4900" spans="1:3">
      <c r="A4900" s="1">
        <v>44887.96875</v>
      </c>
      <c r="B4900">
        <v>4.5699999999999998E-2</v>
      </c>
      <c r="C4900" s="9">
        <v>4.9799999999999997E-2</v>
      </c>
    </row>
    <row r="4901" spans="1:3">
      <c r="A4901" s="1">
        <v>44887.979166666664</v>
      </c>
      <c r="B4901">
        <v>4.5499999999999999E-2</v>
      </c>
      <c r="C4901" s="9">
        <v>4.9599999999999998E-2</v>
      </c>
    </row>
    <row r="4902" spans="1:3">
      <c r="A4902" s="1">
        <v>44887.989583333336</v>
      </c>
      <c r="B4902">
        <v>4.5699999999999998E-2</v>
      </c>
      <c r="C4902" s="9">
        <v>4.9699999999999994E-2</v>
      </c>
    </row>
    <row r="4903" spans="1:3">
      <c r="A4903" s="1">
        <v>44888</v>
      </c>
      <c r="B4903">
        <v>4.5699999999999998E-2</v>
      </c>
      <c r="C4903" s="9">
        <v>4.9699999999999994E-2</v>
      </c>
    </row>
    <row r="4904" spans="1:3">
      <c r="A4904" s="1">
        <v>44888.010416666664</v>
      </c>
      <c r="B4904">
        <v>4.58E-2</v>
      </c>
      <c r="C4904" s="9">
        <v>4.99E-2</v>
      </c>
    </row>
    <row r="4905" spans="1:3">
      <c r="A4905" s="1">
        <v>44888.020833333336</v>
      </c>
      <c r="B4905">
        <v>4.58E-2</v>
      </c>
      <c r="C4905" s="9">
        <v>4.99E-2</v>
      </c>
    </row>
    <row r="4906" spans="1:3">
      <c r="A4906" s="1">
        <v>44888.03125</v>
      </c>
      <c r="B4906">
        <v>4.5999999999999999E-2</v>
      </c>
      <c r="C4906" s="9">
        <v>5.0100000000000006E-2</v>
      </c>
    </row>
    <row r="4907" spans="1:3">
      <c r="A4907" s="1">
        <v>44888.041666666664</v>
      </c>
      <c r="B4907">
        <v>4.5999999999999999E-2</v>
      </c>
      <c r="C4907" s="9">
        <v>5.0100000000000006E-2</v>
      </c>
    </row>
    <row r="4908" spans="1:3">
      <c r="A4908" s="1">
        <v>44888.052083333336</v>
      </c>
      <c r="B4908">
        <v>4.5900000000000003E-2</v>
      </c>
      <c r="C4908" s="9">
        <v>5.0200000000000002E-2</v>
      </c>
    </row>
    <row r="4909" spans="1:3">
      <c r="A4909" s="1">
        <v>44888.0625</v>
      </c>
      <c r="B4909">
        <v>4.6100000000000002E-2</v>
      </c>
      <c r="C4909" s="9">
        <v>5.0200000000000002E-2</v>
      </c>
    </row>
    <row r="4910" spans="1:3">
      <c r="A4910" s="1">
        <v>44888.072916666664</v>
      </c>
      <c r="B4910">
        <v>4.6100000000000002E-2</v>
      </c>
      <c r="C4910" s="9">
        <v>5.0099999999999999E-2</v>
      </c>
    </row>
    <row r="4911" spans="1:3">
      <c r="A4911" s="1">
        <v>44888.083333333336</v>
      </c>
      <c r="B4911">
        <v>4.6100000000000002E-2</v>
      </c>
      <c r="C4911" s="9">
        <v>5.0200000000000002E-2</v>
      </c>
    </row>
    <row r="4912" spans="1:3">
      <c r="A4912" s="1">
        <v>44888.09375</v>
      </c>
      <c r="B4912">
        <v>4.65E-2</v>
      </c>
      <c r="C4912" s="9">
        <v>5.0500000000000003E-2</v>
      </c>
    </row>
    <row r="4913" spans="1:3">
      <c r="A4913" s="1">
        <v>44888.104166666664</v>
      </c>
      <c r="B4913">
        <v>4.6100000000000002E-2</v>
      </c>
      <c r="C4913" s="9">
        <v>5.0500000000000003E-2</v>
      </c>
    </row>
    <row r="4914" spans="1:3">
      <c r="A4914" s="1">
        <v>44888.114583333336</v>
      </c>
      <c r="B4914">
        <v>4.6300000000000001E-2</v>
      </c>
      <c r="C4914" s="9">
        <v>5.0500000000000003E-2</v>
      </c>
    </row>
    <row r="4915" spans="1:3">
      <c r="A4915" s="1">
        <v>44888.125</v>
      </c>
      <c r="B4915">
        <v>4.6399999999999997E-2</v>
      </c>
      <c r="C4915" s="9">
        <v>5.0599999999999999E-2</v>
      </c>
    </row>
    <row r="4916" spans="1:3">
      <c r="A4916" s="1">
        <v>44888.135416666664</v>
      </c>
      <c r="B4916">
        <v>4.6300000000000001E-2</v>
      </c>
      <c r="C4916" s="9">
        <v>5.0599999999999999E-2</v>
      </c>
    </row>
    <row r="4917" spans="1:3">
      <c r="A4917" s="1">
        <v>44888.145833333336</v>
      </c>
      <c r="B4917">
        <v>4.6399999999999997E-2</v>
      </c>
      <c r="C4917" s="9">
        <v>5.0599999999999999E-2</v>
      </c>
    </row>
    <row r="4918" spans="1:3">
      <c r="A4918" s="1">
        <v>44888.15625</v>
      </c>
      <c r="B4918">
        <v>4.6199999999999998E-2</v>
      </c>
      <c r="C4918" s="9">
        <v>5.0500000000000003E-2</v>
      </c>
    </row>
    <row r="4919" spans="1:3">
      <c r="A4919" s="1">
        <v>44888.166666666664</v>
      </c>
      <c r="B4919">
        <v>4.6300000000000001E-2</v>
      </c>
      <c r="C4919" s="9">
        <v>5.0599999999999999E-2</v>
      </c>
    </row>
    <row r="4920" spans="1:3">
      <c r="A4920" s="1">
        <v>44888.177083333336</v>
      </c>
      <c r="B4920">
        <v>4.6100000000000002E-2</v>
      </c>
      <c r="C4920" s="9">
        <v>5.04E-2</v>
      </c>
    </row>
    <row r="4921" spans="1:3">
      <c r="A4921" s="1">
        <v>44888.1875</v>
      </c>
      <c r="B4921">
        <v>4.6100000000000002E-2</v>
      </c>
      <c r="C4921" s="9">
        <v>5.0299999999999997E-2</v>
      </c>
    </row>
    <row r="4922" spans="1:3">
      <c r="A4922" s="1">
        <v>44888.197916666664</v>
      </c>
      <c r="B4922">
        <v>4.5999999999999999E-2</v>
      </c>
      <c r="C4922" s="9">
        <v>5.0200000000000002E-2</v>
      </c>
    </row>
    <row r="4923" spans="1:3">
      <c r="A4923" s="1">
        <v>44888.208333333336</v>
      </c>
      <c r="B4923">
        <v>4.5999999999999999E-2</v>
      </c>
      <c r="C4923" s="9">
        <v>5.0200000000000002E-2</v>
      </c>
    </row>
    <row r="4924" spans="1:3">
      <c r="A4924" s="1">
        <v>44888.21875</v>
      </c>
      <c r="B4924">
        <v>4.5900000000000003E-2</v>
      </c>
      <c r="C4924" s="9">
        <v>5.0699999999999995E-2</v>
      </c>
    </row>
    <row r="4925" spans="1:3">
      <c r="A4925" s="1">
        <v>44888.229166666664</v>
      </c>
      <c r="B4925">
        <v>4.5699999999999998E-2</v>
      </c>
      <c r="C4925" s="9">
        <v>5.0100000000000006E-2</v>
      </c>
    </row>
    <row r="4926" spans="1:3">
      <c r="A4926" s="1">
        <v>44888.239583333336</v>
      </c>
      <c r="B4926">
        <v>4.5699999999999998E-2</v>
      </c>
      <c r="C4926" s="9">
        <v>0.05</v>
      </c>
    </row>
    <row r="4927" spans="1:3">
      <c r="A4927" s="1">
        <v>44888.25</v>
      </c>
      <c r="B4927">
        <v>1.8809</v>
      </c>
      <c r="C4927" s="9">
        <v>4.9699999999999994E-2</v>
      </c>
    </row>
    <row r="4928" spans="1:3">
      <c r="A4928" s="1">
        <v>44888.260416666664</v>
      </c>
      <c r="B4928">
        <v>2.1981000000000002</v>
      </c>
      <c r="C4928" s="9">
        <v>4.9699999999999994E-2</v>
      </c>
    </row>
    <row r="4929" spans="1:3">
      <c r="A4929" s="1">
        <v>44888.270833333336</v>
      </c>
      <c r="B4929">
        <v>1.9924999999999999</v>
      </c>
      <c r="C4929" s="9">
        <v>5.0100000000000006E-2</v>
      </c>
    </row>
    <row r="4930" spans="1:3">
      <c r="A4930" s="1">
        <v>44888.28125</v>
      </c>
      <c r="B4930">
        <v>1.5933999999999999</v>
      </c>
      <c r="C4930" s="9">
        <v>0.05</v>
      </c>
    </row>
    <row r="4931" spans="1:3">
      <c r="A4931" s="1">
        <v>44888.291666666664</v>
      </c>
      <c r="B4931">
        <v>1.0559000000000001</v>
      </c>
      <c r="C4931" s="9">
        <v>4.9700000000000001E-2</v>
      </c>
    </row>
    <row r="4932" spans="1:3">
      <c r="A4932" s="1">
        <v>44888.302083333336</v>
      </c>
      <c r="B4932">
        <v>1.7613000000000001</v>
      </c>
      <c r="C4932" s="9">
        <v>4.9399999999999999E-2</v>
      </c>
    </row>
    <row r="4933" spans="1:3">
      <c r="A4933" s="1">
        <v>44888.3125</v>
      </c>
      <c r="B4933">
        <v>1.7077</v>
      </c>
      <c r="C4933" s="9">
        <v>4.9399999999999999E-2</v>
      </c>
    </row>
    <row r="4934" spans="1:3">
      <c r="A4934" s="1">
        <v>44888.322916666664</v>
      </c>
      <c r="B4934">
        <v>1.5236000000000001</v>
      </c>
      <c r="C4934" s="9">
        <v>4.9399999999999999E-2</v>
      </c>
    </row>
    <row r="4935" spans="1:3">
      <c r="A4935" s="1">
        <v>44888.333333333336</v>
      </c>
      <c r="B4935">
        <v>1.3327</v>
      </c>
      <c r="C4935" s="9">
        <v>4.9299999999999997E-2</v>
      </c>
    </row>
    <row r="4936" spans="1:3">
      <c r="A4936" s="1">
        <v>44888.34375</v>
      </c>
      <c r="B4936">
        <v>1.3735999999999999</v>
      </c>
      <c r="C4936" s="9">
        <v>4.9500000000000002E-2</v>
      </c>
    </row>
    <row r="4937" spans="1:3">
      <c r="A4937" s="1">
        <v>44888.354166666664</v>
      </c>
      <c r="B4937">
        <v>1.1826000000000001</v>
      </c>
      <c r="C4937" s="9">
        <v>4.9299999999999997E-2</v>
      </c>
    </row>
    <row r="4938" spans="1:3">
      <c r="A4938" s="1">
        <v>44888.364583333336</v>
      </c>
      <c r="B4938">
        <v>1.2112000000000001</v>
      </c>
      <c r="C4938" s="9">
        <v>5.45E-2</v>
      </c>
    </row>
    <row r="4939" spans="1:3">
      <c r="A4939" s="1">
        <v>44888.375</v>
      </c>
      <c r="B4939">
        <v>1.1133999999999999</v>
      </c>
      <c r="C4939" s="9">
        <v>1.7124000000000001</v>
      </c>
    </row>
    <row r="4940" spans="1:3">
      <c r="A4940" s="1">
        <v>44888.385416666664</v>
      </c>
      <c r="B4940">
        <v>1.1262000000000001</v>
      </c>
      <c r="C4940" s="9">
        <v>1.4157</v>
      </c>
    </row>
    <row r="4941" spans="1:3">
      <c r="A4941" s="1">
        <v>44888.395833333336</v>
      </c>
      <c r="B4941">
        <v>1.0688</v>
      </c>
      <c r="C4941" s="9">
        <v>1.1665000000000001</v>
      </c>
    </row>
    <row r="4942" spans="1:3">
      <c r="A4942" s="1">
        <v>44888.40625</v>
      </c>
      <c r="B4942">
        <v>0.58909999999999996</v>
      </c>
      <c r="C4942" s="9">
        <v>1.0869</v>
      </c>
    </row>
    <row r="4943" spans="1:3">
      <c r="A4943" s="1">
        <v>44888.416666666664</v>
      </c>
      <c r="B4943">
        <v>4.6199999999999998E-2</v>
      </c>
      <c r="C4943" s="9">
        <v>0.8458</v>
      </c>
    </row>
    <row r="4944" spans="1:3">
      <c r="A4944" s="1">
        <v>44888.427083333336</v>
      </c>
      <c r="B4944">
        <v>4.6300000000000001E-2</v>
      </c>
      <c r="C4944" s="9">
        <v>1.0827</v>
      </c>
    </row>
    <row r="4945" spans="1:3">
      <c r="A4945" s="1">
        <v>44888.4375</v>
      </c>
      <c r="B4945">
        <v>4.6199999999999998E-2</v>
      </c>
      <c r="C4945" s="9">
        <v>1.0674999999999999</v>
      </c>
    </row>
    <row r="4946" spans="1:3">
      <c r="A4946" s="1">
        <v>44888.447916666664</v>
      </c>
      <c r="B4946">
        <v>4.58E-2</v>
      </c>
      <c r="C4946" s="9">
        <v>1.0341999999999998</v>
      </c>
    </row>
    <row r="4947" spans="1:3">
      <c r="A4947" s="1">
        <v>44888.458333333336</v>
      </c>
      <c r="B4947">
        <v>4.5900000000000003E-2</v>
      </c>
      <c r="C4947" s="9">
        <v>1.0375999999999999</v>
      </c>
    </row>
    <row r="4948" spans="1:3">
      <c r="A4948" s="1">
        <v>44888.46875</v>
      </c>
      <c r="B4948">
        <v>4.5900000000000003E-2</v>
      </c>
      <c r="C4948" s="9">
        <v>1.0402</v>
      </c>
    </row>
    <row r="4949" spans="1:3">
      <c r="A4949" s="1">
        <v>44888.479166666664</v>
      </c>
      <c r="B4949">
        <v>4.58E-2</v>
      </c>
      <c r="C4949" s="9">
        <v>0.90559999999999996</v>
      </c>
    </row>
    <row r="4950" spans="1:3">
      <c r="A4950" s="1">
        <v>44888.489583333336</v>
      </c>
      <c r="B4950">
        <v>4.5699999999999998E-2</v>
      </c>
      <c r="C4950" s="9">
        <v>3.5900000000000001E-2</v>
      </c>
    </row>
    <row r="4951" spans="1:3">
      <c r="A4951" s="1">
        <v>44888.5</v>
      </c>
      <c r="B4951">
        <v>4.53E-2</v>
      </c>
      <c r="C4951" s="9">
        <v>4.9299999999999997E-2</v>
      </c>
    </row>
    <row r="4952" spans="1:3">
      <c r="A4952" s="1">
        <v>44888.510416666664</v>
      </c>
      <c r="B4952">
        <v>4.3799999999999999E-2</v>
      </c>
      <c r="C4952" s="9">
        <v>4.9399999999999999E-2</v>
      </c>
    </row>
    <row r="4953" spans="1:3">
      <c r="A4953" s="1">
        <v>44888.520833333336</v>
      </c>
      <c r="B4953">
        <v>4.3499999999999997E-2</v>
      </c>
      <c r="C4953" s="9">
        <v>4.9399999999999999E-2</v>
      </c>
    </row>
    <row r="4954" spans="1:3">
      <c r="A4954" s="1">
        <v>44888.53125</v>
      </c>
      <c r="B4954">
        <v>4.3799999999999999E-2</v>
      </c>
      <c r="C4954" s="9">
        <v>4.9399999999999999E-2</v>
      </c>
    </row>
    <row r="4955" spans="1:3">
      <c r="A4955" s="1">
        <v>44888.541666666664</v>
      </c>
      <c r="B4955">
        <v>4.4600000000000001E-2</v>
      </c>
      <c r="C4955" s="9">
        <v>4.9700000000000001E-2</v>
      </c>
    </row>
    <row r="4956" spans="1:3">
      <c r="A4956" s="1">
        <v>44888.552083333336</v>
      </c>
      <c r="B4956">
        <v>4.5100000000000001E-2</v>
      </c>
      <c r="C4956" s="9">
        <v>4.9600000000000005E-2</v>
      </c>
    </row>
    <row r="4957" spans="1:3">
      <c r="A4957" s="1">
        <v>44888.5625</v>
      </c>
      <c r="B4957">
        <v>4.53E-2</v>
      </c>
      <c r="C4957" s="9">
        <v>4.9299999999999997E-2</v>
      </c>
    </row>
    <row r="4958" spans="1:3">
      <c r="A4958" s="1">
        <v>44888.572916666664</v>
      </c>
      <c r="B4958">
        <v>4.5600000000000002E-2</v>
      </c>
      <c r="C4958" s="9">
        <v>4.9699999999999994E-2</v>
      </c>
    </row>
    <row r="4959" spans="1:3">
      <c r="A4959" s="1">
        <v>44888.583333333336</v>
      </c>
      <c r="B4959">
        <v>4.5400000000000003E-2</v>
      </c>
      <c r="C4959" s="9">
        <v>4.9399999999999999E-2</v>
      </c>
    </row>
    <row r="4960" spans="1:3">
      <c r="A4960" s="1">
        <v>44888.59375</v>
      </c>
      <c r="B4960">
        <v>4.5499999999999999E-2</v>
      </c>
      <c r="C4960" s="9">
        <v>4.9500000000000002E-2</v>
      </c>
    </row>
    <row r="4961" spans="1:3">
      <c r="A4961" s="1">
        <v>44888.604166666664</v>
      </c>
      <c r="B4961">
        <v>4.5199999999999997E-2</v>
      </c>
      <c r="C4961" s="9">
        <v>4.9100000000000005E-2</v>
      </c>
    </row>
    <row r="4962" spans="1:3">
      <c r="A4962" s="1">
        <v>44888.614583333336</v>
      </c>
      <c r="B4962">
        <v>4.5100000000000001E-2</v>
      </c>
      <c r="C4962" s="9">
        <v>4.8899999999999999E-2</v>
      </c>
    </row>
    <row r="4963" spans="1:3">
      <c r="A4963" s="1">
        <v>44888.625</v>
      </c>
      <c r="B4963">
        <v>4.5100000000000001E-2</v>
      </c>
      <c r="C4963" s="9">
        <v>4.8899999999999999E-2</v>
      </c>
    </row>
    <row r="4964" spans="1:3">
      <c r="A4964" s="1">
        <v>44888.635416666664</v>
      </c>
      <c r="B4964">
        <v>4.53E-2</v>
      </c>
      <c r="C4964" s="9">
        <v>4.9200000000000001E-2</v>
      </c>
    </row>
    <row r="4965" spans="1:3">
      <c r="A4965" s="1">
        <v>44888.645833333336</v>
      </c>
      <c r="B4965">
        <v>4.5199999999999997E-2</v>
      </c>
      <c r="C4965" s="9">
        <v>4.9000000000000002E-2</v>
      </c>
    </row>
    <row r="4966" spans="1:3">
      <c r="A4966" s="1">
        <v>44888.65625</v>
      </c>
      <c r="B4966">
        <v>4.5100000000000001E-2</v>
      </c>
      <c r="C4966" s="9">
        <v>4.8899999999999999E-2</v>
      </c>
    </row>
    <row r="4967" spans="1:3">
      <c r="A4967" s="1">
        <v>44888.666666666664</v>
      </c>
      <c r="B4967">
        <v>4.5100000000000001E-2</v>
      </c>
      <c r="C4967" s="9">
        <v>4.8899999999999999E-2</v>
      </c>
    </row>
    <row r="4968" spans="1:3">
      <c r="A4968" s="1">
        <v>44888.677083333336</v>
      </c>
      <c r="B4968">
        <v>4.4999999999999998E-2</v>
      </c>
      <c r="C4968" s="9">
        <v>4.8799999999999996E-2</v>
      </c>
    </row>
    <row r="4969" spans="1:3">
      <c r="A4969" s="1">
        <v>44888.6875</v>
      </c>
      <c r="B4969">
        <v>4.4900000000000002E-2</v>
      </c>
      <c r="C4969" s="9">
        <v>4.8799999999999996E-2</v>
      </c>
    </row>
    <row r="4970" spans="1:3">
      <c r="A4970" s="1">
        <v>44888.697916666664</v>
      </c>
      <c r="B4970">
        <v>4.4900000000000002E-2</v>
      </c>
      <c r="C4970" s="9">
        <v>4.8600000000000004E-2</v>
      </c>
    </row>
    <row r="4971" spans="1:3">
      <c r="A4971" s="1">
        <v>44888.708333333336</v>
      </c>
      <c r="B4971">
        <v>4.4900000000000002E-2</v>
      </c>
      <c r="C4971" s="9">
        <v>4.8600000000000004E-2</v>
      </c>
    </row>
    <row r="4972" spans="1:3">
      <c r="A4972" s="1">
        <v>44888.71875</v>
      </c>
      <c r="B4972">
        <v>4.48E-2</v>
      </c>
      <c r="C4972" s="9">
        <v>4.8600000000000004E-2</v>
      </c>
    </row>
    <row r="4973" spans="1:3">
      <c r="A4973" s="1">
        <v>44888.729166666664</v>
      </c>
      <c r="B4973">
        <v>4.48E-2</v>
      </c>
      <c r="C4973" s="9">
        <v>4.8500000000000001E-2</v>
      </c>
    </row>
    <row r="4974" spans="1:3">
      <c r="A4974" s="1">
        <v>44888.739583333336</v>
      </c>
      <c r="B4974">
        <v>4.48E-2</v>
      </c>
      <c r="C4974" s="9">
        <v>4.8399999999999999E-2</v>
      </c>
    </row>
    <row r="4975" spans="1:3">
      <c r="A4975" s="1">
        <v>44888.75</v>
      </c>
      <c r="B4975">
        <v>4.4900000000000002E-2</v>
      </c>
      <c r="C4975" s="9">
        <v>4.8600000000000004E-2</v>
      </c>
    </row>
    <row r="4976" spans="1:3">
      <c r="A4976" s="1">
        <v>44888.760416666664</v>
      </c>
      <c r="B4976">
        <v>4.4699999999999997E-2</v>
      </c>
      <c r="C4976" s="9">
        <v>4.8500000000000001E-2</v>
      </c>
    </row>
    <row r="4977" spans="1:3">
      <c r="A4977" s="1">
        <v>44888.770833333336</v>
      </c>
      <c r="B4977">
        <v>4.48E-2</v>
      </c>
      <c r="C4977" s="9">
        <v>4.8600000000000004E-2</v>
      </c>
    </row>
    <row r="4978" spans="1:3">
      <c r="A4978" s="1">
        <v>44888.78125</v>
      </c>
      <c r="B4978">
        <v>4.4999999999999998E-2</v>
      </c>
      <c r="C4978" s="9">
        <v>4.8899999999999999E-2</v>
      </c>
    </row>
    <row r="4979" spans="1:3">
      <c r="A4979" s="1">
        <v>44888.791666666664</v>
      </c>
      <c r="B4979">
        <v>4.4999999999999998E-2</v>
      </c>
      <c r="C4979" s="9">
        <v>4.9000000000000002E-2</v>
      </c>
    </row>
    <row r="4980" spans="1:3">
      <c r="A4980" s="1">
        <v>44888.802083333336</v>
      </c>
      <c r="B4980">
        <v>4.5100000000000001E-2</v>
      </c>
      <c r="C4980" s="9">
        <v>4.9000000000000002E-2</v>
      </c>
    </row>
    <row r="4981" spans="1:3">
      <c r="A4981" s="1">
        <v>44888.8125</v>
      </c>
      <c r="B4981">
        <v>4.5100000000000001E-2</v>
      </c>
      <c r="C4981" s="9">
        <v>4.9000000000000002E-2</v>
      </c>
    </row>
    <row r="4982" spans="1:3">
      <c r="A4982" s="1">
        <v>44888.822916666664</v>
      </c>
      <c r="B4982">
        <v>4.5199999999999997E-2</v>
      </c>
      <c r="C4982" s="9">
        <v>4.9000000000000002E-2</v>
      </c>
    </row>
    <row r="4983" spans="1:3">
      <c r="A4983" s="1">
        <v>44888.833333333336</v>
      </c>
      <c r="B4983">
        <v>4.4999999999999998E-2</v>
      </c>
      <c r="C4983" s="9">
        <v>4.8899999999999999E-2</v>
      </c>
    </row>
    <row r="4984" spans="1:3">
      <c r="A4984" s="1">
        <v>44888.84375</v>
      </c>
      <c r="B4984">
        <v>4.48E-2</v>
      </c>
      <c r="C4984" s="9">
        <v>4.87E-2</v>
      </c>
    </row>
    <row r="4985" spans="1:3">
      <c r="A4985" s="1">
        <v>44888.854166666664</v>
      </c>
      <c r="B4985">
        <v>4.5100000000000001E-2</v>
      </c>
      <c r="C4985" s="9">
        <v>4.8899999999999999E-2</v>
      </c>
    </row>
    <row r="4986" spans="1:3">
      <c r="A4986" s="1">
        <v>44888.864583333336</v>
      </c>
      <c r="B4986">
        <v>4.4999999999999998E-2</v>
      </c>
      <c r="C4986" s="9">
        <v>4.9000000000000002E-2</v>
      </c>
    </row>
    <row r="4987" spans="1:3">
      <c r="A4987" s="1">
        <v>44888.875</v>
      </c>
      <c r="B4987">
        <v>4.5199999999999997E-2</v>
      </c>
      <c r="C4987" s="9">
        <v>4.9299999999999997E-2</v>
      </c>
    </row>
    <row r="4988" spans="1:3">
      <c r="A4988" s="1">
        <v>44888.885416666664</v>
      </c>
      <c r="B4988">
        <v>4.5499999999999999E-2</v>
      </c>
      <c r="C4988" s="9">
        <v>4.9399999999999999E-2</v>
      </c>
    </row>
    <row r="4989" spans="1:3">
      <c r="A4989" s="1">
        <v>44888.895833333336</v>
      </c>
      <c r="B4989">
        <v>4.5699999999999998E-2</v>
      </c>
      <c r="C4989" s="9">
        <v>4.9599999999999998E-2</v>
      </c>
    </row>
    <row r="4990" spans="1:3">
      <c r="A4990" s="1">
        <v>44888.90625</v>
      </c>
      <c r="B4990">
        <v>4.5600000000000002E-2</v>
      </c>
      <c r="C4990" s="9">
        <v>4.9599999999999998E-2</v>
      </c>
    </row>
    <row r="4991" spans="1:3">
      <c r="A4991" s="1">
        <v>44888.916666666664</v>
      </c>
      <c r="B4991">
        <v>4.5699999999999998E-2</v>
      </c>
      <c r="C4991" s="9">
        <v>4.9700000000000001E-2</v>
      </c>
    </row>
    <row r="4992" spans="1:3">
      <c r="A4992" s="1">
        <v>44888.927083333336</v>
      </c>
      <c r="B4992">
        <v>4.6100000000000002E-2</v>
      </c>
      <c r="C4992" s="9">
        <v>5.0100000000000006E-2</v>
      </c>
    </row>
    <row r="4993" spans="1:3">
      <c r="A4993" s="1">
        <v>44888.9375</v>
      </c>
      <c r="B4993">
        <v>4.6399999999999997E-2</v>
      </c>
      <c r="C4993" s="9">
        <v>5.04E-2</v>
      </c>
    </row>
    <row r="4994" spans="1:3">
      <c r="A4994" s="1">
        <v>44888.947916666664</v>
      </c>
      <c r="B4994">
        <v>4.6399999999999997E-2</v>
      </c>
      <c r="C4994" s="9">
        <v>5.0500000000000003E-2</v>
      </c>
    </row>
    <row r="4995" spans="1:3">
      <c r="A4995" s="1">
        <v>44888.958333333336</v>
      </c>
      <c r="B4995">
        <v>4.6300000000000001E-2</v>
      </c>
      <c r="C4995" s="9">
        <v>5.0500000000000003E-2</v>
      </c>
    </row>
    <row r="4996" spans="1:3">
      <c r="A4996" s="1">
        <v>44888.96875</v>
      </c>
      <c r="B4996">
        <v>4.6199999999999998E-2</v>
      </c>
      <c r="C4996" s="9">
        <v>5.0299999999999997E-2</v>
      </c>
    </row>
    <row r="4997" spans="1:3">
      <c r="A4997" s="1">
        <v>44888.979166666664</v>
      </c>
      <c r="B4997">
        <v>4.6399999999999997E-2</v>
      </c>
      <c r="C4997" s="9">
        <v>5.04E-2</v>
      </c>
    </row>
    <row r="4998" spans="1:3">
      <c r="A4998" s="1">
        <v>44888.989583333336</v>
      </c>
      <c r="B4998">
        <v>4.6300000000000001E-2</v>
      </c>
      <c r="C4998" s="9">
        <v>5.0500000000000003E-2</v>
      </c>
    </row>
    <row r="4999" spans="1:3">
      <c r="A4999" s="1">
        <v>44889</v>
      </c>
      <c r="B4999">
        <v>4.6300000000000001E-2</v>
      </c>
      <c r="C4999" s="9">
        <v>5.0599999999999999E-2</v>
      </c>
    </row>
    <row r="5000" spans="1:3">
      <c r="A5000" s="1">
        <v>44889.010416666664</v>
      </c>
      <c r="B5000">
        <v>4.6399999999999997E-2</v>
      </c>
      <c r="C5000" s="9">
        <v>5.0500000000000003E-2</v>
      </c>
    </row>
    <row r="5001" spans="1:3">
      <c r="A5001" s="1">
        <v>44889.020833333336</v>
      </c>
      <c r="B5001">
        <v>4.6300000000000001E-2</v>
      </c>
      <c r="C5001" s="9">
        <v>5.04E-2</v>
      </c>
    </row>
    <row r="5002" spans="1:3">
      <c r="A5002" s="1">
        <v>44889.03125</v>
      </c>
      <c r="B5002">
        <v>4.6399999999999997E-2</v>
      </c>
      <c r="C5002" s="9">
        <v>5.0500000000000003E-2</v>
      </c>
    </row>
    <row r="5003" spans="1:3">
      <c r="A5003" s="1">
        <v>44889.041666666664</v>
      </c>
      <c r="B5003">
        <v>4.6600000000000003E-2</v>
      </c>
      <c r="C5003" s="9">
        <v>5.0900000000000001E-2</v>
      </c>
    </row>
    <row r="5004" spans="1:3">
      <c r="A5004" s="1">
        <v>44889.052083333336</v>
      </c>
      <c r="B5004">
        <v>4.6699999999999998E-2</v>
      </c>
      <c r="C5004" s="9">
        <v>5.0799999999999998E-2</v>
      </c>
    </row>
    <row r="5005" spans="1:3">
      <c r="A5005" s="1">
        <v>44889.0625</v>
      </c>
      <c r="B5005">
        <v>4.6600000000000003E-2</v>
      </c>
      <c r="C5005" s="9">
        <v>5.1000000000000004E-2</v>
      </c>
    </row>
    <row r="5006" spans="1:3">
      <c r="A5006" s="1">
        <v>44889.072916666664</v>
      </c>
      <c r="B5006">
        <v>4.6699999999999998E-2</v>
      </c>
      <c r="C5006" s="9">
        <v>5.0900000000000001E-2</v>
      </c>
    </row>
    <row r="5007" spans="1:3">
      <c r="A5007" s="1">
        <v>44889.083333333336</v>
      </c>
      <c r="B5007">
        <v>4.6600000000000003E-2</v>
      </c>
      <c r="C5007" s="9">
        <v>5.0900000000000001E-2</v>
      </c>
    </row>
    <row r="5008" spans="1:3">
      <c r="A5008" s="1">
        <v>44889.09375</v>
      </c>
      <c r="B5008">
        <v>4.6600000000000003E-2</v>
      </c>
      <c r="C5008" s="9">
        <v>5.0799999999999998E-2</v>
      </c>
    </row>
    <row r="5009" spans="1:3">
      <c r="A5009" s="1">
        <v>44889.104166666664</v>
      </c>
      <c r="B5009">
        <v>4.6600000000000003E-2</v>
      </c>
      <c r="C5009" s="9">
        <v>5.0799999999999998E-2</v>
      </c>
    </row>
    <row r="5010" spans="1:3">
      <c r="A5010" s="1">
        <v>44889.114583333336</v>
      </c>
      <c r="B5010">
        <v>4.6600000000000003E-2</v>
      </c>
      <c r="C5010" s="9">
        <v>5.0799999999999998E-2</v>
      </c>
    </row>
    <row r="5011" spans="1:3">
      <c r="A5011" s="1">
        <v>44889.125</v>
      </c>
      <c r="B5011">
        <v>4.6600000000000003E-2</v>
      </c>
      <c r="C5011" s="9">
        <v>5.0900000000000001E-2</v>
      </c>
    </row>
    <row r="5012" spans="1:3">
      <c r="A5012" s="1">
        <v>44889.135416666664</v>
      </c>
      <c r="B5012">
        <v>4.6600000000000003E-2</v>
      </c>
      <c r="C5012" s="9">
        <v>5.0799999999999998E-2</v>
      </c>
    </row>
    <row r="5013" spans="1:3">
      <c r="A5013" s="1">
        <v>44889.145833333336</v>
      </c>
      <c r="B5013">
        <v>4.6600000000000003E-2</v>
      </c>
      <c r="C5013" s="9">
        <v>5.0799999999999998E-2</v>
      </c>
    </row>
    <row r="5014" spans="1:3">
      <c r="A5014" s="1">
        <v>44889.15625</v>
      </c>
      <c r="B5014">
        <v>4.6600000000000003E-2</v>
      </c>
      <c r="C5014" s="9">
        <v>5.0799999999999998E-2</v>
      </c>
    </row>
    <row r="5015" spans="1:3">
      <c r="A5015" s="1">
        <v>44889.166666666664</v>
      </c>
      <c r="B5015">
        <v>4.6600000000000003E-2</v>
      </c>
      <c r="C5015" s="9">
        <v>5.0699999999999995E-2</v>
      </c>
    </row>
    <row r="5016" spans="1:3">
      <c r="A5016" s="1">
        <v>44889.177083333336</v>
      </c>
      <c r="B5016">
        <v>4.65E-2</v>
      </c>
      <c r="C5016" s="9">
        <v>5.0799999999999998E-2</v>
      </c>
    </row>
    <row r="5017" spans="1:3">
      <c r="A5017" s="1">
        <v>44889.1875</v>
      </c>
      <c r="B5017">
        <v>4.6399999999999997E-2</v>
      </c>
      <c r="C5017" s="9">
        <v>5.0799999999999998E-2</v>
      </c>
    </row>
    <row r="5018" spans="1:3">
      <c r="A5018" s="1">
        <v>44889.197916666664</v>
      </c>
      <c r="B5018">
        <v>4.6100000000000002E-2</v>
      </c>
      <c r="C5018" s="9">
        <v>5.0299999999999997E-2</v>
      </c>
    </row>
    <row r="5019" spans="1:3">
      <c r="A5019" s="1">
        <v>44889.208333333336</v>
      </c>
      <c r="B5019">
        <v>4.5999999999999999E-2</v>
      </c>
      <c r="C5019" s="9">
        <v>2.0093999999999999</v>
      </c>
    </row>
    <row r="5020" spans="1:3">
      <c r="A5020" s="1">
        <v>44889.21875</v>
      </c>
      <c r="B5020">
        <v>4.5900000000000003E-2</v>
      </c>
      <c r="C5020" s="9">
        <v>2.3605999999999998</v>
      </c>
    </row>
    <row r="5021" spans="1:3">
      <c r="A5021" s="1">
        <v>44889.229166666664</v>
      </c>
      <c r="B5021">
        <v>4.5900000000000003E-2</v>
      </c>
      <c r="C5021" s="9">
        <v>2.1187</v>
      </c>
    </row>
    <row r="5022" spans="1:3">
      <c r="A5022" s="1">
        <v>44889.239583333336</v>
      </c>
      <c r="B5022">
        <v>4.5999999999999999E-2</v>
      </c>
      <c r="C5022" s="9">
        <v>0.4264</v>
      </c>
    </row>
    <row r="5023" spans="1:3">
      <c r="A5023" s="1">
        <v>44889.25</v>
      </c>
      <c r="B5023">
        <v>2.0545</v>
      </c>
      <c r="C5023" s="9">
        <v>4.9799999999999997E-2</v>
      </c>
    </row>
    <row r="5024" spans="1:3">
      <c r="A5024" s="1">
        <v>44889.260416666664</v>
      </c>
      <c r="B5024">
        <v>2.3974000000000002</v>
      </c>
      <c r="C5024" s="9">
        <v>0.05</v>
      </c>
    </row>
    <row r="5025" spans="1:3">
      <c r="A5025" s="1">
        <v>44889.270833333336</v>
      </c>
      <c r="B5025">
        <v>2.1234000000000002</v>
      </c>
      <c r="C5025" s="9">
        <v>4.9700000000000001E-2</v>
      </c>
    </row>
    <row r="5026" spans="1:3">
      <c r="A5026" s="1">
        <v>44889.28125</v>
      </c>
      <c r="B5026">
        <v>2.0529000000000002</v>
      </c>
      <c r="C5026" s="9">
        <v>4.9599999999999998E-2</v>
      </c>
    </row>
    <row r="5027" spans="1:3">
      <c r="A5027" s="1">
        <v>44889.291666666664</v>
      </c>
      <c r="B5027">
        <v>2.0863999999999998</v>
      </c>
      <c r="C5027" s="9">
        <v>4.99E-2</v>
      </c>
    </row>
    <row r="5028" spans="1:3">
      <c r="A5028" s="1">
        <v>44889.302083333336</v>
      </c>
      <c r="B5028">
        <v>2.0081000000000002</v>
      </c>
      <c r="C5028" s="9">
        <v>4.9799999999999997E-2</v>
      </c>
    </row>
    <row r="5029" spans="1:3">
      <c r="A5029" s="1">
        <v>44889.3125</v>
      </c>
      <c r="B5029">
        <v>1.9763999999999999</v>
      </c>
      <c r="C5029" s="9">
        <v>4.9599999999999998E-2</v>
      </c>
    </row>
    <row r="5030" spans="1:3">
      <c r="A5030" s="1">
        <v>44889.322916666664</v>
      </c>
      <c r="B5030">
        <v>1.8042</v>
      </c>
      <c r="C5030" s="9">
        <v>4.9599999999999998E-2</v>
      </c>
    </row>
    <row r="5031" spans="1:3">
      <c r="A5031" s="1">
        <v>44889.333333333336</v>
      </c>
      <c r="B5031">
        <v>1.3406</v>
      </c>
      <c r="C5031" s="9">
        <v>4.9799999999999997E-2</v>
      </c>
    </row>
    <row r="5032" spans="1:3">
      <c r="A5032" s="1">
        <v>44889.34375</v>
      </c>
      <c r="B5032">
        <v>2.2044999999999999</v>
      </c>
      <c r="C5032" s="9">
        <v>4.99E-2</v>
      </c>
    </row>
    <row r="5033" spans="1:3">
      <c r="A5033" s="1">
        <v>44889.354166666664</v>
      </c>
      <c r="B5033">
        <v>1.8714999999999999</v>
      </c>
      <c r="C5033" s="9">
        <v>4.99E-2</v>
      </c>
    </row>
    <row r="5034" spans="1:3">
      <c r="A5034" s="1">
        <v>44889.364583333336</v>
      </c>
      <c r="B5034">
        <v>1.6463000000000001</v>
      </c>
      <c r="C5034" s="9">
        <v>5.7999999999999996E-2</v>
      </c>
    </row>
    <row r="5035" spans="1:3">
      <c r="A5035" s="1">
        <v>44889.375</v>
      </c>
      <c r="B5035">
        <v>1.762</v>
      </c>
      <c r="C5035" s="9">
        <v>2.0051000000000001</v>
      </c>
    </row>
    <row r="5036" spans="1:3">
      <c r="A5036" s="1">
        <v>44889.385416666664</v>
      </c>
      <c r="B5036">
        <v>1.1649</v>
      </c>
      <c r="C5036" s="9">
        <v>2.1180000000000003</v>
      </c>
    </row>
    <row r="5037" spans="1:3">
      <c r="A5037" s="1">
        <v>44889.395833333336</v>
      </c>
      <c r="B5037">
        <v>1.8922000000000001</v>
      </c>
      <c r="C5037" s="9">
        <v>1.9055</v>
      </c>
    </row>
    <row r="5038" spans="1:3">
      <c r="A5038" s="1">
        <v>44889.40625</v>
      </c>
      <c r="B5038">
        <v>1.7317</v>
      </c>
      <c r="C5038" s="9">
        <v>1.7852000000000001</v>
      </c>
    </row>
    <row r="5039" spans="1:3">
      <c r="A5039" s="1">
        <v>44889.416666666664</v>
      </c>
      <c r="B5039">
        <v>1.3088</v>
      </c>
      <c r="C5039" s="9">
        <v>1.6646000000000001</v>
      </c>
    </row>
    <row r="5040" spans="1:3">
      <c r="A5040" s="1">
        <v>44889.427083333336</v>
      </c>
      <c r="B5040">
        <v>0.80430000000000001</v>
      </c>
      <c r="C5040" s="9">
        <v>1.5379</v>
      </c>
    </row>
    <row r="5041" spans="1:3">
      <c r="A5041" s="1">
        <v>44889.4375</v>
      </c>
      <c r="B5041">
        <v>4.3700000000000003E-2</v>
      </c>
      <c r="C5041" s="9">
        <v>1.4817</v>
      </c>
    </row>
    <row r="5042" spans="1:3">
      <c r="A5042" s="1">
        <v>44889.447916666664</v>
      </c>
      <c r="B5042">
        <v>4.6100000000000002E-2</v>
      </c>
      <c r="C5042" s="9">
        <v>1.3685</v>
      </c>
    </row>
    <row r="5043" spans="1:3">
      <c r="A5043" s="1">
        <v>44889.458333333336</v>
      </c>
      <c r="B5043">
        <v>4.6100000000000002E-2</v>
      </c>
      <c r="C5043" s="9">
        <v>0.28710000000000002</v>
      </c>
    </row>
    <row r="5044" spans="1:3">
      <c r="A5044" s="1">
        <v>44889.46875</v>
      </c>
      <c r="B5044">
        <v>4.5900000000000003E-2</v>
      </c>
      <c r="C5044" s="9">
        <v>4.9799999999999997E-2</v>
      </c>
    </row>
    <row r="5045" spans="1:3">
      <c r="A5045" s="1">
        <v>44889.479166666664</v>
      </c>
      <c r="B5045">
        <v>4.5699999999999998E-2</v>
      </c>
      <c r="C5045" s="9">
        <v>4.9599999999999998E-2</v>
      </c>
    </row>
    <row r="5046" spans="1:3">
      <c r="A5046" s="1">
        <v>44889.489583333336</v>
      </c>
      <c r="B5046">
        <v>4.58E-2</v>
      </c>
      <c r="C5046" s="9">
        <v>4.9599999999999998E-2</v>
      </c>
    </row>
    <row r="5047" spans="1:3">
      <c r="A5047" s="1">
        <v>44889.5</v>
      </c>
      <c r="B5047">
        <v>4.5900000000000003E-2</v>
      </c>
      <c r="C5047" s="9">
        <v>4.9699999999999994E-2</v>
      </c>
    </row>
    <row r="5048" spans="1:3">
      <c r="A5048" s="1">
        <v>44889.510416666664</v>
      </c>
      <c r="B5048">
        <v>4.5699999999999998E-2</v>
      </c>
      <c r="C5048" s="9">
        <v>4.9500000000000002E-2</v>
      </c>
    </row>
    <row r="5049" spans="1:3">
      <c r="A5049" s="1">
        <v>44889.520833333336</v>
      </c>
      <c r="B5049">
        <v>4.58E-2</v>
      </c>
      <c r="C5049" s="9">
        <v>4.9599999999999998E-2</v>
      </c>
    </row>
    <row r="5050" spans="1:3">
      <c r="A5050" s="1">
        <v>44889.53125</v>
      </c>
      <c r="B5050">
        <v>4.6100000000000002E-2</v>
      </c>
      <c r="C5050" s="9">
        <v>0.05</v>
      </c>
    </row>
    <row r="5051" spans="1:3">
      <c r="A5051" s="1">
        <v>44889.541666666664</v>
      </c>
      <c r="B5051">
        <v>4.5699999999999998E-2</v>
      </c>
      <c r="C5051" s="9">
        <v>4.9599999999999998E-2</v>
      </c>
    </row>
    <row r="5052" spans="1:3">
      <c r="A5052" s="1">
        <v>44889.552083333336</v>
      </c>
      <c r="B5052">
        <v>4.5699999999999998E-2</v>
      </c>
      <c r="C5052" s="9">
        <v>4.9599999999999998E-2</v>
      </c>
    </row>
    <row r="5053" spans="1:3">
      <c r="A5053" s="1">
        <v>44889.5625</v>
      </c>
      <c r="B5053">
        <v>4.5900000000000003E-2</v>
      </c>
      <c r="C5053" s="9">
        <v>4.9699999999999994E-2</v>
      </c>
    </row>
    <row r="5054" spans="1:3">
      <c r="A5054" s="1">
        <v>44889.572916666664</v>
      </c>
      <c r="B5054">
        <v>4.5999999999999999E-2</v>
      </c>
      <c r="C5054" s="9">
        <v>0.05</v>
      </c>
    </row>
    <row r="5055" spans="1:3">
      <c r="A5055" s="1">
        <v>44889.583333333336</v>
      </c>
      <c r="B5055">
        <v>4.5900000000000003E-2</v>
      </c>
      <c r="C5055" s="9">
        <v>4.9799999999999997E-2</v>
      </c>
    </row>
    <row r="5056" spans="1:3">
      <c r="A5056" s="1">
        <v>44889.59375</v>
      </c>
      <c r="B5056">
        <v>4.5900000000000003E-2</v>
      </c>
      <c r="C5056" s="9">
        <v>4.9799999999999997E-2</v>
      </c>
    </row>
    <row r="5057" spans="1:3">
      <c r="A5057" s="1">
        <v>44889.604166666664</v>
      </c>
      <c r="B5057">
        <v>4.5999999999999999E-2</v>
      </c>
      <c r="C5057" s="9">
        <v>4.9799999999999997E-2</v>
      </c>
    </row>
    <row r="5058" spans="1:3">
      <c r="A5058" s="1">
        <v>44889.614583333336</v>
      </c>
      <c r="B5058">
        <v>4.5999999999999999E-2</v>
      </c>
      <c r="C5058" s="9">
        <v>0.05</v>
      </c>
    </row>
    <row r="5059" spans="1:3">
      <c r="A5059" s="1">
        <v>44889.625</v>
      </c>
      <c r="B5059">
        <v>4.5600000000000002E-2</v>
      </c>
      <c r="C5059" s="9">
        <v>4.9599999999999998E-2</v>
      </c>
    </row>
    <row r="5060" spans="1:3">
      <c r="A5060" s="1">
        <v>44889.635416666664</v>
      </c>
      <c r="B5060">
        <v>4.5699999999999998E-2</v>
      </c>
      <c r="C5060" s="9">
        <v>4.9500000000000002E-2</v>
      </c>
    </row>
    <row r="5061" spans="1:3">
      <c r="A5061" s="1">
        <v>44889.645833333336</v>
      </c>
      <c r="B5061">
        <v>4.5499999999999999E-2</v>
      </c>
      <c r="C5061" s="9">
        <v>4.9399999999999999E-2</v>
      </c>
    </row>
    <row r="5062" spans="1:3">
      <c r="A5062" s="1">
        <v>44889.65625</v>
      </c>
      <c r="B5062">
        <v>4.5400000000000003E-2</v>
      </c>
      <c r="C5062" s="9">
        <v>4.9299999999999997E-2</v>
      </c>
    </row>
    <row r="5063" spans="1:3">
      <c r="A5063" s="1">
        <v>44889.666666666664</v>
      </c>
      <c r="B5063">
        <v>4.53E-2</v>
      </c>
      <c r="C5063" s="9">
        <v>0.71910000000000007</v>
      </c>
    </row>
    <row r="5064" spans="1:3">
      <c r="A5064" s="1">
        <v>44889.677083333336</v>
      </c>
      <c r="B5064">
        <v>4.4999999999999998E-2</v>
      </c>
      <c r="C5064" s="9">
        <v>1.4346000000000001</v>
      </c>
    </row>
    <row r="5065" spans="1:3">
      <c r="A5065" s="1">
        <v>44889.6875</v>
      </c>
      <c r="B5065">
        <v>4.4999999999999998E-2</v>
      </c>
      <c r="C5065" s="9">
        <v>1.1734</v>
      </c>
    </row>
    <row r="5066" spans="1:3">
      <c r="A5066" s="1">
        <v>44889.697916666664</v>
      </c>
      <c r="B5066">
        <v>4.4900000000000002E-2</v>
      </c>
      <c r="C5066" s="9">
        <v>1.0783</v>
      </c>
    </row>
    <row r="5067" spans="1:3">
      <c r="A5067" s="1">
        <v>44889.708333333336</v>
      </c>
      <c r="B5067">
        <v>4.5199999999999997E-2</v>
      </c>
      <c r="C5067" s="9">
        <v>3.3700000000000001E-2</v>
      </c>
    </row>
    <row r="5068" spans="1:3">
      <c r="A5068" s="1">
        <v>44889.71875</v>
      </c>
      <c r="B5068">
        <v>4.5199999999999997E-2</v>
      </c>
      <c r="C5068" s="9">
        <v>4.8899999999999999E-2</v>
      </c>
    </row>
    <row r="5069" spans="1:3">
      <c r="A5069" s="1">
        <v>44889.729166666664</v>
      </c>
      <c r="B5069">
        <v>4.5100000000000001E-2</v>
      </c>
      <c r="C5069" s="9">
        <v>4.8899999999999999E-2</v>
      </c>
    </row>
    <row r="5070" spans="1:3">
      <c r="A5070" s="1">
        <v>44889.739583333336</v>
      </c>
      <c r="B5070">
        <v>4.5199999999999997E-2</v>
      </c>
      <c r="C5070" s="9">
        <v>4.9200000000000001E-2</v>
      </c>
    </row>
    <row r="5071" spans="1:3">
      <c r="A5071" s="1">
        <v>44889.75</v>
      </c>
      <c r="B5071">
        <v>4.5499999999999999E-2</v>
      </c>
      <c r="C5071" s="9">
        <v>4.9299999999999997E-2</v>
      </c>
    </row>
    <row r="5072" spans="1:3">
      <c r="A5072" s="1">
        <v>44889.760416666664</v>
      </c>
      <c r="B5072">
        <v>4.5400000000000003E-2</v>
      </c>
      <c r="C5072" s="9">
        <v>4.9299999999999997E-2</v>
      </c>
    </row>
    <row r="5073" spans="1:3">
      <c r="A5073" s="1">
        <v>44889.770833333336</v>
      </c>
      <c r="B5073">
        <v>4.5499999999999999E-2</v>
      </c>
      <c r="C5073" s="9">
        <v>4.9299999999999997E-2</v>
      </c>
    </row>
    <row r="5074" spans="1:3">
      <c r="A5074" s="1">
        <v>44889.78125</v>
      </c>
      <c r="B5074">
        <v>4.5499999999999999E-2</v>
      </c>
      <c r="C5074" s="9">
        <v>4.9299999999999997E-2</v>
      </c>
    </row>
    <row r="5075" spans="1:3">
      <c r="A5075" s="1">
        <v>44889.791666666664</v>
      </c>
      <c r="B5075">
        <v>4.5400000000000003E-2</v>
      </c>
      <c r="C5075" s="9">
        <v>4.9200000000000001E-2</v>
      </c>
    </row>
    <row r="5076" spans="1:3">
      <c r="A5076" s="1">
        <v>44889.802083333336</v>
      </c>
      <c r="B5076">
        <v>4.5600000000000002E-2</v>
      </c>
      <c r="C5076" s="9">
        <v>4.9399999999999999E-2</v>
      </c>
    </row>
    <row r="5077" spans="1:3">
      <c r="A5077" s="1">
        <v>44889.8125</v>
      </c>
      <c r="B5077">
        <v>4.5499999999999999E-2</v>
      </c>
      <c r="C5077" s="9">
        <v>4.9399999999999999E-2</v>
      </c>
    </row>
    <row r="5078" spans="1:3">
      <c r="A5078" s="1">
        <v>44889.822916666664</v>
      </c>
      <c r="B5078">
        <v>4.5400000000000003E-2</v>
      </c>
      <c r="C5078" s="9">
        <v>4.9399999999999999E-2</v>
      </c>
    </row>
    <row r="5079" spans="1:3">
      <c r="A5079" s="1">
        <v>44889.833333333336</v>
      </c>
      <c r="B5079">
        <v>4.53E-2</v>
      </c>
      <c r="C5079" s="9">
        <v>4.9100000000000005E-2</v>
      </c>
    </row>
    <row r="5080" spans="1:3">
      <c r="A5080" s="1">
        <v>44889.84375</v>
      </c>
      <c r="B5080">
        <v>4.5100000000000001E-2</v>
      </c>
      <c r="C5080" s="9">
        <v>4.8899999999999999E-2</v>
      </c>
    </row>
    <row r="5081" spans="1:3">
      <c r="A5081" s="1">
        <v>44889.854166666664</v>
      </c>
      <c r="B5081">
        <v>4.53E-2</v>
      </c>
      <c r="C5081" s="9">
        <v>4.9200000000000001E-2</v>
      </c>
    </row>
    <row r="5082" spans="1:3">
      <c r="A5082" s="1">
        <v>44889.864583333336</v>
      </c>
      <c r="B5082">
        <v>4.5400000000000003E-2</v>
      </c>
      <c r="C5082" s="9">
        <v>4.9299999999999997E-2</v>
      </c>
    </row>
    <row r="5083" spans="1:3">
      <c r="A5083" s="1">
        <v>44889.875</v>
      </c>
      <c r="B5083">
        <v>4.5499999999999999E-2</v>
      </c>
      <c r="C5083" s="9">
        <v>4.9399999999999999E-2</v>
      </c>
    </row>
    <row r="5084" spans="1:3">
      <c r="A5084" s="1">
        <v>44889.885416666664</v>
      </c>
      <c r="B5084">
        <v>4.5499999999999999E-2</v>
      </c>
      <c r="C5084" s="9">
        <v>4.9500000000000002E-2</v>
      </c>
    </row>
    <row r="5085" spans="1:3">
      <c r="A5085" s="1">
        <v>44889.895833333336</v>
      </c>
      <c r="B5085">
        <v>4.5699999999999998E-2</v>
      </c>
      <c r="C5085" s="9">
        <v>4.9700000000000001E-2</v>
      </c>
    </row>
    <row r="5086" spans="1:3">
      <c r="A5086" s="1">
        <v>44889.90625</v>
      </c>
      <c r="B5086">
        <v>4.5600000000000002E-2</v>
      </c>
      <c r="C5086" s="9">
        <v>4.9799999999999997E-2</v>
      </c>
    </row>
    <row r="5087" spans="1:3">
      <c r="A5087" s="1">
        <v>44889.916666666664</v>
      </c>
      <c r="B5087">
        <v>4.5699999999999998E-2</v>
      </c>
      <c r="C5087" s="9">
        <v>4.99E-2</v>
      </c>
    </row>
    <row r="5088" spans="1:3">
      <c r="A5088" s="1">
        <v>44889.927083333336</v>
      </c>
      <c r="B5088">
        <v>4.5699999999999998E-2</v>
      </c>
      <c r="C5088" s="9">
        <v>4.9699999999999994E-2</v>
      </c>
    </row>
    <row r="5089" spans="1:3">
      <c r="A5089" s="1">
        <v>44889.9375</v>
      </c>
      <c r="B5089">
        <v>4.5900000000000003E-2</v>
      </c>
      <c r="C5089" s="9">
        <v>4.99E-2</v>
      </c>
    </row>
    <row r="5090" spans="1:3">
      <c r="A5090" s="1">
        <v>44889.947916666664</v>
      </c>
      <c r="B5090">
        <v>4.6100000000000002E-2</v>
      </c>
      <c r="C5090" s="9">
        <v>5.0299999999999997E-2</v>
      </c>
    </row>
    <row r="5091" spans="1:3">
      <c r="A5091" s="1">
        <v>44889.958333333336</v>
      </c>
      <c r="B5091">
        <v>4.6100000000000002E-2</v>
      </c>
      <c r="C5091" s="9">
        <v>5.04E-2</v>
      </c>
    </row>
    <row r="5092" spans="1:3">
      <c r="A5092" s="1">
        <v>44889.96875</v>
      </c>
      <c r="B5092">
        <v>4.5600000000000002E-2</v>
      </c>
      <c r="C5092" s="9">
        <v>4.9799999999999997E-2</v>
      </c>
    </row>
    <row r="5093" spans="1:3">
      <c r="A5093" s="1">
        <v>44889.979166666664</v>
      </c>
      <c r="B5093">
        <v>4.5900000000000003E-2</v>
      </c>
      <c r="C5093" s="9">
        <v>4.99E-2</v>
      </c>
    </row>
    <row r="5094" spans="1:3">
      <c r="A5094" s="1">
        <v>44889.989583333336</v>
      </c>
      <c r="B5094">
        <v>4.5900000000000003E-2</v>
      </c>
      <c r="C5094" s="9">
        <v>5.0200000000000002E-2</v>
      </c>
    </row>
    <row r="5095" spans="1:3">
      <c r="A5095" s="1">
        <v>44890</v>
      </c>
      <c r="B5095">
        <v>4.5900000000000003E-2</v>
      </c>
      <c r="C5095" s="9">
        <v>5.0200000000000002E-2</v>
      </c>
    </row>
    <row r="5096" spans="1:3">
      <c r="A5096" s="1">
        <v>44890.010416666664</v>
      </c>
      <c r="B5096">
        <v>4.5600000000000002E-2</v>
      </c>
      <c r="C5096" s="9">
        <v>4.9699999999999994E-2</v>
      </c>
    </row>
    <row r="5097" spans="1:3">
      <c r="A5097" s="1">
        <v>44890.020833333336</v>
      </c>
      <c r="B5097">
        <v>4.5699999999999998E-2</v>
      </c>
      <c r="C5097" s="9">
        <v>4.9700000000000001E-2</v>
      </c>
    </row>
    <row r="5098" spans="1:3">
      <c r="A5098" s="1">
        <v>44890.03125</v>
      </c>
      <c r="B5098">
        <v>4.5699999999999998E-2</v>
      </c>
      <c r="C5098" s="9">
        <v>4.99E-2</v>
      </c>
    </row>
    <row r="5099" spans="1:3">
      <c r="A5099" s="1">
        <v>44890.041666666664</v>
      </c>
      <c r="B5099">
        <v>4.5699999999999998E-2</v>
      </c>
      <c r="C5099" s="9">
        <v>0.05</v>
      </c>
    </row>
    <row r="5100" spans="1:3">
      <c r="A5100" s="1">
        <v>44890.052083333336</v>
      </c>
      <c r="B5100">
        <v>4.5900000000000003E-2</v>
      </c>
      <c r="C5100" s="9">
        <v>5.0100000000000006E-2</v>
      </c>
    </row>
    <row r="5101" spans="1:3">
      <c r="A5101" s="1">
        <v>44890.0625</v>
      </c>
      <c r="B5101">
        <v>4.58E-2</v>
      </c>
      <c r="C5101" s="9">
        <v>5.0100000000000006E-2</v>
      </c>
    </row>
    <row r="5102" spans="1:3">
      <c r="A5102" s="1">
        <v>44890.072916666664</v>
      </c>
      <c r="B5102">
        <v>4.58E-2</v>
      </c>
      <c r="C5102" s="9">
        <v>5.0100000000000006E-2</v>
      </c>
    </row>
    <row r="5103" spans="1:3">
      <c r="A5103" s="1">
        <v>44890.083333333336</v>
      </c>
      <c r="B5103">
        <v>4.5900000000000003E-2</v>
      </c>
      <c r="C5103" s="9">
        <v>5.0200000000000002E-2</v>
      </c>
    </row>
    <row r="5104" spans="1:3">
      <c r="A5104" s="1">
        <v>44890.09375</v>
      </c>
      <c r="B5104">
        <v>4.5900000000000003E-2</v>
      </c>
      <c r="C5104" s="9">
        <v>5.0100000000000006E-2</v>
      </c>
    </row>
    <row r="5105" spans="1:3">
      <c r="A5105" s="1">
        <v>44890.104166666664</v>
      </c>
      <c r="B5105">
        <v>4.5699999999999998E-2</v>
      </c>
      <c r="C5105" s="9">
        <v>0.05</v>
      </c>
    </row>
    <row r="5106" spans="1:3">
      <c r="A5106" s="1">
        <v>44890.114583333336</v>
      </c>
      <c r="B5106">
        <v>4.58E-2</v>
      </c>
      <c r="C5106" s="9">
        <v>5.0099999999999999E-2</v>
      </c>
    </row>
    <row r="5107" spans="1:3">
      <c r="A5107" s="1">
        <v>44890.125</v>
      </c>
      <c r="B5107">
        <v>4.5900000000000003E-2</v>
      </c>
      <c r="C5107" s="9">
        <v>5.0100000000000006E-2</v>
      </c>
    </row>
    <row r="5108" spans="1:3">
      <c r="A5108" s="1">
        <v>44890.135416666664</v>
      </c>
      <c r="B5108">
        <v>4.5900000000000003E-2</v>
      </c>
      <c r="C5108" s="9">
        <v>5.0200000000000002E-2</v>
      </c>
    </row>
    <row r="5109" spans="1:3">
      <c r="A5109" s="1">
        <v>44890.145833333336</v>
      </c>
      <c r="B5109">
        <v>4.58E-2</v>
      </c>
      <c r="C5109" s="9">
        <v>5.0200000000000002E-2</v>
      </c>
    </row>
    <row r="5110" spans="1:3">
      <c r="A5110" s="1">
        <v>44890.15625</v>
      </c>
      <c r="B5110">
        <v>4.58E-2</v>
      </c>
      <c r="C5110" s="9">
        <v>0.05</v>
      </c>
    </row>
    <row r="5111" spans="1:3">
      <c r="A5111" s="1">
        <v>44890.166666666664</v>
      </c>
      <c r="B5111">
        <v>4.58E-2</v>
      </c>
      <c r="C5111" s="9">
        <v>0.05</v>
      </c>
    </row>
    <row r="5112" spans="1:3">
      <c r="A5112" s="1">
        <v>44890.177083333336</v>
      </c>
      <c r="B5112">
        <v>4.5699999999999998E-2</v>
      </c>
      <c r="C5112" s="9">
        <v>5.0100000000000006E-2</v>
      </c>
    </row>
    <row r="5113" spans="1:3">
      <c r="A5113" s="1">
        <v>44890.1875</v>
      </c>
      <c r="B5113">
        <v>4.5699999999999998E-2</v>
      </c>
      <c r="C5113" s="9">
        <v>5.0100000000000006E-2</v>
      </c>
    </row>
    <row r="5114" spans="1:3">
      <c r="A5114" s="1">
        <v>44890.197916666664</v>
      </c>
      <c r="B5114">
        <v>4.5699999999999998E-2</v>
      </c>
      <c r="C5114" s="9">
        <v>0.05</v>
      </c>
    </row>
    <row r="5115" spans="1:3">
      <c r="A5115" s="1">
        <v>44890.208333333336</v>
      </c>
      <c r="B5115">
        <v>4.5499999999999999E-2</v>
      </c>
      <c r="C5115" s="9">
        <v>4.9600000000000005E-2</v>
      </c>
    </row>
    <row r="5116" spans="1:3">
      <c r="A5116" s="1">
        <v>44890.21875</v>
      </c>
      <c r="B5116">
        <v>4.5600000000000002E-2</v>
      </c>
      <c r="C5116" s="9">
        <v>4.9699999999999994E-2</v>
      </c>
    </row>
    <row r="5117" spans="1:3">
      <c r="A5117" s="1">
        <v>44890.229166666664</v>
      </c>
      <c r="B5117">
        <v>4.5600000000000002E-2</v>
      </c>
      <c r="C5117" s="9">
        <v>4.9799999999999997E-2</v>
      </c>
    </row>
    <row r="5118" spans="1:3">
      <c r="A5118" s="1">
        <v>44890.239583333336</v>
      </c>
      <c r="B5118">
        <v>4.58E-2</v>
      </c>
      <c r="C5118" s="9">
        <v>4.9799999999999997E-2</v>
      </c>
    </row>
    <row r="5119" spans="1:3">
      <c r="A5119" s="1">
        <v>44890.25</v>
      </c>
      <c r="B5119">
        <v>1.5603</v>
      </c>
      <c r="C5119" s="9">
        <v>0.05</v>
      </c>
    </row>
    <row r="5120" spans="1:3">
      <c r="A5120" s="1">
        <v>44890.260416666664</v>
      </c>
      <c r="B5120">
        <v>1.6304000000000001</v>
      </c>
      <c r="C5120" s="9">
        <v>5.0099999999999999E-2</v>
      </c>
    </row>
    <row r="5121" spans="1:3">
      <c r="A5121" s="1">
        <v>44890.270833333336</v>
      </c>
      <c r="B5121">
        <v>1.4372</v>
      </c>
      <c r="C5121" s="9">
        <v>5.0500000000000003E-2</v>
      </c>
    </row>
    <row r="5122" spans="1:3">
      <c r="A5122" s="1">
        <v>44890.28125</v>
      </c>
      <c r="B5122">
        <v>1.2769999999999999</v>
      </c>
      <c r="C5122" s="9">
        <v>0.05</v>
      </c>
    </row>
    <row r="5123" spans="1:3">
      <c r="A5123" s="1">
        <v>44890.291666666664</v>
      </c>
      <c r="B5123">
        <v>1.2895000000000001</v>
      </c>
      <c r="C5123" s="9">
        <v>4.99E-2</v>
      </c>
    </row>
    <row r="5124" spans="1:3">
      <c r="A5124" s="1">
        <v>44890.302083333336</v>
      </c>
      <c r="B5124">
        <v>1.1589</v>
      </c>
      <c r="C5124" s="9">
        <v>4.9600000000000005E-2</v>
      </c>
    </row>
    <row r="5125" spans="1:3">
      <c r="A5125" s="1">
        <v>44890.3125</v>
      </c>
      <c r="B5125">
        <v>1.1413</v>
      </c>
      <c r="C5125" s="9">
        <v>4.9599999999999998E-2</v>
      </c>
    </row>
    <row r="5126" spans="1:3">
      <c r="A5126" s="1">
        <v>44890.322916666664</v>
      </c>
      <c r="B5126">
        <v>1.0882000000000001</v>
      </c>
      <c r="C5126" s="9">
        <v>0.05</v>
      </c>
    </row>
    <row r="5127" spans="1:3">
      <c r="A5127" s="1">
        <v>44890.333333333336</v>
      </c>
      <c r="B5127">
        <v>1.0719000000000001</v>
      </c>
      <c r="C5127" s="9">
        <v>5.0200000000000002E-2</v>
      </c>
    </row>
    <row r="5128" spans="1:3">
      <c r="A5128" s="1">
        <v>44890.34375</v>
      </c>
      <c r="B5128">
        <v>1.1675</v>
      </c>
      <c r="C5128" s="9">
        <v>4.9799999999999997E-2</v>
      </c>
    </row>
    <row r="5129" spans="1:3">
      <c r="A5129" s="1">
        <v>44890.354166666664</v>
      </c>
      <c r="B5129">
        <v>1.1476</v>
      </c>
      <c r="C5129" s="9">
        <v>4.9799999999999997E-2</v>
      </c>
    </row>
    <row r="5130" spans="1:3">
      <c r="A5130" s="1">
        <v>44890.364583333336</v>
      </c>
      <c r="B5130">
        <v>1.0029999999999999</v>
      </c>
      <c r="C5130" s="9">
        <v>6.1200000000000004E-2</v>
      </c>
    </row>
    <row r="5131" spans="1:3">
      <c r="A5131" s="1">
        <v>44890.375</v>
      </c>
      <c r="B5131">
        <v>0.99429999999999996</v>
      </c>
      <c r="C5131" s="9">
        <v>1.1973</v>
      </c>
    </row>
    <row r="5132" spans="1:3">
      <c r="A5132" s="1">
        <v>44890.385416666664</v>
      </c>
      <c r="B5132">
        <v>1.0357000000000001</v>
      </c>
      <c r="C5132" s="9">
        <v>1.0987</v>
      </c>
    </row>
    <row r="5133" spans="1:3">
      <c r="A5133" s="1">
        <v>44890.395833333336</v>
      </c>
      <c r="B5133">
        <v>0.9798</v>
      </c>
      <c r="C5133" s="9">
        <v>1.0331999999999999</v>
      </c>
    </row>
    <row r="5134" spans="1:3">
      <c r="A5134" s="1">
        <v>44890.40625</v>
      </c>
      <c r="B5134">
        <v>0.161</v>
      </c>
      <c r="C5134" s="9">
        <v>1.032</v>
      </c>
    </row>
    <row r="5135" spans="1:3">
      <c r="A5135" s="1">
        <v>44890.416666666664</v>
      </c>
      <c r="B5135">
        <v>4.5400000000000003E-2</v>
      </c>
      <c r="C5135" s="9">
        <v>0.80589999999999995</v>
      </c>
    </row>
    <row r="5136" spans="1:3">
      <c r="A5136" s="1">
        <v>44890.427083333336</v>
      </c>
      <c r="B5136">
        <v>4.5600000000000002E-2</v>
      </c>
      <c r="C5136" s="9">
        <v>0.95950000000000002</v>
      </c>
    </row>
    <row r="5137" spans="1:3">
      <c r="A5137" s="1">
        <v>44890.4375</v>
      </c>
      <c r="B5137">
        <v>4.5600000000000002E-2</v>
      </c>
      <c r="C5137" s="9">
        <v>0.95290000000000008</v>
      </c>
    </row>
    <row r="5138" spans="1:3">
      <c r="A5138" s="1">
        <v>44890.447916666664</v>
      </c>
      <c r="B5138">
        <v>4.53E-2</v>
      </c>
      <c r="C5138" s="9">
        <v>0.93270000000000008</v>
      </c>
    </row>
    <row r="5139" spans="1:3">
      <c r="A5139" s="1">
        <v>44890.458333333336</v>
      </c>
      <c r="B5139">
        <v>4.5199999999999997E-2</v>
      </c>
      <c r="C5139" s="9">
        <v>0.93659999999999999</v>
      </c>
    </row>
    <row r="5140" spans="1:3">
      <c r="A5140" s="1">
        <v>44890.46875</v>
      </c>
      <c r="B5140">
        <v>4.4999999999999998E-2</v>
      </c>
      <c r="C5140" s="9">
        <v>0.93959999999999999</v>
      </c>
    </row>
    <row r="5141" spans="1:3">
      <c r="A5141" s="1">
        <v>44890.479166666664</v>
      </c>
      <c r="B5141">
        <v>4.53E-2</v>
      </c>
      <c r="C5141" s="9">
        <v>0.74780000000000002</v>
      </c>
    </row>
    <row r="5142" spans="1:3">
      <c r="A5142" s="1">
        <v>44890.489583333336</v>
      </c>
      <c r="B5142">
        <v>4.53E-2</v>
      </c>
      <c r="C5142" s="9">
        <v>3.95E-2</v>
      </c>
    </row>
    <row r="5143" spans="1:3">
      <c r="A5143" s="1">
        <v>44890.5</v>
      </c>
      <c r="B5143">
        <v>4.53E-2</v>
      </c>
      <c r="C5143" s="9">
        <v>4.9299999999999997E-2</v>
      </c>
    </row>
    <row r="5144" spans="1:3">
      <c r="A5144" s="1">
        <v>44890.510416666664</v>
      </c>
      <c r="B5144">
        <v>4.5400000000000003E-2</v>
      </c>
      <c r="C5144" s="9">
        <v>4.9500000000000002E-2</v>
      </c>
    </row>
    <row r="5145" spans="1:3">
      <c r="A5145" s="1">
        <v>44890.520833333336</v>
      </c>
      <c r="B5145">
        <v>4.5499999999999999E-2</v>
      </c>
      <c r="C5145" s="9">
        <v>4.9599999999999998E-2</v>
      </c>
    </row>
    <row r="5146" spans="1:3">
      <c r="A5146" s="1">
        <v>44890.53125</v>
      </c>
      <c r="B5146">
        <v>4.5400000000000003E-2</v>
      </c>
      <c r="C5146" s="9">
        <v>4.9399999999999999E-2</v>
      </c>
    </row>
    <row r="5147" spans="1:3">
      <c r="A5147" s="1">
        <v>44890.541666666664</v>
      </c>
      <c r="B5147">
        <v>4.5199999999999997E-2</v>
      </c>
      <c r="C5147" s="9">
        <v>4.9299999999999997E-2</v>
      </c>
    </row>
    <row r="5148" spans="1:3">
      <c r="A5148" s="1">
        <v>44890.552083333336</v>
      </c>
      <c r="B5148">
        <v>4.5499999999999999E-2</v>
      </c>
      <c r="C5148" s="9">
        <v>4.9500000000000002E-2</v>
      </c>
    </row>
    <row r="5149" spans="1:3">
      <c r="A5149" s="1">
        <v>44890.5625</v>
      </c>
      <c r="B5149">
        <v>4.5699999999999998E-2</v>
      </c>
      <c r="C5149" s="9">
        <v>4.99E-2</v>
      </c>
    </row>
    <row r="5150" spans="1:3">
      <c r="A5150" s="1">
        <v>44890.572916666664</v>
      </c>
      <c r="B5150">
        <v>4.5900000000000003E-2</v>
      </c>
      <c r="C5150" s="9">
        <v>4.9799999999999997E-2</v>
      </c>
    </row>
    <row r="5151" spans="1:3">
      <c r="A5151" s="1">
        <v>44890.583333333336</v>
      </c>
      <c r="B5151">
        <v>4.5999999999999999E-2</v>
      </c>
      <c r="C5151" s="9">
        <v>0.05</v>
      </c>
    </row>
    <row r="5152" spans="1:3">
      <c r="A5152" s="1">
        <v>44890.59375</v>
      </c>
      <c r="B5152">
        <v>4.5699999999999998E-2</v>
      </c>
      <c r="C5152" s="9">
        <v>4.9599999999999998E-2</v>
      </c>
    </row>
    <row r="5153" spans="1:3">
      <c r="A5153" s="1">
        <v>44890.604166666664</v>
      </c>
      <c r="B5153">
        <v>4.53E-2</v>
      </c>
      <c r="C5153" s="9">
        <v>4.9299999999999997E-2</v>
      </c>
    </row>
    <row r="5154" spans="1:3">
      <c r="A5154" s="1">
        <v>44890.614583333336</v>
      </c>
      <c r="B5154">
        <v>4.5199999999999997E-2</v>
      </c>
      <c r="C5154" s="9">
        <v>4.9100000000000005E-2</v>
      </c>
    </row>
    <row r="5155" spans="1:3">
      <c r="A5155" s="1">
        <v>44890.625</v>
      </c>
      <c r="B5155">
        <v>4.5400000000000003E-2</v>
      </c>
      <c r="C5155" s="9">
        <v>4.9399999999999999E-2</v>
      </c>
    </row>
    <row r="5156" spans="1:3">
      <c r="A5156" s="1">
        <v>44890.635416666664</v>
      </c>
      <c r="B5156">
        <v>4.53E-2</v>
      </c>
      <c r="C5156" s="9">
        <v>4.9299999999999997E-2</v>
      </c>
    </row>
    <row r="5157" spans="1:3">
      <c r="A5157" s="1">
        <v>44890.645833333336</v>
      </c>
      <c r="B5157">
        <v>4.53E-2</v>
      </c>
      <c r="C5157" s="9">
        <v>4.9299999999999997E-2</v>
      </c>
    </row>
    <row r="5158" spans="1:3">
      <c r="A5158" s="1">
        <v>44890.65625</v>
      </c>
      <c r="B5158">
        <v>4.5600000000000002E-2</v>
      </c>
      <c r="C5158" s="9">
        <v>4.9299999999999997E-2</v>
      </c>
    </row>
    <row r="5159" spans="1:3">
      <c r="A5159" s="1">
        <v>44890.666666666664</v>
      </c>
      <c r="B5159">
        <v>4.5100000000000001E-2</v>
      </c>
      <c r="C5159" s="9">
        <v>4.9000000000000002E-2</v>
      </c>
    </row>
    <row r="5160" spans="1:3">
      <c r="A5160" s="1">
        <v>44890.677083333336</v>
      </c>
      <c r="B5160">
        <v>4.4999999999999998E-2</v>
      </c>
      <c r="C5160" s="9">
        <v>4.87E-2</v>
      </c>
    </row>
    <row r="5161" spans="1:3">
      <c r="A5161" s="1">
        <v>44890.6875</v>
      </c>
      <c r="B5161">
        <v>4.4699999999999997E-2</v>
      </c>
      <c r="C5161" s="9">
        <v>4.8600000000000004E-2</v>
      </c>
    </row>
    <row r="5162" spans="1:3">
      <c r="A5162" s="1">
        <v>44890.697916666664</v>
      </c>
      <c r="B5162">
        <v>4.4499999999999998E-2</v>
      </c>
      <c r="C5162" s="9">
        <v>4.8299999999999996E-2</v>
      </c>
    </row>
    <row r="5163" spans="1:3">
      <c r="A5163" s="1">
        <v>44890.708333333336</v>
      </c>
      <c r="B5163">
        <v>4.4600000000000001E-2</v>
      </c>
      <c r="C5163" s="9">
        <v>4.8500000000000001E-2</v>
      </c>
    </row>
    <row r="5164" spans="1:3">
      <c r="A5164" s="1">
        <v>44890.71875</v>
      </c>
      <c r="B5164">
        <v>4.5100000000000001E-2</v>
      </c>
      <c r="C5164" s="9">
        <v>4.8799999999999996E-2</v>
      </c>
    </row>
    <row r="5165" spans="1:3">
      <c r="A5165" s="1">
        <v>44890.729166666664</v>
      </c>
      <c r="B5165">
        <v>4.5199999999999997E-2</v>
      </c>
      <c r="C5165" s="9">
        <v>4.9200000000000001E-2</v>
      </c>
    </row>
    <row r="5166" spans="1:3">
      <c r="A5166" s="1">
        <v>44890.739583333336</v>
      </c>
      <c r="B5166">
        <v>4.4999999999999998E-2</v>
      </c>
      <c r="C5166" s="9">
        <v>4.8899999999999999E-2</v>
      </c>
    </row>
    <row r="5167" spans="1:3">
      <c r="A5167" s="1">
        <v>44890.75</v>
      </c>
      <c r="B5167">
        <v>4.53E-2</v>
      </c>
      <c r="C5167" s="9">
        <v>4.9100000000000005E-2</v>
      </c>
    </row>
    <row r="5168" spans="1:3">
      <c r="A5168" s="1">
        <v>44890.760416666664</v>
      </c>
      <c r="B5168">
        <v>4.5400000000000003E-2</v>
      </c>
      <c r="C5168" s="9">
        <v>4.9100000000000005E-2</v>
      </c>
    </row>
    <row r="5169" spans="1:3">
      <c r="A5169" s="1">
        <v>44890.770833333336</v>
      </c>
      <c r="B5169">
        <v>4.5499999999999999E-2</v>
      </c>
      <c r="C5169" s="9">
        <v>4.9500000000000002E-2</v>
      </c>
    </row>
    <row r="5170" spans="1:3">
      <c r="A5170" s="1">
        <v>44890.78125</v>
      </c>
      <c r="B5170">
        <v>4.5100000000000001E-2</v>
      </c>
      <c r="C5170" s="9">
        <v>4.9000000000000002E-2</v>
      </c>
    </row>
    <row r="5171" spans="1:3">
      <c r="A5171" s="1">
        <v>44890.791666666664</v>
      </c>
      <c r="B5171">
        <v>4.4999999999999998E-2</v>
      </c>
      <c r="C5171" s="9">
        <v>4.8899999999999999E-2</v>
      </c>
    </row>
    <row r="5172" spans="1:3">
      <c r="A5172" s="1">
        <v>44890.802083333336</v>
      </c>
      <c r="B5172">
        <v>4.4900000000000002E-2</v>
      </c>
      <c r="C5172" s="9">
        <v>4.8600000000000004E-2</v>
      </c>
    </row>
    <row r="5173" spans="1:3">
      <c r="A5173" s="1">
        <v>44890.8125</v>
      </c>
      <c r="B5173">
        <v>4.48E-2</v>
      </c>
      <c r="C5173" s="9">
        <v>4.87E-2</v>
      </c>
    </row>
    <row r="5174" spans="1:3">
      <c r="A5174" s="1">
        <v>44890.822916666664</v>
      </c>
      <c r="B5174">
        <v>4.4999999999999998E-2</v>
      </c>
      <c r="C5174" s="9">
        <v>4.8899999999999999E-2</v>
      </c>
    </row>
    <row r="5175" spans="1:3">
      <c r="A5175" s="1">
        <v>44890.833333333336</v>
      </c>
      <c r="B5175">
        <v>4.5199999999999997E-2</v>
      </c>
      <c r="C5175" s="9">
        <v>4.9200000000000001E-2</v>
      </c>
    </row>
    <row r="5176" spans="1:3">
      <c r="A5176" s="1">
        <v>44890.84375</v>
      </c>
      <c r="B5176">
        <v>4.5199999999999997E-2</v>
      </c>
      <c r="C5176" s="9">
        <v>4.9200000000000001E-2</v>
      </c>
    </row>
    <row r="5177" spans="1:3">
      <c r="A5177" s="1">
        <v>44890.854166666664</v>
      </c>
      <c r="B5177">
        <v>4.53E-2</v>
      </c>
      <c r="C5177" s="9">
        <v>4.9200000000000001E-2</v>
      </c>
    </row>
    <row r="5178" spans="1:3">
      <c r="A5178" s="1">
        <v>44890.864583333336</v>
      </c>
      <c r="B5178">
        <v>4.58E-2</v>
      </c>
      <c r="C5178" s="9">
        <v>4.9200000000000001E-2</v>
      </c>
    </row>
    <row r="5179" spans="1:3">
      <c r="A5179" s="1">
        <v>44890.875</v>
      </c>
      <c r="B5179">
        <v>4.5600000000000002E-2</v>
      </c>
      <c r="C5179" s="9">
        <v>4.9299999999999997E-2</v>
      </c>
    </row>
    <row r="5180" spans="1:3">
      <c r="A5180" s="1">
        <v>44890.885416666664</v>
      </c>
      <c r="B5180">
        <v>4.58E-2</v>
      </c>
      <c r="C5180" s="9">
        <v>4.9299999999999997E-2</v>
      </c>
    </row>
    <row r="5181" spans="1:3">
      <c r="A5181" s="1">
        <v>44890.895833333336</v>
      </c>
      <c r="B5181">
        <v>4.5600000000000002E-2</v>
      </c>
      <c r="C5181" s="9">
        <v>4.9500000000000002E-2</v>
      </c>
    </row>
    <row r="5182" spans="1:3">
      <c r="A5182" s="1">
        <v>44890.90625</v>
      </c>
      <c r="B5182">
        <v>4.58E-2</v>
      </c>
      <c r="C5182" s="9">
        <v>4.9699999999999994E-2</v>
      </c>
    </row>
    <row r="5183" spans="1:3">
      <c r="A5183" s="1">
        <v>44890.916666666664</v>
      </c>
      <c r="B5183">
        <v>4.5699999999999998E-2</v>
      </c>
      <c r="C5183" s="9">
        <v>4.9500000000000002E-2</v>
      </c>
    </row>
    <row r="5184" spans="1:3">
      <c r="A5184" s="1">
        <v>44890.927083333336</v>
      </c>
      <c r="B5184">
        <v>4.58E-2</v>
      </c>
      <c r="C5184" s="9">
        <v>4.9799999999999997E-2</v>
      </c>
    </row>
    <row r="5185" spans="1:3">
      <c r="A5185" s="1">
        <v>44890.9375</v>
      </c>
      <c r="B5185">
        <v>4.5900000000000003E-2</v>
      </c>
      <c r="C5185" s="9">
        <v>0.05</v>
      </c>
    </row>
    <row r="5186" spans="1:3">
      <c r="A5186" s="1">
        <v>44890.947916666664</v>
      </c>
      <c r="B5186">
        <v>4.5999999999999999E-2</v>
      </c>
      <c r="C5186" s="9">
        <v>0.05</v>
      </c>
    </row>
    <row r="5187" spans="1:3">
      <c r="A5187" s="1">
        <v>44890.958333333336</v>
      </c>
      <c r="B5187">
        <v>4.6100000000000002E-2</v>
      </c>
      <c r="C5187" s="9">
        <v>5.0200000000000002E-2</v>
      </c>
    </row>
    <row r="5188" spans="1:3">
      <c r="A5188" s="1">
        <v>44890.96875</v>
      </c>
      <c r="B5188">
        <v>4.6199999999999998E-2</v>
      </c>
      <c r="C5188" s="9">
        <v>5.04E-2</v>
      </c>
    </row>
    <row r="5189" spans="1:3">
      <c r="A5189" s="1">
        <v>44890.979166666664</v>
      </c>
      <c r="B5189">
        <v>4.6100000000000002E-2</v>
      </c>
      <c r="C5189" s="9">
        <v>5.0100000000000006E-2</v>
      </c>
    </row>
    <row r="5190" spans="1:3">
      <c r="A5190" s="1">
        <v>44890.989583333336</v>
      </c>
      <c r="B5190">
        <v>4.6199999999999998E-2</v>
      </c>
      <c r="C5190" s="9">
        <v>5.0200000000000002E-2</v>
      </c>
    </row>
    <row r="5191" spans="1:3">
      <c r="A5191" s="1">
        <v>44891</v>
      </c>
      <c r="B5191">
        <v>4.6300000000000001E-2</v>
      </c>
      <c r="C5191" s="9">
        <v>5.0500000000000003E-2</v>
      </c>
    </row>
    <row r="5192" spans="1:3">
      <c r="A5192" s="1">
        <v>44891.010416666664</v>
      </c>
      <c r="B5192">
        <v>4.6100000000000002E-2</v>
      </c>
      <c r="C5192" s="9">
        <v>5.0299999999999997E-2</v>
      </c>
    </row>
    <row r="5193" spans="1:3">
      <c r="A5193" s="1">
        <v>44891.020833333336</v>
      </c>
      <c r="B5193">
        <v>4.6199999999999998E-2</v>
      </c>
      <c r="C5193" s="9">
        <v>5.0500000000000003E-2</v>
      </c>
    </row>
    <row r="5194" spans="1:3">
      <c r="A5194" s="1">
        <v>44891.03125</v>
      </c>
      <c r="B5194">
        <v>4.6300000000000001E-2</v>
      </c>
      <c r="C5194" s="9">
        <v>5.0500000000000003E-2</v>
      </c>
    </row>
    <row r="5195" spans="1:3">
      <c r="A5195" s="1">
        <v>44891.041666666664</v>
      </c>
      <c r="B5195">
        <v>4.6399999999999997E-2</v>
      </c>
      <c r="C5195" s="9">
        <v>5.0599999999999999E-2</v>
      </c>
    </row>
    <row r="5196" spans="1:3">
      <c r="A5196" s="1">
        <v>44891.052083333336</v>
      </c>
      <c r="B5196">
        <v>4.5999999999999999E-2</v>
      </c>
      <c r="C5196" s="9">
        <v>5.0100000000000006E-2</v>
      </c>
    </row>
    <row r="5197" spans="1:3">
      <c r="A5197" s="1">
        <v>44891.0625</v>
      </c>
      <c r="B5197">
        <v>4.58E-2</v>
      </c>
      <c r="C5197" s="9">
        <v>4.99E-2</v>
      </c>
    </row>
    <row r="5198" spans="1:3">
      <c r="A5198" s="1">
        <v>44891.072916666664</v>
      </c>
      <c r="B5198">
        <v>4.5900000000000003E-2</v>
      </c>
      <c r="C5198" s="9">
        <v>0.05</v>
      </c>
    </row>
    <row r="5199" spans="1:3">
      <c r="A5199" s="1">
        <v>44891.083333333336</v>
      </c>
      <c r="B5199">
        <v>4.5999999999999999E-2</v>
      </c>
      <c r="C5199" s="9">
        <v>5.0100000000000006E-2</v>
      </c>
    </row>
    <row r="5200" spans="1:3">
      <c r="A5200" s="1">
        <v>44891.09375</v>
      </c>
      <c r="B5200">
        <v>4.5499999999999999E-2</v>
      </c>
      <c r="C5200" s="9">
        <v>4.9699999999999994E-2</v>
      </c>
    </row>
    <row r="5201" spans="1:3">
      <c r="A5201" s="1">
        <v>44891.104166666664</v>
      </c>
      <c r="B5201">
        <v>4.5699999999999998E-2</v>
      </c>
      <c r="C5201" s="9">
        <v>4.99E-2</v>
      </c>
    </row>
    <row r="5202" spans="1:3">
      <c r="A5202" s="1">
        <v>44891.114583333336</v>
      </c>
      <c r="B5202">
        <v>4.6199999999999998E-2</v>
      </c>
      <c r="C5202" s="9">
        <v>5.0299999999999997E-2</v>
      </c>
    </row>
    <row r="5203" spans="1:3">
      <c r="A5203" s="1">
        <v>44891.125</v>
      </c>
      <c r="B5203">
        <v>4.6199999999999998E-2</v>
      </c>
      <c r="C5203" s="9">
        <v>5.04E-2</v>
      </c>
    </row>
    <row r="5204" spans="1:3">
      <c r="A5204" s="1">
        <v>44891.135416666664</v>
      </c>
      <c r="B5204">
        <v>4.6100000000000002E-2</v>
      </c>
      <c r="C5204" s="9">
        <v>5.04E-2</v>
      </c>
    </row>
    <row r="5205" spans="1:3">
      <c r="A5205" s="1">
        <v>44891.145833333336</v>
      </c>
      <c r="B5205">
        <v>4.6199999999999998E-2</v>
      </c>
      <c r="C5205" s="9">
        <v>5.04E-2</v>
      </c>
    </row>
    <row r="5206" spans="1:3">
      <c r="A5206" s="1">
        <v>44891.15625</v>
      </c>
      <c r="B5206">
        <v>4.6199999999999998E-2</v>
      </c>
      <c r="C5206" s="9">
        <v>5.04E-2</v>
      </c>
    </row>
    <row r="5207" spans="1:3">
      <c r="A5207" s="1">
        <v>44891.166666666664</v>
      </c>
      <c r="B5207">
        <v>4.6100000000000002E-2</v>
      </c>
      <c r="C5207" s="9">
        <v>5.0299999999999997E-2</v>
      </c>
    </row>
    <row r="5208" spans="1:3">
      <c r="A5208" s="1">
        <v>44891.177083333336</v>
      </c>
      <c r="B5208">
        <v>4.5999999999999999E-2</v>
      </c>
      <c r="C5208" s="9">
        <v>5.04E-2</v>
      </c>
    </row>
    <row r="5209" spans="1:3">
      <c r="A5209" s="1">
        <v>44891.1875</v>
      </c>
      <c r="B5209">
        <v>4.6100000000000002E-2</v>
      </c>
      <c r="C5209" s="9">
        <v>5.0299999999999997E-2</v>
      </c>
    </row>
    <row r="5210" spans="1:3">
      <c r="A5210" s="1">
        <v>44891.197916666664</v>
      </c>
      <c r="B5210">
        <v>4.6100000000000002E-2</v>
      </c>
      <c r="C5210" s="9">
        <v>5.0299999999999997E-2</v>
      </c>
    </row>
    <row r="5211" spans="1:3">
      <c r="A5211" s="1">
        <v>44891.208333333336</v>
      </c>
      <c r="B5211">
        <v>4.5999999999999999E-2</v>
      </c>
      <c r="C5211" s="9">
        <v>5.0200000000000002E-2</v>
      </c>
    </row>
    <row r="5212" spans="1:3">
      <c r="A5212" s="1">
        <v>44891.21875</v>
      </c>
      <c r="B5212">
        <v>4.6300000000000001E-2</v>
      </c>
      <c r="C5212" s="9">
        <v>5.0500000000000003E-2</v>
      </c>
    </row>
    <row r="5213" spans="1:3">
      <c r="A5213" s="1">
        <v>44891.229166666664</v>
      </c>
      <c r="B5213">
        <v>4.6399999999999997E-2</v>
      </c>
      <c r="C5213" s="9">
        <v>5.04E-2</v>
      </c>
    </row>
    <row r="5214" spans="1:3">
      <c r="A5214" s="1">
        <v>44891.239583333336</v>
      </c>
      <c r="B5214">
        <v>4.6300000000000001E-2</v>
      </c>
      <c r="C5214" s="9">
        <v>5.0599999999999999E-2</v>
      </c>
    </row>
    <row r="5215" spans="1:3">
      <c r="A5215" s="1">
        <v>44891.25</v>
      </c>
      <c r="B5215">
        <v>1.8923000000000001</v>
      </c>
      <c r="C5215" s="9">
        <v>5.04E-2</v>
      </c>
    </row>
    <row r="5216" spans="1:3">
      <c r="A5216" s="1">
        <v>44891.260416666664</v>
      </c>
      <c r="B5216">
        <v>1.6798</v>
      </c>
      <c r="C5216" s="9">
        <v>5.04E-2</v>
      </c>
    </row>
    <row r="5217" spans="1:3">
      <c r="A5217" s="1">
        <v>44891.270833333336</v>
      </c>
      <c r="B5217">
        <v>1.4829000000000001</v>
      </c>
      <c r="C5217" s="9">
        <v>5.0200000000000002E-2</v>
      </c>
    </row>
    <row r="5218" spans="1:3">
      <c r="A5218" s="1">
        <v>44891.28125</v>
      </c>
      <c r="B5218">
        <v>1.5114000000000001</v>
      </c>
      <c r="C5218" s="9">
        <v>5.0200000000000002E-2</v>
      </c>
    </row>
    <row r="5219" spans="1:3">
      <c r="A5219" s="1">
        <v>44891.291666666664</v>
      </c>
      <c r="B5219">
        <v>1.2514000000000001</v>
      </c>
      <c r="C5219" s="9">
        <v>5.0200000000000002E-2</v>
      </c>
    </row>
    <row r="5220" spans="1:3">
      <c r="A5220" s="1">
        <v>44891.302083333336</v>
      </c>
      <c r="B5220">
        <v>1.4752000000000001</v>
      </c>
      <c r="C5220" s="9">
        <v>0.05</v>
      </c>
    </row>
    <row r="5221" spans="1:3">
      <c r="A5221" s="1">
        <v>44891.3125</v>
      </c>
      <c r="B5221">
        <v>1.8722000000000001</v>
      </c>
      <c r="C5221" s="9">
        <v>4.9699999999999994E-2</v>
      </c>
    </row>
    <row r="5222" spans="1:3">
      <c r="A5222" s="1">
        <v>44891.322916666664</v>
      </c>
      <c r="B5222">
        <v>1.6894</v>
      </c>
      <c r="C5222" s="9">
        <v>4.9599999999999998E-2</v>
      </c>
    </row>
    <row r="5223" spans="1:3">
      <c r="A5223" s="1">
        <v>44891.333333333336</v>
      </c>
      <c r="B5223">
        <v>1.4</v>
      </c>
      <c r="C5223" s="9">
        <v>4.99E-2</v>
      </c>
    </row>
    <row r="5224" spans="1:3">
      <c r="A5224" s="1">
        <v>44891.34375</v>
      </c>
      <c r="B5224">
        <v>1.3803000000000001</v>
      </c>
      <c r="C5224" s="9">
        <v>0.05</v>
      </c>
    </row>
    <row r="5225" spans="1:3">
      <c r="A5225" s="1">
        <v>44891.354166666664</v>
      </c>
      <c r="B5225">
        <v>1.1969000000000001</v>
      </c>
      <c r="C5225" s="9">
        <v>0.05</v>
      </c>
    </row>
    <row r="5226" spans="1:3">
      <c r="A5226" s="1">
        <v>44891.364583333336</v>
      </c>
      <c r="B5226">
        <v>1.2493000000000001</v>
      </c>
      <c r="C5226" s="9">
        <v>6.4299999999999996E-2</v>
      </c>
    </row>
    <row r="5227" spans="1:3">
      <c r="A5227" s="1">
        <v>44891.375</v>
      </c>
      <c r="B5227">
        <v>1.1647000000000001</v>
      </c>
      <c r="C5227" s="9">
        <v>1.8331</v>
      </c>
    </row>
    <row r="5228" spans="1:3">
      <c r="A5228" s="1">
        <v>44891.385416666664</v>
      </c>
      <c r="B5228">
        <v>1.2024999999999999</v>
      </c>
      <c r="C5228" s="9">
        <v>1.5719000000000001</v>
      </c>
    </row>
    <row r="5229" spans="1:3">
      <c r="A5229" s="1">
        <v>44891.395833333336</v>
      </c>
      <c r="B5229">
        <v>0.37940000000000002</v>
      </c>
      <c r="C5229" s="9">
        <v>1.3624000000000001</v>
      </c>
    </row>
    <row r="5230" spans="1:3">
      <c r="A5230" s="1">
        <v>44891.40625</v>
      </c>
      <c r="B5230">
        <v>4.5900000000000003E-2</v>
      </c>
      <c r="C5230" s="9">
        <v>1.2330000000000001</v>
      </c>
    </row>
    <row r="5231" spans="1:3">
      <c r="A5231" s="1">
        <v>44891.416666666664</v>
      </c>
      <c r="B5231">
        <v>4.6600000000000003E-2</v>
      </c>
      <c r="C5231" s="9">
        <v>1.2370000000000001</v>
      </c>
    </row>
    <row r="5232" spans="1:3">
      <c r="A5232" s="1">
        <v>44891.427083333336</v>
      </c>
      <c r="B5232">
        <v>4.6199999999999998E-2</v>
      </c>
      <c r="C5232" s="9">
        <v>1.2299</v>
      </c>
    </row>
    <row r="5233" spans="1:3">
      <c r="A5233" s="1">
        <v>44891.4375</v>
      </c>
      <c r="B5233">
        <v>4.5999999999999999E-2</v>
      </c>
      <c r="C5233" s="9">
        <v>1.093</v>
      </c>
    </row>
    <row r="5234" spans="1:3">
      <c r="A5234" s="1">
        <v>44891.447916666664</v>
      </c>
      <c r="B5234">
        <v>4.5900000000000003E-2</v>
      </c>
      <c r="C5234" s="9">
        <v>1.0947</v>
      </c>
    </row>
    <row r="5235" spans="1:3">
      <c r="A5235" s="1">
        <v>44891.458333333336</v>
      </c>
      <c r="B5235">
        <v>4.58E-2</v>
      </c>
      <c r="C5235" s="9">
        <v>1.0986</v>
      </c>
    </row>
    <row r="5236" spans="1:3">
      <c r="A5236" s="1">
        <v>44891.46875</v>
      </c>
      <c r="B5236">
        <v>4.58E-2</v>
      </c>
      <c r="C5236" s="9">
        <v>1.1017000000000001</v>
      </c>
    </row>
    <row r="5237" spans="1:3">
      <c r="A5237" s="1">
        <v>44891.479166666664</v>
      </c>
      <c r="B5237">
        <v>4.5900000000000003E-2</v>
      </c>
      <c r="C5237" s="9">
        <v>0.65999999999999992</v>
      </c>
    </row>
    <row r="5238" spans="1:3">
      <c r="A5238" s="1">
        <v>44891.489583333336</v>
      </c>
      <c r="B5238">
        <v>4.58E-2</v>
      </c>
      <c r="C5238" s="9">
        <v>4.4499999999999998E-2</v>
      </c>
    </row>
    <row r="5239" spans="1:3">
      <c r="A5239" s="1">
        <v>44891.5</v>
      </c>
      <c r="B5239">
        <v>4.58E-2</v>
      </c>
      <c r="C5239" s="9">
        <v>4.9699999999999994E-2</v>
      </c>
    </row>
    <row r="5240" spans="1:3">
      <c r="A5240" s="1">
        <v>44891.510416666664</v>
      </c>
      <c r="B5240">
        <v>4.5900000000000003E-2</v>
      </c>
      <c r="C5240" s="9">
        <v>4.9799999999999997E-2</v>
      </c>
    </row>
    <row r="5241" spans="1:3">
      <c r="A5241" s="1">
        <v>44891.520833333336</v>
      </c>
      <c r="B5241">
        <v>4.5400000000000003E-2</v>
      </c>
      <c r="C5241" s="9">
        <v>4.9500000000000002E-2</v>
      </c>
    </row>
    <row r="5242" spans="1:3">
      <c r="A5242" s="1">
        <v>44891.53125</v>
      </c>
      <c r="B5242">
        <v>4.5499999999999999E-2</v>
      </c>
      <c r="C5242" s="9">
        <v>4.9500000000000002E-2</v>
      </c>
    </row>
    <row r="5243" spans="1:3">
      <c r="A5243" s="1">
        <v>44891.541666666664</v>
      </c>
      <c r="B5243">
        <v>4.58E-2</v>
      </c>
      <c r="C5243" s="9">
        <v>4.9799999999999997E-2</v>
      </c>
    </row>
    <row r="5244" spans="1:3">
      <c r="A5244" s="1">
        <v>44891.552083333336</v>
      </c>
      <c r="B5244">
        <v>4.58E-2</v>
      </c>
      <c r="C5244" s="9">
        <v>4.9699999999999994E-2</v>
      </c>
    </row>
    <row r="5245" spans="1:3">
      <c r="A5245" s="1">
        <v>44891.5625</v>
      </c>
      <c r="B5245">
        <v>4.5600000000000002E-2</v>
      </c>
      <c r="C5245" s="9">
        <v>4.9500000000000002E-2</v>
      </c>
    </row>
    <row r="5246" spans="1:3">
      <c r="A5246" s="1">
        <v>44891.572916666664</v>
      </c>
      <c r="B5246">
        <v>4.3900000000000002E-2</v>
      </c>
      <c r="C5246" s="9">
        <v>4.9200000000000001E-2</v>
      </c>
    </row>
    <row r="5247" spans="1:3">
      <c r="A5247" s="1">
        <v>44891.583333333336</v>
      </c>
      <c r="B5247">
        <v>4.3900000000000002E-2</v>
      </c>
      <c r="C5247" s="9">
        <v>4.9100000000000005E-2</v>
      </c>
    </row>
    <row r="5248" spans="1:3">
      <c r="A5248" s="1">
        <v>44891.59375</v>
      </c>
      <c r="B5248">
        <v>4.4400000000000002E-2</v>
      </c>
      <c r="C5248" s="9">
        <v>4.9299999999999997E-2</v>
      </c>
    </row>
    <row r="5249" spans="1:3">
      <c r="A5249" s="1">
        <v>44891.604166666664</v>
      </c>
      <c r="B5249">
        <v>4.4699999999999997E-2</v>
      </c>
      <c r="C5249" s="9">
        <v>4.9299999999999997E-2</v>
      </c>
    </row>
    <row r="5250" spans="1:3">
      <c r="A5250" s="1">
        <v>44891.614583333336</v>
      </c>
      <c r="B5250">
        <v>4.48E-2</v>
      </c>
      <c r="C5250" s="9">
        <v>4.9000000000000002E-2</v>
      </c>
    </row>
    <row r="5251" spans="1:3">
      <c r="A5251" s="1">
        <v>44891.625</v>
      </c>
      <c r="B5251">
        <v>4.2799999999999998E-2</v>
      </c>
      <c r="C5251" s="9">
        <v>4.7699999999999999E-2</v>
      </c>
    </row>
    <row r="5252" spans="1:3">
      <c r="A5252" s="1">
        <v>44891.635416666664</v>
      </c>
      <c r="B5252">
        <v>4.3299999999999998E-2</v>
      </c>
      <c r="C5252" s="9">
        <v>4.8500000000000001E-2</v>
      </c>
    </row>
    <row r="5253" spans="1:3">
      <c r="A5253" s="1">
        <v>44891.645833333336</v>
      </c>
      <c r="B5253">
        <v>4.3700000000000003E-2</v>
      </c>
      <c r="C5253" s="9">
        <v>4.8299999999999996E-2</v>
      </c>
    </row>
    <row r="5254" spans="1:3">
      <c r="A5254" s="1">
        <v>44891.65625</v>
      </c>
      <c r="B5254">
        <v>4.3999999999999997E-2</v>
      </c>
      <c r="C5254" s="9">
        <v>4.8100000000000004E-2</v>
      </c>
    </row>
    <row r="5255" spans="1:3">
      <c r="A5255" s="1">
        <v>44891.666666666664</v>
      </c>
      <c r="B5255">
        <v>4.4600000000000001E-2</v>
      </c>
      <c r="C5255" s="9">
        <v>4.8399999999999999E-2</v>
      </c>
    </row>
    <row r="5256" spans="1:3">
      <c r="A5256" s="1">
        <v>44891.677083333336</v>
      </c>
      <c r="B5256">
        <v>4.5199999999999997E-2</v>
      </c>
      <c r="C5256" s="9">
        <v>4.8799999999999996E-2</v>
      </c>
    </row>
    <row r="5257" spans="1:3">
      <c r="A5257" s="1">
        <v>44891.6875</v>
      </c>
      <c r="B5257">
        <v>4.4999999999999998E-2</v>
      </c>
      <c r="C5257" s="9">
        <v>4.87E-2</v>
      </c>
    </row>
    <row r="5258" spans="1:3">
      <c r="A5258" s="1">
        <v>44891.697916666664</v>
      </c>
      <c r="B5258">
        <v>4.4299999999999999E-2</v>
      </c>
      <c r="C5258" s="9">
        <v>4.8500000000000001E-2</v>
      </c>
    </row>
    <row r="5259" spans="1:3">
      <c r="A5259" s="1">
        <v>44891.708333333336</v>
      </c>
      <c r="B5259">
        <v>4.3099999999999999E-2</v>
      </c>
      <c r="C5259" s="9">
        <v>4.8399999999999999E-2</v>
      </c>
    </row>
    <row r="5260" spans="1:3">
      <c r="A5260" s="1">
        <v>44891.71875</v>
      </c>
      <c r="B5260">
        <v>4.3700000000000003E-2</v>
      </c>
      <c r="C5260" s="9">
        <v>4.8399999999999999E-2</v>
      </c>
    </row>
    <row r="5261" spans="1:3">
      <c r="A5261" s="1">
        <v>44891.729166666664</v>
      </c>
      <c r="B5261">
        <v>4.4400000000000002E-2</v>
      </c>
      <c r="C5261" s="9">
        <v>4.8600000000000004E-2</v>
      </c>
    </row>
    <row r="5262" spans="1:3">
      <c r="A5262" s="1">
        <v>44891.739583333336</v>
      </c>
      <c r="B5262">
        <v>4.4999999999999998E-2</v>
      </c>
      <c r="C5262" s="9">
        <v>4.8899999999999999E-2</v>
      </c>
    </row>
    <row r="5263" spans="1:3">
      <c r="A5263" s="1">
        <v>44891.75</v>
      </c>
      <c r="B5263">
        <v>4.48E-2</v>
      </c>
      <c r="C5263" s="9">
        <v>4.8000000000000001E-2</v>
      </c>
    </row>
    <row r="5264" spans="1:3">
      <c r="A5264" s="1">
        <v>44891.760416666664</v>
      </c>
      <c r="B5264">
        <v>4.5100000000000001E-2</v>
      </c>
      <c r="C5264" s="9">
        <v>4.7799999999999995E-2</v>
      </c>
    </row>
    <row r="5265" spans="1:3">
      <c r="A5265" s="1">
        <v>44891.770833333336</v>
      </c>
      <c r="B5265">
        <v>4.4699999999999997E-2</v>
      </c>
      <c r="C5265" s="9">
        <v>4.8299999999999996E-2</v>
      </c>
    </row>
    <row r="5266" spans="1:3">
      <c r="A5266" s="1">
        <v>44891.78125</v>
      </c>
      <c r="B5266">
        <v>4.4600000000000001E-2</v>
      </c>
      <c r="C5266" s="9">
        <v>4.82E-2</v>
      </c>
    </row>
    <row r="5267" spans="1:3">
      <c r="A5267" s="1">
        <v>44891.791666666664</v>
      </c>
      <c r="B5267">
        <v>4.4900000000000002E-2</v>
      </c>
      <c r="C5267" s="9">
        <v>4.87E-2</v>
      </c>
    </row>
    <row r="5268" spans="1:3">
      <c r="A5268" s="1">
        <v>44891.802083333336</v>
      </c>
      <c r="B5268">
        <v>4.4900000000000002E-2</v>
      </c>
      <c r="C5268" s="9">
        <v>4.8799999999999996E-2</v>
      </c>
    </row>
    <row r="5269" spans="1:3">
      <c r="A5269" s="1">
        <v>44891.8125</v>
      </c>
      <c r="B5269">
        <v>4.5100000000000001E-2</v>
      </c>
      <c r="C5269" s="9">
        <v>4.8799999999999996E-2</v>
      </c>
    </row>
    <row r="5270" spans="1:3">
      <c r="A5270" s="1">
        <v>44891.822916666664</v>
      </c>
      <c r="B5270">
        <v>4.53E-2</v>
      </c>
      <c r="C5270" s="9">
        <v>4.8899999999999999E-2</v>
      </c>
    </row>
    <row r="5271" spans="1:3">
      <c r="A5271" s="1">
        <v>44891.833333333336</v>
      </c>
      <c r="B5271">
        <v>4.5699999999999998E-2</v>
      </c>
      <c r="C5271" s="9">
        <v>4.9000000000000002E-2</v>
      </c>
    </row>
    <row r="5272" spans="1:3">
      <c r="A5272" s="1">
        <v>44891.84375</v>
      </c>
      <c r="B5272">
        <v>4.5699999999999998E-2</v>
      </c>
      <c r="C5272" s="9">
        <v>4.9200000000000001E-2</v>
      </c>
    </row>
    <row r="5273" spans="1:3">
      <c r="A5273" s="1">
        <v>44891.854166666664</v>
      </c>
      <c r="B5273">
        <v>4.5999999999999999E-2</v>
      </c>
      <c r="C5273" s="9">
        <v>4.9399999999999999E-2</v>
      </c>
    </row>
    <row r="5274" spans="1:3">
      <c r="A5274" s="1">
        <v>44891.864583333336</v>
      </c>
      <c r="B5274">
        <v>4.5699999999999998E-2</v>
      </c>
      <c r="C5274" s="9">
        <v>4.9500000000000002E-2</v>
      </c>
    </row>
    <row r="5275" spans="1:3">
      <c r="A5275" s="1">
        <v>44891.875</v>
      </c>
      <c r="B5275">
        <v>4.5499999999999999E-2</v>
      </c>
      <c r="C5275" s="9">
        <v>4.9299999999999997E-2</v>
      </c>
    </row>
    <row r="5276" spans="1:3">
      <c r="A5276" s="1">
        <v>44891.885416666664</v>
      </c>
      <c r="B5276">
        <v>4.4999999999999998E-2</v>
      </c>
      <c r="C5276" s="9">
        <v>4.8799999999999996E-2</v>
      </c>
    </row>
    <row r="5277" spans="1:3">
      <c r="A5277" s="1">
        <v>44891.895833333336</v>
      </c>
      <c r="B5277">
        <v>4.5100000000000001E-2</v>
      </c>
      <c r="C5277" s="9">
        <v>4.9000000000000002E-2</v>
      </c>
    </row>
    <row r="5278" spans="1:3">
      <c r="A5278" s="1">
        <v>44891.90625</v>
      </c>
      <c r="B5278">
        <v>4.5400000000000003E-2</v>
      </c>
      <c r="C5278" s="9">
        <v>4.9100000000000005E-2</v>
      </c>
    </row>
    <row r="5279" spans="1:3">
      <c r="A5279" s="1">
        <v>44891.916666666664</v>
      </c>
      <c r="B5279">
        <v>4.5699999999999998E-2</v>
      </c>
      <c r="C5279" s="9">
        <v>4.9500000000000002E-2</v>
      </c>
    </row>
    <row r="5280" spans="1:3">
      <c r="A5280" s="1">
        <v>44891.927083333336</v>
      </c>
      <c r="B5280">
        <v>4.5699999999999998E-2</v>
      </c>
      <c r="C5280" s="9">
        <v>4.9500000000000002E-2</v>
      </c>
    </row>
    <row r="5281" spans="1:3">
      <c r="A5281" s="1">
        <v>44891.9375</v>
      </c>
      <c r="B5281">
        <v>4.5699999999999998E-2</v>
      </c>
      <c r="C5281" s="9">
        <v>4.9599999999999998E-2</v>
      </c>
    </row>
    <row r="5282" spans="1:3">
      <c r="A5282" s="1">
        <v>44891.947916666664</v>
      </c>
      <c r="B5282">
        <v>4.5699999999999998E-2</v>
      </c>
      <c r="C5282" s="9">
        <v>4.9500000000000002E-2</v>
      </c>
    </row>
    <row r="5283" spans="1:3">
      <c r="A5283" s="1">
        <v>44891.958333333336</v>
      </c>
      <c r="B5283">
        <v>4.5900000000000003E-2</v>
      </c>
      <c r="C5283" s="9">
        <v>4.9799999999999997E-2</v>
      </c>
    </row>
    <row r="5284" spans="1:3">
      <c r="A5284" s="1">
        <v>44891.96875</v>
      </c>
      <c r="B5284">
        <v>4.5999999999999999E-2</v>
      </c>
      <c r="C5284" s="9">
        <v>0.05</v>
      </c>
    </row>
    <row r="5285" spans="1:3">
      <c r="A5285" s="1">
        <v>44891.979166666664</v>
      </c>
      <c r="B5285">
        <v>4.5999999999999999E-2</v>
      </c>
      <c r="C5285" s="9">
        <v>4.99E-2</v>
      </c>
    </row>
    <row r="5286" spans="1:3">
      <c r="A5286" s="1">
        <v>44891.989583333336</v>
      </c>
      <c r="B5286">
        <v>4.6100000000000002E-2</v>
      </c>
      <c r="C5286" s="9">
        <v>5.0100000000000006E-2</v>
      </c>
    </row>
    <row r="5287" spans="1:3">
      <c r="A5287" s="1">
        <v>44892</v>
      </c>
      <c r="B5287">
        <v>4.6100000000000002E-2</v>
      </c>
      <c r="C5287" s="9">
        <v>5.0100000000000006E-2</v>
      </c>
    </row>
    <row r="5288" spans="1:3">
      <c r="A5288" s="1">
        <v>44892.010416666664</v>
      </c>
      <c r="B5288">
        <v>4.6199999999999998E-2</v>
      </c>
      <c r="C5288" s="9">
        <v>5.0100000000000006E-2</v>
      </c>
    </row>
    <row r="5289" spans="1:3">
      <c r="A5289" s="1">
        <v>44892.020833333336</v>
      </c>
      <c r="B5289">
        <v>4.6199999999999998E-2</v>
      </c>
      <c r="C5289" s="9">
        <v>5.0200000000000002E-2</v>
      </c>
    </row>
    <row r="5290" spans="1:3">
      <c r="A5290" s="1">
        <v>44892.03125</v>
      </c>
      <c r="B5290">
        <v>4.6399999999999997E-2</v>
      </c>
      <c r="C5290" s="9">
        <v>5.0500000000000003E-2</v>
      </c>
    </row>
    <row r="5291" spans="1:3">
      <c r="A5291" s="1">
        <v>44892.041666666664</v>
      </c>
      <c r="B5291">
        <v>4.6300000000000001E-2</v>
      </c>
      <c r="C5291" s="9">
        <v>5.0500000000000003E-2</v>
      </c>
    </row>
    <row r="5292" spans="1:3">
      <c r="A5292" s="1">
        <v>44892.052083333336</v>
      </c>
      <c r="B5292">
        <v>4.6399999999999997E-2</v>
      </c>
      <c r="C5292" s="9">
        <v>5.04E-2</v>
      </c>
    </row>
    <row r="5293" spans="1:3">
      <c r="A5293" s="1">
        <v>44892.0625</v>
      </c>
      <c r="B5293">
        <v>4.6399999999999997E-2</v>
      </c>
      <c r="C5293" s="9">
        <v>5.04E-2</v>
      </c>
    </row>
    <row r="5294" spans="1:3">
      <c r="A5294" s="1">
        <v>44892.072916666664</v>
      </c>
      <c r="B5294">
        <v>4.65E-2</v>
      </c>
      <c r="C5294" s="9">
        <v>5.0500000000000003E-2</v>
      </c>
    </row>
    <row r="5295" spans="1:3">
      <c r="A5295" s="1">
        <v>44892.083333333336</v>
      </c>
      <c r="B5295">
        <v>4.6399999999999997E-2</v>
      </c>
      <c r="C5295" s="9">
        <v>5.0500000000000003E-2</v>
      </c>
    </row>
    <row r="5296" spans="1:3">
      <c r="A5296" s="1">
        <v>44892.09375</v>
      </c>
      <c r="B5296">
        <v>4.65E-2</v>
      </c>
      <c r="C5296" s="9">
        <v>5.0500000000000003E-2</v>
      </c>
    </row>
    <row r="5297" spans="1:3">
      <c r="A5297" s="1">
        <v>44892.104166666664</v>
      </c>
      <c r="B5297">
        <v>4.6399999999999997E-2</v>
      </c>
      <c r="C5297" s="9">
        <v>5.0500000000000003E-2</v>
      </c>
    </row>
    <row r="5298" spans="1:3">
      <c r="A5298" s="1">
        <v>44892.114583333336</v>
      </c>
      <c r="B5298">
        <v>4.65E-2</v>
      </c>
      <c r="C5298" s="9">
        <v>5.0599999999999999E-2</v>
      </c>
    </row>
    <row r="5299" spans="1:3">
      <c r="A5299" s="1">
        <v>44892.125</v>
      </c>
      <c r="B5299">
        <v>4.6600000000000003E-2</v>
      </c>
      <c r="C5299" s="9">
        <v>5.0599999999999999E-2</v>
      </c>
    </row>
    <row r="5300" spans="1:3">
      <c r="A5300" s="1">
        <v>44892.135416666664</v>
      </c>
      <c r="B5300">
        <v>4.65E-2</v>
      </c>
      <c r="C5300" s="9">
        <v>5.04E-2</v>
      </c>
    </row>
    <row r="5301" spans="1:3">
      <c r="A5301" s="1">
        <v>44892.145833333336</v>
      </c>
      <c r="B5301">
        <v>4.65E-2</v>
      </c>
      <c r="C5301" s="9">
        <v>5.0599999999999999E-2</v>
      </c>
    </row>
    <row r="5302" spans="1:3">
      <c r="A5302" s="1">
        <v>44892.15625</v>
      </c>
      <c r="B5302">
        <v>4.65E-2</v>
      </c>
      <c r="C5302" s="9">
        <v>5.0500000000000003E-2</v>
      </c>
    </row>
    <row r="5303" spans="1:3">
      <c r="A5303" s="1">
        <v>44892.166666666664</v>
      </c>
      <c r="B5303">
        <v>4.65E-2</v>
      </c>
      <c r="C5303" s="9">
        <v>5.0699999999999995E-2</v>
      </c>
    </row>
    <row r="5304" spans="1:3">
      <c r="A5304" s="1">
        <v>44892.177083333336</v>
      </c>
      <c r="B5304">
        <v>4.6399999999999997E-2</v>
      </c>
      <c r="C5304" s="9">
        <v>5.0500000000000003E-2</v>
      </c>
    </row>
    <row r="5305" spans="1:3">
      <c r="A5305" s="1">
        <v>44892.1875</v>
      </c>
      <c r="B5305">
        <v>4.6399999999999997E-2</v>
      </c>
      <c r="C5305" s="9">
        <v>5.0500000000000003E-2</v>
      </c>
    </row>
    <row r="5306" spans="1:3">
      <c r="A5306" s="1">
        <v>44892.197916666664</v>
      </c>
      <c r="B5306">
        <v>4.6399999999999997E-2</v>
      </c>
      <c r="C5306" s="9">
        <v>5.04E-2</v>
      </c>
    </row>
    <row r="5307" spans="1:3">
      <c r="A5307" s="1">
        <v>44892.208333333336</v>
      </c>
      <c r="B5307">
        <v>4.6300000000000001E-2</v>
      </c>
      <c r="C5307" s="9">
        <v>5.0500000000000003E-2</v>
      </c>
    </row>
    <row r="5308" spans="1:3">
      <c r="A5308" s="1">
        <v>44892.21875</v>
      </c>
      <c r="B5308">
        <v>4.6399999999999997E-2</v>
      </c>
      <c r="C5308" s="9">
        <v>5.0500000000000003E-2</v>
      </c>
    </row>
    <row r="5309" spans="1:3">
      <c r="A5309" s="1">
        <v>44892.229166666664</v>
      </c>
      <c r="B5309">
        <v>4.65E-2</v>
      </c>
      <c r="C5309" s="9">
        <v>5.0599999999999999E-2</v>
      </c>
    </row>
    <row r="5310" spans="1:3">
      <c r="A5310" s="1">
        <v>44892.239583333336</v>
      </c>
      <c r="B5310">
        <v>4.6399999999999997E-2</v>
      </c>
      <c r="C5310" s="9">
        <v>5.0599999999999999E-2</v>
      </c>
    </row>
    <row r="5311" spans="1:3">
      <c r="A5311" s="1">
        <v>44892.25</v>
      </c>
      <c r="B5311">
        <v>1.6899</v>
      </c>
      <c r="C5311" s="9">
        <v>5.0500000000000003E-2</v>
      </c>
    </row>
    <row r="5312" spans="1:3">
      <c r="A5312" s="1">
        <v>44892.260416666664</v>
      </c>
      <c r="B5312">
        <v>1.7159</v>
      </c>
      <c r="C5312" s="9">
        <v>5.0500000000000003E-2</v>
      </c>
    </row>
    <row r="5313" spans="1:3">
      <c r="A5313" s="1">
        <v>44892.270833333336</v>
      </c>
      <c r="B5313">
        <v>1.5874999999999999</v>
      </c>
      <c r="C5313" s="9">
        <v>5.0299999999999997E-2</v>
      </c>
    </row>
    <row r="5314" spans="1:3">
      <c r="A5314" s="1">
        <v>44892.28125</v>
      </c>
      <c r="B5314">
        <v>1.3036000000000001</v>
      </c>
      <c r="C5314" s="9">
        <v>4.99E-2</v>
      </c>
    </row>
    <row r="5315" spans="1:3">
      <c r="A5315" s="1">
        <v>44892.291666666664</v>
      </c>
      <c r="B5315">
        <v>1.3328</v>
      </c>
      <c r="C5315" s="9">
        <v>5.0200000000000002E-2</v>
      </c>
    </row>
    <row r="5316" spans="1:3">
      <c r="A5316" s="1">
        <v>44892.302083333336</v>
      </c>
      <c r="B5316">
        <v>1.1708000000000001</v>
      </c>
      <c r="C5316" s="9">
        <v>5.0100000000000006E-2</v>
      </c>
    </row>
    <row r="5317" spans="1:3">
      <c r="A5317" s="1">
        <v>44892.3125</v>
      </c>
      <c r="B5317">
        <v>1.2545999999999999</v>
      </c>
      <c r="C5317" s="9">
        <v>5.0100000000000006E-2</v>
      </c>
    </row>
    <row r="5318" spans="1:3">
      <c r="A5318" s="1">
        <v>44892.322916666664</v>
      </c>
      <c r="B5318">
        <v>1.1637</v>
      </c>
      <c r="C5318" s="9">
        <v>4.99E-2</v>
      </c>
    </row>
    <row r="5319" spans="1:3">
      <c r="A5319" s="1">
        <v>44892.333333333336</v>
      </c>
      <c r="B5319">
        <v>1.1133</v>
      </c>
      <c r="C5319" s="9">
        <v>0.05</v>
      </c>
    </row>
    <row r="5320" spans="1:3">
      <c r="A5320" s="1">
        <v>44892.34375</v>
      </c>
      <c r="B5320">
        <v>1.0294000000000001</v>
      </c>
      <c r="C5320" s="9">
        <v>4.9799999999999997E-2</v>
      </c>
    </row>
    <row r="5321" spans="1:3">
      <c r="A5321" s="1">
        <v>44892.354166666664</v>
      </c>
      <c r="B5321">
        <v>0.96099999999999997</v>
      </c>
      <c r="C5321" s="9">
        <v>4.9399999999999999E-2</v>
      </c>
    </row>
    <row r="5322" spans="1:3">
      <c r="A5322" s="1">
        <v>44892.364583333336</v>
      </c>
      <c r="B5322">
        <v>0.50849999999999995</v>
      </c>
      <c r="C5322" s="9">
        <v>6.6099999999999992E-2</v>
      </c>
    </row>
    <row r="5323" spans="1:3">
      <c r="A5323" s="1">
        <v>44892.375</v>
      </c>
      <c r="B5323">
        <v>4.5699999999999998E-2</v>
      </c>
      <c r="C5323" s="9">
        <v>1.4417</v>
      </c>
    </row>
    <row r="5324" spans="1:3">
      <c r="A5324" s="1">
        <v>44892.385416666664</v>
      </c>
      <c r="B5324">
        <v>4.5999999999999999E-2</v>
      </c>
      <c r="C5324" s="9">
        <v>1.1162000000000001</v>
      </c>
    </row>
    <row r="5325" spans="1:3">
      <c r="A5325" s="1">
        <v>44892.395833333336</v>
      </c>
      <c r="B5325">
        <v>4.5900000000000003E-2</v>
      </c>
      <c r="C5325" s="9">
        <v>1.0224</v>
      </c>
    </row>
    <row r="5326" spans="1:3">
      <c r="A5326" s="1">
        <v>44892.40625</v>
      </c>
      <c r="B5326">
        <v>4.5499999999999999E-2</v>
      </c>
      <c r="C5326" s="9">
        <v>1.0228999999999999</v>
      </c>
    </row>
    <row r="5327" spans="1:3">
      <c r="A5327" s="1">
        <v>44892.416666666664</v>
      </c>
      <c r="B5327">
        <v>4.5499999999999999E-2</v>
      </c>
      <c r="C5327" s="9">
        <v>0.81830000000000003</v>
      </c>
    </row>
    <row r="5328" spans="1:3">
      <c r="A5328" s="1">
        <v>44892.427083333336</v>
      </c>
      <c r="B5328">
        <v>4.5699999999999998E-2</v>
      </c>
      <c r="C5328" s="9">
        <v>0.95429999999999993</v>
      </c>
    </row>
    <row r="5329" spans="1:3">
      <c r="A5329" s="1">
        <v>44892.4375</v>
      </c>
      <c r="B5329">
        <v>4.5699999999999998E-2</v>
      </c>
      <c r="C5329" s="9">
        <v>0.94550000000000001</v>
      </c>
    </row>
    <row r="5330" spans="1:3">
      <c r="A5330" s="1">
        <v>44892.447916666664</v>
      </c>
      <c r="B5330">
        <v>4.5499999999999999E-2</v>
      </c>
      <c r="C5330" s="9">
        <v>0.92819999999999991</v>
      </c>
    </row>
    <row r="5331" spans="1:3">
      <c r="A5331" s="1">
        <v>44892.458333333336</v>
      </c>
      <c r="B5331">
        <v>4.53E-2</v>
      </c>
      <c r="C5331" s="9">
        <v>0.93199999999999994</v>
      </c>
    </row>
    <row r="5332" spans="1:3">
      <c r="A5332" s="1">
        <v>44892.46875</v>
      </c>
      <c r="B5332">
        <v>4.5199999999999997E-2</v>
      </c>
      <c r="C5332" s="9">
        <v>0.93520000000000003</v>
      </c>
    </row>
    <row r="5333" spans="1:3">
      <c r="A5333" s="1">
        <v>44892.479166666664</v>
      </c>
      <c r="B5333">
        <v>4.4900000000000002E-2</v>
      </c>
      <c r="C5333" s="9">
        <v>0.93830000000000002</v>
      </c>
    </row>
    <row r="5334" spans="1:3">
      <c r="A5334" s="1">
        <v>44892.489583333336</v>
      </c>
      <c r="B5334">
        <v>4.4699999999999997E-2</v>
      </c>
      <c r="C5334" s="9">
        <v>0.83990000000000009</v>
      </c>
    </row>
    <row r="5335" spans="1:3">
      <c r="A5335" s="1">
        <v>44892.5</v>
      </c>
      <c r="B5335">
        <v>4.48E-2</v>
      </c>
      <c r="C5335" s="9">
        <v>3.5199999999999995E-2</v>
      </c>
    </row>
    <row r="5336" spans="1:3">
      <c r="A5336" s="1">
        <v>44892.510416666664</v>
      </c>
      <c r="B5336">
        <v>4.4699999999999997E-2</v>
      </c>
      <c r="C5336" s="9">
        <v>4.8500000000000001E-2</v>
      </c>
    </row>
    <row r="5337" spans="1:3">
      <c r="A5337" s="1">
        <v>44892.520833333336</v>
      </c>
      <c r="B5337">
        <v>4.4999999999999998E-2</v>
      </c>
      <c r="C5337" s="9">
        <v>4.8799999999999996E-2</v>
      </c>
    </row>
    <row r="5338" spans="1:3">
      <c r="A5338" s="1">
        <v>44892.53125</v>
      </c>
      <c r="B5338">
        <v>4.4999999999999998E-2</v>
      </c>
      <c r="C5338" s="9">
        <v>4.8899999999999999E-2</v>
      </c>
    </row>
    <row r="5339" spans="1:3">
      <c r="A5339" s="1">
        <v>44892.541666666664</v>
      </c>
      <c r="B5339">
        <v>4.4699999999999997E-2</v>
      </c>
      <c r="C5339" s="9">
        <v>4.8399999999999999E-2</v>
      </c>
    </row>
    <row r="5340" spans="1:3">
      <c r="A5340" s="1">
        <v>44892.552083333336</v>
      </c>
      <c r="B5340">
        <v>4.4699999999999997E-2</v>
      </c>
      <c r="C5340" s="9">
        <v>4.8500000000000001E-2</v>
      </c>
    </row>
    <row r="5341" spans="1:3">
      <c r="A5341" s="1">
        <v>44892.5625</v>
      </c>
      <c r="B5341">
        <v>4.4900000000000002E-2</v>
      </c>
      <c r="C5341" s="9">
        <v>4.8600000000000004E-2</v>
      </c>
    </row>
    <row r="5342" spans="1:3">
      <c r="A5342" s="1">
        <v>44892.572916666664</v>
      </c>
      <c r="B5342">
        <v>4.4900000000000002E-2</v>
      </c>
      <c r="C5342" s="9">
        <v>4.87E-2</v>
      </c>
    </row>
    <row r="5343" spans="1:3">
      <c r="A5343" s="1">
        <v>44892.583333333336</v>
      </c>
      <c r="B5343">
        <v>4.4900000000000002E-2</v>
      </c>
      <c r="C5343" s="9">
        <v>4.8600000000000004E-2</v>
      </c>
    </row>
    <row r="5344" spans="1:3">
      <c r="A5344" s="1">
        <v>44892.59375</v>
      </c>
      <c r="B5344">
        <v>4.4900000000000002E-2</v>
      </c>
      <c r="C5344" s="9">
        <v>4.8500000000000001E-2</v>
      </c>
    </row>
    <row r="5345" spans="1:3">
      <c r="A5345" s="1">
        <v>44892.604166666664</v>
      </c>
      <c r="B5345">
        <v>4.4699999999999997E-2</v>
      </c>
      <c r="C5345" s="9">
        <v>4.8299999999999996E-2</v>
      </c>
    </row>
    <row r="5346" spans="1:3">
      <c r="A5346" s="1">
        <v>44892.614583333336</v>
      </c>
      <c r="B5346">
        <v>4.4699999999999997E-2</v>
      </c>
      <c r="C5346" s="9">
        <v>4.8299999999999996E-2</v>
      </c>
    </row>
    <row r="5347" spans="1:3">
      <c r="A5347" s="1">
        <v>44892.625</v>
      </c>
      <c r="B5347">
        <v>4.4699999999999997E-2</v>
      </c>
      <c r="C5347" s="9">
        <v>4.7899999999999998E-2</v>
      </c>
    </row>
    <row r="5348" spans="1:3">
      <c r="A5348" s="1">
        <v>44892.635416666664</v>
      </c>
      <c r="B5348">
        <v>4.4400000000000002E-2</v>
      </c>
      <c r="C5348" s="9">
        <v>4.7899999999999998E-2</v>
      </c>
    </row>
    <row r="5349" spans="1:3">
      <c r="A5349" s="1">
        <v>44892.645833333336</v>
      </c>
      <c r="B5349">
        <v>4.4400000000000002E-2</v>
      </c>
      <c r="C5349" s="9">
        <v>4.7899999999999998E-2</v>
      </c>
    </row>
    <row r="5350" spans="1:3">
      <c r="A5350" s="1">
        <v>44892.65625</v>
      </c>
      <c r="B5350">
        <v>4.4499999999999998E-2</v>
      </c>
      <c r="C5350" s="9">
        <v>4.82E-2</v>
      </c>
    </row>
    <row r="5351" spans="1:3">
      <c r="A5351" s="1">
        <v>44892.666666666664</v>
      </c>
      <c r="B5351">
        <v>4.4499999999999998E-2</v>
      </c>
      <c r="C5351" s="9">
        <v>4.82E-2</v>
      </c>
    </row>
    <row r="5352" spans="1:3">
      <c r="A5352" s="1">
        <v>44892.677083333336</v>
      </c>
      <c r="B5352">
        <v>4.4600000000000001E-2</v>
      </c>
      <c r="C5352" s="9">
        <v>1.1019999999999999</v>
      </c>
    </row>
    <row r="5353" spans="1:3">
      <c r="A5353" s="1">
        <v>44892.6875</v>
      </c>
      <c r="B5353">
        <v>4.48E-2</v>
      </c>
      <c r="C5353" s="9">
        <v>1.0941000000000001</v>
      </c>
    </row>
    <row r="5354" spans="1:3">
      <c r="A5354" s="1">
        <v>44892.697916666664</v>
      </c>
      <c r="B5354">
        <v>4.48E-2</v>
      </c>
      <c r="C5354" s="9">
        <v>1.0074999999999998</v>
      </c>
    </row>
    <row r="5355" spans="1:3">
      <c r="A5355" s="1">
        <v>44892.708333333336</v>
      </c>
      <c r="B5355">
        <v>4.48E-2</v>
      </c>
      <c r="C5355" s="9">
        <v>3.3599999999999998E-2</v>
      </c>
    </row>
    <row r="5356" spans="1:3">
      <c r="A5356" s="1">
        <v>44892.71875</v>
      </c>
      <c r="B5356">
        <v>4.4699999999999997E-2</v>
      </c>
      <c r="C5356" s="9">
        <v>4.8299999999999996E-2</v>
      </c>
    </row>
    <row r="5357" spans="1:3">
      <c r="A5357" s="1">
        <v>44892.729166666664</v>
      </c>
      <c r="B5357">
        <v>4.4600000000000001E-2</v>
      </c>
      <c r="C5357" s="9">
        <v>4.8100000000000004E-2</v>
      </c>
    </row>
    <row r="5358" spans="1:3">
      <c r="A5358" s="1">
        <v>44892.739583333336</v>
      </c>
      <c r="B5358">
        <v>4.4200000000000003E-2</v>
      </c>
      <c r="C5358" s="9">
        <v>4.7899999999999998E-2</v>
      </c>
    </row>
    <row r="5359" spans="1:3">
      <c r="A5359" s="1">
        <v>44892.75</v>
      </c>
      <c r="B5359">
        <v>4.4400000000000002E-2</v>
      </c>
      <c r="C5359" s="9">
        <v>4.8100000000000004E-2</v>
      </c>
    </row>
    <row r="5360" spans="1:3">
      <c r="A5360" s="1">
        <v>44892.760416666664</v>
      </c>
      <c r="B5360">
        <v>4.4499999999999998E-2</v>
      </c>
      <c r="C5360" s="9">
        <v>4.82E-2</v>
      </c>
    </row>
    <row r="5361" spans="1:3">
      <c r="A5361" s="1">
        <v>44892.770833333336</v>
      </c>
      <c r="B5361">
        <v>4.48E-2</v>
      </c>
      <c r="C5361" s="9">
        <v>4.8500000000000001E-2</v>
      </c>
    </row>
    <row r="5362" spans="1:3">
      <c r="A5362" s="1">
        <v>44892.78125</v>
      </c>
      <c r="B5362">
        <v>4.48E-2</v>
      </c>
      <c r="C5362" s="9">
        <v>4.8399999999999999E-2</v>
      </c>
    </row>
    <row r="5363" spans="1:3">
      <c r="A5363" s="1">
        <v>44892.791666666664</v>
      </c>
      <c r="B5363">
        <v>4.4699999999999997E-2</v>
      </c>
      <c r="C5363" s="9">
        <v>4.8500000000000001E-2</v>
      </c>
    </row>
    <row r="5364" spans="1:3">
      <c r="A5364" s="1">
        <v>44892.802083333336</v>
      </c>
      <c r="B5364">
        <v>4.5199999999999997E-2</v>
      </c>
      <c r="C5364" s="9">
        <v>4.8399999999999999E-2</v>
      </c>
    </row>
    <row r="5365" spans="1:3">
      <c r="A5365" s="1">
        <v>44892.8125</v>
      </c>
      <c r="B5365">
        <v>4.5199999999999997E-2</v>
      </c>
      <c r="C5365" s="9">
        <v>4.8500000000000001E-2</v>
      </c>
    </row>
    <row r="5366" spans="1:3">
      <c r="A5366" s="1">
        <v>44892.822916666664</v>
      </c>
      <c r="B5366">
        <v>4.4900000000000002E-2</v>
      </c>
      <c r="C5366" s="9">
        <v>4.8100000000000004E-2</v>
      </c>
    </row>
    <row r="5367" spans="1:3">
      <c r="A5367" s="1">
        <v>44892.833333333336</v>
      </c>
      <c r="B5367">
        <v>4.4999999999999998E-2</v>
      </c>
      <c r="C5367" s="9">
        <v>4.8500000000000001E-2</v>
      </c>
    </row>
    <row r="5368" spans="1:3">
      <c r="A5368" s="1">
        <v>44892.84375</v>
      </c>
      <c r="B5368">
        <v>4.5199999999999997E-2</v>
      </c>
      <c r="C5368" s="9">
        <v>4.8899999999999999E-2</v>
      </c>
    </row>
    <row r="5369" spans="1:3">
      <c r="A5369" s="1">
        <v>44892.854166666664</v>
      </c>
      <c r="B5369">
        <v>4.5199999999999997E-2</v>
      </c>
      <c r="C5369" s="9">
        <v>4.8899999999999999E-2</v>
      </c>
    </row>
    <row r="5370" spans="1:3">
      <c r="A5370" s="1">
        <v>44892.864583333336</v>
      </c>
      <c r="B5370">
        <v>4.5400000000000003E-2</v>
      </c>
      <c r="C5370" s="9">
        <v>4.9200000000000001E-2</v>
      </c>
    </row>
    <row r="5371" spans="1:3">
      <c r="A5371" s="1">
        <v>44892.875</v>
      </c>
      <c r="B5371">
        <v>4.5600000000000002E-2</v>
      </c>
      <c r="C5371" s="9">
        <v>4.9299999999999997E-2</v>
      </c>
    </row>
    <row r="5372" spans="1:3">
      <c r="A5372" s="1">
        <v>44892.885416666664</v>
      </c>
      <c r="B5372">
        <v>4.53E-2</v>
      </c>
      <c r="C5372" s="9">
        <v>4.9000000000000002E-2</v>
      </c>
    </row>
    <row r="5373" spans="1:3">
      <c r="A5373" s="1">
        <v>44892.895833333336</v>
      </c>
      <c r="B5373">
        <v>4.53E-2</v>
      </c>
      <c r="C5373" s="9">
        <v>4.9000000000000002E-2</v>
      </c>
    </row>
    <row r="5374" spans="1:3">
      <c r="A5374" s="1">
        <v>44892.90625</v>
      </c>
      <c r="B5374">
        <v>4.5699999999999998E-2</v>
      </c>
      <c r="C5374" s="9">
        <v>4.9500000000000002E-2</v>
      </c>
    </row>
    <row r="5375" spans="1:3">
      <c r="A5375" s="1">
        <v>44892.916666666664</v>
      </c>
      <c r="B5375">
        <v>4.5400000000000003E-2</v>
      </c>
      <c r="C5375" s="9">
        <v>4.9200000000000001E-2</v>
      </c>
    </row>
    <row r="5376" spans="1:3">
      <c r="A5376" s="1">
        <v>44892.927083333336</v>
      </c>
      <c r="B5376">
        <v>4.5400000000000003E-2</v>
      </c>
      <c r="C5376" s="9">
        <v>4.9399999999999999E-2</v>
      </c>
    </row>
    <row r="5377" spans="1:3">
      <c r="A5377" s="1">
        <v>44892.9375</v>
      </c>
      <c r="B5377">
        <v>4.5900000000000003E-2</v>
      </c>
      <c r="C5377" s="9">
        <v>4.9699999999999994E-2</v>
      </c>
    </row>
    <row r="5378" spans="1:3">
      <c r="A5378" s="1">
        <v>44892.947916666664</v>
      </c>
      <c r="B5378">
        <v>4.5999999999999999E-2</v>
      </c>
      <c r="C5378" s="9">
        <v>0.05</v>
      </c>
    </row>
    <row r="5379" spans="1:3">
      <c r="A5379" s="1">
        <v>44892.958333333336</v>
      </c>
      <c r="B5379">
        <v>4.6199999999999998E-2</v>
      </c>
      <c r="C5379" s="9">
        <v>5.0299999999999997E-2</v>
      </c>
    </row>
    <row r="5380" spans="1:3">
      <c r="A5380" s="1">
        <v>44892.96875</v>
      </c>
      <c r="B5380">
        <v>4.6399999999999997E-2</v>
      </c>
      <c r="C5380" s="9">
        <v>5.04E-2</v>
      </c>
    </row>
    <row r="5381" spans="1:3">
      <c r="A5381" s="1">
        <v>44892.979166666664</v>
      </c>
      <c r="B5381">
        <v>4.6100000000000002E-2</v>
      </c>
      <c r="C5381" s="9">
        <v>0.05</v>
      </c>
    </row>
    <row r="5382" spans="1:3">
      <c r="A5382" s="1">
        <v>44892.989583333336</v>
      </c>
      <c r="B5382">
        <v>4.5499999999999999E-2</v>
      </c>
      <c r="C5382" s="9">
        <v>4.9500000000000002E-2</v>
      </c>
    </row>
    <row r="5383" spans="1:3">
      <c r="A5383" s="1">
        <v>44893</v>
      </c>
      <c r="B5383">
        <v>4.5600000000000002E-2</v>
      </c>
      <c r="C5383" s="9">
        <v>4.9599999999999998E-2</v>
      </c>
    </row>
    <row r="5384" spans="1:3">
      <c r="A5384" s="1">
        <v>44893.010416666664</v>
      </c>
      <c r="B5384">
        <v>4.5600000000000002E-2</v>
      </c>
      <c r="C5384" s="9">
        <v>4.9399999999999999E-2</v>
      </c>
    </row>
    <row r="5385" spans="1:3">
      <c r="A5385" s="1">
        <v>44893.020833333336</v>
      </c>
      <c r="B5385">
        <v>4.5699999999999998E-2</v>
      </c>
      <c r="C5385" s="9">
        <v>4.9700000000000001E-2</v>
      </c>
    </row>
    <row r="5386" spans="1:3">
      <c r="A5386" s="1">
        <v>44893.03125</v>
      </c>
      <c r="B5386">
        <v>4.5900000000000003E-2</v>
      </c>
      <c r="C5386" s="9">
        <v>0.05</v>
      </c>
    </row>
    <row r="5387" spans="1:3">
      <c r="A5387" s="1">
        <v>44893.041666666664</v>
      </c>
      <c r="B5387">
        <v>4.5999999999999999E-2</v>
      </c>
      <c r="C5387" s="9">
        <v>4.99E-2</v>
      </c>
    </row>
    <row r="5388" spans="1:3">
      <c r="A5388" s="1">
        <v>44893.052083333336</v>
      </c>
      <c r="B5388">
        <v>4.5999999999999999E-2</v>
      </c>
      <c r="C5388" s="9">
        <v>0.05</v>
      </c>
    </row>
    <row r="5389" spans="1:3">
      <c r="A5389" s="1">
        <v>44893.0625</v>
      </c>
      <c r="B5389">
        <v>4.5999999999999999E-2</v>
      </c>
      <c r="C5389" s="9">
        <v>5.0100000000000006E-2</v>
      </c>
    </row>
    <row r="5390" spans="1:3">
      <c r="A5390" s="1">
        <v>44893.072916666664</v>
      </c>
      <c r="B5390">
        <v>4.5999999999999999E-2</v>
      </c>
      <c r="C5390" s="9">
        <v>5.0200000000000002E-2</v>
      </c>
    </row>
    <row r="5391" spans="1:3">
      <c r="A5391" s="1">
        <v>44893.083333333336</v>
      </c>
      <c r="B5391">
        <v>4.5999999999999999E-2</v>
      </c>
      <c r="C5391" s="9">
        <v>4.99E-2</v>
      </c>
    </row>
    <row r="5392" spans="1:3">
      <c r="A5392" s="1">
        <v>44893.09375</v>
      </c>
      <c r="B5392">
        <v>4.5900000000000003E-2</v>
      </c>
      <c r="C5392" s="9">
        <v>0.05</v>
      </c>
    </row>
    <row r="5393" spans="1:3">
      <c r="A5393" s="1">
        <v>44893.104166666664</v>
      </c>
      <c r="B5393">
        <v>4.5999999999999999E-2</v>
      </c>
      <c r="C5393" s="9">
        <v>4.99E-2</v>
      </c>
    </row>
    <row r="5394" spans="1:3">
      <c r="A5394" s="1">
        <v>44893.114583333336</v>
      </c>
      <c r="B5394">
        <v>4.5999999999999999E-2</v>
      </c>
      <c r="C5394" s="9">
        <v>0.05</v>
      </c>
    </row>
    <row r="5395" spans="1:3">
      <c r="A5395" s="1">
        <v>44893.125</v>
      </c>
      <c r="B5395">
        <v>4.5900000000000003E-2</v>
      </c>
      <c r="C5395" s="9">
        <v>0.05</v>
      </c>
    </row>
    <row r="5396" spans="1:3">
      <c r="A5396" s="1">
        <v>44893.135416666664</v>
      </c>
      <c r="B5396">
        <v>4.5900000000000003E-2</v>
      </c>
      <c r="C5396" s="9">
        <v>4.99E-2</v>
      </c>
    </row>
    <row r="5397" spans="1:3">
      <c r="A5397" s="1">
        <v>44893.145833333336</v>
      </c>
      <c r="B5397">
        <v>4.5900000000000003E-2</v>
      </c>
      <c r="C5397" s="9">
        <v>0.05</v>
      </c>
    </row>
    <row r="5398" spans="1:3">
      <c r="A5398" s="1">
        <v>44893.15625</v>
      </c>
      <c r="B5398">
        <v>4.5900000000000003E-2</v>
      </c>
      <c r="C5398" s="9">
        <v>0.05</v>
      </c>
    </row>
    <row r="5399" spans="1:3">
      <c r="A5399" s="1">
        <v>44893.166666666664</v>
      </c>
      <c r="B5399">
        <v>4.58E-2</v>
      </c>
      <c r="C5399" s="9">
        <v>4.99E-2</v>
      </c>
    </row>
    <row r="5400" spans="1:3">
      <c r="A5400" s="1">
        <v>44893.177083333336</v>
      </c>
      <c r="B5400">
        <v>4.58E-2</v>
      </c>
      <c r="C5400" s="9">
        <v>4.99E-2</v>
      </c>
    </row>
    <row r="5401" spans="1:3">
      <c r="A5401" s="1">
        <v>44893.1875</v>
      </c>
      <c r="B5401">
        <v>4.6300000000000001E-2</v>
      </c>
      <c r="C5401" s="9">
        <v>5.04E-2</v>
      </c>
    </row>
    <row r="5402" spans="1:3">
      <c r="A5402" s="1">
        <v>44893.197916666664</v>
      </c>
      <c r="B5402">
        <v>4.6199999999999998E-2</v>
      </c>
      <c r="C5402" s="9">
        <v>5.04E-2</v>
      </c>
    </row>
    <row r="5403" spans="1:3">
      <c r="A5403" s="1">
        <v>44893.208333333336</v>
      </c>
      <c r="B5403">
        <v>4.5999999999999999E-2</v>
      </c>
      <c r="C5403" s="9">
        <v>0.05</v>
      </c>
    </row>
    <row r="5404" spans="1:3">
      <c r="A5404" s="1">
        <v>44893.21875</v>
      </c>
      <c r="B5404">
        <v>4.5900000000000003E-2</v>
      </c>
      <c r="C5404" s="9">
        <v>4.99E-2</v>
      </c>
    </row>
    <row r="5405" spans="1:3">
      <c r="A5405" s="1">
        <v>44893.229166666664</v>
      </c>
      <c r="B5405">
        <v>4.58E-2</v>
      </c>
      <c r="C5405" s="9">
        <v>4.99E-2</v>
      </c>
    </row>
    <row r="5406" spans="1:3">
      <c r="A5406" s="1">
        <v>44893.239583333336</v>
      </c>
      <c r="B5406">
        <v>4.58E-2</v>
      </c>
      <c r="C5406" s="9">
        <v>4.9799999999999997E-2</v>
      </c>
    </row>
    <row r="5407" spans="1:3">
      <c r="A5407" s="1">
        <v>44893.25</v>
      </c>
      <c r="B5407">
        <v>4.5999999999999999E-2</v>
      </c>
      <c r="C5407" s="9">
        <v>5.0100000000000006E-2</v>
      </c>
    </row>
    <row r="5408" spans="1:3">
      <c r="A5408" s="1">
        <v>44893.260416666664</v>
      </c>
      <c r="B5408">
        <v>4.6300000000000001E-2</v>
      </c>
      <c r="C5408" s="9">
        <v>5.0500000000000003E-2</v>
      </c>
    </row>
    <row r="5409" spans="1:3">
      <c r="A5409" s="1">
        <v>44893.270833333336</v>
      </c>
      <c r="B5409">
        <v>4.6399999999999997E-2</v>
      </c>
      <c r="C5409" s="9">
        <v>5.0200000000000002E-2</v>
      </c>
    </row>
    <row r="5410" spans="1:3">
      <c r="A5410" s="1">
        <v>44893.28125</v>
      </c>
      <c r="B5410">
        <v>4.58E-2</v>
      </c>
      <c r="C5410" s="9">
        <v>4.99E-2</v>
      </c>
    </row>
    <row r="5411" spans="1:3">
      <c r="A5411" s="1">
        <v>44893.291666666664</v>
      </c>
      <c r="B5411">
        <v>4.5999999999999999E-2</v>
      </c>
      <c r="C5411" s="9">
        <v>0.05</v>
      </c>
    </row>
    <row r="5412" spans="1:3">
      <c r="A5412" s="1">
        <v>44893.302083333336</v>
      </c>
      <c r="B5412">
        <v>4.5600000000000002E-2</v>
      </c>
      <c r="C5412" s="9">
        <v>4.9599999999999998E-2</v>
      </c>
    </row>
    <row r="5413" spans="1:3">
      <c r="A5413" s="1">
        <v>44893.3125</v>
      </c>
      <c r="B5413">
        <v>4.5600000000000002E-2</v>
      </c>
      <c r="C5413" s="9">
        <v>4.9500000000000002E-2</v>
      </c>
    </row>
    <row r="5414" spans="1:3">
      <c r="A5414" s="1">
        <v>44893.322916666664</v>
      </c>
      <c r="B5414">
        <v>4.58E-2</v>
      </c>
      <c r="C5414" s="9">
        <v>4.99E-2</v>
      </c>
    </row>
    <row r="5415" spans="1:3">
      <c r="A5415" s="1">
        <v>44893.333333333336</v>
      </c>
      <c r="B5415">
        <v>4.5900000000000003E-2</v>
      </c>
      <c r="C5415" s="9">
        <v>4.99E-2</v>
      </c>
    </row>
    <row r="5416" spans="1:3">
      <c r="A5416" s="1">
        <v>44893.34375</v>
      </c>
      <c r="B5416">
        <v>4.58E-2</v>
      </c>
      <c r="C5416" s="9">
        <v>4.9699999999999994E-2</v>
      </c>
    </row>
    <row r="5417" spans="1:3">
      <c r="A5417" s="1">
        <v>44893.354166666664</v>
      </c>
      <c r="B5417">
        <v>4.5900000000000003E-2</v>
      </c>
      <c r="C5417" s="9">
        <v>4.99E-2</v>
      </c>
    </row>
    <row r="5418" spans="1:3">
      <c r="A5418" s="1">
        <v>44893.364583333336</v>
      </c>
      <c r="B5418">
        <v>4.5699999999999998E-2</v>
      </c>
      <c r="C5418" s="9">
        <v>7.0400000000000004E-2</v>
      </c>
    </row>
    <row r="5419" spans="1:3">
      <c r="A5419" s="1">
        <v>44893.375</v>
      </c>
      <c r="B5419">
        <v>4.5699999999999998E-2</v>
      </c>
      <c r="C5419" s="9">
        <v>1.1146</v>
      </c>
    </row>
    <row r="5420" spans="1:3">
      <c r="A5420" s="1">
        <v>44893.385416666664</v>
      </c>
      <c r="B5420">
        <v>4.58E-2</v>
      </c>
      <c r="C5420" s="9">
        <v>0.99140000000000006</v>
      </c>
    </row>
    <row r="5421" spans="1:3">
      <c r="A5421" s="1">
        <v>44893.395833333336</v>
      </c>
      <c r="B5421">
        <v>4.5600000000000002E-2</v>
      </c>
      <c r="C5421" s="9">
        <v>0.93179999999999996</v>
      </c>
    </row>
    <row r="5422" spans="1:3">
      <c r="A5422" s="1">
        <v>44893.40625</v>
      </c>
      <c r="B5422">
        <v>4.5600000000000002E-2</v>
      </c>
      <c r="C5422" s="9">
        <v>0.93199999999999994</v>
      </c>
    </row>
    <row r="5423" spans="1:3">
      <c r="A5423" s="1">
        <v>44893.416666666664</v>
      </c>
      <c r="B5423">
        <v>4.5999999999999999E-2</v>
      </c>
      <c r="C5423" s="9">
        <v>0.93500000000000005</v>
      </c>
    </row>
    <row r="5424" spans="1:3">
      <c r="A5424" s="1">
        <v>44893.427083333336</v>
      </c>
      <c r="B5424">
        <v>4.5999999999999999E-2</v>
      </c>
      <c r="C5424" s="9">
        <v>0.79110000000000003</v>
      </c>
    </row>
    <row r="5425" spans="1:3">
      <c r="A5425" s="1">
        <v>44893.4375</v>
      </c>
      <c r="B5425">
        <v>4.5999999999999999E-2</v>
      </c>
      <c r="C5425" s="9">
        <v>0.96399999999999997</v>
      </c>
    </row>
    <row r="5426" spans="1:3">
      <c r="A5426" s="1">
        <v>44893.447916666664</v>
      </c>
      <c r="B5426">
        <v>4.5600000000000002E-2</v>
      </c>
      <c r="C5426" s="9">
        <v>0.93779999999999997</v>
      </c>
    </row>
    <row r="5427" spans="1:3">
      <c r="A5427" s="1">
        <v>44893.458333333336</v>
      </c>
      <c r="B5427">
        <v>4.58E-2</v>
      </c>
      <c r="C5427" s="9">
        <v>3.3799999999999997E-2</v>
      </c>
    </row>
    <row r="5428" spans="1:3">
      <c r="A5428" s="1">
        <v>44893.46875</v>
      </c>
      <c r="B5428">
        <v>4.5999999999999999E-2</v>
      </c>
      <c r="C5428" s="9">
        <v>5.0200000000000002E-2</v>
      </c>
    </row>
    <row r="5429" spans="1:3">
      <c r="A5429" s="1">
        <v>44893.479166666664</v>
      </c>
      <c r="B5429">
        <v>4.5600000000000002E-2</v>
      </c>
      <c r="C5429" s="9">
        <v>4.9799999999999997E-2</v>
      </c>
    </row>
    <row r="5430" spans="1:3">
      <c r="A5430" s="1">
        <v>44893.489583333336</v>
      </c>
      <c r="B5430">
        <v>4.58E-2</v>
      </c>
      <c r="C5430" s="9">
        <v>4.99E-2</v>
      </c>
    </row>
    <row r="5431" spans="1:3">
      <c r="A5431" s="1">
        <v>44893.5</v>
      </c>
      <c r="B5431">
        <v>4.5900000000000003E-2</v>
      </c>
      <c r="C5431" s="9">
        <v>0.05</v>
      </c>
    </row>
    <row r="5432" spans="1:3">
      <c r="A5432" s="1">
        <v>44893.510416666664</v>
      </c>
      <c r="B5432">
        <v>4.5999999999999999E-2</v>
      </c>
      <c r="C5432" s="9">
        <v>0.05</v>
      </c>
    </row>
    <row r="5433" spans="1:3">
      <c r="A5433" s="1">
        <v>44893.520833333336</v>
      </c>
      <c r="B5433">
        <v>4.5699999999999998E-2</v>
      </c>
      <c r="C5433" s="9">
        <v>4.9699999999999994E-2</v>
      </c>
    </row>
    <row r="5434" spans="1:3">
      <c r="A5434" s="1">
        <v>44893.53125</v>
      </c>
      <c r="B5434">
        <v>4.5699999999999998E-2</v>
      </c>
      <c r="C5434" s="9">
        <v>4.9599999999999998E-2</v>
      </c>
    </row>
    <row r="5435" spans="1:3">
      <c r="A5435" s="1">
        <v>44893.541666666664</v>
      </c>
      <c r="B5435">
        <v>4.5999999999999999E-2</v>
      </c>
      <c r="C5435" s="9">
        <v>4.9500000000000002E-2</v>
      </c>
    </row>
    <row r="5436" spans="1:3">
      <c r="A5436" s="1">
        <v>44893.552083333336</v>
      </c>
      <c r="B5436">
        <v>4.58E-2</v>
      </c>
      <c r="C5436" s="9">
        <v>4.99E-2</v>
      </c>
    </row>
    <row r="5437" spans="1:3">
      <c r="A5437" s="1">
        <v>44893.5625</v>
      </c>
      <c r="B5437">
        <v>4.5699999999999998E-2</v>
      </c>
      <c r="C5437" s="9">
        <v>4.9799999999999997E-2</v>
      </c>
    </row>
    <row r="5438" spans="1:3">
      <c r="A5438" s="1">
        <v>44893.572916666664</v>
      </c>
      <c r="B5438">
        <v>4.58E-2</v>
      </c>
      <c r="C5438" s="9">
        <v>4.99E-2</v>
      </c>
    </row>
    <row r="5439" spans="1:3">
      <c r="A5439" s="1">
        <v>44893.583333333336</v>
      </c>
      <c r="B5439">
        <v>4.58E-2</v>
      </c>
      <c r="C5439" s="9">
        <v>4.9799999999999997E-2</v>
      </c>
    </row>
    <row r="5440" spans="1:3">
      <c r="A5440" s="1">
        <v>44893.59375</v>
      </c>
      <c r="B5440">
        <v>4.5900000000000003E-2</v>
      </c>
      <c r="C5440" s="9">
        <v>5.0100000000000006E-2</v>
      </c>
    </row>
    <row r="5441" spans="1:3">
      <c r="A5441" s="1">
        <v>44893.604166666664</v>
      </c>
      <c r="B5441">
        <v>4.58E-2</v>
      </c>
      <c r="C5441" s="9">
        <v>0.05</v>
      </c>
    </row>
    <row r="5442" spans="1:3">
      <c r="A5442" s="1">
        <v>44893.614583333336</v>
      </c>
      <c r="B5442">
        <v>4.5600000000000002E-2</v>
      </c>
      <c r="C5442" s="9">
        <v>4.9699999999999994E-2</v>
      </c>
    </row>
    <row r="5443" spans="1:3">
      <c r="A5443" s="1">
        <v>44893.625</v>
      </c>
      <c r="B5443">
        <v>4.5400000000000003E-2</v>
      </c>
      <c r="C5443" s="9">
        <v>4.9200000000000001E-2</v>
      </c>
    </row>
    <row r="5444" spans="1:3">
      <c r="A5444" s="1">
        <v>44893.635416666664</v>
      </c>
      <c r="B5444">
        <v>4.5100000000000001E-2</v>
      </c>
      <c r="C5444" s="9">
        <v>4.9200000000000001E-2</v>
      </c>
    </row>
    <row r="5445" spans="1:3">
      <c r="A5445" s="1">
        <v>44893.645833333336</v>
      </c>
      <c r="B5445">
        <v>4.4999999999999998E-2</v>
      </c>
      <c r="C5445" s="9">
        <v>4.9000000000000002E-2</v>
      </c>
    </row>
    <row r="5446" spans="1:3">
      <c r="A5446" s="1">
        <v>44893.65625</v>
      </c>
      <c r="B5446">
        <v>4.4900000000000002E-2</v>
      </c>
      <c r="C5446" s="9">
        <v>4.8899999999999999E-2</v>
      </c>
    </row>
    <row r="5447" spans="1:3">
      <c r="A5447" s="1">
        <v>44893.666666666664</v>
      </c>
      <c r="B5447">
        <v>4.4699999999999997E-2</v>
      </c>
      <c r="C5447" s="9">
        <v>4.87E-2</v>
      </c>
    </row>
    <row r="5448" spans="1:3">
      <c r="A5448" s="1">
        <v>44893.677083333336</v>
      </c>
      <c r="B5448">
        <v>4.4699999999999997E-2</v>
      </c>
      <c r="C5448" s="9">
        <v>4.87E-2</v>
      </c>
    </row>
    <row r="5449" spans="1:3">
      <c r="A5449" s="1">
        <v>44893.6875</v>
      </c>
      <c r="B5449">
        <v>4.4900000000000002E-2</v>
      </c>
      <c r="C5449" s="9">
        <v>4.87E-2</v>
      </c>
    </row>
    <row r="5450" spans="1:3">
      <c r="A5450" s="1">
        <v>44893.697916666664</v>
      </c>
      <c r="B5450">
        <v>4.4900000000000002E-2</v>
      </c>
      <c r="C5450" s="9">
        <v>4.87E-2</v>
      </c>
    </row>
    <row r="5451" spans="1:3">
      <c r="A5451" s="1">
        <v>44893.708333333336</v>
      </c>
      <c r="B5451">
        <v>4.48E-2</v>
      </c>
      <c r="C5451" s="9">
        <v>4.87E-2</v>
      </c>
    </row>
    <row r="5452" spans="1:3">
      <c r="A5452" s="1">
        <v>44893.71875</v>
      </c>
      <c r="B5452">
        <v>4.4900000000000002E-2</v>
      </c>
      <c r="C5452" s="9">
        <v>4.8600000000000004E-2</v>
      </c>
    </row>
    <row r="5453" spans="1:3">
      <c r="A5453" s="1">
        <v>44893.729166666664</v>
      </c>
      <c r="B5453">
        <v>4.4900000000000002E-2</v>
      </c>
      <c r="C5453" s="9">
        <v>4.8899999999999999E-2</v>
      </c>
    </row>
    <row r="5454" spans="1:3">
      <c r="A5454" s="1">
        <v>44893.739583333336</v>
      </c>
      <c r="B5454">
        <v>4.4999999999999998E-2</v>
      </c>
      <c r="C5454" s="9">
        <v>4.8799999999999996E-2</v>
      </c>
    </row>
    <row r="5455" spans="1:3">
      <c r="A5455" s="1">
        <v>44893.75</v>
      </c>
      <c r="B5455">
        <v>4.4900000000000002E-2</v>
      </c>
      <c r="C5455" s="9">
        <v>4.87E-2</v>
      </c>
    </row>
    <row r="5456" spans="1:3">
      <c r="A5456" s="1">
        <v>44893.760416666664</v>
      </c>
      <c r="B5456">
        <v>4.53E-2</v>
      </c>
      <c r="C5456" s="9">
        <v>4.9100000000000005E-2</v>
      </c>
    </row>
    <row r="5457" spans="1:3">
      <c r="A5457" s="1">
        <v>44893.770833333336</v>
      </c>
      <c r="B5457">
        <v>4.5600000000000002E-2</v>
      </c>
      <c r="C5457" s="9">
        <v>4.9399999999999999E-2</v>
      </c>
    </row>
    <row r="5458" spans="1:3">
      <c r="A5458" s="1">
        <v>44893.78125</v>
      </c>
      <c r="B5458">
        <v>4.5199999999999997E-2</v>
      </c>
      <c r="C5458" s="9">
        <v>4.9000000000000002E-2</v>
      </c>
    </row>
    <row r="5459" spans="1:3">
      <c r="A5459" s="1">
        <v>44893.791666666664</v>
      </c>
      <c r="B5459">
        <v>4.4699999999999997E-2</v>
      </c>
      <c r="C5459" s="9">
        <v>4.8500000000000001E-2</v>
      </c>
    </row>
    <row r="5460" spans="1:3">
      <c r="A5460" s="1">
        <v>44893.802083333336</v>
      </c>
      <c r="B5460">
        <v>4.4499999999999998E-2</v>
      </c>
      <c r="C5460" s="9">
        <v>4.8299999999999996E-2</v>
      </c>
    </row>
    <row r="5461" spans="1:3">
      <c r="A5461" s="1">
        <v>44893.8125</v>
      </c>
      <c r="B5461">
        <v>4.4600000000000001E-2</v>
      </c>
      <c r="C5461" s="9">
        <v>4.8600000000000004E-2</v>
      </c>
    </row>
    <row r="5462" spans="1:3">
      <c r="A5462" s="1">
        <v>44893.822916666664</v>
      </c>
      <c r="B5462">
        <v>4.4600000000000001E-2</v>
      </c>
      <c r="C5462" s="9">
        <v>4.8500000000000001E-2</v>
      </c>
    </row>
    <row r="5463" spans="1:3">
      <c r="A5463" s="1">
        <v>44893.833333333336</v>
      </c>
      <c r="B5463">
        <v>4.4699999999999997E-2</v>
      </c>
      <c r="C5463" s="9">
        <v>4.87E-2</v>
      </c>
    </row>
    <row r="5464" spans="1:3">
      <c r="A5464" s="1">
        <v>44893.84375</v>
      </c>
      <c r="B5464">
        <v>4.4699999999999997E-2</v>
      </c>
      <c r="C5464" s="9">
        <v>4.8500000000000001E-2</v>
      </c>
    </row>
    <row r="5465" spans="1:3">
      <c r="A5465" s="1">
        <v>44893.854166666664</v>
      </c>
      <c r="B5465">
        <v>4.4699999999999997E-2</v>
      </c>
      <c r="C5465" s="9">
        <v>4.8500000000000001E-2</v>
      </c>
    </row>
    <row r="5466" spans="1:3">
      <c r="A5466" s="1">
        <v>44893.864583333336</v>
      </c>
      <c r="B5466">
        <v>4.4400000000000002E-2</v>
      </c>
      <c r="C5466" s="9">
        <v>4.82E-2</v>
      </c>
    </row>
    <row r="5467" spans="1:3">
      <c r="A5467" s="1">
        <v>44893.875</v>
      </c>
      <c r="B5467">
        <v>4.5100000000000001E-2</v>
      </c>
      <c r="C5467" s="9">
        <v>4.8899999999999999E-2</v>
      </c>
    </row>
    <row r="5468" spans="1:3">
      <c r="A5468" s="1">
        <v>44893.885416666664</v>
      </c>
      <c r="B5468">
        <v>4.4999999999999998E-2</v>
      </c>
      <c r="C5468" s="9">
        <v>4.8799999999999996E-2</v>
      </c>
    </row>
    <row r="5469" spans="1:3">
      <c r="A5469" s="1">
        <v>44893.895833333336</v>
      </c>
      <c r="B5469">
        <v>4.5100000000000001E-2</v>
      </c>
      <c r="C5469" s="9">
        <v>4.9000000000000002E-2</v>
      </c>
    </row>
    <row r="5470" spans="1:3">
      <c r="A5470" s="1">
        <v>44893.90625</v>
      </c>
      <c r="B5470">
        <v>4.5199999999999997E-2</v>
      </c>
      <c r="C5470" s="9">
        <v>4.8899999999999999E-2</v>
      </c>
    </row>
    <row r="5471" spans="1:3">
      <c r="A5471" s="1">
        <v>44893.916666666664</v>
      </c>
      <c r="B5471">
        <v>4.5100000000000001E-2</v>
      </c>
      <c r="C5471" s="9">
        <v>4.9100000000000005E-2</v>
      </c>
    </row>
    <row r="5472" spans="1:3">
      <c r="A5472" s="1">
        <v>44893.927083333336</v>
      </c>
      <c r="B5472">
        <v>4.53E-2</v>
      </c>
      <c r="C5472" s="9">
        <v>4.9200000000000001E-2</v>
      </c>
    </row>
    <row r="5473" spans="1:3">
      <c r="A5473" s="1">
        <v>44893.9375</v>
      </c>
      <c r="B5473">
        <v>4.5499999999999999E-2</v>
      </c>
      <c r="C5473" s="9">
        <v>4.9500000000000002E-2</v>
      </c>
    </row>
    <row r="5474" spans="1:3">
      <c r="A5474" s="1">
        <v>44893.947916666664</v>
      </c>
      <c r="B5474">
        <v>4.5499999999999999E-2</v>
      </c>
      <c r="C5474" s="9">
        <v>4.9500000000000002E-2</v>
      </c>
    </row>
    <row r="5475" spans="1:3">
      <c r="A5475" s="1">
        <v>44893.958333333336</v>
      </c>
      <c r="B5475">
        <v>4.58E-2</v>
      </c>
      <c r="C5475" s="9">
        <v>4.9699999999999994E-2</v>
      </c>
    </row>
    <row r="5476" spans="1:3">
      <c r="A5476" s="1">
        <v>44893.96875</v>
      </c>
      <c r="B5476">
        <v>4.5999999999999999E-2</v>
      </c>
      <c r="C5476" s="9">
        <v>0.05</v>
      </c>
    </row>
    <row r="5477" spans="1:3">
      <c r="A5477" s="1">
        <v>44893.979166666664</v>
      </c>
      <c r="B5477">
        <v>4.5999999999999999E-2</v>
      </c>
      <c r="C5477" s="9">
        <v>0.05</v>
      </c>
    </row>
    <row r="5478" spans="1:3">
      <c r="A5478" s="1">
        <v>44893.989583333336</v>
      </c>
      <c r="B5478">
        <v>4.5900000000000003E-2</v>
      </c>
      <c r="C5478" s="9">
        <v>4.99E-2</v>
      </c>
    </row>
    <row r="5479" spans="1:3">
      <c r="A5479" s="1">
        <v>44894</v>
      </c>
      <c r="B5479">
        <v>4.58E-2</v>
      </c>
      <c r="C5479" s="9">
        <v>4.9799999999999997E-2</v>
      </c>
    </row>
    <row r="5480" spans="1:3">
      <c r="A5480" s="1">
        <v>44894.010416666664</v>
      </c>
      <c r="B5480">
        <v>4.58E-2</v>
      </c>
      <c r="C5480" s="9">
        <v>4.99E-2</v>
      </c>
    </row>
    <row r="5481" spans="1:3">
      <c r="A5481" s="1">
        <v>44894.020833333336</v>
      </c>
      <c r="B5481">
        <v>4.5900000000000003E-2</v>
      </c>
      <c r="C5481" s="9">
        <v>5.0100000000000006E-2</v>
      </c>
    </row>
    <row r="5482" spans="1:3">
      <c r="A5482" s="1">
        <v>44894.03125</v>
      </c>
      <c r="B5482">
        <v>4.6100000000000002E-2</v>
      </c>
      <c r="C5482" s="9">
        <v>5.0100000000000006E-2</v>
      </c>
    </row>
    <row r="5483" spans="1:3">
      <c r="A5483" s="1">
        <v>44894.041666666664</v>
      </c>
      <c r="B5483">
        <v>4.6300000000000001E-2</v>
      </c>
      <c r="C5483" s="9">
        <v>5.0299999999999997E-2</v>
      </c>
    </row>
    <row r="5484" spans="1:3">
      <c r="A5484" s="1">
        <v>44894.052083333336</v>
      </c>
      <c r="B5484">
        <v>4.6199999999999998E-2</v>
      </c>
      <c r="C5484" s="9">
        <v>5.0299999999999997E-2</v>
      </c>
    </row>
    <row r="5485" spans="1:3">
      <c r="A5485" s="1">
        <v>44894.0625</v>
      </c>
      <c r="B5485">
        <v>4.6399999999999997E-2</v>
      </c>
      <c r="C5485" s="9">
        <v>5.0599999999999999E-2</v>
      </c>
    </row>
    <row r="5486" spans="1:3">
      <c r="A5486" s="1">
        <v>44894.072916666664</v>
      </c>
      <c r="B5486">
        <v>4.6399999999999997E-2</v>
      </c>
      <c r="C5486" s="9">
        <v>5.0500000000000003E-2</v>
      </c>
    </row>
    <row r="5487" spans="1:3">
      <c r="A5487" s="1">
        <v>44894.083333333336</v>
      </c>
      <c r="B5487">
        <v>4.6100000000000002E-2</v>
      </c>
      <c r="C5487" s="9">
        <v>5.0200000000000002E-2</v>
      </c>
    </row>
    <row r="5488" spans="1:3">
      <c r="A5488" s="1">
        <v>44894.09375</v>
      </c>
      <c r="B5488">
        <v>4.6100000000000002E-2</v>
      </c>
      <c r="C5488" s="9">
        <v>5.0200000000000002E-2</v>
      </c>
    </row>
    <row r="5489" spans="1:3">
      <c r="A5489" s="1">
        <v>44894.104166666664</v>
      </c>
      <c r="B5489">
        <v>4.6199999999999998E-2</v>
      </c>
      <c r="C5489" s="9">
        <v>5.04E-2</v>
      </c>
    </row>
    <row r="5490" spans="1:3">
      <c r="A5490" s="1">
        <v>44894.114583333336</v>
      </c>
      <c r="B5490">
        <v>4.6100000000000002E-2</v>
      </c>
      <c r="C5490" s="9">
        <v>5.0200000000000002E-2</v>
      </c>
    </row>
    <row r="5491" spans="1:3">
      <c r="A5491" s="1">
        <v>44894.125</v>
      </c>
      <c r="B5491">
        <v>4.5999999999999999E-2</v>
      </c>
      <c r="C5491" s="9">
        <v>5.0200000000000002E-2</v>
      </c>
    </row>
    <row r="5492" spans="1:3">
      <c r="A5492" s="1">
        <v>44894.135416666664</v>
      </c>
      <c r="B5492">
        <v>4.6100000000000002E-2</v>
      </c>
      <c r="C5492" s="9">
        <v>5.0299999999999997E-2</v>
      </c>
    </row>
    <row r="5493" spans="1:3">
      <c r="A5493" s="1">
        <v>44894.145833333336</v>
      </c>
      <c r="B5493">
        <v>4.5999999999999999E-2</v>
      </c>
      <c r="C5493" s="9">
        <v>5.0200000000000002E-2</v>
      </c>
    </row>
    <row r="5494" spans="1:3">
      <c r="A5494" s="1">
        <v>44894.15625</v>
      </c>
      <c r="B5494">
        <v>4.5999999999999999E-2</v>
      </c>
      <c r="C5494" s="9">
        <v>0.05</v>
      </c>
    </row>
    <row r="5495" spans="1:3">
      <c r="A5495" s="1">
        <v>44894.166666666664</v>
      </c>
      <c r="B5495">
        <v>4.5900000000000003E-2</v>
      </c>
      <c r="C5495" s="9">
        <v>0.05</v>
      </c>
    </row>
    <row r="5496" spans="1:3">
      <c r="A5496" s="1">
        <v>44894.177083333336</v>
      </c>
      <c r="B5496">
        <v>4.58E-2</v>
      </c>
      <c r="C5496" s="9">
        <v>4.99E-2</v>
      </c>
    </row>
    <row r="5497" spans="1:3">
      <c r="A5497" s="1">
        <v>44894.1875</v>
      </c>
      <c r="B5497">
        <v>4.5699999999999998E-2</v>
      </c>
      <c r="C5497" s="9">
        <v>4.99E-2</v>
      </c>
    </row>
    <row r="5498" spans="1:3">
      <c r="A5498" s="1">
        <v>44894.197916666664</v>
      </c>
      <c r="B5498">
        <v>4.6199999999999998E-2</v>
      </c>
      <c r="C5498" s="9">
        <v>5.0100000000000006E-2</v>
      </c>
    </row>
    <row r="5499" spans="1:3">
      <c r="A5499" s="1">
        <v>44894.208333333336</v>
      </c>
      <c r="B5499">
        <v>4.58E-2</v>
      </c>
      <c r="C5499" s="9">
        <v>4.9699999999999994E-2</v>
      </c>
    </row>
    <row r="5500" spans="1:3">
      <c r="A5500" s="1">
        <v>44894.21875</v>
      </c>
      <c r="B5500">
        <v>4.5600000000000002E-2</v>
      </c>
      <c r="C5500" s="9">
        <v>4.9699999999999994E-2</v>
      </c>
    </row>
    <row r="5501" spans="1:3">
      <c r="A5501" s="1">
        <v>44894.229166666664</v>
      </c>
      <c r="B5501">
        <v>4.5600000000000002E-2</v>
      </c>
      <c r="C5501" s="9">
        <v>4.9699999999999994E-2</v>
      </c>
    </row>
    <row r="5502" spans="1:3">
      <c r="A5502" s="1">
        <v>44894.239583333336</v>
      </c>
      <c r="B5502">
        <v>4.58E-2</v>
      </c>
      <c r="C5502" s="9">
        <v>4.99E-2</v>
      </c>
    </row>
    <row r="5503" spans="1:3">
      <c r="A5503" s="1">
        <v>44894.25</v>
      </c>
      <c r="B5503">
        <v>4.5600000000000002E-2</v>
      </c>
      <c r="C5503" s="9">
        <v>4.9699999999999994E-2</v>
      </c>
    </row>
    <row r="5504" spans="1:3">
      <c r="A5504" s="1">
        <v>44894.260416666664</v>
      </c>
      <c r="B5504">
        <v>4.5499999999999999E-2</v>
      </c>
      <c r="C5504" s="9">
        <v>0.05</v>
      </c>
    </row>
    <row r="5505" spans="1:3">
      <c r="A5505" s="1">
        <v>44894.270833333336</v>
      </c>
      <c r="B5505">
        <v>1.9762999999999999</v>
      </c>
      <c r="C5505" s="9">
        <v>0.1414</v>
      </c>
    </row>
    <row r="5506" spans="1:3">
      <c r="A5506" s="1">
        <v>44894.28125</v>
      </c>
      <c r="B5506">
        <v>2.3573</v>
      </c>
      <c r="C5506" s="9">
        <v>2.3411999999999997</v>
      </c>
    </row>
    <row r="5507" spans="1:3">
      <c r="A5507" s="1">
        <v>44894.291666666664</v>
      </c>
      <c r="B5507">
        <v>1.9702999999999999</v>
      </c>
      <c r="C5507" s="9">
        <v>2.2105999999999999</v>
      </c>
    </row>
    <row r="5508" spans="1:3">
      <c r="A5508" s="1">
        <v>44894.302083333336</v>
      </c>
      <c r="B5508">
        <v>2.0335999999999999</v>
      </c>
      <c r="C5508" s="9">
        <v>1.4527000000000001</v>
      </c>
    </row>
    <row r="5509" spans="1:3">
      <c r="A5509" s="1">
        <v>44894.3125</v>
      </c>
      <c r="B5509">
        <v>1.2909999999999999</v>
      </c>
      <c r="C5509" s="9">
        <v>3.8400000000000004E-2</v>
      </c>
    </row>
    <row r="5510" spans="1:3">
      <c r="A5510" s="1">
        <v>44894.322916666664</v>
      </c>
      <c r="B5510">
        <v>2.2595000000000001</v>
      </c>
      <c r="C5510" s="9">
        <v>4.9299999999999997E-2</v>
      </c>
    </row>
    <row r="5511" spans="1:3">
      <c r="A5511" s="1">
        <v>44894.333333333336</v>
      </c>
      <c r="B5511">
        <v>2.0846</v>
      </c>
      <c r="C5511" s="9">
        <v>4.9500000000000002E-2</v>
      </c>
    </row>
    <row r="5512" spans="1:3">
      <c r="A5512" s="1">
        <v>44894.34375</v>
      </c>
      <c r="B5512">
        <v>1.9016</v>
      </c>
      <c r="C5512" s="9">
        <v>4.9699999999999994E-2</v>
      </c>
    </row>
    <row r="5513" spans="1:3">
      <c r="A5513" s="1">
        <v>44894.354166666664</v>
      </c>
      <c r="B5513">
        <v>1.8443000000000001</v>
      </c>
      <c r="C5513" s="9">
        <v>4.99E-2</v>
      </c>
    </row>
    <row r="5514" spans="1:3">
      <c r="A5514" s="1">
        <v>44894.364583333336</v>
      </c>
      <c r="B5514">
        <v>1.5911999999999999</v>
      </c>
      <c r="C5514" s="9">
        <v>7.4099999999999999E-2</v>
      </c>
    </row>
    <row r="5515" spans="1:3">
      <c r="A5515" s="1">
        <v>44894.375</v>
      </c>
      <c r="B5515">
        <v>1.845</v>
      </c>
      <c r="C5515" s="9">
        <v>1.9641000000000002</v>
      </c>
    </row>
    <row r="5516" spans="1:3">
      <c r="A5516" s="1">
        <v>44894.385416666664</v>
      </c>
      <c r="B5516">
        <v>1.5694999999999999</v>
      </c>
      <c r="C5516" s="9">
        <v>2.0688</v>
      </c>
    </row>
    <row r="5517" spans="1:3">
      <c r="A5517" s="1">
        <v>44894.395833333336</v>
      </c>
      <c r="B5517">
        <v>1.2370000000000001</v>
      </c>
      <c r="C5517" s="9">
        <v>1.8961000000000001</v>
      </c>
    </row>
    <row r="5518" spans="1:3">
      <c r="A5518" s="1">
        <v>44894.40625</v>
      </c>
      <c r="B5518">
        <v>1.9418</v>
      </c>
      <c r="C5518" s="9">
        <v>1.8658000000000001</v>
      </c>
    </row>
    <row r="5519" spans="1:3">
      <c r="A5519" s="1">
        <v>44894.416666666664</v>
      </c>
      <c r="B5519">
        <v>1.8661000000000001</v>
      </c>
      <c r="C5519" s="9">
        <v>1.7572999999999999</v>
      </c>
    </row>
    <row r="5520" spans="1:3">
      <c r="A5520" s="1">
        <v>44894.427083333336</v>
      </c>
      <c r="B5520">
        <v>1.6992</v>
      </c>
      <c r="C5520" s="9">
        <v>1.8228</v>
      </c>
    </row>
    <row r="5521" spans="1:3">
      <c r="A5521" s="1">
        <v>44894.4375</v>
      </c>
      <c r="B5521">
        <v>1.3763000000000001</v>
      </c>
      <c r="C5521" s="9">
        <v>1.2818000000000001</v>
      </c>
    </row>
    <row r="5522" spans="1:3">
      <c r="A5522" s="1">
        <v>44894.447916666664</v>
      </c>
      <c r="B5522">
        <v>1.4080999999999999</v>
      </c>
      <c r="C5522" s="9">
        <v>3.5500000000000004E-2</v>
      </c>
    </row>
    <row r="5523" spans="1:3">
      <c r="A5523" s="1">
        <v>44894.458333333336</v>
      </c>
      <c r="B5523">
        <v>1.3234999999999999</v>
      </c>
      <c r="C5523" s="9">
        <v>4.9699999999999994E-2</v>
      </c>
    </row>
    <row r="5524" spans="1:3">
      <c r="A5524" s="1">
        <v>44894.46875</v>
      </c>
      <c r="B5524">
        <v>1.3977999999999999</v>
      </c>
      <c r="C5524" s="9">
        <v>4.9699999999999994E-2</v>
      </c>
    </row>
    <row r="5525" spans="1:3">
      <c r="A5525" s="1">
        <v>44894.479166666664</v>
      </c>
      <c r="B5525">
        <v>1.2786</v>
      </c>
      <c r="C5525" s="9">
        <v>0.05</v>
      </c>
    </row>
    <row r="5526" spans="1:3">
      <c r="A5526" s="1">
        <v>44894.489583333336</v>
      </c>
      <c r="B5526">
        <v>1.2162999999999999</v>
      </c>
      <c r="C5526" s="9">
        <v>4.9799999999999997E-2</v>
      </c>
    </row>
    <row r="5527" spans="1:3">
      <c r="A5527" s="1">
        <v>44894.5</v>
      </c>
      <c r="B5527">
        <v>1.2783</v>
      </c>
      <c r="C5527" s="9">
        <v>4.9599999999999998E-2</v>
      </c>
    </row>
    <row r="5528" spans="1:3">
      <c r="A5528" s="1">
        <v>44894.510416666664</v>
      </c>
      <c r="B5528">
        <v>1.1800999999999999</v>
      </c>
      <c r="C5528" s="9">
        <v>4.9599999999999998E-2</v>
      </c>
    </row>
    <row r="5529" spans="1:3">
      <c r="A5529" s="1">
        <v>44894.520833333336</v>
      </c>
      <c r="B5529">
        <v>1.1520999999999999</v>
      </c>
      <c r="C5529" s="9">
        <v>4.9599999999999998E-2</v>
      </c>
    </row>
    <row r="5530" spans="1:3">
      <c r="A5530" s="1">
        <v>44894.53125</v>
      </c>
      <c r="B5530">
        <v>1.1345000000000001</v>
      </c>
      <c r="C5530" s="9">
        <v>4.9599999999999998E-2</v>
      </c>
    </row>
    <row r="5531" spans="1:3">
      <c r="A5531" s="1">
        <v>44894.541666666664</v>
      </c>
      <c r="B5531">
        <v>1.1611</v>
      </c>
      <c r="C5531" s="9">
        <v>4.9699999999999994E-2</v>
      </c>
    </row>
    <row r="5532" spans="1:3">
      <c r="A5532" s="1">
        <v>44894.552083333336</v>
      </c>
      <c r="B5532">
        <v>3.1199999999999999E-2</v>
      </c>
      <c r="C5532" s="9">
        <v>4.99E-2</v>
      </c>
    </row>
    <row r="5533" spans="1:3">
      <c r="A5533" s="1">
        <v>44894.5625</v>
      </c>
      <c r="B5533">
        <v>4.58E-2</v>
      </c>
      <c r="C5533" s="9">
        <v>4.9699999999999994E-2</v>
      </c>
    </row>
    <row r="5534" spans="1:3">
      <c r="A5534" s="1">
        <v>44894.572916666664</v>
      </c>
      <c r="B5534">
        <v>4.5600000000000002E-2</v>
      </c>
      <c r="C5534" s="9">
        <v>4.9500000000000002E-2</v>
      </c>
    </row>
    <row r="5535" spans="1:3">
      <c r="A5535" s="1">
        <v>44894.583333333336</v>
      </c>
      <c r="B5535">
        <v>4.5699999999999998E-2</v>
      </c>
      <c r="C5535" s="9">
        <v>4.9699999999999994E-2</v>
      </c>
    </row>
    <row r="5536" spans="1:3">
      <c r="A5536" s="1">
        <v>44894.59375</v>
      </c>
      <c r="B5536">
        <v>4.58E-2</v>
      </c>
      <c r="C5536" s="9">
        <v>4.9699999999999994E-2</v>
      </c>
    </row>
    <row r="5537" spans="1:3">
      <c r="A5537" s="1">
        <v>44894.604166666664</v>
      </c>
      <c r="B5537">
        <v>4.5699999999999998E-2</v>
      </c>
      <c r="C5537" s="9">
        <v>1.3395999999999999</v>
      </c>
    </row>
    <row r="5538" spans="1:3">
      <c r="A5538" s="1">
        <v>44894.614583333336</v>
      </c>
      <c r="B5538">
        <v>4.5600000000000002E-2</v>
      </c>
      <c r="C5538" s="9">
        <v>1.5139</v>
      </c>
    </row>
    <row r="5539" spans="1:3">
      <c r="A5539" s="1">
        <v>44894.625</v>
      </c>
      <c r="B5539">
        <v>4.5600000000000002E-2</v>
      </c>
      <c r="C5539" s="9">
        <v>1.2826</v>
      </c>
    </row>
    <row r="5540" spans="1:3">
      <c r="A5540" s="1">
        <v>44894.635416666664</v>
      </c>
      <c r="B5540">
        <v>4.5600000000000002E-2</v>
      </c>
      <c r="C5540" s="9">
        <v>1.2386999999999999</v>
      </c>
    </row>
    <row r="5541" spans="1:3">
      <c r="A5541" s="1">
        <v>44894.645833333336</v>
      </c>
      <c r="B5541">
        <v>4.5400000000000003E-2</v>
      </c>
      <c r="C5541" s="9">
        <v>0.2334</v>
      </c>
    </row>
    <row r="5542" spans="1:3">
      <c r="A5542" s="1">
        <v>44894.65625</v>
      </c>
      <c r="B5542">
        <v>4.5199999999999997E-2</v>
      </c>
      <c r="C5542" s="9">
        <v>4.9000000000000002E-2</v>
      </c>
    </row>
    <row r="5543" spans="1:3">
      <c r="A5543" s="1">
        <v>44894.666666666664</v>
      </c>
      <c r="B5543">
        <v>4.5199999999999997E-2</v>
      </c>
      <c r="C5543" s="9">
        <v>4.8899999999999999E-2</v>
      </c>
    </row>
    <row r="5544" spans="1:3">
      <c r="A5544" s="1">
        <v>44894.677083333336</v>
      </c>
      <c r="B5544">
        <v>4.48E-2</v>
      </c>
      <c r="C5544" s="9">
        <v>4.8500000000000001E-2</v>
      </c>
    </row>
    <row r="5545" spans="1:3">
      <c r="A5545" s="1">
        <v>44894.6875</v>
      </c>
      <c r="B5545">
        <v>4.4900000000000002E-2</v>
      </c>
      <c r="C5545" s="9">
        <v>4.8299999999999996E-2</v>
      </c>
    </row>
    <row r="5546" spans="1:3">
      <c r="A5546" s="1">
        <v>44894.697916666664</v>
      </c>
      <c r="B5546">
        <v>4.5100000000000001E-2</v>
      </c>
      <c r="C5546" s="9">
        <v>4.8600000000000004E-2</v>
      </c>
    </row>
    <row r="5547" spans="1:3">
      <c r="A5547" s="1">
        <v>44894.708333333336</v>
      </c>
      <c r="B5547">
        <v>4.48E-2</v>
      </c>
      <c r="C5547" s="9">
        <v>4.8500000000000001E-2</v>
      </c>
    </row>
    <row r="5548" spans="1:3">
      <c r="A5548" s="1">
        <v>44894.71875</v>
      </c>
      <c r="B5548">
        <v>4.48E-2</v>
      </c>
      <c r="C5548" s="9">
        <v>4.8399999999999999E-2</v>
      </c>
    </row>
    <row r="5549" spans="1:3">
      <c r="A5549" s="1">
        <v>44894.729166666664</v>
      </c>
      <c r="B5549">
        <v>4.41E-2</v>
      </c>
      <c r="C5549" s="9">
        <v>4.82E-2</v>
      </c>
    </row>
    <row r="5550" spans="1:3">
      <c r="A5550" s="1">
        <v>44894.739583333336</v>
      </c>
      <c r="B5550">
        <v>4.3999999999999997E-2</v>
      </c>
      <c r="C5550" s="9">
        <v>4.8299999999999996E-2</v>
      </c>
    </row>
    <row r="5551" spans="1:3">
      <c r="A5551" s="1">
        <v>44894.75</v>
      </c>
      <c r="B5551">
        <v>4.4699999999999997E-2</v>
      </c>
      <c r="C5551" s="9">
        <v>4.8500000000000001E-2</v>
      </c>
    </row>
    <row r="5552" spans="1:3">
      <c r="A5552" s="1">
        <v>44894.760416666664</v>
      </c>
      <c r="B5552">
        <v>4.4699999999999997E-2</v>
      </c>
      <c r="C5552" s="9">
        <v>4.8599999999999997E-2</v>
      </c>
    </row>
    <row r="5553" spans="1:3">
      <c r="A5553" s="1">
        <v>44894.770833333336</v>
      </c>
      <c r="B5553">
        <v>4.4900000000000002E-2</v>
      </c>
      <c r="C5553" s="9">
        <v>4.8600000000000004E-2</v>
      </c>
    </row>
    <row r="5554" spans="1:3">
      <c r="A5554" s="1">
        <v>44894.78125</v>
      </c>
      <c r="B5554">
        <v>4.4999999999999998E-2</v>
      </c>
      <c r="C5554" s="9">
        <v>4.8799999999999996E-2</v>
      </c>
    </row>
    <row r="5555" spans="1:3">
      <c r="A5555" s="1">
        <v>44894.791666666664</v>
      </c>
      <c r="B5555">
        <v>4.4699999999999997E-2</v>
      </c>
      <c r="C5555" s="9">
        <v>4.8500000000000001E-2</v>
      </c>
    </row>
    <row r="5556" spans="1:3">
      <c r="A5556" s="1">
        <v>44894.802083333336</v>
      </c>
      <c r="B5556">
        <v>4.4499999999999998E-2</v>
      </c>
      <c r="C5556" s="9">
        <v>4.82E-2</v>
      </c>
    </row>
    <row r="5557" spans="1:3">
      <c r="A5557" s="1">
        <v>44894.8125</v>
      </c>
      <c r="B5557">
        <v>4.4699999999999997E-2</v>
      </c>
      <c r="C5557" s="9">
        <v>4.8399999999999999E-2</v>
      </c>
    </row>
    <row r="5558" spans="1:3">
      <c r="A5558" s="1">
        <v>44894.822916666664</v>
      </c>
      <c r="B5558">
        <v>4.4699999999999997E-2</v>
      </c>
      <c r="C5558" s="9">
        <v>4.8600000000000004E-2</v>
      </c>
    </row>
    <row r="5559" spans="1:3">
      <c r="A5559" s="1">
        <v>44894.833333333336</v>
      </c>
      <c r="B5559">
        <v>4.4900000000000002E-2</v>
      </c>
      <c r="C5559" s="9">
        <v>4.8799999999999996E-2</v>
      </c>
    </row>
    <row r="5560" spans="1:3">
      <c r="A5560" s="1">
        <v>44894.84375</v>
      </c>
      <c r="B5560">
        <v>4.4999999999999998E-2</v>
      </c>
      <c r="C5560" s="9">
        <v>4.87E-2</v>
      </c>
    </row>
    <row r="5561" spans="1:3">
      <c r="A5561" s="1">
        <v>44894.854166666664</v>
      </c>
      <c r="B5561">
        <v>4.4999999999999998E-2</v>
      </c>
      <c r="C5561" s="9">
        <v>4.87E-2</v>
      </c>
    </row>
    <row r="5562" spans="1:3">
      <c r="A5562" s="1">
        <v>44894.864583333336</v>
      </c>
      <c r="B5562">
        <v>4.4900000000000002E-2</v>
      </c>
      <c r="C5562" s="9">
        <v>4.8799999999999996E-2</v>
      </c>
    </row>
    <row r="5563" spans="1:3">
      <c r="A5563" s="1">
        <v>44894.875</v>
      </c>
      <c r="B5563">
        <v>4.4999999999999998E-2</v>
      </c>
      <c r="C5563" s="9">
        <v>4.8600000000000004E-2</v>
      </c>
    </row>
    <row r="5564" spans="1:3">
      <c r="A5564" s="1">
        <v>44894.885416666664</v>
      </c>
      <c r="B5564">
        <v>4.5199999999999997E-2</v>
      </c>
      <c r="C5564" s="9">
        <v>4.8899999999999999E-2</v>
      </c>
    </row>
    <row r="5565" spans="1:3">
      <c r="A5565" s="1">
        <v>44894.895833333336</v>
      </c>
      <c r="B5565">
        <v>4.5199999999999997E-2</v>
      </c>
      <c r="C5565" s="9">
        <v>4.8899999999999999E-2</v>
      </c>
    </row>
    <row r="5566" spans="1:3">
      <c r="A5566" s="1">
        <v>44894.90625</v>
      </c>
      <c r="B5566">
        <v>4.5400000000000003E-2</v>
      </c>
      <c r="C5566" s="9">
        <v>4.9100000000000005E-2</v>
      </c>
    </row>
    <row r="5567" spans="1:3">
      <c r="A5567" s="1">
        <v>44894.916666666664</v>
      </c>
      <c r="B5567">
        <v>4.5400000000000003E-2</v>
      </c>
      <c r="C5567" s="9">
        <v>4.9200000000000001E-2</v>
      </c>
    </row>
    <row r="5568" spans="1:3">
      <c r="A5568" s="1">
        <v>44894.927083333336</v>
      </c>
      <c r="B5568">
        <v>4.53E-2</v>
      </c>
      <c r="C5568" s="9">
        <v>4.9100000000000005E-2</v>
      </c>
    </row>
    <row r="5569" spans="1:3">
      <c r="A5569" s="1">
        <v>44894.9375</v>
      </c>
      <c r="B5569">
        <v>4.5600000000000002E-2</v>
      </c>
      <c r="C5569" s="9">
        <v>4.9299999999999997E-2</v>
      </c>
    </row>
    <row r="5570" spans="1:3">
      <c r="A5570" s="1">
        <v>44894.947916666664</v>
      </c>
      <c r="B5570">
        <v>4.5600000000000002E-2</v>
      </c>
      <c r="C5570" s="9">
        <v>4.9500000000000002E-2</v>
      </c>
    </row>
    <row r="5571" spans="1:3">
      <c r="A5571" s="1">
        <v>44894.958333333336</v>
      </c>
      <c r="B5571">
        <v>4.5600000000000002E-2</v>
      </c>
      <c r="C5571" s="9">
        <v>4.9599999999999998E-2</v>
      </c>
    </row>
    <row r="5572" spans="1:3">
      <c r="A5572" s="1">
        <v>44894.96875</v>
      </c>
      <c r="B5572">
        <v>4.5900000000000003E-2</v>
      </c>
      <c r="C5572" s="9">
        <v>4.99E-2</v>
      </c>
    </row>
    <row r="5573" spans="1:3">
      <c r="A5573" s="1">
        <v>44894.979166666664</v>
      </c>
      <c r="B5573">
        <v>4.5999999999999999E-2</v>
      </c>
      <c r="C5573" s="9">
        <v>4.99E-2</v>
      </c>
    </row>
    <row r="5574" spans="1:3">
      <c r="A5574" s="1">
        <v>44894.989583333336</v>
      </c>
      <c r="B5574">
        <v>4.5999999999999999E-2</v>
      </c>
      <c r="C5574" s="9">
        <v>0.05</v>
      </c>
    </row>
    <row r="5575" spans="1:3">
      <c r="A5575" s="1">
        <v>44895</v>
      </c>
      <c r="B5575">
        <v>4.5999999999999999E-2</v>
      </c>
      <c r="C5575" s="9">
        <v>0.05</v>
      </c>
    </row>
    <row r="5576" spans="1:3">
      <c r="A5576" s="1">
        <v>44895.010416666664</v>
      </c>
      <c r="B5576">
        <v>4.6100000000000002E-2</v>
      </c>
      <c r="C5576" s="9">
        <v>5.0100000000000006E-2</v>
      </c>
    </row>
    <row r="5577" spans="1:3">
      <c r="A5577" s="1">
        <v>44895.020833333336</v>
      </c>
      <c r="B5577">
        <v>4.5999999999999999E-2</v>
      </c>
      <c r="C5577" s="9">
        <v>5.0100000000000006E-2</v>
      </c>
    </row>
    <row r="5578" spans="1:3">
      <c r="A5578" s="1">
        <v>44895.03125</v>
      </c>
      <c r="B5578">
        <v>4.6100000000000002E-2</v>
      </c>
      <c r="C5578" s="9">
        <v>0.05</v>
      </c>
    </row>
    <row r="5579" spans="1:3">
      <c r="A5579" s="1">
        <v>44895.041666666664</v>
      </c>
      <c r="B5579">
        <v>4.5900000000000003E-2</v>
      </c>
      <c r="C5579" s="9">
        <v>0.05</v>
      </c>
    </row>
    <row r="5580" spans="1:3">
      <c r="A5580" s="1">
        <v>44895.052083333336</v>
      </c>
      <c r="B5580">
        <v>4.5999999999999999E-2</v>
      </c>
      <c r="C5580" s="9">
        <v>5.0100000000000006E-2</v>
      </c>
    </row>
    <row r="5581" spans="1:3">
      <c r="A5581" s="1">
        <v>44895.0625</v>
      </c>
      <c r="B5581">
        <v>4.5999999999999999E-2</v>
      </c>
      <c r="C5581" s="9">
        <v>5.0100000000000006E-2</v>
      </c>
    </row>
    <row r="5582" spans="1:3">
      <c r="A5582" s="1">
        <v>44895.072916666664</v>
      </c>
      <c r="B5582">
        <v>4.5999999999999999E-2</v>
      </c>
      <c r="C5582" s="9">
        <v>0.05</v>
      </c>
    </row>
    <row r="5583" spans="1:3">
      <c r="A5583" s="1">
        <v>44895.083333333336</v>
      </c>
      <c r="B5583">
        <v>4.6100000000000002E-2</v>
      </c>
      <c r="C5583" s="9">
        <v>5.0100000000000006E-2</v>
      </c>
    </row>
    <row r="5584" spans="1:3">
      <c r="A5584" s="1">
        <v>44895.09375</v>
      </c>
      <c r="B5584">
        <v>4.6100000000000002E-2</v>
      </c>
      <c r="C5584" s="9">
        <v>5.0200000000000002E-2</v>
      </c>
    </row>
    <row r="5585" spans="1:3">
      <c r="A5585" s="1">
        <v>44895.104166666664</v>
      </c>
      <c r="B5585">
        <v>4.6100000000000002E-2</v>
      </c>
      <c r="C5585" s="9">
        <v>5.0200000000000002E-2</v>
      </c>
    </row>
    <row r="5586" spans="1:3">
      <c r="A5586" s="1">
        <v>44895.114583333336</v>
      </c>
      <c r="B5586">
        <v>4.6199999999999998E-2</v>
      </c>
      <c r="C5586" s="9">
        <v>5.0200000000000002E-2</v>
      </c>
    </row>
    <row r="5587" spans="1:3">
      <c r="A5587" s="1">
        <v>44895.125</v>
      </c>
      <c r="B5587">
        <v>4.6100000000000002E-2</v>
      </c>
      <c r="C5587" s="9">
        <v>5.0099999999999999E-2</v>
      </c>
    </row>
    <row r="5588" spans="1:3">
      <c r="A5588" s="1">
        <v>44895.135416666664</v>
      </c>
      <c r="B5588">
        <v>4.6100000000000002E-2</v>
      </c>
      <c r="C5588" s="9">
        <v>5.0200000000000002E-2</v>
      </c>
    </row>
    <row r="5589" spans="1:3">
      <c r="A5589" s="1">
        <v>44895.145833333336</v>
      </c>
      <c r="B5589">
        <v>4.6199999999999998E-2</v>
      </c>
      <c r="C5589" s="9">
        <v>5.04E-2</v>
      </c>
    </row>
    <row r="5590" spans="1:3">
      <c r="A5590" s="1">
        <v>44895.15625</v>
      </c>
      <c r="B5590">
        <v>4.6100000000000002E-2</v>
      </c>
      <c r="C5590" s="9">
        <v>5.0200000000000002E-2</v>
      </c>
    </row>
    <row r="5591" spans="1:3">
      <c r="A5591" s="1">
        <v>44895.166666666664</v>
      </c>
      <c r="B5591">
        <v>4.5699999999999998E-2</v>
      </c>
      <c r="C5591" s="9">
        <v>4.99E-2</v>
      </c>
    </row>
    <row r="5592" spans="1:3">
      <c r="A5592" s="1">
        <v>44895.177083333336</v>
      </c>
      <c r="B5592">
        <v>4.58E-2</v>
      </c>
      <c r="C5592" s="9">
        <v>4.9799999999999997E-2</v>
      </c>
    </row>
    <row r="5593" spans="1:3">
      <c r="A5593" s="1">
        <v>44895.1875</v>
      </c>
      <c r="B5593">
        <v>4.58E-2</v>
      </c>
      <c r="C5593" s="9">
        <v>4.99E-2</v>
      </c>
    </row>
    <row r="5594" spans="1:3">
      <c r="A5594" s="1">
        <v>44895.197916666664</v>
      </c>
      <c r="B5594">
        <v>4.5600000000000002E-2</v>
      </c>
      <c r="C5594" s="9">
        <v>4.9699999999999994E-2</v>
      </c>
    </row>
    <row r="5595" spans="1:3">
      <c r="A5595" s="1">
        <v>44895.208333333336</v>
      </c>
      <c r="B5595">
        <v>4.5900000000000003E-2</v>
      </c>
      <c r="C5595" s="9">
        <v>5.0100000000000006E-2</v>
      </c>
    </row>
    <row r="5596" spans="1:3">
      <c r="A5596" s="1">
        <v>44895.21875</v>
      </c>
      <c r="B5596">
        <v>4.5999999999999999E-2</v>
      </c>
      <c r="C5596" s="9">
        <v>0.05</v>
      </c>
    </row>
    <row r="5597" spans="1:3">
      <c r="A5597" s="1">
        <v>44895.229166666664</v>
      </c>
      <c r="B5597">
        <v>4.5900000000000003E-2</v>
      </c>
      <c r="C5597" s="9">
        <v>5.0100000000000006E-2</v>
      </c>
    </row>
    <row r="5598" spans="1:3">
      <c r="A5598" s="1">
        <v>44895.239583333336</v>
      </c>
      <c r="B5598">
        <v>4.6199999999999998E-2</v>
      </c>
      <c r="C5598" s="9">
        <v>5.0299999999999997E-2</v>
      </c>
    </row>
    <row r="5599" spans="1:3">
      <c r="A5599" s="1">
        <v>44895.25</v>
      </c>
      <c r="B5599">
        <v>4.5600000000000002E-2</v>
      </c>
      <c r="C5599" s="9">
        <v>4.9799999999999997E-2</v>
      </c>
    </row>
    <row r="5600" spans="1:3">
      <c r="A5600" s="1">
        <v>44895.260416666664</v>
      </c>
      <c r="B5600">
        <v>4.5400000000000003E-2</v>
      </c>
      <c r="C5600" s="9">
        <v>4.9500000000000002E-2</v>
      </c>
    </row>
    <row r="5601" spans="1:3">
      <c r="A5601" s="1">
        <v>44895.270833333336</v>
      </c>
      <c r="B5601">
        <v>1.6928000000000001</v>
      </c>
      <c r="C5601" s="9">
        <v>4.9200000000000001E-2</v>
      </c>
    </row>
    <row r="5602" spans="1:3">
      <c r="A5602" s="1">
        <v>44895.28125</v>
      </c>
      <c r="B5602">
        <v>1.4635</v>
      </c>
      <c r="C5602" s="9">
        <v>4.9200000000000001E-2</v>
      </c>
    </row>
    <row r="5603" spans="1:3">
      <c r="A5603" s="1">
        <v>44895.291666666664</v>
      </c>
      <c r="B5603">
        <v>1.1123000000000001</v>
      </c>
      <c r="C5603" s="9">
        <v>4.9200000000000001E-2</v>
      </c>
    </row>
    <row r="5604" spans="1:3">
      <c r="A5604" s="1">
        <v>44895.302083333336</v>
      </c>
      <c r="B5604">
        <v>1.1147</v>
      </c>
      <c r="C5604" s="9">
        <v>4.9000000000000002E-2</v>
      </c>
    </row>
    <row r="5605" spans="1:3">
      <c r="A5605" s="1">
        <v>44895.3125</v>
      </c>
      <c r="B5605">
        <v>0.88049999999999995</v>
      </c>
      <c r="C5605" s="9">
        <v>4.9100000000000005E-2</v>
      </c>
    </row>
    <row r="5606" spans="1:3">
      <c r="A5606" s="1">
        <v>44895.322916666664</v>
      </c>
      <c r="B5606">
        <v>1.3299000000000001</v>
      </c>
      <c r="C5606" s="9">
        <v>4.9299999999999997E-2</v>
      </c>
    </row>
    <row r="5607" spans="1:3">
      <c r="A5607" s="1">
        <v>44895.333333333336</v>
      </c>
      <c r="B5607">
        <v>1.1164000000000001</v>
      </c>
      <c r="C5607" s="9">
        <v>4.9399999999999999E-2</v>
      </c>
    </row>
    <row r="5608" spans="1:3">
      <c r="A5608" s="1">
        <v>44895.34375</v>
      </c>
      <c r="B5608">
        <v>1.1834</v>
      </c>
      <c r="C5608" s="9">
        <v>4.9399999999999999E-2</v>
      </c>
    </row>
    <row r="5609" spans="1:3">
      <c r="A5609" s="1">
        <v>44895.354166666664</v>
      </c>
      <c r="B5609">
        <v>1.3028</v>
      </c>
      <c r="C5609" s="9">
        <v>4.9200000000000001E-2</v>
      </c>
    </row>
    <row r="5610" spans="1:3">
      <c r="A5610" s="1">
        <v>44895.364583333336</v>
      </c>
      <c r="B5610">
        <v>1.2839</v>
      </c>
      <c r="C5610" s="9">
        <v>7.6700000000000004E-2</v>
      </c>
    </row>
    <row r="5611" spans="1:3">
      <c r="A5611" s="1">
        <v>44895.375</v>
      </c>
      <c r="B5611">
        <v>1.2775000000000001</v>
      </c>
      <c r="C5611" s="9">
        <v>1.4765999999999999</v>
      </c>
    </row>
    <row r="5612" spans="1:3">
      <c r="A5612" s="1">
        <v>44895.385416666664</v>
      </c>
      <c r="B5612">
        <v>1.2465999999999999</v>
      </c>
      <c r="C5612" s="9">
        <v>1.1347</v>
      </c>
    </row>
    <row r="5613" spans="1:3">
      <c r="A5613" s="1">
        <v>44895.395833333336</v>
      </c>
      <c r="B5613">
        <v>1.2824</v>
      </c>
      <c r="C5613" s="9">
        <v>1.0138</v>
      </c>
    </row>
    <row r="5614" spans="1:3">
      <c r="A5614" s="1">
        <v>44895.40625</v>
      </c>
      <c r="B5614">
        <v>1.0803</v>
      </c>
      <c r="C5614" s="9">
        <v>1.0145999999999999</v>
      </c>
    </row>
    <row r="5615" spans="1:3">
      <c r="A5615" s="1">
        <v>44895.416666666664</v>
      </c>
      <c r="B5615">
        <v>1.0302</v>
      </c>
      <c r="C5615" s="9">
        <v>1.0185999999999999</v>
      </c>
    </row>
    <row r="5616" spans="1:3">
      <c r="A5616" s="1">
        <v>44895.427083333336</v>
      </c>
      <c r="B5616">
        <v>1.1228</v>
      </c>
      <c r="C5616" s="9">
        <v>1.0228999999999999</v>
      </c>
    </row>
    <row r="5617" spans="1:3">
      <c r="A5617" s="1">
        <v>44895.4375</v>
      </c>
      <c r="B5617">
        <v>1.0958000000000001</v>
      </c>
      <c r="C5617" s="9">
        <v>1.0268000000000002</v>
      </c>
    </row>
    <row r="5618" spans="1:3">
      <c r="A5618" s="1">
        <v>44895.447916666664</v>
      </c>
      <c r="B5618">
        <v>0.97929999999999995</v>
      </c>
      <c r="C5618" s="9">
        <v>0.91539999999999999</v>
      </c>
    </row>
    <row r="5619" spans="1:3">
      <c r="A5619" s="1">
        <v>44895.458333333336</v>
      </c>
      <c r="B5619">
        <v>1.0055000000000001</v>
      </c>
      <c r="C5619" s="9">
        <v>0.89219999999999999</v>
      </c>
    </row>
    <row r="5620" spans="1:3">
      <c r="A5620" s="1">
        <v>44895.46875</v>
      </c>
      <c r="B5620">
        <v>0.98780000000000001</v>
      </c>
      <c r="C5620" s="9">
        <v>0.9647</v>
      </c>
    </row>
    <row r="5621" spans="1:3">
      <c r="A5621" s="1">
        <v>44895.479166666664</v>
      </c>
      <c r="B5621">
        <v>0.96899999999999997</v>
      </c>
      <c r="C5621" s="9">
        <v>0.93769999999999998</v>
      </c>
    </row>
    <row r="5622" spans="1:3">
      <c r="A5622" s="1">
        <v>44895.489583333336</v>
      </c>
      <c r="B5622">
        <v>0.83609999999999995</v>
      </c>
      <c r="C5622" s="9">
        <v>0.93710000000000004</v>
      </c>
    </row>
    <row r="5623" spans="1:3">
      <c r="A5623" s="1">
        <v>44895.5</v>
      </c>
      <c r="B5623">
        <v>0.84250000000000003</v>
      </c>
      <c r="C5623" s="9">
        <v>0.94209999999999994</v>
      </c>
    </row>
    <row r="5624" spans="1:3">
      <c r="A5624" s="1">
        <v>44895.510416666664</v>
      </c>
      <c r="B5624">
        <v>0.83830000000000005</v>
      </c>
      <c r="C5624" s="9">
        <v>0.78969999999999996</v>
      </c>
    </row>
    <row r="5625" spans="1:3">
      <c r="A5625" s="1">
        <v>44895.520833333336</v>
      </c>
      <c r="B5625">
        <v>4.7500000000000001E-2</v>
      </c>
      <c r="C5625" s="9">
        <v>3.7499999999999999E-2</v>
      </c>
    </row>
    <row r="5626" spans="1:3">
      <c r="A5626" s="1">
        <v>44895.53125</v>
      </c>
      <c r="B5626">
        <v>4.5699999999999998E-2</v>
      </c>
      <c r="C5626" s="9">
        <v>4.9399999999999999E-2</v>
      </c>
    </row>
    <row r="5627" spans="1:3">
      <c r="A5627" s="1">
        <v>44895.541666666664</v>
      </c>
      <c r="B5627">
        <v>4.5600000000000002E-2</v>
      </c>
      <c r="C5627" s="9">
        <v>4.9399999999999999E-2</v>
      </c>
    </row>
    <row r="5628" spans="1:3">
      <c r="A5628" s="1">
        <v>44895.552083333336</v>
      </c>
      <c r="B5628">
        <v>4.5600000000000002E-2</v>
      </c>
      <c r="C5628" s="9">
        <v>4.9200000000000001E-2</v>
      </c>
    </row>
    <row r="5629" spans="1:3">
      <c r="A5629" s="1">
        <v>44895.5625</v>
      </c>
      <c r="B5629">
        <v>4.5900000000000003E-2</v>
      </c>
      <c r="C5629" s="9">
        <v>4.9600000000000005E-2</v>
      </c>
    </row>
    <row r="5630" spans="1:3">
      <c r="A5630" s="1">
        <v>44895.572916666664</v>
      </c>
      <c r="B5630">
        <v>4.5900000000000003E-2</v>
      </c>
      <c r="C5630" s="9">
        <v>4.9299999999999997E-2</v>
      </c>
    </row>
    <row r="5631" spans="1:3">
      <c r="A5631" s="1">
        <v>44895.583333333336</v>
      </c>
      <c r="B5631">
        <v>4.5499999999999999E-2</v>
      </c>
      <c r="C5631" s="9">
        <v>4.9200000000000001E-2</v>
      </c>
    </row>
    <row r="5632" spans="1:3">
      <c r="A5632" s="1">
        <v>44895.59375</v>
      </c>
      <c r="B5632">
        <v>4.5600000000000002E-2</v>
      </c>
      <c r="C5632" s="9">
        <v>4.9299999999999997E-2</v>
      </c>
    </row>
    <row r="5633" spans="1:3">
      <c r="A5633" s="1">
        <v>44895.604166666664</v>
      </c>
      <c r="B5633">
        <v>4.5900000000000003E-2</v>
      </c>
      <c r="C5633" s="9">
        <v>4.9600000000000005E-2</v>
      </c>
    </row>
    <row r="5634" spans="1:3">
      <c r="A5634" s="1">
        <v>44895.614583333336</v>
      </c>
      <c r="B5634">
        <v>4.58E-2</v>
      </c>
      <c r="C5634" s="9">
        <v>4.9799999999999997E-2</v>
      </c>
    </row>
    <row r="5635" spans="1:3">
      <c r="A5635" s="1">
        <v>44895.625</v>
      </c>
      <c r="B5635">
        <v>4.5900000000000003E-2</v>
      </c>
      <c r="C5635" s="9">
        <v>4.9700000000000001E-2</v>
      </c>
    </row>
    <row r="5636" spans="1:3">
      <c r="A5636" s="1">
        <v>44895.635416666664</v>
      </c>
      <c r="B5636">
        <v>4.58E-2</v>
      </c>
      <c r="C5636" s="9">
        <v>4.9600000000000005E-2</v>
      </c>
    </row>
    <row r="5637" spans="1:3">
      <c r="A5637" s="1">
        <v>44895.645833333336</v>
      </c>
      <c r="B5637">
        <v>4.5499999999999999E-2</v>
      </c>
      <c r="C5637" s="9">
        <v>4.9299999999999997E-2</v>
      </c>
    </row>
    <row r="5638" spans="1:3">
      <c r="A5638" s="1">
        <v>44895.65625</v>
      </c>
      <c r="B5638">
        <v>4.5499999999999999E-2</v>
      </c>
      <c r="C5638" s="9">
        <v>4.9200000000000001E-2</v>
      </c>
    </row>
    <row r="5639" spans="1:3">
      <c r="A5639" s="1">
        <v>44895.666666666664</v>
      </c>
      <c r="B5639">
        <v>4.5400000000000003E-2</v>
      </c>
      <c r="C5639" s="9">
        <v>4.9000000000000002E-2</v>
      </c>
    </row>
    <row r="5640" spans="1:3">
      <c r="A5640" s="1">
        <v>44895.677083333336</v>
      </c>
      <c r="B5640">
        <v>4.5199999999999997E-2</v>
      </c>
      <c r="C5640" s="9">
        <v>4.8899999999999999E-2</v>
      </c>
    </row>
    <row r="5641" spans="1:3">
      <c r="A5641" s="1">
        <v>44895.6875</v>
      </c>
      <c r="B5641">
        <v>4.4999999999999998E-2</v>
      </c>
      <c r="C5641" s="9">
        <v>4.8600000000000004E-2</v>
      </c>
    </row>
    <row r="5642" spans="1:3">
      <c r="A5642" s="1">
        <v>44895.697916666664</v>
      </c>
      <c r="B5642">
        <v>4.5100000000000001E-2</v>
      </c>
      <c r="C5642" s="9">
        <v>4.8799999999999996E-2</v>
      </c>
    </row>
    <row r="5643" spans="1:3">
      <c r="A5643" s="1">
        <v>44895.708333333336</v>
      </c>
      <c r="B5643">
        <v>4.4900000000000002E-2</v>
      </c>
      <c r="C5643" s="9">
        <v>4.8600000000000004E-2</v>
      </c>
    </row>
    <row r="5644" spans="1:3">
      <c r="A5644" s="1">
        <v>44895.71875</v>
      </c>
      <c r="B5644">
        <v>4.48E-2</v>
      </c>
      <c r="C5644" s="9">
        <v>4.8399999999999999E-2</v>
      </c>
    </row>
    <row r="5645" spans="1:3">
      <c r="A5645" s="1">
        <v>44895.729166666664</v>
      </c>
      <c r="B5645">
        <v>4.4900000000000002E-2</v>
      </c>
      <c r="C5645" s="9">
        <v>4.8500000000000001E-2</v>
      </c>
    </row>
    <row r="5646" spans="1:3">
      <c r="A5646" s="1">
        <v>44895.739583333336</v>
      </c>
      <c r="B5646">
        <v>4.5100000000000001E-2</v>
      </c>
      <c r="C5646" s="9">
        <v>4.8799999999999996E-2</v>
      </c>
    </row>
    <row r="5647" spans="1:3">
      <c r="A5647" s="1">
        <v>44895.75</v>
      </c>
      <c r="B5647">
        <v>4.5400000000000003E-2</v>
      </c>
      <c r="C5647" s="9">
        <v>4.9099999999999998E-2</v>
      </c>
    </row>
    <row r="5648" spans="1:3">
      <c r="A5648" s="1">
        <v>44895.760416666664</v>
      </c>
      <c r="B5648">
        <v>4.5100000000000001E-2</v>
      </c>
      <c r="C5648" s="9">
        <v>4.8899999999999999E-2</v>
      </c>
    </row>
    <row r="5649" spans="1:3">
      <c r="A5649" s="1">
        <v>44895.770833333336</v>
      </c>
      <c r="B5649">
        <v>4.5199999999999997E-2</v>
      </c>
      <c r="C5649" s="9">
        <v>4.9099999999999998E-2</v>
      </c>
    </row>
    <row r="5650" spans="1:3">
      <c r="A5650" s="1">
        <v>44895.78125</v>
      </c>
      <c r="B5650">
        <v>4.5199999999999997E-2</v>
      </c>
      <c r="C5650" s="9">
        <v>4.9099999999999998E-2</v>
      </c>
    </row>
    <row r="5651" spans="1:3">
      <c r="A5651" s="1">
        <v>44895.791666666664</v>
      </c>
      <c r="B5651">
        <v>4.5199999999999997E-2</v>
      </c>
      <c r="C5651" s="9">
        <v>4.9000000000000002E-2</v>
      </c>
    </row>
    <row r="5652" spans="1:3">
      <c r="A5652" s="1">
        <v>44895.802083333336</v>
      </c>
      <c r="B5652">
        <v>4.5199999999999997E-2</v>
      </c>
      <c r="C5652" s="9">
        <v>4.9099999999999998E-2</v>
      </c>
    </row>
    <row r="5653" spans="1:3">
      <c r="A5653" s="1">
        <v>44895.8125</v>
      </c>
      <c r="B5653">
        <v>4.5199999999999997E-2</v>
      </c>
      <c r="C5653" s="9">
        <v>4.9000000000000002E-2</v>
      </c>
    </row>
    <row r="5654" spans="1:3">
      <c r="A5654" s="1">
        <v>44895.822916666664</v>
      </c>
      <c r="B5654">
        <v>4.5400000000000003E-2</v>
      </c>
      <c r="C5654" s="9">
        <v>4.9299999999999997E-2</v>
      </c>
    </row>
    <row r="5655" spans="1:3">
      <c r="A5655" s="1">
        <v>44895.833333333336</v>
      </c>
      <c r="B5655">
        <v>4.5400000000000003E-2</v>
      </c>
      <c r="C5655" s="9">
        <v>4.9299999999999997E-2</v>
      </c>
    </row>
    <row r="5656" spans="1:3">
      <c r="A5656" s="1">
        <v>44895.84375</v>
      </c>
      <c r="B5656">
        <v>4.53E-2</v>
      </c>
      <c r="C5656" s="9">
        <v>4.9099999999999998E-2</v>
      </c>
    </row>
    <row r="5657" spans="1:3">
      <c r="A5657" s="1">
        <v>44895.854166666664</v>
      </c>
      <c r="B5657">
        <v>4.4999999999999998E-2</v>
      </c>
      <c r="C5657" s="9">
        <v>4.8600000000000004E-2</v>
      </c>
    </row>
    <row r="5658" spans="1:3">
      <c r="A5658" s="1">
        <v>44895.864583333336</v>
      </c>
      <c r="B5658">
        <v>4.4999999999999998E-2</v>
      </c>
      <c r="C5658" s="9">
        <v>4.8799999999999996E-2</v>
      </c>
    </row>
    <row r="5659" spans="1:3">
      <c r="A5659" s="1">
        <v>44895.875</v>
      </c>
      <c r="B5659">
        <v>4.5199999999999997E-2</v>
      </c>
      <c r="C5659" s="9">
        <v>4.9000000000000002E-2</v>
      </c>
    </row>
    <row r="5660" spans="1:3">
      <c r="A5660" s="1">
        <v>44895.885416666664</v>
      </c>
      <c r="B5660">
        <v>4.5600000000000002E-2</v>
      </c>
      <c r="C5660" s="9">
        <v>4.9299999999999997E-2</v>
      </c>
    </row>
    <row r="5661" spans="1:3">
      <c r="A5661" s="1">
        <v>44895.895833333336</v>
      </c>
      <c r="B5661">
        <v>4.5699999999999998E-2</v>
      </c>
      <c r="C5661" s="9">
        <v>4.9500000000000002E-2</v>
      </c>
    </row>
    <row r="5662" spans="1:3">
      <c r="A5662" s="1">
        <v>44895.90625</v>
      </c>
      <c r="B5662">
        <v>4.5699999999999998E-2</v>
      </c>
      <c r="C5662" s="9">
        <v>4.9500000000000002E-2</v>
      </c>
    </row>
    <row r="5663" spans="1:3">
      <c r="A5663" s="1">
        <v>44895.916666666664</v>
      </c>
      <c r="B5663">
        <v>4.5499999999999999E-2</v>
      </c>
      <c r="C5663" s="9">
        <v>4.9399999999999999E-2</v>
      </c>
    </row>
    <row r="5664" spans="1:3">
      <c r="A5664" s="1">
        <v>44895.927083333336</v>
      </c>
      <c r="B5664">
        <v>4.58E-2</v>
      </c>
      <c r="C5664" s="9">
        <v>4.9600000000000005E-2</v>
      </c>
    </row>
    <row r="5665" spans="1:3">
      <c r="A5665" s="1">
        <v>44895.9375</v>
      </c>
      <c r="B5665">
        <v>4.6100000000000002E-2</v>
      </c>
      <c r="C5665" s="9">
        <v>4.99E-2</v>
      </c>
    </row>
    <row r="5666" spans="1:3">
      <c r="A5666" s="1">
        <v>44895.947916666664</v>
      </c>
      <c r="B5666">
        <v>4.6199999999999998E-2</v>
      </c>
      <c r="C5666" s="9">
        <v>5.0199999999999995E-2</v>
      </c>
    </row>
    <row r="5667" spans="1:3">
      <c r="A5667" s="1">
        <v>44895.958333333336</v>
      </c>
      <c r="B5667">
        <v>4.6199999999999998E-2</v>
      </c>
      <c r="C5667" s="9">
        <v>0.05</v>
      </c>
    </row>
    <row r="5668" spans="1:3">
      <c r="A5668" s="1">
        <v>44895.96875</v>
      </c>
      <c r="B5668">
        <v>4.6100000000000002E-2</v>
      </c>
      <c r="C5668" s="9">
        <v>5.0099999999999999E-2</v>
      </c>
    </row>
    <row r="5669" spans="1:3">
      <c r="A5669" s="1">
        <v>44895.979166666664</v>
      </c>
      <c r="B5669">
        <v>4.6300000000000001E-2</v>
      </c>
      <c r="C5669" s="9">
        <v>5.0200000000000002E-2</v>
      </c>
    </row>
    <row r="5670" spans="1:3">
      <c r="A5670" s="1">
        <v>44895.989583333336</v>
      </c>
      <c r="B5670">
        <v>4.6399999999999997E-2</v>
      </c>
      <c r="C5670" s="9">
        <v>5.04E-2</v>
      </c>
    </row>
    <row r="5671" spans="1:3">
      <c r="A5671" s="1">
        <v>44896</v>
      </c>
      <c r="B5671">
        <v>4.6600000000000003E-2</v>
      </c>
      <c r="C5671" s="9">
        <v>5.04E-2</v>
      </c>
    </row>
    <row r="5672" spans="1:3">
      <c r="A5672" s="1">
        <v>44896.010416666664</v>
      </c>
      <c r="B5672">
        <v>4.6199999999999998E-2</v>
      </c>
      <c r="C5672" s="9">
        <v>5.0200000000000002E-2</v>
      </c>
    </row>
    <row r="5673" spans="1:3">
      <c r="A5673" s="1">
        <v>44896.020833333336</v>
      </c>
      <c r="B5673">
        <v>4.6300000000000001E-2</v>
      </c>
      <c r="C5673" s="9">
        <v>5.0299999999999997E-2</v>
      </c>
    </row>
    <row r="5674" spans="1:3">
      <c r="A5674" s="1">
        <v>44896.03125</v>
      </c>
      <c r="B5674">
        <v>4.6399999999999997E-2</v>
      </c>
      <c r="C5674" s="9">
        <v>5.0500000000000003E-2</v>
      </c>
    </row>
    <row r="5675" spans="1:3">
      <c r="A5675" s="1">
        <v>44896.041666666664</v>
      </c>
      <c r="B5675">
        <v>4.65E-2</v>
      </c>
      <c r="C5675" s="9">
        <v>5.0599999999999999E-2</v>
      </c>
    </row>
    <row r="5676" spans="1:3">
      <c r="A5676" s="1">
        <v>44896.052083333336</v>
      </c>
      <c r="B5676">
        <v>4.65E-2</v>
      </c>
      <c r="C5676" s="9">
        <v>5.04E-2</v>
      </c>
    </row>
    <row r="5677" spans="1:3">
      <c r="A5677" s="1">
        <v>44896.0625</v>
      </c>
      <c r="B5677">
        <v>4.6300000000000001E-2</v>
      </c>
      <c r="C5677" s="9">
        <v>5.0299999999999997E-2</v>
      </c>
    </row>
    <row r="5678" spans="1:3">
      <c r="A5678" s="1">
        <v>44896.072916666664</v>
      </c>
      <c r="B5678">
        <v>4.6199999999999998E-2</v>
      </c>
      <c r="C5678" s="9">
        <v>5.0200000000000002E-2</v>
      </c>
    </row>
    <row r="5679" spans="1:3">
      <c r="A5679" s="1">
        <v>44896.083333333336</v>
      </c>
      <c r="B5679">
        <v>4.6399999999999997E-2</v>
      </c>
      <c r="C5679" s="9">
        <v>5.0200000000000002E-2</v>
      </c>
    </row>
    <row r="5680" spans="1:3">
      <c r="A5680" s="1">
        <v>44896.09375</v>
      </c>
      <c r="B5680">
        <v>4.6300000000000001E-2</v>
      </c>
      <c r="C5680" s="9">
        <v>5.0299999999999997E-2</v>
      </c>
    </row>
    <row r="5681" spans="1:3">
      <c r="A5681" s="1">
        <v>44896.104166666664</v>
      </c>
      <c r="B5681">
        <v>4.6199999999999998E-2</v>
      </c>
      <c r="C5681" s="9">
        <v>5.0299999999999997E-2</v>
      </c>
    </row>
    <row r="5682" spans="1:3">
      <c r="A5682" s="1">
        <v>44896.114583333336</v>
      </c>
      <c r="B5682">
        <v>4.6300000000000001E-2</v>
      </c>
      <c r="C5682" s="9">
        <v>5.0299999999999997E-2</v>
      </c>
    </row>
    <row r="5683" spans="1:3">
      <c r="A5683" s="1">
        <v>44896.125</v>
      </c>
      <c r="B5683">
        <v>4.6300000000000001E-2</v>
      </c>
      <c r="C5683" s="9">
        <v>5.0200000000000002E-2</v>
      </c>
    </row>
    <row r="5684" spans="1:3">
      <c r="A5684" s="1">
        <v>44896.135416666664</v>
      </c>
      <c r="B5684">
        <v>4.6100000000000002E-2</v>
      </c>
      <c r="C5684" s="9">
        <v>5.0099999999999999E-2</v>
      </c>
    </row>
    <row r="5685" spans="1:3">
      <c r="A5685" s="1">
        <v>44896.145833333336</v>
      </c>
      <c r="B5685">
        <v>4.6199999999999998E-2</v>
      </c>
      <c r="C5685" s="9">
        <v>0.05</v>
      </c>
    </row>
    <row r="5686" spans="1:3">
      <c r="A5686" s="1">
        <v>44896.15625</v>
      </c>
      <c r="B5686">
        <v>4.6100000000000002E-2</v>
      </c>
      <c r="C5686" s="9">
        <v>5.0100000000000006E-2</v>
      </c>
    </row>
    <row r="5687" spans="1:3">
      <c r="A5687" s="1">
        <v>44896.166666666664</v>
      </c>
      <c r="B5687">
        <v>4.6100000000000002E-2</v>
      </c>
      <c r="C5687" s="9">
        <v>0.05</v>
      </c>
    </row>
    <row r="5688" spans="1:3">
      <c r="A5688" s="1">
        <v>44896.177083333336</v>
      </c>
      <c r="B5688">
        <v>4.6199999999999998E-2</v>
      </c>
      <c r="C5688" s="9">
        <v>5.0200000000000002E-2</v>
      </c>
    </row>
    <row r="5689" spans="1:3">
      <c r="A5689" s="1">
        <v>44896.1875</v>
      </c>
      <c r="B5689">
        <v>4.6100000000000002E-2</v>
      </c>
      <c r="C5689" s="9">
        <v>0.05</v>
      </c>
    </row>
    <row r="5690" spans="1:3">
      <c r="A5690" s="1">
        <v>44896.197916666664</v>
      </c>
      <c r="B5690">
        <v>4.5999999999999999E-2</v>
      </c>
      <c r="C5690" s="9">
        <v>0.05</v>
      </c>
    </row>
    <row r="5691" spans="1:3">
      <c r="A5691" s="1">
        <v>44896.208333333336</v>
      </c>
      <c r="B5691">
        <v>4.5900000000000003E-2</v>
      </c>
      <c r="C5691" s="9">
        <v>4.9799999999999997E-2</v>
      </c>
    </row>
    <row r="5692" spans="1:3">
      <c r="A5692" s="1">
        <v>44896.21875</v>
      </c>
      <c r="B5692">
        <v>4.6199999999999998E-2</v>
      </c>
      <c r="C5692" s="9">
        <v>5.0299999999999997E-2</v>
      </c>
    </row>
    <row r="5693" spans="1:3">
      <c r="A5693" s="1">
        <v>44896.229166666664</v>
      </c>
      <c r="B5693">
        <v>4.6100000000000002E-2</v>
      </c>
      <c r="C5693" s="9">
        <v>5.0100000000000006E-2</v>
      </c>
    </row>
    <row r="5694" spans="1:3">
      <c r="A5694" s="1">
        <v>44896.239583333336</v>
      </c>
      <c r="B5694">
        <v>4.5900000000000003E-2</v>
      </c>
      <c r="C5694" s="9">
        <v>4.9799999999999997E-2</v>
      </c>
    </row>
    <row r="5695" spans="1:3">
      <c r="A5695" s="1">
        <v>44896.25</v>
      </c>
      <c r="B5695">
        <v>4.6199999999999998E-2</v>
      </c>
      <c r="C5695" s="9">
        <v>5.0200000000000002E-2</v>
      </c>
    </row>
    <row r="5696" spans="1:3">
      <c r="A5696" s="1">
        <v>44896.260416666664</v>
      </c>
      <c r="B5696">
        <v>4.6100000000000002E-2</v>
      </c>
      <c r="C5696" s="9">
        <v>5.0100000000000006E-2</v>
      </c>
    </row>
    <row r="5697" spans="1:3">
      <c r="A5697" s="1">
        <v>44896.270833333336</v>
      </c>
      <c r="B5697">
        <v>1.9314</v>
      </c>
      <c r="C5697" s="9">
        <v>4.9600000000000005E-2</v>
      </c>
    </row>
    <row r="5698" spans="1:3">
      <c r="A5698" s="1">
        <v>44896.28125</v>
      </c>
      <c r="B5698">
        <v>2.028</v>
      </c>
      <c r="C5698" s="9">
        <v>4.9299999999999997E-2</v>
      </c>
    </row>
    <row r="5699" spans="1:3">
      <c r="A5699" s="1">
        <v>44896.291666666664</v>
      </c>
      <c r="B5699">
        <v>1.758</v>
      </c>
      <c r="C5699" s="9">
        <v>4.9100000000000005E-2</v>
      </c>
    </row>
    <row r="5700" spans="1:3">
      <c r="A5700" s="1">
        <v>44896.302083333336</v>
      </c>
      <c r="B5700">
        <v>1.7213000000000001</v>
      </c>
      <c r="C5700" s="9">
        <v>4.9200000000000001E-2</v>
      </c>
    </row>
    <row r="5701" spans="1:3">
      <c r="A5701" s="1">
        <v>44896.3125</v>
      </c>
      <c r="B5701">
        <v>1.3217000000000001</v>
      </c>
      <c r="C5701" s="9">
        <v>4.9200000000000001E-2</v>
      </c>
    </row>
    <row r="5702" spans="1:3">
      <c r="A5702" s="1">
        <v>44896.322916666664</v>
      </c>
      <c r="B5702">
        <v>1.6877</v>
      </c>
      <c r="C5702" s="9">
        <v>4.9399999999999999E-2</v>
      </c>
    </row>
    <row r="5703" spans="1:3">
      <c r="A5703" s="1">
        <v>44896.333333333336</v>
      </c>
      <c r="B5703">
        <v>1.8583000000000001</v>
      </c>
      <c r="C5703" s="9">
        <v>1.0723</v>
      </c>
    </row>
    <row r="5704" spans="1:3">
      <c r="A5704" s="1">
        <v>44896.34375</v>
      </c>
      <c r="B5704">
        <v>1.5945</v>
      </c>
      <c r="C5704" s="9">
        <v>2.2758000000000003</v>
      </c>
    </row>
    <row r="5705" spans="1:3">
      <c r="A5705" s="1">
        <v>44896.354166666664</v>
      </c>
      <c r="B5705">
        <v>1.6328</v>
      </c>
      <c r="C5705" s="9">
        <v>1.9275</v>
      </c>
    </row>
    <row r="5706" spans="1:3">
      <c r="A5706" s="1">
        <v>44896.364583333336</v>
      </c>
      <c r="B5706">
        <v>1.4101999999999999</v>
      </c>
      <c r="C5706" s="9">
        <v>1.1856</v>
      </c>
    </row>
    <row r="5707" spans="1:3">
      <c r="A5707" s="1">
        <v>44896.375</v>
      </c>
      <c r="B5707">
        <v>1.4000999999999999</v>
      </c>
      <c r="C5707" s="9">
        <v>1.6501000000000001</v>
      </c>
    </row>
    <row r="5708" spans="1:3">
      <c r="A5708" s="1">
        <v>44896.385416666664</v>
      </c>
      <c r="B5708">
        <v>1.3983000000000001</v>
      </c>
      <c r="C5708" s="9">
        <v>1.9127000000000001</v>
      </c>
    </row>
    <row r="5709" spans="1:3">
      <c r="A5709" s="1">
        <v>44896.395833333336</v>
      </c>
      <c r="B5709">
        <v>1.3068</v>
      </c>
      <c r="C5709" s="9">
        <v>1.6679999999999999</v>
      </c>
    </row>
    <row r="5710" spans="1:3">
      <c r="A5710" s="1">
        <v>44896.40625</v>
      </c>
      <c r="B5710">
        <v>0.97170000000000001</v>
      </c>
      <c r="C5710" s="9">
        <v>1.5963000000000001</v>
      </c>
    </row>
    <row r="5711" spans="1:3">
      <c r="A5711" s="1">
        <v>44896.416666666664</v>
      </c>
      <c r="B5711">
        <v>1.6715</v>
      </c>
      <c r="C5711" s="9">
        <v>1.4895999999999998</v>
      </c>
    </row>
    <row r="5712" spans="1:3">
      <c r="A5712" s="1">
        <v>44896.427083333336</v>
      </c>
      <c r="B5712">
        <v>0.9395</v>
      </c>
      <c r="C5712" s="9">
        <v>1.4965000000000002</v>
      </c>
    </row>
    <row r="5713" spans="1:3">
      <c r="A5713" s="1">
        <v>44896.4375</v>
      </c>
      <c r="B5713">
        <v>4.2500000000000003E-2</v>
      </c>
      <c r="C5713" s="9">
        <v>0.51980000000000004</v>
      </c>
    </row>
    <row r="5714" spans="1:3">
      <c r="A5714" s="1">
        <v>44896.447916666664</v>
      </c>
      <c r="B5714">
        <v>4.6300000000000001E-2</v>
      </c>
      <c r="C5714" s="9">
        <v>0.05</v>
      </c>
    </row>
    <row r="5715" spans="1:3">
      <c r="A5715" s="1">
        <v>44896.458333333336</v>
      </c>
      <c r="B5715">
        <v>4.6100000000000002E-2</v>
      </c>
      <c r="C5715" s="9">
        <v>4.9799999999999997E-2</v>
      </c>
    </row>
    <row r="5716" spans="1:3">
      <c r="A5716" s="1">
        <v>44896.46875</v>
      </c>
      <c r="B5716">
        <v>4.6100000000000002E-2</v>
      </c>
      <c r="C5716" s="9">
        <v>4.99E-2</v>
      </c>
    </row>
    <row r="5717" spans="1:3">
      <c r="A5717" s="1">
        <v>44896.479166666664</v>
      </c>
      <c r="B5717">
        <v>4.6199999999999998E-2</v>
      </c>
      <c r="C5717" s="9">
        <v>0.05</v>
      </c>
    </row>
    <row r="5718" spans="1:3">
      <c r="A5718" s="1">
        <v>44896.489583333336</v>
      </c>
      <c r="B5718">
        <v>4.6199999999999998E-2</v>
      </c>
      <c r="C5718" s="9">
        <v>0.05</v>
      </c>
    </row>
    <row r="5719" spans="1:3">
      <c r="A5719" s="1">
        <v>44896.5</v>
      </c>
      <c r="B5719">
        <v>4.5600000000000002E-2</v>
      </c>
      <c r="C5719" s="9">
        <v>4.9200000000000001E-2</v>
      </c>
    </row>
    <row r="5720" spans="1:3">
      <c r="A5720" s="1">
        <v>44896.510416666664</v>
      </c>
      <c r="B5720">
        <v>4.5699999999999998E-2</v>
      </c>
      <c r="C5720" s="9">
        <v>4.9299999999999997E-2</v>
      </c>
    </row>
    <row r="5721" spans="1:3">
      <c r="A5721" s="1">
        <v>44896.520833333336</v>
      </c>
      <c r="B5721">
        <v>4.5600000000000002E-2</v>
      </c>
      <c r="C5721" s="9">
        <v>4.9299999999999997E-2</v>
      </c>
    </row>
    <row r="5722" spans="1:3">
      <c r="A5722" s="1">
        <v>44896.53125</v>
      </c>
      <c r="B5722">
        <v>4.5499999999999999E-2</v>
      </c>
      <c r="C5722" s="9">
        <v>4.9299999999999997E-2</v>
      </c>
    </row>
    <row r="5723" spans="1:3">
      <c r="A5723" s="1">
        <v>44896.541666666664</v>
      </c>
      <c r="B5723">
        <v>4.5699999999999998E-2</v>
      </c>
      <c r="C5723" s="9">
        <v>4.9500000000000002E-2</v>
      </c>
    </row>
    <row r="5724" spans="1:3">
      <c r="A5724" s="1">
        <v>44896.552083333336</v>
      </c>
      <c r="B5724">
        <v>4.5400000000000003E-2</v>
      </c>
      <c r="C5724" s="9">
        <v>4.9099999999999998E-2</v>
      </c>
    </row>
    <row r="5725" spans="1:3">
      <c r="A5725" s="1">
        <v>44896.5625</v>
      </c>
      <c r="B5725">
        <v>4.5400000000000003E-2</v>
      </c>
      <c r="C5725" s="9">
        <v>4.9000000000000002E-2</v>
      </c>
    </row>
    <row r="5726" spans="1:3">
      <c r="A5726" s="1">
        <v>44896.572916666664</v>
      </c>
      <c r="B5726">
        <v>4.5600000000000002E-2</v>
      </c>
      <c r="C5726" s="9">
        <v>0.43440000000000001</v>
      </c>
    </row>
    <row r="5727" spans="1:3">
      <c r="A5727" s="1">
        <v>44896.583333333336</v>
      </c>
      <c r="B5727">
        <v>4.5499999999999999E-2</v>
      </c>
      <c r="C5727" s="9">
        <v>1.7770000000000001</v>
      </c>
    </row>
    <row r="5728" spans="1:3">
      <c r="A5728" s="1">
        <v>44896.59375</v>
      </c>
      <c r="B5728">
        <v>4.5600000000000002E-2</v>
      </c>
      <c r="C5728" s="9">
        <v>1.4319</v>
      </c>
    </row>
    <row r="5729" spans="1:3">
      <c r="A5729" s="1">
        <v>44896.604166666664</v>
      </c>
      <c r="B5729">
        <v>4.53E-2</v>
      </c>
      <c r="C5729" s="9">
        <v>1.2331000000000001</v>
      </c>
    </row>
    <row r="5730" spans="1:3">
      <c r="A5730" s="1">
        <v>44896.614583333336</v>
      </c>
      <c r="B5730">
        <v>4.53E-2</v>
      </c>
      <c r="C5730" s="9">
        <v>0.5363</v>
      </c>
    </row>
    <row r="5731" spans="1:3">
      <c r="A5731" s="1">
        <v>44896.625</v>
      </c>
      <c r="B5731">
        <v>4.53E-2</v>
      </c>
      <c r="C5731" s="9">
        <v>4.9000000000000002E-2</v>
      </c>
    </row>
    <row r="5732" spans="1:3">
      <c r="A5732" s="1">
        <v>44896.635416666664</v>
      </c>
      <c r="B5732">
        <v>4.5100000000000001E-2</v>
      </c>
      <c r="C5732" s="9">
        <v>4.87E-2</v>
      </c>
    </row>
    <row r="5733" spans="1:3">
      <c r="A5733" s="1">
        <v>44896.645833333336</v>
      </c>
      <c r="B5733">
        <v>4.4999999999999998E-2</v>
      </c>
      <c r="C5733" s="9">
        <v>4.8600000000000004E-2</v>
      </c>
    </row>
    <row r="5734" spans="1:3">
      <c r="A5734" s="1">
        <v>44896.65625</v>
      </c>
      <c r="B5734">
        <v>4.5100000000000001E-2</v>
      </c>
      <c r="C5734" s="9">
        <v>4.8600000000000004E-2</v>
      </c>
    </row>
    <row r="5735" spans="1:3">
      <c r="A5735" s="1">
        <v>44896.666666666664</v>
      </c>
      <c r="B5735">
        <v>4.5499999999999999E-2</v>
      </c>
      <c r="C5735" s="9">
        <v>4.9100000000000005E-2</v>
      </c>
    </row>
    <row r="5736" spans="1:3">
      <c r="A5736" s="1">
        <v>44896.677083333336</v>
      </c>
      <c r="B5736">
        <v>4.5499999999999999E-2</v>
      </c>
      <c r="C5736" s="9">
        <v>4.9199999999999994E-2</v>
      </c>
    </row>
    <row r="5737" spans="1:3">
      <c r="A5737" s="1">
        <v>44896.6875</v>
      </c>
      <c r="B5737">
        <v>4.5400000000000003E-2</v>
      </c>
      <c r="C5737" s="9">
        <v>4.9099999999999998E-2</v>
      </c>
    </row>
    <row r="5738" spans="1:3">
      <c r="A5738" s="1">
        <v>44896.697916666664</v>
      </c>
      <c r="B5738">
        <v>4.53E-2</v>
      </c>
      <c r="C5738" s="9">
        <v>4.8899999999999999E-2</v>
      </c>
    </row>
    <row r="5739" spans="1:3">
      <c r="A5739" s="1">
        <v>44896.708333333336</v>
      </c>
      <c r="B5739">
        <v>4.4999999999999998E-2</v>
      </c>
      <c r="C5739" s="9">
        <v>4.8600000000000004E-2</v>
      </c>
    </row>
    <row r="5740" spans="1:3">
      <c r="A5740" s="1">
        <v>44896.71875</v>
      </c>
      <c r="B5740">
        <v>4.48E-2</v>
      </c>
      <c r="C5740" s="9">
        <v>4.82E-2</v>
      </c>
    </row>
    <row r="5741" spans="1:3">
      <c r="A5741" s="1">
        <v>44896.729166666664</v>
      </c>
      <c r="B5741">
        <v>4.4900000000000002E-2</v>
      </c>
      <c r="C5741" s="9">
        <v>4.8299999999999996E-2</v>
      </c>
    </row>
    <row r="5742" spans="1:3">
      <c r="A5742" s="1">
        <v>44896.739583333336</v>
      </c>
      <c r="B5742">
        <v>4.4600000000000001E-2</v>
      </c>
      <c r="C5742" s="9">
        <v>4.8000000000000001E-2</v>
      </c>
    </row>
    <row r="5743" spans="1:3">
      <c r="A5743" s="1">
        <v>44896.75</v>
      </c>
      <c r="B5743">
        <v>4.5100000000000001E-2</v>
      </c>
      <c r="C5743" s="9">
        <v>4.8500000000000001E-2</v>
      </c>
    </row>
    <row r="5744" spans="1:3">
      <c r="A5744" s="1">
        <v>44896.760416666664</v>
      </c>
      <c r="B5744">
        <v>4.5100000000000001E-2</v>
      </c>
      <c r="C5744" s="9">
        <v>4.87E-2</v>
      </c>
    </row>
    <row r="5745" spans="1:3">
      <c r="A5745" s="1">
        <v>44896.770833333336</v>
      </c>
      <c r="B5745">
        <v>4.5199999999999997E-2</v>
      </c>
      <c r="C5745" s="9">
        <v>4.9000000000000002E-2</v>
      </c>
    </row>
    <row r="5746" spans="1:3">
      <c r="A5746" s="1">
        <v>44896.78125</v>
      </c>
      <c r="B5746">
        <v>4.5100000000000001E-2</v>
      </c>
      <c r="C5746" s="9">
        <v>4.8799999999999996E-2</v>
      </c>
    </row>
    <row r="5747" spans="1:3">
      <c r="A5747" s="1">
        <v>44896.791666666664</v>
      </c>
      <c r="B5747">
        <v>4.4999999999999998E-2</v>
      </c>
      <c r="C5747" s="9">
        <v>4.8799999999999996E-2</v>
      </c>
    </row>
    <row r="5748" spans="1:3">
      <c r="A5748" s="1">
        <v>44896.802083333336</v>
      </c>
      <c r="B5748">
        <v>4.5100000000000001E-2</v>
      </c>
      <c r="C5748" s="9">
        <v>4.9299999999999997E-2</v>
      </c>
    </row>
    <row r="5749" spans="1:3">
      <c r="A5749" s="1">
        <v>44896.8125</v>
      </c>
      <c r="B5749">
        <v>4.4699999999999997E-2</v>
      </c>
      <c r="C5749" s="9">
        <v>4.8500000000000001E-2</v>
      </c>
    </row>
    <row r="5750" spans="1:3">
      <c r="A5750" s="1">
        <v>44896.822916666664</v>
      </c>
      <c r="B5750">
        <v>4.4699999999999997E-2</v>
      </c>
      <c r="C5750" s="9">
        <v>4.8600000000000004E-2</v>
      </c>
    </row>
    <row r="5751" spans="1:3">
      <c r="A5751" s="1">
        <v>44896.833333333336</v>
      </c>
      <c r="B5751">
        <v>4.4900000000000002E-2</v>
      </c>
      <c r="C5751" s="9">
        <v>4.8600000000000004E-2</v>
      </c>
    </row>
    <row r="5752" spans="1:3">
      <c r="A5752" s="1">
        <v>44896.84375</v>
      </c>
      <c r="B5752">
        <v>4.4900000000000002E-2</v>
      </c>
      <c r="C5752" s="9">
        <v>4.8600000000000004E-2</v>
      </c>
    </row>
    <row r="5753" spans="1:3">
      <c r="A5753" s="1">
        <v>44896.854166666664</v>
      </c>
      <c r="B5753">
        <v>4.4900000000000002E-2</v>
      </c>
      <c r="C5753" s="9">
        <v>4.8600000000000004E-2</v>
      </c>
    </row>
    <row r="5754" spans="1:3">
      <c r="A5754" s="1">
        <v>44896.864583333336</v>
      </c>
      <c r="B5754">
        <v>4.4699999999999997E-2</v>
      </c>
      <c r="C5754" s="9">
        <v>4.8299999999999996E-2</v>
      </c>
    </row>
    <row r="5755" spans="1:3">
      <c r="A5755" s="1">
        <v>44896.875</v>
      </c>
      <c r="B5755">
        <v>4.4900000000000002E-2</v>
      </c>
      <c r="C5755" s="9">
        <v>4.8399999999999999E-2</v>
      </c>
    </row>
    <row r="5756" spans="1:3">
      <c r="A5756" s="1">
        <v>44896.885416666664</v>
      </c>
      <c r="B5756">
        <v>4.4999999999999998E-2</v>
      </c>
      <c r="C5756" s="9">
        <v>4.8500000000000001E-2</v>
      </c>
    </row>
    <row r="5757" spans="1:3">
      <c r="A5757" s="1">
        <v>44896.895833333336</v>
      </c>
      <c r="B5757">
        <v>4.53E-2</v>
      </c>
      <c r="C5757" s="9">
        <v>4.9000000000000002E-2</v>
      </c>
    </row>
    <row r="5758" spans="1:3">
      <c r="A5758" s="1">
        <v>44896.90625</v>
      </c>
      <c r="B5758">
        <v>4.5400000000000003E-2</v>
      </c>
      <c r="C5758" s="9">
        <v>4.9000000000000002E-2</v>
      </c>
    </row>
    <row r="5759" spans="1:3">
      <c r="A5759" s="1">
        <v>44896.916666666664</v>
      </c>
      <c r="B5759">
        <v>4.5499999999999999E-2</v>
      </c>
      <c r="C5759" s="9">
        <v>4.9100000000000005E-2</v>
      </c>
    </row>
    <row r="5760" spans="1:3">
      <c r="A5760" s="1">
        <v>44896.927083333336</v>
      </c>
      <c r="B5760">
        <v>4.5699999999999998E-2</v>
      </c>
      <c r="C5760" s="9">
        <v>4.9299999999999997E-2</v>
      </c>
    </row>
    <row r="5761" spans="1:3">
      <c r="A5761" s="1">
        <v>44896.9375</v>
      </c>
      <c r="B5761">
        <v>4.5900000000000003E-2</v>
      </c>
      <c r="C5761" s="9">
        <v>4.9799999999999997E-2</v>
      </c>
    </row>
    <row r="5762" spans="1:3">
      <c r="A5762" s="1">
        <v>44896.947916666664</v>
      </c>
      <c r="B5762">
        <v>4.6199999999999998E-2</v>
      </c>
      <c r="C5762" s="9">
        <v>0.05</v>
      </c>
    </row>
    <row r="5763" spans="1:3">
      <c r="A5763" s="1">
        <v>44896.958333333336</v>
      </c>
      <c r="B5763">
        <v>4.5999999999999999E-2</v>
      </c>
      <c r="C5763" s="9">
        <v>4.9799999999999997E-2</v>
      </c>
    </row>
    <row r="5764" spans="1:3">
      <c r="A5764" s="1">
        <v>44896.96875</v>
      </c>
      <c r="B5764">
        <v>4.5699999999999998E-2</v>
      </c>
      <c r="C5764" s="9">
        <v>4.9500000000000002E-2</v>
      </c>
    </row>
    <row r="5765" spans="1:3">
      <c r="A5765" s="1">
        <v>44896.979166666664</v>
      </c>
      <c r="B5765">
        <v>4.5699999999999998E-2</v>
      </c>
      <c r="C5765" s="9">
        <v>4.9500000000000002E-2</v>
      </c>
    </row>
    <row r="5766" spans="1:3">
      <c r="A5766" s="1">
        <v>44896.989583333336</v>
      </c>
      <c r="B5766">
        <v>4.58E-2</v>
      </c>
      <c r="C5766" s="9">
        <v>4.9799999999999997E-2</v>
      </c>
    </row>
    <row r="5767" spans="1:3">
      <c r="A5767" s="1">
        <v>44897</v>
      </c>
      <c r="B5767">
        <v>4.58E-2</v>
      </c>
      <c r="C5767" s="9">
        <v>4.9599999999999998E-2</v>
      </c>
    </row>
    <row r="5768" spans="1:3">
      <c r="A5768" s="1">
        <v>44897.010416666664</v>
      </c>
      <c r="B5768">
        <v>4.6100000000000002E-2</v>
      </c>
      <c r="C5768" s="9">
        <v>0.05</v>
      </c>
    </row>
    <row r="5769" spans="1:3">
      <c r="A5769" s="1">
        <v>44897.020833333336</v>
      </c>
      <c r="B5769">
        <v>4.5999999999999999E-2</v>
      </c>
      <c r="C5769" s="9">
        <v>0.05</v>
      </c>
    </row>
    <row r="5770" spans="1:3">
      <c r="A5770" s="1">
        <v>44897.03125</v>
      </c>
      <c r="B5770">
        <v>4.6100000000000002E-2</v>
      </c>
      <c r="C5770" s="9">
        <v>5.0099999999999999E-2</v>
      </c>
    </row>
    <row r="5771" spans="1:3">
      <c r="A5771" s="1">
        <v>44897.041666666664</v>
      </c>
      <c r="B5771">
        <v>4.6199999999999998E-2</v>
      </c>
      <c r="C5771" s="9">
        <v>5.0099999999999999E-2</v>
      </c>
    </row>
    <row r="5772" spans="1:3">
      <c r="A5772" s="1">
        <v>44897.052083333336</v>
      </c>
      <c r="B5772">
        <v>4.6199999999999998E-2</v>
      </c>
      <c r="C5772" s="9">
        <v>5.0299999999999997E-2</v>
      </c>
    </row>
    <row r="5773" spans="1:3">
      <c r="A5773" s="1">
        <v>44897.0625</v>
      </c>
      <c r="B5773">
        <v>4.6300000000000001E-2</v>
      </c>
      <c r="C5773" s="9">
        <v>5.0200000000000002E-2</v>
      </c>
    </row>
    <row r="5774" spans="1:3">
      <c r="A5774" s="1">
        <v>44897.072916666664</v>
      </c>
      <c r="B5774">
        <v>4.6199999999999998E-2</v>
      </c>
      <c r="C5774" s="9">
        <v>5.0200000000000002E-2</v>
      </c>
    </row>
    <row r="5775" spans="1:3">
      <c r="A5775" s="1">
        <v>44897.083333333336</v>
      </c>
      <c r="B5775">
        <v>4.6300000000000001E-2</v>
      </c>
      <c r="C5775" s="9">
        <v>5.04E-2</v>
      </c>
    </row>
    <row r="5776" spans="1:3">
      <c r="A5776" s="1">
        <v>44897.09375</v>
      </c>
      <c r="B5776">
        <v>4.6100000000000002E-2</v>
      </c>
      <c r="C5776" s="9">
        <v>5.0100000000000006E-2</v>
      </c>
    </row>
    <row r="5777" spans="1:3">
      <c r="A5777" s="1">
        <v>44897.104166666664</v>
      </c>
      <c r="B5777">
        <v>4.6199999999999998E-2</v>
      </c>
      <c r="C5777" s="9">
        <v>5.0100000000000006E-2</v>
      </c>
    </row>
    <row r="5778" spans="1:3">
      <c r="A5778" s="1">
        <v>44897.114583333336</v>
      </c>
      <c r="B5778">
        <v>4.6100000000000002E-2</v>
      </c>
      <c r="C5778" s="9">
        <v>8.4199999999999997E-2</v>
      </c>
    </row>
    <row r="5779" spans="1:3">
      <c r="A5779" s="1">
        <v>44897.125</v>
      </c>
      <c r="B5779">
        <v>4.5999999999999999E-2</v>
      </c>
      <c r="C5779" s="9">
        <v>2.238</v>
      </c>
    </row>
    <row r="5780" spans="1:3">
      <c r="A5780" s="1">
        <v>44897.135416666664</v>
      </c>
      <c r="B5780">
        <v>4.5900000000000003E-2</v>
      </c>
      <c r="C5780" s="9">
        <v>2.2622</v>
      </c>
    </row>
    <row r="5781" spans="1:3">
      <c r="A5781" s="1">
        <v>44897.145833333336</v>
      </c>
      <c r="B5781">
        <v>4.6100000000000002E-2</v>
      </c>
      <c r="C5781" s="9">
        <v>1.8587</v>
      </c>
    </row>
    <row r="5782" spans="1:3">
      <c r="A5782" s="1">
        <v>44897.15625</v>
      </c>
      <c r="B5782">
        <v>4.6199999999999998E-2</v>
      </c>
      <c r="C5782" s="9">
        <v>3.3799999999999997E-2</v>
      </c>
    </row>
    <row r="5783" spans="1:3">
      <c r="A5783" s="1">
        <v>44897.166666666664</v>
      </c>
      <c r="B5783">
        <v>4.5900000000000003E-2</v>
      </c>
      <c r="C5783" s="9">
        <v>4.9799999999999997E-2</v>
      </c>
    </row>
    <row r="5784" spans="1:3">
      <c r="A5784" s="1">
        <v>44897.177083333336</v>
      </c>
      <c r="B5784">
        <v>4.58E-2</v>
      </c>
      <c r="C5784" s="9">
        <v>4.9700000000000001E-2</v>
      </c>
    </row>
    <row r="5785" spans="1:3">
      <c r="A5785" s="1">
        <v>44897.1875</v>
      </c>
      <c r="B5785">
        <v>4.58E-2</v>
      </c>
      <c r="C5785" s="9">
        <v>4.9699999999999994E-2</v>
      </c>
    </row>
    <row r="5786" spans="1:3">
      <c r="A5786" s="1">
        <v>44897.197916666664</v>
      </c>
      <c r="B5786">
        <v>4.5499999999999999E-2</v>
      </c>
      <c r="C5786" s="9">
        <v>4.9299999999999997E-2</v>
      </c>
    </row>
    <row r="5787" spans="1:3">
      <c r="A5787" s="1">
        <v>44897.208333333336</v>
      </c>
      <c r="B5787">
        <v>4.5600000000000002E-2</v>
      </c>
      <c r="C5787" s="9">
        <v>4.9399999999999999E-2</v>
      </c>
    </row>
    <row r="5788" spans="1:3">
      <c r="A5788" s="1">
        <v>44897.21875</v>
      </c>
      <c r="B5788">
        <v>4.6300000000000001E-2</v>
      </c>
      <c r="C5788" s="9">
        <v>5.0200000000000002E-2</v>
      </c>
    </row>
    <row r="5789" spans="1:3">
      <c r="A5789" s="1">
        <v>44897.229166666664</v>
      </c>
      <c r="B5789">
        <v>4.5999999999999999E-2</v>
      </c>
      <c r="C5789" s="9">
        <v>0.05</v>
      </c>
    </row>
    <row r="5790" spans="1:3">
      <c r="A5790" s="1">
        <v>44897.239583333336</v>
      </c>
      <c r="B5790">
        <v>4.6199999999999998E-2</v>
      </c>
      <c r="C5790" s="9">
        <v>5.0099999999999999E-2</v>
      </c>
    </row>
    <row r="5791" spans="1:3">
      <c r="A5791" s="1">
        <v>44897.25</v>
      </c>
      <c r="B5791">
        <v>4.5699999999999998E-2</v>
      </c>
      <c r="C5791" s="9">
        <v>4.9700000000000001E-2</v>
      </c>
    </row>
    <row r="5792" spans="1:3">
      <c r="A5792" s="1">
        <v>44897.260416666664</v>
      </c>
      <c r="B5792">
        <v>4.6199999999999998E-2</v>
      </c>
      <c r="C5792" s="9">
        <v>5.0200000000000002E-2</v>
      </c>
    </row>
    <row r="5793" spans="1:3">
      <c r="A5793" s="1">
        <v>44897.270833333336</v>
      </c>
      <c r="B5793">
        <v>2.0964999999999998</v>
      </c>
      <c r="C5793" s="9">
        <v>8.4999999999999992E-2</v>
      </c>
    </row>
    <row r="5794" spans="1:3">
      <c r="A5794" s="1">
        <v>44897.28125</v>
      </c>
      <c r="B5794">
        <v>2.5478999999999998</v>
      </c>
      <c r="C5794" s="9">
        <v>2.2801</v>
      </c>
    </row>
    <row r="5795" spans="1:3">
      <c r="A5795" s="1">
        <v>44897.291666666664</v>
      </c>
      <c r="B5795">
        <v>2.1092</v>
      </c>
      <c r="C5795" s="9">
        <v>1.8948</v>
      </c>
    </row>
    <row r="5796" spans="1:3">
      <c r="A5796" s="1">
        <v>44897.302083333336</v>
      </c>
      <c r="B5796">
        <v>1.9737</v>
      </c>
      <c r="C5796" s="9">
        <v>2.0486</v>
      </c>
    </row>
    <row r="5797" spans="1:3">
      <c r="A5797" s="1">
        <v>44897.3125</v>
      </c>
      <c r="B5797">
        <v>1.9409000000000001</v>
      </c>
      <c r="C5797" s="9">
        <v>1.0350999999999999</v>
      </c>
    </row>
    <row r="5798" spans="1:3">
      <c r="A5798" s="1">
        <v>44897.322916666664</v>
      </c>
      <c r="B5798">
        <v>1.9584999999999999</v>
      </c>
      <c r="C5798" s="9">
        <v>4.6300000000000001E-2</v>
      </c>
    </row>
    <row r="5799" spans="1:3">
      <c r="A5799" s="1">
        <v>44897.333333333336</v>
      </c>
      <c r="B5799">
        <v>1.8098000000000001</v>
      </c>
      <c r="C5799" s="9">
        <v>4.9399999999999999E-2</v>
      </c>
    </row>
    <row r="5800" spans="1:3">
      <c r="A5800" s="1">
        <v>44897.34375</v>
      </c>
      <c r="B5800">
        <v>1.6325000000000001</v>
      </c>
      <c r="C5800" s="9">
        <v>4.9500000000000002E-2</v>
      </c>
    </row>
    <row r="5801" spans="1:3">
      <c r="A5801" s="1">
        <v>44897.354166666664</v>
      </c>
      <c r="B5801">
        <v>1.2532000000000001</v>
      </c>
      <c r="C5801" s="9">
        <v>4.9699999999999994E-2</v>
      </c>
    </row>
    <row r="5802" spans="1:3">
      <c r="A5802" s="1">
        <v>44897.364583333336</v>
      </c>
      <c r="B5802">
        <v>2.2793000000000001</v>
      </c>
      <c r="C5802" s="9">
        <v>8.5999999999999993E-2</v>
      </c>
    </row>
    <row r="5803" spans="1:3">
      <c r="A5803" s="1">
        <v>44897.375</v>
      </c>
      <c r="B5803">
        <v>1.56</v>
      </c>
      <c r="C5803" s="9">
        <v>2.1082000000000001</v>
      </c>
    </row>
    <row r="5804" spans="1:3">
      <c r="A5804" s="1">
        <v>44897.385416666664</v>
      </c>
      <c r="B5804">
        <v>1.4232</v>
      </c>
      <c r="C5804" s="9">
        <v>2.0691000000000002</v>
      </c>
    </row>
    <row r="5805" spans="1:3">
      <c r="A5805" s="1">
        <v>44897.395833333336</v>
      </c>
      <c r="B5805">
        <v>1.6407</v>
      </c>
      <c r="C5805" s="9">
        <v>1.8515000000000001</v>
      </c>
    </row>
    <row r="5806" spans="1:3">
      <c r="A5806" s="1">
        <v>44897.40625</v>
      </c>
      <c r="B5806">
        <v>1.4172</v>
      </c>
      <c r="C5806" s="9">
        <v>1.7551000000000001</v>
      </c>
    </row>
    <row r="5807" spans="1:3">
      <c r="A5807" s="1">
        <v>44897.416666666664</v>
      </c>
      <c r="B5807">
        <v>0.16189999999999999</v>
      </c>
      <c r="C5807" s="9">
        <v>1.6259999999999999</v>
      </c>
    </row>
    <row r="5808" spans="1:3">
      <c r="A5808" s="1">
        <v>44897.427083333336</v>
      </c>
      <c r="B5808">
        <v>4.6100000000000002E-2</v>
      </c>
      <c r="C5808" s="9">
        <v>1.4971000000000001</v>
      </c>
    </row>
    <row r="5809" spans="1:3">
      <c r="A5809" s="1">
        <v>44897.4375</v>
      </c>
      <c r="B5809">
        <v>4.6100000000000002E-2</v>
      </c>
      <c r="C5809" s="9">
        <v>0.89440000000000008</v>
      </c>
    </row>
    <row r="5810" spans="1:3">
      <c r="A5810" s="1">
        <v>44897.447916666664</v>
      </c>
      <c r="B5810">
        <v>4.6300000000000001E-2</v>
      </c>
      <c r="C5810" s="9">
        <v>0.89440000000000008</v>
      </c>
    </row>
    <row r="5811" spans="1:3">
      <c r="A5811" s="1">
        <v>44897.458333333336</v>
      </c>
      <c r="B5811">
        <v>4.6300000000000001E-2</v>
      </c>
      <c r="C5811" s="9">
        <v>5.0199999999999995E-2</v>
      </c>
    </row>
    <row r="5812" spans="1:3">
      <c r="A5812" s="1">
        <v>44897.46875</v>
      </c>
      <c r="B5812">
        <v>4.6100000000000002E-2</v>
      </c>
      <c r="C5812" s="9">
        <v>5.0500000000000003E-2</v>
      </c>
    </row>
    <row r="5813" spans="1:3">
      <c r="A5813" s="1">
        <v>44897.479166666664</v>
      </c>
      <c r="B5813">
        <v>4.6300000000000001E-2</v>
      </c>
      <c r="C5813" s="9">
        <v>5.0200000000000002E-2</v>
      </c>
    </row>
    <row r="5814" spans="1:3">
      <c r="A5814" s="1">
        <v>44897.489583333336</v>
      </c>
      <c r="B5814">
        <v>4.6399999999999997E-2</v>
      </c>
      <c r="C5814" s="9">
        <v>5.0299999999999997E-2</v>
      </c>
    </row>
    <row r="5815" spans="1:3">
      <c r="A5815" s="1">
        <v>44897.5</v>
      </c>
      <c r="B5815">
        <v>4.6199999999999998E-2</v>
      </c>
      <c r="C5815" s="9">
        <v>5.0199999999999995E-2</v>
      </c>
    </row>
    <row r="5816" spans="1:3">
      <c r="A5816" s="1">
        <v>44897.510416666664</v>
      </c>
      <c r="B5816">
        <v>4.6199999999999998E-2</v>
      </c>
      <c r="C5816" s="9">
        <v>5.0199999999999995E-2</v>
      </c>
    </row>
    <row r="5817" spans="1:3">
      <c r="A5817" s="1">
        <v>44897.520833333336</v>
      </c>
      <c r="B5817">
        <v>4.6100000000000002E-2</v>
      </c>
      <c r="C5817" s="9">
        <v>5.0099999999999999E-2</v>
      </c>
    </row>
    <row r="5818" spans="1:3">
      <c r="A5818" s="1">
        <v>44897.53125</v>
      </c>
      <c r="B5818">
        <v>4.5999999999999999E-2</v>
      </c>
      <c r="C5818" s="9">
        <v>5.0099999999999999E-2</v>
      </c>
    </row>
    <row r="5819" spans="1:3">
      <c r="A5819" s="1">
        <v>44897.541666666664</v>
      </c>
      <c r="B5819">
        <v>4.6199999999999998E-2</v>
      </c>
      <c r="C5819" s="9">
        <v>5.0299999999999997E-2</v>
      </c>
    </row>
    <row r="5820" spans="1:3">
      <c r="A5820" s="1">
        <v>44897.552083333336</v>
      </c>
      <c r="B5820">
        <v>4.6300000000000001E-2</v>
      </c>
      <c r="C5820" s="9">
        <v>5.04E-2</v>
      </c>
    </row>
    <row r="5821" spans="1:3">
      <c r="A5821" s="1">
        <v>44897.5625</v>
      </c>
      <c r="B5821">
        <v>4.6300000000000001E-2</v>
      </c>
      <c r="C5821" s="9">
        <v>5.0200000000000002E-2</v>
      </c>
    </row>
    <row r="5822" spans="1:3">
      <c r="A5822" s="1">
        <v>44897.572916666664</v>
      </c>
      <c r="B5822">
        <v>4.6199999999999998E-2</v>
      </c>
      <c r="C5822" s="9">
        <v>5.0099999999999999E-2</v>
      </c>
    </row>
    <row r="5823" spans="1:3">
      <c r="A5823" s="1">
        <v>44897.583333333336</v>
      </c>
      <c r="B5823">
        <v>4.5999999999999999E-2</v>
      </c>
      <c r="C5823" s="9">
        <v>4.9799999999999997E-2</v>
      </c>
    </row>
    <row r="5824" spans="1:3">
      <c r="A5824" s="1">
        <v>44897.59375</v>
      </c>
      <c r="B5824">
        <v>4.5699999999999998E-2</v>
      </c>
      <c r="C5824" s="9">
        <v>4.9700000000000001E-2</v>
      </c>
    </row>
    <row r="5825" spans="1:3">
      <c r="A5825" s="1">
        <v>44897.604166666664</v>
      </c>
      <c r="B5825">
        <v>4.58E-2</v>
      </c>
      <c r="C5825" s="9">
        <v>6.1799999999999994E-2</v>
      </c>
    </row>
    <row r="5826" spans="1:3">
      <c r="A5826" s="1">
        <v>44897.614583333336</v>
      </c>
      <c r="B5826">
        <v>4.5499999999999999E-2</v>
      </c>
      <c r="C5826" s="9">
        <v>1.4816</v>
      </c>
    </row>
    <row r="5827" spans="1:3">
      <c r="A5827" s="1">
        <v>44897.625</v>
      </c>
      <c r="B5827">
        <v>4.5900000000000003E-2</v>
      </c>
      <c r="C5827" s="9">
        <v>1.3597999999999999</v>
      </c>
    </row>
    <row r="5828" spans="1:3">
      <c r="A5828" s="1">
        <v>44897.635416666664</v>
      </c>
      <c r="B5828">
        <v>4.6399999999999997E-2</v>
      </c>
      <c r="C5828" s="9">
        <v>1.1139000000000001</v>
      </c>
    </row>
    <row r="5829" spans="1:3">
      <c r="A5829" s="1">
        <v>44897.645833333336</v>
      </c>
      <c r="B5829">
        <v>4.58E-2</v>
      </c>
      <c r="C5829" s="9">
        <v>1.0880000000000001</v>
      </c>
    </row>
    <row r="5830" spans="1:3">
      <c r="A5830" s="1">
        <v>44897.65625</v>
      </c>
      <c r="B5830">
        <v>4.58E-2</v>
      </c>
      <c r="C5830" s="9">
        <v>0.24099999999999999</v>
      </c>
    </row>
    <row r="5831" spans="1:3">
      <c r="A5831" s="1">
        <v>44897.666666666664</v>
      </c>
      <c r="B5831">
        <v>4.53E-2</v>
      </c>
      <c r="C5831" s="9">
        <v>4.8899999999999999E-2</v>
      </c>
    </row>
    <row r="5832" spans="1:3">
      <c r="A5832" s="1">
        <v>44897.677083333336</v>
      </c>
      <c r="B5832">
        <v>4.4999999999999998E-2</v>
      </c>
      <c r="C5832" s="9">
        <v>4.8799999999999996E-2</v>
      </c>
    </row>
    <row r="5833" spans="1:3">
      <c r="A5833" s="1">
        <v>44897.6875</v>
      </c>
      <c r="B5833">
        <v>4.4999999999999998E-2</v>
      </c>
      <c r="C5833" s="9">
        <v>4.87E-2</v>
      </c>
    </row>
    <row r="5834" spans="1:3">
      <c r="A5834" s="1">
        <v>44897.697916666664</v>
      </c>
      <c r="B5834">
        <v>4.5100000000000001E-2</v>
      </c>
      <c r="C5834" s="9">
        <v>4.8600000000000004E-2</v>
      </c>
    </row>
    <row r="5835" spans="1:3">
      <c r="A5835" s="1">
        <v>44897.708333333336</v>
      </c>
      <c r="B5835">
        <v>4.5100000000000001E-2</v>
      </c>
      <c r="C5835" s="9">
        <v>4.8799999999999996E-2</v>
      </c>
    </row>
    <row r="5836" spans="1:3">
      <c r="A5836" s="1">
        <v>44897.71875</v>
      </c>
      <c r="B5836">
        <v>4.5199999999999997E-2</v>
      </c>
      <c r="C5836" s="9">
        <v>4.8899999999999999E-2</v>
      </c>
    </row>
    <row r="5837" spans="1:3">
      <c r="A5837" s="1">
        <v>44897.729166666664</v>
      </c>
      <c r="B5837">
        <v>4.5199999999999997E-2</v>
      </c>
      <c r="C5837" s="9">
        <v>4.8899999999999999E-2</v>
      </c>
    </row>
    <row r="5838" spans="1:3">
      <c r="A5838" s="1">
        <v>44897.739583333336</v>
      </c>
      <c r="B5838">
        <v>4.5400000000000003E-2</v>
      </c>
      <c r="C5838" s="9">
        <v>4.9099999999999998E-2</v>
      </c>
    </row>
    <row r="5839" spans="1:3">
      <c r="A5839" s="1">
        <v>44897.75</v>
      </c>
      <c r="B5839">
        <v>4.5199999999999997E-2</v>
      </c>
      <c r="C5839" s="9">
        <v>4.8899999999999999E-2</v>
      </c>
    </row>
    <row r="5840" spans="1:3">
      <c r="A5840" s="1">
        <v>44897.760416666664</v>
      </c>
      <c r="B5840">
        <v>4.5100000000000001E-2</v>
      </c>
      <c r="C5840" s="9">
        <v>4.8899999999999999E-2</v>
      </c>
    </row>
    <row r="5841" spans="1:3">
      <c r="A5841" s="1">
        <v>44897.770833333336</v>
      </c>
      <c r="B5841">
        <v>4.53E-2</v>
      </c>
      <c r="C5841" s="9">
        <v>4.8899999999999999E-2</v>
      </c>
    </row>
    <row r="5842" spans="1:3">
      <c r="A5842" s="1">
        <v>44897.78125</v>
      </c>
      <c r="B5842">
        <v>4.5400000000000003E-2</v>
      </c>
      <c r="C5842" s="9">
        <v>4.9000000000000002E-2</v>
      </c>
    </row>
    <row r="5843" spans="1:3">
      <c r="A5843" s="1">
        <v>44897.791666666664</v>
      </c>
      <c r="B5843">
        <v>4.5499999999999999E-2</v>
      </c>
      <c r="C5843" s="9">
        <v>4.9100000000000005E-2</v>
      </c>
    </row>
    <row r="5844" spans="1:3">
      <c r="A5844" s="1">
        <v>44897.802083333336</v>
      </c>
      <c r="B5844">
        <v>4.5600000000000002E-2</v>
      </c>
      <c r="C5844" s="9">
        <v>4.9399999999999999E-2</v>
      </c>
    </row>
    <row r="5845" spans="1:3">
      <c r="A5845" s="1">
        <v>44897.8125</v>
      </c>
      <c r="B5845">
        <v>4.5199999999999997E-2</v>
      </c>
      <c r="C5845" s="9">
        <v>4.9000000000000002E-2</v>
      </c>
    </row>
    <row r="5846" spans="1:3">
      <c r="A5846" s="1">
        <v>44897.822916666664</v>
      </c>
      <c r="B5846">
        <v>4.53E-2</v>
      </c>
      <c r="C5846" s="9">
        <v>4.9099999999999998E-2</v>
      </c>
    </row>
    <row r="5847" spans="1:3">
      <c r="A5847" s="1">
        <v>44897.833333333336</v>
      </c>
      <c r="B5847">
        <v>4.5100000000000001E-2</v>
      </c>
      <c r="C5847" s="9">
        <v>4.8899999999999999E-2</v>
      </c>
    </row>
    <row r="5848" spans="1:3">
      <c r="A5848" s="1">
        <v>44897.84375</v>
      </c>
      <c r="B5848">
        <v>4.5100000000000001E-2</v>
      </c>
      <c r="C5848" s="9">
        <v>4.8799999999999996E-2</v>
      </c>
    </row>
    <row r="5849" spans="1:3">
      <c r="A5849" s="1">
        <v>44897.854166666664</v>
      </c>
      <c r="B5849">
        <v>4.5100000000000001E-2</v>
      </c>
      <c r="C5849" s="9">
        <v>4.87E-2</v>
      </c>
    </row>
    <row r="5850" spans="1:3">
      <c r="A5850" s="1">
        <v>44897.864583333336</v>
      </c>
      <c r="B5850">
        <v>4.5100000000000001E-2</v>
      </c>
      <c r="C5850" s="9">
        <v>4.8799999999999996E-2</v>
      </c>
    </row>
    <row r="5851" spans="1:3">
      <c r="A5851" s="1">
        <v>44897.875</v>
      </c>
      <c r="B5851">
        <v>4.5199999999999997E-2</v>
      </c>
      <c r="C5851" s="9">
        <v>4.9099999999999998E-2</v>
      </c>
    </row>
    <row r="5852" spans="1:3">
      <c r="A5852" s="1">
        <v>44897.885416666664</v>
      </c>
      <c r="B5852">
        <v>4.53E-2</v>
      </c>
      <c r="C5852" s="9">
        <v>4.9200000000000001E-2</v>
      </c>
    </row>
    <row r="5853" spans="1:3">
      <c r="A5853" s="1">
        <v>44897.895833333336</v>
      </c>
      <c r="B5853">
        <v>4.5600000000000002E-2</v>
      </c>
      <c r="C5853" s="9">
        <v>4.9299999999999997E-2</v>
      </c>
    </row>
    <row r="5854" spans="1:3">
      <c r="A5854" s="1">
        <v>44897.90625</v>
      </c>
      <c r="B5854">
        <v>4.5600000000000002E-2</v>
      </c>
      <c r="C5854" s="9">
        <v>4.9600000000000005E-2</v>
      </c>
    </row>
    <row r="5855" spans="1:3">
      <c r="A5855" s="1">
        <v>44897.916666666664</v>
      </c>
      <c r="B5855">
        <v>4.5400000000000003E-2</v>
      </c>
      <c r="C5855" s="9">
        <v>4.9299999999999997E-2</v>
      </c>
    </row>
    <row r="5856" spans="1:3">
      <c r="A5856" s="1">
        <v>44897.927083333336</v>
      </c>
      <c r="B5856">
        <v>4.5199999999999997E-2</v>
      </c>
      <c r="C5856" s="9">
        <v>4.9099999999999998E-2</v>
      </c>
    </row>
    <row r="5857" spans="1:3">
      <c r="A5857" s="1">
        <v>44897.9375</v>
      </c>
      <c r="B5857">
        <v>4.5400000000000003E-2</v>
      </c>
      <c r="C5857" s="9">
        <v>4.9200000000000001E-2</v>
      </c>
    </row>
    <row r="5858" spans="1:3">
      <c r="A5858" s="1">
        <v>44897.947916666664</v>
      </c>
      <c r="B5858">
        <v>4.5499999999999999E-2</v>
      </c>
      <c r="C5858" s="9">
        <v>4.9299999999999997E-2</v>
      </c>
    </row>
    <row r="5859" spans="1:3">
      <c r="A5859" s="1">
        <v>44897.958333333336</v>
      </c>
      <c r="B5859">
        <v>4.58E-2</v>
      </c>
      <c r="C5859" s="9">
        <v>4.9799999999999997E-2</v>
      </c>
    </row>
    <row r="5860" spans="1:3">
      <c r="A5860" s="1">
        <v>44897.96875</v>
      </c>
      <c r="B5860">
        <v>4.5600000000000002E-2</v>
      </c>
      <c r="C5860" s="9">
        <v>4.9600000000000005E-2</v>
      </c>
    </row>
    <row r="5861" spans="1:3">
      <c r="A5861" s="1">
        <v>44897.979166666664</v>
      </c>
      <c r="B5861">
        <v>4.5900000000000003E-2</v>
      </c>
      <c r="C5861" s="9">
        <v>4.9699999999999994E-2</v>
      </c>
    </row>
    <row r="5862" spans="1:3">
      <c r="A5862" s="1">
        <v>44897.989583333336</v>
      </c>
      <c r="B5862">
        <v>4.5999999999999999E-2</v>
      </c>
      <c r="C5862" s="9">
        <v>4.99E-2</v>
      </c>
    </row>
    <row r="5863" spans="1:3">
      <c r="A5863" s="1">
        <v>44898</v>
      </c>
      <c r="B5863">
        <v>4.5900000000000003E-2</v>
      </c>
      <c r="C5863" s="9">
        <v>4.99E-2</v>
      </c>
    </row>
    <row r="5864" spans="1:3">
      <c r="A5864" s="1">
        <v>44898.010416666664</v>
      </c>
      <c r="B5864">
        <v>4.5999999999999999E-2</v>
      </c>
      <c r="C5864" s="9">
        <v>5.0099999999999999E-2</v>
      </c>
    </row>
    <row r="5865" spans="1:3">
      <c r="A5865" s="1">
        <v>44898.020833333336</v>
      </c>
      <c r="B5865">
        <v>4.5999999999999999E-2</v>
      </c>
      <c r="C5865" s="9">
        <v>4.99E-2</v>
      </c>
    </row>
    <row r="5866" spans="1:3">
      <c r="A5866" s="1">
        <v>44898.03125</v>
      </c>
      <c r="B5866">
        <v>4.6100000000000002E-2</v>
      </c>
      <c r="C5866" s="9">
        <v>5.0100000000000006E-2</v>
      </c>
    </row>
    <row r="5867" spans="1:3">
      <c r="A5867" s="1">
        <v>44898.041666666664</v>
      </c>
      <c r="B5867">
        <v>4.6399999999999997E-2</v>
      </c>
      <c r="C5867" s="9">
        <v>5.04E-2</v>
      </c>
    </row>
    <row r="5868" spans="1:3">
      <c r="A5868" s="1">
        <v>44898.052083333336</v>
      </c>
      <c r="B5868">
        <v>4.6399999999999997E-2</v>
      </c>
      <c r="C5868" s="9">
        <v>5.04E-2</v>
      </c>
    </row>
    <row r="5869" spans="1:3">
      <c r="A5869" s="1">
        <v>44898.0625</v>
      </c>
      <c r="B5869">
        <v>4.6300000000000001E-2</v>
      </c>
      <c r="C5869" s="9">
        <v>5.0500000000000003E-2</v>
      </c>
    </row>
    <row r="5870" spans="1:3">
      <c r="A5870" s="1">
        <v>44898.072916666664</v>
      </c>
      <c r="B5870">
        <v>4.6199999999999998E-2</v>
      </c>
      <c r="C5870" s="9">
        <v>5.0200000000000002E-2</v>
      </c>
    </row>
    <row r="5871" spans="1:3">
      <c r="A5871" s="1">
        <v>44898.083333333336</v>
      </c>
      <c r="B5871">
        <v>4.6199999999999998E-2</v>
      </c>
      <c r="C5871" s="9">
        <v>5.04E-2</v>
      </c>
    </row>
    <row r="5872" spans="1:3">
      <c r="A5872" s="1">
        <v>44898.09375</v>
      </c>
      <c r="B5872">
        <v>4.5999999999999999E-2</v>
      </c>
      <c r="C5872" s="9">
        <v>5.0200000000000002E-2</v>
      </c>
    </row>
    <row r="5873" spans="1:3">
      <c r="A5873" s="1">
        <v>44898.104166666664</v>
      </c>
      <c r="B5873">
        <v>4.6100000000000002E-2</v>
      </c>
      <c r="C5873" s="9">
        <v>5.0299999999999997E-2</v>
      </c>
    </row>
    <row r="5874" spans="1:3">
      <c r="A5874" s="1">
        <v>44898.114583333336</v>
      </c>
      <c r="B5874">
        <v>4.6199999999999998E-2</v>
      </c>
      <c r="C5874" s="9">
        <v>5.0200000000000002E-2</v>
      </c>
    </row>
    <row r="5875" spans="1:3">
      <c r="A5875" s="1">
        <v>44898.125</v>
      </c>
      <c r="B5875">
        <v>4.6100000000000002E-2</v>
      </c>
      <c r="C5875" s="9">
        <v>5.0299999999999997E-2</v>
      </c>
    </row>
    <row r="5876" spans="1:3">
      <c r="A5876" s="1">
        <v>44898.135416666664</v>
      </c>
      <c r="B5876">
        <v>4.6100000000000002E-2</v>
      </c>
      <c r="C5876" s="9">
        <v>5.0200000000000002E-2</v>
      </c>
    </row>
    <row r="5877" spans="1:3">
      <c r="A5877" s="1">
        <v>44898.145833333336</v>
      </c>
      <c r="B5877">
        <v>4.5999999999999999E-2</v>
      </c>
      <c r="C5877" s="9">
        <v>5.0200000000000002E-2</v>
      </c>
    </row>
    <row r="5878" spans="1:3">
      <c r="A5878" s="1">
        <v>44898.15625</v>
      </c>
      <c r="B5878">
        <v>4.6100000000000002E-2</v>
      </c>
      <c r="C5878" s="9">
        <v>5.0200000000000002E-2</v>
      </c>
    </row>
    <row r="5879" spans="1:3">
      <c r="A5879" s="1">
        <v>44898.166666666664</v>
      </c>
      <c r="B5879">
        <v>4.5999999999999999E-2</v>
      </c>
      <c r="C5879" s="9">
        <v>5.0100000000000006E-2</v>
      </c>
    </row>
    <row r="5880" spans="1:3">
      <c r="A5880" s="1">
        <v>44898.177083333336</v>
      </c>
      <c r="B5880">
        <v>4.6100000000000002E-2</v>
      </c>
      <c r="C5880" s="9">
        <v>5.0299999999999997E-2</v>
      </c>
    </row>
    <row r="5881" spans="1:3">
      <c r="A5881" s="1">
        <v>44898.1875</v>
      </c>
      <c r="B5881">
        <v>4.5999999999999999E-2</v>
      </c>
      <c r="C5881" s="9">
        <v>5.0200000000000002E-2</v>
      </c>
    </row>
    <row r="5882" spans="1:3">
      <c r="A5882" s="1">
        <v>44898.197916666664</v>
      </c>
      <c r="B5882">
        <v>4.5900000000000003E-2</v>
      </c>
      <c r="C5882" s="9">
        <v>4.99E-2</v>
      </c>
    </row>
    <row r="5883" spans="1:3">
      <c r="A5883" s="1">
        <v>44898.208333333336</v>
      </c>
      <c r="B5883">
        <v>4.58E-2</v>
      </c>
      <c r="C5883" s="9">
        <v>4.9799999999999997E-2</v>
      </c>
    </row>
    <row r="5884" spans="1:3">
      <c r="A5884" s="1">
        <v>44898.21875</v>
      </c>
      <c r="B5884">
        <v>4.58E-2</v>
      </c>
      <c r="C5884" s="9">
        <v>4.99E-2</v>
      </c>
    </row>
    <row r="5885" spans="1:3">
      <c r="A5885" s="1">
        <v>44898.229166666664</v>
      </c>
      <c r="B5885">
        <v>4.5699999999999998E-2</v>
      </c>
      <c r="C5885" s="9">
        <v>4.9700000000000001E-2</v>
      </c>
    </row>
    <row r="5886" spans="1:3">
      <c r="A5886" s="1">
        <v>44898.239583333336</v>
      </c>
      <c r="B5886">
        <v>4.5699999999999998E-2</v>
      </c>
      <c r="C5886" s="9">
        <v>4.9700000000000001E-2</v>
      </c>
    </row>
    <row r="5887" spans="1:3">
      <c r="A5887" s="1">
        <v>44898.25</v>
      </c>
      <c r="B5887">
        <v>4.5699999999999998E-2</v>
      </c>
      <c r="C5887" s="9">
        <v>4.9799999999999997E-2</v>
      </c>
    </row>
    <row r="5888" spans="1:3">
      <c r="A5888" s="1">
        <v>44898.260416666664</v>
      </c>
      <c r="B5888">
        <v>4.5699999999999998E-2</v>
      </c>
      <c r="C5888" s="9">
        <v>4.9699999999999994E-2</v>
      </c>
    </row>
    <row r="5889" spans="1:3">
      <c r="A5889" s="1">
        <v>44898.270833333336</v>
      </c>
      <c r="B5889">
        <v>1.4288000000000001</v>
      </c>
      <c r="C5889" s="9">
        <v>4.9799999999999997E-2</v>
      </c>
    </row>
    <row r="5890" spans="1:3">
      <c r="A5890" s="1">
        <v>44898.28125</v>
      </c>
      <c r="B5890">
        <v>1.4450000000000001</v>
      </c>
      <c r="C5890" s="9">
        <v>4.99E-2</v>
      </c>
    </row>
    <row r="5891" spans="1:3">
      <c r="A5891" s="1">
        <v>44898.291666666664</v>
      </c>
      <c r="B5891">
        <v>1.0359</v>
      </c>
      <c r="C5891" s="9">
        <v>0.05</v>
      </c>
    </row>
    <row r="5892" spans="1:3">
      <c r="A5892" s="1">
        <v>44898.302083333336</v>
      </c>
      <c r="B5892">
        <v>0.93600000000000005</v>
      </c>
      <c r="C5892" s="9">
        <v>4.9500000000000002E-2</v>
      </c>
    </row>
    <row r="5893" spans="1:3">
      <c r="A5893" s="1">
        <v>44898.3125</v>
      </c>
      <c r="B5893">
        <v>1.0429999999999999</v>
      </c>
      <c r="C5893" s="9">
        <v>1.103</v>
      </c>
    </row>
    <row r="5894" spans="1:3">
      <c r="A5894" s="1">
        <v>44898.322916666664</v>
      </c>
      <c r="B5894">
        <v>1.0571999999999999</v>
      </c>
      <c r="C5894" s="9">
        <v>1.0847</v>
      </c>
    </row>
    <row r="5895" spans="1:3">
      <c r="A5895" s="1">
        <v>44898.333333333336</v>
      </c>
      <c r="B5895">
        <v>0.90800000000000003</v>
      </c>
      <c r="C5895" s="9">
        <v>1.0355000000000001</v>
      </c>
    </row>
    <row r="5896" spans="1:3">
      <c r="A5896" s="1">
        <v>44898.34375</v>
      </c>
      <c r="B5896">
        <v>0.82430000000000003</v>
      </c>
      <c r="C5896" s="9">
        <v>1.0270000000000001</v>
      </c>
    </row>
    <row r="5897" spans="1:3">
      <c r="A5897" s="1">
        <v>44898.354166666664</v>
      </c>
      <c r="B5897">
        <v>0.85729999999999995</v>
      </c>
      <c r="C5897" s="9">
        <v>3.2000000000000001E-2</v>
      </c>
    </row>
    <row r="5898" spans="1:3">
      <c r="A5898" s="1">
        <v>44898.364583333336</v>
      </c>
      <c r="B5898">
        <v>0.80479999999999996</v>
      </c>
      <c r="C5898" s="9">
        <v>8.8400000000000006E-2</v>
      </c>
    </row>
    <row r="5899" spans="1:3">
      <c r="A5899" s="1">
        <v>44898.375</v>
      </c>
      <c r="B5899">
        <v>0.82879999999999998</v>
      </c>
      <c r="C5899" s="9">
        <v>1.0396999999999998</v>
      </c>
    </row>
    <row r="5900" spans="1:3">
      <c r="A5900" s="1">
        <v>44898.385416666664</v>
      </c>
      <c r="B5900">
        <v>0.81979999999999997</v>
      </c>
      <c r="C5900" s="9">
        <v>0.97350000000000003</v>
      </c>
    </row>
    <row r="5901" spans="1:3">
      <c r="A5901" s="1">
        <v>44898.395833333336</v>
      </c>
      <c r="B5901">
        <v>0.81930000000000003</v>
      </c>
      <c r="C5901" s="9">
        <v>0.93890000000000007</v>
      </c>
    </row>
    <row r="5902" spans="1:3">
      <c r="A5902" s="1">
        <v>44898.40625</v>
      </c>
      <c r="B5902">
        <v>0.81950000000000001</v>
      </c>
      <c r="C5902" s="9">
        <v>0.94120000000000004</v>
      </c>
    </row>
    <row r="5903" spans="1:3">
      <c r="A5903" s="1">
        <v>44898.416666666664</v>
      </c>
      <c r="B5903">
        <v>0.81779999999999997</v>
      </c>
      <c r="C5903" s="9">
        <v>0.94510000000000005</v>
      </c>
    </row>
    <row r="5904" spans="1:3">
      <c r="A5904" s="1">
        <v>44898.427083333336</v>
      </c>
      <c r="B5904">
        <v>0.2223</v>
      </c>
      <c r="C5904" s="9">
        <v>0.9487000000000001</v>
      </c>
    </row>
    <row r="5905" spans="1:3">
      <c r="A5905" s="1">
        <v>44898.4375</v>
      </c>
      <c r="B5905">
        <v>4.4200000000000003E-2</v>
      </c>
      <c r="C5905" s="9">
        <v>0.91399999999999992</v>
      </c>
    </row>
    <row r="5906" spans="1:3">
      <c r="A5906" s="1">
        <v>44898.447916666664</v>
      </c>
      <c r="B5906">
        <v>4.3799999999999999E-2</v>
      </c>
      <c r="C5906" s="9">
        <v>0.77010000000000001</v>
      </c>
    </row>
    <row r="5907" spans="1:3">
      <c r="A5907" s="1">
        <v>44898.458333333336</v>
      </c>
      <c r="B5907">
        <v>4.3999999999999997E-2</v>
      </c>
      <c r="C5907" s="9">
        <v>0.46709999999999996</v>
      </c>
    </row>
    <row r="5908" spans="1:3">
      <c r="A5908" s="1">
        <v>44898.46875</v>
      </c>
      <c r="B5908">
        <v>4.48E-2</v>
      </c>
      <c r="C5908" s="9">
        <v>4.5999999999999999E-2</v>
      </c>
    </row>
    <row r="5909" spans="1:3">
      <c r="A5909" s="1">
        <v>44898.479166666664</v>
      </c>
      <c r="B5909">
        <v>4.53E-2</v>
      </c>
      <c r="C5909" s="9">
        <v>4.9599999999999998E-2</v>
      </c>
    </row>
    <row r="5910" spans="1:3">
      <c r="A5910" s="1">
        <v>44898.489583333336</v>
      </c>
      <c r="B5910">
        <v>4.5400000000000003E-2</v>
      </c>
      <c r="C5910" s="9">
        <v>4.9200000000000001E-2</v>
      </c>
    </row>
    <row r="5911" spans="1:3">
      <c r="A5911" s="1">
        <v>44898.5</v>
      </c>
      <c r="B5911">
        <v>4.3799999999999999E-2</v>
      </c>
      <c r="C5911" s="9">
        <v>4.9000000000000002E-2</v>
      </c>
    </row>
    <row r="5912" spans="1:3">
      <c r="A5912" s="1">
        <v>44898.510416666664</v>
      </c>
      <c r="B5912">
        <v>4.3900000000000002E-2</v>
      </c>
      <c r="C5912" s="9">
        <v>4.9100000000000005E-2</v>
      </c>
    </row>
    <row r="5913" spans="1:3">
      <c r="A5913" s="1">
        <v>44898.520833333336</v>
      </c>
      <c r="B5913">
        <v>4.4499999999999998E-2</v>
      </c>
      <c r="C5913" s="9">
        <v>4.9000000000000002E-2</v>
      </c>
    </row>
    <row r="5914" spans="1:3">
      <c r="A5914" s="1">
        <v>44898.53125</v>
      </c>
      <c r="B5914">
        <v>4.4999999999999998E-2</v>
      </c>
      <c r="C5914" s="9">
        <v>4.8899999999999999E-2</v>
      </c>
    </row>
    <row r="5915" spans="1:3">
      <c r="A5915" s="1">
        <v>44898.541666666664</v>
      </c>
      <c r="B5915">
        <v>4.48E-2</v>
      </c>
      <c r="C5915" s="9">
        <v>4.8899999999999999E-2</v>
      </c>
    </row>
    <row r="5916" spans="1:3">
      <c r="A5916" s="1">
        <v>44898.552083333336</v>
      </c>
      <c r="B5916">
        <v>4.41E-2</v>
      </c>
      <c r="C5916" s="9">
        <v>4.9099999999999998E-2</v>
      </c>
    </row>
    <row r="5917" spans="1:3">
      <c r="A5917" s="1">
        <v>44898.5625</v>
      </c>
      <c r="B5917">
        <v>4.3299999999999998E-2</v>
      </c>
      <c r="C5917" s="9">
        <v>4.8899999999999999E-2</v>
      </c>
    </row>
    <row r="5918" spans="1:3">
      <c r="A5918" s="1">
        <v>44898.572916666664</v>
      </c>
      <c r="B5918">
        <v>4.3700000000000003E-2</v>
      </c>
      <c r="C5918" s="9">
        <v>4.8899999999999999E-2</v>
      </c>
    </row>
    <row r="5919" spans="1:3">
      <c r="A5919" s="1">
        <v>44898.583333333336</v>
      </c>
      <c r="B5919">
        <v>4.4400000000000002E-2</v>
      </c>
      <c r="C5919" s="9">
        <v>4.9200000000000001E-2</v>
      </c>
    </row>
    <row r="5920" spans="1:3">
      <c r="A5920" s="1">
        <v>44898.59375</v>
      </c>
      <c r="B5920">
        <v>4.4900000000000002E-2</v>
      </c>
      <c r="C5920" s="9">
        <v>4.9099999999999998E-2</v>
      </c>
    </row>
    <row r="5921" spans="1:3">
      <c r="A5921" s="1">
        <v>44898.604166666664</v>
      </c>
      <c r="B5921">
        <v>4.5499999999999999E-2</v>
      </c>
      <c r="C5921" s="9">
        <v>4.9500000000000002E-2</v>
      </c>
    </row>
    <row r="5922" spans="1:3">
      <c r="A5922" s="1">
        <v>44898.614583333336</v>
      </c>
      <c r="B5922">
        <v>4.5400000000000003E-2</v>
      </c>
      <c r="C5922" s="9">
        <v>4.9299999999999997E-2</v>
      </c>
    </row>
    <row r="5923" spans="1:3">
      <c r="A5923" s="1">
        <v>44898.625</v>
      </c>
      <c r="B5923">
        <v>4.5199999999999997E-2</v>
      </c>
      <c r="C5923" s="9">
        <v>4.9099999999999998E-2</v>
      </c>
    </row>
    <row r="5924" spans="1:3">
      <c r="A5924" s="1">
        <v>44898.635416666664</v>
      </c>
      <c r="B5924">
        <v>4.53E-2</v>
      </c>
      <c r="C5924" s="9">
        <v>4.9100000000000005E-2</v>
      </c>
    </row>
    <row r="5925" spans="1:3">
      <c r="A5925" s="1">
        <v>44898.645833333336</v>
      </c>
      <c r="B5925">
        <v>4.53E-2</v>
      </c>
      <c r="C5925" s="9">
        <v>4.9000000000000002E-2</v>
      </c>
    </row>
    <row r="5926" spans="1:3">
      <c r="A5926" s="1">
        <v>44898.65625</v>
      </c>
      <c r="B5926">
        <v>4.53E-2</v>
      </c>
      <c r="C5926" s="9">
        <v>4.9099999999999998E-2</v>
      </c>
    </row>
    <row r="5927" spans="1:3">
      <c r="A5927" s="1">
        <v>44898.666666666664</v>
      </c>
      <c r="B5927">
        <v>4.5199999999999997E-2</v>
      </c>
      <c r="C5927" s="9">
        <v>4.9099999999999998E-2</v>
      </c>
    </row>
    <row r="5928" spans="1:3">
      <c r="A5928" s="1">
        <v>44898.677083333336</v>
      </c>
      <c r="B5928">
        <v>4.5199999999999997E-2</v>
      </c>
      <c r="C5928" s="9">
        <v>4.9000000000000002E-2</v>
      </c>
    </row>
    <row r="5929" spans="1:3">
      <c r="A5929" s="1">
        <v>44898.6875</v>
      </c>
      <c r="B5929">
        <v>4.5100000000000001E-2</v>
      </c>
      <c r="C5929" s="9">
        <v>4.8899999999999999E-2</v>
      </c>
    </row>
    <row r="5930" spans="1:3">
      <c r="A5930" s="1">
        <v>44898.697916666664</v>
      </c>
      <c r="B5930">
        <v>4.4999999999999998E-2</v>
      </c>
      <c r="C5930" s="9">
        <v>4.9000000000000002E-2</v>
      </c>
    </row>
    <row r="5931" spans="1:3">
      <c r="A5931" s="1">
        <v>44898.708333333336</v>
      </c>
      <c r="B5931">
        <v>4.4999999999999998E-2</v>
      </c>
      <c r="C5931" s="9">
        <v>4.9000000000000002E-2</v>
      </c>
    </row>
    <row r="5932" spans="1:3">
      <c r="A5932" s="1">
        <v>44898.71875</v>
      </c>
      <c r="B5932">
        <v>4.4999999999999998E-2</v>
      </c>
      <c r="C5932" s="9">
        <v>4.8799999999999996E-2</v>
      </c>
    </row>
    <row r="5933" spans="1:3">
      <c r="A5933" s="1">
        <v>44898.729166666664</v>
      </c>
      <c r="B5933">
        <v>4.4900000000000002E-2</v>
      </c>
      <c r="C5933" s="9">
        <v>4.87E-2</v>
      </c>
    </row>
    <row r="5934" spans="1:3">
      <c r="A5934" s="1">
        <v>44898.739583333336</v>
      </c>
      <c r="B5934">
        <v>4.53E-2</v>
      </c>
      <c r="C5934" s="9">
        <v>4.9099999999999998E-2</v>
      </c>
    </row>
    <row r="5935" spans="1:3">
      <c r="A5935" s="1">
        <v>44898.75</v>
      </c>
      <c r="B5935">
        <v>4.53E-2</v>
      </c>
      <c r="C5935" s="9">
        <v>4.9099999999999998E-2</v>
      </c>
    </row>
    <row r="5936" spans="1:3">
      <c r="A5936" s="1">
        <v>44898.760416666664</v>
      </c>
      <c r="B5936">
        <v>4.5199999999999997E-2</v>
      </c>
      <c r="C5936" s="9">
        <v>4.9000000000000002E-2</v>
      </c>
    </row>
    <row r="5937" spans="1:3">
      <c r="A5937" s="1">
        <v>44898.770833333336</v>
      </c>
      <c r="B5937">
        <v>4.5199999999999997E-2</v>
      </c>
      <c r="C5937" s="9">
        <v>4.8899999999999999E-2</v>
      </c>
    </row>
    <row r="5938" spans="1:3">
      <c r="A5938" s="1">
        <v>44898.78125</v>
      </c>
      <c r="B5938">
        <v>4.5600000000000002E-2</v>
      </c>
      <c r="C5938" s="9">
        <v>4.9000000000000002E-2</v>
      </c>
    </row>
    <row r="5939" spans="1:3">
      <c r="A5939" s="1">
        <v>44898.791666666664</v>
      </c>
      <c r="B5939">
        <v>4.5199999999999997E-2</v>
      </c>
      <c r="C5939" s="9">
        <v>4.9399999999999999E-2</v>
      </c>
    </row>
    <row r="5940" spans="1:3">
      <c r="A5940" s="1">
        <v>44898.802083333336</v>
      </c>
      <c r="B5940">
        <v>4.5199999999999997E-2</v>
      </c>
      <c r="C5940" s="9">
        <v>4.9200000000000001E-2</v>
      </c>
    </row>
    <row r="5941" spans="1:3">
      <c r="A5941" s="1">
        <v>44898.8125</v>
      </c>
      <c r="B5941">
        <v>4.5199999999999997E-2</v>
      </c>
      <c r="C5941" s="9">
        <v>4.9100000000000005E-2</v>
      </c>
    </row>
    <row r="5942" spans="1:3">
      <c r="A5942" s="1">
        <v>44898.822916666664</v>
      </c>
      <c r="B5942">
        <v>4.4900000000000002E-2</v>
      </c>
      <c r="C5942" s="9">
        <v>4.9500000000000002E-2</v>
      </c>
    </row>
    <row r="5943" spans="1:3">
      <c r="A5943" s="1">
        <v>44898.833333333336</v>
      </c>
      <c r="B5943">
        <v>4.3999999999999997E-2</v>
      </c>
      <c r="C5943" s="9">
        <v>4.9299999999999997E-2</v>
      </c>
    </row>
    <row r="5944" spans="1:3">
      <c r="A5944" s="1">
        <v>44898.84375</v>
      </c>
      <c r="B5944">
        <v>4.4699999999999997E-2</v>
      </c>
      <c r="C5944" s="9">
        <v>4.9600000000000005E-2</v>
      </c>
    </row>
    <row r="5945" spans="1:3">
      <c r="A5945" s="1">
        <v>44898.854166666664</v>
      </c>
      <c r="B5945">
        <v>4.48E-2</v>
      </c>
      <c r="C5945" s="9">
        <v>4.9200000000000001E-2</v>
      </c>
    </row>
    <row r="5946" spans="1:3">
      <c r="A5946" s="1">
        <v>44898.864583333336</v>
      </c>
      <c r="B5946">
        <v>4.53E-2</v>
      </c>
      <c r="C5946" s="9">
        <v>4.9299999999999997E-2</v>
      </c>
    </row>
    <row r="5947" spans="1:3">
      <c r="A5947" s="1">
        <v>44898.875</v>
      </c>
      <c r="B5947">
        <v>4.41E-2</v>
      </c>
      <c r="C5947" s="9">
        <v>4.9299999999999997E-2</v>
      </c>
    </row>
    <row r="5948" spans="1:3">
      <c r="A5948" s="1">
        <v>44898.885416666664</v>
      </c>
      <c r="B5948">
        <v>4.3499999999999997E-2</v>
      </c>
      <c r="C5948" s="9">
        <v>4.9399999999999999E-2</v>
      </c>
    </row>
    <row r="5949" spans="1:3">
      <c r="A5949" s="1">
        <v>44898.895833333336</v>
      </c>
      <c r="B5949">
        <v>4.41E-2</v>
      </c>
      <c r="C5949" s="9">
        <v>4.9399999999999999E-2</v>
      </c>
    </row>
    <row r="5950" spans="1:3">
      <c r="A5950" s="1">
        <v>44898.90625</v>
      </c>
      <c r="B5950">
        <v>4.53E-2</v>
      </c>
      <c r="C5950" s="9">
        <v>4.9200000000000001E-2</v>
      </c>
    </row>
    <row r="5951" spans="1:3">
      <c r="A5951" s="1">
        <v>44898.916666666664</v>
      </c>
      <c r="B5951">
        <v>4.5499999999999999E-2</v>
      </c>
      <c r="C5951" s="9">
        <v>4.9399999999999999E-2</v>
      </c>
    </row>
    <row r="5952" spans="1:3">
      <c r="A5952" s="1">
        <v>44898.927083333336</v>
      </c>
      <c r="B5952">
        <v>4.58E-2</v>
      </c>
      <c r="C5952" s="9">
        <v>4.9600000000000005E-2</v>
      </c>
    </row>
    <row r="5953" spans="1:3">
      <c r="A5953" s="1">
        <v>44898.9375</v>
      </c>
      <c r="B5953">
        <v>4.5900000000000003E-2</v>
      </c>
      <c r="C5953" s="9">
        <v>4.9600000000000005E-2</v>
      </c>
    </row>
    <row r="5954" spans="1:3">
      <c r="A5954" s="1">
        <v>44898.947916666664</v>
      </c>
      <c r="B5954">
        <v>4.5900000000000003E-2</v>
      </c>
      <c r="C5954" s="9">
        <v>4.9700000000000001E-2</v>
      </c>
    </row>
    <row r="5955" spans="1:3">
      <c r="A5955" s="1">
        <v>44898.958333333336</v>
      </c>
      <c r="B5955">
        <v>4.5900000000000003E-2</v>
      </c>
      <c r="C5955" s="9">
        <v>4.9600000000000005E-2</v>
      </c>
    </row>
    <row r="5956" spans="1:3">
      <c r="A5956" s="1">
        <v>44898.96875</v>
      </c>
      <c r="B5956">
        <v>4.5400000000000003E-2</v>
      </c>
      <c r="C5956" s="9">
        <v>4.9100000000000005E-2</v>
      </c>
    </row>
    <row r="5957" spans="1:3">
      <c r="A5957" s="1">
        <v>44898.979166666664</v>
      </c>
      <c r="B5957">
        <v>4.5499999999999999E-2</v>
      </c>
      <c r="C5957" s="9">
        <v>4.9100000000000005E-2</v>
      </c>
    </row>
    <row r="5958" spans="1:3">
      <c r="A5958" s="1">
        <v>44898.989583333336</v>
      </c>
      <c r="B5958">
        <v>4.5499999999999999E-2</v>
      </c>
      <c r="C5958" s="9">
        <v>4.9299999999999997E-2</v>
      </c>
    </row>
    <row r="5959" spans="1:3">
      <c r="A5959" s="1">
        <v>44899</v>
      </c>
      <c r="B5959">
        <v>4.5499999999999999E-2</v>
      </c>
      <c r="C5959" s="9">
        <v>4.9299999999999997E-2</v>
      </c>
    </row>
    <row r="5960" spans="1:3">
      <c r="A5960" s="1">
        <v>44899.010416666664</v>
      </c>
      <c r="B5960">
        <v>4.5600000000000002E-2</v>
      </c>
      <c r="C5960" s="9">
        <v>4.9399999999999999E-2</v>
      </c>
    </row>
    <row r="5961" spans="1:3">
      <c r="A5961" s="1">
        <v>44899.020833333336</v>
      </c>
      <c r="B5961">
        <v>4.5699999999999998E-2</v>
      </c>
      <c r="C5961" s="9">
        <v>4.9399999999999999E-2</v>
      </c>
    </row>
    <row r="5962" spans="1:3">
      <c r="A5962" s="1">
        <v>44899.03125</v>
      </c>
      <c r="B5962">
        <v>4.5699999999999998E-2</v>
      </c>
      <c r="C5962" s="9">
        <v>4.9600000000000005E-2</v>
      </c>
    </row>
    <row r="5963" spans="1:3">
      <c r="A5963" s="1">
        <v>44899.041666666664</v>
      </c>
      <c r="B5963">
        <v>4.5900000000000003E-2</v>
      </c>
      <c r="C5963" s="9">
        <v>4.9600000000000005E-2</v>
      </c>
    </row>
    <row r="5964" spans="1:3">
      <c r="A5964" s="1">
        <v>44899.052083333336</v>
      </c>
      <c r="B5964">
        <v>4.58E-2</v>
      </c>
      <c r="C5964" s="9">
        <v>4.9700000000000001E-2</v>
      </c>
    </row>
    <row r="5965" spans="1:3">
      <c r="A5965" s="1">
        <v>44899.0625</v>
      </c>
      <c r="B5965">
        <v>4.58E-2</v>
      </c>
      <c r="C5965" s="9">
        <v>4.9599999999999998E-2</v>
      </c>
    </row>
    <row r="5966" spans="1:3">
      <c r="A5966" s="1">
        <v>44899.072916666664</v>
      </c>
      <c r="B5966">
        <v>4.5900000000000003E-2</v>
      </c>
      <c r="C5966" s="9">
        <v>4.9799999999999997E-2</v>
      </c>
    </row>
    <row r="5967" spans="1:3">
      <c r="A5967" s="1">
        <v>44899.083333333336</v>
      </c>
      <c r="B5967">
        <v>4.58E-2</v>
      </c>
      <c r="C5967" s="9">
        <v>4.9700000000000001E-2</v>
      </c>
    </row>
    <row r="5968" spans="1:3">
      <c r="A5968" s="1">
        <v>44899.09375</v>
      </c>
      <c r="B5968">
        <v>4.5900000000000003E-2</v>
      </c>
      <c r="C5968" s="9">
        <v>4.9700000000000001E-2</v>
      </c>
    </row>
    <row r="5969" spans="1:3">
      <c r="A5969" s="1">
        <v>44899.104166666664</v>
      </c>
      <c r="B5969">
        <v>4.58E-2</v>
      </c>
      <c r="C5969" s="9">
        <v>4.9700000000000001E-2</v>
      </c>
    </row>
    <row r="5970" spans="1:3">
      <c r="A5970" s="1">
        <v>44899.114583333336</v>
      </c>
      <c r="B5970">
        <v>4.58E-2</v>
      </c>
      <c r="C5970" s="9">
        <v>4.9799999999999997E-2</v>
      </c>
    </row>
    <row r="5971" spans="1:3">
      <c r="A5971" s="1">
        <v>44899.125</v>
      </c>
      <c r="B5971">
        <v>4.5699999999999998E-2</v>
      </c>
      <c r="C5971" s="9">
        <v>4.9799999999999997E-2</v>
      </c>
    </row>
    <row r="5972" spans="1:3">
      <c r="A5972" s="1">
        <v>44899.135416666664</v>
      </c>
      <c r="B5972">
        <v>4.58E-2</v>
      </c>
      <c r="C5972" s="9">
        <v>4.9700000000000001E-2</v>
      </c>
    </row>
    <row r="5973" spans="1:3">
      <c r="A5973" s="1">
        <v>44899.145833333336</v>
      </c>
      <c r="B5973">
        <v>4.58E-2</v>
      </c>
      <c r="C5973" s="9">
        <v>4.9700000000000001E-2</v>
      </c>
    </row>
    <row r="5974" spans="1:3">
      <c r="A5974" s="1">
        <v>44899.15625</v>
      </c>
      <c r="B5974">
        <v>4.5699999999999998E-2</v>
      </c>
      <c r="C5974" s="9">
        <v>4.9599999999999998E-2</v>
      </c>
    </row>
    <row r="5975" spans="1:3">
      <c r="A5975" s="1">
        <v>44899.166666666664</v>
      </c>
      <c r="B5975">
        <v>4.5699999999999998E-2</v>
      </c>
      <c r="C5975" s="9">
        <v>4.9700000000000001E-2</v>
      </c>
    </row>
    <row r="5976" spans="1:3">
      <c r="A5976" s="1">
        <v>44899.177083333336</v>
      </c>
      <c r="B5976">
        <v>4.58E-2</v>
      </c>
      <c r="C5976" s="9">
        <v>4.9700000000000001E-2</v>
      </c>
    </row>
    <row r="5977" spans="1:3">
      <c r="A5977" s="1">
        <v>44899.1875</v>
      </c>
      <c r="B5977">
        <v>4.5699999999999998E-2</v>
      </c>
      <c r="C5977" s="9">
        <v>4.9599999999999998E-2</v>
      </c>
    </row>
    <row r="5978" spans="1:3">
      <c r="A5978" s="1">
        <v>44899.197916666664</v>
      </c>
      <c r="B5978">
        <v>4.5699999999999998E-2</v>
      </c>
      <c r="C5978" s="9">
        <v>4.9700000000000001E-2</v>
      </c>
    </row>
    <row r="5979" spans="1:3">
      <c r="A5979" s="1">
        <v>44899.208333333336</v>
      </c>
      <c r="B5979">
        <v>4.6199999999999998E-2</v>
      </c>
      <c r="C5979" s="9">
        <v>5.0200000000000002E-2</v>
      </c>
    </row>
    <row r="5980" spans="1:3">
      <c r="A5980" s="1">
        <v>44899.21875</v>
      </c>
      <c r="B5980">
        <v>4.6199999999999998E-2</v>
      </c>
      <c r="C5980" s="9">
        <v>5.0299999999999997E-2</v>
      </c>
    </row>
    <row r="5981" spans="1:3">
      <c r="A5981" s="1">
        <v>44899.229166666664</v>
      </c>
      <c r="B5981">
        <v>4.6100000000000002E-2</v>
      </c>
      <c r="C5981" s="9">
        <v>0.05</v>
      </c>
    </row>
    <row r="5982" spans="1:3">
      <c r="A5982" s="1">
        <v>44899.239583333336</v>
      </c>
      <c r="B5982">
        <v>4.6100000000000002E-2</v>
      </c>
      <c r="C5982" s="9">
        <v>5.0099999999999999E-2</v>
      </c>
    </row>
    <row r="5983" spans="1:3">
      <c r="A5983" s="1">
        <v>44899.25</v>
      </c>
      <c r="B5983">
        <v>4.5999999999999999E-2</v>
      </c>
      <c r="C5983" s="9">
        <v>5.0100000000000006E-2</v>
      </c>
    </row>
    <row r="5984" spans="1:3">
      <c r="A5984" s="1">
        <v>44899.260416666664</v>
      </c>
      <c r="B5984">
        <v>4.6100000000000002E-2</v>
      </c>
      <c r="C5984" s="9">
        <v>5.04E-2</v>
      </c>
    </row>
    <row r="5985" spans="1:3">
      <c r="A5985" s="1">
        <v>44899.270833333336</v>
      </c>
      <c r="B5985">
        <v>1.8588</v>
      </c>
      <c r="C5985" s="9">
        <v>0.05</v>
      </c>
    </row>
    <row r="5986" spans="1:3">
      <c r="A5986" s="1">
        <v>44899.28125</v>
      </c>
      <c r="B5986">
        <v>2.1972999999999998</v>
      </c>
      <c r="C5986" s="9">
        <v>5.0099999999999999E-2</v>
      </c>
    </row>
    <row r="5987" spans="1:3">
      <c r="A5987" s="1">
        <v>44899.291666666664</v>
      </c>
      <c r="B5987">
        <v>1.9853000000000001</v>
      </c>
      <c r="C5987" s="9">
        <v>4.9799999999999997E-2</v>
      </c>
    </row>
    <row r="5988" spans="1:3">
      <c r="A5988" s="1">
        <v>44899.302083333336</v>
      </c>
      <c r="B5988">
        <v>1.621</v>
      </c>
      <c r="C5988" s="9">
        <v>4.9500000000000002E-2</v>
      </c>
    </row>
    <row r="5989" spans="1:3">
      <c r="A5989" s="1">
        <v>44899.3125</v>
      </c>
      <c r="B5989">
        <v>1.1567000000000001</v>
      </c>
      <c r="C5989" s="9">
        <v>4.9700000000000001E-2</v>
      </c>
    </row>
    <row r="5990" spans="1:3">
      <c r="A5990" s="1">
        <v>44899.322916666664</v>
      </c>
      <c r="B5990">
        <v>2.1076999999999999</v>
      </c>
      <c r="C5990" s="9">
        <v>4.9600000000000005E-2</v>
      </c>
    </row>
    <row r="5991" spans="1:3">
      <c r="A5991" s="1">
        <v>44899.333333333336</v>
      </c>
      <c r="B5991">
        <v>1.9641999999999999</v>
      </c>
      <c r="C5991" s="9">
        <v>4.9500000000000002E-2</v>
      </c>
    </row>
    <row r="5992" spans="1:3">
      <c r="A5992" s="1">
        <v>44899.34375</v>
      </c>
      <c r="B5992">
        <v>1.4093</v>
      </c>
      <c r="C5992" s="9">
        <v>4.9799999999999997E-2</v>
      </c>
    </row>
    <row r="5993" spans="1:3">
      <c r="A5993" s="1">
        <v>44899.354166666664</v>
      </c>
      <c r="B5993">
        <v>1.4879</v>
      </c>
      <c r="C5993" s="9">
        <v>4.9600000000000005E-2</v>
      </c>
    </row>
    <row r="5994" spans="1:3">
      <c r="A5994" s="1">
        <v>44899.364583333336</v>
      </c>
      <c r="B5994">
        <v>1.1184000000000001</v>
      </c>
      <c r="C5994" s="9">
        <v>9.2100000000000001E-2</v>
      </c>
    </row>
    <row r="5995" spans="1:3">
      <c r="A5995" s="1">
        <v>44899.375</v>
      </c>
      <c r="B5995">
        <v>3.6900000000000002E-2</v>
      </c>
      <c r="C5995" s="9">
        <v>2.0285000000000002</v>
      </c>
    </row>
    <row r="5996" spans="1:3">
      <c r="A5996" s="1">
        <v>44899.385416666664</v>
      </c>
      <c r="B5996">
        <v>4.58E-2</v>
      </c>
      <c r="C5996" s="9">
        <v>1.7662</v>
      </c>
    </row>
    <row r="5997" spans="1:3">
      <c r="A5997" s="1">
        <v>44899.395833333336</v>
      </c>
      <c r="B5997">
        <v>4.58E-2</v>
      </c>
      <c r="C5997" s="9">
        <v>1.6355999999999999</v>
      </c>
    </row>
    <row r="5998" spans="1:3">
      <c r="A5998" s="1">
        <v>44899.40625</v>
      </c>
      <c r="B5998">
        <v>4.5900000000000003E-2</v>
      </c>
      <c r="C5998" s="9">
        <v>1.4923999999999999</v>
      </c>
    </row>
    <row r="5999" spans="1:3">
      <c r="A5999" s="1">
        <v>44899.416666666664</v>
      </c>
      <c r="B5999">
        <v>4.58E-2</v>
      </c>
      <c r="C5999" s="9">
        <v>1.4910999999999999</v>
      </c>
    </row>
    <row r="6000" spans="1:3">
      <c r="A6000" s="1">
        <v>44899.427083333336</v>
      </c>
      <c r="B6000">
        <v>4.5900000000000003E-2</v>
      </c>
      <c r="C6000" s="9">
        <v>1.4704000000000002</v>
      </c>
    </row>
    <row r="6001" spans="1:3">
      <c r="A6001" s="1">
        <v>44899.4375</v>
      </c>
      <c r="B6001">
        <v>4.58E-2</v>
      </c>
      <c r="C6001" s="9">
        <v>1.3611</v>
      </c>
    </row>
    <row r="6002" spans="1:3">
      <c r="A6002" s="1">
        <v>44899.447916666664</v>
      </c>
      <c r="B6002">
        <v>4.5900000000000003E-2</v>
      </c>
      <c r="C6002" s="9">
        <v>1.3648</v>
      </c>
    </row>
    <row r="6003" spans="1:3">
      <c r="A6003" s="1">
        <v>44899.458333333336</v>
      </c>
      <c r="B6003">
        <v>4.6100000000000002E-2</v>
      </c>
      <c r="C6003" s="9">
        <v>0.31240000000000001</v>
      </c>
    </row>
    <row r="6004" spans="1:3">
      <c r="A6004" s="1">
        <v>44899.46875</v>
      </c>
      <c r="B6004">
        <v>4.6300000000000001E-2</v>
      </c>
      <c r="C6004" s="9">
        <v>4.99E-2</v>
      </c>
    </row>
    <row r="6005" spans="1:3">
      <c r="A6005" s="1">
        <v>44899.479166666664</v>
      </c>
      <c r="B6005">
        <v>4.6300000000000001E-2</v>
      </c>
      <c r="C6005" s="9">
        <v>0.05</v>
      </c>
    </row>
    <row r="6006" spans="1:3">
      <c r="A6006" s="1">
        <v>44899.489583333336</v>
      </c>
      <c r="B6006">
        <v>4.6199999999999998E-2</v>
      </c>
      <c r="C6006" s="9">
        <v>4.99E-2</v>
      </c>
    </row>
    <row r="6007" spans="1:3">
      <c r="A6007" s="1">
        <v>44899.5</v>
      </c>
      <c r="B6007">
        <v>4.5999999999999999E-2</v>
      </c>
      <c r="C6007" s="9">
        <v>4.9799999999999997E-2</v>
      </c>
    </row>
    <row r="6008" spans="1:3">
      <c r="A6008" s="1">
        <v>44899.510416666664</v>
      </c>
      <c r="B6008">
        <v>4.58E-2</v>
      </c>
      <c r="C6008" s="9">
        <v>4.9399999999999999E-2</v>
      </c>
    </row>
    <row r="6009" spans="1:3">
      <c r="A6009" s="1">
        <v>44899.520833333336</v>
      </c>
      <c r="B6009">
        <v>4.5199999999999997E-2</v>
      </c>
      <c r="C6009" s="9">
        <v>4.9000000000000002E-2</v>
      </c>
    </row>
    <row r="6010" spans="1:3">
      <c r="A6010" s="1">
        <v>44899.53125</v>
      </c>
      <c r="B6010">
        <v>4.5100000000000001E-2</v>
      </c>
      <c r="C6010" s="9">
        <v>4.8600000000000004E-2</v>
      </c>
    </row>
    <row r="6011" spans="1:3">
      <c r="A6011" s="1">
        <v>44899.541666666664</v>
      </c>
      <c r="B6011">
        <v>4.5400000000000003E-2</v>
      </c>
      <c r="C6011" s="9">
        <v>4.9000000000000002E-2</v>
      </c>
    </row>
    <row r="6012" spans="1:3">
      <c r="A6012" s="1">
        <v>44899.552083333336</v>
      </c>
      <c r="B6012">
        <v>4.53E-2</v>
      </c>
      <c r="C6012" s="9">
        <v>4.87E-2</v>
      </c>
    </row>
    <row r="6013" spans="1:3">
      <c r="A6013" s="1">
        <v>44899.5625</v>
      </c>
      <c r="B6013">
        <v>4.53E-2</v>
      </c>
      <c r="C6013" s="9">
        <v>4.8899999999999999E-2</v>
      </c>
    </row>
    <row r="6014" spans="1:3">
      <c r="A6014" s="1">
        <v>44899.572916666664</v>
      </c>
      <c r="B6014">
        <v>4.5199999999999997E-2</v>
      </c>
      <c r="C6014" s="9">
        <v>4.8799999999999996E-2</v>
      </c>
    </row>
    <row r="6015" spans="1:3">
      <c r="A6015" s="1">
        <v>44899.583333333336</v>
      </c>
      <c r="B6015">
        <v>4.5400000000000003E-2</v>
      </c>
      <c r="C6015" s="9">
        <v>4.9000000000000002E-2</v>
      </c>
    </row>
    <row r="6016" spans="1:3">
      <c r="A6016" s="1">
        <v>44899.59375</v>
      </c>
      <c r="B6016">
        <v>4.5999999999999999E-2</v>
      </c>
      <c r="C6016" s="9">
        <v>4.9399999999999999E-2</v>
      </c>
    </row>
    <row r="6017" spans="1:3">
      <c r="A6017" s="1">
        <v>44899.604166666664</v>
      </c>
      <c r="B6017">
        <v>4.6100000000000002E-2</v>
      </c>
      <c r="C6017" s="9">
        <v>0.1244</v>
      </c>
    </row>
    <row r="6018" spans="1:3">
      <c r="A6018" s="1">
        <v>44899.614583333336</v>
      </c>
      <c r="B6018">
        <v>4.5900000000000003E-2</v>
      </c>
      <c r="C6018" s="9">
        <v>1.7648999999999999</v>
      </c>
    </row>
    <row r="6019" spans="1:3">
      <c r="A6019" s="1">
        <v>44899.625</v>
      </c>
      <c r="B6019">
        <v>4.5900000000000003E-2</v>
      </c>
      <c r="C6019" s="9">
        <v>1.5651999999999999</v>
      </c>
    </row>
    <row r="6020" spans="1:3">
      <c r="A6020" s="1">
        <v>44899.635416666664</v>
      </c>
      <c r="B6020">
        <v>4.5600000000000002E-2</v>
      </c>
      <c r="C6020" s="9">
        <v>1.3853</v>
      </c>
    </row>
    <row r="6021" spans="1:3">
      <c r="A6021" s="1">
        <v>44899.645833333336</v>
      </c>
      <c r="B6021">
        <v>4.5400000000000003E-2</v>
      </c>
      <c r="C6021" s="9">
        <v>1.0512000000000001</v>
      </c>
    </row>
    <row r="6022" spans="1:3">
      <c r="A6022" s="1">
        <v>44899.65625</v>
      </c>
      <c r="B6022">
        <v>4.5199999999999997E-2</v>
      </c>
      <c r="C6022" s="9">
        <v>3.8100000000000002E-2</v>
      </c>
    </row>
    <row r="6023" spans="1:3">
      <c r="A6023" s="1">
        <v>44899.666666666664</v>
      </c>
      <c r="B6023">
        <v>4.4999999999999998E-2</v>
      </c>
      <c r="C6023" s="9">
        <v>4.8399999999999999E-2</v>
      </c>
    </row>
    <row r="6024" spans="1:3">
      <c r="A6024" s="1">
        <v>44899.677083333336</v>
      </c>
      <c r="B6024">
        <v>4.48E-2</v>
      </c>
      <c r="C6024" s="9">
        <v>4.82E-2</v>
      </c>
    </row>
    <row r="6025" spans="1:3">
      <c r="A6025" s="1">
        <v>44899.6875</v>
      </c>
      <c r="B6025">
        <v>4.4499999999999998E-2</v>
      </c>
      <c r="C6025" s="9">
        <v>4.7899999999999998E-2</v>
      </c>
    </row>
    <row r="6026" spans="1:3">
      <c r="A6026" s="1">
        <v>44899.697916666664</v>
      </c>
      <c r="B6026">
        <v>4.4200000000000003E-2</v>
      </c>
      <c r="C6026" s="9">
        <v>4.7600000000000003E-2</v>
      </c>
    </row>
    <row r="6027" spans="1:3">
      <c r="A6027" s="1">
        <v>44899.708333333336</v>
      </c>
      <c r="B6027">
        <v>4.41E-2</v>
      </c>
      <c r="C6027" s="9">
        <v>4.7699999999999999E-2</v>
      </c>
    </row>
    <row r="6028" spans="1:3">
      <c r="A6028" s="1">
        <v>44899.71875</v>
      </c>
      <c r="B6028">
        <v>4.4200000000000003E-2</v>
      </c>
      <c r="C6028" s="9">
        <v>4.7699999999999999E-2</v>
      </c>
    </row>
    <row r="6029" spans="1:3">
      <c r="A6029" s="1">
        <v>44899.729166666664</v>
      </c>
      <c r="B6029">
        <v>4.4299999999999999E-2</v>
      </c>
      <c r="C6029" s="9">
        <v>4.7699999999999999E-2</v>
      </c>
    </row>
    <row r="6030" spans="1:3">
      <c r="A6030" s="1">
        <v>44899.739583333336</v>
      </c>
      <c r="B6030">
        <v>4.4400000000000002E-2</v>
      </c>
      <c r="C6030" s="9">
        <v>4.7799999999999995E-2</v>
      </c>
    </row>
    <row r="6031" spans="1:3">
      <c r="A6031" s="1">
        <v>44899.75</v>
      </c>
      <c r="B6031">
        <v>4.48E-2</v>
      </c>
      <c r="C6031" s="9">
        <v>4.82E-2</v>
      </c>
    </row>
    <row r="6032" spans="1:3">
      <c r="A6032" s="1">
        <v>44899.760416666664</v>
      </c>
      <c r="B6032">
        <v>4.4699999999999997E-2</v>
      </c>
      <c r="C6032" s="9">
        <v>4.82E-2</v>
      </c>
    </row>
    <row r="6033" spans="1:3">
      <c r="A6033" s="1">
        <v>44899.770833333336</v>
      </c>
      <c r="B6033">
        <v>4.4900000000000002E-2</v>
      </c>
      <c r="C6033" s="9">
        <v>4.8500000000000001E-2</v>
      </c>
    </row>
    <row r="6034" spans="1:3">
      <c r="A6034" s="1">
        <v>44899.78125</v>
      </c>
      <c r="B6034">
        <v>4.4999999999999998E-2</v>
      </c>
      <c r="C6034" s="9">
        <v>4.8600000000000004E-2</v>
      </c>
    </row>
    <row r="6035" spans="1:3">
      <c r="A6035" s="1">
        <v>44899.791666666664</v>
      </c>
      <c r="B6035">
        <v>4.4900000000000002E-2</v>
      </c>
      <c r="C6035" s="9">
        <v>4.8500000000000001E-2</v>
      </c>
    </row>
    <row r="6036" spans="1:3">
      <c r="A6036" s="1">
        <v>44899.802083333336</v>
      </c>
      <c r="B6036">
        <v>4.4900000000000002E-2</v>
      </c>
      <c r="C6036" s="9">
        <v>4.8500000000000001E-2</v>
      </c>
    </row>
    <row r="6037" spans="1:3">
      <c r="A6037" s="1">
        <v>44899.8125</v>
      </c>
      <c r="B6037">
        <v>4.4900000000000002E-2</v>
      </c>
      <c r="C6037" s="9">
        <v>4.8600000000000004E-2</v>
      </c>
    </row>
    <row r="6038" spans="1:3">
      <c r="A6038" s="1">
        <v>44899.822916666664</v>
      </c>
      <c r="B6038">
        <v>4.4999999999999998E-2</v>
      </c>
      <c r="C6038" s="9">
        <v>4.8500000000000001E-2</v>
      </c>
    </row>
    <row r="6039" spans="1:3">
      <c r="A6039" s="1">
        <v>44899.833333333336</v>
      </c>
      <c r="B6039">
        <v>4.5100000000000001E-2</v>
      </c>
      <c r="C6039" s="9">
        <v>4.8799999999999996E-2</v>
      </c>
    </row>
    <row r="6040" spans="1:3">
      <c r="A6040" s="1">
        <v>44899.84375</v>
      </c>
      <c r="B6040">
        <v>4.4999999999999998E-2</v>
      </c>
      <c r="C6040" s="9">
        <v>4.8600000000000004E-2</v>
      </c>
    </row>
    <row r="6041" spans="1:3">
      <c r="A6041" s="1">
        <v>44899.854166666664</v>
      </c>
      <c r="B6041">
        <v>4.4699999999999997E-2</v>
      </c>
      <c r="C6041" s="9">
        <v>4.8299999999999996E-2</v>
      </c>
    </row>
    <row r="6042" spans="1:3">
      <c r="A6042" s="1">
        <v>44899.864583333336</v>
      </c>
      <c r="B6042">
        <v>4.4999999999999998E-2</v>
      </c>
      <c r="C6042" s="9">
        <v>4.87E-2</v>
      </c>
    </row>
    <row r="6043" spans="1:3">
      <c r="A6043" s="1">
        <v>44899.875</v>
      </c>
      <c r="B6043">
        <v>4.4999999999999998E-2</v>
      </c>
      <c r="C6043" s="9">
        <v>4.8600000000000004E-2</v>
      </c>
    </row>
    <row r="6044" spans="1:3">
      <c r="A6044" s="1">
        <v>44899.885416666664</v>
      </c>
      <c r="B6044">
        <v>4.53E-2</v>
      </c>
      <c r="C6044" s="9">
        <v>4.8899999999999999E-2</v>
      </c>
    </row>
    <row r="6045" spans="1:3">
      <c r="A6045" s="1">
        <v>44899.895833333336</v>
      </c>
      <c r="B6045">
        <v>4.5100000000000001E-2</v>
      </c>
      <c r="C6045" s="9">
        <v>4.8799999999999996E-2</v>
      </c>
    </row>
    <row r="6046" spans="1:3">
      <c r="A6046" s="1">
        <v>44899.90625</v>
      </c>
      <c r="B6046">
        <v>4.4499999999999998E-2</v>
      </c>
      <c r="C6046" s="9">
        <v>4.82E-2</v>
      </c>
    </row>
    <row r="6047" spans="1:3">
      <c r="A6047" s="1">
        <v>44899.916666666664</v>
      </c>
      <c r="B6047">
        <v>4.4999999999999998E-2</v>
      </c>
      <c r="C6047" s="9">
        <v>4.8600000000000004E-2</v>
      </c>
    </row>
    <row r="6048" spans="1:3">
      <c r="A6048" s="1">
        <v>44899.927083333336</v>
      </c>
      <c r="B6048">
        <v>4.5199999999999997E-2</v>
      </c>
      <c r="C6048" s="9">
        <v>4.8899999999999999E-2</v>
      </c>
    </row>
    <row r="6049" spans="1:3">
      <c r="A6049" s="1">
        <v>44899.9375</v>
      </c>
      <c r="B6049">
        <v>4.5100000000000001E-2</v>
      </c>
      <c r="C6049" s="9">
        <v>4.8899999999999999E-2</v>
      </c>
    </row>
    <row r="6050" spans="1:3">
      <c r="A6050" s="1">
        <v>44899.947916666664</v>
      </c>
      <c r="B6050">
        <v>4.5499999999999999E-2</v>
      </c>
      <c r="C6050" s="9">
        <v>4.9299999999999997E-2</v>
      </c>
    </row>
    <row r="6051" spans="1:3">
      <c r="A6051" s="1">
        <v>44899.958333333336</v>
      </c>
      <c r="B6051">
        <v>4.5600000000000002E-2</v>
      </c>
      <c r="C6051" s="9">
        <v>4.9500000000000002E-2</v>
      </c>
    </row>
    <row r="6052" spans="1:3">
      <c r="A6052" s="1">
        <v>44899.96875</v>
      </c>
      <c r="B6052">
        <v>4.58E-2</v>
      </c>
      <c r="C6052" s="9">
        <v>4.9799999999999997E-2</v>
      </c>
    </row>
    <row r="6053" spans="1:3">
      <c r="A6053" s="1">
        <v>44899.979166666664</v>
      </c>
      <c r="B6053">
        <v>4.58E-2</v>
      </c>
      <c r="C6053" s="9">
        <v>4.9799999999999997E-2</v>
      </c>
    </row>
    <row r="6054" spans="1:3">
      <c r="A6054" s="1">
        <v>44899.989583333336</v>
      </c>
      <c r="B6054">
        <v>4.5900000000000003E-2</v>
      </c>
      <c r="C6054" s="9">
        <v>4.99E-2</v>
      </c>
    </row>
    <row r="6055" spans="1:3">
      <c r="A6055" s="1">
        <v>44900</v>
      </c>
      <c r="B6055">
        <v>4.6100000000000002E-2</v>
      </c>
      <c r="C6055" s="9">
        <v>0.05</v>
      </c>
    </row>
    <row r="6056" spans="1:3">
      <c r="A6056" s="1">
        <v>44900.010416666664</v>
      </c>
      <c r="B6056">
        <v>4.6100000000000002E-2</v>
      </c>
      <c r="C6056" s="9">
        <v>5.0099999999999999E-2</v>
      </c>
    </row>
    <row r="6057" spans="1:3">
      <c r="A6057" s="1">
        <v>44900.020833333336</v>
      </c>
      <c r="B6057">
        <v>4.5699999999999998E-2</v>
      </c>
      <c r="C6057" s="9">
        <v>4.9799999999999997E-2</v>
      </c>
    </row>
    <row r="6058" spans="1:3">
      <c r="A6058" s="1">
        <v>44900.03125</v>
      </c>
      <c r="B6058">
        <v>4.58E-2</v>
      </c>
      <c r="C6058" s="9">
        <v>4.9699999999999994E-2</v>
      </c>
    </row>
    <row r="6059" spans="1:3">
      <c r="A6059" s="1">
        <v>44900.041666666664</v>
      </c>
      <c r="B6059">
        <v>4.5999999999999999E-2</v>
      </c>
      <c r="C6059" s="9">
        <v>4.99E-2</v>
      </c>
    </row>
    <row r="6060" spans="1:3">
      <c r="A6060" s="1">
        <v>44900.052083333336</v>
      </c>
      <c r="B6060">
        <v>4.5999999999999999E-2</v>
      </c>
      <c r="C6060" s="9">
        <v>0.05</v>
      </c>
    </row>
    <row r="6061" spans="1:3">
      <c r="A6061" s="1">
        <v>44900.0625</v>
      </c>
      <c r="B6061">
        <v>4.5900000000000003E-2</v>
      </c>
      <c r="C6061" s="9">
        <v>0.05</v>
      </c>
    </row>
    <row r="6062" spans="1:3">
      <c r="A6062" s="1">
        <v>44900.072916666664</v>
      </c>
      <c r="B6062">
        <v>4.5900000000000003E-2</v>
      </c>
      <c r="C6062" s="9">
        <v>4.9799999999999997E-2</v>
      </c>
    </row>
    <row r="6063" spans="1:3">
      <c r="A6063" s="1">
        <v>44900.083333333336</v>
      </c>
      <c r="B6063">
        <v>4.5900000000000003E-2</v>
      </c>
      <c r="C6063" s="9">
        <v>9.1200000000000003E-2</v>
      </c>
    </row>
    <row r="6064" spans="1:3">
      <c r="A6064" s="1">
        <v>44900.09375</v>
      </c>
      <c r="B6064">
        <v>4.5699999999999998E-2</v>
      </c>
      <c r="C6064" s="9">
        <v>2.3756000000000004</v>
      </c>
    </row>
    <row r="6065" spans="1:3">
      <c r="A6065" s="1">
        <v>44900.104166666664</v>
      </c>
      <c r="B6065">
        <v>4.58E-2</v>
      </c>
      <c r="C6065" s="9">
        <v>2.3289999999999997</v>
      </c>
    </row>
    <row r="6066" spans="1:3">
      <c r="A6066" s="1">
        <v>44900.114583333336</v>
      </c>
      <c r="B6066">
        <v>4.58E-2</v>
      </c>
      <c r="C6066" s="9">
        <v>1.4670000000000001</v>
      </c>
    </row>
    <row r="6067" spans="1:3">
      <c r="A6067" s="1">
        <v>44900.125</v>
      </c>
      <c r="B6067">
        <v>4.6100000000000002E-2</v>
      </c>
      <c r="C6067" s="9">
        <v>3.9699999999999999E-2</v>
      </c>
    </row>
    <row r="6068" spans="1:3">
      <c r="A6068" s="1">
        <v>44900.135416666664</v>
      </c>
      <c r="B6068">
        <v>4.6199999999999998E-2</v>
      </c>
      <c r="C6068" s="9">
        <v>5.0099999999999999E-2</v>
      </c>
    </row>
    <row r="6069" spans="1:3">
      <c r="A6069" s="1">
        <v>44900.145833333336</v>
      </c>
      <c r="B6069">
        <v>4.5999999999999999E-2</v>
      </c>
      <c r="C6069" s="9">
        <v>0.05</v>
      </c>
    </row>
    <row r="6070" spans="1:3">
      <c r="A6070" s="1">
        <v>44900.15625</v>
      </c>
      <c r="B6070">
        <v>4.6100000000000002E-2</v>
      </c>
      <c r="C6070" s="9">
        <v>4.99E-2</v>
      </c>
    </row>
    <row r="6071" spans="1:3">
      <c r="A6071" s="1">
        <v>44900.166666666664</v>
      </c>
      <c r="B6071">
        <v>4.5900000000000003E-2</v>
      </c>
      <c r="C6071" s="9">
        <v>4.9799999999999997E-2</v>
      </c>
    </row>
    <row r="6072" spans="1:3">
      <c r="A6072" s="1">
        <v>44900.177083333336</v>
      </c>
      <c r="B6072">
        <v>4.58E-2</v>
      </c>
      <c r="C6072" s="9">
        <v>4.9699999999999994E-2</v>
      </c>
    </row>
    <row r="6073" spans="1:3">
      <c r="A6073" s="1">
        <v>44900.1875</v>
      </c>
      <c r="B6073">
        <v>4.58E-2</v>
      </c>
      <c r="C6073" s="9">
        <v>4.9799999999999997E-2</v>
      </c>
    </row>
    <row r="6074" spans="1:3">
      <c r="A6074" s="1">
        <v>44900.197916666664</v>
      </c>
      <c r="B6074">
        <v>4.5699999999999998E-2</v>
      </c>
      <c r="C6074" s="9">
        <v>4.9700000000000001E-2</v>
      </c>
    </row>
    <row r="6075" spans="1:3">
      <c r="A6075" s="1">
        <v>44900.208333333336</v>
      </c>
      <c r="B6075">
        <v>4.5600000000000002E-2</v>
      </c>
      <c r="C6075" s="9">
        <v>4.9600000000000005E-2</v>
      </c>
    </row>
    <row r="6076" spans="1:3">
      <c r="A6076" s="1">
        <v>44900.21875</v>
      </c>
      <c r="B6076">
        <v>4.5499999999999999E-2</v>
      </c>
      <c r="C6076" s="9">
        <v>4.9399999999999999E-2</v>
      </c>
    </row>
    <row r="6077" spans="1:3">
      <c r="A6077" s="1">
        <v>44900.229166666664</v>
      </c>
      <c r="B6077">
        <v>4.5499999999999999E-2</v>
      </c>
      <c r="C6077" s="9">
        <v>4.9600000000000005E-2</v>
      </c>
    </row>
    <row r="6078" spans="1:3">
      <c r="A6078" s="1">
        <v>44900.239583333336</v>
      </c>
      <c r="B6078">
        <v>4.53E-2</v>
      </c>
      <c r="C6078" s="9">
        <v>1.8936999999999999</v>
      </c>
    </row>
    <row r="6079" spans="1:3">
      <c r="A6079" s="1">
        <v>44900.25</v>
      </c>
      <c r="B6079">
        <v>4.53E-2</v>
      </c>
      <c r="C6079" s="9">
        <v>2.3684000000000003</v>
      </c>
    </row>
    <row r="6080" spans="1:3">
      <c r="A6080" s="1">
        <v>44900.260416666664</v>
      </c>
      <c r="B6080">
        <v>4.58E-2</v>
      </c>
      <c r="C6080" s="9">
        <v>2.1225000000000001</v>
      </c>
    </row>
    <row r="6081" spans="1:3">
      <c r="A6081" s="1">
        <v>44900.270833333336</v>
      </c>
      <c r="B6081">
        <v>2.0971000000000002</v>
      </c>
      <c r="C6081" s="9">
        <v>0.31859999999999999</v>
      </c>
    </row>
    <row r="6082" spans="1:3">
      <c r="A6082" s="1">
        <v>44900.28125</v>
      </c>
      <c r="B6082">
        <v>2.6269999999999998</v>
      </c>
      <c r="C6082" s="9">
        <v>4.9100000000000005E-2</v>
      </c>
    </row>
    <row r="6083" spans="1:3">
      <c r="A6083" s="1">
        <v>44900.291666666664</v>
      </c>
      <c r="B6083">
        <v>2.4214000000000002</v>
      </c>
      <c r="C6083" s="9">
        <v>4.8799999999999996E-2</v>
      </c>
    </row>
    <row r="6084" spans="1:3">
      <c r="A6084" s="1">
        <v>44900.302083333336</v>
      </c>
      <c r="B6084">
        <v>2.1583999999999999</v>
      </c>
      <c r="C6084" s="9">
        <v>4.9399999999999999E-2</v>
      </c>
    </row>
    <row r="6085" spans="1:3">
      <c r="A6085" s="1">
        <v>44900.3125</v>
      </c>
      <c r="B6085">
        <v>2.1061999999999999</v>
      </c>
      <c r="C6085" s="9">
        <v>4.9399999999999999E-2</v>
      </c>
    </row>
    <row r="6086" spans="1:3">
      <c r="A6086" s="1">
        <v>44900.322916666664</v>
      </c>
      <c r="B6086">
        <v>1.9839</v>
      </c>
      <c r="C6086" s="9">
        <v>4.9399999999999999E-2</v>
      </c>
    </row>
    <row r="6087" spans="1:3">
      <c r="A6087" s="1">
        <v>44900.333333333336</v>
      </c>
      <c r="B6087">
        <v>2.0952000000000002</v>
      </c>
      <c r="C6087" s="9">
        <v>4.9399999999999999E-2</v>
      </c>
    </row>
    <row r="6088" spans="1:3">
      <c r="A6088" s="1">
        <v>44900.34375</v>
      </c>
      <c r="B6088">
        <v>1.8066</v>
      </c>
      <c r="C6088" s="9">
        <v>4.9399999999999999E-2</v>
      </c>
    </row>
    <row r="6089" spans="1:3">
      <c r="A6089" s="1">
        <v>44900.354166666664</v>
      </c>
      <c r="B6089">
        <v>1.2414000000000001</v>
      </c>
      <c r="C6089" s="9">
        <v>4.9799999999999997E-2</v>
      </c>
    </row>
    <row r="6090" spans="1:3">
      <c r="A6090" s="1">
        <v>44900.364583333336</v>
      </c>
      <c r="B6090">
        <v>2.3294999999999999</v>
      </c>
      <c r="C6090" s="9">
        <v>9.6099999999999991E-2</v>
      </c>
    </row>
    <row r="6091" spans="1:3">
      <c r="A6091" s="1">
        <v>44900.375</v>
      </c>
      <c r="B6091">
        <v>1.6333</v>
      </c>
      <c r="C6091" s="9">
        <v>2.1306000000000003</v>
      </c>
    </row>
    <row r="6092" spans="1:3">
      <c r="A6092" s="1">
        <v>44900.385416666664</v>
      </c>
      <c r="B6092">
        <v>1.5250999999999999</v>
      </c>
      <c r="C6092" s="9">
        <v>1.9338000000000002</v>
      </c>
    </row>
    <row r="6093" spans="1:3">
      <c r="A6093" s="1">
        <v>44900.395833333336</v>
      </c>
      <c r="B6093">
        <v>1.2875000000000001</v>
      </c>
      <c r="C6093" s="9">
        <v>1.6642999999999999</v>
      </c>
    </row>
    <row r="6094" spans="1:3">
      <c r="A6094" s="1">
        <v>44900.40625</v>
      </c>
      <c r="B6094">
        <v>1.2563</v>
      </c>
      <c r="C6094" s="9">
        <v>1.5034000000000001</v>
      </c>
    </row>
    <row r="6095" spans="1:3">
      <c r="A6095" s="1">
        <v>44900.416666666664</v>
      </c>
      <c r="B6095">
        <v>1.2444999999999999</v>
      </c>
      <c r="C6095" s="9">
        <v>1.4077000000000002</v>
      </c>
    </row>
    <row r="6096" spans="1:3">
      <c r="A6096" s="1">
        <v>44900.427083333336</v>
      </c>
      <c r="B6096">
        <v>1.1409</v>
      </c>
      <c r="C6096" s="9">
        <v>1.2227999999999999</v>
      </c>
    </row>
    <row r="6097" spans="1:3">
      <c r="A6097" s="1">
        <v>44900.4375</v>
      </c>
      <c r="B6097">
        <v>1.1331</v>
      </c>
      <c r="C6097" s="9">
        <v>1.5266999999999999</v>
      </c>
    </row>
    <row r="6098" spans="1:3">
      <c r="A6098" s="1">
        <v>44900.447916666664</v>
      </c>
      <c r="B6098">
        <v>0.85399999999999998</v>
      </c>
      <c r="C6098" s="9">
        <v>1.2282</v>
      </c>
    </row>
    <row r="6099" spans="1:3">
      <c r="A6099" s="1">
        <v>44900.458333333336</v>
      </c>
      <c r="B6099">
        <v>3.9399999999999998E-2</v>
      </c>
      <c r="C6099" s="9">
        <v>0.38839999999999997</v>
      </c>
    </row>
    <row r="6100" spans="1:3">
      <c r="A6100" s="1">
        <v>44900.46875</v>
      </c>
      <c r="B6100">
        <v>4.5900000000000003E-2</v>
      </c>
      <c r="C6100" s="9">
        <v>4.9700000000000001E-2</v>
      </c>
    </row>
    <row r="6101" spans="1:3">
      <c r="A6101" s="1">
        <v>44900.479166666664</v>
      </c>
      <c r="B6101">
        <v>4.5999999999999999E-2</v>
      </c>
      <c r="C6101" s="9">
        <v>4.99E-2</v>
      </c>
    </row>
    <row r="6102" spans="1:3">
      <c r="A6102" s="1">
        <v>44900.489583333336</v>
      </c>
      <c r="B6102">
        <v>4.5900000000000003E-2</v>
      </c>
      <c r="C6102" s="9">
        <v>4.9600000000000005E-2</v>
      </c>
    </row>
    <row r="6103" spans="1:3">
      <c r="A6103" s="1">
        <v>44900.5</v>
      </c>
      <c r="B6103">
        <v>4.6100000000000002E-2</v>
      </c>
      <c r="C6103" s="9">
        <v>4.9799999999999997E-2</v>
      </c>
    </row>
    <row r="6104" spans="1:3">
      <c r="A6104" s="1">
        <v>44900.510416666664</v>
      </c>
      <c r="B6104">
        <v>4.6199999999999998E-2</v>
      </c>
      <c r="C6104" s="9">
        <v>5.0099999999999999E-2</v>
      </c>
    </row>
    <row r="6105" spans="1:3">
      <c r="A6105" s="1">
        <v>44900.520833333336</v>
      </c>
      <c r="B6105">
        <v>4.5999999999999999E-2</v>
      </c>
      <c r="C6105" s="9">
        <v>4.9799999999999997E-2</v>
      </c>
    </row>
    <row r="6106" spans="1:3">
      <c r="A6106" s="1">
        <v>44900.53125</v>
      </c>
      <c r="B6106">
        <v>4.58E-2</v>
      </c>
      <c r="C6106" s="9">
        <v>4.9500000000000002E-2</v>
      </c>
    </row>
    <row r="6107" spans="1:3">
      <c r="A6107" s="1">
        <v>44900.541666666664</v>
      </c>
      <c r="B6107">
        <v>4.58E-2</v>
      </c>
      <c r="C6107" s="9">
        <v>0.89870000000000005</v>
      </c>
    </row>
    <row r="6108" spans="1:3">
      <c r="A6108" s="1">
        <v>44900.552083333336</v>
      </c>
      <c r="B6108">
        <v>4.58E-2</v>
      </c>
      <c r="C6108" s="9">
        <v>1.0916999999999999</v>
      </c>
    </row>
    <row r="6109" spans="1:3">
      <c r="A6109" s="1">
        <v>44900.5625</v>
      </c>
      <c r="B6109">
        <v>4.58E-2</v>
      </c>
      <c r="C6109" s="9">
        <v>1.0535000000000001</v>
      </c>
    </row>
    <row r="6110" spans="1:3">
      <c r="A6110" s="1">
        <v>44900.572916666664</v>
      </c>
      <c r="B6110">
        <v>4.5499999999999999E-2</v>
      </c>
      <c r="C6110" s="9">
        <v>1.0350999999999999</v>
      </c>
    </row>
    <row r="6111" spans="1:3">
      <c r="A6111" s="1">
        <v>44900.583333333336</v>
      </c>
      <c r="B6111">
        <v>4.5400000000000003E-2</v>
      </c>
      <c r="C6111" s="9">
        <v>0.68240000000000001</v>
      </c>
    </row>
    <row r="6112" spans="1:3">
      <c r="A6112" s="1">
        <v>44900.59375</v>
      </c>
      <c r="B6112">
        <v>4.5499999999999999E-2</v>
      </c>
      <c r="C6112" s="9">
        <v>4.3300000000000005E-2</v>
      </c>
    </row>
    <row r="6113" spans="1:3">
      <c r="A6113" s="1">
        <v>44900.604166666664</v>
      </c>
      <c r="B6113">
        <v>4.5400000000000003E-2</v>
      </c>
      <c r="C6113" s="9">
        <v>4.9099999999999998E-2</v>
      </c>
    </row>
    <row r="6114" spans="1:3">
      <c r="A6114" s="1">
        <v>44900.614583333336</v>
      </c>
      <c r="B6114">
        <v>4.53E-2</v>
      </c>
      <c r="C6114" s="9">
        <v>4.9000000000000002E-2</v>
      </c>
    </row>
    <row r="6115" spans="1:3">
      <c r="A6115" s="1">
        <v>44900.625</v>
      </c>
      <c r="B6115">
        <v>4.53E-2</v>
      </c>
      <c r="C6115" s="9">
        <v>4.8899999999999999E-2</v>
      </c>
    </row>
    <row r="6116" spans="1:3">
      <c r="A6116" s="1">
        <v>44900.635416666664</v>
      </c>
      <c r="B6116">
        <v>4.5199999999999997E-2</v>
      </c>
      <c r="C6116" s="9">
        <v>4.87E-2</v>
      </c>
    </row>
    <row r="6117" spans="1:3">
      <c r="A6117" s="1">
        <v>44900.645833333336</v>
      </c>
      <c r="B6117">
        <v>4.5199999999999997E-2</v>
      </c>
      <c r="C6117" s="9">
        <v>4.87E-2</v>
      </c>
    </row>
    <row r="6118" spans="1:3">
      <c r="A6118" s="1">
        <v>44900.65625</v>
      </c>
      <c r="B6118">
        <v>4.4900000000000002E-2</v>
      </c>
      <c r="C6118" s="9">
        <v>4.8399999999999999E-2</v>
      </c>
    </row>
    <row r="6119" spans="1:3">
      <c r="A6119" s="1">
        <v>44900.666666666664</v>
      </c>
      <c r="B6119">
        <v>4.4999999999999998E-2</v>
      </c>
      <c r="C6119" s="9">
        <v>4.87E-2</v>
      </c>
    </row>
    <row r="6120" spans="1:3">
      <c r="A6120" s="1">
        <v>44900.677083333336</v>
      </c>
      <c r="B6120">
        <v>4.5100000000000001E-2</v>
      </c>
      <c r="C6120" s="9">
        <v>4.8799999999999996E-2</v>
      </c>
    </row>
    <row r="6121" spans="1:3">
      <c r="A6121" s="1">
        <v>44900.6875</v>
      </c>
      <c r="B6121">
        <v>4.5100000000000001E-2</v>
      </c>
      <c r="C6121" s="9">
        <v>4.8899999999999999E-2</v>
      </c>
    </row>
    <row r="6122" spans="1:3">
      <c r="A6122" s="1">
        <v>44900.697916666664</v>
      </c>
      <c r="B6122">
        <v>4.4999999999999998E-2</v>
      </c>
      <c r="C6122" s="9">
        <v>4.87E-2</v>
      </c>
    </row>
    <row r="6123" spans="1:3">
      <c r="A6123" s="1">
        <v>44900.708333333336</v>
      </c>
      <c r="B6123">
        <v>4.48E-2</v>
      </c>
      <c r="C6123" s="9">
        <v>4.8399999999999999E-2</v>
      </c>
    </row>
    <row r="6124" spans="1:3">
      <c r="A6124" s="1">
        <v>44900.71875</v>
      </c>
      <c r="B6124">
        <v>4.48E-2</v>
      </c>
      <c r="C6124" s="9">
        <v>4.8399999999999999E-2</v>
      </c>
    </row>
    <row r="6125" spans="1:3">
      <c r="A6125" s="1">
        <v>44900.729166666664</v>
      </c>
      <c r="B6125">
        <v>4.4699999999999997E-2</v>
      </c>
      <c r="C6125" s="9">
        <v>4.8299999999999996E-2</v>
      </c>
    </row>
    <row r="6126" spans="1:3">
      <c r="A6126" s="1">
        <v>44900.739583333336</v>
      </c>
      <c r="B6126">
        <v>4.4900000000000002E-2</v>
      </c>
      <c r="C6126" s="9">
        <v>4.8600000000000004E-2</v>
      </c>
    </row>
    <row r="6127" spans="1:3">
      <c r="A6127" s="1">
        <v>44900.75</v>
      </c>
      <c r="B6127">
        <v>4.48E-2</v>
      </c>
      <c r="C6127" s="9">
        <v>4.8500000000000001E-2</v>
      </c>
    </row>
    <row r="6128" spans="1:3">
      <c r="A6128" s="1">
        <v>44900.760416666664</v>
      </c>
      <c r="B6128">
        <v>4.4900000000000002E-2</v>
      </c>
      <c r="C6128" s="9">
        <v>4.8600000000000004E-2</v>
      </c>
    </row>
    <row r="6129" spans="1:3">
      <c r="A6129" s="1">
        <v>44900.770833333336</v>
      </c>
      <c r="B6129">
        <v>4.48E-2</v>
      </c>
      <c r="C6129" s="9">
        <v>4.8399999999999999E-2</v>
      </c>
    </row>
    <row r="6130" spans="1:3">
      <c r="A6130" s="1">
        <v>44900.78125</v>
      </c>
      <c r="B6130">
        <v>4.4699999999999997E-2</v>
      </c>
      <c r="C6130" s="9">
        <v>4.8399999999999999E-2</v>
      </c>
    </row>
    <row r="6131" spans="1:3">
      <c r="A6131" s="1">
        <v>44900.791666666664</v>
      </c>
      <c r="B6131">
        <v>4.4999999999999998E-2</v>
      </c>
      <c r="C6131" s="9">
        <v>4.87E-2</v>
      </c>
    </row>
    <row r="6132" spans="1:3">
      <c r="A6132" s="1">
        <v>44900.802083333336</v>
      </c>
      <c r="B6132">
        <v>4.4999999999999998E-2</v>
      </c>
      <c r="C6132" s="9">
        <v>4.87E-2</v>
      </c>
    </row>
    <row r="6133" spans="1:3">
      <c r="A6133" s="1">
        <v>44900.8125</v>
      </c>
      <c r="B6133">
        <v>4.4900000000000002E-2</v>
      </c>
      <c r="C6133" s="9">
        <v>4.8500000000000001E-2</v>
      </c>
    </row>
    <row r="6134" spans="1:3">
      <c r="A6134" s="1">
        <v>44900.822916666664</v>
      </c>
      <c r="B6134">
        <v>4.48E-2</v>
      </c>
      <c r="C6134" s="9">
        <v>4.8600000000000004E-2</v>
      </c>
    </row>
    <row r="6135" spans="1:3">
      <c r="A6135" s="1">
        <v>44900.833333333336</v>
      </c>
      <c r="B6135">
        <v>4.4600000000000001E-2</v>
      </c>
      <c r="C6135" s="9">
        <v>4.82E-2</v>
      </c>
    </row>
    <row r="6136" spans="1:3">
      <c r="A6136" s="1">
        <v>44900.84375</v>
      </c>
      <c r="B6136">
        <v>4.48E-2</v>
      </c>
      <c r="C6136" s="9">
        <v>4.8399999999999999E-2</v>
      </c>
    </row>
    <row r="6137" spans="1:3">
      <c r="A6137" s="1">
        <v>44900.854166666664</v>
      </c>
      <c r="B6137">
        <v>4.4900000000000002E-2</v>
      </c>
      <c r="C6137" s="9">
        <v>4.8500000000000001E-2</v>
      </c>
    </row>
    <row r="6138" spans="1:3">
      <c r="A6138" s="1">
        <v>44900.864583333336</v>
      </c>
      <c r="B6138">
        <v>4.5100000000000001E-2</v>
      </c>
      <c r="C6138" s="9">
        <v>4.8799999999999996E-2</v>
      </c>
    </row>
    <row r="6139" spans="1:3">
      <c r="A6139" s="1">
        <v>44900.875</v>
      </c>
      <c r="B6139">
        <v>4.5199999999999997E-2</v>
      </c>
      <c r="C6139" s="9">
        <v>4.9000000000000002E-2</v>
      </c>
    </row>
    <row r="6140" spans="1:3">
      <c r="A6140" s="1">
        <v>44900.885416666664</v>
      </c>
      <c r="B6140">
        <v>4.5499999999999999E-2</v>
      </c>
      <c r="C6140" s="9">
        <v>4.9399999999999999E-2</v>
      </c>
    </row>
    <row r="6141" spans="1:3">
      <c r="A6141" s="1">
        <v>44900.895833333336</v>
      </c>
      <c r="B6141">
        <v>4.5499999999999999E-2</v>
      </c>
      <c r="C6141" s="9">
        <v>4.9199999999999994E-2</v>
      </c>
    </row>
    <row r="6142" spans="1:3">
      <c r="A6142" s="1">
        <v>44900.90625</v>
      </c>
      <c r="B6142">
        <v>4.58E-2</v>
      </c>
      <c r="C6142" s="9">
        <v>4.9500000000000002E-2</v>
      </c>
    </row>
    <row r="6143" spans="1:3">
      <c r="A6143" s="1">
        <v>44900.916666666664</v>
      </c>
      <c r="B6143">
        <v>4.5699999999999998E-2</v>
      </c>
      <c r="C6143" s="9">
        <v>4.9500000000000002E-2</v>
      </c>
    </row>
    <row r="6144" spans="1:3">
      <c r="A6144" s="1">
        <v>44900.927083333336</v>
      </c>
      <c r="B6144">
        <v>4.5900000000000003E-2</v>
      </c>
      <c r="C6144" s="9">
        <v>4.9700000000000001E-2</v>
      </c>
    </row>
    <row r="6145" spans="1:3">
      <c r="A6145" s="1">
        <v>44900.9375</v>
      </c>
      <c r="B6145">
        <v>4.58E-2</v>
      </c>
      <c r="C6145" s="9">
        <v>4.9600000000000005E-2</v>
      </c>
    </row>
    <row r="6146" spans="1:3">
      <c r="A6146" s="1">
        <v>44900.947916666664</v>
      </c>
      <c r="B6146">
        <v>4.5699999999999998E-2</v>
      </c>
      <c r="C6146" s="9">
        <v>4.9600000000000005E-2</v>
      </c>
    </row>
    <row r="6147" spans="1:3">
      <c r="A6147" s="1">
        <v>44900.958333333336</v>
      </c>
      <c r="B6147">
        <v>4.5600000000000002E-2</v>
      </c>
      <c r="C6147" s="9">
        <v>4.9500000000000002E-2</v>
      </c>
    </row>
    <row r="6148" spans="1:3">
      <c r="A6148" s="1">
        <v>44900.96875</v>
      </c>
      <c r="B6148">
        <v>4.5499999999999999E-2</v>
      </c>
      <c r="C6148" s="9">
        <v>4.9500000000000002E-2</v>
      </c>
    </row>
    <row r="6149" spans="1:3">
      <c r="A6149" s="1">
        <v>44900.979166666664</v>
      </c>
      <c r="B6149">
        <v>4.5900000000000003E-2</v>
      </c>
      <c r="C6149" s="9">
        <v>4.9700000000000001E-2</v>
      </c>
    </row>
    <row r="6150" spans="1:3">
      <c r="A6150" s="1">
        <v>44900.989583333336</v>
      </c>
      <c r="B6150">
        <v>4.5600000000000002E-2</v>
      </c>
      <c r="C6150" s="9">
        <v>4.9500000000000002E-2</v>
      </c>
    </row>
    <row r="6151" spans="1:3">
      <c r="A6151" s="1">
        <v>44901</v>
      </c>
      <c r="B6151">
        <v>4.58E-2</v>
      </c>
      <c r="C6151" s="9">
        <v>4.9700000000000001E-2</v>
      </c>
    </row>
    <row r="6152" spans="1:3">
      <c r="A6152" s="1">
        <v>44901.010416666664</v>
      </c>
      <c r="B6152">
        <v>4.58E-2</v>
      </c>
      <c r="C6152" s="9">
        <v>4.99E-2</v>
      </c>
    </row>
    <row r="6153" spans="1:3">
      <c r="A6153" s="1">
        <v>44901.020833333336</v>
      </c>
      <c r="B6153">
        <v>4.5999999999999999E-2</v>
      </c>
      <c r="C6153" s="9">
        <v>4.99E-2</v>
      </c>
    </row>
    <row r="6154" spans="1:3">
      <c r="A6154" s="1">
        <v>44901.03125</v>
      </c>
      <c r="B6154">
        <v>4.5900000000000003E-2</v>
      </c>
      <c r="C6154" s="9">
        <v>4.9799999999999997E-2</v>
      </c>
    </row>
    <row r="6155" spans="1:3">
      <c r="A6155" s="1">
        <v>44901.041666666664</v>
      </c>
      <c r="B6155">
        <v>4.5900000000000003E-2</v>
      </c>
      <c r="C6155" s="9">
        <v>4.9799999999999997E-2</v>
      </c>
    </row>
    <row r="6156" spans="1:3">
      <c r="A6156" s="1">
        <v>44901.052083333336</v>
      </c>
      <c r="B6156">
        <v>4.5999999999999999E-2</v>
      </c>
      <c r="C6156" s="9">
        <v>4.99E-2</v>
      </c>
    </row>
    <row r="6157" spans="1:3">
      <c r="A6157" s="1">
        <v>44901.0625</v>
      </c>
      <c r="B6157">
        <v>4.5999999999999999E-2</v>
      </c>
      <c r="C6157" s="9">
        <v>0.05</v>
      </c>
    </row>
    <row r="6158" spans="1:3">
      <c r="A6158" s="1">
        <v>44901.072916666664</v>
      </c>
      <c r="B6158">
        <v>4.5999999999999999E-2</v>
      </c>
      <c r="C6158" s="9">
        <v>0.05</v>
      </c>
    </row>
    <row r="6159" spans="1:3">
      <c r="A6159" s="1">
        <v>44901.083333333336</v>
      </c>
      <c r="B6159">
        <v>4.6100000000000002E-2</v>
      </c>
      <c r="C6159" s="9">
        <v>5.0100000000000006E-2</v>
      </c>
    </row>
    <row r="6160" spans="1:3">
      <c r="A6160" s="1">
        <v>44901.09375</v>
      </c>
      <c r="B6160">
        <v>4.6199999999999998E-2</v>
      </c>
      <c r="C6160" s="9">
        <v>5.0299999999999997E-2</v>
      </c>
    </row>
    <row r="6161" spans="1:3">
      <c r="A6161" s="1">
        <v>44901.104166666664</v>
      </c>
      <c r="B6161">
        <v>4.6199999999999998E-2</v>
      </c>
      <c r="C6161" s="9">
        <v>5.0099999999999999E-2</v>
      </c>
    </row>
    <row r="6162" spans="1:3">
      <c r="A6162" s="1">
        <v>44901.114583333336</v>
      </c>
      <c r="B6162">
        <v>4.6199999999999998E-2</v>
      </c>
      <c r="C6162" s="9">
        <v>5.0299999999999997E-2</v>
      </c>
    </row>
    <row r="6163" spans="1:3">
      <c r="A6163" s="1">
        <v>44901.125</v>
      </c>
      <c r="B6163">
        <v>4.6100000000000002E-2</v>
      </c>
      <c r="C6163" s="9">
        <v>5.0199999999999995E-2</v>
      </c>
    </row>
    <row r="6164" spans="1:3">
      <c r="A6164" s="1">
        <v>44901.135416666664</v>
      </c>
      <c r="B6164">
        <v>4.6100000000000002E-2</v>
      </c>
      <c r="C6164" s="9">
        <v>5.0200000000000002E-2</v>
      </c>
    </row>
    <row r="6165" spans="1:3">
      <c r="A6165" s="1">
        <v>44901.145833333336</v>
      </c>
      <c r="B6165">
        <v>4.5900000000000003E-2</v>
      </c>
      <c r="C6165" s="9">
        <v>4.99E-2</v>
      </c>
    </row>
    <row r="6166" spans="1:3">
      <c r="A6166" s="1">
        <v>44901.15625</v>
      </c>
      <c r="B6166">
        <v>4.6100000000000002E-2</v>
      </c>
      <c r="C6166" s="9">
        <v>0.05</v>
      </c>
    </row>
    <row r="6167" spans="1:3">
      <c r="A6167" s="1">
        <v>44901.166666666664</v>
      </c>
      <c r="B6167">
        <v>4.5999999999999999E-2</v>
      </c>
      <c r="C6167" s="9">
        <v>0.05</v>
      </c>
    </row>
    <row r="6168" spans="1:3">
      <c r="A6168" s="1">
        <v>44901.177083333336</v>
      </c>
      <c r="B6168">
        <v>4.5900000000000003E-2</v>
      </c>
      <c r="C6168" s="9">
        <v>4.9799999999999997E-2</v>
      </c>
    </row>
    <row r="6169" spans="1:3">
      <c r="A6169" s="1">
        <v>44901.1875</v>
      </c>
      <c r="B6169">
        <v>4.5699999999999998E-2</v>
      </c>
      <c r="C6169" s="9">
        <v>4.9599999999999998E-2</v>
      </c>
    </row>
    <row r="6170" spans="1:3">
      <c r="A6170" s="1">
        <v>44901.197916666664</v>
      </c>
      <c r="B6170">
        <v>4.5600000000000002E-2</v>
      </c>
      <c r="C6170" s="9">
        <v>4.9500000000000002E-2</v>
      </c>
    </row>
    <row r="6171" spans="1:3">
      <c r="A6171" s="1">
        <v>44901.208333333336</v>
      </c>
      <c r="B6171">
        <v>4.5900000000000003E-2</v>
      </c>
      <c r="C6171" s="9">
        <v>4.9599999999999998E-2</v>
      </c>
    </row>
    <row r="6172" spans="1:3">
      <c r="A6172" s="1">
        <v>44901.21875</v>
      </c>
      <c r="B6172">
        <v>4.5499999999999999E-2</v>
      </c>
      <c r="C6172" s="9">
        <v>0.34050000000000002</v>
      </c>
    </row>
    <row r="6173" spans="1:3">
      <c r="A6173" s="1">
        <v>44901.229166666664</v>
      </c>
      <c r="B6173">
        <v>4.5699999999999998E-2</v>
      </c>
      <c r="C6173" s="9">
        <v>2.1429999999999998</v>
      </c>
    </row>
    <row r="6174" spans="1:3">
      <c r="A6174" s="1">
        <v>44901.239583333336</v>
      </c>
      <c r="B6174">
        <v>4.5600000000000002E-2</v>
      </c>
      <c r="C6174" s="9">
        <v>1.833</v>
      </c>
    </row>
    <row r="6175" spans="1:3">
      <c r="A6175" s="1">
        <v>44901.25</v>
      </c>
      <c r="B6175">
        <v>4.5699999999999998E-2</v>
      </c>
      <c r="C6175" s="9">
        <v>1.0657000000000001</v>
      </c>
    </row>
    <row r="6176" spans="1:3">
      <c r="A6176" s="1">
        <v>44901.260416666664</v>
      </c>
      <c r="B6176">
        <v>4.58E-2</v>
      </c>
      <c r="C6176" s="9">
        <v>4.2300000000000004E-2</v>
      </c>
    </row>
    <row r="6177" spans="1:3">
      <c r="A6177" s="1">
        <v>44901.270833333336</v>
      </c>
      <c r="B6177">
        <v>1.7327999999999999</v>
      </c>
      <c r="C6177" s="9">
        <v>4.9399999999999999E-2</v>
      </c>
    </row>
    <row r="6178" spans="1:3">
      <c r="A6178" s="1">
        <v>44901.28125</v>
      </c>
      <c r="B6178">
        <v>1.6826000000000001</v>
      </c>
      <c r="C6178" s="9">
        <v>4.9500000000000002E-2</v>
      </c>
    </row>
    <row r="6179" spans="1:3">
      <c r="A6179" s="1">
        <v>44901.291666666664</v>
      </c>
      <c r="B6179">
        <v>1.7573000000000001</v>
      </c>
      <c r="C6179" s="9">
        <v>4.9199999999999994E-2</v>
      </c>
    </row>
    <row r="6180" spans="1:3">
      <c r="A6180" s="1">
        <v>44901.302083333336</v>
      </c>
      <c r="B6180">
        <v>1.3976</v>
      </c>
      <c r="C6180" s="9">
        <v>4.9399999999999999E-2</v>
      </c>
    </row>
    <row r="6181" spans="1:3">
      <c r="A6181" s="1">
        <v>44901.3125</v>
      </c>
      <c r="B6181">
        <v>1.339</v>
      </c>
      <c r="C6181" s="9">
        <v>4.9299999999999997E-2</v>
      </c>
    </row>
    <row r="6182" spans="1:3">
      <c r="A6182" s="1">
        <v>44901.322916666664</v>
      </c>
      <c r="B6182">
        <v>1.3367</v>
      </c>
      <c r="C6182" s="9">
        <v>4.9200000000000001E-2</v>
      </c>
    </row>
    <row r="6183" spans="1:3">
      <c r="A6183" s="1">
        <v>44901.333333333336</v>
      </c>
      <c r="B6183">
        <v>1.2535000000000001</v>
      </c>
      <c r="C6183" s="9">
        <v>4.9500000000000002E-2</v>
      </c>
    </row>
    <row r="6184" spans="1:3">
      <c r="A6184" s="1">
        <v>44901.34375</v>
      </c>
      <c r="B6184">
        <v>1.1511</v>
      </c>
      <c r="C6184" s="9">
        <v>4.9500000000000002E-2</v>
      </c>
    </row>
    <row r="6185" spans="1:3">
      <c r="A6185" s="1">
        <v>44901.354166666664</v>
      </c>
      <c r="B6185">
        <v>1.0562</v>
      </c>
      <c r="C6185" s="9">
        <v>4.9799999999999997E-2</v>
      </c>
    </row>
    <row r="6186" spans="1:3">
      <c r="A6186" s="1">
        <v>44901.364583333336</v>
      </c>
      <c r="B6186">
        <v>1.2537</v>
      </c>
      <c r="C6186" s="9">
        <v>0.1009</v>
      </c>
    </row>
    <row r="6187" spans="1:3">
      <c r="A6187" s="1">
        <v>44901.375</v>
      </c>
      <c r="B6187">
        <v>1.2962</v>
      </c>
      <c r="C6187" s="9">
        <v>1.5446</v>
      </c>
    </row>
    <row r="6188" spans="1:3">
      <c r="A6188" s="1">
        <v>44901.385416666664</v>
      </c>
      <c r="B6188">
        <v>1.1993</v>
      </c>
      <c r="C6188" s="9">
        <v>1.1836</v>
      </c>
    </row>
    <row r="6189" spans="1:3">
      <c r="A6189" s="1">
        <v>44901.395833333336</v>
      </c>
      <c r="B6189">
        <v>0.91549999999999998</v>
      </c>
      <c r="C6189" s="9">
        <v>1.0188000000000001</v>
      </c>
    </row>
    <row r="6190" spans="1:3">
      <c r="A6190" s="1">
        <v>44901.40625</v>
      </c>
      <c r="B6190">
        <v>0.87619999999999998</v>
      </c>
      <c r="C6190" s="9">
        <v>1.0204</v>
      </c>
    </row>
    <row r="6191" spans="1:3">
      <c r="A6191" s="1">
        <v>44901.416666666664</v>
      </c>
      <c r="B6191">
        <v>0.87409999999999999</v>
      </c>
      <c r="C6191" s="9">
        <v>1.0263</v>
      </c>
    </row>
    <row r="6192" spans="1:3">
      <c r="A6192" s="1">
        <v>44901.427083333336</v>
      </c>
      <c r="B6192">
        <v>1.0329999999999999</v>
      </c>
      <c r="C6192" s="9">
        <v>1.0307999999999999</v>
      </c>
    </row>
    <row r="6193" spans="1:3">
      <c r="A6193" s="1">
        <v>44901.4375</v>
      </c>
      <c r="B6193">
        <v>0.92710000000000004</v>
      </c>
      <c r="C6193" s="9">
        <v>1.0361</v>
      </c>
    </row>
    <row r="6194" spans="1:3">
      <c r="A6194" s="1">
        <v>44901.447916666664</v>
      </c>
      <c r="B6194">
        <v>0.87619999999999998</v>
      </c>
      <c r="C6194" s="9">
        <v>1.0397000000000001</v>
      </c>
    </row>
    <row r="6195" spans="1:3">
      <c r="A6195" s="1">
        <v>44901.458333333336</v>
      </c>
      <c r="B6195">
        <v>0.79749999999999999</v>
      </c>
      <c r="C6195" s="9">
        <v>1.0444</v>
      </c>
    </row>
    <row r="6196" spans="1:3">
      <c r="A6196" s="1">
        <v>44901.46875</v>
      </c>
      <c r="B6196">
        <v>0.83660000000000001</v>
      </c>
      <c r="C6196" s="9">
        <v>0.80130000000000001</v>
      </c>
    </row>
    <row r="6197" spans="1:3">
      <c r="A6197" s="1">
        <v>44901.479166666664</v>
      </c>
      <c r="B6197">
        <v>0.82079999999999997</v>
      </c>
      <c r="C6197" s="9">
        <v>0.97439999999999993</v>
      </c>
    </row>
    <row r="6198" spans="1:3">
      <c r="A6198" s="1">
        <v>44901.489583333336</v>
      </c>
      <c r="B6198">
        <v>0.60599999999999998</v>
      </c>
      <c r="C6198" s="9">
        <v>0.2833</v>
      </c>
    </row>
    <row r="6199" spans="1:3">
      <c r="A6199" s="1">
        <v>44901.5</v>
      </c>
      <c r="B6199">
        <v>4.3400000000000001E-2</v>
      </c>
      <c r="C6199" s="9">
        <v>4.9599999999999998E-2</v>
      </c>
    </row>
    <row r="6200" spans="1:3">
      <c r="A6200" s="1">
        <v>44901.510416666664</v>
      </c>
      <c r="B6200">
        <v>4.5900000000000003E-2</v>
      </c>
      <c r="C6200" s="9">
        <v>4.9599999999999998E-2</v>
      </c>
    </row>
    <row r="6201" spans="1:3">
      <c r="A6201" s="1">
        <v>44901.520833333336</v>
      </c>
      <c r="B6201">
        <v>4.5699999999999998E-2</v>
      </c>
      <c r="C6201" s="9">
        <v>4.9399999999999999E-2</v>
      </c>
    </row>
    <row r="6202" spans="1:3">
      <c r="A6202" s="1">
        <v>44901.53125</v>
      </c>
      <c r="B6202">
        <v>4.5600000000000002E-2</v>
      </c>
      <c r="C6202" s="9">
        <v>4.9500000000000002E-2</v>
      </c>
    </row>
    <row r="6203" spans="1:3">
      <c r="A6203" s="1">
        <v>44901.541666666664</v>
      </c>
      <c r="B6203">
        <v>4.5699999999999998E-2</v>
      </c>
      <c r="C6203" s="9">
        <v>4.9500000000000002E-2</v>
      </c>
    </row>
    <row r="6204" spans="1:3">
      <c r="A6204" s="1">
        <v>44901.552083333336</v>
      </c>
      <c r="B6204">
        <v>4.5699999999999998E-2</v>
      </c>
      <c r="C6204" s="9">
        <v>4.9500000000000002E-2</v>
      </c>
    </row>
    <row r="6205" spans="1:3">
      <c r="A6205" s="1">
        <v>44901.5625</v>
      </c>
      <c r="B6205">
        <v>4.58E-2</v>
      </c>
      <c r="C6205" s="9">
        <v>4.9700000000000001E-2</v>
      </c>
    </row>
    <row r="6206" spans="1:3">
      <c r="A6206" s="1">
        <v>44901.572916666664</v>
      </c>
      <c r="B6206">
        <v>4.5699999999999998E-2</v>
      </c>
      <c r="C6206" s="9">
        <v>4.9500000000000002E-2</v>
      </c>
    </row>
    <row r="6207" spans="1:3">
      <c r="A6207" s="1">
        <v>44901.583333333336</v>
      </c>
      <c r="B6207">
        <v>4.5600000000000002E-2</v>
      </c>
      <c r="C6207" s="9">
        <v>4.9399999999999999E-2</v>
      </c>
    </row>
    <row r="6208" spans="1:3">
      <c r="A6208" s="1">
        <v>44901.59375</v>
      </c>
      <c r="B6208">
        <v>4.5400000000000003E-2</v>
      </c>
      <c r="C6208" s="9">
        <v>4.9100000000000005E-2</v>
      </c>
    </row>
    <row r="6209" spans="1:3">
      <c r="A6209" s="1">
        <v>44901.604166666664</v>
      </c>
      <c r="B6209">
        <v>4.5499999999999999E-2</v>
      </c>
      <c r="C6209" s="9">
        <v>4.9200000000000001E-2</v>
      </c>
    </row>
    <row r="6210" spans="1:3">
      <c r="A6210" s="1">
        <v>44901.614583333336</v>
      </c>
      <c r="B6210">
        <v>4.5499999999999999E-2</v>
      </c>
      <c r="C6210" s="9">
        <v>4.9299999999999997E-2</v>
      </c>
    </row>
    <row r="6211" spans="1:3">
      <c r="A6211" s="1">
        <v>44901.625</v>
      </c>
      <c r="B6211">
        <v>4.5100000000000001E-2</v>
      </c>
      <c r="C6211" s="9">
        <v>4.8899999999999999E-2</v>
      </c>
    </row>
    <row r="6212" spans="1:3">
      <c r="A6212" s="1">
        <v>44901.635416666664</v>
      </c>
      <c r="B6212">
        <v>4.4999999999999998E-2</v>
      </c>
      <c r="C6212" s="9">
        <v>4.87E-2</v>
      </c>
    </row>
    <row r="6213" spans="1:3">
      <c r="A6213" s="1">
        <v>44901.645833333336</v>
      </c>
      <c r="B6213">
        <v>4.5100000000000001E-2</v>
      </c>
      <c r="C6213" s="9">
        <v>4.8899999999999999E-2</v>
      </c>
    </row>
    <row r="6214" spans="1:3">
      <c r="A6214" s="1">
        <v>44901.65625</v>
      </c>
      <c r="B6214">
        <v>4.2999999999999997E-2</v>
      </c>
      <c r="C6214" s="9">
        <v>4.8600000000000004E-2</v>
      </c>
    </row>
    <row r="6215" spans="1:3">
      <c r="A6215" s="1">
        <v>44901.666666666664</v>
      </c>
      <c r="B6215">
        <v>4.2000000000000003E-2</v>
      </c>
      <c r="C6215" s="9">
        <v>4.8799999999999996E-2</v>
      </c>
    </row>
    <row r="6216" spans="1:3">
      <c r="A6216" s="1">
        <v>44901.677083333336</v>
      </c>
      <c r="B6216">
        <v>4.19E-2</v>
      </c>
      <c r="C6216" s="9">
        <v>4.87E-2</v>
      </c>
    </row>
    <row r="6217" spans="1:3">
      <c r="A6217" s="1">
        <v>44901.6875</v>
      </c>
      <c r="B6217">
        <v>4.1500000000000002E-2</v>
      </c>
      <c r="C6217" s="9">
        <v>4.8300000000000003E-2</v>
      </c>
    </row>
    <row r="6218" spans="1:3">
      <c r="A6218" s="1">
        <v>44901.697916666664</v>
      </c>
      <c r="B6218">
        <v>4.1399999999999999E-2</v>
      </c>
      <c r="C6218" s="9">
        <v>4.8600000000000004E-2</v>
      </c>
    </row>
    <row r="6219" spans="1:3">
      <c r="A6219" s="1">
        <v>44901.708333333336</v>
      </c>
      <c r="B6219">
        <v>4.1599999999999998E-2</v>
      </c>
      <c r="C6219" s="9">
        <v>4.8399999999999999E-2</v>
      </c>
    </row>
    <row r="6220" spans="1:3">
      <c r="A6220" s="1">
        <v>44901.71875</v>
      </c>
      <c r="B6220">
        <v>4.2099999999999999E-2</v>
      </c>
      <c r="C6220" s="9">
        <v>4.8799999999999996E-2</v>
      </c>
    </row>
    <row r="6221" spans="1:3">
      <c r="A6221" s="1">
        <v>44901.729166666664</v>
      </c>
      <c r="B6221">
        <v>4.1799999999999997E-2</v>
      </c>
      <c r="C6221" s="9">
        <v>4.87E-2</v>
      </c>
    </row>
    <row r="6222" spans="1:3">
      <c r="A6222" s="1">
        <v>44901.739583333336</v>
      </c>
      <c r="B6222">
        <v>4.2299999999999997E-2</v>
      </c>
      <c r="C6222" s="9">
        <v>4.8899999999999999E-2</v>
      </c>
    </row>
    <row r="6223" spans="1:3">
      <c r="A6223" s="1">
        <v>44901.75</v>
      </c>
      <c r="B6223">
        <v>4.2099999999999999E-2</v>
      </c>
      <c r="C6223" s="9">
        <v>4.8899999999999999E-2</v>
      </c>
    </row>
    <row r="6224" spans="1:3">
      <c r="A6224" s="1">
        <v>44901.760416666664</v>
      </c>
      <c r="B6224">
        <v>4.2099999999999999E-2</v>
      </c>
      <c r="C6224" s="9">
        <v>4.9100000000000005E-2</v>
      </c>
    </row>
    <row r="6225" spans="1:3">
      <c r="A6225" s="1">
        <v>44901.770833333336</v>
      </c>
      <c r="B6225">
        <v>4.2200000000000001E-2</v>
      </c>
      <c r="C6225" s="9">
        <v>4.9199999999999994E-2</v>
      </c>
    </row>
    <row r="6226" spans="1:3">
      <c r="A6226" s="1">
        <v>44901.78125</v>
      </c>
      <c r="B6226">
        <v>4.2000000000000003E-2</v>
      </c>
      <c r="C6226" s="9">
        <v>4.8799999999999996E-2</v>
      </c>
    </row>
    <row r="6227" spans="1:3">
      <c r="A6227" s="1">
        <v>44901.791666666664</v>
      </c>
      <c r="B6227">
        <v>4.1799999999999997E-2</v>
      </c>
      <c r="C6227" s="9">
        <v>4.9099999999999998E-2</v>
      </c>
    </row>
    <row r="6228" spans="1:3">
      <c r="A6228" s="1">
        <v>44901.802083333336</v>
      </c>
      <c r="B6228">
        <v>4.2099999999999999E-2</v>
      </c>
      <c r="C6228" s="9">
        <v>4.9000000000000002E-2</v>
      </c>
    </row>
    <row r="6229" spans="1:3">
      <c r="A6229" s="1">
        <v>44901.8125</v>
      </c>
      <c r="B6229">
        <v>4.19E-2</v>
      </c>
      <c r="C6229" s="9">
        <v>4.87E-2</v>
      </c>
    </row>
    <row r="6230" spans="1:3">
      <c r="A6230" s="1">
        <v>44901.822916666664</v>
      </c>
      <c r="B6230">
        <v>4.2099999999999999E-2</v>
      </c>
      <c r="C6230" s="9">
        <v>4.8899999999999999E-2</v>
      </c>
    </row>
    <row r="6231" spans="1:3">
      <c r="A6231" s="1">
        <v>44901.833333333336</v>
      </c>
      <c r="B6231">
        <v>4.19E-2</v>
      </c>
      <c r="C6231" s="9">
        <v>4.87E-2</v>
      </c>
    </row>
    <row r="6232" spans="1:3">
      <c r="A6232" s="1">
        <v>44901.84375</v>
      </c>
      <c r="B6232">
        <v>4.2000000000000003E-2</v>
      </c>
      <c r="C6232" s="9">
        <v>4.8799999999999996E-2</v>
      </c>
    </row>
    <row r="6233" spans="1:3">
      <c r="A6233" s="1">
        <v>44901.854166666664</v>
      </c>
      <c r="B6233">
        <v>4.2000000000000003E-2</v>
      </c>
      <c r="C6233" s="9">
        <v>4.8799999999999996E-2</v>
      </c>
    </row>
    <row r="6234" spans="1:3">
      <c r="A6234" s="1">
        <v>44901.864583333336</v>
      </c>
      <c r="B6234">
        <v>4.2000000000000003E-2</v>
      </c>
      <c r="C6234" s="9">
        <v>4.8899999999999999E-2</v>
      </c>
    </row>
    <row r="6235" spans="1:3">
      <c r="A6235" s="1">
        <v>44901.875</v>
      </c>
      <c r="B6235">
        <v>4.2299999999999997E-2</v>
      </c>
      <c r="C6235" s="9">
        <v>4.9199999999999994E-2</v>
      </c>
    </row>
    <row r="6236" spans="1:3">
      <c r="A6236" s="1">
        <v>44901.885416666664</v>
      </c>
      <c r="B6236">
        <v>4.24E-2</v>
      </c>
      <c r="C6236" s="9">
        <v>4.9299999999999997E-2</v>
      </c>
    </row>
    <row r="6237" spans="1:3">
      <c r="A6237" s="1">
        <v>44901.895833333336</v>
      </c>
      <c r="B6237">
        <v>4.2099999999999999E-2</v>
      </c>
      <c r="C6237" s="9">
        <v>4.8799999999999996E-2</v>
      </c>
    </row>
    <row r="6238" spans="1:3">
      <c r="A6238" s="1">
        <v>44901.90625</v>
      </c>
      <c r="B6238">
        <v>4.2099999999999999E-2</v>
      </c>
      <c r="C6238" s="9">
        <v>4.8799999999999996E-2</v>
      </c>
    </row>
    <row r="6239" spans="1:3">
      <c r="A6239" s="1">
        <v>44901.916666666664</v>
      </c>
      <c r="B6239">
        <v>4.2299999999999997E-2</v>
      </c>
      <c r="C6239" s="9">
        <v>4.9100000000000005E-2</v>
      </c>
    </row>
    <row r="6240" spans="1:3">
      <c r="A6240" s="1">
        <v>44901.927083333336</v>
      </c>
      <c r="B6240">
        <v>4.2700000000000002E-2</v>
      </c>
      <c r="C6240" s="9">
        <v>4.9600000000000005E-2</v>
      </c>
    </row>
    <row r="6241" spans="1:3">
      <c r="A6241" s="1">
        <v>44901.9375</v>
      </c>
      <c r="B6241">
        <v>4.2799999999999998E-2</v>
      </c>
      <c r="C6241" s="9">
        <v>4.9700000000000001E-2</v>
      </c>
    </row>
    <row r="6242" spans="1:3">
      <c r="A6242" s="1">
        <v>44901.947916666664</v>
      </c>
      <c r="B6242">
        <v>4.2900000000000001E-2</v>
      </c>
      <c r="C6242" s="9">
        <v>4.9799999999999997E-2</v>
      </c>
    </row>
    <row r="6243" spans="1:3">
      <c r="A6243" s="1">
        <v>44901.958333333336</v>
      </c>
      <c r="B6243">
        <v>4.3200000000000002E-2</v>
      </c>
      <c r="C6243" s="9">
        <v>5.0199999999999995E-2</v>
      </c>
    </row>
    <row r="6244" spans="1:3">
      <c r="A6244" s="1">
        <v>44901.96875</v>
      </c>
      <c r="B6244">
        <v>4.3099999999999999E-2</v>
      </c>
      <c r="C6244" s="9">
        <v>5.0200000000000002E-2</v>
      </c>
    </row>
    <row r="6245" spans="1:3">
      <c r="A6245" s="1">
        <v>44901.979166666664</v>
      </c>
      <c r="B6245">
        <v>4.3299999999999998E-2</v>
      </c>
      <c r="C6245" s="9">
        <v>5.0299999999999997E-2</v>
      </c>
    </row>
    <row r="6246" spans="1:3">
      <c r="A6246" s="1">
        <v>44901.989583333336</v>
      </c>
      <c r="B6246">
        <v>4.2799999999999998E-2</v>
      </c>
      <c r="C6246" s="9">
        <v>4.9799999999999997E-2</v>
      </c>
    </row>
    <row r="6247" spans="1:3">
      <c r="A6247" s="1">
        <v>44902</v>
      </c>
      <c r="B6247">
        <v>4.2799999999999998E-2</v>
      </c>
      <c r="C6247" s="9">
        <v>4.9799999999999997E-2</v>
      </c>
    </row>
    <row r="6248" spans="1:3">
      <c r="A6248" s="1">
        <v>44902.010416666664</v>
      </c>
      <c r="B6248">
        <v>4.2999999999999997E-2</v>
      </c>
      <c r="C6248" s="9">
        <v>5.0099999999999999E-2</v>
      </c>
    </row>
    <row r="6249" spans="1:3">
      <c r="A6249" s="1">
        <v>44902.020833333336</v>
      </c>
      <c r="B6249">
        <v>4.3200000000000002E-2</v>
      </c>
      <c r="C6249" s="9">
        <v>5.0299999999999997E-2</v>
      </c>
    </row>
    <row r="6250" spans="1:3">
      <c r="A6250" s="1">
        <v>44902.03125</v>
      </c>
      <c r="B6250">
        <v>4.3200000000000002E-2</v>
      </c>
      <c r="C6250" s="9">
        <v>5.04E-2</v>
      </c>
    </row>
    <row r="6251" spans="1:3">
      <c r="A6251" s="1">
        <v>44902.041666666664</v>
      </c>
      <c r="B6251">
        <v>4.3099999999999999E-2</v>
      </c>
      <c r="C6251" s="9">
        <v>5.04E-2</v>
      </c>
    </row>
    <row r="6252" spans="1:3">
      <c r="A6252" s="1">
        <v>44902.052083333336</v>
      </c>
      <c r="B6252">
        <v>4.2999999999999997E-2</v>
      </c>
      <c r="C6252" s="9">
        <v>5.0299999999999997E-2</v>
      </c>
    </row>
    <row r="6253" spans="1:3">
      <c r="A6253" s="1">
        <v>44902.0625</v>
      </c>
      <c r="B6253">
        <v>4.3099999999999999E-2</v>
      </c>
      <c r="C6253" s="9">
        <v>5.0299999999999997E-2</v>
      </c>
    </row>
    <row r="6254" spans="1:3">
      <c r="A6254" s="1">
        <v>44902.072916666664</v>
      </c>
      <c r="B6254">
        <v>4.3099999999999999E-2</v>
      </c>
      <c r="C6254" s="9">
        <v>5.04E-2</v>
      </c>
    </row>
    <row r="6255" spans="1:3">
      <c r="A6255" s="1">
        <v>44902.083333333336</v>
      </c>
      <c r="B6255">
        <v>4.3099999999999999E-2</v>
      </c>
      <c r="C6255" s="9">
        <v>5.04E-2</v>
      </c>
    </row>
    <row r="6256" spans="1:3">
      <c r="A6256" s="1">
        <v>44902.09375</v>
      </c>
      <c r="B6256">
        <v>4.3099999999999999E-2</v>
      </c>
      <c r="C6256" s="9">
        <v>5.0299999999999997E-2</v>
      </c>
    </row>
    <row r="6257" spans="1:3">
      <c r="A6257" s="1">
        <v>44902.104166666664</v>
      </c>
      <c r="B6257">
        <v>4.3200000000000002E-2</v>
      </c>
      <c r="C6257" s="9">
        <v>5.04E-2</v>
      </c>
    </row>
    <row r="6258" spans="1:3">
      <c r="A6258" s="1">
        <v>44902.114583333336</v>
      </c>
      <c r="B6258">
        <v>4.3200000000000002E-2</v>
      </c>
      <c r="C6258" s="9">
        <v>5.04E-2</v>
      </c>
    </row>
    <row r="6259" spans="1:3">
      <c r="A6259" s="1">
        <v>44902.125</v>
      </c>
      <c r="B6259">
        <v>4.3099999999999999E-2</v>
      </c>
      <c r="C6259" s="9">
        <v>5.04E-2</v>
      </c>
    </row>
    <row r="6260" spans="1:3">
      <c r="A6260" s="1">
        <v>44902.135416666664</v>
      </c>
      <c r="B6260">
        <v>4.3200000000000002E-2</v>
      </c>
      <c r="C6260" s="9">
        <v>5.0500000000000003E-2</v>
      </c>
    </row>
    <row r="6261" spans="1:3">
      <c r="A6261" s="1">
        <v>44902.145833333336</v>
      </c>
      <c r="B6261">
        <v>4.3200000000000002E-2</v>
      </c>
      <c r="C6261" s="9">
        <v>5.0500000000000003E-2</v>
      </c>
    </row>
    <row r="6262" spans="1:3">
      <c r="A6262" s="1">
        <v>44902.15625</v>
      </c>
      <c r="B6262">
        <v>4.3099999999999999E-2</v>
      </c>
      <c r="C6262" s="9">
        <v>5.04E-2</v>
      </c>
    </row>
    <row r="6263" spans="1:3">
      <c r="A6263" s="1">
        <v>44902.166666666664</v>
      </c>
      <c r="B6263">
        <v>4.2900000000000001E-2</v>
      </c>
      <c r="C6263" s="9">
        <v>5.0200000000000002E-2</v>
      </c>
    </row>
    <row r="6264" spans="1:3">
      <c r="A6264" s="1">
        <v>44902.177083333336</v>
      </c>
      <c r="B6264">
        <v>4.2999999999999997E-2</v>
      </c>
      <c r="C6264" s="9">
        <v>5.0100000000000006E-2</v>
      </c>
    </row>
    <row r="6265" spans="1:3">
      <c r="A6265" s="1">
        <v>44902.1875</v>
      </c>
      <c r="B6265">
        <v>4.2999999999999997E-2</v>
      </c>
      <c r="C6265" s="9">
        <v>5.0200000000000002E-2</v>
      </c>
    </row>
    <row r="6266" spans="1:3">
      <c r="A6266" s="1">
        <v>44902.197916666664</v>
      </c>
      <c r="B6266">
        <v>4.3099999999999999E-2</v>
      </c>
      <c r="C6266" s="9">
        <v>5.04E-2</v>
      </c>
    </row>
    <row r="6267" spans="1:3">
      <c r="A6267" s="1">
        <v>44902.208333333336</v>
      </c>
      <c r="B6267">
        <v>4.2799999999999998E-2</v>
      </c>
      <c r="C6267" s="9">
        <v>0.05</v>
      </c>
    </row>
    <row r="6268" spans="1:3">
      <c r="A6268" s="1">
        <v>44902.21875</v>
      </c>
      <c r="B6268">
        <v>4.2599999999999999E-2</v>
      </c>
      <c r="C6268" s="9">
        <v>4.9799999999999997E-2</v>
      </c>
    </row>
    <row r="6269" spans="1:3">
      <c r="A6269" s="1">
        <v>44902.229166666664</v>
      </c>
      <c r="B6269">
        <v>4.2500000000000003E-2</v>
      </c>
      <c r="C6269" s="9">
        <v>4.9700000000000001E-2</v>
      </c>
    </row>
    <row r="6270" spans="1:3">
      <c r="A6270" s="1">
        <v>44902.239583333336</v>
      </c>
      <c r="B6270">
        <v>4.2900000000000001E-2</v>
      </c>
      <c r="C6270" s="9">
        <v>5.0099999999999999E-2</v>
      </c>
    </row>
    <row r="6271" spans="1:3">
      <c r="A6271" s="1">
        <v>44902.25</v>
      </c>
      <c r="B6271">
        <v>4.2900000000000001E-2</v>
      </c>
      <c r="C6271" s="9">
        <v>5.0200000000000002E-2</v>
      </c>
    </row>
    <row r="6272" spans="1:3">
      <c r="A6272" s="1">
        <v>44902.260416666664</v>
      </c>
      <c r="B6272">
        <v>4.2700000000000002E-2</v>
      </c>
      <c r="C6272" s="9">
        <v>4.9699999999999994E-2</v>
      </c>
    </row>
    <row r="6273" spans="1:3">
      <c r="A6273" s="1">
        <v>44902.270833333336</v>
      </c>
      <c r="B6273">
        <v>0.94720000000000004</v>
      </c>
      <c r="C6273" s="9">
        <v>4.9599999999999998E-2</v>
      </c>
    </row>
    <row r="6274" spans="1:3">
      <c r="A6274" s="1">
        <v>44902.28125</v>
      </c>
      <c r="B6274">
        <v>0.98260000000000003</v>
      </c>
      <c r="C6274" s="9">
        <v>4.9299999999999997E-2</v>
      </c>
    </row>
    <row r="6275" spans="1:3">
      <c r="A6275" s="1">
        <v>44902.291666666664</v>
      </c>
      <c r="B6275">
        <v>0.94740000000000002</v>
      </c>
      <c r="C6275" s="9">
        <v>4.9299999999999997E-2</v>
      </c>
    </row>
    <row r="6276" spans="1:3">
      <c r="A6276" s="1">
        <v>44902.302083333336</v>
      </c>
      <c r="B6276">
        <v>0.88759999999999994</v>
      </c>
      <c r="C6276" s="9">
        <v>4.9799999999999997E-2</v>
      </c>
    </row>
    <row r="6277" spans="1:3">
      <c r="A6277" s="1">
        <v>44902.3125</v>
      </c>
      <c r="B6277">
        <v>0.89119999999999999</v>
      </c>
      <c r="C6277" s="9">
        <v>0.05</v>
      </c>
    </row>
    <row r="6278" spans="1:3">
      <c r="A6278" s="1">
        <v>44902.322916666664</v>
      </c>
      <c r="B6278">
        <v>0.82640000000000002</v>
      </c>
      <c r="C6278" s="9">
        <v>4.9799999999999997E-2</v>
      </c>
    </row>
    <row r="6279" spans="1:3">
      <c r="A6279" s="1">
        <v>44902.333333333336</v>
      </c>
      <c r="B6279">
        <v>0.8085</v>
      </c>
      <c r="C6279" s="9">
        <v>4.9299999999999997E-2</v>
      </c>
    </row>
    <row r="6280" spans="1:3">
      <c r="A6280" s="1">
        <v>44902.34375</v>
      </c>
      <c r="B6280">
        <v>0.82469999999999999</v>
      </c>
      <c r="C6280" s="9">
        <v>4.9500000000000002E-2</v>
      </c>
    </row>
    <row r="6281" spans="1:3">
      <c r="A6281" s="1">
        <v>44902.354166666664</v>
      </c>
      <c r="B6281">
        <v>0.65110000000000001</v>
      </c>
      <c r="C6281" s="9">
        <v>4.9500000000000002E-2</v>
      </c>
    </row>
    <row r="6282" spans="1:3">
      <c r="A6282" s="1">
        <v>44902.364583333336</v>
      </c>
      <c r="B6282">
        <v>4.2700000000000002E-2</v>
      </c>
      <c r="C6282" s="9">
        <v>0.10600000000000001</v>
      </c>
    </row>
    <row r="6283" spans="1:3">
      <c r="A6283" s="1">
        <v>44902.375</v>
      </c>
      <c r="B6283">
        <v>4.58E-2</v>
      </c>
      <c r="C6283" s="9">
        <v>1.1191</v>
      </c>
    </row>
    <row r="6284" spans="1:3">
      <c r="A6284" s="1">
        <v>44902.385416666664</v>
      </c>
      <c r="B6284">
        <v>4.6100000000000002E-2</v>
      </c>
      <c r="C6284" s="9">
        <v>0.97070000000000001</v>
      </c>
    </row>
    <row r="6285" spans="1:3">
      <c r="A6285" s="1">
        <v>44902.395833333336</v>
      </c>
      <c r="B6285">
        <v>4.5900000000000003E-2</v>
      </c>
      <c r="C6285" s="9">
        <v>0.93620000000000003</v>
      </c>
    </row>
    <row r="6286" spans="1:3">
      <c r="A6286" s="1">
        <v>44902.40625</v>
      </c>
      <c r="B6286">
        <v>4.5900000000000003E-2</v>
      </c>
      <c r="C6286" s="9">
        <v>0.94059999999999999</v>
      </c>
    </row>
    <row r="6287" spans="1:3">
      <c r="A6287" s="1">
        <v>44902.416666666664</v>
      </c>
      <c r="B6287">
        <v>4.5900000000000003E-2</v>
      </c>
      <c r="C6287" s="9">
        <v>0.94650000000000001</v>
      </c>
    </row>
    <row r="6288" spans="1:3">
      <c r="A6288" s="1">
        <v>44902.427083333336</v>
      </c>
      <c r="B6288">
        <v>4.5699999999999998E-2</v>
      </c>
      <c r="C6288" s="9">
        <v>0.95219999999999994</v>
      </c>
    </row>
    <row r="6289" spans="1:3">
      <c r="A6289" s="1">
        <v>44902.4375</v>
      </c>
      <c r="B6289">
        <v>4.5600000000000002E-2</v>
      </c>
      <c r="C6289" s="9">
        <v>0.95639999999999992</v>
      </c>
    </row>
    <row r="6290" spans="1:3">
      <c r="A6290" s="1">
        <v>44902.447916666664</v>
      </c>
      <c r="B6290">
        <v>4.5699999999999998E-2</v>
      </c>
      <c r="C6290" s="9">
        <v>0.69530000000000003</v>
      </c>
    </row>
    <row r="6291" spans="1:3">
      <c r="A6291" s="1">
        <v>44902.458333333336</v>
      </c>
      <c r="B6291">
        <v>4.5600000000000002E-2</v>
      </c>
      <c r="C6291" s="9">
        <v>3.9199999999999999E-2</v>
      </c>
    </row>
    <row r="6292" spans="1:3">
      <c r="A6292" s="1">
        <v>44902.46875</v>
      </c>
      <c r="B6292">
        <v>4.5699999999999998E-2</v>
      </c>
      <c r="C6292" s="9">
        <v>4.9500000000000002E-2</v>
      </c>
    </row>
    <row r="6293" spans="1:3">
      <c r="A6293" s="1">
        <v>44902.479166666664</v>
      </c>
      <c r="B6293">
        <v>4.5699999999999998E-2</v>
      </c>
      <c r="C6293" s="9">
        <v>4.9500000000000002E-2</v>
      </c>
    </row>
    <row r="6294" spans="1:3">
      <c r="A6294" s="1">
        <v>44902.489583333336</v>
      </c>
      <c r="B6294">
        <v>4.5600000000000002E-2</v>
      </c>
      <c r="C6294" s="9">
        <v>4.9500000000000002E-2</v>
      </c>
    </row>
    <row r="6295" spans="1:3">
      <c r="A6295" s="1">
        <v>44902.5</v>
      </c>
      <c r="B6295">
        <v>4.5400000000000003E-2</v>
      </c>
      <c r="C6295" s="9">
        <v>4.9199999999999994E-2</v>
      </c>
    </row>
    <row r="6296" spans="1:3">
      <c r="A6296" s="1">
        <v>44902.510416666664</v>
      </c>
      <c r="B6296">
        <v>4.5499999999999999E-2</v>
      </c>
      <c r="C6296" s="9">
        <v>4.9200000000000001E-2</v>
      </c>
    </row>
    <row r="6297" spans="1:3">
      <c r="A6297" s="1">
        <v>44902.520833333336</v>
      </c>
      <c r="B6297">
        <v>4.3999999999999997E-2</v>
      </c>
      <c r="C6297" s="9">
        <v>4.9000000000000002E-2</v>
      </c>
    </row>
    <row r="6298" spans="1:3">
      <c r="A6298" s="1">
        <v>44902.53125</v>
      </c>
      <c r="B6298">
        <v>4.3999999999999997E-2</v>
      </c>
      <c r="C6298" s="9">
        <v>4.9200000000000001E-2</v>
      </c>
    </row>
    <row r="6299" spans="1:3">
      <c r="A6299" s="1">
        <v>44902.541666666664</v>
      </c>
      <c r="B6299">
        <v>4.3999999999999997E-2</v>
      </c>
      <c r="C6299" s="9">
        <v>4.9099999999999998E-2</v>
      </c>
    </row>
    <row r="6300" spans="1:3">
      <c r="A6300" s="1">
        <v>44902.552083333336</v>
      </c>
      <c r="B6300">
        <v>4.4299999999999999E-2</v>
      </c>
      <c r="C6300" s="9">
        <v>4.9000000000000002E-2</v>
      </c>
    </row>
    <row r="6301" spans="1:3">
      <c r="A6301" s="1">
        <v>44902.5625</v>
      </c>
      <c r="B6301">
        <v>4.5199999999999997E-2</v>
      </c>
      <c r="C6301" s="9">
        <v>4.9399999999999999E-2</v>
      </c>
    </row>
    <row r="6302" spans="1:3">
      <c r="A6302" s="1">
        <v>44902.572916666664</v>
      </c>
      <c r="B6302">
        <v>4.5400000000000003E-2</v>
      </c>
      <c r="C6302" s="9">
        <v>4.9500000000000002E-2</v>
      </c>
    </row>
    <row r="6303" spans="1:3">
      <c r="A6303" s="1">
        <v>44902.583333333336</v>
      </c>
      <c r="B6303">
        <v>4.53E-2</v>
      </c>
      <c r="C6303" s="9">
        <v>4.9299999999999997E-2</v>
      </c>
    </row>
    <row r="6304" spans="1:3">
      <c r="A6304" s="1">
        <v>44902.59375</v>
      </c>
      <c r="B6304">
        <v>4.5699999999999998E-2</v>
      </c>
      <c r="C6304" s="9">
        <v>4.9600000000000005E-2</v>
      </c>
    </row>
    <row r="6305" spans="1:3">
      <c r="A6305" s="1">
        <v>44902.604166666664</v>
      </c>
      <c r="B6305">
        <v>4.5600000000000002E-2</v>
      </c>
      <c r="C6305" s="9">
        <v>4.9500000000000002E-2</v>
      </c>
    </row>
    <row r="6306" spans="1:3">
      <c r="A6306" s="1">
        <v>44902.614583333336</v>
      </c>
      <c r="B6306">
        <v>4.5499999999999999E-2</v>
      </c>
      <c r="C6306" s="9">
        <v>4.9600000000000005E-2</v>
      </c>
    </row>
    <row r="6307" spans="1:3">
      <c r="A6307" s="1">
        <v>44902.625</v>
      </c>
      <c r="B6307">
        <v>4.5600000000000002E-2</v>
      </c>
      <c r="C6307" s="9">
        <v>4.9600000000000005E-2</v>
      </c>
    </row>
    <row r="6308" spans="1:3">
      <c r="A6308" s="1">
        <v>44902.635416666664</v>
      </c>
      <c r="B6308">
        <v>4.53E-2</v>
      </c>
      <c r="C6308" s="9">
        <v>4.9500000000000002E-2</v>
      </c>
    </row>
    <row r="6309" spans="1:3">
      <c r="A6309" s="1">
        <v>44902.645833333336</v>
      </c>
      <c r="B6309">
        <v>4.5600000000000002E-2</v>
      </c>
      <c r="C6309" s="9">
        <v>4.9500000000000002E-2</v>
      </c>
    </row>
    <row r="6310" spans="1:3">
      <c r="A6310" s="1">
        <v>44902.65625</v>
      </c>
      <c r="B6310">
        <v>4.5400000000000003E-2</v>
      </c>
      <c r="C6310" s="9">
        <v>4.9500000000000002E-2</v>
      </c>
    </row>
    <row r="6311" spans="1:3">
      <c r="A6311" s="1">
        <v>44902.666666666664</v>
      </c>
      <c r="B6311">
        <v>4.5400000000000003E-2</v>
      </c>
      <c r="C6311" s="9">
        <v>4.8799999999999996E-2</v>
      </c>
    </row>
    <row r="6312" spans="1:3">
      <c r="A6312" s="1">
        <v>44902.677083333336</v>
      </c>
      <c r="B6312">
        <v>4.41E-2</v>
      </c>
      <c r="C6312" s="9">
        <v>4.8399999999999999E-2</v>
      </c>
    </row>
    <row r="6313" spans="1:3">
      <c r="A6313" s="1">
        <v>44902.6875</v>
      </c>
      <c r="B6313">
        <v>4.3499999999999997E-2</v>
      </c>
      <c r="C6313" s="9">
        <v>4.82E-2</v>
      </c>
    </row>
    <row r="6314" spans="1:3">
      <c r="A6314" s="1">
        <v>44902.697916666664</v>
      </c>
      <c r="B6314">
        <v>4.4400000000000002E-2</v>
      </c>
      <c r="C6314" s="9">
        <v>4.87E-2</v>
      </c>
    </row>
    <row r="6315" spans="1:3">
      <c r="A6315" s="1">
        <v>44902.708333333336</v>
      </c>
      <c r="B6315">
        <v>4.5100000000000001E-2</v>
      </c>
      <c r="C6315" s="9">
        <v>4.8399999999999999E-2</v>
      </c>
    </row>
    <row r="6316" spans="1:3">
      <c r="A6316" s="1">
        <v>44902.71875</v>
      </c>
      <c r="B6316">
        <v>4.5199999999999997E-2</v>
      </c>
      <c r="C6316" s="9">
        <v>4.8399999999999999E-2</v>
      </c>
    </row>
    <row r="6317" spans="1:3">
      <c r="A6317" s="1">
        <v>44902.729166666664</v>
      </c>
      <c r="B6317">
        <v>4.5400000000000003E-2</v>
      </c>
      <c r="C6317" s="9">
        <v>4.8399999999999999E-2</v>
      </c>
    </row>
    <row r="6318" spans="1:3">
      <c r="A6318" s="1">
        <v>44902.739583333336</v>
      </c>
      <c r="B6318">
        <v>4.5199999999999997E-2</v>
      </c>
      <c r="C6318" s="9">
        <v>4.8899999999999999E-2</v>
      </c>
    </row>
    <row r="6319" spans="1:3">
      <c r="A6319" s="1">
        <v>44902.75</v>
      </c>
      <c r="B6319">
        <v>4.5600000000000002E-2</v>
      </c>
      <c r="C6319" s="9">
        <v>4.9299999999999997E-2</v>
      </c>
    </row>
    <row r="6320" spans="1:3">
      <c r="A6320" s="1">
        <v>44902.760416666664</v>
      </c>
      <c r="B6320">
        <v>4.5499999999999999E-2</v>
      </c>
      <c r="C6320" s="9">
        <v>4.9099999999999998E-2</v>
      </c>
    </row>
    <row r="6321" spans="1:3">
      <c r="A6321" s="1">
        <v>44902.770833333336</v>
      </c>
      <c r="B6321">
        <v>4.48E-2</v>
      </c>
      <c r="C6321" s="9">
        <v>4.8399999999999999E-2</v>
      </c>
    </row>
    <row r="6322" spans="1:3">
      <c r="A6322" s="1">
        <v>44902.78125</v>
      </c>
      <c r="B6322">
        <v>4.4900000000000002E-2</v>
      </c>
      <c r="C6322" s="9">
        <v>4.8600000000000004E-2</v>
      </c>
    </row>
    <row r="6323" spans="1:3">
      <c r="A6323" s="1">
        <v>44902.791666666664</v>
      </c>
      <c r="B6323">
        <v>4.53E-2</v>
      </c>
      <c r="C6323" s="9">
        <v>4.9000000000000002E-2</v>
      </c>
    </row>
    <row r="6324" spans="1:3">
      <c r="A6324" s="1">
        <v>44902.802083333336</v>
      </c>
      <c r="B6324">
        <v>4.5400000000000003E-2</v>
      </c>
      <c r="C6324" s="9">
        <v>4.9000000000000002E-2</v>
      </c>
    </row>
    <row r="6325" spans="1:3">
      <c r="A6325" s="1">
        <v>44902.8125</v>
      </c>
      <c r="B6325">
        <v>4.5400000000000003E-2</v>
      </c>
      <c r="C6325" s="9">
        <v>4.9000000000000002E-2</v>
      </c>
    </row>
    <row r="6326" spans="1:3">
      <c r="A6326" s="1">
        <v>44902.822916666664</v>
      </c>
      <c r="B6326">
        <v>4.5600000000000002E-2</v>
      </c>
      <c r="C6326" s="9">
        <v>4.9500000000000002E-2</v>
      </c>
    </row>
    <row r="6327" spans="1:3">
      <c r="A6327" s="1">
        <v>44902.833333333336</v>
      </c>
      <c r="B6327">
        <v>4.5600000000000002E-2</v>
      </c>
      <c r="C6327" s="9">
        <v>4.9299999999999997E-2</v>
      </c>
    </row>
    <row r="6328" spans="1:3">
      <c r="A6328" s="1">
        <v>44902.84375</v>
      </c>
      <c r="B6328">
        <v>4.53E-2</v>
      </c>
      <c r="C6328" s="9">
        <v>4.8899999999999999E-2</v>
      </c>
    </row>
    <row r="6329" spans="1:3">
      <c r="A6329" s="1">
        <v>44902.854166666664</v>
      </c>
      <c r="B6329">
        <v>4.53E-2</v>
      </c>
      <c r="C6329" s="9">
        <v>4.8899999999999999E-2</v>
      </c>
    </row>
    <row r="6330" spans="1:3">
      <c r="A6330" s="1">
        <v>44902.864583333336</v>
      </c>
      <c r="B6330">
        <v>4.4900000000000002E-2</v>
      </c>
      <c r="C6330" s="9">
        <v>4.8600000000000004E-2</v>
      </c>
    </row>
    <row r="6331" spans="1:3">
      <c r="A6331" s="1">
        <v>44902.875</v>
      </c>
      <c r="B6331">
        <v>4.5199999999999997E-2</v>
      </c>
      <c r="C6331" s="9">
        <v>4.9099999999999998E-2</v>
      </c>
    </row>
    <row r="6332" spans="1:3">
      <c r="A6332" s="1">
        <v>44902.885416666664</v>
      </c>
      <c r="B6332">
        <v>4.53E-2</v>
      </c>
      <c r="C6332" s="9">
        <v>4.9000000000000002E-2</v>
      </c>
    </row>
    <row r="6333" spans="1:3">
      <c r="A6333" s="1">
        <v>44902.895833333336</v>
      </c>
      <c r="B6333">
        <v>4.53E-2</v>
      </c>
      <c r="C6333" s="9">
        <v>4.9000000000000002E-2</v>
      </c>
    </row>
    <row r="6334" spans="1:3">
      <c r="A6334" s="1">
        <v>44902.90625</v>
      </c>
      <c r="B6334">
        <v>4.5400000000000003E-2</v>
      </c>
      <c r="C6334" s="9">
        <v>4.9200000000000001E-2</v>
      </c>
    </row>
    <row r="6335" spans="1:3">
      <c r="A6335" s="1">
        <v>44902.916666666664</v>
      </c>
      <c r="B6335">
        <v>4.5400000000000003E-2</v>
      </c>
      <c r="C6335" s="9">
        <v>4.9200000000000001E-2</v>
      </c>
    </row>
    <row r="6336" spans="1:3">
      <c r="A6336" s="1">
        <v>44902.927083333336</v>
      </c>
      <c r="B6336">
        <v>4.5100000000000001E-2</v>
      </c>
      <c r="C6336" s="9">
        <v>4.8899999999999999E-2</v>
      </c>
    </row>
    <row r="6337" spans="1:3">
      <c r="A6337" s="1">
        <v>44902.9375</v>
      </c>
      <c r="B6337">
        <v>4.5499999999999999E-2</v>
      </c>
      <c r="C6337" s="9">
        <v>4.9399999999999999E-2</v>
      </c>
    </row>
    <row r="6338" spans="1:3">
      <c r="A6338" s="1">
        <v>44902.947916666664</v>
      </c>
      <c r="B6338">
        <v>4.58E-2</v>
      </c>
      <c r="C6338" s="9">
        <v>4.9700000000000001E-2</v>
      </c>
    </row>
    <row r="6339" spans="1:3">
      <c r="A6339" s="1">
        <v>44902.958333333336</v>
      </c>
      <c r="B6339">
        <v>4.6100000000000002E-2</v>
      </c>
      <c r="C6339" s="9">
        <v>0.05</v>
      </c>
    </row>
    <row r="6340" spans="1:3">
      <c r="A6340" s="1">
        <v>44902.96875</v>
      </c>
      <c r="B6340">
        <v>4.6199999999999998E-2</v>
      </c>
      <c r="C6340" s="9">
        <v>5.0099999999999999E-2</v>
      </c>
    </row>
    <row r="6341" spans="1:3">
      <c r="A6341" s="1">
        <v>44902.979166666664</v>
      </c>
      <c r="B6341">
        <v>4.65E-2</v>
      </c>
      <c r="C6341" s="9">
        <v>5.0299999999999997E-2</v>
      </c>
    </row>
    <row r="6342" spans="1:3">
      <c r="A6342" s="1">
        <v>44902.989583333336</v>
      </c>
      <c r="B6342">
        <v>4.6399999999999997E-2</v>
      </c>
      <c r="C6342" s="9">
        <v>5.0299999999999997E-2</v>
      </c>
    </row>
    <row r="6343" spans="1:3">
      <c r="A6343" s="1">
        <v>44903</v>
      </c>
      <c r="B6343">
        <v>4.58E-2</v>
      </c>
      <c r="C6343" s="9">
        <v>4.9699999999999994E-2</v>
      </c>
    </row>
    <row r="6344" spans="1:3">
      <c r="A6344" s="1">
        <v>44903.010416666664</v>
      </c>
      <c r="B6344">
        <v>4.6100000000000002E-2</v>
      </c>
      <c r="C6344" s="9">
        <v>4.99E-2</v>
      </c>
    </row>
    <row r="6345" spans="1:3">
      <c r="A6345" s="1">
        <v>44903.020833333336</v>
      </c>
      <c r="B6345">
        <v>4.6300000000000001E-2</v>
      </c>
      <c r="C6345" s="9">
        <v>5.0200000000000002E-2</v>
      </c>
    </row>
    <row r="6346" spans="1:3">
      <c r="A6346" s="1">
        <v>44903.03125</v>
      </c>
      <c r="B6346">
        <v>4.6199999999999998E-2</v>
      </c>
      <c r="C6346" s="9">
        <v>5.0100000000000006E-2</v>
      </c>
    </row>
    <row r="6347" spans="1:3">
      <c r="A6347" s="1">
        <v>44903.041666666664</v>
      </c>
      <c r="B6347">
        <v>4.6199999999999998E-2</v>
      </c>
      <c r="C6347" s="9">
        <v>5.0200000000000002E-2</v>
      </c>
    </row>
    <row r="6348" spans="1:3">
      <c r="A6348" s="1">
        <v>44903.052083333336</v>
      </c>
      <c r="B6348">
        <v>4.6100000000000002E-2</v>
      </c>
      <c r="C6348" s="9">
        <v>5.0100000000000006E-2</v>
      </c>
    </row>
    <row r="6349" spans="1:3">
      <c r="A6349" s="1">
        <v>44903.0625</v>
      </c>
      <c r="B6349">
        <v>4.6199999999999998E-2</v>
      </c>
      <c r="C6349" s="9">
        <v>5.0200000000000002E-2</v>
      </c>
    </row>
    <row r="6350" spans="1:3">
      <c r="A6350" s="1">
        <v>44903.072916666664</v>
      </c>
      <c r="B6350">
        <v>4.6199999999999998E-2</v>
      </c>
      <c r="C6350" s="9">
        <v>5.0100000000000006E-2</v>
      </c>
    </row>
    <row r="6351" spans="1:3">
      <c r="A6351" s="1">
        <v>44903.083333333336</v>
      </c>
      <c r="B6351">
        <v>4.6300000000000001E-2</v>
      </c>
      <c r="C6351" s="9">
        <v>5.0200000000000002E-2</v>
      </c>
    </row>
    <row r="6352" spans="1:3">
      <c r="A6352" s="1">
        <v>44903.09375</v>
      </c>
      <c r="B6352">
        <v>4.6300000000000001E-2</v>
      </c>
      <c r="C6352" s="9">
        <v>5.04E-2</v>
      </c>
    </row>
    <row r="6353" spans="1:3">
      <c r="A6353" s="1">
        <v>44903.104166666664</v>
      </c>
      <c r="B6353">
        <v>4.6399999999999997E-2</v>
      </c>
      <c r="C6353" s="9">
        <v>5.0500000000000003E-2</v>
      </c>
    </row>
    <row r="6354" spans="1:3">
      <c r="A6354" s="1">
        <v>44903.114583333336</v>
      </c>
      <c r="B6354">
        <v>4.6399999999999997E-2</v>
      </c>
      <c r="C6354" s="9">
        <v>5.04E-2</v>
      </c>
    </row>
    <row r="6355" spans="1:3">
      <c r="A6355" s="1">
        <v>44903.125</v>
      </c>
      <c r="B6355">
        <v>4.6399999999999997E-2</v>
      </c>
      <c r="C6355" s="9">
        <v>5.0299999999999997E-2</v>
      </c>
    </row>
    <row r="6356" spans="1:3">
      <c r="A6356" s="1">
        <v>44903.135416666664</v>
      </c>
      <c r="B6356">
        <v>4.65E-2</v>
      </c>
      <c r="C6356" s="9">
        <v>5.0500000000000003E-2</v>
      </c>
    </row>
    <row r="6357" spans="1:3">
      <c r="A6357" s="1">
        <v>44903.145833333336</v>
      </c>
      <c r="B6357">
        <v>4.6399999999999997E-2</v>
      </c>
      <c r="C6357" s="9">
        <v>5.04E-2</v>
      </c>
    </row>
    <row r="6358" spans="1:3">
      <c r="A6358" s="1">
        <v>44903.15625</v>
      </c>
      <c r="B6358">
        <v>4.65E-2</v>
      </c>
      <c r="C6358" s="9">
        <v>5.04E-2</v>
      </c>
    </row>
    <row r="6359" spans="1:3">
      <c r="A6359" s="1">
        <v>44903.166666666664</v>
      </c>
      <c r="B6359">
        <v>4.6300000000000001E-2</v>
      </c>
      <c r="C6359" s="9">
        <v>5.0299999999999997E-2</v>
      </c>
    </row>
    <row r="6360" spans="1:3">
      <c r="A6360" s="1">
        <v>44903.177083333336</v>
      </c>
      <c r="B6360">
        <v>4.6300000000000001E-2</v>
      </c>
      <c r="C6360" s="9">
        <v>5.0200000000000002E-2</v>
      </c>
    </row>
    <row r="6361" spans="1:3">
      <c r="A6361" s="1">
        <v>44903.1875</v>
      </c>
      <c r="B6361">
        <v>4.6199999999999998E-2</v>
      </c>
      <c r="C6361" s="9">
        <v>5.0200000000000002E-2</v>
      </c>
    </row>
    <row r="6362" spans="1:3">
      <c r="A6362" s="1">
        <v>44903.197916666664</v>
      </c>
      <c r="B6362">
        <v>4.6300000000000001E-2</v>
      </c>
      <c r="C6362" s="9">
        <v>5.0099999999999999E-2</v>
      </c>
    </row>
    <row r="6363" spans="1:3">
      <c r="A6363" s="1">
        <v>44903.208333333336</v>
      </c>
      <c r="B6363">
        <v>4.5999999999999999E-2</v>
      </c>
      <c r="C6363" s="9">
        <v>4.99E-2</v>
      </c>
    </row>
    <row r="6364" spans="1:3">
      <c r="A6364" s="1">
        <v>44903.21875</v>
      </c>
      <c r="B6364">
        <v>4.5900000000000003E-2</v>
      </c>
      <c r="C6364" s="9">
        <v>4.9799999999999997E-2</v>
      </c>
    </row>
    <row r="6365" spans="1:3">
      <c r="A6365" s="1">
        <v>44903.229166666664</v>
      </c>
      <c r="B6365">
        <v>4.58E-2</v>
      </c>
      <c r="C6365" s="9">
        <v>4.9799999999999997E-2</v>
      </c>
    </row>
    <row r="6366" spans="1:3">
      <c r="A6366" s="1">
        <v>44903.239583333336</v>
      </c>
      <c r="B6366">
        <v>4.5400000000000003E-2</v>
      </c>
      <c r="C6366" s="9">
        <v>4.9200000000000001E-2</v>
      </c>
    </row>
    <row r="6367" spans="1:3">
      <c r="A6367" s="1">
        <v>44903.25</v>
      </c>
      <c r="B6367">
        <v>4.5699999999999998E-2</v>
      </c>
      <c r="C6367" s="9">
        <v>4.9599999999999998E-2</v>
      </c>
    </row>
    <row r="6368" spans="1:3">
      <c r="A6368" s="1">
        <v>44903.260416666664</v>
      </c>
      <c r="B6368">
        <v>4.5600000000000002E-2</v>
      </c>
      <c r="C6368" s="9">
        <v>4.9500000000000002E-2</v>
      </c>
    </row>
    <row r="6369" spans="1:3">
      <c r="A6369" s="1">
        <v>44903.270833333336</v>
      </c>
      <c r="B6369">
        <v>4.6100000000000002E-2</v>
      </c>
      <c r="C6369" s="9">
        <v>0.05</v>
      </c>
    </row>
    <row r="6370" spans="1:3">
      <c r="A6370" s="1">
        <v>44903.28125</v>
      </c>
      <c r="B6370">
        <v>4.5999999999999999E-2</v>
      </c>
      <c r="C6370" s="9">
        <v>4.99E-2</v>
      </c>
    </row>
    <row r="6371" spans="1:3">
      <c r="A6371" s="1">
        <v>44903.291666666664</v>
      </c>
      <c r="B6371">
        <v>4.58E-2</v>
      </c>
      <c r="C6371" s="9">
        <v>4.9799999999999997E-2</v>
      </c>
    </row>
    <row r="6372" spans="1:3">
      <c r="A6372" s="1">
        <v>44903.302083333336</v>
      </c>
      <c r="B6372">
        <v>4.58E-2</v>
      </c>
      <c r="C6372" s="9">
        <v>4.9700000000000001E-2</v>
      </c>
    </row>
    <row r="6373" spans="1:3">
      <c r="A6373" s="1">
        <v>44903.3125</v>
      </c>
      <c r="B6373">
        <v>4.5699999999999998E-2</v>
      </c>
      <c r="C6373" s="9">
        <v>4.9700000000000001E-2</v>
      </c>
    </row>
    <row r="6374" spans="1:3">
      <c r="A6374" s="1">
        <v>44903.322916666664</v>
      </c>
      <c r="B6374">
        <v>4.5900000000000003E-2</v>
      </c>
      <c r="C6374" s="9">
        <v>4.9599999999999998E-2</v>
      </c>
    </row>
    <row r="6375" spans="1:3">
      <c r="A6375" s="1">
        <v>44903.333333333336</v>
      </c>
      <c r="B6375">
        <v>4.58E-2</v>
      </c>
      <c r="C6375" s="9">
        <v>4.9500000000000002E-2</v>
      </c>
    </row>
    <row r="6376" spans="1:3">
      <c r="A6376" s="1">
        <v>44903.34375</v>
      </c>
      <c r="B6376">
        <v>4.5900000000000003E-2</v>
      </c>
      <c r="C6376" s="9">
        <v>4.9699999999999994E-2</v>
      </c>
    </row>
    <row r="6377" spans="1:3">
      <c r="A6377" s="1">
        <v>44903.354166666664</v>
      </c>
      <c r="B6377">
        <v>4.6199999999999998E-2</v>
      </c>
      <c r="C6377" s="9">
        <v>5.0099999999999999E-2</v>
      </c>
    </row>
    <row r="6378" spans="1:3">
      <c r="A6378" s="1">
        <v>44903.364583333336</v>
      </c>
      <c r="B6378">
        <v>4.5699999999999998E-2</v>
      </c>
      <c r="C6378" s="9">
        <v>0.1101</v>
      </c>
    </row>
    <row r="6379" spans="1:3">
      <c r="A6379" s="1">
        <v>44903.375</v>
      </c>
      <c r="B6379">
        <v>4.5499999999999999E-2</v>
      </c>
      <c r="C6379" s="9">
        <v>1.2132000000000001</v>
      </c>
    </row>
    <row r="6380" spans="1:3">
      <c r="A6380" s="1">
        <v>44903.385416666664</v>
      </c>
      <c r="B6380">
        <v>4.5499999999999999E-2</v>
      </c>
      <c r="C6380" s="9">
        <v>1.0919000000000001</v>
      </c>
    </row>
    <row r="6381" spans="1:3">
      <c r="A6381" s="1">
        <v>44903.395833333336</v>
      </c>
      <c r="B6381">
        <v>4.5499999999999999E-2</v>
      </c>
      <c r="C6381" s="9">
        <v>1.0346</v>
      </c>
    </row>
    <row r="6382" spans="1:3">
      <c r="A6382" s="1">
        <v>44903.40625</v>
      </c>
      <c r="B6382">
        <v>4.5699999999999998E-2</v>
      </c>
      <c r="C6382" s="9">
        <v>1.0363</v>
      </c>
    </row>
    <row r="6383" spans="1:3">
      <c r="A6383" s="1">
        <v>44903.416666666664</v>
      </c>
      <c r="B6383">
        <v>4.5699999999999998E-2</v>
      </c>
      <c r="C6383" s="9">
        <v>0.78669999999999995</v>
      </c>
    </row>
    <row r="6384" spans="1:3">
      <c r="A6384" s="1">
        <v>44903.427083333336</v>
      </c>
      <c r="B6384">
        <v>4.5699999999999998E-2</v>
      </c>
      <c r="C6384" s="9">
        <v>0.04</v>
      </c>
    </row>
    <row r="6385" spans="1:3">
      <c r="A6385" s="1">
        <v>44903.4375</v>
      </c>
      <c r="B6385">
        <v>4.58E-2</v>
      </c>
      <c r="C6385" s="9">
        <v>4.99E-2</v>
      </c>
    </row>
    <row r="6386" spans="1:3">
      <c r="A6386" s="1">
        <v>44903.447916666664</v>
      </c>
      <c r="B6386">
        <v>4.58E-2</v>
      </c>
      <c r="C6386" s="9">
        <v>4.9600000000000005E-2</v>
      </c>
    </row>
    <row r="6387" spans="1:3">
      <c r="A6387" s="1">
        <v>44903.458333333336</v>
      </c>
      <c r="B6387">
        <v>4.5999999999999999E-2</v>
      </c>
      <c r="C6387" s="9">
        <v>4.9799999999999997E-2</v>
      </c>
    </row>
    <row r="6388" spans="1:3">
      <c r="A6388" s="1">
        <v>44903.46875</v>
      </c>
      <c r="B6388">
        <v>4.5900000000000003E-2</v>
      </c>
      <c r="C6388" s="9">
        <v>4.9799999999999997E-2</v>
      </c>
    </row>
    <row r="6389" spans="1:3">
      <c r="A6389" s="1">
        <v>44903.479166666664</v>
      </c>
      <c r="B6389">
        <v>4.5999999999999999E-2</v>
      </c>
      <c r="C6389" s="9">
        <v>4.99E-2</v>
      </c>
    </row>
    <row r="6390" spans="1:3">
      <c r="A6390" s="1">
        <v>44903.489583333336</v>
      </c>
      <c r="B6390">
        <v>4.6100000000000002E-2</v>
      </c>
      <c r="C6390" s="9">
        <v>0.05</v>
      </c>
    </row>
    <row r="6391" spans="1:3">
      <c r="A6391" s="1">
        <v>44903.5</v>
      </c>
      <c r="B6391">
        <v>4.5999999999999999E-2</v>
      </c>
      <c r="C6391" s="9">
        <v>4.9799999999999997E-2</v>
      </c>
    </row>
    <row r="6392" spans="1:3">
      <c r="A6392" s="1">
        <v>44903.510416666664</v>
      </c>
      <c r="B6392">
        <v>4.5900000000000003E-2</v>
      </c>
      <c r="C6392" s="9">
        <v>4.9799999999999997E-2</v>
      </c>
    </row>
    <row r="6393" spans="1:3">
      <c r="A6393" s="1">
        <v>44903.520833333336</v>
      </c>
      <c r="B6393">
        <v>4.58E-2</v>
      </c>
      <c r="C6393" s="9">
        <v>4.9799999999999997E-2</v>
      </c>
    </row>
    <row r="6394" spans="1:3">
      <c r="A6394" s="1">
        <v>44903.53125</v>
      </c>
      <c r="B6394">
        <v>4.5600000000000002E-2</v>
      </c>
      <c r="C6394" s="9">
        <v>4.9600000000000005E-2</v>
      </c>
    </row>
    <row r="6395" spans="1:3">
      <c r="A6395" s="1">
        <v>44903.541666666664</v>
      </c>
      <c r="B6395">
        <v>4.5900000000000003E-2</v>
      </c>
      <c r="C6395" s="9">
        <v>4.9700000000000001E-2</v>
      </c>
    </row>
    <row r="6396" spans="1:3">
      <c r="A6396" s="1">
        <v>44903.552083333336</v>
      </c>
      <c r="B6396">
        <v>4.5900000000000003E-2</v>
      </c>
      <c r="C6396" s="9">
        <v>4.9700000000000001E-2</v>
      </c>
    </row>
    <row r="6397" spans="1:3">
      <c r="A6397" s="1">
        <v>44903.5625</v>
      </c>
      <c r="B6397">
        <v>4.58E-2</v>
      </c>
      <c r="C6397" s="9">
        <v>4.9799999999999997E-2</v>
      </c>
    </row>
    <row r="6398" spans="1:3">
      <c r="A6398" s="1">
        <v>44903.572916666664</v>
      </c>
      <c r="B6398">
        <v>4.5600000000000002E-2</v>
      </c>
      <c r="C6398" s="9">
        <v>4.9399999999999999E-2</v>
      </c>
    </row>
    <row r="6399" spans="1:3">
      <c r="A6399" s="1">
        <v>44903.583333333336</v>
      </c>
      <c r="B6399">
        <v>4.58E-2</v>
      </c>
      <c r="C6399" s="9">
        <v>4.9500000000000002E-2</v>
      </c>
    </row>
    <row r="6400" spans="1:3">
      <c r="A6400" s="1">
        <v>44903.59375</v>
      </c>
      <c r="B6400">
        <v>4.58E-2</v>
      </c>
      <c r="C6400" s="9">
        <v>4.9399999999999999E-2</v>
      </c>
    </row>
    <row r="6401" spans="1:3">
      <c r="A6401" s="1">
        <v>44903.604166666664</v>
      </c>
      <c r="B6401">
        <v>4.5600000000000002E-2</v>
      </c>
      <c r="C6401" s="9">
        <v>4.9500000000000002E-2</v>
      </c>
    </row>
    <row r="6402" spans="1:3">
      <c r="A6402" s="1">
        <v>44903.614583333336</v>
      </c>
      <c r="B6402">
        <v>4.5499999999999999E-2</v>
      </c>
      <c r="C6402" s="9">
        <v>4.9399999999999999E-2</v>
      </c>
    </row>
    <row r="6403" spans="1:3">
      <c r="A6403" s="1">
        <v>44903.625</v>
      </c>
      <c r="B6403">
        <v>4.5600000000000002E-2</v>
      </c>
      <c r="C6403" s="9">
        <v>4.9399999999999999E-2</v>
      </c>
    </row>
    <row r="6404" spans="1:3">
      <c r="A6404" s="1">
        <v>44903.635416666664</v>
      </c>
      <c r="B6404">
        <v>4.5699999999999998E-2</v>
      </c>
      <c r="C6404" s="9">
        <v>4.9399999999999999E-2</v>
      </c>
    </row>
    <row r="6405" spans="1:3">
      <c r="A6405" s="1">
        <v>44903.645833333336</v>
      </c>
      <c r="B6405">
        <v>4.5499999999999999E-2</v>
      </c>
      <c r="C6405" s="9">
        <v>4.9299999999999997E-2</v>
      </c>
    </row>
    <row r="6406" spans="1:3">
      <c r="A6406" s="1">
        <v>44903.65625</v>
      </c>
      <c r="B6406">
        <v>4.53E-2</v>
      </c>
      <c r="C6406" s="9">
        <v>4.9000000000000002E-2</v>
      </c>
    </row>
    <row r="6407" spans="1:3">
      <c r="A6407" s="1">
        <v>44903.666666666664</v>
      </c>
      <c r="B6407">
        <v>4.5199999999999997E-2</v>
      </c>
      <c r="C6407" s="9">
        <v>4.8899999999999999E-2</v>
      </c>
    </row>
    <row r="6408" spans="1:3">
      <c r="A6408" s="1">
        <v>44903.677083333336</v>
      </c>
      <c r="B6408">
        <v>4.5400000000000003E-2</v>
      </c>
      <c r="C6408" s="9">
        <v>4.9099999999999998E-2</v>
      </c>
    </row>
    <row r="6409" spans="1:3">
      <c r="A6409" s="1">
        <v>44903.6875</v>
      </c>
      <c r="B6409">
        <v>4.5400000000000003E-2</v>
      </c>
      <c r="C6409" s="9">
        <v>4.9099999999999998E-2</v>
      </c>
    </row>
    <row r="6410" spans="1:3">
      <c r="A6410" s="1">
        <v>44903.697916666664</v>
      </c>
      <c r="B6410">
        <v>4.48E-2</v>
      </c>
      <c r="C6410" s="9">
        <v>4.8500000000000001E-2</v>
      </c>
    </row>
    <row r="6411" spans="1:3">
      <c r="A6411" s="1">
        <v>44903.708333333336</v>
      </c>
      <c r="B6411">
        <v>4.5100000000000001E-2</v>
      </c>
      <c r="C6411" s="9">
        <v>4.8899999999999999E-2</v>
      </c>
    </row>
    <row r="6412" spans="1:3">
      <c r="A6412" s="1">
        <v>44903.71875</v>
      </c>
      <c r="B6412">
        <v>4.48E-2</v>
      </c>
      <c r="C6412" s="9">
        <v>4.8299999999999996E-2</v>
      </c>
    </row>
    <row r="6413" spans="1:3">
      <c r="A6413" s="1">
        <v>44903.729166666664</v>
      </c>
      <c r="B6413">
        <v>4.4699999999999997E-2</v>
      </c>
      <c r="C6413" s="9">
        <v>4.8299999999999996E-2</v>
      </c>
    </row>
    <row r="6414" spans="1:3">
      <c r="A6414" s="1">
        <v>44903.739583333336</v>
      </c>
      <c r="B6414">
        <v>4.4900000000000002E-2</v>
      </c>
      <c r="C6414" s="9">
        <v>4.8399999999999999E-2</v>
      </c>
    </row>
    <row r="6415" spans="1:3">
      <c r="A6415" s="1">
        <v>44903.75</v>
      </c>
      <c r="B6415">
        <v>4.4900000000000002E-2</v>
      </c>
      <c r="C6415" s="9">
        <v>4.8399999999999999E-2</v>
      </c>
    </row>
    <row r="6416" spans="1:3">
      <c r="A6416" s="1">
        <v>44903.760416666664</v>
      </c>
      <c r="B6416">
        <v>4.48E-2</v>
      </c>
      <c r="C6416" s="9">
        <v>4.8299999999999996E-2</v>
      </c>
    </row>
    <row r="6417" spans="1:3">
      <c r="A6417" s="1">
        <v>44903.770833333336</v>
      </c>
      <c r="B6417">
        <v>4.5100000000000001E-2</v>
      </c>
      <c r="C6417" s="9">
        <v>4.87E-2</v>
      </c>
    </row>
    <row r="6418" spans="1:3">
      <c r="A6418" s="1">
        <v>44903.78125</v>
      </c>
      <c r="B6418">
        <v>4.5199999999999997E-2</v>
      </c>
      <c r="C6418" s="9">
        <v>4.87E-2</v>
      </c>
    </row>
    <row r="6419" spans="1:3">
      <c r="A6419" s="1">
        <v>44903.791666666664</v>
      </c>
      <c r="B6419">
        <v>4.4999999999999998E-2</v>
      </c>
      <c r="C6419" s="9">
        <v>4.8500000000000001E-2</v>
      </c>
    </row>
    <row r="6420" spans="1:3">
      <c r="A6420" s="1">
        <v>44903.802083333336</v>
      </c>
      <c r="B6420">
        <v>4.53E-2</v>
      </c>
      <c r="C6420" s="9">
        <v>4.8899999999999999E-2</v>
      </c>
    </row>
    <row r="6421" spans="1:3">
      <c r="A6421" s="1">
        <v>44903.8125</v>
      </c>
      <c r="B6421">
        <v>4.53E-2</v>
      </c>
      <c r="C6421" s="9">
        <v>4.9000000000000002E-2</v>
      </c>
    </row>
    <row r="6422" spans="1:3">
      <c r="A6422" s="1">
        <v>44903.822916666664</v>
      </c>
      <c r="B6422">
        <v>4.5199999999999997E-2</v>
      </c>
      <c r="C6422" s="9">
        <v>4.8899999999999999E-2</v>
      </c>
    </row>
    <row r="6423" spans="1:3">
      <c r="A6423" s="1">
        <v>44903.833333333336</v>
      </c>
      <c r="B6423">
        <v>4.4900000000000002E-2</v>
      </c>
      <c r="C6423" s="9">
        <v>4.8600000000000004E-2</v>
      </c>
    </row>
    <row r="6424" spans="1:3">
      <c r="A6424" s="1">
        <v>44903.84375</v>
      </c>
      <c r="B6424">
        <v>4.5100000000000001E-2</v>
      </c>
      <c r="C6424" s="9">
        <v>4.87E-2</v>
      </c>
    </row>
    <row r="6425" spans="1:3">
      <c r="A6425" s="1">
        <v>44903.854166666664</v>
      </c>
      <c r="B6425">
        <v>4.5199999999999997E-2</v>
      </c>
      <c r="C6425" s="9">
        <v>4.87E-2</v>
      </c>
    </row>
    <row r="6426" spans="1:3">
      <c r="A6426" s="1">
        <v>44903.864583333336</v>
      </c>
      <c r="B6426">
        <v>4.5199999999999997E-2</v>
      </c>
      <c r="C6426" s="9">
        <v>4.8799999999999996E-2</v>
      </c>
    </row>
    <row r="6427" spans="1:3">
      <c r="A6427" s="1">
        <v>44903.875</v>
      </c>
      <c r="B6427">
        <v>4.5400000000000003E-2</v>
      </c>
      <c r="C6427" s="9">
        <v>4.9000000000000002E-2</v>
      </c>
    </row>
    <row r="6428" spans="1:3">
      <c r="A6428" s="1">
        <v>44903.885416666664</v>
      </c>
      <c r="B6428">
        <v>4.4999999999999998E-2</v>
      </c>
      <c r="C6428" s="9">
        <v>4.8600000000000004E-2</v>
      </c>
    </row>
    <row r="6429" spans="1:3">
      <c r="A6429" s="1">
        <v>44903.895833333336</v>
      </c>
      <c r="B6429">
        <v>4.5100000000000001E-2</v>
      </c>
      <c r="C6429" s="9">
        <v>4.8799999999999996E-2</v>
      </c>
    </row>
    <row r="6430" spans="1:3">
      <c r="A6430" s="1">
        <v>44903.90625</v>
      </c>
      <c r="B6430">
        <v>4.5199999999999997E-2</v>
      </c>
      <c r="C6430" s="9">
        <v>4.8899999999999999E-2</v>
      </c>
    </row>
    <row r="6431" spans="1:3">
      <c r="A6431" s="1">
        <v>44903.916666666664</v>
      </c>
      <c r="B6431">
        <v>4.5199999999999997E-2</v>
      </c>
      <c r="C6431" s="9">
        <v>4.8799999999999996E-2</v>
      </c>
    </row>
    <row r="6432" spans="1:3">
      <c r="A6432" s="1">
        <v>44903.927083333336</v>
      </c>
      <c r="B6432">
        <v>4.53E-2</v>
      </c>
      <c r="C6432" s="9">
        <v>4.8899999999999999E-2</v>
      </c>
    </row>
    <row r="6433" spans="1:3">
      <c r="A6433" s="1">
        <v>44903.9375</v>
      </c>
      <c r="B6433">
        <v>4.5400000000000003E-2</v>
      </c>
      <c r="C6433" s="9">
        <v>4.9199999999999994E-2</v>
      </c>
    </row>
    <row r="6434" spans="1:3">
      <c r="A6434" s="1">
        <v>44903.947916666664</v>
      </c>
      <c r="B6434">
        <v>4.5499999999999999E-2</v>
      </c>
      <c r="C6434" s="9">
        <v>4.9299999999999997E-2</v>
      </c>
    </row>
    <row r="6435" spans="1:3">
      <c r="A6435" s="1">
        <v>44903.958333333336</v>
      </c>
      <c r="B6435">
        <v>4.58E-2</v>
      </c>
      <c r="C6435" s="9">
        <v>4.9700000000000001E-2</v>
      </c>
    </row>
    <row r="6436" spans="1:3">
      <c r="A6436" s="1">
        <v>44903.96875</v>
      </c>
      <c r="B6436">
        <v>4.58E-2</v>
      </c>
      <c r="C6436" s="9">
        <v>4.9600000000000005E-2</v>
      </c>
    </row>
    <row r="6437" spans="1:3">
      <c r="A6437" s="1">
        <v>44903.979166666664</v>
      </c>
      <c r="B6437">
        <v>4.6100000000000002E-2</v>
      </c>
      <c r="C6437" s="9">
        <v>4.99E-2</v>
      </c>
    </row>
    <row r="6438" spans="1:3">
      <c r="A6438" s="1">
        <v>44903.989583333336</v>
      </c>
      <c r="B6438">
        <v>4.6100000000000002E-2</v>
      </c>
      <c r="C6438" s="9">
        <v>0.05</v>
      </c>
    </row>
    <row r="6439" spans="1:3">
      <c r="A6439" s="1">
        <v>44904</v>
      </c>
      <c r="B6439">
        <v>4.5999999999999999E-2</v>
      </c>
      <c r="C6439" s="9">
        <v>0.05</v>
      </c>
    </row>
    <row r="6440" spans="1:3">
      <c r="A6440" s="1">
        <v>44904.010416666664</v>
      </c>
      <c r="B6440">
        <v>4.6100000000000002E-2</v>
      </c>
      <c r="C6440" s="9">
        <v>4.99E-2</v>
      </c>
    </row>
    <row r="6441" spans="1:3">
      <c r="A6441" s="1">
        <v>44904.020833333336</v>
      </c>
      <c r="B6441">
        <v>4.6300000000000001E-2</v>
      </c>
      <c r="C6441" s="9">
        <v>5.0200000000000002E-2</v>
      </c>
    </row>
    <row r="6442" spans="1:3">
      <c r="A6442" s="1">
        <v>44904.03125</v>
      </c>
      <c r="B6442">
        <v>4.6300000000000001E-2</v>
      </c>
      <c r="C6442" s="9">
        <v>5.0200000000000002E-2</v>
      </c>
    </row>
    <row r="6443" spans="1:3">
      <c r="A6443" s="1">
        <v>44904.041666666664</v>
      </c>
      <c r="B6443">
        <v>4.6199999999999998E-2</v>
      </c>
      <c r="C6443" s="9">
        <v>5.0100000000000006E-2</v>
      </c>
    </row>
    <row r="6444" spans="1:3">
      <c r="A6444" s="1">
        <v>44904.052083333336</v>
      </c>
      <c r="B6444">
        <v>4.6300000000000001E-2</v>
      </c>
      <c r="C6444" s="9">
        <v>5.0299999999999997E-2</v>
      </c>
    </row>
    <row r="6445" spans="1:3">
      <c r="A6445" s="1">
        <v>44904.0625</v>
      </c>
      <c r="B6445">
        <v>4.65E-2</v>
      </c>
      <c r="C6445" s="9">
        <v>5.0500000000000003E-2</v>
      </c>
    </row>
    <row r="6446" spans="1:3">
      <c r="A6446" s="1">
        <v>44904.072916666664</v>
      </c>
      <c r="B6446">
        <v>4.6600000000000003E-2</v>
      </c>
      <c r="C6446" s="9">
        <v>5.0599999999999999E-2</v>
      </c>
    </row>
    <row r="6447" spans="1:3">
      <c r="A6447" s="1">
        <v>44904.083333333336</v>
      </c>
      <c r="B6447">
        <v>4.65E-2</v>
      </c>
      <c r="C6447" s="9">
        <v>5.0500000000000003E-2</v>
      </c>
    </row>
    <row r="6448" spans="1:3">
      <c r="A6448" s="1">
        <v>44904.09375</v>
      </c>
      <c r="B6448">
        <v>4.6600000000000003E-2</v>
      </c>
      <c r="C6448" s="9">
        <v>5.0700000000000002E-2</v>
      </c>
    </row>
    <row r="6449" spans="1:3">
      <c r="A6449" s="1">
        <v>44904.104166666664</v>
      </c>
      <c r="B6449">
        <v>4.6600000000000003E-2</v>
      </c>
      <c r="C6449" s="9">
        <v>5.0599999999999999E-2</v>
      </c>
    </row>
    <row r="6450" spans="1:3">
      <c r="A6450" s="1">
        <v>44904.114583333336</v>
      </c>
      <c r="B6450">
        <v>4.6600000000000003E-2</v>
      </c>
      <c r="C6450" s="9">
        <v>5.0599999999999999E-2</v>
      </c>
    </row>
    <row r="6451" spans="1:3">
      <c r="A6451" s="1">
        <v>44904.125</v>
      </c>
      <c r="B6451">
        <v>4.6600000000000003E-2</v>
      </c>
      <c r="C6451" s="9">
        <v>5.0599999999999999E-2</v>
      </c>
    </row>
    <row r="6452" spans="1:3">
      <c r="A6452" s="1">
        <v>44904.135416666664</v>
      </c>
      <c r="B6452">
        <v>4.6600000000000003E-2</v>
      </c>
      <c r="C6452" s="9">
        <v>5.0699999999999995E-2</v>
      </c>
    </row>
    <row r="6453" spans="1:3">
      <c r="A6453" s="1">
        <v>44904.145833333336</v>
      </c>
      <c r="B6453">
        <v>4.6600000000000003E-2</v>
      </c>
      <c r="C6453" s="9">
        <v>5.0700000000000002E-2</v>
      </c>
    </row>
    <row r="6454" spans="1:3">
      <c r="A6454" s="1">
        <v>44904.15625</v>
      </c>
      <c r="B6454">
        <v>4.6600000000000003E-2</v>
      </c>
      <c r="C6454" s="9">
        <v>5.0799999999999998E-2</v>
      </c>
    </row>
    <row r="6455" spans="1:3">
      <c r="A6455" s="1">
        <v>44904.166666666664</v>
      </c>
      <c r="B6455">
        <v>4.6399999999999997E-2</v>
      </c>
      <c r="C6455" s="9">
        <v>5.0500000000000003E-2</v>
      </c>
    </row>
    <row r="6456" spans="1:3">
      <c r="A6456" s="1">
        <v>44904.177083333336</v>
      </c>
      <c r="B6456">
        <v>4.6300000000000001E-2</v>
      </c>
      <c r="C6456" s="9">
        <v>5.0299999999999997E-2</v>
      </c>
    </row>
    <row r="6457" spans="1:3">
      <c r="A6457" s="1">
        <v>44904.1875</v>
      </c>
      <c r="B6457">
        <v>4.6199999999999998E-2</v>
      </c>
      <c r="C6457" s="9">
        <v>5.0100000000000006E-2</v>
      </c>
    </row>
    <row r="6458" spans="1:3">
      <c r="A6458" s="1">
        <v>44904.197916666664</v>
      </c>
      <c r="B6458">
        <v>4.6100000000000002E-2</v>
      </c>
      <c r="C6458" s="9">
        <v>0.05</v>
      </c>
    </row>
    <row r="6459" spans="1:3">
      <c r="A6459" s="1">
        <v>44904.208333333336</v>
      </c>
      <c r="B6459">
        <v>4.5600000000000002E-2</v>
      </c>
      <c r="C6459" s="9">
        <v>4.9799999999999997E-2</v>
      </c>
    </row>
    <row r="6460" spans="1:3">
      <c r="A6460" s="1">
        <v>44904.21875</v>
      </c>
      <c r="B6460">
        <v>4.5900000000000003E-2</v>
      </c>
      <c r="C6460" s="9">
        <v>4.99E-2</v>
      </c>
    </row>
    <row r="6461" spans="1:3">
      <c r="A6461" s="1">
        <v>44904.229166666664</v>
      </c>
      <c r="B6461">
        <v>4.5900000000000003E-2</v>
      </c>
      <c r="C6461" s="9">
        <v>4.99E-2</v>
      </c>
    </row>
    <row r="6462" spans="1:3">
      <c r="A6462" s="1">
        <v>44904.239583333336</v>
      </c>
      <c r="B6462">
        <v>4.5900000000000003E-2</v>
      </c>
      <c r="C6462" s="9">
        <v>5.0200000000000002E-2</v>
      </c>
    </row>
    <row r="6463" spans="1:3">
      <c r="A6463" s="1">
        <v>44904.25</v>
      </c>
      <c r="B6463">
        <v>4.36E-2</v>
      </c>
      <c r="C6463" s="9">
        <v>4.9700000000000001E-2</v>
      </c>
    </row>
    <row r="6464" spans="1:3">
      <c r="A6464" s="1">
        <v>44904.260416666664</v>
      </c>
      <c r="B6464">
        <v>4.5999999999999999E-2</v>
      </c>
      <c r="C6464" s="9">
        <v>4.99E-2</v>
      </c>
    </row>
    <row r="6465" spans="1:3">
      <c r="A6465" s="1">
        <v>44904.270833333336</v>
      </c>
      <c r="B6465">
        <v>2.0142000000000002</v>
      </c>
      <c r="C6465" s="9">
        <v>4.9299999999999997E-2</v>
      </c>
    </row>
    <row r="6466" spans="1:3">
      <c r="A6466" s="1">
        <v>44904.28125</v>
      </c>
      <c r="B6466">
        <v>2.0247000000000002</v>
      </c>
      <c r="C6466" s="9">
        <v>4.9100000000000005E-2</v>
      </c>
    </row>
    <row r="6467" spans="1:3">
      <c r="A6467" s="1">
        <v>44904.291666666664</v>
      </c>
      <c r="B6467">
        <v>2.0954999999999999</v>
      </c>
      <c r="C6467" s="9">
        <v>4.9000000000000002E-2</v>
      </c>
    </row>
    <row r="6468" spans="1:3">
      <c r="A6468" s="1">
        <v>44904.302083333336</v>
      </c>
      <c r="B6468">
        <v>1.7809999999999999</v>
      </c>
      <c r="C6468" s="9">
        <v>4.9399999999999999E-2</v>
      </c>
    </row>
    <row r="6469" spans="1:3">
      <c r="A6469" s="1">
        <v>44904.3125</v>
      </c>
      <c r="B6469">
        <v>1.6264000000000001</v>
      </c>
      <c r="C6469" s="9">
        <v>0.58389999999999997</v>
      </c>
    </row>
    <row r="6470" spans="1:3">
      <c r="A6470" s="1">
        <v>44904.322916666664</v>
      </c>
      <c r="B6470">
        <v>1.8217000000000001</v>
      </c>
      <c r="C6470" s="9">
        <v>2.5712000000000002</v>
      </c>
    </row>
    <row r="6471" spans="1:3">
      <c r="A6471" s="1">
        <v>44904.333333333336</v>
      </c>
      <c r="B6471">
        <v>1.7181</v>
      </c>
      <c r="C6471" s="9">
        <v>2.0924</v>
      </c>
    </row>
    <row r="6472" spans="1:3">
      <c r="A6472" s="1">
        <v>44904.34375</v>
      </c>
      <c r="B6472">
        <v>1.6254</v>
      </c>
      <c r="C6472" s="9">
        <v>1.9577999999999998</v>
      </c>
    </row>
    <row r="6473" spans="1:3">
      <c r="A6473" s="1">
        <v>44904.354166666664</v>
      </c>
      <c r="B6473">
        <v>1.3736999999999999</v>
      </c>
      <c r="C6473" s="9">
        <v>0.3513</v>
      </c>
    </row>
    <row r="6474" spans="1:3">
      <c r="A6474" s="1">
        <v>44904.364583333336</v>
      </c>
      <c r="B6474">
        <v>1.8453999999999999</v>
      </c>
      <c r="C6474" s="9">
        <v>0.11779999999999999</v>
      </c>
    </row>
    <row r="6475" spans="1:3">
      <c r="A6475" s="1">
        <v>44904.375</v>
      </c>
      <c r="B6475">
        <v>1.3847</v>
      </c>
      <c r="C6475" s="9">
        <v>1.5578000000000001</v>
      </c>
    </row>
    <row r="6476" spans="1:3">
      <c r="A6476" s="1">
        <v>44904.385416666664</v>
      </c>
      <c r="B6476">
        <v>1.8205</v>
      </c>
      <c r="C6476" s="9">
        <v>2.0089000000000001</v>
      </c>
    </row>
    <row r="6477" spans="1:3">
      <c r="A6477" s="1">
        <v>44904.395833333336</v>
      </c>
      <c r="B6477">
        <v>1.8258000000000001</v>
      </c>
      <c r="C6477" s="9">
        <v>2.0465</v>
      </c>
    </row>
    <row r="6478" spans="1:3">
      <c r="A6478" s="1">
        <v>44904.40625</v>
      </c>
      <c r="B6478">
        <v>0.56510000000000005</v>
      </c>
      <c r="C6478" s="9">
        <v>1.7112000000000001</v>
      </c>
    </row>
    <row r="6479" spans="1:3">
      <c r="A6479" s="1">
        <v>44904.416666666664</v>
      </c>
      <c r="B6479">
        <v>4.58E-2</v>
      </c>
      <c r="C6479" s="9">
        <v>1.5558999999999998</v>
      </c>
    </row>
    <row r="6480" spans="1:3">
      <c r="A6480" s="1">
        <v>44904.427083333336</v>
      </c>
      <c r="B6480">
        <v>4.58E-2</v>
      </c>
      <c r="C6480" s="9">
        <v>1.4973999999999998</v>
      </c>
    </row>
    <row r="6481" spans="1:3">
      <c r="A6481" s="1">
        <v>44904.4375</v>
      </c>
      <c r="B6481">
        <v>4.5900000000000003E-2</v>
      </c>
      <c r="C6481" s="9">
        <v>1.3967999999999998</v>
      </c>
    </row>
    <row r="6482" spans="1:3">
      <c r="A6482" s="1">
        <v>44904.447916666664</v>
      </c>
      <c r="B6482">
        <v>4.4600000000000001E-2</v>
      </c>
      <c r="C6482" s="9">
        <v>0.19340000000000002</v>
      </c>
    </row>
    <row r="6483" spans="1:3">
      <c r="A6483" s="1">
        <v>44904.458333333336</v>
      </c>
      <c r="B6483">
        <v>4.4200000000000003E-2</v>
      </c>
      <c r="C6483" s="9">
        <v>4.9700000000000001E-2</v>
      </c>
    </row>
    <row r="6484" spans="1:3">
      <c r="A6484" s="1">
        <v>44904.46875</v>
      </c>
      <c r="B6484">
        <v>4.4699999999999997E-2</v>
      </c>
      <c r="C6484" s="9">
        <v>4.9799999999999997E-2</v>
      </c>
    </row>
    <row r="6485" spans="1:3">
      <c r="A6485" s="1">
        <v>44904.479166666664</v>
      </c>
      <c r="B6485">
        <v>4.5499999999999999E-2</v>
      </c>
      <c r="C6485" s="9">
        <v>5.0199999999999995E-2</v>
      </c>
    </row>
    <row r="6486" spans="1:3">
      <c r="A6486" s="1">
        <v>44904.489583333336</v>
      </c>
      <c r="B6486">
        <v>4.6300000000000001E-2</v>
      </c>
      <c r="C6486" s="9">
        <v>5.0299999999999997E-2</v>
      </c>
    </row>
    <row r="6487" spans="1:3">
      <c r="A6487" s="1">
        <v>44904.5</v>
      </c>
      <c r="B6487">
        <v>4.58E-2</v>
      </c>
      <c r="C6487" s="9">
        <v>4.9700000000000001E-2</v>
      </c>
    </row>
    <row r="6488" spans="1:3">
      <c r="A6488" s="1">
        <v>44904.510416666664</v>
      </c>
      <c r="B6488">
        <v>4.58E-2</v>
      </c>
      <c r="C6488" s="9">
        <v>4.9500000000000002E-2</v>
      </c>
    </row>
    <row r="6489" spans="1:3">
      <c r="A6489" s="1">
        <v>44904.520833333336</v>
      </c>
      <c r="B6489">
        <v>4.5699999999999998E-2</v>
      </c>
      <c r="C6489" s="9">
        <v>4.9500000000000002E-2</v>
      </c>
    </row>
    <row r="6490" spans="1:3">
      <c r="A6490" s="1">
        <v>44904.53125</v>
      </c>
      <c r="B6490">
        <v>4.58E-2</v>
      </c>
      <c r="C6490" s="9">
        <v>4.9500000000000002E-2</v>
      </c>
    </row>
    <row r="6491" spans="1:3">
      <c r="A6491" s="1">
        <v>44904.541666666664</v>
      </c>
      <c r="B6491">
        <v>4.5699999999999998E-2</v>
      </c>
      <c r="C6491" s="9">
        <v>4.9500000000000002E-2</v>
      </c>
    </row>
    <row r="6492" spans="1:3">
      <c r="A6492" s="1">
        <v>44904.552083333336</v>
      </c>
      <c r="B6492">
        <v>4.5600000000000002E-2</v>
      </c>
      <c r="C6492" s="9">
        <v>4.9500000000000002E-2</v>
      </c>
    </row>
    <row r="6493" spans="1:3">
      <c r="A6493" s="1">
        <v>44904.5625</v>
      </c>
      <c r="B6493">
        <v>4.5400000000000003E-2</v>
      </c>
      <c r="C6493" s="9">
        <v>4.9100000000000005E-2</v>
      </c>
    </row>
    <row r="6494" spans="1:3">
      <c r="A6494" s="1">
        <v>44904.572916666664</v>
      </c>
      <c r="B6494">
        <v>4.5600000000000002E-2</v>
      </c>
      <c r="C6494" s="9">
        <v>4.9399999999999999E-2</v>
      </c>
    </row>
    <row r="6495" spans="1:3">
      <c r="A6495" s="1">
        <v>44904.583333333336</v>
      </c>
      <c r="B6495">
        <v>4.5499999999999999E-2</v>
      </c>
      <c r="C6495" s="9">
        <v>4.9599999999999998E-2</v>
      </c>
    </row>
    <row r="6496" spans="1:3">
      <c r="A6496" s="1">
        <v>44904.59375</v>
      </c>
      <c r="B6496">
        <v>4.5699999999999998E-2</v>
      </c>
      <c r="C6496" s="9">
        <v>4.9600000000000005E-2</v>
      </c>
    </row>
    <row r="6497" spans="1:3">
      <c r="A6497" s="1">
        <v>44904.604166666664</v>
      </c>
      <c r="B6497">
        <v>4.5499999999999999E-2</v>
      </c>
      <c r="C6497" s="9">
        <v>4.9200000000000001E-2</v>
      </c>
    </row>
    <row r="6498" spans="1:3">
      <c r="A6498" s="1">
        <v>44904.614583333336</v>
      </c>
      <c r="B6498">
        <v>4.5400000000000003E-2</v>
      </c>
      <c r="C6498" s="9">
        <v>4.9200000000000001E-2</v>
      </c>
    </row>
    <row r="6499" spans="1:3">
      <c r="A6499" s="1">
        <v>44904.625</v>
      </c>
      <c r="B6499">
        <v>4.53E-2</v>
      </c>
      <c r="C6499" s="9">
        <v>4.9199999999999994E-2</v>
      </c>
    </row>
    <row r="6500" spans="1:3">
      <c r="A6500" s="1">
        <v>44904.635416666664</v>
      </c>
      <c r="B6500">
        <v>4.53E-2</v>
      </c>
      <c r="C6500" s="9">
        <v>4.9199999999999994E-2</v>
      </c>
    </row>
    <row r="6501" spans="1:3">
      <c r="A6501" s="1">
        <v>44904.645833333336</v>
      </c>
      <c r="B6501">
        <v>4.5199999999999997E-2</v>
      </c>
      <c r="C6501" s="9">
        <v>4.8899999999999999E-2</v>
      </c>
    </row>
    <row r="6502" spans="1:3">
      <c r="A6502" s="1">
        <v>44904.65625</v>
      </c>
      <c r="B6502">
        <v>4.5100000000000001E-2</v>
      </c>
      <c r="C6502" s="9">
        <v>4.87E-2</v>
      </c>
    </row>
    <row r="6503" spans="1:3">
      <c r="A6503" s="1">
        <v>44904.666666666664</v>
      </c>
      <c r="B6503">
        <v>4.5199999999999997E-2</v>
      </c>
      <c r="C6503" s="9">
        <v>0.8508</v>
      </c>
    </row>
    <row r="6504" spans="1:3">
      <c r="A6504" s="1">
        <v>44904.677083333336</v>
      </c>
      <c r="B6504">
        <v>4.5600000000000002E-2</v>
      </c>
      <c r="C6504" s="9">
        <v>1.6179000000000001</v>
      </c>
    </row>
    <row r="6505" spans="1:3">
      <c r="A6505" s="1">
        <v>44904.6875</v>
      </c>
      <c r="B6505">
        <v>4.5400000000000003E-2</v>
      </c>
      <c r="C6505" s="9">
        <v>1.3285</v>
      </c>
    </row>
    <row r="6506" spans="1:3">
      <c r="A6506" s="1">
        <v>44904.697916666664</v>
      </c>
      <c r="B6506">
        <v>4.53E-2</v>
      </c>
      <c r="C6506" s="9">
        <v>1.0920999999999998</v>
      </c>
    </row>
    <row r="6507" spans="1:3">
      <c r="A6507" s="1">
        <v>44904.708333333336</v>
      </c>
      <c r="B6507">
        <v>4.48E-2</v>
      </c>
      <c r="C6507" s="9">
        <v>3.4500000000000003E-2</v>
      </c>
    </row>
    <row r="6508" spans="1:3">
      <c r="A6508" s="1">
        <v>44904.71875</v>
      </c>
      <c r="B6508">
        <v>4.4499999999999998E-2</v>
      </c>
      <c r="C6508" s="9">
        <v>4.8100000000000004E-2</v>
      </c>
    </row>
    <row r="6509" spans="1:3">
      <c r="A6509" s="1">
        <v>44904.729166666664</v>
      </c>
      <c r="B6509">
        <v>4.4600000000000001E-2</v>
      </c>
      <c r="C6509" s="9">
        <v>4.8299999999999996E-2</v>
      </c>
    </row>
    <row r="6510" spans="1:3">
      <c r="A6510" s="1">
        <v>44904.739583333336</v>
      </c>
      <c r="B6510">
        <v>4.4600000000000001E-2</v>
      </c>
      <c r="C6510" s="9">
        <v>4.8099999999999997E-2</v>
      </c>
    </row>
    <row r="6511" spans="1:3">
      <c r="A6511" s="1">
        <v>44904.75</v>
      </c>
      <c r="B6511">
        <v>4.48E-2</v>
      </c>
      <c r="C6511" s="9">
        <v>4.8300000000000003E-2</v>
      </c>
    </row>
    <row r="6512" spans="1:3">
      <c r="A6512" s="1">
        <v>44904.760416666664</v>
      </c>
      <c r="B6512">
        <v>4.4699999999999997E-2</v>
      </c>
      <c r="C6512" s="9">
        <v>4.8300000000000003E-2</v>
      </c>
    </row>
    <row r="6513" spans="1:3">
      <c r="A6513" s="1">
        <v>44904.770833333336</v>
      </c>
      <c r="B6513">
        <v>4.4900000000000002E-2</v>
      </c>
      <c r="C6513" s="9">
        <v>4.8500000000000001E-2</v>
      </c>
    </row>
    <row r="6514" spans="1:3">
      <c r="A6514" s="1">
        <v>44904.78125</v>
      </c>
      <c r="B6514">
        <v>4.4900000000000002E-2</v>
      </c>
      <c r="C6514" s="9">
        <v>4.8500000000000001E-2</v>
      </c>
    </row>
    <row r="6515" spans="1:3">
      <c r="A6515" s="1">
        <v>44904.791666666664</v>
      </c>
      <c r="B6515">
        <v>4.4999999999999998E-2</v>
      </c>
      <c r="C6515" s="9">
        <v>4.87E-2</v>
      </c>
    </row>
    <row r="6516" spans="1:3">
      <c r="A6516" s="1">
        <v>44904.802083333336</v>
      </c>
      <c r="B6516">
        <v>4.4900000000000002E-2</v>
      </c>
      <c r="C6516" s="9">
        <v>4.8600000000000004E-2</v>
      </c>
    </row>
    <row r="6517" spans="1:3">
      <c r="A6517" s="1">
        <v>44904.8125</v>
      </c>
      <c r="B6517">
        <v>4.4900000000000002E-2</v>
      </c>
      <c r="C6517" s="9">
        <v>4.8500000000000001E-2</v>
      </c>
    </row>
    <row r="6518" spans="1:3">
      <c r="A6518" s="1">
        <v>44904.822916666664</v>
      </c>
      <c r="B6518">
        <v>4.48E-2</v>
      </c>
      <c r="C6518" s="9">
        <v>4.8500000000000001E-2</v>
      </c>
    </row>
    <row r="6519" spans="1:3">
      <c r="A6519" s="1">
        <v>44904.833333333336</v>
      </c>
      <c r="B6519">
        <v>4.4699999999999997E-2</v>
      </c>
      <c r="C6519" s="9">
        <v>4.8300000000000003E-2</v>
      </c>
    </row>
    <row r="6520" spans="1:3">
      <c r="A6520" s="1">
        <v>44904.84375</v>
      </c>
      <c r="B6520">
        <v>4.4699999999999997E-2</v>
      </c>
      <c r="C6520" s="9">
        <v>4.8399999999999999E-2</v>
      </c>
    </row>
    <row r="6521" spans="1:3">
      <c r="A6521" s="1">
        <v>44904.854166666664</v>
      </c>
      <c r="B6521">
        <v>4.4600000000000001E-2</v>
      </c>
      <c r="C6521" s="9">
        <v>4.82E-2</v>
      </c>
    </row>
    <row r="6522" spans="1:3">
      <c r="A6522" s="1">
        <v>44904.864583333336</v>
      </c>
      <c r="B6522">
        <v>4.4600000000000001E-2</v>
      </c>
      <c r="C6522" s="9">
        <v>4.82E-2</v>
      </c>
    </row>
    <row r="6523" spans="1:3">
      <c r="A6523" s="1">
        <v>44904.875</v>
      </c>
      <c r="B6523">
        <v>4.4900000000000002E-2</v>
      </c>
      <c r="C6523" s="9">
        <v>4.8600000000000004E-2</v>
      </c>
    </row>
    <row r="6524" spans="1:3">
      <c r="A6524" s="1">
        <v>44904.885416666664</v>
      </c>
      <c r="B6524">
        <v>4.4999999999999998E-2</v>
      </c>
      <c r="C6524" s="9">
        <v>4.8799999999999996E-2</v>
      </c>
    </row>
    <row r="6525" spans="1:3">
      <c r="A6525" s="1">
        <v>44904.895833333336</v>
      </c>
      <c r="B6525">
        <v>4.5100000000000001E-2</v>
      </c>
      <c r="C6525" s="9">
        <v>4.8799999999999996E-2</v>
      </c>
    </row>
    <row r="6526" spans="1:3">
      <c r="A6526" s="1">
        <v>44904.90625</v>
      </c>
      <c r="B6526">
        <v>4.5100000000000001E-2</v>
      </c>
      <c r="C6526" s="9">
        <v>4.9000000000000002E-2</v>
      </c>
    </row>
    <row r="6527" spans="1:3">
      <c r="A6527" s="1">
        <v>44904.916666666664</v>
      </c>
      <c r="B6527">
        <v>4.5199999999999997E-2</v>
      </c>
      <c r="C6527" s="9">
        <v>4.9000000000000002E-2</v>
      </c>
    </row>
    <row r="6528" spans="1:3">
      <c r="A6528" s="1">
        <v>44904.927083333336</v>
      </c>
      <c r="B6528">
        <v>4.5499999999999999E-2</v>
      </c>
      <c r="C6528" s="9">
        <v>4.9100000000000005E-2</v>
      </c>
    </row>
    <row r="6529" spans="1:3">
      <c r="A6529" s="1">
        <v>44904.9375</v>
      </c>
      <c r="B6529">
        <v>4.5499999999999999E-2</v>
      </c>
      <c r="C6529" s="9">
        <v>4.9299999999999997E-2</v>
      </c>
    </row>
    <row r="6530" spans="1:3">
      <c r="A6530" s="1">
        <v>44904.947916666664</v>
      </c>
      <c r="B6530">
        <v>4.5600000000000002E-2</v>
      </c>
      <c r="C6530" s="9">
        <v>4.9399999999999999E-2</v>
      </c>
    </row>
    <row r="6531" spans="1:3">
      <c r="A6531" s="1">
        <v>44904.958333333336</v>
      </c>
      <c r="B6531">
        <v>4.5600000000000002E-2</v>
      </c>
      <c r="C6531" s="9">
        <v>4.9500000000000002E-2</v>
      </c>
    </row>
    <row r="6532" spans="1:3">
      <c r="A6532" s="1">
        <v>44904.96875</v>
      </c>
      <c r="B6532">
        <v>4.5499999999999999E-2</v>
      </c>
      <c r="C6532" s="9">
        <v>4.9199999999999994E-2</v>
      </c>
    </row>
    <row r="6533" spans="1:3">
      <c r="A6533" s="1">
        <v>44904.979166666664</v>
      </c>
      <c r="B6533">
        <v>4.58E-2</v>
      </c>
      <c r="C6533" s="9">
        <v>4.9600000000000005E-2</v>
      </c>
    </row>
    <row r="6534" spans="1:3">
      <c r="A6534" s="1">
        <v>44904.989583333336</v>
      </c>
      <c r="B6534">
        <v>4.58E-2</v>
      </c>
      <c r="C6534" s="9">
        <v>4.9700000000000001E-2</v>
      </c>
    </row>
    <row r="6535" spans="1:3">
      <c r="A6535" s="1">
        <v>44905</v>
      </c>
      <c r="B6535">
        <v>4.5900000000000003E-2</v>
      </c>
      <c r="C6535" s="9">
        <v>4.99E-2</v>
      </c>
    </row>
    <row r="6536" spans="1:3">
      <c r="A6536" s="1">
        <v>44905.010416666664</v>
      </c>
      <c r="B6536">
        <v>4.5900000000000003E-2</v>
      </c>
      <c r="C6536" s="9">
        <v>4.9799999999999997E-2</v>
      </c>
    </row>
    <row r="6537" spans="1:3">
      <c r="A6537" s="1">
        <v>44905.020833333336</v>
      </c>
      <c r="B6537">
        <v>4.58E-2</v>
      </c>
      <c r="C6537" s="9">
        <v>4.9699999999999994E-2</v>
      </c>
    </row>
    <row r="6538" spans="1:3">
      <c r="A6538" s="1">
        <v>44905.03125</v>
      </c>
      <c r="B6538">
        <v>4.5900000000000003E-2</v>
      </c>
      <c r="C6538" s="9">
        <v>0.05</v>
      </c>
    </row>
    <row r="6539" spans="1:3">
      <c r="A6539" s="1">
        <v>44905.041666666664</v>
      </c>
      <c r="B6539">
        <v>4.6199999999999998E-2</v>
      </c>
      <c r="C6539" s="9">
        <v>5.0199999999999995E-2</v>
      </c>
    </row>
    <row r="6540" spans="1:3">
      <c r="A6540" s="1">
        <v>44905.052083333336</v>
      </c>
      <c r="B6540">
        <v>4.6199999999999998E-2</v>
      </c>
      <c r="C6540" s="9">
        <v>5.0099999999999999E-2</v>
      </c>
    </row>
    <row r="6541" spans="1:3">
      <c r="A6541" s="1">
        <v>44905.0625</v>
      </c>
      <c r="B6541">
        <v>4.5900000000000003E-2</v>
      </c>
      <c r="C6541" s="9">
        <v>0.05</v>
      </c>
    </row>
    <row r="6542" spans="1:3">
      <c r="A6542" s="1">
        <v>44905.072916666664</v>
      </c>
      <c r="B6542">
        <v>4.5900000000000003E-2</v>
      </c>
      <c r="C6542" s="9">
        <v>0.05</v>
      </c>
    </row>
    <row r="6543" spans="1:3">
      <c r="A6543" s="1">
        <v>44905.083333333336</v>
      </c>
      <c r="B6543">
        <v>4.6100000000000002E-2</v>
      </c>
      <c r="C6543" s="9">
        <v>5.0299999999999997E-2</v>
      </c>
    </row>
    <row r="6544" spans="1:3">
      <c r="A6544" s="1">
        <v>44905.09375</v>
      </c>
      <c r="B6544">
        <v>4.6199999999999998E-2</v>
      </c>
      <c r="C6544" s="9">
        <v>5.0299999999999997E-2</v>
      </c>
    </row>
    <row r="6545" spans="1:3">
      <c r="A6545" s="1">
        <v>44905.104166666664</v>
      </c>
      <c r="B6545">
        <v>4.6100000000000002E-2</v>
      </c>
      <c r="C6545" s="9">
        <v>5.0100000000000006E-2</v>
      </c>
    </row>
    <row r="6546" spans="1:3">
      <c r="A6546" s="1">
        <v>44905.114583333336</v>
      </c>
      <c r="B6546">
        <v>4.6100000000000002E-2</v>
      </c>
      <c r="C6546" s="9">
        <v>5.0100000000000006E-2</v>
      </c>
    </row>
    <row r="6547" spans="1:3">
      <c r="A6547" s="1">
        <v>44905.125</v>
      </c>
      <c r="B6547">
        <v>4.6100000000000002E-2</v>
      </c>
      <c r="C6547" s="9">
        <v>5.0299999999999997E-2</v>
      </c>
    </row>
    <row r="6548" spans="1:3">
      <c r="A6548" s="1">
        <v>44905.135416666664</v>
      </c>
      <c r="B6548">
        <v>4.5999999999999999E-2</v>
      </c>
      <c r="C6548" s="9">
        <v>0.58630000000000004</v>
      </c>
    </row>
    <row r="6549" spans="1:3">
      <c r="A6549" s="1">
        <v>44905.145833333336</v>
      </c>
      <c r="B6549">
        <v>4.5900000000000003E-2</v>
      </c>
      <c r="C6549" s="9">
        <v>2.6132999999999997</v>
      </c>
    </row>
    <row r="6550" spans="1:3">
      <c r="A6550" s="1">
        <v>44905.15625</v>
      </c>
      <c r="B6550">
        <v>4.5999999999999999E-2</v>
      </c>
      <c r="C6550" s="9">
        <v>2.1395</v>
      </c>
    </row>
    <row r="6551" spans="1:3">
      <c r="A6551" s="1">
        <v>44905.166666666664</v>
      </c>
      <c r="B6551">
        <v>4.6100000000000002E-2</v>
      </c>
      <c r="C6551" s="9">
        <v>2.0905</v>
      </c>
    </row>
    <row r="6552" spans="1:3">
      <c r="A6552" s="1">
        <v>44905.177083333336</v>
      </c>
      <c r="B6552">
        <v>4.6199999999999998E-2</v>
      </c>
      <c r="C6552" s="9">
        <v>4.82E-2</v>
      </c>
    </row>
    <row r="6553" spans="1:3">
      <c r="A6553" s="1">
        <v>44905.1875</v>
      </c>
      <c r="B6553">
        <v>4.6199999999999998E-2</v>
      </c>
      <c r="C6553" s="9">
        <v>5.0299999999999997E-2</v>
      </c>
    </row>
    <row r="6554" spans="1:3">
      <c r="A6554" s="1">
        <v>44905.197916666664</v>
      </c>
      <c r="B6554">
        <v>4.6300000000000001E-2</v>
      </c>
      <c r="C6554" s="9">
        <v>5.0099999999999999E-2</v>
      </c>
    </row>
    <row r="6555" spans="1:3">
      <c r="A6555" s="1">
        <v>44905.208333333336</v>
      </c>
      <c r="B6555">
        <v>4.6100000000000002E-2</v>
      </c>
      <c r="C6555" s="9">
        <v>4.99E-2</v>
      </c>
    </row>
    <row r="6556" spans="1:3">
      <c r="A6556" s="1">
        <v>44905.21875</v>
      </c>
      <c r="B6556">
        <v>4.5999999999999999E-2</v>
      </c>
      <c r="C6556" s="9">
        <v>0.05</v>
      </c>
    </row>
    <row r="6557" spans="1:3">
      <c r="A6557" s="1">
        <v>44905.229166666664</v>
      </c>
      <c r="B6557">
        <v>4.5900000000000003E-2</v>
      </c>
      <c r="C6557" s="9">
        <v>4.99E-2</v>
      </c>
    </row>
    <row r="6558" spans="1:3">
      <c r="A6558" s="1">
        <v>44905.239583333336</v>
      </c>
      <c r="B6558">
        <v>4.5900000000000003E-2</v>
      </c>
      <c r="C6558" s="9">
        <v>4.99E-2</v>
      </c>
    </row>
    <row r="6559" spans="1:3">
      <c r="A6559" s="1">
        <v>44905.25</v>
      </c>
      <c r="B6559">
        <v>4.58E-2</v>
      </c>
      <c r="C6559" s="9">
        <v>4.99E-2</v>
      </c>
    </row>
    <row r="6560" spans="1:3">
      <c r="A6560" s="1">
        <v>44905.260416666664</v>
      </c>
      <c r="B6560">
        <v>4.5499999999999999E-2</v>
      </c>
      <c r="C6560" s="9">
        <v>4.9399999999999999E-2</v>
      </c>
    </row>
    <row r="6561" spans="1:3">
      <c r="A6561" s="1">
        <v>44905.270833333336</v>
      </c>
      <c r="B6561">
        <v>2.1455000000000002</v>
      </c>
      <c r="C6561" s="9">
        <v>4.9600000000000005E-2</v>
      </c>
    </row>
    <row r="6562" spans="1:3">
      <c r="A6562" s="1">
        <v>44905.28125</v>
      </c>
      <c r="B6562">
        <v>2.3896000000000002</v>
      </c>
      <c r="C6562" s="9">
        <v>4.9700000000000001E-2</v>
      </c>
    </row>
    <row r="6563" spans="1:3">
      <c r="A6563" s="1">
        <v>44905.291666666664</v>
      </c>
      <c r="B6563">
        <v>2.1366000000000001</v>
      </c>
      <c r="C6563" s="9">
        <v>4.9799999999999997E-2</v>
      </c>
    </row>
    <row r="6564" spans="1:3">
      <c r="A6564" s="1">
        <v>44905.302083333336</v>
      </c>
      <c r="B6564">
        <v>2.0931999999999999</v>
      </c>
      <c r="C6564" s="9">
        <v>4.9299999999999997E-2</v>
      </c>
    </row>
    <row r="6565" spans="1:3">
      <c r="A6565" s="1">
        <v>44905.3125</v>
      </c>
      <c r="B6565">
        <v>1.8561000000000001</v>
      </c>
      <c r="C6565" s="9">
        <v>4.9700000000000001E-2</v>
      </c>
    </row>
    <row r="6566" spans="1:3">
      <c r="A6566" s="1">
        <v>44905.322916666664</v>
      </c>
      <c r="B6566">
        <v>1.8184</v>
      </c>
      <c r="C6566" s="9">
        <v>4.9399999999999999E-2</v>
      </c>
    </row>
    <row r="6567" spans="1:3">
      <c r="A6567" s="1">
        <v>44905.333333333336</v>
      </c>
      <c r="B6567">
        <v>1.8572</v>
      </c>
      <c r="C6567" s="9">
        <v>4.8899999999999999E-2</v>
      </c>
    </row>
    <row r="6568" spans="1:3">
      <c r="A6568" s="1">
        <v>44905.34375</v>
      </c>
      <c r="B6568">
        <v>1.7264999999999999</v>
      </c>
      <c r="C6568" s="9">
        <v>8.030000000000001E-2</v>
      </c>
    </row>
    <row r="6569" spans="1:3">
      <c r="A6569" s="1">
        <v>44905.354166666664</v>
      </c>
      <c r="B6569">
        <v>1.4295</v>
      </c>
      <c r="C6569" s="9">
        <v>2.3095999999999997</v>
      </c>
    </row>
    <row r="6570" spans="1:3">
      <c r="A6570" s="1">
        <v>44905.364583333336</v>
      </c>
      <c r="B6570">
        <v>2.1623000000000001</v>
      </c>
      <c r="C6570" s="9">
        <v>2.3360000000000003</v>
      </c>
    </row>
    <row r="6571" spans="1:3">
      <c r="A6571" s="1">
        <v>44905.375</v>
      </c>
      <c r="B6571">
        <v>1.9330000000000001</v>
      </c>
      <c r="C6571" s="9">
        <v>2.0972</v>
      </c>
    </row>
    <row r="6572" spans="1:3">
      <c r="A6572" s="1">
        <v>44905.385416666664</v>
      </c>
      <c r="B6572">
        <v>1.8626</v>
      </c>
      <c r="C6572" s="9">
        <v>2.0087000000000002</v>
      </c>
    </row>
    <row r="6573" spans="1:3">
      <c r="A6573" s="1">
        <v>44905.395833333336</v>
      </c>
      <c r="B6573">
        <v>1.7942</v>
      </c>
      <c r="C6573" s="9">
        <v>1.9247999999999998</v>
      </c>
    </row>
    <row r="6574" spans="1:3">
      <c r="A6574" s="1">
        <v>44905.40625</v>
      </c>
      <c r="B6574">
        <v>1.7121999999999999</v>
      </c>
      <c r="C6574" s="9">
        <v>1.9298000000000002</v>
      </c>
    </row>
    <row r="6575" spans="1:3">
      <c r="A6575" s="1">
        <v>44905.416666666664</v>
      </c>
      <c r="B6575">
        <v>1.7954000000000001</v>
      </c>
      <c r="C6575" s="9">
        <v>1.9357000000000002</v>
      </c>
    </row>
    <row r="6576" spans="1:3">
      <c r="A6576" s="1">
        <v>44905.427083333336</v>
      </c>
      <c r="B6576">
        <v>1.6457999999999999</v>
      </c>
      <c r="C6576" s="9">
        <v>1.9424000000000001</v>
      </c>
    </row>
    <row r="6577" spans="1:3">
      <c r="A6577" s="1">
        <v>44905.4375</v>
      </c>
      <c r="B6577">
        <v>1.2794000000000001</v>
      </c>
      <c r="C6577" s="9">
        <v>1.6133000000000002</v>
      </c>
    </row>
    <row r="6578" spans="1:3">
      <c r="A6578" s="1">
        <v>44905.447916666664</v>
      </c>
      <c r="B6578">
        <v>2.2151999999999998</v>
      </c>
      <c r="C6578" s="9">
        <v>2.2951999999999999</v>
      </c>
    </row>
    <row r="6579" spans="1:3">
      <c r="A6579" s="1">
        <v>44905.458333333336</v>
      </c>
      <c r="B6579">
        <v>2.0041000000000002</v>
      </c>
      <c r="C6579" s="9">
        <v>1.9931999999999999</v>
      </c>
    </row>
    <row r="6580" spans="1:3">
      <c r="A6580" s="1">
        <v>44905.46875</v>
      </c>
      <c r="B6580">
        <v>1.67</v>
      </c>
      <c r="C6580" s="9">
        <v>1.6234999999999999</v>
      </c>
    </row>
    <row r="6581" spans="1:3">
      <c r="A6581" s="1">
        <v>44905.479166666664</v>
      </c>
      <c r="B6581">
        <v>1.7632000000000001</v>
      </c>
      <c r="C6581" s="9">
        <v>0.14910000000000001</v>
      </c>
    </row>
    <row r="6582" spans="1:3">
      <c r="A6582" s="1">
        <v>44905.489583333336</v>
      </c>
      <c r="B6582">
        <v>1.2575000000000001</v>
      </c>
      <c r="C6582" s="9">
        <v>4.8500000000000001E-2</v>
      </c>
    </row>
    <row r="6583" spans="1:3">
      <c r="A6583" s="1">
        <v>44905.5</v>
      </c>
      <c r="B6583">
        <v>1.7458</v>
      </c>
      <c r="C6583" s="9">
        <v>4.8500000000000001E-2</v>
      </c>
    </row>
    <row r="6584" spans="1:3">
      <c r="A6584" s="1">
        <v>44905.510416666664</v>
      </c>
      <c r="B6584">
        <v>1.7158</v>
      </c>
      <c r="C6584" s="9">
        <v>4.8099999999999997E-2</v>
      </c>
    </row>
    <row r="6585" spans="1:3">
      <c r="A6585" s="1">
        <v>44905.520833333336</v>
      </c>
      <c r="B6585">
        <v>3.27E-2</v>
      </c>
      <c r="C6585" s="9">
        <v>4.8300000000000003E-2</v>
      </c>
    </row>
    <row r="6586" spans="1:3">
      <c r="A6586" s="1">
        <v>44905.53125</v>
      </c>
      <c r="B6586">
        <v>4.4699999999999997E-2</v>
      </c>
      <c r="C6586" s="9">
        <v>4.8399999999999999E-2</v>
      </c>
    </row>
    <row r="6587" spans="1:3">
      <c r="A6587" s="1">
        <v>44905.541666666664</v>
      </c>
      <c r="B6587">
        <v>4.4999999999999998E-2</v>
      </c>
      <c r="C6587" s="9">
        <v>4.8399999999999999E-2</v>
      </c>
    </row>
    <row r="6588" spans="1:3">
      <c r="A6588" s="1">
        <v>44905.552083333336</v>
      </c>
      <c r="B6588">
        <v>4.4900000000000002E-2</v>
      </c>
      <c r="C6588" s="9">
        <v>4.8300000000000003E-2</v>
      </c>
    </row>
    <row r="6589" spans="1:3">
      <c r="A6589" s="1">
        <v>44905.5625</v>
      </c>
      <c r="B6589">
        <v>4.5199999999999997E-2</v>
      </c>
      <c r="C6589" s="9">
        <v>4.8799999999999996E-2</v>
      </c>
    </row>
    <row r="6590" spans="1:3">
      <c r="A6590" s="1">
        <v>44905.572916666664</v>
      </c>
      <c r="B6590">
        <v>4.4900000000000002E-2</v>
      </c>
      <c r="C6590" s="9">
        <v>2.0239000000000003</v>
      </c>
    </row>
    <row r="6591" spans="1:3">
      <c r="A6591" s="1">
        <v>44905.583333333336</v>
      </c>
      <c r="B6591">
        <v>4.4699999999999997E-2</v>
      </c>
      <c r="C6591" s="9">
        <v>2.2202000000000002</v>
      </c>
    </row>
    <row r="6592" spans="1:3">
      <c r="A6592" s="1">
        <v>44905.59375</v>
      </c>
      <c r="B6592">
        <v>4.48E-2</v>
      </c>
      <c r="C6592" s="9">
        <v>1.9799</v>
      </c>
    </row>
    <row r="6593" spans="1:3">
      <c r="A6593" s="1">
        <v>44905.604166666664</v>
      </c>
      <c r="B6593">
        <v>4.4900000000000002E-2</v>
      </c>
      <c r="C6593" s="9">
        <v>1.7143999999999999</v>
      </c>
    </row>
    <row r="6594" spans="1:3">
      <c r="A6594" s="1">
        <v>44905.614583333336</v>
      </c>
      <c r="B6594">
        <v>4.4999999999999998E-2</v>
      </c>
      <c r="C6594" s="9">
        <v>3.1699999999999999E-2</v>
      </c>
    </row>
    <row r="6595" spans="1:3">
      <c r="A6595" s="1">
        <v>44905.625</v>
      </c>
      <c r="B6595">
        <v>4.48E-2</v>
      </c>
      <c r="C6595" s="9">
        <v>4.8300000000000003E-2</v>
      </c>
    </row>
    <row r="6596" spans="1:3">
      <c r="A6596" s="1">
        <v>44905.635416666664</v>
      </c>
      <c r="B6596">
        <v>4.4699999999999997E-2</v>
      </c>
      <c r="C6596" s="9">
        <v>4.8099999999999997E-2</v>
      </c>
    </row>
    <row r="6597" spans="1:3">
      <c r="A6597" s="1">
        <v>44905.645833333336</v>
      </c>
      <c r="B6597">
        <v>4.4600000000000001E-2</v>
      </c>
      <c r="C6597" s="9">
        <v>4.8000000000000001E-2</v>
      </c>
    </row>
    <row r="6598" spans="1:3">
      <c r="A6598" s="1">
        <v>44905.65625</v>
      </c>
      <c r="B6598">
        <v>4.4600000000000001E-2</v>
      </c>
      <c r="C6598" s="9">
        <v>4.82E-2</v>
      </c>
    </row>
    <row r="6599" spans="1:3">
      <c r="A6599" s="1">
        <v>44905.666666666664</v>
      </c>
      <c r="B6599">
        <v>4.4499999999999998E-2</v>
      </c>
      <c r="C6599" s="9">
        <v>4.7899999999999998E-2</v>
      </c>
    </row>
    <row r="6600" spans="1:3">
      <c r="A6600" s="1">
        <v>44905.677083333336</v>
      </c>
      <c r="B6600">
        <v>4.4200000000000003E-2</v>
      </c>
      <c r="C6600" s="9">
        <v>4.7699999999999999E-2</v>
      </c>
    </row>
    <row r="6601" spans="1:3">
      <c r="A6601" s="1">
        <v>44905.6875</v>
      </c>
      <c r="B6601">
        <v>4.4400000000000002E-2</v>
      </c>
      <c r="C6601" s="9">
        <v>4.8000000000000001E-2</v>
      </c>
    </row>
    <row r="6602" spans="1:3">
      <c r="A6602" s="1">
        <v>44905.697916666664</v>
      </c>
      <c r="B6602">
        <v>4.48E-2</v>
      </c>
      <c r="C6602" s="9">
        <v>4.8299999999999996E-2</v>
      </c>
    </row>
    <row r="6603" spans="1:3">
      <c r="A6603" s="1">
        <v>44905.708333333336</v>
      </c>
      <c r="B6603">
        <v>4.4600000000000001E-2</v>
      </c>
      <c r="C6603" s="9">
        <v>4.82E-2</v>
      </c>
    </row>
    <row r="6604" spans="1:3">
      <c r="A6604" s="1">
        <v>44905.71875</v>
      </c>
      <c r="B6604">
        <v>4.4600000000000001E-2</v>
      </c>
      <c r="C6604" s="9">
        <v>4.82E-2</v>
      </c>
    </row>
    <row r="6605" spans="1:3">
      <c r="A6605" s="1">
        <v>44905.729166666664</v>
      </c>
      <c r="B6605">
        <v>4.4900000000000002E-2</v>
      </c>
      <c r="C6605" s="9">
        <v>4.8500000000000001E-2</v>
      </c>
    </row>
    <row r="6606" spans="1:3">
      <c r="A6606" s="1">
        <v>44905.739583333336</v>
      </c>
      <c r="B6606">
        <v>4.4299999999999999E-2</v>
      </c>
      <c r="C6606" s="9">
        <v>4.7699999999999999E-2</v>
      </c>
    </row>
    <row r="6607" spans="1:3">
      <c r="A6607" s="1">
        <v>44905.75</v>
      </c>
      <c r="B6607">
        <v>4.4299999999999999E-2</v>
      </c>
      <c r="C6607" s="9">
        <v>4.7799999999999995E-2</v>
      </c>
    </row>
    <row r="6608" spans="1:3">
      <c r="A6608" s="1">
        <v>44905.760416666664</v>
      </c>
      <c r="B6608">
        <v>4.4499999999999998E-2</v>
      </c>
      <c r="C6608" s="9">
        <v>4.8000000000000001E-2</v>
      </c>
    </row>
    <row r="6609" spans="1:3">
      <c r="A6609" s="1">
        <v>44905.770833333336</v>
      </c>
      <c r="B6609">
        <v>4.4600000000000001E-2</v>
      </c>
      <c r="C6609" s="9">
        <v>4.82E-2</v>
      </c>
    </row>
    <row r="6610" spans="1:3">
      <c r="A6610" s="1">
        <v>44905.78125</v>
      </c>
      <c r="B6610">
        <v>4.48E-2</v>
      </c>
      <c r="C6610" s="9">
        <v>4.8500000000000001E-2</v>
      </c>
    </row>
    <row r="6611" spans="1:3">
      <c r="A6611" s="1">
        <v>44905.791666666664</v>
      </c>
      <c r="B6611">
        <v>4.48E-2</v>
      </c>
      <c r="C6611" s="9">
        <v>4.8600000000000004E-2</v>
      </c>
    </row>
    <row r="6612" spans="1:3">
      <c r="A6612" s="1">
        <v>44905.802083333336</v>
      </c>
      <c r="B6612">
        <v>4.4699999999999997E-2</v>
      </c>
      <c r="C6612" s="9">
        <v>4.8300000000000003E-2</v>
      </c>
    </row>
    <row r="6613" spans="1:3">
      <c r="A6613" s="1">
        <v>44905.8125</v>
      </c>
      <c r="B6613">
        <v>4.4900000000000002E-2</v>
      </c>
      <c r="C6613" s="9">
        <v>4.8399999999999999E-2</v>
      </c>
    </row>
    <row r="6614" spans="1:3">
      <c r="A6614" s="1">
        <v>44905.822916666664</v>
      </c>
      <c r="B6614">
        <v>4.48E-2</v>
      </c>
      <c r="C6614" s="9">
        <v>4.8399999999999999E-2</v>
      </c>
    </row>
    <row r="6615" spans="1:3">
      <c r="A6615" s="1">
        <v>44905.833333333336</v>
      </c>
      <c r="B6615">
        <v>4.4900000000000002E-2</v>
      </c>
      <c r="C6615" s="9">
        <v>4.8500000000000001E-2</v>
      </c>
    </row>
    <row r="6616" spans="1:3">
      <c r="A6616" s="1">
        <v>44905.84375</v>
      </c>
      <c r="B6616">
        <v>4.4999999999999998E-2</v>
      </c>
      <c r="C6616" s="9">
        <v>4.87E-2</v>
      </c>
    </row>
    <row r="6617" spans="1:3">
      <c r="A6617" s="1">
        <v>44905.854166666664</v>
      </c>
      <c r="B6617">
        <v>4.5199999999999997E-2</v>
      </c>
      <c r="C6617" s="9">
        <v>4.8799999999999996E-2</v>
      </c>
    </row>
    <row r="6618" spans="1:3">
      <c r="A6618" s="1">
        <v>44905.864583333336</v>
      </c>
      <c r="B6618">
        <v>4.5100000000000001E-2</v>
      </c>
      <c r="C6618" s="9">
        <v>4.8799999999999996E-2</v>
      </c>
    </row>
    <row r="6619" spans="1:3">
      <c r="A6619" s="1">
        <v>44905.875</v>
      </c>
      <c r="B6619">
        <v>4.5100000000000001E-2</v>
      </c>
      <c r="C6619" s="9">
        <v>4.8899999999999999E-2</v>
      </c>
    </row>
    <row r="6620" spans="1:3">
      <c r="A6620" s="1">
        <v>44905.885416666664</v>
      </c>
      <c r="B6620">
        <v>4.5199999999999997E-2</v>
      </c>
      <c r="C6620" s="9">
        <v>4.9000000000000002E-2</v>
      </c>
    </row>
    <row r="6621" spans="1:3">
      <c r="A6621" s="1">
        <v>44905.895833333336</v>
      </c>
      <c r="B6621">
        <v>4.5400000000000003E-2</v>
      </c>
      <c r="C6621" s="9">
        <v>4.9199999999999994E-2</v>
      </c>
    </row>
    <row r="6622" spans="1:3">
      <c r="A6622" s="1">
        <v>44905.90625</v>
      </c>
      <c r="B6622">
        <v>4.53E-2</v>
      </c>
      <c r="C6622" s="9">
        <v>4.9200000000000001E-2</v>
      </c>
    </row>
    <row r="6623" spans="1:3">
      <c r="A6623" s="1">
        <v>44905.916666666664</v>
      </c>
      <c r="B6623">
        <v>4.53E-2</v>
      </c>
      <c r="C6623" s="9">
        <v>4.9199999999999994E-2</v>
      </c>
    </row>
    <row r="6624" spans="1:3">
      <c r="A6624" s="1">
        <v>44905.927083333336</v>
      </c>
      <c r="B6624">
        <v>4.5499999999999999E-2</v>
      </c>
      <c r="C6624" s="9">
        <v>4.9299999999999997E-2</v>
      </c>
    </row>
    <row r="6625" spans="1:3">
      <c r="A6625" s="1">
        <v>44905.9375</v>
      </c>
      <c r="B6625">
        <v>4.5600000000000002E-2</v>
      </c>
      <c r="C6625" s="9">
        <v>4.9399999999999999E-2</v>
      </c>
    </row>
    <row r="6626" spans="1:3">
      <c r="A6626" s="1">
        <v>44905.947916666664</v>
      </c>
      <c r="B6626">
        <v>4.5400000000000003E-2</v>
      </c>
      <c r="C6626" s="9">
        <v>4.9299999999999997E-2</v>
      </c>
    </row>
    <row r="6627" spans="1:3">
      <c r="A6627" s="1">
        <v>44905.958333333336</v>
      </c>
      <c r="B6627">
        <v>4.5600000000000002E-2</v>
      </c>
      <c r="C6627" s="9">
        <v>4.9399999999999999E-2</v>
      </c>
    </row>
    <row r="6628" spans="1:3">
      <c r="A6628" s="1">
        <v>44905.96875</v>
      </c>
      <c r="B6628">
        <v>4.5499999999999999E-2</v>
      </c>
      <c r="C6628" s="9">
        <v>4.9299999999999997E-2</v>
      </c>
    </row>
    <row r="6629" spans="1:3">
      <c r="A6629" s="1">
        <v>44905.979166666664</v>
      </c>
      <c r="B6629">
        <v>4.5499999999999999E-2</v>
      </c>
      <c r="C6629" s="9">
        <v>4.9299999999999997E-2</v>
      </c>
    </row>
    <row r="6630" spans="1:3">
      <c r="A6630" s="1">
        <v>44905.989583333336</v>
      </c>
      <c r="B6630">
        <v>4.5699999999999998E-2</v>
      </c>
      <c r="C6630" s="9">
        <v>4.9700000000000001E-2</v>
      </c>
    </row>
    <row r="6631" spans="1:3">
      <c r="A6631" s="1">
        <v>44906</v>
      </c>
      <c r="B6631">
        <v>4.5699999999999998E-2</v>
      </c>
      <c r="C6631" s="9">
        <v>6.989999999999999E-2</v>
      </c>
    </row>
    <row r="6632" spans="1:3">
      <c r="A6632" s="1">
        <v>44906.010416666664</v>
      </c>
      <c r="B6632">
        <v>4.5600000000000002E-2</v>
      </c>
      <c r="C6632" s="9">
        <v>2.2611999999999997</v>
      </c>
    </row>
    <row r="6633" spans="1:3">
      <c r="A6633" s="1">
        <v>44906.020833333336</v>
      </c>
      <c r="B6633">
        <v>4.58E-2</v>
      </c>
      <c r="C6633" s="9">
        <v>2.2576000000000001</v>
      </c>
    </row>
    <row r="6634" spans="1:3">
      <c r="A6634" s="1">
        <v>44906.03125</v>
      </c>
      <c r="B6634">
        <v>4.5600000000000002E-2</v>
      </c>
      <c r="C6634" s="9">
        <v>2.0830000000000002</v>
      </c>
    </row>
    <row r="6635" spans="1:3">
      <c r="A6635" s="1">
        <v>44906.041666666664</v>
      </c>
      <c r="B6635">
        <v>4.5699999999999998E-2</v>
      </c>
      <c r="C6635" s="9">
        <v>1.4038999999999999</v>
      </c>
    </row>
    <row r="6636" spans="1:3">
      <c r="A6636" s="1">
        <v>44906.052083333336</v>
      </c>
      <c r="B6636">
        <v>4.58E-2</v>
      </c>
      <c r="C6636" s="9">
        <v>3.9099999999999996E-2</v>
      </c>
    </row>
    <row r="6637" spans="1:3">
      <c r="A6637" s="1">
        <v>44906.0625</v>
      </c>
      <c r="B6637">
        <v>4.5900000000000003E-2</v>
      </c>
      <c r="C6637" s="9">
        <v>4.9799999999999997E-2</v>
      </c>
    </row>
    <row r="6638" spans="1:3">
      <c r="A6638" s="1">
        <v>44906.072916666664</v>
      </c>
      <c r="B6638">
        <v>4.5900000000000003E-2</v>
      </c>
      <c r="C6638" s="9">
        <v>4.9799999999999997E-2</v>
      </c>
    </row>
    <row r="6639" spans="1:3">
      <c r="A6639" s="1">
        <v>44906.083333333336</v>
      </c>
      <c r="B6639">
        <v>4.5999999999999999E-2</v>
      </c>
      <c r="C6639" s="9">
        <v>4.99E-2</v>
      </c>
    </row>
    <row r="6640" spans="1:3">
      <c r="A6640" s="1">
        <v>44906.09375</v>
      </c>
      <c r="B6640">
        <v>4.5900000000000003E-2</v>
      </c>
      <c r="C6640" s="9">
        <v>4.9799999999999997E-2</v>
      </c>
    </row>
    <row r="6641" spans="1:3">
      <c r="A6641" s="1">
        <v>44906.104166666664</v>
      </c>
      <c r="B6641">
        <v>4.5999999999999999E-2</v>
      </c>
      <c r="C6641" s="9">
        <v>0.05</v>
      </c>
    </row>
    <row r="6642" spans="1:3">
      <c r="A6642" s="1">
        <v>44906.114583333336</v>
      </c>
      <c r="B6642">
        <v>4.5999999999999999E-2</v>
      </c>
      <c r="C6642" s="9">
        <v>5.0099999999999999E-2</v>
      </c>
    </row>
    <row r="6643" spans="1:3">
      <c r="A6643" s="1">
        <v>44906.125</v>
      </c>
      <c r="B6643">
        <v>4.5999999999999999E-2</v>
      </c>
      <c r="C6643" s="9">
        <v>0.05</v>
      </c>
    </row>
    <row r="6644" spans="1:3">
      <c r="A6644" s="1">
        <v>44906.135416666664</v>
      </c>
      <c r="B6644">
        <v>4.5999999999999999E-2</v>
      </c>
      <c r="C6644" s="9">
        <v>5.0099999999999999E-2</v>
      </c>
    </row>
    <row r="6645" spans="1:3">
      <c r="A6645" s="1">
        <v>44906.145833333336</v>
      </c>
      <c r="B6645">
        <v>4.5999999999999999E-2</v>
      </c>
      <c r="C6645" s="9">
        <v>5.0100000000000006E-2</v>
      </c>
    </row>
    <row r="6646" spans="1:3">
      <c r="A6646" s="1">
        <v>44906.15625</v>
      </c>
      <c r="B6646">
        <v>4.5999999999999999E-2</v>
      </c>
      <c r="C6646" s="9">
        <v>5.0099999999999999E-2</v>
      </c>
    </row>
    <row r="6647" spans="1:3">
      <c r="A6647" s="1">
        <v>44906.166666666664</v>
      </c>
      <c r="B6647">
        <v>4.5999999999999999E-2</v>
      </c>
      <c r="C6647" s="9">
        <v>5.0200000000000002E-2</v>
      </c>
    </row>
    <row r="6648" spans="1:3">
      <c r="A6648" s="1">
        <v>44906.177083333336</v>
      </c>
      <c r="B6648">
        <v>4.5900000000000003E-2</v>
      </c>
      <c r="C6648" s="9">
        <v>0.86250000000000004</v>
      </c>
    </row>
    <row r="6649" spans="1:3">
      <c r="A6649" s="1">
        <v>44906.1875</v>
      </c>
      <c r="B6649">
        <v>4.58E-2</v>
      </c>
      <c r="C6649" s="9">
        <v>2.7012</v>
      </c>
    </row>
    <row r="6650" spans="1:3">
      <c r="A6650" s="1">
        <v>44906.197916666664</v>
      </c>
      <c r="B6650">
        <v>4.5699999999999998E-2</v>
      </c>
      <c r="C6650" s="9">
        <v>2.3148</v>
      </c>
    </row>
    <row r="6651" spans="1:3">
      <c r="A6651" s="1">
        <v>44906.208333333336</v>
      </c>
      <c r="B6651">
        <v>4.58E-2</v>
      </c>
      <c r="C6651" s="9">
        <v>2.1493000000000002</v>
      </c>
    </row>
    <row r="6652" spans="1:3">
      <c r="A6652" s="1">
        <v>44906.21875</v>
      </c>
      <c r="B6652">
        <v>4.58E-2</v>
      </c>
      <c r="C6652" s="9">
        <v>0.83210000000000006</v>
      </c>
    </row>
    <row r="6653" spans="1:3">
      <c r="A6653" s="1">
        <v>44906.229166666664</v>
      </c>
      <c r="B6653">
        <v>4.6100000000000002E-2</v>
      </c>
      <c r="C6653" s="9">
        <v>4.9100000000000005E-2</v>
      </c>
    </row>
    <row r="6654" spans="1:3">
      <c r="A6654" s="1">
        <v>44906.239583333336</v>
      </c>
      <c r="B6654">
        <v>4.58E-2</v>
      </c>
      <c r="C6654" s="9">
        <v>4.9599999999999998E-2</v>
      </c>
    </row>
    <row r="6655" spans="1:3">
      <c r="A6655" s="1">
        <v>44906.25</v>
      </c>
      <c r="B6655">
        <v>4.58E-2</v>
      </c>
      <c r="C6655" s="9">
        <v>4.9599999999999998E-2</v>
      </c>
    </row>
    <row r="6656" spans="1:3">
      <c r="A6656" s="1">
        <v>44906.260416666664</v>
      </c>
      <c r="B6656">
        <v>4.5600000000000002E-2</v>
      </c>
      <c r="C6656" s="9">
        <v>4.9500000000000002E-2</v>
      </c>
    </row>
    <row r="6657" spans="1:3">
      <c r="A6657" s="1">
        <v>44906.270833333336</v>
      </c>
      <c r="B6657">
        <v>2.4258000000000002</v>
      </c>
      <c r="C6657" s="9">
        <v>4.9199999999999994E-2</v>
      </c>
    </row>
    <row r="6658" spans="1:3">
      <c r="A6658" s="1">
        <v>44906.28125</v>
      </c>
      <c r="B6658">
        <v>2.8188</v>
      </c>
      <c r="C6658" s="9">
        <v>4.9299999999999997E-2</v>
      </c>
    </row>
    <row r="6659" spans="1:3">
      <c r="A6659" s="1">
        <v>44906.291666666664</v>
      </c>
      <c r="B6659">
        <v>2.5863999999999998</v>
      </c>
      <c r="C6659" s="9">
        <v>4.9200000000000001E-2</v>
      </c>
    </row>
    <row r="6660" spans="1:3">
      <c r="A6660" s="1">
        <v>44906.302083333336</v>
      </c>
      <c r="B6660">
        <v>2.3555000000000001</v>
      </c>
      <c r="C6660" s="9">
        <v>4.9100000000000005E-2</v>
      </c>
    </row>
    <row r="6661" spans="1:3">
      <c r="A6661" s="1">
        <v>44906.3125</v>
      </c>
      <c r="B6661">
        <v>2.2065999999999999</v>
      </c>
      <c r="C6661" s="9">
        <v>4.9299999999999997E-2</v>
      </c>
    </row>
    <row r="6662" spans="1:3">
      <c r="A6662" s="1">
        <v>44906.322916666664</v>
      </c>
      <c r="B6662">
        <v>2.0722999999999998</v>
      </c>
      <c r="C6662" s="9">
        <v>1.0874000000000001</v>
      </c>
    </row>
    <row r="6663" spans="1:3">
      <c r="A6663" s="1">
        <v>44906.333333333336</v>
      </c>
      <c r="B6663">
        <v>2.0676999999999999</v>
      </c>
      <c r="C6663" s="9">
        <v>2.7189999999999999</v>
      </c>
    </row>
    <row r="6664" spans="1:3">
      <c r="A6664" s="1">
        <v>44906.34375</v>
      </c>
      <c r="B6664">
        <v>2.1427</v>
      </c>
      <c r="C6664" s="9">
        <v>2.2837000000000001</v>
      </c>
    </row>
    <row r="6665" spans="1:3">
      <c r="A6665" s="1">
        <v>44906.354166666664</v>
      </c>
      <c r="B6665">
        <v>1.5787</v>
      </c>
      <c r="C6665" s="9">
        <v>2.2099000000000002</v>
      </c>
    </row>
    <row r="6666" spans="1:3">
      <c r="A6666" s="1">
        <v>44906.364583333336</v>
      </c>
      <c r="B6666">
        <v>2.6305000000000001</v>
      </c>
      <c r="C6666" s="9">
        <v>0.26029999999999998</v>
      </c>
    </row>
    <row r="6667" spans="1:3">
      <c r="A6667" s="1">
        <v>44906.375</v>
      </c>
      <c r="B6667">
        <v>2.5141</v>
      </c>
      <c r="C6667" s="9">
        <v>2.2255000000000003</v>
      </c>
    </row>
    <row r="6668" spans="1:3">
      <c r="A6668" s="1">
        <v>44906.385416666664</v>
      </c>
      <c r="B6668">
        <v>2.3761999999999999</v>
      </c>
      <c r="C6668" s="9">
        <v>2.4321000000000002</v>
      </c>
    </row>
    <row r="6669" spans="1:3">
      <c r="A6669" s="1">
        <v>44906.395833333336</v>
      </c>
      <c r="B6669">
        <v>2.0297999999999998</v>
      </c>
      <c r="C6669" s="9">
        <v>2.2199999999999998</v>
      </c>
    </row>
    <row r="6670" spans="1:3">
      <c r="A6670" s="1">
        <v>44906.40625</v>
      </c>
      <c r="B6670">
        <v>1.9513</v>
      </c>
      <c r="C6670" s="9">
        <v>2.0785999999999998</v>
      </c>
    </row>
    <row r="6671" spans="1:3">
      <c r="A6671" s="1">
        <v>44906.416666666664</v>
      </c>
      <c r="B6671">
        <v>1.8846000000000001</v>
      </c>
      <c r="C6671" s="9">
        <v>1.4073</v>
      </c>
    </row>
    <row r="6672" spans="1:3">
      <c r="A6672" s="1">
        <v>44906.427083333336</v>
      </c>
      <c r="B6672">
        <v>1.8171999999999999</v>
      </c>
      <c r="C6672" s="9">
        <v>2.5850999999999997</v>
      </c>
    </row>
    <row r="6673" spans="1:3">
      <c r="A6673" s="1">
        <v>44906.4375</v>
      </c>
      <c r="B6673">
        <v>1.2608999999999999</v>
      </c>
      <c r="C6673" s="9">
        <v>2.1871</v>
      </c>
    </row>
    <row r="6674" spans="1:3">
      <c r="A6674" s="1">
        <v>44906.447916666664</v>
      </c>
      <c r="B6674">
        <v>2.3288000000000002</v>
      </c>
      <c r="C6674" s="9">
        <v>1.9053</v>
      </c>
    </row>
    <row r="6675" spans="1:3">
      <c r="A6675" s="1">
        <v>44906.458333333336</v>
      </c>
      <c r="B6675">
        <v>2.1472000000000002</v>
      </c>
      <c r="C6675" s="9">
        <v>1.6309</v>
      </c>
    </row>
    <row r="6676" spans="1:3">
      <c r="A6676" s="1">
        <v>44906.46875</v>
      </c>
      <c r="B6676">
        <v>1.9646999999999999</v>
      </c>
      <c r="C6676" s="9">
        <v>2.3313999999999999</v>
      </c>
    </row>
    <row r="6677" spans="1:3">
      <c r="A6677" s="1">
        <v>44906.479166666664</v>
      </c>
      <c r="B6677">
        <v>1.8641000000000001</v>
      </c>
      <c r="C6677" s="9">
        <v>2.7799999999999998E-2</v>
      </c>
    </row>
    <row r="6678" spans="1:3">
      <c r="A6678" s="1">
        <v>44906.489583333336</v>
      </c>
      <c r="B6678">
        <v>1.7774000000000001</v>
      </c>
      <c r="C6678" s="9">
        <v>4.8799999999999996E-2</v>
      </c>
    </row>
    <row r="6679" spans="1:3">
      <c r="A6679" s="1">
        <v>44906.5</v>
      </c>
      <c r="B6679">
        <v>1.2143999999999999</v>
      </c>
      <c r="C6679" s="9">
        <v>4.8600000000000004E-2</v>
      </c>
    </row>
    <row r="6680" spans="1:3">
      <c r="A6680" s="1">
        <v>44906.510416666664</v>
      </c>
      <c r="B6680">
        <v>2.5232000000000001</v>
      </c>
      <c r="C6680" s="9">
        <v>4.87E-2</v>
      </c>
    </row>
    <row r="6681" spans="1:3">
      <c r="A6681" s="1">
        <v>44906.520833333336</v>
      </c>
      <c r="B6681">
        <v>2.1663000000000001</v>
      </c>
      <c r="C6681" s="9">
        <v>4.8799999999999996E-2</v>
      </c>
    </row>
    <row r="6682" spans="1:3">
      <c r="A6682" s="1">
        <v>44906.53125</v>
      </c>
      <c r="B6682">
        <v>1.6546000000000001</v>
      </c>
      <c r="C6682" s="9">
        <v>4.8500000000000001E-2</v>
      </c>
    </row>
    <row r="6683" spans="1:3">
      <c r="A6683" s="1">
        <v>44906.541666666664</v>
      </c>
      <c r="B6683">
        <v>1.6129</v>
      </c>
      <c r="C6683" s="9">
        <v>4.8500000000000001E-2</v>
      </c>
    </row>
    <row r="6684" spans="1:3">
      <c r="A6684" s="1">
        <v>44906.552083333336</v>
      </c>
      <c r="B6684">
        <v>0.51280000000000003</v>
      </c>
      <c r="C6684" s="9">
        <v>0.91349999999999998</v>
      </c>
    </row>
    <row r="6685" spans="1:3">
      <c r="A6685" s="1">
        <v>44906.5625</v>
      </c>
      <c r="B6685">
        <v>4.4400000000000002E-2</v>
      </c>
      <c r="C6685" s="9">
        <v>2.4428000000000001</v>
      </c>
    </row>
    <row r="6686" spans="1:3">
      <c r="A6686" s="1">
        <v>44906.572916666664</v>
      </c>
      <c r="B6686">
        <v>4.4200000000000003E-2</v>
      </c>
      <c r="C6686" s="9">
        <v>2.0388000000000002</v>
      </c>
    </row>
    <row r="6687" spans="1:3">
      <c r="A6687" s="1">
        <v>44906.583333333336</v>
      </c>
      <c r="B6687">
        <v>4.4299999999999999E-2</v>
      </c>
      <c r="C6687" s="9">
        <v>1.9315</v>
      </c>
    </row>
    <row r="6688" spans="1:3">
      <c r="A6688" s="1">
        <v>44906.59375</v>
      </c>
      <c r="B6688">
        <v>4.48E-2</v>
      </c>
      <c r="C6688" s="9">
        <v>1.4698</v>
      </c>
    </row>
    <row r="6689" spans="1:3">
      <c r="A6689" s="1">
        <v>44906.604166666664</v>
      </c>
      <c r="B6689">
        <v>4.5100000000000001E-2</v>
      </c>
      <c r="C6689" s="9">
        <v>3.6499999999999998E-2</v>
      </c>
    </row>
    <row r="6690" spans="1:3">
      <c r="A6690" s="1">
        <v>44906.614583333336</v>
      </c>
      <c r="B6690">
        <v>4.5199999999999997E-2</v>
      </c>
      <c r="C6690" s="9">
        <v>4.87E-2</v>
      </c>
    </row>
    <row r="6691" spans="1:3">
      <c r="A6691" s="1">
        <v>44906.625</v>
      </c>
      <c r="B6691">
        <v>4.5199999999999997E-2</v>
      </c>
      <c r="C6691" s="9">
        <v>4.87E-2</v>
      </c>
    </row>
    <row r="6692" spans="1:3">
      <c r="A6692" s="1">
        <v>44906.635416666664</v>
      </c>
      <c r="B6692">
        <v>4.5400000000000003E-2</v>
      </c>
      <c r="C6692" s="9">
        <v>4.8500000000000001E-2</v>
      </c>
    </row>
    <row r="6693" spans="1:3">
      <c r="A6693" s="1">
        <v>44906.645833333336</v>
      </c>
      <c r="B6693">
        <v>4.48E-2</v>
      </c>
      <c r="C6693" s="9">
        <v>4.8399999999999999E-2</v>
      </c>
    </row>
    <row r="6694" spans="1:3">
      <c r="A6694" s="1">
        <v>44906.65625</v>
      </c>
      <c r="B6694">
        <v>4.4600000000000001E-2</v>
      </c>
      <c r="C6694" s="9">
        <v>4.82E-2</v>
      </c>
    </row>
    <row r="6695" spans="1:3">
      <c r="A6695" s="1">
        <v>44906.666666666664</v>
      </c>
      <c r="B6695">
        <v>4.4299999999999999E-2</v>
      </c>
      <c r="C6695" s="9">
        <v>4.7899999999999998E-2</v>
      </c>
    </row>
    <row r="6696" spans="1:3">
      <c r="A6696" s="1">
        <v>44906.677083333336</v>
      </c>
      <c r="B6696">
        <v>4.4299999999999999E-2</v>
      </c>
      <c r="C6696" s="9">
        <v>4.7399999999999998E-2</v>
      </c>
    </row>
    <row r="6697" spans="1:3">
      <c r="A6697" s="1">
        <v>44906.6875</v>
      </c>
      <c r="B6697">
        <v>4.4299999999999999E-2</v>
      </c>
      <c r="C6697" s="9">
        <v>1.0744</v>
      </c>
    </row>
    <row r="6698" spans="1:3">
      <c r="A6698" s="1">
        <v>44906.697916666664</v>
      </c>
      <c r="B6698">
        <v>4.4499999999999998E-2</v>
      </c>
      <c r="C6698" s="9">
        <v>2.2040999999999999</v>
      </c>
    </row>
    <row r="6699" spans="1:3">
      <c r="A6699" s="1">
        <v>44906.708333333336</v>
      </c>
      <c r="B6699">
        <v>4.4600000000000001E-2</v>
      </c>
      <c r="C6699" s="9">
        <v>3.04E-2</v>
      </c>
    </row>
    <row r="6700" spans="1:3">
      <c r="A6700" s="1">
        <v>44906.71875</v>
      </c>
      <c r="B6700">
        <v>4.4699999999999997E-2</v>
      </c>
      <c r="C6700" s="9">
        <v>4.8299999999999996E-2</v>
      </c>
    </row>
    <row r="6701" spans="1:3">
      <c r="A6701" s="1">
        <v>44906.729166666664</v>
      </c>
      <c r="B6701">
        <v>4.4600000000000001E-2</v>
      </c>
      <c r="C6701" s="9">
        <v>4.8299999999999996E-2</v>
      </c>
    </row>
    <row r="6702" spans="1:3">
      <c r="A6702" s="1">
        <v>44906.739583333336</v>
      </c>
      <c r="B6702">
        <v>4.4499999999999998E-2</v>
      </c>
      <c r="C6702" s="9">
        <v>4.8100000000000004E-2</v>
      </c>
    </row>
    <row r="6703" spans="1:3">
      <c r="A6703" s="1">
        <v>44906.75</v>
      </c>
      <c r="B6703">
        <v>4.4499999999999998E-2</v>
      </c>
      <c r="C6703" s="9">
        <v>4.8099999999999997E-2</v>
      </c>
    </row>
    <row r="6704" spans="1:3">
      <c r="A6704" s="1">
        <v>44906.760416666664</v>
      </c>
      <c r="B6704">
        <v>4.48E-2</v>
      </c>
      <c r="C6704" s="9">
        <v>4.8399999999999999E-2</v>
      </c>
    </row>
    <row r="6705" spans="1:3">
      <c r="A6705" s="1">
        <v>44906.770833333336</v>
      </c>
      <c r="B6705">
        <v>4.4699999999999997E-2</v>
      </c>
      <c r="C6705" s="9">
        <v>4.8399999999999999E-2</v>
      </c>
    </row>
    <row r="6706" spans="1:3">
      <c r="A6706" s="1">
        <v>44906.78125</v>
      </c>
      <c r="B6706">
        <v>4.4600000000000001E-2</v>
      </c>
      <c r="C6706" s="9">
        <v>4.82E-2</v>
      </c>
    </row>
    <row r="6707" spans="1:3">
      <c r="A6707" s="1">
        <v>44906.791666666664</v>
      </c>
      <c r="B6707">
        <v>4.4200000000000003E-2</v>
      </c>
      <c r="C6707" s="9">
        <v>4.7899999999999998E-2</v>
      </c>
    </row>
    <row r="6708" spans="1:3">
      <c r="A6708" s="1">
        <v>44906.802083333336</v>
      </c>
      <c r="B6708">
        <v>4.3900000000000002E-2</v>
      </c>
      <c r="C6708" s="9">
        <v>4.7699999999999999E-2</v>
      </c>
    </row>
    <row r="6709" spans="1:3">
      <c r="A6709" s="1">
        <v>44906.8125</v>
      </c>
      <c r="B6709">
        <v>4.4299999999999999E-2</v>
      </c>
      <c r="C6709" s="9">
        <v>4.8000000000000001E-2</v>
      </c>
    </row>
    <row r="6710" spans="1:3">
      <c r="A6710" s="1">
        <v>44906.822916666664</v>
      </c>
      <c r="B6710">
        <v>4.4499999999999998E-2</v>
      </c>
      <c r="C6710" s="9">
        <v>4.82E-2</v>
      </c>
    </row>
    <row r="6711" spans="1:3">
      <c r="A6711" s="1">
        <v>44906.833333333336</v>
      </c>
      <c r="B6711">
        <v>4.4299999999999999E-2</v>
      </c>
      <c r="C6711" s="9">
        <v>4.8000000000000001E-2</v>
      </c>
    </row>
    <row r="6712" spans="1:3">
      <c r="A6712" s="1">
        <v>44906.84375</v>
      </c>
      <c r="B6712">
        <v>4.48E-2</v>
      </c>
      <c r="C6712" s="9">
        <v>4.8500000000000001E-2</v>
      </c>
    </row>
    <row r="6713" spans="1:3">
      <c r="A6713" s="1">
        <v>44906.854166666664</v>
      </c>
      <c r="B6713">
        <v>4.48E-2</v>
      </c>
      <c r="C6713" s="9">
        <v>4.8500000000000001E-2</v>
      </c>
    </row>
    <row r="6714" spans="1:3">
      <c r="A6714" s="1">
        <v>44906.864583333336</v>
      </c>
      <c r="B6714">
        <v>4.4699999999999997E-2</v>
      </c>
      <c r="C6714" s="9">
        <v>4.8300000000000003E-2</v>
      </c>
    </row>
    <row r="6715" spans="1:3">
      <c r="A6715" s="1">
        <v>44906.875</v>
      </c>
      <c r="B6715">
        <v>4.4699999999999997E-2</v>
      </c>
      <c r="C6715" s="9">
        <v>4.8300000000000003E-2</v>
      </c>
    </row>
    <row r="6716" spans="1:3">
      <c r="A6716" s="1">
        <v>44906.885416666664</v>
      </c>
      <c r="B6716">
        <v>4.4900000000000002E-2</v>
      </c>
      <c r="C6716" s="9">
        <v>4.8500000000000001E-2</v>
      </c>
    </row>
    <row r="6717" spans="1:3">
      <c r="A6717" s="1">
        <v>44906.895833333336</v>
      </c>
      <c r="B6717">
        <v>4.5199999999999997E-2</v>
      </c>
      <c r="C6717" s="9">
        <v>4.8899999999999999E-2</v>
      </c>
    </row>
    <row r="6718" spans="1:3">
      <c r="A6718" s="1">
        <v>44906.90625</v>
      </c>
      <c r="B6718">
        <v>4.4999999999999998E-2</v>
      </c>
      <c r="C6718" s="9">
        <v>4.87E-2</v>
      </c>
    </row>
    <row r="6719" spans="1:3">
      <c r="A6719" s="1">
        <v>44906.916666666664</v>
      </c>
      <c r="B6719">
        <v>4.5499999999999999E-2</v>
      </c>
      <c r="C6719" s="9">
        <v>4.9200000000000001E-2</v>
      </c>
    </row>
    <row r="6720" spans="1:3">
      <c r="A6720" s="1">
        <v>44906.927083333336</v>
      </c>
      <c r="B6720">
        <v>4.5600000000000002E-2</v>
      </c>
      <c r="C6720" s="9">
        <v>4.9500000000000002E-2</v>
      </c>
    </row>
    <row r="6721" spans="1:3">
      <c r="A6721" s="1">
        <v>44906.9375</v>
      </c>
      <c r="B6721">
        <v>4.5699999999999998E-2</v>
      </c>
      <c r="C6721" s="9">
        <v>4.9500000000000002E-2</v>
      </c>
    </row>
    <row r="6722" spans="1:3">
      <c r="A6722" s="1">
        <v>44906.947916666664</v>
      </c>
      <c r="B6722">
        <v>4.5699999999999998E-2</v>
      </c>
      <c r="C6722" s="9">
        <v>4.9600000000000005E-2</v>
      </c>
    </row>
    <row r="6723" spans="1:3">
      <c r="A6723" s="1">
        <v>44906.958333333336</v>
      </c>
      <c r="B6723">
        <v>4.5699999999999998E-2</v>
      </c>
      <c r="C6723" s="9">
        <v>4.9599999999999998E-2</v>
      </c>
    </row>
    <row r="6724" spans="1:3">
      <c r="A6724" s="1">
        <v>44906.96875</v>
      </c>
      <c r="B6724">
        <v>4.58E-2</v>
      </c>
      <c r="C6724" s="9">
        <v>4.9799999999999997E-2</v>
      </c>
    </row>
    <row r="6725" spans="1:3">
      <c r="A6725" s="1">
        <v>44906.979166666664</v>
      </c>
      <c r="B6725">
        <v>4.5999999999999999E-2</v>
      </c>
      <c r="C6725" s="9">
        <v>4.99E-2</v>
      </c>
    </row>
    <row r="6726" spans="1:3">
      <c r="A6726" s="1">
        <v>44906.989583333336</v>
      </c>
      <c r="B6726">
        <v>4.5999999999999999E-2</v>
      </c>
      <c r="C6726" s="9">
        <v>5.0099999999999999E-2</v>
      </c>
    </row>
    <row r="6727" spans="1:3">
      <c r="A6727" s="1">
        <v>44907</v>
      </c>
      <c r="B6727">
        <v>4.6199999999999998E-2</v>
      </c>
      <c r="C6727" s="9">
        <v>5.0299999999999997E-2</v>
      </c>
    </row>
    <row r="6728" spans="1:3">
      <c r="A6728" s="1">
        <v>44907.010416666664</v>
      </c>
      <c r="B6728">
        <v>4.5999999999999999E-2</v>
      </c>
      <c r="C6728" s="9">
        <v>0.82850000000000001</v>
      </c>
    </row>
    <row r="6729" spans="1:3">
      <c r="A6729" s="1">
        <v>44907.020833333336</v>
      </c>
      <c r="B6729">
        <v>4.6199999999999998E-2</v>
      </c>
      <c r="C6729" s="9">
        <v>2.6707999999999998</v>
      </c>
    </row>
    <row r="6730" spans="1:3">
      <c r="A6730" s="1">
        <v>44907.03125</v>
      </c>
      <c r="B6730">
        <v>4.6199999999999998E-2</v>
      </c>
      <c r="C6730" s="9">
        <v>2.3288000000000002</v>
      </c>
    </row>
    <row r="6731" spans="1:3">
      <c r="A6731" s="1">
        <v>44907.041666666664</v>
      </c>
      <c r="B6731">
        <v>4.6199999999999998E-2</v>
      </c>
      <c r="C6731" s="9">
        <v>2.1995</v>
      </c>
    </row>
    <row r="6732" spans="1:3">
      <c r="A6732" s="1">
        <v>44907.052083333336</v>
      </c>
      <c r="B6732">
        <v>4.6399999999999997E-2</v>
      </c>
      <c r="C6732" s="9">
        <v>0.84389999999999998</v>
      </c>
    </row>
    <row r="6733" spans="1:3">
      <c r="A6733" s="1">
        <v>44907.0625</v>
      </c>
      <c r="B6733">
        <v>4.6399999999999997E-2</v>
      </c>
      <c r="C6733" s="9">
        <v>5.0299999999999997E-2</v>
      </c>
    </row>
    <row r="6734" spans="1:3">
      <c r="A6734" s="1">
        <v>44907.072916666664</v>
      </c>
      <c r="B6734">
        <v>4.6399999999999997E-2</v>
      </c>
      <c r="C6734" s="9">
        <v>5.0200000000000002E-2</v>
      </c>
    </row>
    <row r="6735" spans="1:3">
      <c r="A6735" s="1">
        <v>44907.083333333336</v>
      </c>
      <c r="B6735">
        <v>4.65E-2</v>
      </c>
      <c r="C6735" s="9">
        <v>5.04E-2</v>
      </c>
    </row>
    <row r="6736" spans="1:3">
      <c r="A6736" s="1">
        <v>44907.09375</v>
      </c>
      <c r="B6736">
        <v>4.6600000000000003E-2</v>
      </c>
      <c r="C6736" s="9">
        <v>5.0700000000000002E-2</v>
      </c>
    </row>
    <row r="6737" spans="1:3">
      <c r="A6737" s="1">
        <v>44907.104166666664</v>
      </c>
      <c r="B6737">
        <v>4.6399999999999997E-2</v>
      </c>
      <c r="C6737" s="9">
        <v>5.0500000000000003E-2</v>
      </c>
    </row>
    <row r="6738" spans="1:3">
      <c r="A6738" s="1">
        <v>44907.114583333336</v>
      </c>
      <c r="B6738">
        <v>4.65E-2</v>
      </c>
      <c r="C6738" s="9">
        <v>5.0500000000000003E-2</v>
      </c>
    </row>
    <row r="6739" spans="1:3">
      <c r="A6739" s="1">
        <v>44907.125</v>
      </c>
      <c r="B6739">
        <v>4.6399999999999997E-2</v>
      </c>
      <c r="C6739" s="9">
        <v>5.0500000000000003E-2</v>
      </c>
    </row>
    <row r="6740" spans="1:3">
      <c r="A6740" s="1">
        <v>44907.135416666664</v>
      </c>
      <c r="B6740">
        <v>4.6399999999999997E-2</v>
      </c>
      <c r="C6740" s="9">
        <v>5.0500000000000003E-2</v>
      </c>
    </row>
    <row r="6741" spans="1:3">
      <c r="A6741" s="1">
        <v>44907.145833333336</v>
      </c>
      <c r="B6741">
        <v>4.6399999999999997E-2</v>
      </c>
      <c r="C6741" s="9">
        <v>0.2848</v>
      </c>
    </row>
    <row r="6742" spans="1:3">
      <c r="A6742" s="1">
        <v>44907.15625</v>
      </c>
      <c r="B6742">
        <v>4.5999999999999999E-2</v>
      </c>
      <c r="C6742" s="9">
        <v>2.7361</v>
      </c>
    </row>
    <row r="6743" spans="1:3">
      <c r="A6743" s="1">
        <v>44907.166666666664</v>
      </c>
      <c r="B6743">
        <v>4.6100000000000002E-2</v>
      </c>
      <c r="C6743" s="9">
        <v>2.3734000000000002</v>
      </c>
    </row>
    <row r="6744" spans="1:3">
      <c r="A6744" s="1">
        <v>44907.177083333336</v>
      </c>
      <c r="B6744">
        <v>4.6100000000000002E-2</v>
      </c>
      <c r="C6744" s="9">
        <v>2.1939000000000002</v>
      </c>
    </row>
    <row r="6745" spans="1:3">
      <c r="A6745" s="1">
        <v>44907.1875</v>
      </c>
      <c r="B6745">
        <v>4.6100000000000002E-2</v>
      </c>
      <c r="C6745" s="9">
        <v>0.7419</v>
      </c>
    </row>
    <row r="6746" spans="1:3">
      <c r="A6746" s="1">
        <v>44907.197916666664</v>
      </c>
      <c r="B6746">
        <v>4.6100000000000002E-2</v>
      </c>
      <c r="C6746" s="9">
        <v>5.0099999999999999E-2</v>
      </c>
    </row>
    <row r="6747" spans="1:3">
      <c r="A6747" s="1">
        <v>44907.208333333336</v>
      </c>
      <c r="B6747">
        <v>4.5999999999999999E-2</v>
      </c>
      <c r="C6747" s="9">
        <v>5.0099999999999999E-2</v>
      </c>
    </row>
    <row r="6748" spans="1:3">
      <c r="A6748" s="1">
        <v>44907.21875</v>
      </c>
      <c r="B6748">
        <v>4.5999999999999999E-2</v>
      </c>
      <c r="C6748" s="9">
        <v>0.05</v>
      </c>
    </row>
    <row r="6749" spans="1:3">
      <c r="A6749" s="1">
        <v>44907.229166666664</v>
      </c>
      <c r="B6749">
        <v>4.6100000000000002E-2</v>
      </c>
      <c r="C6749" s="9">
        <v>0.05</v>
      </c>
    </row>
    <row r="6750" spans="1:3">
      <c r="A6750" s="1">
        <v>44907.239583333336</v>
      </c>
      <c r="B6750">
        <v>4.6199999999999998E-2</v>
      </c>
      <c r="C6750" s="9">
        <v>5.0299999999999997E-2</v>
      </c>
    </row>
    <row r="6751" spans="1:3">
      <c r="A6751" s="1">
        <v>44907.25</v>
      </c>
      <c r="B6751">
        <v>4.58E-2</v>
      </c>
      <c r="C6751" s="9">
        <v>4.99E-2</v>
      </c>
    </row>
    <row r="6752" spans="1:3">
      <c r="A6752" s="1">
        <v>44907.260416666664</v>
      </c>
      <c r="B6752">
        <v>4.58E-2</v>
      </c>
      <c r="C6752" s="9">
        <v>0.05</v>
      </c>
    </row>
    <row r="6753" spans="1:3">
      <c r="A6753" s="1">
        <v>44907.270833333336</v>
      </c>
      <c r="B6753">
        <v>2.0541</v>
      </c>
      <c r="C6753" s="9">
        <v>4.9500000000000002E-2</v>
      </c>
    </row>
    <row r="6754" spans="1:3">
      <c r="A6754" s="1">
        <v>44907.28125</v>
      </c>
      <c r="B6754">
        <v>2.9443999999999999</v>
      </c>
      <c r="C6754" s="9">
        <v>0.54759999999999998</v>
      </c>
    </row>
    <row r="6755" spans="1:3">
      <c r="A6755" s="1">
        <v>44907.291666666664</v>
      </c>
      <c r="B6755">
        <v>2.5823</v>
      </c>
      <c r="C6755" s="9">
        <v>2.8954</v>
      </c>
    </row>
    <row r="6756" spans="1:3">
      <c r="A6756" s="1">
        <v>44907.302083333336</v>
      </c>
      <c r="B6756">
        <v>2.3866000000000001</v>
      </c>
      <c r="C6756" s="9">
        <v>2.3927999999999998</v>
      </c>
    </row>
    <row r="6757" spans="1:3">
      <c r="A6757" s="1">
        <v>44907.3125</v>
      </c>
      <c r="B6757">
        <v>2.3833000000000002</v>
      </c>
      <c r="C6757" s="9">
        <v>2.3437999999999999</v>
      </c>
    </row>
    <row r="6758" spans="1:3">
      <c r="A6758" s="1">
        <v>44907.322916666664</v>
      </c>
      <c r="B6758">
        <v>2.3540000000000001</v>
      </c>
      <c r="C6758" s="9">
        <v>1.1452</v>
      </c>
    </row>
    <row r="6759" spans="1:3">
      <c r="A6759" s="1">
        <v>44907.333333333336</v>
      </c>
      <c r="B6759">
        <v>2.2614999999999998</v>
      </c>
      <c r="C6759" s="9">
        <v>4.6699999999999998E-2</v>
      </c>
    </row>
    <row r="6760" spans="1:3">
      <c r="A6760" s="1">
        <v>44907.34375</v>
      </c>
      <c r="B6760">
        <v>2.2136999999999998</v>
      </c>
      <c r="C6760" s="9">
        <v>4.9399999999999999E-2</v>
      </c>
    </row>
    <row r="6761" spans="1:3">
      <c r="A6761" s="1">
        <v>44907.354166666664</v>
      </c>
      <c r="B6761">
        <v>1.0234000000000001</v>
      </c>
      <c r="C6761" s="9">
        <v>4.9700000000000001E-2</v>
      </c>
    </row>
    <row r="6762" spans="1:3">
      <c r="A6762" s="1">
        <v>44907.364583333336</v>
      </c>
      <c r="B6762">
        <v>3.0215999999999998</v>
      </c>
      <c r="C6762" s="9">
        <v>0.1376</v>
      </c>
    </row>
    <row r="6763" spans="1:3">
      <c r="A6763" s="1">
        <v>44907.375</v>
      </c>
      <c r="B6763">
        <v>2.4420000000000002</v>
      </c>
      <c r="C6763" s="9">
        <v>2.5392999999999999</v>
      </c>
    </row>
    <row r="6764" spans="1:3">
      <c r="A6764" s="1">
        <v>44907.385416666664</v>
      </c>
      <c r="B6764">
        <v>2.0954999999999999</v>
      </c>
      <c r="C6764" s="9">
        <v>2.6349999999999998</v>
      </c>
    </row>
    <row r="6765" spans="1:3">
      <c r="A6765" s="1">
        <v>44907.395833333336</v>
      </c>
      <c r="B6765">
        <v>2.1093000000000002</v>
      </c>
      <c r="C6765" s="9">
        <v>2.4225000000000003</v>
      </c>
    </row>
    <row r="6766" spans="1:3">
      <c r="A6766" s="1">
        <v>44907.40625</v>
      </c>
      <c r="B6766">
        <v>1.8993</v>
      </c>
      <c r="C6766" s="9">
        <v>2.3947000000000003</v>
      </c>
    </row>
    <row r="6767" spans="1:3">
      <c r="A6767" s="1">
        <v>44907.416666666664</v>
      </c>
      <c r="B6767">
        <v>1.8611</v>
      </c>
      <c r="C6767" s="9">
        <v>0.75930000000000009</v>
      </c>
    </row>
    <row r="6768" spans="1:3">
      <c r="A6768" s="1">
        <v>44907.427083333336</v>
      </c>
      <c r="B6768">
        <v>1.9436</v>
      </c>
      <c r="C6768" s="9">
        <v>0.69619999999999993</v>
      </c>
    </row>
    <row r="6769" spans="1:3">
      <c r="A6769" s="1">
        <v>44907.4375</v>
      </c>
      <c r="B6769">
        <v>1.5410999999999999</v>
      </c>
      <c r="C6769" s="9">
        <v>2.8003</v>
      </c>
    </row>
    <row r="6770" spans="1:3">
      <c r="A6770" s="1">
        <v>44907.447916666664</v>
      </c>
      <c r="B6770">
        <v>1.8625</v>
      </c>
      <c r="C6770" s="9">
        <v>2.1917</v>
      </c>
    </row>
    <row r="6771" spans="1:3">
      <c r="A6771" s="1">
        <v>44907.458333333336</v>
      </c>
      <c r="B6771">
        <v>2.1804000000000001</v>
      </c>
      <c r="C6771" s="9">
        <v>2.0644</v>
      </c>
    </row>
    <row r="6772" spans="1:3">
      <c r="A6772" s="1">
        <v>44907.46875</v>
      </c>
      <c r="B6772">
        <v>1.8648</v>
      </c>
      <c r="C6772" s="9">
        <v>2.0800999999999998</v>
      </c>
    </row>
    <row r="6773" spans="1:3">
      <c r="A6773" s="1">
        <v>44907.479166666664</v>
      </c>
      <c r="B6773">
        <v>0.78449999999999998</v>
      </c>
      <c r="C6773" s="9">
        <v>1.9899</v>
      </c>
    </row>
    <row r="6774" spans="1:3">
      <c r="A6774" s="1">
        <v>44907.489583333336</v>
      </c>
      <c r="B6774">
        <v>4.6699999999999998E-2</v>
      </c>
      <c r="C6774" s="9">
        <v>0.9929</v>
      </c>
    </row>
    <row r="6775" spans="1:3">
      <c r="A6775" s="1">
        <v>44907.5</v>
      </c>
      <c r="B6775">
        <v>4.6699999999999998E-2</v>
      </c>
      <c r="C6775" s="9">
        <v>4.6200000000000005E-2</v>
      </c>
    </row>
    <row r="6776" spans="1:3">
      <c r="A6776" s="1">
        <v>44907.510416666664</v>
      </c>
      <c r="B6776">
        <v>4.65E-2</v>
      </c>
      <c r="C6776" s="9">
        <v>5.0299999999999997E-2</v>
      </c>
    </row>
    <row r="6777" spans="1:3">
      <c r="A6777" s="1">
        <v>44907.520833333336</v>
      </c>
      <c r="B6777">
        <v>4.65E-2</v>
      </c>
      <c r="C6777" s="9">
        <v>5.0199999999999995E-2</v>
      </c>
    </row>
    <row r="6778" spans="1:3">
      <c r="A6778" s="1">
        <v>44907.53125</v>
      </c>
      <c r="B6778">
        <v>4.65E-2</v>
      </c>
      <c r="C6778" s="9">
        <v>5.0299999999999997E-2</v>
      </c>
    </row>
    <row r="6779" spans="1:3">
      <c r="A6779" s="1">
        <v>44907.541666666664</v>
      </c>
      <c r="B6779">
        <v>4.6600000000000003E-2</v>
      </c>
      <c r="C6779" s="9">
        <v>5.0500000000000003E-2</v>
      </c>
    </row>
    <row r="6780" spans="1:3">
      <c r="A6780" s="1">
        <v>44907.552083333336</v>
      </c>
      <c r="B6780">
        <v>3.9699999999999999E-2</v>
      </c>
      <c r="C6780" s="9">
        <v>5.0600000000000006E-2</v>
      </c>
    </row>
    <row r="6781" spans="1:3">
      <c r="A6781" s="1">
        <v>44907.5625</v>
      </c>
      <c r="B6781">
        <v>4.65E-2</v>
      </c>
      <c r="C6781" s="9">
        <v>0.1022</v>
      </c>
    </row>
    <row r="6782" spans="1:3">
      <c r="A6782" s="1">
        <v>44907.572916666664</v>
      </c>
      <c r="B6782">
        <v>4.5999999999999999E-2</v>
      </c>
      <c r="C6782" s="9">
        <v>2.1946000000000003</v>
      </c>
    </row>
    <row r="6783" spans="1:3">
      <c r="A6783" s="1">
        <v>44907.583333333336</v>
      </c>
      <c r="B6783">
        <v>4.5999999999999999E-2</v>
      </c>
      <c r="C6783" s="9">
        <v>2.0432999999999999</v>
      </c>
    </row>
    <row r="6784" spans="1:3">
      <c r="A6784" s="1">
        <v>44907.59375</v>
      </c>
      <c r="B6784">
        <v>4.6100000000000002E-2</v>
      </c>
      <c r="C6784" s="9">
        <v>1.8702000000000001</v>
      </c>
    </row>
    <row r="6785" spans="1:3">
      <c r="A6785" s="1">
        <v>44907.604166666664</v>
      </c>
      <c r="B6785">
        <v>4.5900000000000003E-2</v>
      </c>
      <c r="C6785" s="9">
        <v>1.8662999999999998</v>
      </c>
    </row>
    <row r="6786" spans="1:3">
      <c r="A6786" s="1">
        <v>44907.614583333336</v>
      </c>
      <c r="B6786">
        <v>4.6100000000000002E-2</v>
      </c>
      <c r="C6786" s="9">
        <v>0.30720000000000003</v>
      </c>
    </row>
    <row r="6787" spans="1:3">
      <c r="A6787" s="1">
        <v>44907.625</v>
      </c>
      <c r="B6787">
        <v>4.5999999999999999E-2</v>
      </c>
      <c r="C6787" s="9">
        <v>5.0099999999999999E-2</v>
      </c>
    </row>
    <row r="6788" spans="1:3">
      <c r="A6788" s="1">
        <v>44907.635416666664</v>
      </c>
      <c r="B6788">
        <v>4.58E-2</v>
      </c>
      <c r="C6788" s="9">
        <v>4.99E-2</v>
      </c>
    </row>
    <row r="6789" spans="1:3">
      <c r="A6789" s="1">
        <v>44907.645833333336</v>
      </c>
      <c r="B6789">
        <v>4.5400000000000003E-2</v>
      </c>
      <c r="C6789" s="9">
        <v>4.9500000000000002E-2</v>
      </c>
    </row>
    <row r="6790" spans="1:3">
      <c r="A6790" s="1">
        <v>44907.65625</v>
      </c>
      <c r="B6790">
        <v>4.5400000000000003E-2</v>
      </c>
      <c r="C6790" s="9">
        <v>4.9399999999999999E-2</v>
      </c>
    </row>
    <row r="6791" spans="1:3">
      <c r="A6791" s="1">
        <v>44907.666666666664</v>
      </c>
      <c r="B6791">
        <v>4.5100000000000001E-2</v>
      </c>
      <c r="C6791" s="9">
        <v>4.9299999999999997E-2</v>
      </c>
    </row>
    <row r="6792" spans="1:3">
      <c r="A6792" s="1">
        <v>44907.677083333336</v>
      </c>
      <c r="B6792">
        <v>4.4900000000000002E-2</v>
      </c>
      <c r="C6792" s="9">
        <v>4.8899999999999999E-2</v>
      </c>
    </row>
    <row r="6793" spans="1:3">
      <c r="A6793" s="1">
        <v>44907.6875</v>
      </c>
      <c r="B6793">
        <v>4.48E-2</v>
      </c>
      <c r="C6793" s="9">
        <v>0.28739999999999999</v>
      </c>
    </row>
    <row r="6794" spans="1:3">
      <c r="A6794" s="1">
        <v>44907.697916666664</v>
      </c>
      <c r="B6794">
        <v>4.48E-2</v>
      </c>
      <c r="C6794" s="9">
        <v>2.0882999999999998</v>
      </c>
    </row>
    <row r="6795" spans="1:3">
      <c r="A6795" s="1">
        <v>44907.708333333336</v>
      </c>
      <c r="B6795">
        <v>4.4900000000000002E-2</v>
      </c>
      <c r="C6795" s="9">
        <v>2.9399999999999999E-2</v>
      </c>
    </row>
    <row r="6796" spans="1:3">
      <c r="A6796" s="1">
        <v>44907.71875</v>
      </c>
      <c r="B6796">
        <v>4.4900000000000002E-2</v>
      </c>
      <c r="C6796" s="9">
        <v>4.8899999999999999E-2</v>
      </c>
    </row>
    <row r="6797" spans="1:3">
      <c r="A6797" s="1">
        <v>44907.729166666664</v>
      </c>
      <c r="B6797">
        <v>4.4699999999999997E-2</v>
      </c>
      <c r="C6797" s="9">
        <v>4.8500000000000001E-2</v>
      </c>
    </row>
    <row r="6798" spans="1:3">
      <c r="A6798" s="1">
        <v>44907.739583333336</v>
      </c>
      <c r="B6798">
        <v>4.4499999999999998E-2</v>
      </c>
      <c r="C6798" s="9">
        <v>4.8399999999999999E-2</v>
      </c>
    </row>
    <row r="6799" spans="1:3">
      <c r="A6799" s="1">
        <v>44907.75</v>
      </c>
      <c r="B6799">
        <v>4.4499999999999998E-2</v>
      </c>
      <c r="C6799" s="9">
        <v>4.8399999999999999E-2</v>
      </c>
    </row>
    <row r="6800" spans="1:3">
      <c r="A6800" s="1">
        <v>44907.760416666664</v>
      </c>
      <c r="B6800">
        <v>4.4699999999999997E-2</v>
      </c>
      <c r="C6800" s="9">
        <v>4.8600000000000004E-2</v>
      </c>
    </row>
    <row r="6801" spans="1:3">
      <c r="A6801" s="1">
        <v>44907.770833333336</v>
      </c>
      <c r="B6801">
        <v>4.4900000000000002E-2</v>
      </c>
      <c r="C6801" s="9">
        <v>4.87E-2</v>
      </c>
    </row>
    <row r="6802" spans="1:3">
      <c r="A6802" s="1">
        <v>44907.78125</v>
      </c>
      <c r="B6802">
        <v>4.48E-2</v>
      </c>
      <c r="C6802" s="9">
        <v>4.87E-2</v>
      </c>
    </row>
    <row r="6803" spans="1:3">
      <c r="A6803" s="1">
        <v>44907.791666666664</v>
      </c>
      <c r="B6803">
        <v>4.48E-2</v>
      </c>
      <c r="C6803" s="9">
        <v>4.87E-2</v>
      </c>
    </row>
    <row r="6804" spans="1:3">
      <c r="A6804" s="1">
        <v>44907.802083333336</v>
      </c>
      <c r="B6804">
        <v>4.4900000000000002E-2</v>
      </c>
      <c r="C6804" s="9">
        <v>4.8899999999999999E-2</v>
      </c>
    </row>
    <row r="6805" spans="1:3">
      <c r="A6805" s="1">
        <v>44907.8125</v>
      </c>
      <c r="B6805">
        <v>4.5100000000000001E-2</v>
      </c>
      <c r="C6805" s="9">
        <v>4.9200000000000001E-2</v>
      </c>
    </row>
    <row r="6806" spans="1:3">
      <c r="A6806" s="1">
        <v>44907.822916666664</v>
      </c>
      <c r="B6806">
        <v>4.53E-2</v>
      </c>
      <c r="C6806" s="9">
        <v>4.9399999999999999E-2</v>
      </c>
    </row>
    <row r="6807" spans="1:3">
      <c r="A6807" s="1">
        <v>44907.833333333336</v>
      </c>
      <c r="B6807">
        <v>4.53E-2</v>
      </c>
      <c r="C6807" s="9">
        <v>4.9399999999999999E-2</v>
      </c>
    </row>
    <row r="6808" spans="1:3">
      <c r="A6808" s="1">
        <v>44907.84375</v>
      </c>
      <c r="B6808">
        <v>4.5199999999999997E-2</v>
      </c>
      <c r="C6808" s="9">
        <v>4.9399999999999999E-2</v>
      </c>
    </row>
    <row r="6809" spans="1:3">
      <c r="A6809" s="1">
        <v>44907.854166666664</v>
      </c>
      <c r="B6809">
        <v>4.5100000000000001E-2</v>
      </c>
      <c r="C6809" s="9">
        <v>4.9199999999999994E-2</v>
      </c>
    </row>
    <row r="6810" spans="1:3">
      <c r="A6810" s="1">
        <v>44907.864583333336</v>
      </c>
      <c r="B6810">
        <v>4.4900000000000002E-2</v>
      </c>
      <c r="C6810" s="9">
        <v>4.9000000000000002E-2</v>
      </c>
    </row>
    <row r="6811" spans="1:3">
      <c r="A6811" s="1">
        <v>44907.875</v>
      </c>
      <c r="B6811">
        <v>4.4999999999999998E-2</v>
      </c>
      <c r="C6811" s="9">
        <v>4.9099999999999998E-2</v>
      </c>
    </row>
    <row r="6812" spans="1:3">
      <c r="A6812" s="1">
        <v>44907.885416666664</v>
      </c>
      <c r="B6812">
        <v>4.5100000000000001E-2</v>
      </c>
      <c r="C6812" s="9">
        <v>4.9299999999999997E-2</v>
      </c>
    </row>
    <row r="6813" spans="1:3">
      <c r="A6813" s="1">
        <v>44907.895833333336</v>
      </c>
      <c r="B6813">
        <v>4.48E-2</v>
      </c>
      <c r="C6813" s="9">
        <v>4.9099999999999998E-2</v>
      </c>
    </row>
    <row r="6814" spans="1:3">
      <c r="A6814" s="1">
        <v>44907.90625</v>
      </c>
      <c r="B6814">
        <v>4.48E-2</v>
      </c>
      <c r="C6814" s="9">
        <v>4.8899999999999999E-2</v>
      </c>
    </row>
    <row r="6815" spans="1:3">
      <c r="A6815" s="1">
        <v>44907.916666666664</v>
      </c>
      <c r="B6815">
        <v>4.5100000000000001E-2</v>
      </c>
      <c r="C6815" s="9">
        <v>4.9299999999999997E-2</v>
      </c>
    </row>
    <row r="6816" spans="1:3">
      <c r="A6816" s="1">
        <v>44907.927083333336</v>
      </c>
      <c r="B6816">
        <v>4.4999999999999998E-2</v>
      </c>
      <c r="C6816" s="9">
        <v>4.9199999999999994E-2</v>
      </c>
    </row>
    <row r="6817" spans="1:3">
      <c r="A6817" s="1">
        <v>44907.9375</v>
      </c>
      <c r="B6817">
        <v>4.4999999999999998E-2</v>
      </c>
      <c r="C6817" s="9">
        <v>4.9299999999999997E-2</v>
      </c>
    </row>
    <row r="6818" spans="1:3">
      <c r="A6818" s="1">
        <v>44907.947916666664</v>
      </c>
      <c r="B6818">
        <v>4.4999999999999998E-2</v>
      </c>
      <c r="C6818" s="9">
        <v>4.9399999999999999E-2</v>
      </c>
    </row>
    <row r="6819" spans="1:3">
      <c r="A6819" s="1">
        <v>44907.958333333336</v>
      </c>
      <c r="B6819">
        <v>4.5100000000000001E-2</v>
      </c>
      <c r="C6819" s="9">
        <v>0.40820000000000001</v>
      </c>
    </row>
    <row r="6820" spans="1:3">
      <c r="A6820" s="1">
        <v>44907.96875</v>
      </c>
      <c r="B6820">
        <v>4.48E-2</v>
      </c>
      <c r="C6820" s="9">
        <v>2.7881</v>
      </c>
    </row>
    <row r="6821" spans="1:3">
      <c r="A6821" s="1">
        <v>44907.979166666664</v>
      </c>
      <c r="B6821">
        <v>4.4900000000000002E-2</v>
      </c>
      <c r="C6821" s="9">
        <v>2.3497000000000003</v>
      </c>
    </row>
    <row r="6822" spans="1:3">
      <c r="A6822" s="1">
        <v>44907.989583333336</v>
      </c>
      <c r="B6822">
        <v>4.5100000000000001E-2</v>
      </c>
      <c r="C6822" s="9">
        <v>2.1981999999999999</v>
      </c>
    </row>
    <row r="6823" spans="1:3">
      <c r="A6823" s="1">
        <v>44908</v>
      </c>
      <c r="B6823">
        <v>4.5199999999999997E-2</v>
      </c>
      <c r="C6823" s="9">
        <v>1.1743999999999999</v>
      </c>
    </row>
    <row r="6824" spans="1:3">
      <c r="A6824" s="1">
        <v>44908.010416666664</v>
      </c>
      <c r="B6824">
        <v>4.5499999999999999E-2</v>
      </c>
      <c r="C6824" s="9">
        <v>4.41E-2</v>
      </c>
    </row>
    <row r="6825" spans="1:3">
      <c r="A6825" s="1">
        <v>44908.020833333336</v>
      </c>
      <c r="B6825">
        <v>4.5600000000000002E-2</v>
      </c>
      <c r="C6825" s="9">
        <v>4.9799999999999997E-2</v>
      </c>
    </row>
    <row r="6826" spans="1:3">
      <c r="A6826" s="1">
        <v>44908.03125</v>
      </c>
      <c r="B6826">
        <v>4.5699999999999998E-2</v>
      </c>
      <c r="C6826" s="9">
        <v>0.05</v>
      </c>
    </row>
    <row r="6827" spans="1:3">
      <c r="A6827" s="1">
        <v>44908.041666666664</v>
      </c>
      <c r="B6827">
        <v>4.5699999999999998E-2</v>
      </c>
      <c r="C6827" s="9">
        <v>0.05</v>
      </c>
    </row>
    <row r="6828" spans="1:3">
      <c r="A6828" s="1">
        <v>44908.052083333336</v>
      </c>
      <c r="B6828">
        <v>4.5699999999999998E-2</v>
      </c>
      <c r="C6828" s="9">
        <v>0.05</v>
      </c>
    </row>
    <row r="6829" spans="1:3">
      <c r="A6829" s="1">
        <v>44908.0625</v>
      </c>
      <c r="B6829">
        <v>4.5699999999999998E-2</v>
      </c>
      <c r="C6829" s="9">
        <v>5.0099999999999999E-2</v>
      </c>
    </row>
    <row r="6830" spans="1:3">
      <c r="A6830" s="1">
        <v>44908.072916666664</v>
      </c>
      <c r="B6830">
        <v>4.58E-2</v>
      </c>
      <c r="C6830" s="9">
        <v>5.0099999999999999E-2</v>
      </c>
    </row>
    <row r="6831" spans="1:3">
      <c r="A6831" s="1">
        <v>44908.083333333336</v>
      </c>
      <c r="B6831">
        <v>4.5699999999999998E-2</v>
      </c>
      <c r="C6831" s="9">
        <v>0.05</v>
      </c>
    </row>
    <row r="6832" spans="1:3">
      <c r="A6832" s="1">
        <v>44908.09375</v>
      </c>
      <c r="B6832">
        <v>4.5499999999999999E-2</v>
      </c>
      <c r="C6832" s="9">
        <v>4.9700000000000001E-2</v>
      </c>
    </row>
    <row r="6833" spans="1:3">
      <c r="A6833" s="1">
        <v>44908.104166666664</v>
      </c>
      <c r="B6833">
        <v>4.5499999999999999E-2</v>
      </c>
      <c r="C6833" s="9">
        <v>1.9862000000000002</v>
      </c>
    </row>
    <row r="6834" spans="1:3">
      <c r="A6834" s="1">
        <v>44908.114583333336</v>
      </c>
      <c r="B6834">
        <v>4.5499999999999999E-2</v>
      </c>
      <c r="C6834" s="9">
        <v>2.4950999999999999</v>
      </c>
    </row>
    <row r="6835" spans="1:3">
      <c r="A6835" s="1">
        <v>44908.125</v>
      </c>
      <c r="B6835">
        <v>4.5600000000000002E-2</v>
      </c>
      <c r="C6835" s="9">
        <v>2.2307000000000001</v>
      </c>
    </row>
    <row r="6836" spans="1:3">
      <c r="A6836" s="1">
        <v>44908.135416666664</v>
      </c>
      <c r="B6836">
        <v>4.5400000000000003E-2</v>
      </c>
      <c r="C6836" s="9">
        <v>2.1302000000000003</v>
      </c>
    </row>
    <row r="6837" spans="1:3">
      <c r="A6837" s="1">
        <v>44908.145833333336</v>
      </c>
      <c r="B6837">
        <v>4.5600000000000002E-2</v>
      </c>
      <c r="C6837" s="9">
        <v>3.0199999999999998E-2</v>
      </c>
    </row>
    <row r="6838" spans="1:3">
      <c r="A6838" s="1">
        <v>44908.15625</v>
      </c>
      <c r="B6838">
        <v>4.5499999999999999E-2</v>
      </c>
      <c r="C6838" s="9">
        <v>4.99E-2</v>
      </c>
    </row>
    <row r="6839" spans="1:3">
      <c r="A6839" s="1">
        <v>44908.166666666664</v>
      </c>
      <c r="B6839">
        <v>4.5600000000000002E-2</v>
      </c>
      <c r="C6839" s="9">
        <v>5.0099999999999999E-2</v>
      </c>
    </row>
    <row r="6840" spans="1:3">
      <c r="A6840" s="1">
        <v>44908.177083333336</v>
      </c>
      <c r="B6840">
        <v>4.5499999999999999E-2</v>
      </c>
      <c r="C6840" s="9">
        <v>4.9799999999999997E-2</v>
      </c>
    </row>
    <row r="6841" spans="1:3">
      <c r="A6841" s="1">
        <v>44908.1875</v>
      </c>
      <c r="B6841">
        <v>4.5400000000000003E-2</v>
      </c>
      <c r="C6841" s="9">
        <v>4.9699999999999994E-2</v>
      </c>
    </row>
    <row r="6842" spans="1:3">
      <c r="A6842" s="1">
        <v>44908.197916666664</v>
      </c>
      <c r="B6842">
        <v>4.5400000000000003E-2</v>
      </c>
      <c r="C6842" s="9">
        <v>4.9700000000000001E-2</v>
      </c>
    </row>
    <row r="6843" spans="1:3">
      <c r="A6843" s="1">
        <v>44908.208333333336</v>
      </c>
      <c r="B6843">
        <v>4.5400000000000003E-2</v>
      </c>
      <c r="C6843" s="9">
        <v>4.9799999999999997E-2</v>
      </c>
    </row>
    <row r="6844" spans="1:3">
      <c r="A6844" s="1">
        <v>44908.21875</v>
      </c>
      <c r="B6844">
        <v>1.0415000000000001</v>
      </c>
      <c r="C6844" s="9">
        <v>4.9799999999999997E-2</v>
      </c>
    </row>
    <row r="6845" spans="1:3">
      <c r="A6845" s="1">
        <v>44908.229166666664</v>
      </c>
      <c r="B6845">
        <v>3.2061999999999999</v>
      </c>
      <c r="C6845" s="9">
        <v>4.9399999999999999E-2</v>
      </c>
    </row>
    <row r="6846" spans="1:3">
      <c r="A6846" s="1">
        <v>44908.239583333336</v>
      </c>
      <c r="B6846">
        <v>2.7330000000000001</v>
      </c>
      <c r="C6846" s="9">
        <v>0.50990000000000002</v>
      </c>
    </row>
    <row r="6847" spans="1:3">
      <c r="A6847" s="1">
        <v>44908.25</v>
      </c>
      <c r="B6847">
        <v>2.4053</v>
      </c>
      <c r="C6847" s="9">
        <v>2.8063000000000002</v>
      </c>
    </row>
    <row r="6848" spans="1:3">
      <c r="A6848" s="1">
        <v>44908.260416666664</v>
      </c>
      <c r="B6848">
        <v>2.1720000000000002</v>
      </c>
      <c r="C6848" s="9">
        <v>2.3346999999999998</v>
      </c>
    </row>
    <row r="6849" spans="1:3">
      <c r="A6849" s="1">
        <v>44908.270833333336</v>
      </c>
      <c r="B6849">
        <v>2.2122999999999999</v>
      </c>
      <c r="C6849" s="9">
        <v>2.2095000000000002</v>
      </c>
    </row>
    <row r="6850" spans="1:3">
      <c r="A6850" s="1">
        <v>44908.28125</v>
      </c>
      <c r="B6850">
        <v>1.8521000000000001</v>
      </c>
      <c r="C6850" s="9">
        <v>1.2239</v>
      </c>
    </row>
    <row r="6851" spans="1:3">
      <c r="A6851" s="1">
        <v>44908.291666666664</v>
      </c>
      <c r="B6851">
        <v>1.9565999999999999</v>
      </c>
      <c r="C6851" s="9">
        <v>4.2999999999999997E-2</v>
      </c>
    </row>
    <row r="6852" spans="1:3">
      <c r="A6852" s="1">
        <v>44908.302083333336</v>
      </c>
      <c r="B6852">
        <v>1.4184000000000001</v>
      </c>
      <c r="C6852" s="9">
        <v>4.9099999999999998E-2</v>
      </c>
    </row>
    <row r="6853" spans="1:3">
      <c r="A6853" s="1">
        <v>44908.3125</v>
      </c>
      <c r="B6853">
        <v>2.5838999999999999</v>
      </c>
      <c r="C6853" s="9">
        <v>4.9099999999999998E-2</v>
      </c>
    </row>
    <row r="6854" spans="1:3">
      <c r="A6854" s="1">
        <v>44908.322916666664</v>
      </c>
      <c r="B6854">
        <v>2.4674</v>
      </c>
      <c r="C6854" s="9">
        <v>4.9099999999999998E-2</v>
      </c>
    </row>
    <row r="6855" spans="1:3">
      <c r="A6855" s="1">
        <v>44908.333333333336</v>
      </c>
      <c r="B6855">
        <v>2.0085000000000002</v>
      </c>
      <c r="C6855" s="9">
        <v>4.9200000000000001E-2</v>
      </c>
    </row>
    <row r="6856" spans="1:3">
      <c r="A6856" s="1">
        <v>44908.34375</v>
      </c>
      <c r="B6856">
        <v>2.0394000000000001</v>
      </c>
      <c r="C6856" s="9">
        <v>4.9200000000000001E-2</v>
      </c>
    </row>
    <row r="6857" spans="1:3">
      <c r="A6857" s="1">
        <v>44908.354166666664</v>
      </c>
      <c r="B6857">
        <v>1.9167000000000001</v>
      </c>
      <c r="C6857" s="9">
        <v>4.9399999999999999E-2</v>
      </c>
    </row>
    <row r="6858" spans="1:3">
      <c r="A6858" s="1">
        <v>44908.364583333336</v>
      </c>
      <c r="B6858">
        <v>1.7905</v>
      </c>
      <c r="C6858" s="9">
        <v>0.13729999999999998</v>
      </c>
    </row>
    <row r="6859" spans="1:3">
      <c r="A6859" s="1">
        <v>44908.375</v>
      </c>
      <c r="B6859">
        <v>1.7694000000000001</v>
      </c>
      <c r="C6859" s="9">
        <v>2.0198999999999998</v>
      </c>
    </row>
    <row r="6860" spans="1:3">
      <c r="A6860" s="1">
        <v>44908.385416666664</v>
      </c>
      <c r="B6860">
        <v>1.5401</v>
      </c>
      <c r="C6860" s="9">
        <v>2.1419000000000001</v>
      </c>
    </row>
    <row r="6861" spans="1:3">
      <c r="A6861" s="1">
        <v>44908.395833333336</v>
      </c>
      <c r="B6861">
        <v>1.5647</v>
      </c>
      <c r="C6861" s="9">
        <v>2.2477</v>
      </c>
    </row>
    <row r="6862" spans="1:3">
      <c r="A6862" s="1">
        <v>44908.40625</v>
      </c>
      <c r="B6862">
        <v>2.1878000000000002</v>
      </c>
      <c r="C6862" s="9">
        <v>1.9759</v>
      </c>
    </row>
    <row r="6863" spans="1:3">
      <c r="A6863" s="1">
        <v>44908.416666666664</v>
      </c>
      <c r="B6863">
        <v>1.7426999999999999</v>
      </c>
      <c r="C6863" s="9">
        <v>1.9416</v>
      </c>
    </row>
    <row r="6864" spans="1:3">
      <c r="A6864" s="1">
        <v>44908.427083333336</v>
      </c>
      <c r="B6864">
        <v>1.51</v>
      </c>
      <c r="C6864" s="9">
        <v>1.9573</v>
      </c>
    </row>
    <row r="6865" spans="1:3">
      <c r="A6865" s="1">
        <v>44908.4375</v>
      </c>
      <c r="B6865">
        <v>1.2655000000000001</v>
      </c>
      <c r="C6865" s="9">
        <v>1.8995</v>
      </c>
    </row>
    <row r="6866" spans="1:3">
      <c r="A6866" s="1">
        <v>44908.447916666664</v>
      </c>
      <c r="B6866">
        <v>1.9886999999999999</v>
      </c>
      <c r="C6866" s="9">
        <v>1.8673</v>
      </c>
    </row>
    <row r="6867" spans="1:3">
      <c r="A6867" s="1">
        <v>44908.458333333336</v>
      </c>
      <c r="B6867">
        <v>1.8279000000000001</v>
      </c>
      <c r="C6867" s="9">
        <v>1.8747</v>
      </c>
    </row>
    <row r="6868" spans="1:3">
      <c r="A6868" s="1">
        <v>44908.46875</v>
      </c>
      <c r="B6868">
        <v>0.2228</v>
      </c>
      <c r="C6868" s="9">
        <v>1.4403999999999999</v>
      </c>
    </row>
    <row r="6869" spans="1:3">
      <c r="A6869" s="1">
        <v>44908.479166666664</v>
      </c>
      <c r="B6869">
        <v>4.5699999999999998E-2</v>
      </c>
      <c r="C6869" s="9">
        <v>1.2995999999999999</v>
      </c>
    </row>
    <row r="6870" spans="1:3">
      <c r="A6870" s="1">
        <v>44908.489583333336</v>
      </c>
      <c r="B6870">
        <v>4.58E-2</v>
      </c>
      <c r="C6870" s="9">
        <v>3.85E-2</v>
      </c>
    </row>
    <row r="6871" spans="1:3">
      <c r="A6871" s="1">
        <v>44908.5</v>
      </c>
      <c r="B6871">
        <v>4.5600000000000002E-2</v>
      </c>
      <c r="C6871" s="9">
        <v>4.9700000000000001E-2</v>
      </c>
    </row>
    <row r="6872" spans="1:3">
      <c r="A6872" s="1">
        <v>44908.510416666664</v>
      </c>
      <c r="B6872">
        <v>4.5699999999999998E-2</v>
      </c>
      <c r="C6872" s="9">
        <v>4.9599999999999998E-2</v>
      </c>
    </row>
    <row r="6873" spans="1:3">
      <c r="A6873" s="1">
        <v>44908.520833333336</v>
      </c>
      <c r="B6873">
        <v>4.58E-2</v>
      </c>
      <c r="C6873" s="9">
        <v>4.9799999999999997E-2</v>
      </c>
    </row>
    <row r="6874" spans="1:3">
      <c r="A6874" s="1">
        <v>44908.53125</v>
      </c>
      <c r="B6874">
        <v>4.5699999999999998E-2</v>
      </c>
      <c r="C6874" s="9">
        <v>4.99E-2</v>
      </c>
    </row>
    <row r="6875" spans="1:3">
      <c r="A6875" s="1">
        <v>44908.541666666664</v>
      </c>
      <c r="B6875">
        <v>4.5699999999999998E-2</v>
      </c>
      <c r="C6875" s="9">
        <v>4.9799999999999997E-2</v>
      </c>
    </row>
    <row r="6876" spans="1:3">
      <c r="A6876" s="1">
        <v>44908.552083333336</v>
      </c>
      <c r="B6876">
        <v>4.5699999999999998E-2</v>
      </c>
      <c r="C6876" s="9">
        <v>4.99E-2</v>
      </c>
    </row>
    <row r="6877" spans="1:3">
      <c r="A6877" s="1">
        <v>44908.5625</v>
      </c>
      <c r="B6877">
        <v>4.5699999999999998E-2</v>
      </c>
      <c r="C6877" s="9">
        <v>0.05</v>
      </c>
    </row>
    <row r="6878" spans="1:3">
      <c r="A6878" s="1">
        <v>44908.572916666664</v>
      </c>
      <c r="B6878">
        <v>4.58E-2</v>
      </c>
      <c r="C6878" s="9">
        <v>0.19719999999999999</v>
      </c>
    </row>
    <row r="6879" spans="1:3">
      <c r="A6879" s="1">
        <v>44908.583333333336</v>
      </c>
      <c r="B6879">
        <v>4.5499999999999999E-2</v>
      </c>
      <c r="C6879" s="9">
        <v>1.9192</v>
      </c>
    </row>
    <row r="6880" spans="1:3">
      <c r="A6880" s="1">
        <v>44908.59375</v>
      </c>
      <c r="B6880">
        <v>4.5499999999999999E-2</v>
      </c>
      <c r="C6880" s="9">
        <v>1.7095</v>
      </c>
    </row>
    <row r="6881" spans="1:3">
      <c r="A6881" s="1">
        <v>44908.604166666664</v>
      </c>
      <c r="B6881">
        <v>4.4200000000000003E-2</v>
      </c>
      <c r="C6881" s="9">
        <v>1.5025999999999999</v>
      </c>
    </row>
    <row r="6882" spans="1:3">
      <c r="A6882" s="1">
        <v>44908.614583333336</v>
      </c>
      <c r="B6882">
        <v>4.53E-2</v>
      </c>
      <c r="C6882" s="9">
        <v>1.4931999999999999</v>
      </c>
    </row>
    <row r="6883" spans="1:3">
      <c r="A6883" s="1">
        <v>44908.625</v>
      </c>
      <c r="B6883">
        <v>4.5499999999999999E-2</v>
      </c>
      <c r="C6883" s="9">
        <v>0.30920000000000003</v>
      </c>
    </row>
    <row r="6884" spans="1:3">
      <c r="A6884" s="1">
        <v>44908.635416666664</v>
      </c>
      <c r="B6884">
        <v>4.53E-2</v>
      </c>
      <c r="C6884" s="9">
        <v>4.9199999999999994E-2</v>
      </c>
    </row>
    <row r="6885" spans="1:3">
      <c r="A6885" s="1">
        <v>44908.645833333336</v>
      </c>
      <c r="B6885">
        <v>4.5100000000000001E-2</v>
      </c>
      <c r="C6885" s="9">
        <v>4.9000000000000002E-2</v>
      </c>
    </row>
    <row r="6886" spans="1:3">
      <c r="A6886" s="1">
        <v>44908.65625</v>
      </c>
      <c r="B6886">
        <v>4.4900000000000002E-2</v>
      </c>
      <c r="C6886" s="9">
        <v>4.8799999999999996E-2</v>
      </c>
    </row>
    <row r="6887" spans="1:3">
      <c r="A6887" s="1">
        <v>44908.666666666664</v>
      </c>
      <c r="B6887">
        <v>4.4999999999999998E-2</v>
      </c>
      <c r="C6887" s="9">
        <v>4.8899999999999999E-2</v>
      </c>
    </row>
    <row r="6888" spans="1:3">
      <c r="A6888" s="1">
        <v>44908.677083333336</v>
      </c>
      <c r="B6888">
        <v>4.4900000000000002E-2</v>
      </c>
      <c r="C6888" s="9">
        <v>4.8799999999999996E-2</v>
      </c>
    </row>
    <row r="6889" spans="1:3">
      <c r="A6889" s="1">
        <v>44908.6875</v>
      </c>
      <c r="B6889">
        <v>4.4699999999999997E-2</v>
      </c>
      <c r="C6889" s="9">
        <v>4.87E-2</v>
      </c>
    </row>
    <row r="6890" spans="1:3">
      <c r="A6890" s="1">
        <v>44908.697916666664</v>
      </c>
      <c r="B6890">
        <v>4.4900000000000002E-2</v>
      </c>
      <c r="C6890" s="9">
        <v>4.8600000000000004E-2</v>
      </c>
    </row>
    <row r="6891" spans="1:3">
      <c r="A6891" s="1">
        <v>44908.708333333336</v>
      </c>
      <c r="B6891">
        <v>4.4499999999999998E-2</v>
      </c>
      <c r="C6891" s="9">
        <v>4.8399999999999999E-2</v>
      </c>
    </row>
    <row r="6892" spans="1:3">
      <c r="A6892" s="1">
        <v>44908.71875</v>
      </c>
      <c r="B6892">
        <v>4.4400000000000002E-2</v>
      </c>
      <c r="C6892" s="9">
        <v>4.8399999999999999E-2</v>
      </c>
    </row>
    <row r="6893" spans="1:3">
      <c r="A6893" s="1">
        <v>44908.729166666664</v>
      </c>
      <c r="B6893">
        <v>4.4400000000000002E-2</v>
      </c>
      <c r="C6893" s="9">
        <v>4.8299999999999996E-2</v>
      </c>
    </row>
    <row r="6894" spans="1:3">
      <c r="A6894" s="1">
        <v>44908.739583333336</v>
      </c>
      <c r="B6894">
        <v>4.4299999999999999E-2</v>
      </c>
      <c r="C6894" s="9">
        <v>4.8000000000000001E-2</v>
      </c>
    </row>
    <row r="6895" spans="1:3">
      <c r="A6895" s="1">
        <v>44908.75</v>
      </c>
      <c r="B6895">
        <v>4.4600000000000001E-2</v>
      </c>
      <c r="C6895" s="9">
        <v>4.8399999999999999E-2</v>
      </c>
    </row>
    <row r="6896" spans="1:3">
      <c r="A6896" s="1">
        <v>44908.760416666664</v>
      </c>
      <c r="B6896">
        <v>4.4499999999999998E-2</v>
      </c>
      <c r="C6896" s="9">
        <v>4.8299999999999996E-2</v>
      </c>
    </row>
    <row r="6897" spans="1:3">
      <c r="A6897" s="1">
        <v>44908.770833333336</v>
      </c>
      <c r="B6897">
        <v>4.4299999999999999E-2</v>
      </c>
      <c r="C6897" s="9">
        <v>4.8100000000000004E-2</v>
      </c>
    </row>
    <row r="6898" spans="1:3">
      <c r="A6898" s="1">
        <v>44908.78125</v>
      </c>
      <c r="B6898">
        <v>4.4499999999999998E-2</v>
      </c>
      <c r="C6898" s="9">
        <v>4.8299999999999996E-2</v>
      </c>
    </row>
    <row r="6899" spans="1:3">
      <c r="A6899" s="1">
        <v>44908.791666666664</v>
      </c>
      <c r="B6899">
        <v>4.4600000000000001E-2</v>
      </c>
      <c r="C6899" s="9">
        <v>4.8500000000000001E-2</v>
      </c>
    </row>
    <row r="6900" spans="1:3">
      <c r="A6900" s="1">
        <v>44908.802083333336</v>
      </c>
      <c r="B6900">
        <v>4.3200000000000002E-2</v>
      </c>
      <c r="C6900" s="9">
        <v>4.8600000000000004E-2</v>
      </c>
    </row>
    <row r="6901" spans="1:3">
      <c r="A6901" s="1">
        <v>44908.8125</v>
      </c>
      <c r="B6901">
        <v>4.2799999999999998E-2</v>
      </c>
      <c r="C6901" s="9">
        <v>4.8399999999999999E-2</v>
      </c>
    </row>
    <row r="6902" spans="1:3">
      <c r="A6902" s="1">
        <v>44908.822916666664</v>
      </c>
      <c r="B6902">
        <v>4.3200000000000002E-2</v>
      </c>
      <c r="C6902" s="9">
        <v>4.8600000000000004E-2</v>
      </c>
    </row>
    <row r="6903" spans="1:3">
      <c r="A6903" s="1">
        <v>44908.833333333336</v>
      </c>
      <c r="B6903">
        <v>4.3400000000000001E-2</v>
      </c>
      <c r="C6903" s="9">
        <v>4.8299999999999996E-2</v>
      </c>
    </row>
    <row r="6904" spans="1:3">
      <c r="A6904" s="1">
        <v>44908.84375</v>
      </c>
      <c r="B6904">
        <v>4.4499999999999998E-2</v>
      </c>
      <c r="C6904" s="9">
        <v>4.8799999999999996E-2</v>
      </c>
    </row>
    <row r="6905" spans="1:3">
      <c r="A6905" s="1">
        <v>44908.854166666664</v>
      </c>
      <c r="B6905">
        <v>4.4999999999999998E-2</v>
      </c>
      <c r="C6905" s="9">
        <v>4.9000000000000002E-2</v>
      </c>
    </row>
    <row r="6906" spans="1:3">
      <c r="A6906" s="1">
        <v>44908.864583333336</v>
      </c>
      <c r="B6906">
        <v>4.5100000000000001E-2</v>
      </c>
      <c r="C6906" s="9">
        <v>4.9200000000000001E-2</v>
      </c>
    </row>
    <row r="6907" spans="1:3">
      <c r="A6907" s="1">
        <v>44908.875</v>
      </c>
      <c r="B6907">
        <v>4.5100000000000001E-2</v>
      </c>
      <c r="C6907" s="9">
        <v>4.9099999999999998E-2</v>
      </c>
    </row>
    <row r="6908" spans="1:3">
      <c r="A6908" s="1">
        <v>44908.885416666664</v>
      </c>
      <c r="B6908">
        <v>4.5199999999999997E-2</v>
      </c>
      <c r="C6908" s="9">
        <v>4.9299999999999997E-2</v>
      </c>
    </row>
    <row r="6909" spans="1:3">
      <c r="A6909" s="1">
        <v>44908.895833333336</v>
      </c>
      <c r="B6909">
        <v>4.53E-2</v>
      </c>
      <c r="C6909" s="9">
        <v>4.9399999999999999E-2</v>
      </c>
    </row>
    <row r="6910" spans="1:3">
      <c r="A6910" s="1">
        <v>44908.90625</v>
      </c>
      <c r="B6910">
        <v>4.5499999999999999E-2</v>
      </c>
      <c r="C6910" s="9">
        <v>4.9600000000000005E-2</v>
      </c>
    </row>
    <row r="6911" spans="1:3">
      <c r="A6911" s="1">
        <v>44908.916666666664</v>
      </c>
      <c r="B6911">
        <v>4.5499999999999999E-2</v>
      </c>
      <c r="C6911" s="9">
        <v>4.9600000000000005E-2</v>
      </c>
    </row>
    <row r="6912" spans="1:3">
      <c r="A6912" s="1">
        <v>44908.927083333336</v>
      </c>
      <c r="B6912">
        <v>4.5499999999999999E-2</v>
      </c>
      <c r="C6912" s="9">
        <v>4.9600000000000005E-2</v>
      </c>
    </row>
    <row r="6913" spans="1:3">
      <c r="A6913" s="1">
        <v>44908.9375</v>
      </c>
      <c r="B6913">
        <v>4.5400000000000003E-2</v>
      </c>
      <c r="C6913" s="9">
        <v>4.9500000000000002E-2</v>
      </c>
    </row>
    <row r="6914" spans="1:3">
      <c r="A6914" s="1">
        <v>44908.947916666664</v>
      </c>
      <c r="B6914">
        <v>4.5699999999999998E-2</v>
      </c>
      <c r="C6914" s="9">
        <v>4.99E-2</v>
      </c>
    </row>
    <row r="6915" spans="1:3">
      <c r="A6915" s="1">
        <v>44908.958333333336</v>
      </c>
      <c r="B6915">
        <v>4.5900000000000003E-2</v>
      </c>
      <c r="C6915" s="9">
        <v>5.0099999999999999E-2</v>
      </c>
    </row>
    <row r="6916" spans="1:3">
      <c r="A6916" s="1">
        <v>44908.96875</v>
      </c>
      <c r="B6916">
        <v>4.5999999999999999E-2</v>
      </c>
      <c r="C6916" s="9">
        <v>5.0299999999999997E-2</v>
      </c>
    </row>
    <row r="6917" spans="1:3">
      <c r="A6917" s="1">
        <v>44908.979166666664</v>
      </c>
      <c r="B6917">
        <v>4.6199999999999998E-2</v>
      </c>
      <c r="C6917" s="9">
        <v>5.04E-2</v>
      </c>
    </row>
    <row r="6918" spans="1:3">
      <c r="A6918" s="1">
        <v>44908.989583333336</v>
      </c>
      <c r="B6918">
        <v>4.6300000000000001E-2</v>
      </c>
      <c r="C6918" s="9">
        <v>6.6500000000000004E-2</v>
      </c>
    </row>
    <row r="6919" spans="1:3">
      <c r="A6919" s="1">
        <v>44909</v>
      </c>
      <c r="B6919">
        <v>4.6100000000000002E-2</v>
      </c>
      <c r="C6919" s="9">
        <v>2.2008999999999999</v>
      </c>
    </row>
    <row r="6920" spans="1:3">
      <c r="A6920" s="1">
        <v>44909.010416666664</v>
      </c>
      <c r="B6920">
        <v>4.5499999999999999E-2</v>
      </c>
      <c r="C6920" s="9">
        <v>2.2145999999999999</v>
      </c>
    </row>
    <row r="6921" spans="1:3">
      <c r="A6921" s="1">
        <v>44909.020833333336</v>
      </c>
      <c r="B6921">
        <v>4.5499999999999999E-2</v>
      </c>
      <c r="C6921" s="9">
        <v>1.9525000000000001</v>
      </c>
    </row>
    <row r="6922" spans="1:3">
      <c r="A6922" s="1">
        <v>44909.03125</v>
      </c>
      <c r="B6922">
        <v>4.58E-2</v>
      </c>
      <c r="C6922" s="9">
        <v>1.3188</v>
      </c>
    </row>
    <row r="6923" spans="1:3">
      <c r="A6923" s="1">
        <v>44909.041666666664</v>
      </c>
      <c r="B6923">
        <v>4.5900000000000003E-2</v>
      </c>
      <c r="C6923" s="9">
        <v>3.9199999999999999E-2</v>
      </c>
    </row>
    <row r="6924" spans="1:3">
      <c r="A6924" s="1">
        <v>44909.052083333336</v>
      </c>
      <c r="B6924">
        <v>4.58E-2</v>
      </c>
      <c r="C6924" s="9">
        <v>5.0099999999999999E-2</v>
      </c>
    </row>
    <row r="6925" spans="1:3">
      <c r="A6925" s="1">
        <v>44909.0625</v>
      </c>
      <c r="B6925">
        <v>4.5900000000000003E-2</v>
      </c>
      <c r="C6925" s="9">
        <v>5.0099999999999999E-2</v>
      </c>
    </row>
    <row r="6926" spans="1:3">
      <c r="A6926" s="1">
        <v>44909.072916666664</v>
      </c>
      <c r="B6926">
        <v>4.5900000000000003E-2</v>
      </c>
      <c r="C6926" s="9">
        <v>5.0099999999999999E-2</v>
      </c>
    </row>
    <row r="6927" spans="1:3">
      <c r="A6927" s="1">
        <v>44909.083333333336</v>
      </c>
      <c r="B6927">
        <v>4.5999999999999999E-2</v>
      </c>
      <c r="C6927" s="9">
        <v>5.0199999999999995E-2</v>
      </c>
    </row>
    <row r="6928" spans="1:3">
      <c r="A6928" s="1">
        <v>44909.09375</v>
      </c>
      <c r="B6928">
        <v>4.58E-2</v>
      </c>
      <c r="C6928" s="9">
        <v>5.0099999999999999E-2</v>
      </c>
    </row>
    <row r="6929" spans="1:3">
      <c r="A6929" s="1">
        <v>44909.104166666664</v>
      </c>
      <c r="B6929">
        <v>4.5900000000000003E-2</v>
      </c>
      <c r="C6929" s="9">
        <v>5.0099999999999999E-2</v>
      </c>
    </row>
    <row r="6930" spans="1:3">
      <c r="A6930" s="1">
        <v>44909.114583333336</v>
      </c>
      <c r="B6930">
        <v>4.5900000000000003E-2</v>
      </c>
      <c r="C6930" s="9">
        <v>5.0200000000000002E-2</v>
      </c>
    </row>
    <row r="6931" spans="1:3">
      <c r="A6931" s="1">
        <v>44909.125</v>
      </c>
      <c r="B6931">
        <v>4.5900000000000003E-2</v>
      </c>
      <c r="C6931" s="9">
        <v>5.0200000000000002E-2</v>
      </c>
    </row>
    <row r="6932" spans="1:3">
      <c r="A6932" s="1">
        <v>44909.135416666664</v>
      </c>
      <c r="B6932">
        <v>4.5900000000000003E-2</v>
      </c>
      <c r="C6932" s="9">
        <v>5.0200000000000002E-2</v>
      </c>
    </row>
    <row r="6933" spans="1:3">
      <c r="A6933" s="1">
        <v>44909.145833333336</v>
      </c>
      <c r="B6933">
        <v>4.5900000000000003E-2</v>
      </c>
      <c r="C6933" s="9">
        <v>5.0299999999999997E-2</v>
      </c>
    </row>
    <row r="6934" spans="1:3">
      <c r="A6934" s="1">
        <v>44909.15625</v>
      </c>
      <c r="B6934">
        <v>4.58E-2</v>
      </c>
      <c r="C6934" s="9">
        <v>1.2677</v>
      </c>
    </row>
    <row r="6935" spans="1:3">
      <c r="A6935" s="1">
        <v>44909.166666666664</v>
      </c>
      <c r="B6935">
        <v>4.5600000000000002E-2</v>
      </c>
      <c r="C6935" s="9">
        <v>2.6619999999999999</v>
      </c>
    </row>
    <row r="6936" spans="1:3">
      <c r="A6936" s="1">
        <v>44909.177083333336</v>
      </c>
      <c r="B6936">
        <v>4.5499999999999999E-2</v>
      </c>
      <c r="C6936" s="9">
        <v>2.2584</v>
      </c>
    </row>
    <row r="6937" spans="1:3">
      <c r="A6937" s="1">
        <v>44909.1875</v>
      </c>
      <c r="B6937">
        <v>4.5499999999999999E-2</v>
      </c>
      <c r="C6937" s="9">
        <v>2.1795</v>
      </c>
    </row>
    <row r="6938" spans="1:3">
      <c r="A6938" s="1">
        <v>44909.197916666664</v>
      </c>
      <c r="B6938">
        <v>4.5699999999999998E-2</v>
      </c>
      <c r="C6938" s="9">
        <v>0.1976</v>
      </c>
    </row>
    <row r="6939" spans="1:3">
      <c r="A6939" s="1">
        <v>44909.208333333336</v>
      </c>
      <c r="B6939">
        <v>4.5600000000000002E-2</v>
      </c>
      <c r="C6939" s="9">
        <v>4.9799999999999997E-2</v>
      </c>
    </row>
    <row r="6940" spans="1:3">
      <c r="A6940" s="1">
        <v>44909.21875</v>
      </c>
      <c r="B6940">
        <v>4.5499999999999999E-2</v>
      </c>
      <c r="C6940" s="9">
        <v>4.9599999999999998E-2</v>
      </c>
    </row>
    <row r="6941" spans="1:3">
      <c r="A6941" s="1">
        <v>44909.229166666664</v>
      </c>
      <c r="B6941">
        <v>4.5900000000000003E-2</v>
      </c>
      <c r="C6941" s="9">
        <v>5.0200000000000002E-2</v>
      </c>
    </row>
    <row r="6942" spans="1:3">
      <c r="A6942" s="1">
        <v>44909.239583333336</v>
      </c>
      <c r="B6942">
        <v>4.6300000000000001E-2</v>
      </c>
      <c r="C6942" s="9">
        <v>5.04E-2</v>
      </c>
    </row>
    <row r="6943" spans="1:3">
      <c r="A6943" s="1">
        <v>44909.25</v>
      </c>
      <c r="B6943">
        <v>4.5900000000000003E-2</v>
      </c>
      <c r="C6943" s="9">
        <v>5.0200000000000002E-2</v>
      </c>
    </row>
    <row r="6944" spans="1:3">
      <c r="A6944" s="1">
        <v>44909.260416666664</v>
      </c>
      <c r="B6944">
        <v>4.5699999999999998E-2</v>
      </c>
      <c r="C6944" s="9">
        <v>4.99E-2</v>
      </c>
    </row>
    <row r="6945" spans="1:3">
      <c r="A6945" s="1">
        <v>44909.270833333336</v>
      </c>
      <c r="B6945">
        <v>1.9384999999999999</v>
      </c>
      <c r="C6945" s="9">
        <v>0.05</v>
      </c>
    </row>
    <row r="6946" spans="1:3">
      <c r="A6946" s="1">
        <v>44909.28125</v>
      </c>
      <c r="B6946">
        <v>3.1164999999999998</v>
      </c>
      <c r="C6946" s="9">
        <v>5.0199999999999995E-2</v>
      </c>
    </row>
    <row r="6947" spans="1:3">
      <c r="A6947" s="1">
        <v>44909.291666666664</v>
      </c>
      <c r="B6947">
        <v>2.9439000000000002</v>
      </c>
      <c r="C6947" s="9">
        <v>2.2614000000000001</v>
      </c>
    </row>
    <row r="6948" spans="1:3">
      <c r="A6948" s="1">
        <v>44909.302083333336</v>
      </c>
      <c r="B6948">
        <v>2.6276999999999999</v>
      </c>
      <c r="C6948" s="9">
        <v>2.58</v>
      </c>
    </row>
    <row r="6949" spans="1:3">
      <c r="A6949" s="1">
        <v>44909.3125</v>
      </c>
      <c r="B6949">
        <v>2.4401000000000002</v>
      </c>
      <c r="C6949" s="9">
        <v>1.8973</v>
      </c>
    </row>
    <row r="6950" spans="1:3">
      <c r="A6950" s="1">
        <v>44909.322916666664</v>
      </c>
      <c r="B6950">
        <v>2.3304</v>
      </c>
      <c r="C6950" s="9">
        <v>2.2414000000000001</v>
      </c>
    </row>
    <row r="6951" spans="1:3">
      <c r="A6951" s="1">
        <v>44909.333333333336</v>
      </c>
      <c r="B6951">
        <v>2.2130000000000001</v>
      </c>
      <c r="C6951" s="9">
        <v>1.3908</v>
      </c>
    </row>
    <row r="6952" spans="1:3">
      <c r="A6952" s="1">
        <v>44909.34375</v>
      </c>
      <c r="B6952">
        <v>2.2242999999999999</v>
      </c>
      <c r="C6952" s="9">
        <v>4.2500000000000003E-2</v>
      </c>
    </row>
    <row r="6953" spans="1:3">
      <c r="A6953" s="1">
        <v>44909.354166666664</v>
      </c>
      <c r="B6953">
        <v>1.6266</v>
      </c>
      <c r="C6953" s="9">
        <v>4.9600000000000005E-2</v>
      </c>
    </row>
    <row r="6954" spans="1:3">
      <c r="A6954" s="1">
        <v>44909.364583333336</v>
      </c>
      <c r="B6954">
        <v>2.6972</v>
      </c>
      <c r="C6954" s="9">
        <v>0.14629999999999999</v>
      </c>
    </row>
    <row r="6955" spans="1:3">
      <c r="A6955" s="1">
        <v>44909.375</v>
      </c>
      <c r="B6955">
        <v>2.4685999999999999</v>
      </c>
      <c r="C6955" s="9">
        <v>2.4396</v>
      </c>
    </row>
    <row r="6956" spans="1:3">
      <c r="A6956" s="1">
        <v>44909.385416666664</v>
      </c>
      <c r="B6956">
        <v>2.1606999999999998</v>
      </c>
      <c r="C6956" s="9">
        <v>2.4051999999999998</v>
      </c>
    </row>
    <row r="6957" spans="1:3">
      <c r="A6957" s="1">
        <v>44909.395833333336</v>
      </c>
      <c r="B6957">
        <v>2.0815000000000001</v>
      </c>
      <c r="C6957" s="9">
        <v>2.0720000000000001</v>
      </c>
    </row>
    <row r="6958" spans="1:3">
      <c r="A6958" s="1">
        <v>44909.40625</v>
      </c>
      <c r="B6958">
        <v>2.0424000000000002</v>
      </c>
      <c r="C6958" s="9">
        <v>2.0467</v>
      </c>
    </row>
    <row r="6959" spans="1:3">
      <c r="A6959" s="1">
        <v>44909.416666666664</v>
      </c>
      <c r="B6959">
        <v>1.8069999999999999</v>
      </c>
      <c r="C6959" s="9">
        <v>2.0666000000000002</v>
      </c>
    </row>
    <row r="6960" spans="1:3">
      <c r="A6960" s="1">
        <v>44909.427083333336</v>
      </c>
      <c r="B6960">
        <v>1.8221000000000001</v>
      </c>
      <c r="C6960" s="9">
        <v>1.9802</v>
      </c>
    </row>
    <row r="6961" spans="1:3">
      <c r="A6961" s="1">
        <v>44909.4375</v>
      </c>
      <c r="B6961">
        <v>1.167</v>
      </c>
      <c r="C6961" s="9">
        <v>1.3597999999999999</v>
      </c>
    </row>
    <row r="6962" spans="1:3">
      <c r="A6962" s="1">
        <v>44909.447916666664</v>
      </c>
      <c r="B6962">
        <v>2.1661000000000001</v>
      </c>
      <c r="C6962" s="9">
        <v>2.3118999999999996</v>
      </c>
    </row>
    <row r="6963" spans="1:3">
      <c r="A6963" s="1">
        <v>44909.458333333336</v>
      </c>
      <c r="B6963">
        <v>1.9842</v>
      </c>
      <c r="C6963" s="9">
        <v>1.8747</v>
      </c>
    </row>
    <row r="6964" spans="1:3">
      <c r="A6964" s="1">
        <v>44909.46875</v>
      </c>
      <c r="B6964">
        <v>1.4961</v>
      </c>
      <c r="C6964" s="9">
        <v>3.15E-2</v>
      </c>
    </row>
    <row r="6965" spans="1:3">
      <c r="A6965" s="1">
        <v>44909.479166666664</v>
      </c>
      <c r="B6965">
        <v>1.6085</v>
      </c>
      <c r="C6965" s="9">
        <v>4.9700000000000001E-2</v>
      </c>
    </row>
    <row r="6966" spans="1:3">
      <c r="A6966" s="1">
        <v>44909.489583333336</v>
      </c>
      <c r="B6966">
        <v>1.1001000000000001</v>
      </c>
      <c r="C6966" s="9">
        <v>4.9500000000000002E-2</v>
      </c>
    </row>
    <row r="6967" spans="1:3">
      <c r="A6967" s="1">
        <v>44909.5</v>
      </c>
      <c r="B6967">
        <v>2.0206</v>
      </c>
      <c r="C6967" s="9">
        <v>4.9299999999999997E-2</v>
      </c>
    </row>
    <row r="6968" spans="1:3">
      <c r="A6968" s="1">
        <v>44909.510416666664</v>
      </c>
      <c r="B6968">
        <v>1.8044</v>
      </c>
      <c r="C6968" s="9">
        <v>4.9600000000000005E-2</v>
      </c>
    </row>
    <row r="6969" spans="1:3">
      <c r="A6969" s="1">
        <v>44909.520833333336</v>
      </c>
      <c r="B6969">
        <v>0.61680000000000001</v>
      </c>
      <c r="C6969" s="9">
        <v>4.9799999999999997E-2</v>
      </c>
    </row>
    <row r="6970" spans="1:3">
      <c r="A6970" s="1">
        <v>44909.53125</v>
      </c>
      <c r="B6970">
        <v>4.58E-2</v>
      </c>
      <c r="C6970" s="9">
        <v>4.99E-2</v>
      </c>
    </row>
    <row r="6971" spans="1:3">
      <c r="A6971" s="1">
        <v>44909.541666666664</v>
      </c>
      <c r="B6971">
        <v>4.58E-2</v>
      </c>
      <c r="C6971" s="9">
        <v>4.9799999999999997E-2</v>
      </c>
    </row>
    <row r="6972" spans="1:3">
      <c r="A6972" s="1">
        <v>44909.552083333336</v>
      </c>
      <c r="B6972">
        <v>4.58E-2</v>
      </c>
      <c r="C6972" s="9">
        <v>0.86559999999999993</v>
      </c>
    </row>
    <row r="6973" spans="1:3">
      <c r="A6973" s="1">
        <v>44909.5625</v>
      </c>
      <c r="B6973">
        <v>4.58E-2</v>
      </c>
      <c r="C6973" s="9">
        <v>2.2061000000000002</v>
      </c>
    </row>
    <row r="6974" spans="1:3">
      <c r="A6974" s="1">
        <v>44909.572916666664</v>
      </c>
      <c r="B6974">
        <v>4.5900000000000003E-2</v>
      </c>
      <c r="C6974" s="9">
        <v>1.8207</v>
      </c>
    </row>
    <row r="6975" spans="1:3">
      <c r="A6975" s="1">
        <v>44909.583333333336</v>
      </c>
      <c r="B6975">
        <v>4.58E-2</v>
      </c>
      <c r="C6975" s="9">
        <v>1.7610000000000001</v>
      </c>
    </row>
    <row r="6976" spans="1:3">
      <c r="A6976" s="1">
        <v>44909.59375</v>
      </c>
      <c r="B6976">
        <v>4.58E-2</v>
      </c>
      <c r="C6976" s="9">
        <v>1.1623999999999999</v>
      </c>
    </row>
    <row r="6977" spans="1:3">
      <c r="A6977" s="1">
        <v>44909.604166666664</v>
      </c>
      <c r="B6977">
        <v>4.5699999999999998E-2</v>
      </c>
      <c r="C6977" s="9">
        <v>3.9199999999999999E-2</v>
      </c>
    </row>
    <row r="6978" spans="1:3">
      <c r="A6978" s="1">
        <v>44909.614583333336</v>
      </c>
      <c r="B6978">
        <v>4.5400000000000003E-2</v>
      </c>
      <c r="C6978" s="9">
        <v>4.9500000000000002E-2</v>
      </c>
    </row>
    <row r="6979" spans="1:3">
      <c r="A6979" s="1">
        <v>44909.625</v>
      </c>
      <c r="B6979">
        <v>4.5199999999999997E-2</v>
      </c>
      <c r="C6979" s="9">
        <v>4.9099999999999998E-2</v>
      </c>
    </row>
    <row r="6980" spans="1:3">
      <c r="A6980" s="1">
        <v>44909.635416666664</v>
      </c>
      <c r="B6980">
        <v>4.5100000000000001E-2</v>
      </c>
      <c r="C6980" s="9">
        <v>4.8899999999999999E-2</v>
      </c>
    </row>
    <row r="6981" spans="1:3">
      <c r="A6981" s="1">
        <v>44909.645833333336</v>
      </c>
      <c r="B6981">
        <v>4.4900000000000002E-2</v>
      </c>
      <c r="C6981" s="9">
        <v>4.9000000000000002E-2</v>
      </c>
    </row>
    <row r="6982" spans="1:3">
      <c r="A6982" s="1">
        <v>44909.65625</v>
      </c>
      <c r="B6982">
        <v>4.4900000000000002E-2</v>
      </c>
      <c r="C6982" s="9">
        <v>4.8899999999999999E-2</v>
      </c>
    </row>
    <row r="6983" spans="1:3">
      <c r="A6983" s="1">
        <v>44909.666666666664</v>
      </c>
      <c r="B6983">
        <v>4.4900000000000002E-2</v>
      </c>
      <c r="C6983" s="9">
        <v>4.87E-2</v>
      </c>
    </row>
    <row r="6984" spans="1:3">
      <c r="A6984" s="1">
        <v>44909.677083333336</v>
      </c>
      <c r="B6984">
        <v>4.5199999999999997E-2</v>
      </c>
      <c r="C6984" s="9">
        <v>4.9000000000000002E-2</v>
      </c>
    </row>
    <row r="6985" spans="1:3">
      <c r="A6985" s="1">
        <v>44909.6875</v>
      </c>
      <c r="B6985">
        <v>4.4900000000000002E-2</v>
      </c>
      <c r="C6985" s="9">
        <v>0.12620000000000001</v>
      </c>
    </row>
    <row r="6986" spans="1:3">
      <c r="A6986" s="1">
        <v>44909.697916666664</v>
      </c>
      <c r="B6986">
        <v>4.48E-2</v>
      </c>
      <c r="C6986" s="9">
        <v>1.8303</v>
      </c>
    </row>
    <row r="6987" spans="1:3">
      <c r="A6987" s="1">
        <v>44909.708333333336</v>
      </c>
      <c r="B6987">
        <v>4.5100000000000001E-2</v>
      </c>
      <c r="C6987" s="9">
        <v>2.9000000000000001E-2</v>
      </c>
    </row>
    <row r="6988" spans="1:3">
      <c r="A6988" s="1">
        <v>44909.71875</v>
      </c>
      <c r="B6988">
        <v>4.4900000000000002E-2</v>
      </c>
      <c r="C6988" s="9">
        <v>4.8600000000000004E-2</v>
      </c>
    </row>
    <row r="6989" spans="1:3">
      <c r="A6989" s="1">
        <v>44909.729166666664</v>
      </c>
      <c r="B6989">
        <v>4.4999999999999998E-2</v>
      </c>
      <c r="C6989" s="9">
        <v>4.8600000000000004E-2</v>
      </c>
    </row>
    <row r="6990" spans="1:3">
      <c r="A6990" s="1">
        <v>44909.739583333336</v>
      </c>
      <c r="B6990">
        <v>4.4999999999999998E-2</v>
      </c>
      <c r="C6990" s="9">
        <v>4.8899999999999999E-2</v>
      </c>
    </row>
    <row r="6991" spans="1:3">
      <c r="A6991" s="1">
        <v>44909.75</v>
      </c>
      <c r="B6991">
        <v>4.4999999999999998E-2</v>
      </c>
      <c r="C6991" s="9">
        <v>4.8899999999999999E-2</v>
      </c>
    </row>
    <row r="6992" spans="1:3">
      <c r="A6992" s="1">
        <v>44909.760416666664</v>
      </c>
      <c r="B6992">
        <v>4.4999999999999998E-2</v>
      </c>
      <c r="C6992" s="9">
        <v>4.8600000000000004E-2</v>
      </c>
    </row>
    <row r="6993" spans="1:3">
      <c r="A6993" s="1">
        <v>44909.770833333336</v>
      </c>
      <c r="B6993">
        <v>4.53E-2</v>
      </c>
      <c r="C6993" s="9">
        <v>4.9099999999999998E-2</v>
      </c>
    </row>
    <row r="6994" spans="1:3">
      <c r="A6994" s="1">
        <v>44909.78125</v>
      </c>
      <c r="B6994">
        <v>4.53E-2</v>
      </c>
      <c r="C6994" s="9">
        <v>4.9399999999999999E-2</v>
      </c>
    </row>
    <row r="6995" spans="1:3">
      <c r="A6995" s="1">
        <v>44909.791666666664</v>
      </c>
      <c r="B6995">
        <v>4.53E-2</v>
      </c>
      <c r="C6995" s="9">
        <v>4.9299999999999997E-2</v>
      </c>
    </row>
    <row r="6996" spans="1:3">
      <c r="A6996" s="1">
        <v>44909.802083333336</v>
      </c>
      <c r="B6996">
        <v>4.53E-2</v>
      </c>
      <c r="C6996" s="9">
        <v>4.9299999999999997E-2</v>
      </c>
    </row>
    <row r="6997" spans="1:3">
      <c r="A6997" s="1">
        <v>44909.8125</v>
      </c>
      <c r="B6997">
        <v>4.5100000000000001E-2</v>
      </c>
      <c r="C6997" s="9">
        <v>4.9099999999999998E-2</v>
      </c>
    </row>
    <row r="6998" spans="1:3">
      <c r="A6998" s="1">
        <v>44909.822916666664</v>
      </c>
      <c r="B6998">
        <v>4.53E-2</v>
      </c>
      <c r="C6998" s="9">
        <v>4.9299999999999997E-2</v>
      </c>
    </row>
    <row r="6999" spans="1:3">
      <c r="A6999" s="1">
        <v>44909.833333333336</v>
      </c>
      <c r="B6999">
        <v>4.5199999999999997E-2</v>
      </c>
      <c r="C6999" s="9">
        <v>4.9299999999999997E-2</v>
      </c>
    </row>
    <row r="7000" spans="1:3">
      <c r="A7000" s="1">
        <v>44909.84375</v>
      </c>
      <c r="B7000">
        <v>4.5199999999999997E-2</v>
      </c>
      <c r="C7000" s="9">
        <v>4.9099999999999998E-2</v>
      </c>
    </row>
    <row r="7001" spans="1:3">
      <c r="A7001" s="1">
        <v>44909.854166666664</v>
      </c>
      <c r="B7001">
        <v>4.5100000000000001E-2</v>
      </c>
      <c r="C7001" s="9">
        <v>4.9199999999999994E-2</v>
      </c>
    </row>
    <row r="7002" spans="1:3">
      <c r="A7002" s="1">
        <v>44909.864583333336</v>
      </c>
      <c r="B7002">
        <v>4.4900000000000002E-2</v>
      </c>
      <c r="C7002" s="9">
        <v>4.9000000000000002E-2</v>
      </c>
    </row>
    <row r="7003" spans="1:3">
      <c r="A7003" s="1">
        <v>44909.875</v>
      </c>
      <c r="B7003">
        <v>4.4900000000000002E-2</v>
      </c>
      <c r="C7003" s="9">
        <v>4.8899999999999999E-2</v>
      </c>
    </row>
    <row r="7004" spans="1:3">
      <c r="A7004" s="1">
        <v>44909.885416666664</v>
      </c>
      <c r="B7004">
        <v>4.4999999999999998E-2</v>
      </c>
      <c r="C7004" s="9">
        <v>4.9000000000000002E-2</v>
      </c>
    </row>
    <row r="7005" spans="1:3">
      <c r="A7005" s="1">
        <v>44909.895833333336</v>
      </c>
      <c r="B7005">
        <v>4.4999999999999998E-2</v>
      </c>
      <c r="C7005" s="9">
        <v>4.9099999999999998E-2</v>
      </c>
    </row>
    <row r="7006" spans="1:3">
      <c r="A7006" s="1">
        <v>44909.90625</v>
      </c>
      <c r="B7006">
        <v>4.5100000000000001E-2</v>
      </c>
      <c r="C7006" s="9">
        <v>4.9299999999999997E-2</v>
      </c>
    </row>
    <row r="7007" spans="1:3">
      <c r="A7007" s="1">
        <v>44909.916666666664</v>
      </c>
      <c r="B7007">
        <v>4.5199999999999997E-2</v>
      </c>
      <c r="C7007" s="9">
        <v>4.9399999999999999E-2</v>
      </c>
    </row>
    <row r="7008" spans="1:3">
      <c r="A7008" s="1">
        <v>44909.927083333336</v>
      </c>
      <c r="B7008">
        <v>4.53E-2</v>
      </c>
      <c r="C7008" s="9">
        <v>4.9500000000000002E-2</v>
      </c>
    </row>
    <row r="7009" spans="1:3">
      <c r="A7009" s="1">
        <v>44909.9375</v>
      </c>
      <c r="B7009">
        <v>4.5499999999999999E-2</v>
      </c>
      <c r="C7009" s="9">
        <v>4.9700000000000001E-2</v>
      </c>
    </row>
    <row r="7010" spans="1:3">
      <c r="A7010" s="1">
        <v>44909.947916666664</v>
      </c>
      <c r="B7010">
        <v>4.5499999999999999E-2</v>
      </c>
      <c r="C7010" s="9">
        <v>4.9799999999999997E-2</v>
      </c>
    </row>
    <row r="7011" spans="1:3">
      <c r="A7011" s="1">
        <v>44909.958333333336</v>
      </c>
      <c r="B7011">
        <v>4.5900000000000003E-2</v>
      </c>
      <c r="C7011" s="9">
        <v>5.0099999999999999E-2</v>
      </c>
    </row>
    <row r="7012" spans="1:3">
      <c r="A7012" s="1">
        <v>44909.96875</v>
      </c>
      <c r="B7012">
        <v>4.6100000000000002E-2</v>
      </c>
      <c r="C7012" s="9">
        <v>5.0500000000000003E-2</v>
      </c>
    </row>
    <row r="7013" spans="1:3">
      <c r="A7013" s="1">
        <v>44909.979166666664</v>
      </c>
      <c r="B7013">
        <v>4.5900000000000003E-2</v>
      </c>
      <c r="C7013" s="9">
        <v>5.0299999999999997E-2</v>
      </c>
    </row>
    <row r="7014" spans="1:3">
      <c r="A7014" s="1">
        <v>44909.989583333336</v>
      </c>
      <c r="B7014">
        <v>4.6199999999999998E-2</v>
      </c>
      <c r="C7014" s="9">
        <v>5.0700000000000002E-2</v>
      </c>
    </row>
    <row r="7015" spans="1:3">
      <c r="A7015" s="1">
        <v>44910</v>
      </c>
      <c r="B7015">
        <v>4.6199999999999998E-2</v>
      </c>
      <c r="C7015" s="9">
        <v>5.0700000000000002E-2</v>
      </c>
    </row>
    <row r="7016" spans="1:3">
      <c r="A7016" s="1">
        <v>44910.010416666664</v>
      </c>
      <c r="B7016">
        <v>4.6300000000000001E-2</v>
      </c>
      <c r="C7016" s="9">
        <v>5.0799999999999998E-2</v>
      </c>
    </row>
    <row r="7017" spans="1:3">
      <c r="A7017" s="1">
        <v>44910.020833333336</v>
      </c>
      <c r="B7017">
        <v>4.6199999999999998E-2</v>
      </c>
      <c r="C7017" s="9">
        <v>2.0598000000000001</v>
      </c>
    </row>
    <row r="7018" spans="1:3">
      <c r="A7018" s="1">
        <v>44910.03125</v>
      </c>
      <c r="B7018">
        <v>4.6199999999999998E-2</v>
      </c>
      <c r="C7018" s="9">
        <v>2.2955000000000001</v>
      </c>
    </row>
    <row r="7019" spans="1:3">
      <c r="A7019" s="1">
        <v>44910.041666666664</v>
      </c>
      <c r="B7019">
        <v>4.6300000000000001E-2</v>
      </c>
      <c r="C7019" s="9">
        <v>1.9721000000000002</v>
      </c>
    </row>
    <row r="7020" spans="1:3">
      <c r="A7020" s="1">
        <v>44910.052083333336</v>
      </c>
      <c r="B7020">
        <v>4.6399999999999997E-2</v>
      </c>
      <c r="C7020" s="9">
        <v>1.6128</v>
      </c>
    </row>
    <row r="7021" spans="1:3">
      <c r="A7021" s="1">
        <v>44910.0625</v>
      </c>
      <c r="B7021">
        <v>4.6600000000000003E-2</v>
      </c>
      <c r="C7021" s="9">
        <v>3.4599999999999999E-2</v>
      </c>
    </row>
    <row r="7022" spans="1:3">
      <c r="A7022" s="1">
        <v>44910.072916666664</v>
      </c>
      <c r="B7022">
        <v>4.6300000000000001E-2</v>
      </c>
      <c r="C7022" s="9">
        <v>5.0700000000000002E-2</v>
      </c>
    </row>
    <row r="7023" spans="1:3">
      <c r="A7023" s="1">
        <v>44910.083333333336</v>
      </c>
      <c r="B7023">
        <v>4.5999999999999999E-2</v>
      </c>
      <c r="C7023" s="9">
        <v>5.0299999999999997E-2</v>
      </c>
    </row>
    <row r="7024" spans="1:3">
      <c r="A7024" s="1">
        <v>44910.09375</v>
      </c>
      <c r="B7024">
        <v>4.5999999999999999E-2</v>
      </c>
      <c r="C7024" s="9">
        <v>5.04E-2</v>
      </c>
    </row>
    <row r="7025" spans="1:3">
      <c r="A7025" s="1">
        <v>44910.104166666664</v>
      </c>
      <c r="B7025">
        <v>4.6100000000000002E-2</v>
      </c>
      <c r="C7025" s="9">
        <v>5.0500000000000003E-2</v>
      </c>
    </row>
    <row r="7026" spans="1:3">
      <c r="A7026" s="1">
        <v>44910.114583333336</v>
      </c>
      <c r="B7026">
        <v>4.5999999999999999E-2</v>
      </c>
      <c r="C7026" s="9">
        <v>5.0200000000000002E-2</v>
      </c>
    </row>
    <row r="7027" spans="1:3">
      <c r="A7027" s="1">
        <v>44910.125</v>
      </c>
      <c r="B7027">
        <v>4.5900000000000003E-2</v>
      </c>
      <c r="C7027" s="9">
        <v>5.0299999999999997E-2</v>
      </c>
    </row>
    <row r="7028" spans="1:3">
      <c r="A7028" s="1">
        <v>44910.135416666664</v>
      </c>
      <c r="B7028">
        <v>4.5400000000000003E-2</v>
      </c>
      <c r="C7028" s="9">
        <v>5.0299999999999997E-2</v>
      </c>
    </row>
    <row r="7029" spans="1:3">
      <c r="A7029" s="1">
        <v>44910.145833333336</v>
      </c>
      <c r="B7029">
        <v>4.5199999999999997E-2</v>
      </c>
      <c r="C7029" s="9">
        <v>5.04E-2</v>
      </c>
    </row>
    <row r="7030" spans="1:3">
      <c r="A7030" s="1">
        <v>44910.15625</v>
      </c>
      <c r="B7030">
        <v>4.5900000000000003E-2</v>
      </c>
      <c r="C7030" s="9">
        <v>5.0299999999999997E-2</v>
      </c>
    </row>
    <row r="7031" spans="1:3">
      <c r="A7031" s="1">
        <v>44910.166666666664</v>
      </c>
      <c r="B7031">
        <v>4.58E-2</v>
      </c>
      <c r="C7031" s="9">
        <v>5.0299999999999997E-2</v>
      </c>
    </row>
    <row r="7032" spans="1:3">
      <c r="A7032" s="1">
        <v>44910.177083333336</v>
      </c>
      <c r="B7032">
        <v>4.5900000000000003E-2</v>
      </c>
      <c r="C7032" s="9">
        <v>5.04E-2</v>
      </c>
    </row>
    <row r="7033" spans="1:3">
      <c r="A7033" s="1">
        <v>44910.1875</v>
      </c>
      <c r="B7033">
        <v>4.5699999999999998E-2</v>
      </c>
      <c r="C7033" s="9">
        <v>0.98229999999999995</v>
      </c>
    </row>
    <row r="7034" spans="1:3">
      <c r="A7034" s="1">
        <v>44910.197916666664</v>
      </c>
      <c r="B7034">
        <v>4.5499999999999999E-2</v>
      </c>
      <c r="C7034" s="9">
        <v>2.4443999999999999</v>
      </c>
    </row>
    <row r="7035" spans="1:3">
      <c r="A7035" s="1">
        <v>44910.208333333336</v>
      </c>
      <c r="B7035">
        <v>4.5499999999999999E-2</v>
      </c>
      <c r="C7035" s="9">
        <v>2.0537000000000001</v>
      </c>
    </row>
    <row r="7036" spans="1:3">
      <c r="A7036" s="1">
        <v>44910.21875</v>
      </c>
      <c r="B7036">
        <v>4.5400000000000003E-2</v>
      </c>
      <c r="C7036" s="9">
        <v>1.9546999999999999</v>
      </c>
    </row>
    <row r="7037" spans="1:3">
      <c r="A7037" s="1">
        <v>44910.229166666664</v>
      </c>
      <c r="B7037">
        <v>4.53E-2</v>
      </c>
      <c r="C7037" s="9">
        <v>0.29779999999999995</v>
      </c>
    </row>
    <row r="7038" spans="1:3">
      <c r="A7038" s="1">
        <v>44910.239583333336</v>
      </c>
      <c r="B7038">
        <v>4.53E-2</v>
      </c>
      <c r="C7038" s="9">
        <v>4.9700000000000001E-2</v>
      </c>
    </row>
    <row r="7039" spans="1:3">
      <c r="A7039" s="1">
        <v>44910.25</v>
      </c>
      <c r="B7039">
        <v>4.5600000000000002E-2</v>
      </c>
      <c r="C7039" s="9">
        <v>0.05</v>
      </c>
    </row>
    <row r="7040" spans="1:3">
      <c r="A7040" s="1">
        <v>44910.260416666664</v>
      </c>
      <c r="B7040">
        <v>4.5699999999999998E-2</v>
      </c>
      <c r="C7040" s="9">
        <v>5.0099999999999999E-2</v>
      </c>
    </row>
    <row r="7041" spans="1:3">
      <c r="A7041" s="1">
        <v>44910.270833333336</v>
      </c>
      <c r="B7041">
        <v>2.0028000000000001</v>
      </c>
      <c r="C7041" s="9">
        <v>4.9700000000000001E-2</v>
      </c>
    </row>
    <row r="7042" spans="1:3">
      <c r="A7042" s="1">
        <v>44910.28125</v>
      </c>
      <c r="B7042">
        <v>2.0607000000000002</v>
      </c>
      <c r="C7042" s="9">
        <v>4.9500000000000002E-2</v>
      </c>
    </row>
    <row r="7043" spans="1:3">
      <c r="A7043" s="1">
        <v>44910.291666666664</v>
      </c>
      <c r="B7043">
        <v>2.1131000000000002</v>
      </c>
      <c r="C7043" s="9">
        <v>4.9200000000000001E-2</v>
      </c>
    </row>
    <row r="7044" spans="1:3">
      <c r="A7044" s="1">
        <v>44910.302083333336</v>
      </c>
      <c r="B7044">
        <v>1.6627000000000001</v>
      </c>
      <c r="C7044" s="9">
        <v>4.9000000000000002E-2</v>
      </c>
    </row>
    <row r="7045" spans="1:3">
      <c r="A7045" s="1">
        <v>44910.3125</v>
      </c>
      <c r="B7045">
        <v>1.7481</v>
      </c>
      <c r="C7045" s="9">
        <v>4.9099999999999998E-2</v>
      </c>
    </row>
    <row r="7046" spans="1:3">
      <c r="A7046" s="1">
        <v>44910.322916666664</v>
      </c>
      <c r="B7046">
        <v>1.6505000000000001</v>
      </c>
      <c r="C7046" s="9">
        <v>4.9000000000000002E-2</v>
      </c>
    </row>
    <row r="7047" spans="1:3">
      <c r="A7047" s="1">
        <v>44910.333333333336</v>
      </c>
      <c r="B7047">
        <v>1.5854999999999999</v>
      </c>
      <c r="C7047" s="9">
        <v>4.9099999999999998E-2</v>
      </c>
    </row>
    <row r="7048" spans="1:3">
      <c r="A7048" s="1">
        <v>44910.34375</v>
      </c>
      <c r="B7048">
        <v>1.7776000000000001</v>
      </c>
      <c r="C7048" s="9">
        <v>4.9200000000000001E-2</v>
      </c>
    </row>
    <row r="7049" spans="1:3">
      <c r="A7049" s="1">
        <v>44910.354166666664</v>
      </c>
      <c r="B7049">
        <v>1.2625</v>
      </c>
      <c r="C7049" s="9">
        <v>4.9399999999999999E-2</v>
      </c>
    </row>
    <row r="7050" spans="1:3">
      <c r="A7050" s="1">
        <v>44910.364583333336</v>
      </c>
      <c r="B7050">
        <v>1.8972</v>
      </c>
      <c r="C7050" s="9">
        <v>0.151</v>
      </c>
    </row>
    <row r="7051" spans="1:3">
      <c r="A7051" s="1">
        <v>44910.375</v>
      </c>
      <c r="B7051">
        <v>1.6950000000000001</v>
      </c>
      <c r="C7051" s="9">
        <v>1.8214000000000001</v>
      </c>
    </row>
    <row r="7052" spans="1:3">
      <c r="A7052" s="1">
        <v>44910.385416666664</v>
      </c>
      <c r="B7052">
        <v>1.5242</v>
      </c>
      <c r="C7052" s="9">
        <v>1.8601999999999999</v>
      </c>
    </row>
    <row r="7053" spans="1:3">
      <c r="A7053" s="1">
        <v>44910.395833333336</v>
      </c>
      <c r="B7053">
        <v>1.4060999999999999</v>
      </c>
      <c r="C7053" s="9">
        <v>1.9463999999999999</v>
      </c>
    </row>
    <row r="7054" spans="1:3">
      <c r="A7054" s="1">
        <v>44910.40625</v>
      </c>
      <c r="B7054">
        <v>1.3313999999999999</v>
      </c>
      <c r="C7054" s="9">
        <v>1.6951999999999998</v>
      </c>
    </row>
    <row r="7055" spans="1:3">
      <c r="A7055" s="1">
        <v>44910.416666666664</v>
      </c>
      <c r="B7055">
        <v>1.4077</v>
      </c>
      <c r="C7055" s="9">
        <v>1.6078000000000001</v>
      </c>
    </row>
    <row r="7056" spans="1:3">
      <c r="A7056" s="1">
        <v>44910.427083333336</v>
      </c>
      <c r="B7056">
        <v>1.3238000000000001</v>
      </c>
      <c r="C7056" s="9">
        <v>1.6073</v>
      </c>
    </row>
    <row r="7057" spans="1:3">
      <c r="A7057" s="1">
        <v>44910.4375</v>
      </c>
      <c r="B7057">
        <v>1.2143999999999999</v>
      </c>
      <c r="C7057" s="9">
        <v>1.6122999999999998</v>
      </c>
    </row>
    <row r="7058" spans="1:3">
      <c r="A7058" s="1">
        <v>44910.447916666664</v>
      </c>
      <c r="B7058">
        <v>1.528</v>
      </c>
      <c r="C7058" s="9">
        <v>1.6172</v>
      </c>
    </row>
    <row r="7059" spans="1:3">
      <c r="A7059" s="1">
        <v>44910.458333333336</v>
      </c>
      <c r="B7059">
        <v>1.4932000000000001</v>
      </c>
      <c r="C7059" s="9">
        <v>1.6054999999999999</v>
      </c>
    </row>
    <row r="7060" spans="1:3">
      <c r="A7060" s="1">
        <v>44910.46875</v>
      </c>
      <c r="B7060">
        <v>1.3976999999999999</v>
      </c>
      <c r="C7060" s="9">
        <v>1.4843</v>
      </c>
    </row>
    <row r="7061" spans="1:3">
      <c r="A7061" s="1">
        <v>44910.479166666664</v>
      </c>
      <c r="B7061">
        <v>1.2606999999999999</v>
      </c>
      <c r="C7061" s="9">
        <v>1.4923000000000002</v>
      </c>
    </row>
    <row r="7062" spans="1:3">
      <c r="A7062" s="1">
        <v>44910.489583333336</v>
      </c>
      <c r="B7062">
        <v>0.98050000000000004</v>
      </c>
      <c r="C7062" s="9">
        <v>1.4618</v>
      </c>
    </row>
    <row r="7063" spans="1:3">
      <c r="A7063" s="1">
        <v>44910.5</v>
      </c>
      <c r="B7063">
        <v>1.5049999999999999</v>
      </c>
      <c r="C7063" s="9">
        <v>0.35980000000000001</v>
      </c>
    </row>
    <row r="7064" spans="1:3">
      <c r="A7064" s="1">
        <v>44910.510416666664</v>
      </c>
      <c r="B7064">
        <v>1.3696999999999999</v>
      </c>
      <c r="C7064" s="9">
        <v>4.9399999999999999E-2</v>
      </c>
    </row>
    <row r="7065" spans="1:3">
      <c r="A7065" s="1">
        <v>44910.520833333336</v>
      </c>
      <c r="B7065">
        <v>1.2313000000000001</v>
      </c>
      <c r="C7065" s="9">
        <v>4.9299999999999997E-2</v>
      </c>
    </row>
    <row r="7066" spans="1:3">
      <c r="A7066" s="1">
        <v>44910.53125</v>
      </c>
      <c r="B7066">
        <v>1.1780999999999999</v>
      </c>
      <c r="C7066" s="9">
        <v>4.9099999999999998E-2</v>
      </c>
    </row>
    <row r="7067" spans="1:3">
      <c r="A7067" s="1">
        <v>44910.541666666664</v>
      </c>
      <c r="B7067">
        <v>1.2034</v>
      </c>
      <c r="C7067" s="9">
        <v>4.9299999999999997E-2</v>
      </c>
    </row>
    <row r="7068" spans="1:3">
      <c r="A7068" s="1">
        <v>44910.552083333336</v>
      </c>
      <c r="B7068">
        <v>1.1437999999999999</v>
      </c>
      <c r="C7068" s="9">
        <v>4.9100000000000005E-2</v>
      </c>
    </row>
    <row r="7069" spans="1:3">
      <c r="A7069" s="1">
        <v>44910.5625</v>
      </c>
      <c r="B7069">
        <v>1.2657</v>
      </c>
      <c r="C7069" s="9">
        <v>4.9100000000000005E-2</v>
      </c>
    </row>
    <row r="7070" spans="1:3">
      <c r="A7070" s="1">
        <v>44910.572916666664</v>
      </c>
      <c r="B7070">
        <v>1.2059</v>
      </c>
      <c r="C7070" s="9">
        <v>4.9299999999999997E-2</v>
      </c>
    </row>
    <row r="7071" spans="1:3">
      <c r="A7071" s="1">
        <v>44910.583333333336</v>
      </c>
      <c r="B7071">
        <v>1.2625</v>
      </c>
      <c r="C7071" s="9">
        <v>4.9399999999999999E-2</v>
      </c>
    </row>
    <row r="7072" spans="1:3">
      <c r="A7072" s="1">
        <v>44910.59375</v>
      </c>
      <c r="B7072">
        <v>1.1693</v>
      </c>
      <c r="C7072" s="9">
        <v>0.9073</v>
      </c>
    </row>
    <row r="7073" spans="1:3">
      <c r="A7073" s="1">
        <v>44910.604166666664</v>
      </c>
      <c r="B7073">
        <v>1.2542</v>
      </c>
      <c r="C7073" s="9">
        <v>1.8163</v>
      </c>
    </row>
    <row r="7074" spans="1:3">
      <c r="A7074" s="1">
        <v>44910.614583333336</v>
      </c>
      <c r="B7074">
        <v>0.58499999999999996</v>
      </c>
      <c r="C7074" s="9">
        <v>1.4763000000000002</v>
      </c>
    </row>
    <row r="7075" spans="1:3">
      <c r="A7075" s="1">
        <v>44910.625</v>
      </c>
      <c r="B7075">
        <v>4.4900000000000002E-2</v>
      </c>
      <c r="C7075" s="9">
        <v>1.3591</v>
      </c>
    </row>
    <row r="7076" spans="1:3">
      <c r="A7076" s="1">
        <v>44910.635416666664</v>
      </c>
      <c r="B7076">
        <v>4.4900000000000002E-2</v>
      </c>
      <c r="C7076" s="9">
        <v>1.3593999999999999</v>
      </c>
    </row>
    <row r="7077" spans="1:3">
      <c r="A7077" s="1">
        <v>44910.645833333336</v>
      </c>
      <c r="B7077">
        <v>4.4900000000000002E-2</v>
      </c>
      <c r="C7077" s="9">
        <v>0.56340000000000001</v>
      </c>
    </row>
    <row r="7078" spans="1:3">
      <c r="A7078" s="1">
        <v>44910.65625</v>
      </c>
      <c r="B7078">
        <v>4.4900000000000002E-2</v>
      </c>
      <c r="C7078" s="9">
        <v>4.9000000000000002E-2</v>
      </c>
    </row>
    <row r="7079" spans="1:3">
      <c r="A7079" s="1">
        <v>44910.666666666664</v>
      </c>
      <c r="B7079">
        <v>4.4900000000000002E-2</v>
      </c>
      <c r="C7079" s="9">
        <v>4.8899999999999999E-2</v>
      </c>
    </row>
    <row r="7080" spans="1:3">
      <c r="A7080" s="1">
        <v>44910.677083333336</v>
      </c>
      <c r="B7080">
        <v>4.48E-2</v>
      </c>
      <c r="C7080" s="9">
        <v>4.87E-2</v>
      </c>
    </row>
    <row r="7081" spans="1:3">
      <c r="A7081" s="1">
        <v>44910.6875</v>
      </c>
      <c r="B7081">
        <v>4.4900000000000002E-2</v>
      </c>
      <c r="C7081" s="9">
        <v>4.87E-2</v>
      </c>
    </row>
    <row r="7082" spans="1:3">
      <c r="A7082" s="1">
        <v>44910.697916666664</v>
      </c>
      <c r="B7082">
        <v>4.48E-2</v>
      </c>
      <c r="C7082" s="9">
        <v>4.87E-2</v>
      </c>
    </row>
    <row r="7083" spans="1:3">
      <c r="A7083" s="1">
        <v>44910.708333333336</v>
      </c>
      <c r="B7083">
        <v>4.4699999999999997E-2</v>
      </c>
      <c r="C7083" s="9">
        <v>4.87E-2</v>
      </c>
    </row>
    <row r="7084" spans="1:3">
      <c r="A7084" s="1">
        <v>44910.71875</v>
      </c>
      <c r="B7084">
        <v>4.4699999999999997E-2</v>
      </c>
      <c r="C7084" s="9">
        <v>4.87E-2</v>
      </c>
    </row>
    <row r="7085" spans="1:3">
      <c r="A7085" s="1">
        <v>44910.729166666664</v>
      </c>
      <c r="B7085">
        <v>4.48E-2</v>
      </c>
      <c r="C7085" s="9">
        <v>4.87E-2</v>
      </c>
    </row>
    <row r="7086" spans="1:3">
      <c r="A7086" s="1">
        <v>44910.739583333336</v>
      </c>
      <c r="B7086">
        <v>4.4900000000000002E-2</v>
      </c>
      <c r="C7086" s="9">
        <v>4.8799999999999996E-2</v>
      </c>
    </row>
    <row r="7087" spans="1:3">
      <c r="A7087" s="1">
        <v>44910.75</v>
      </c>
      <c r="B7087">
        <v>4.4900000000000002E-2</v>
      </c>
      <c r="C7087" s="9">
        <v>4.8899999999999999E-2</v>
      </c>
    </row>
    <row r="7088" spans="1:3">
      <c r="A7088" s="1">
        <v>44910.760416666664</v>
      </c>
      <c r="B7088">
        <v>4.4999999999999998E-2</v>
      </c>
      <c r="C7088" s="9">
        <v>4.9000000000000002E-2</v>
      </c>
    </row>
    <row r="7089" spans="1:3">
      <c r="A7089" s="1">
        <v>44910.770833333336</v>
      </c>
      <c r="B7089">
        <v>4.5100000000000001E-2</v>
      </c>
      <c r="C7089" s="9">
        <v>4.9200000000000001E-2</v>
      </c>
    </row>
    <row r="7090" spans="1:3">
      <c r="A7090" s="1">
        <v>44910.78125</v>
      </c>
      <c r="B7090">
        <v>4.4999999999999998E-2</v>
      </c>
      <c r="C7090" s="9">
        <v>4.9100000000000005E-2</v>
      </c>
    </row>
    <row r="7091" spans="1:3">
      <c r="A7091" s="1">
        <v>44910.791666666664</v>
      </c>
      <c r="B7091">
        <v>4.5100000000000001E-2</v>
      </c>
      <c r="C7091" s="9">
        <v>4.9000000000000002E-2</v>
      </c>
    </row>
    <row r="7092" spans="1:3">
      <c r="A7092" s="1">
        <v>44910.802083333336</v>
      </c>
      <c r="B7092">
        <v>4.4600000000000001E-2</v>
      </c>
      <c r="C7092" s="9">
        <v>4.8500000000000001E-2</v>
      </c>
    </row>
    <row r="7093" spans="1:3">
      <c r="A7093" s="1">
        <v>44910.8125</v>
      </c>
      <c r="B7093">
        <v>4.4499999999999998E-2</v>
      </c>
      <c r="C7093" s="9">
        <v>4.8500000000000001E-2</v>
      </c>
    </row>
    <row r="7094" spans="1:3">
      <c r="A7094" s="1">
        <v>44910.822916666664</v>
      </c>
      <c r="B7094">
        <v>4.4499999999999998E-2</v>
      </c>
      <c r="C7094" s="9">
        <v>4.8500000000000001E-2</v>
      </c>
    </row>
    <row r="7095" spans="1:3">
      <c r="A7095" s="1">
        <v>44910.833333333336</v>
      </c>
      <c r="B7095">
        <v>4.4900000000000002E-2</v>
      </c>
      <c r="C7095" s="9">
        <v>4.8899999999999999E-2</v>
      </c>
    </row>
    <row r="7096" spans="1:3">
      <c r="A7096" s="1">
        <v>44910.84375</v>
      </c>
      <c r="B7096">
        <v>4.4999999999999998E-2</v>
      </c>
      <c r="C7096" s="9">
        <v>4.9000000000000002E-2</v>
      </c>
    </row>
    <row r="7097" spans="1:3">
      <c r="A7097" s="1">
        <v>44910.854166666664</v>
      </c>
      <c r="B7097">
        <v>4.4900000000000002E-2</v>
      </c>
      <c r="C7097" s="9">
        <v>4.8899999999999999E-2</v>
      </c>
    </row>
    <row r="7098" spans="1:3">
      <c r="A7098" s="1">
        <v>44910.864583333336</v>
      </c>
      <c r="B7098">
        <v>4.4699999999999997E-2</v>
      </c>
      <c r="C7098" s="9">
        <v>4.8799999999999996E-2</v>
      </c>
    </row>
    <row r="7099" spans="1:3">
      <c r="A7099" s="1">
        <v>44910.875</v>
      </c>
      <c r="B7099">
        <v>4.48E-2</v>
      </c>
      <c r="C7099" s="9">
        <v>4.8899999999999999E-2</v>
      </c>
    </row>
    <row r="7100" spans="1:3">
      <c r="A7100" s="1">
        <v>44910.885416666664</v>
      </c>
      <c r="B7100">
        <v>4.5100000000000001E-2</v>
      </c>
      <c r="C7100" s="9">
        <v>4.9199999999999994E-2</v>
      </c>
    </row>
    <row r="7101" spans="1:3">
      <c r="A7101" s="1">
        <v>44910.895833333336</v>
      </c>
      <c r="B7101">
        <v>4.5100000000000001E-2</v>
      </c>
      <c r="C7101" s="9">
        <v>4.9100000000000005E-2</v>
      </c>
    </row>
    <row r="7102" spans="1:3">
      <c r="A7102" s="1">
        <v>44910.90625</v>
      </c>
      <c r="B7102">
        <v>4.53E-2</v>
      </c>
      <c r="C7102" s="9">
        <v>4.9299999999999997E-2</v>
      </c>
    </row>
    <row r="7103" spans="1:3">
      <c r="A7103" s="1">
        <v>44910.916666666664</v>
      </c>
      <c r="B7103">
        <v>4.53E-2</v>
      </c>
      <c r="C7103" s="9">
        <v>4.9399999999999999E-2</v>
      </c>
    </row>
    <row r="7104" spans="1:3">
      <c r="A7104" s="1">
        <v>44910.927083333336</v>
      </c>
      <c r="B7104">
        <v>4.5199999999999997E-2</v>
      </c>
      <c r="C7104" s="9">
        <v>4.9399999999999999E-2</v>
      </c>
    </row>
    <row r="7105" spans="1:3">
      <c r="A7105" s="1">
        <v>44910.9375</v>
      </c>
      <c r="B7105">
        <v>4.53E-2</v>
      </c>
      <c r="C7105" s="9">
        <v>4.9399999999999999E-2</v>
      </c>
    </row>
    <row r="7106" spans="1:3">
      <c r="A7106" s="1">
        <v>44910.947916666664</v>
      </c>
      <c r="B7106">
        <v>4.5400000000000003E-2</v>
      </c>
      <c r="C7106" s="9">
        <v>4.9500000000000002E-2</v>
      </c>
    </row>
    <row r="7107" spans="1:3">
      <c r="A7107" s="1">
        <v>44910.958333333336</v>
      </c>
      <c r="B7107">
        <v>4.5499999999999999E-2</v>
      </c>
      <c r="C7107" s="9">
        <v>4.9700000000000001E-2</v>
      </c>
    </row>
    <row r="7108" spans="1:3">
      <c r="A7108" s="1">
        <v>44910.96875</v>
      </c>
      <c r="B7108">
        <v>4.5699999999999998E-2</v>
      </c>
      <c r="C7108" s="9">
        <v>0.05</v>
      </c>
    </row>
    <row r="7109" spans="1:3">
      <c r="A7109" s="1">
        <v>44910.979166666664</v>
      </c>
      <c r="B7109">
        <v>4.58E-2</v>
      </c>
      <c r="C7109" s="9">
        <v>0.05</v>
      </c>
    </row>
    <row r="7110" spans="1:3">
      <c r="A7110" s="1">
        <v>44910.989583333336</v>
      </c>
      <c r="B7110">
        <v>4.58E-2</v>
      </c>
      <c r="C7110" s="9">
        <v>5.0200000000000002E-2</v>
      </c>
    </row>
    <row r="7111" spans="1:3">
      <c r="A7111" s="1">
        <v>44911</v>
      </c>
      <c r="B7111">
        <v>4.58E-2</v>
      </c>
      <c r="C7111" s="9">
        <v>5.0299999999999997E-2</v>
      </c>
    </row>
    <row r="7112" spans="1:3">
      <c r="A7112" s="1">
        <v>44911.010416666664</v>
      </c>
      <c r="B7112">
        <v>4.6100000000000002E-2</v>
      </c>
      <c r="C7112" s="9">
        <v>5.04E-2</v>
      </c>
    </row>
    <row r="7113" spans="1:3">
      <c r="A7113" s="1">
        <v>44911.020833333336</v>
      </c>
      <c r="B7113">
        <v>4.6100000000000002E-2</v>
      </c>
      <c r="C7113" s="9">
        <v>5.04E-2</v>
      </c>
    </row>
    <row r="7114" spans="1:3">
      <c r="A7114" s="1">
        <v>44911.03125</v>
      </c>
      <c r="B7114">
        <v>4.5999999999999999E-2</v>
      </c>
      <c r="C7114" s="9">
        <v>5.04E-2</v>
      </c>
    </row>
    <row r="7115" spans="1:3">
      <c r="A7115" s="1">
        <v>44911.041666666664</v>
      </c>
      <c r="B7115">
        <v>4.6100000000000002E-2</v>
      </c>
      <c r="C7115" s="9">
        <v>5.0500000000000003E-2</v>
      </c>
    </row>
    <row r="7116" spans="1:3">
      <c r="A7116" s="1">
        <v>44911.052083333336</v>
      </c>
      <c r="B7116">
        <v>4.5999999999999999E-2</v>
      </c>
      <c r="C7116" s="9">
        <v>5.0500000000000003E-2</v>
      </c>
    </row>
    <row r="7117" spans="1:3">
      <c r="A7117" s="1">
        <v>44911.0625</v>
      </c>
      <c r="B7117">
        <v>4.6199999999999998E-2</v>
      </c>
      <c r="C7117" s="9">
        <v>5.0599999999999999E-2</v>
      </c>
    </row>
    <row r="7118" spans="1:3">
      <c r="A7118" s="1">
        <v>44911.072916666664</v>
      </c>
      <c r="B7118">
        <v>4.6199999999999998E-2</v>
      </c>
      <c r="C7118" s="9">
        <v>5.0599999999999999E-2</v>
      </c>
    </row>
    <row r="7119" spans="1:3">
      <c r="A7119" s="1">
        <v>44911.083333333336</v>
      </c>
      <c r="B7119">
        <v>4.5999999999999999E-2</v>
      </c>
      <c r="C7119" s="9">
        <v>5.0599999999999999E-2</v>
      </c>
    </row>
    <row r="7120" spans="1:3">
      <c r="A7120" s="1">
        <v>44911.09375</v>
      </c>
      <c r="B7120">
        <v>4.6300000000000001E-2</v>
      </c>
      <c r="C7120" s="9">
        <v>5.0799999999999998E-2</v>
      </c>
    </row>
    <row r="7121" spans="1:3">
      <c r="A7121" s="1">
        <v>44911.104166666664</v>
      </c>
      <c r="B7121">
        <v>4.6199999999999998E-2</v>
      </c>
      <c r="C7121" s="9">
        <v>5.0699999999999995E-2</v>
      </c>
    </row>
    <row r="7122" spans="1:3">
      <c r="A7122" s="1">
        <v>44911.114583333336</v>
      </c>
      <c r="B7122">
        <v>4.6199999999999998E-2</v>
      </c>
      <c r="C7122" s="9">
        <v>5.0699999999999995E-2</v>
      </c>
    </row>
    <row r="7123" spans="1:3">
      <c r="A7123" s="1">
        <v>44911.125</v>
      </c>
      <c r="B7123">
        <v>4.6100000000000002E-2</v>
      </c>
      <c r="C7123" s="9">
        <v>5.0599999999999999E-2</v>
      </c>
    </row>
    <row r="7124" spans="1:3">
      <c r="A7124" s="1">
        <v>44911.135416666664</v>
      </c>
      <c r="B7124">
        <v>4.6100000000000002E-2</v>
      </c>
      <c r="C7124" s="9">
        <v>5.0599999999999999E-2</v>
      </c>
    </row>
    <row r="7125" spans="1:3">
      <c r="A7125" s="1">
        <v>44911.145833333336</v>
      </c>
      <c r="B7125">
        <v>4.6100000000000002E-2</v>
      </c>
      <c r="C7125" s="9">
        <v>5.0500000000000003E-2</v>
      </c>
    </row>
    <row r="7126" spans="1:3">
      <c r="A7126" s="1">
        <v>44911.15625</v>
      </c>
      <c r="B7126">
        <v>4.5999999999999999E-2</v>
      </c>
      <c r="C7126" s="9">
        <v>5.04E-2</v>
      </c>
    </row>
    <row r="7127" spans="1:3">
      <c r="A7127" s="1">
        <v>44911.166666666664</v>
      </c>
      <c r="B7127">
        <v>4.5999999999999999E-2</v>
      </c>
      <c r="C7127" s="9">
        <v>5.0500000000000003E-2</v>
      </c>
    </row>
    <row r="7128" spans="1:3">
      <c r="A7128" s="1">
        <v>44911.177083333336</v>
      </c>
      <c r="B7128">
        <v>4.5999999999999999E-2</v>
      </c>
      <c r="C7128" s="9">
        <v>5.0500000000000003E-2</v>
      </c>
    </row>
    <row r="7129" spans="1:3">
      <c r="A7129" s="1">
        <v>44911.1875</v>
      </c>
      <c r="B7129">
        <v>4.6100000000000002E-2</v>
      </c>
      <c r="C7129" s="9">
        <v>5.0599999999999999E-2</v>
      </c>
    </row>
    <row r="7130" spans="1:3">
      <c r="A7130" s="1">
        <v>44911.197916666664</v>
      </c>
      <c r="B7130">
        <v>4.6100000000000002E-2</v>
      </c>
      <c r="C7130" s="9">
        <v>5.0599999999999999E-2</v>
      </c>
    </row>
    <row r="7131" spans="1:3">
      <c r="A7131" s="1">
        <v>44911.208333333336</v>
      </c>
      <c r="B7131">
        <v>4.5699999999999998E-2</v>
      </c>
      <c r="C7131" s="9">
        <v>5.0200000000000002E-2</v>
      </c>
    </row>
    <row r="7132" spans="1:3">
      <c r="A7132" s="1">
        <v>44911.21875</v>
      </c>
      <c r="B7132">
        <v>4.5900000000000003E-2</v>
      </c>
      <c r="C7132" s="9">
        <v>1.2551000000000001</v>
      </c>
    </row>
    <row r="7133" spans="1:3">
      <c r="A7133" s="1">
        <v>44911.229166666664</v>
      </c>
      <c r="B7133">
        <v>4.5999999999999999E-2</v>
      </c>
      <c r="C7133" s="9">
        <v>1.5312000000000001</v>
      </c>
    </row>
    <row r="7134" spans="1:3">
      <c r="A7134" s="1">
        <v>44911.239583333336</v>
      </c>
      <c r="B7134">
        <v>4.5999999999999999E-2</v>
      </c>
      <c r="C7134" s="9">
        <v>1.3795999999999999</v>
      </c>
    </row>
    <row r="7135" spans="1:3">
      <c r="A7135" s="1">
        <v>44911.25</v>
      </c>
      <c r="B7135">
        <v>4.5900000000000003E-2</v>
      </c>
      <c r="C7135" s="9">
        <v>1.3563000000000001</v>
      </c>
    </row>
    <row r="7136" spans="1:3">
      <c r="A7136" s="1">
        <v>44911.260416666664</v>
      </c>
      <c r="B7136">
        <v>4.58E-2</v>
      </c>
      <c r="C7136" s="9">
        <v>0.70799999999999996</v>
      </c>
    </row>
    <row r="7137" spans="1:3">
      <c r="A7137" s="1">
        <v>44911.270833333336</v>
      </c>
      <c r="B7137">
        <v>1.6936</v>
      </c>
      <c r="C7137" s="9">
        <v>4.6800000000000001E-2</v>
      </c>
    </row>
    <row r="7138" spans="1:3">
      <c r="A7138" s="1">
        <v>44911.28125</v>
      </c>
      <c r="B7138">
        <v>1.9326000000000001</v>
      </c>
      <c r="C7138" s="9">
        <v>5.0200000000000002E-2</v>
      </c>
    </row>
    <row r="7139" spans="1:3">
      <c r="A7139" s="1">
        <v>44911.291666666664</v>
      </c>
      <c r="B7139">
        <v>1.6227</v>
      </c>
      <c r="C7139" s="9">
        <v>0.05</v>
      </c>
    </row>
    <row r="7140" spans="1:3">
      <c r="A7140" s="1">
        <v>44911.302083333336</v>
      </c>
      <c r="B7140">
        <v>1.1758</v>
      </c>
      <c r="C7140" s="9">
        <v>4.9799999999999997E-2</v>
      </c>
    </row>
    <row r="7141" spans="1:3">
      <c r="A7141" s="1">
        <v>44911.3125</v>
      </c>
      <c r="B7141">
        <v>1.1137999999999999</v>
      </c>
      <c r="C7141" s="9">
        <v>4.9700000000000001E-2</v>
      </c>
    </row>
    <row r="7142" spans="1:3">
      <c r="A7142" s="1">
        <v>44911.322916666664</v>
      </c>
      <c r="B7142">
        <v>1.1036999999999999</v>
      </c>
      <c r="C7142" s="9">
        <v>4.9500000000000002E-2</v>
      </c>
    </row>
    <row r="7143" spans="1:3">
      <c r="A7143" s="1">
        <v>44911.333333333336</v>
      </c>
      <c r="B7143">
        <v>0.89690000000000003</v>
      </c>
      <c r="C7143" s="9">
        <v>4.9799999999999997E-2</v>
      </c>
    </row>
    <row r="7144" spans="1:3">
      <c r="A7144" s="1">
        <v>44911.34375</v>
      </c>
      <c r="B7144">
        <v>1.5376000000000001</v>
      </c>
      <c r="C7144" s="9">
        <v>4.9699999999999994E-2</v>
      </c>
    </row>
    <row r="7145" spans="1:3">
      <c r="A7145" s="1">
        <v>44911.354166666664</v>
      </c>
      <c r="B7145">
        <v>1.3278000000000001</v>
      </c>
      <c r="C7145" s="9">
        <v>4.9600000000000005E-2</v>
      </c>
    </row>
    <row r="7146" spans="1:3">
      <c r="A7146" s="1">
        <v>44911.364583333336</v>
      </c>
      <c r="B7146">
        <v>1.0643</v>
      </c>
      <c r="C7146" s="9">
        <v>0.16200000000000001</v>
      </c>
    </row>
    <row r="7147" spans="1:3">
      <c r="A7147" s="1">
        <v>44911.375</v>
      </c>
      <c r="B7147">
        <v>1.2569999999999999</v>
      </c>
      <c r="C7147" s="9">
        <v>1.6924999999999999</v>
      </c>
    </row>
    <row r="7148" spans="1:3">
      <c r="A7148" s="1">
        <v>44911.385416666664</v>
      </c>
      <c r="B7148">
        <v>1.2928999999999999</v>
      </c>
      <c r="C7148" s="9">
        <v>1.4506999999999999</v>
      </c>
    </row>
    <row r="7149" spans="1:3">
      <c r="A7149" s="1">
        <v>44911.395833333336</v>
      </c>
      <c r="B7149">
        <v>1.2806999999999999</v>
      </c>
      <c r="C7149" s="9">
        <v>1.2391000000000001</v>
      </c>
    </row>
    <row r="7150" spans="1:3">
      <c r="A7150" s="1">
        <v>44911.40625</v>
      </c>
      <c r="B7150">
        <v>1.2505999999999999</v>
      </c>
      <c r="C7150" s="9">
        <v>0.9363999999999999</v>
      </c>
    </row>
    <row r="7151" spans="1:3">
      <c r="A7151" s="1">
        <v>44911.416666666664</v>
      </c>
      <c r="B7151">
        <v>1.2685</v>
      </c>
      <c r="C7151" s="9">
        <v>1.6395</v>
      </c>
    </row>
    <row r="7152" spans="1:3">
      <c r="A7152" s="1">
        <v>44911.427083333336</v>
      </c>
      <c r="B7152">
        <v>1.1888000000000001</v>
      </c>
      <c r="C7152" s="9">
        <v>1.3724000000000001</v>
      </c>
    </row>
    <row r="7153" spans="1:3">
      <c r="A7153" s="1">
        <v>44911.4375</v>
      </c>
      <c r="B7153">
        <v>1.2278</v>
      </c>
      <c r="C7153" s="9">
        <v>1.2362</v>
      </c>
    </row>
    <row r="7154" spans="1:3">
      <c r="A7154" s="1">
        <v>44911.447916666664</v>
      </c>
      <c r="B7154">
        <v>1.2125999999999999</v>
      </c>
      <c r="C7154" s="9">
        <v>1.2373000000000001</v>
      </c>
    </row>
    <row r="7155" spans="1:3">
      <c r="A7155" s="1">
        <v>44911.458333333336</v>
      </c>
      <c r="B7155">
        <v>0.72009999999999996</v>
      </c>
      <c r="C7155" s="9">
        <v>1.2398</v>
      </c>
    </row>
    <row r="7156" spans="1:3">
      <c r="A7156" s="1">
        <v>44911.46875</v>
      </c>
      <c r="B7156">
        <v>4.53E-2</v>
      </c>
      <c r="C7156" s="9">
        <v>1.2427999999999999</v>
      </c>
    </row>
    <row r="7157" spans="1:3">
      <c r="A7157" s="1">
        <v>44911.479166666664</v>
      </c>
      <c r="B7157">
        <v>4.5100000000000001E-2</v>
      </c>
      <c r="C7157" s="9">
        <v>1.2265999999999999</v>
      </c>
    </row>
    <row r="7158" spans="1:3">
      <c r="A7158" s="1">
        <v>44911.489583333336</v>
      </c>
      <c r="B7158">
        <v>4.5100000000000001E-2</v>
      </c>
      <c r="C7158" s="9">
        <v>0.2447</v>
      </c>
    </row>
    <row r="7159" spans="1:3">
      <c r="A7159" s="1">
        <v>44911.5</v>
      </c>
      <c r="B7159">
        <v>4.5100000000000001E-2</v>
      </c>
      <c r="C7159" s="9">
        <v>4.9199999999999994E-2</v>
      </c>
    </row>
    <row r="7160" spans="1:3">
      <c r="A7160" s="1">
        <v>44911.510416666664</v>
      </c>
      <c r="B7160">
        <v>4.53E-2</v>
      </c>
      <c r="C7160" s="9">
        <v>4.9299999999999997E-2</v>
      </c>
    </row>
    <row r="7161" spans="1:3">
      <c r="A7161" s="1">
        <v>44911.520833333336</v>
      </c>
      <c r="B7161">
        <v>4.5499999999999999E-2</v>
      </c>
      <c r="C7161" s="9">
        <v>4.9500000000000002E-2</v>
      </c>
    </row>
    <row r="7162" spans="1:3">
      <c r="A7162" s="1">
        <v>44911.53125</v>
      </c>
      <c r="B7162">
        <v>4.5400000000000003E-2</v>
      </c>
      <c r="C7162" s="9">
        <v>4.9299999999999997E-2</v>
      </c>
    </row>
    <row r="7163" spans="1:3">
      <c r="A7163" s="1">
        <v>44911.541666666664</v>
      </c>
      <c r="B7163">
        <v>4.53E-2</v>
      </c>
      <c r="C7163" s="9">
        <v>4.9299999999999997E-2</v>
      </c>
    </row>
    <row r="7164" spans="1:3">
      <c r="A7164" s="1">
        <v>44911.552083333336</v>
      </c>
      <c r="B7164">
        <v>4.53E-2</v>
      </c>
      <c r="C7164" s="9">
        <v>4.9399999999999999E-2</v>
      </c>
    </row>
    <row r="7165" spans="1:3">
      <c r="A7165" s="1">
        <v>44911.5625</v>
      </c>
      <c r="B7165">
        <v>4.5199999999999997E-2</v>
      </c>
      <c r="C7165" s="9">
        <v>4.9399999999999999E-2</v>
      </c>
    </row>
    <row r="7166" spans="1:3">
      <c r="A7166" s="1">
        <v>44911.572916666664</v>
      </c>
      <c r="B7166">
        <v>4.5199999999999997E-2</v>
      </c>
      <c r="C7166" s="9">
        <v>4.9299999999999997E-2</v>
      </c>
    </row>
    <row r="7167" spans="1:3">
      <c r="A7167" s="1">
        <v>44911.583333333336</v>
      </c>
      <c r="B7167">
        <v>4.5400000000000003E-2</v>
      </c>
      <c r="C7167" s="9">
        <v>4.9500000000000002E-2</v>
      </c>
    </row>
    <row r="7168" spans="1:3">
      <c r="A7168" s="1">
        <v>44911.59375</v>
      </c>
      <c r="B7168">
        <v>4.53E-2</v>
      </c>
      <c r="C7168" s="9">
        <v>1.1568000000000001</v>
      </c>
    </row>
    <row r="7169" spans="1:3">
      <c r="A7169" s="1">
        <v>44911.604166666664</v>
      </c>
      <c r="B7169">
        <v>4.5499999999999999E-2</v>
      </c>
      <c r="C7169" s="9">
        <v>1.3614999999999999</v>
      </c>
    </row>
    <row r="7170" spans="1:3">
      <c r="A7170" s="1">
        <v>44911.614583333336</v>
      </c>
      <c r="B7170">
        <v>4.5499999999999999E-2</v>
      </c>
      <c r="C7170" s="9">
        <v>1.1392000000000002</v>
      </c>
    </row>
    <row r="7171" spans="1:3">
      <c r="A7171" s="1">
        <v>44911.625</v>
      </c>
      <c r="B7171">
        <v>4.53E-2</v>
      </c>
      <c r="C7171" s="9">
        <v>1.0929</v>
      </c>
    </row>
    <row r="7172" spans="1:3">
      <c r="A7172" s="1">
        <v>44911.635416666664</v>
      </c>
      <c r="B7172">
        <v>4.5199999999999997E-2</v>
      </c>
      <c r="C7172" s="9">
        <v>1.0956000000000001</v>
      </c>
    </row>
    <row r="7173" spans="1:3">
      <c r="A7173" s="1">
        <v>44911.645833333336</v>
      </c>
      <c r="B7173">
        <v>4.5199999999999997E-2</v>
      </c>
      <c r="C7173" s="9">
        <v>0.17399999999999999</v>
      </c>
    </row>
    <row r="7174" spans="1:3">
      <c r="A7174" s="1">
        <v>44911.65625</v>
      </c>
      <c r="B7174">
        <v>4.5199999999999997E-2</v>
      </c>
      <c r="C7174" s="9">
        <v>4.9200000000000001E-2</v>
      </c>
    </row>
    <row r="7175" spans="1:3">
      <c r="A7175" s="1">
        <v>44911.666666666664</v>
      </c>
      <c r="B7175">
        <v>4.5100000000000001E-2</v>
      </c>
      <c r="C7175" s="9">
        <v>4.9100000000000005E-2</v>
      </c>
    </row>
    <row r="7176" spans="1:3">
      <c r="A7176" s="1">
        <v>44911.677083333336</v>
      </c>
      <c r="B7176">
        <v>4.4999999999999998E-2</v>
      </c>
      <c r="C7176" s="9">
        <v>4.9000000000000002E-2</v>
      </c>
    </row>
    <row r="7177" spans="1:3">
      <c r="A7177" s="1">
        <v>44911.6875</v>
      </c>
      <c r="B7177">
        <v>4.4900000000000002E-2</v>
      </c>
      <c r="C7177" s="9">
        <v>4.8899999999999999E-2</v>
      </c>
    </row>
    <row r="7178" spans="1:3">
      <c r="A7178" s="1">
        <v>44911.697916666664</v>
      </c>
      <c r="B7178">
        <v>4.4699999999999997E-2</v>
      </c>
      <c r="C7178" s="9">
        <v>4.9100000000000005E-2</v>
      </c>
    </row>
    <row r="7179" spans="1:3">
      <c r="A7179" s="1">
        <v>44911.708333333336</v>
      </c>
      <c r="B7179">
        <v>4.48E-2</v>
      </c>
      <c r="C7179" s="9">
        <v>4.9099999999999998E-2</v>
      </c>
    </row>
    <row r="7180" spans="1:3">
      <c r="A7180" s="1">
        <v>44911.71875</v>
      </c>
      <c r="B7180">
        <v>4.4699999999999997E-2</v>
      </c>
      <c r="C7180" s="9">
        <v>4.8600000000000004E-2</v>
      </c>
    </row>
    <row r="7181" spans="1:3">
      <c r="A7181" s="1">
        <v>44911.729166666664</v>
      </c>
      <c r="B7181">
        <v>4.4900000000000002E-2</v>
      </c>
      <c r="C7181" s="9">
        <v>4.9000000000000002E-2</v>
      </c>
    </row>
    <row r="7182" spans="1:3">
      <c r="A7182" s="1">
        <v>44911.739583333336</v>
      </c>
      <c r="B7182">
        <v>4.4999999999999998E-2</v>
      </c>
      <c r="C7182" s="9">
        <v>4.9199999999999994E-2</v>
      </c>
    </row>
    <row r="7183" spans="1:3">
      <c r="A7183" s="1">
        <v>44911.75</v>
      </c>
      <c r="B7183">
        <v>4.2799999999999998E-2</v>
      </c>
      <c r="C7183" s="9">
        <v>4.87E-2</v>
      </c>
    </row>
    <row r="7184" spans="1:3">
      <c r="A7184" s="1">
        <v>44911.760416666664</v>
      </c>
      <c r="B7184">
        <v>4.2900000000000001E-2</v>
      </c>
      <c r="C7184" s="9">
        <v>4.8600000000000004E-2</v>
      </c>
    </row>
    <row r="7185" spans="1:3">
      <c r="A7185" s="1">
        <v>44911.770833333336</v>
      </c>
      <c r="B7185">
        <v>4.3099999999999999E-2</v>
      </c>
      <c r="C7185" s="9">
        <v>4.8500000000000001E-2</v>
      </c>
    </row>
    <row r="7186" spans="1:3">
      <c r="A7186" s="1">
        <v>44911.78125</v>
      </c>
      <c r="B7186">
        <v>4.3799999999999999E-2</v>
      </c>
      <c r="C7186" s="9">
        <v>4.8799999999999996E-2</v>
      </c>
    </row>
    <row r="7187" spans="1:3">
      <c r="A7187" s="1">
        <v>44911.791666666664</v>
      </c>
      <c r="B7187">
        <v>4.4499999999999998E-2</v>
      </c>
      <c r="C7187" s="9">
        <v>4.8799999999999996E-2</v>
      </c>
    </row>
    <row r="7188" spans="1:3">
      <c r="A7188" s="1">
        <v>44911.802083333336</v>
      </c>
      <c r="B7188">
        <v>4.3200000000000002E-2</v>
      </c>
      <c r="C7188" s="9">
        <v>4.87E-2</v>
      </c>
    </row>
    <row r="7189" spans="1:3">
      <c r="A7189" s="1">
        <v>44911.8125</v>
      </c>
      <c r="B7189">
        <v>4.3700000000000003E-2</v>
      </c>
      <c r="C7189" s="9">
        <v>4.8500000000000001E-2</v>
      </c>
    </row>
    <row r="7190" spans="1:3">
      <c r="A7190" s="1">
        <v>44911.822916666664</v>
      </c>
      <c r="B7190">
        <v>4.5100000000000001E-2</v>
      </c>
      <c r="C7190" s="9">
        <v>4.87E-2</v>
      </c>
    </row>
    <row r="7191" spans="1:3">
      <c r="A7191" s="1">
        <v>44911.833333333336</v>
      </c>
      <c r="B7191">
        <v>4.5100000000000001E-2</v>
      </c>
      <c r="C7191" s="9">
        <v>4.8899999999999999E-2</v>
      </c>
    </row>
    <row r="7192" spans="1:3">
      <c r="A7192" s="1">
        <v>44911.84375</v>
      </c>
      <c r="B7192">
        <v>4.5199999999999997E-2</v>
      </c>
      <c r="C7192" s="9">
        <v>4.8600000000000004E-2</v>
      </c>
    </row>
    <row r="7193" spans="1:3">
      <c r="A7193" s="1">
        <v>44911.854166666664</v>
      </c>
      <c r="B7193">
        <v>4.5100000000000001E-2</v>
      </c>
      <c r="C7193" s="9">
        <v>4.9099999999999998E-2</v>
      </c>
    </row>
    <row r="7194" spans="1:3">
      <c r="A7194" s="1">
        <v>44911.864583333336</v>
      </c>
      <c r="B7194">
        <v>4.5100000000000001E-2</v>
      </c>
      <c r="C7194" s="9">
        <v>4.9199999999999994E-2</v>
      </c>
    </row>
    <row r="7195" spans="1:3">
      <c r="A7195" s="1">
        <v>44911.875</v>
      </c>
      <c r="B7195">
        <v>4.5100000000000001E-2</v>
      </c>
      <c r="C7195" s="9">
        <v>4.9000000000000002E-2</v>
      </c>
    </row>
    <row r="7196" spans="1:3">
      <c r="A7196" s="1">
        <v>44911.885416666664</v>
      </c>
      <c r="B7196">
        <v>4.5100000000000001E-2</v>
      </c>
      <c r="C7196" s="9">
        <v>4.9099999999999998E-2</v>
      </c>
    </row>
    <row r="7197" spans="1:3">
      <c r="A7197" s="1">
        <v>44911.895833333336</v>
      </c>
      <c r="B7197">
        <v>4.53E-2</v>
      </c>
      <c r="C7197" s="9">
        <v>4.9399999999999999E-2</v>
      </c>
    </row>
    <row r="7198" spans="1:3">
      <c r="A7198" s="1">
        <v>44911.90625</v>
      </c>
      <c r="B7198">
        <v>4.53E-2</v>
      </c>
      <c r="C7198" s="9">
        <v>4.9500000000000002E-2</v>
      </c>
    </row>
    <row r="7199" spans="1:3">
      <c r="A7199" s="1">
        <v>44911.916666666664</v>
      </c>
      <c r="B7199">
        <v>4.5400000000000003E-2</v>
      </c>
      <c r="C7199" s="9">
        <v>4.9600000000000005E-2</v>
      </c>
    </row>
    <row r="7200" spans="1:3">
      <c r="A7200" s="1">
        <v>44911.927083333336</v>
      </c>
      <c r="B7200">
        <v>4.5600000000000002E-2</v>
      </c>
      <c r="C7200" s="9">
        <v>4.9799999999999997E-2</v>
      </c>
    </row>
    <row r="7201" spans="1:3">
      <c r="A7201" s="1">
        <v>44911.9375</v>
      </c>
      <c r="B7201">
        <v>4.5499999999999999E-2</v>
      </c>
      <c r="C7201" s="9">
        <v>4.9700000000000001E-2</v>
      </c>
    </row>
    <row r="7202" spans="1:3">
      <c r="A7202" s="1">
        <v>44911.947916666664</v>
      </c>
      <c r="B7202">
        <v>4.5699999999999998E-2</v>
      </c>
      <c r="C7202" s="9">
        <v>0.05</v>
      </c>
    </row>
    <row r="7203" spans="1:3">
      <c r="A7203" s="1">
        <v>44911.958333333336</v>
      </c>
      <c r="B7203">
        <v>4.58E-2</v>
      </c>
      <c r="C7203" s="9">
        <v>4.99E-2</v>
      </c>
    </row>
    <row r="7204" spans="1:3">
      <c r="A7204" s="1">
        <v>44911.96875</v>
      </c>
      <c r="B7204">
        <v>4.5999999999999999E-2</v>
      </c>
      <c r="C7204" s="9">
        <v>5.0199999999999995E-2</v>
      </c>
    </row>
    <row r="7205" spans="1:3">
      <c r="A7205" s="1">
        <v>44911.979166666664</v>
      </c>
      <c r="B7205">
        <v>4.6100000000000002E-2</v>
      </c>
      <c r="C7205" s="9">
        <v>5.0500000000000003E-2</v>
      </c>
    </row>
    <row r="7206" spans="1:3">
      <c r="A7206" s="1">
        <v>44911.989583333336</v>
      </c>
      <c r="B7206">
        <v>4.6100000000000002E-2</v>
      </c>
      <c r="C7206" s="9">
        <v>5.0600000000000006E-2</v>
      </c>
    </row>
    <row r="7207" spans="1:3">
      <c r="A7207" s="1">
        <v>44912</v>
      </c>
      <c r="B7207">
        <v>4.6100000000000002E-2</v>
      </c>
      <c r="C7207" s="9">
        <v>5.0500000000000003E-2</v>
      </c>
    </row>
    <row r="7208" spans="1:3">
      <c r="A7208" s="1">
        <v>44912.010416666664</v>
      </c>
      <c r="B7208">
        <v>4.6300000000000001E-2</v>
      </c>
      <c r="C7208" s="9">
        <v>5.0700000000000002E-2</v>
      </c>
    </row>
    <row r="7209" spans="1:3">
      <c r="A7209" s="1">
        <v>44912.020833333336</v>
      </c>
      <c r="B7209">
        <v>4.6300000000000001E-2</v>
      </c>
      <c r="C7209" s="9">
        <v>5.0599999999999999E-2</v>
      </c>
    </row>
    <row r="7210" spans="1:3">
      <c r="A7210" s="1">
        <v>44912.03125</v>
      </c>
      <c r="B7210">
        <v>4.6300000000000001E-2</v>
      </c>
      <c r="C7210" s="9">
        <v>5.0699999999999995E-2</v>
      </c>
    </row>
    <row r="7211" spans="1:3">
      <c r="A7211" s="1">
        <v>44912.041666666664</v>
      </c>
      <c r="B7211">
        <v>4.6399999999999997E-2</v>
      </c>
      <c r="C7211" s="9">
        <v>5.0799999999999998E-2</v>
      </c>
    </row>
    <row r="7212" spans="1:3">
      <c r="A7212" s="1">
        <v>44912.052083333336</v>
      </c>
      <c r="B7212">
        <v>4.6399999999999997E-2</v>
      </c>
      <c r="C7212" s="9">
        <v>5.0799999999999998E-2</v>
      </c>
    </row>
    <row r="7213" spans="1:3">
      <c r="A7213" s="1">
        <v>44912.0625</v>
      </c>
      <c r="B7213">
        <v>4.6600000000000003E-2</v>
      </c>
      <c r="C7213" s="9">
        <v>5.1000000000000004E-2</v>
      </c>
    </row>
    <row r="7214" spans="1:3">
      <c r="A7214" s="1">
        <v>44912.072916666664</v>
      </c>
      <c r="B7214">
        <v>4.6600000000000003E-2</v>
      </c>
      <c r="C7214" s="9">
        <v>5.11E-2</v>
      </c>
    </row>
    <row r="7215" spans="1:3">
      <c r="A7215" s="1">
        <v>44912.083333333336</v>
      </c>
      <c r="B7215">
        <v>4.65E-2</v>
      </c>
      <c r="C7215" s="9">
        <v>5.1000000000000004E-2</v>
      </c>
    </row>
    <row r="7216" spans="1:3">
      <c r="A7216" s="1">
        <v>44912.09375</v>
      </c>
      <c r="B7216">
        <v>4.6600000000000003E-2</v>
      </c>
      <c r="C7216" s="9">
        <v>5.11E-2</v>
      </c>
    </row>
    <row r="7217" spans="1:3">
      <c r="A7217" s="1">
        <v>44912.104166666664</v>
      </c>
      <c r="B7217">
        <v>4.6699999999999998E-2</v>
      </c>
      <c r="C7217" s="9">
        <v>5.1199999999999996E-2</v>
      </c>
    </row>
    <row r="7218" spans="1:3">
      <c r="A7218" s="1">
        <v>44912.114583333336</v>
      </c>
      <c r="B7218">
        <v>4.6300000000000001E-2</v>
      </c>
      <c r="C7218" s="9">
        <v>5.0900000000000001E-2</v>
      </c>
    </row>
    <row r="7219" spans="1:3">
      <c r="A7219" s="1">
        <v>44912.125</v>
      </c>
      <c r="B7219">
        <v>4.6300000000000001E-2</v>
      </c>
      <c r="C7219" s="9">
        <v>5.0900000000000001E-2</v>
      </c>
    </row>
    <row r="7220" spans="1:3">
      <c r="A7220" s="1">
        <v>44912.135416666664</v>
      </c>
      <c r="B7220">
        <v>4.65E-2</v>
      </c>
      <c r="C7220" s="9">
        <v>5.1000000000000004E-2</v>
      </c>
    </row>
    <row r="7221" spans="1:3">
      <c r="A7221" s="1">
        <v>44912.145833333336</v>
      </c>
      <c r="B7221">
        <v>4.6600000000000003E-2</v>
      </c>
      <c r="C7221" s="9">
        <v>5.11E-2</v>
      </c>
    </row>
    <row r="7222" spans="1:3">
      <c r="A7222" s="1">
        <v>44912.15625</v>
      </c>
      <c r="B7222">
        <v>4.65E-2</v>
      </c>
      <c r="C7222" s="9">
        <v>5.1199999999999996E-2</v>
      </c>
    </row>
    <row r="7223" spans="1:3">
      <c r="A7223" s="1">
        <v>44912.166666666664</v>
      </c>
      <c r="B7223">
        <v>4.6600000000000003E-2</v>
      </c>
      <c r="C7223" s="9">
        <v>5.11E-2</v>
      </c>
    </row>
    <row r="7224" spans="1:3">
      <c r="A7224" s="1">
        <v>44912.177083333336</v>
      </c>
      <c r="B7224">
        <v>4.6699999999999998E-2</v>
      </c>
      <c r="C7224" s="9">
        <v>5.1199999999999996E-2</v>
      </c>
    </row>
    <row r="7225" spans="1:3">
      <c r="A7225" s="1">
        <v>44912.1875</v>
      </c>
      <c r="B7225">
        <v>4.65E-2</v>
      </c>
      <c r="C7225" s="9">
        <v>5.1000000000000004E-2</v>
      </c>
    </row>
    <row r="7226" spans="1:3">
      <c r="A7226" s="1">
        <v>44912.197916666664</v>
      </c>
      <c r="B7226">
        <v>4.6399999999999997E-2</v>
      </c>
      <c r="C7226" s="9">
        <v>5.1000000000000004E-2</v>
      </c>
    </row>
    <row r="7227" spans="1:3">
      <c r="A7227" s="1">
        <v>44912.208333333336</v>
      </c>
      <c r="B7227">
        <v>4.6399999999999997E-2</v>
      </c>
      <c r="C7227" s="9">
        <v>5.0900000000000001E-2</v>
      </c>
    </row>
    <row r="7228" spans="1:3">
      <c r="A7228" s="1">
        <v>44912.21875</v>
      </c>
      <c r="B7228">
        <v>4.65E-2</v>
      </c>
      <c r="C7228" s="9">
        <v>5.1000000000000004E-2</v>
      </c>
    </row>
    <row r="7229" spans="1:3">
      <c r="A7229" s="1">
        <v>44912.229166666664</v>
      </c>
      <c r="B7229">
        <v>4.65E-2</v>
      </c>
      <c r="C7229" s="9">
        <v>5.1000000000000004E-2</v>
      </c>
    </row>
    <row r="7230" spans="1:3">
      <c r="A7230" s="1">
        <v>44912.239583333336</v>
      </c>
      <c r="B7230">
        <v>4.6399999999999997E-2</v>
      </c>
      <c r="C7230" s="9">
        <v>0.1157</v>
      </c>
    </row>
    <row r="7231" spans="1:3">
      <c r="A7231" s="1">
        <v>44912.25</v>
      </c>
      <c r="B7231">
        <v>4.6100000000000002E-2</v>
      </c>
      <c r="C7231" s="9">
        <v>2.2648999999999999</v>
      </c>
    </row>
    <row r="7232" spans="1:3">
      <c r="A7232" s="1">
        <v>44912.260416666664</v>
      </c>
      <c r="B7232">
        <v>4.6100000000000002E-2</v>
      </c>
      <c r="C7232" s="9">
        <v>2.0629999999999997</v>
      </c>
    </row>
    <row r="7233" spans="1:3">
      <c r="A7233" s="1">
        <v>44912.270833333336</v>
      </c>
      <c r="B7233">
        <v>1.9003000000000001</v>
      </c>
      <c r="C7233" s="9">
        <v>1.9902</v>
      </c>
    </row>
    <row r="7234" spans="1:3">
      <c r="A7234" s="1">
        <v>44912.28125</v>
      </c>
      <c r="B7234">
        <v>1.9071</v>
      </c>
      <c r="C7234" s="9">
        <v>0.88639999999999997</v>
      </c>
    </row>
    <row r="7235" spans="1:3">
      <c r="A7235" s="1">
        <v>44912.291666666664</v>
      </c>
      <c r="B7235">
        <v>1.8913</v>
      </c>
      <c r="C7235" s="9">
        <v>4.7300000000000002E-2</v>
      </c>
    </row>
    <row r="7236" spans="1:3">
      <c r="A7236" s="1">
        <v>44912.302083333336</v>
      </c>
      <c r="B7236">
        <v>1.7419</v>
      </c>
      <c r="C7236" s="9">
        <v>5.0099999999999999E-2</v>
      </c>
    </row>
    <row r="7237" spans="1:3">
      <c r="A7237" s="1">
        <v>44912.3125</v>
      </c>
      <c r="B7237">
        <v>1.899</v>
      </c>
      <c r="C7237" s="9">
        <v>4.9799999999999997E-2</v>
      </c>
    </row>
    <row r="7238" spans="1:3">
      <c r="A7238" s="1">
        <v>44912.322916666664</v>
      </c>
      <c r="B7238">
        <v>1.6318999999999999</v>
      </c>
      <c r="C7238" s="9">
        <v>4.99E-2</v>
      </c>
    </row>
    <row r="7239" spans="1:3">
      <c r="A7239" s="1">
        <v>44912.333333333336</v>
      </c>
      <c r="B7239">
        <v>2.0676999999999999</v>
      </c>
      <c r="C7239" s="9">
        <v>4.9799999999999997E-2</v>
      </c>
    </row>
    <row r="7240" spans="1:3">
      <c r="A7240" s="1">
        <v>44912.34375</v>
      </c>
      <c r="B7240">
        <v>2.2505000000000002</v>
      </c>
      <c r="C7240" s="9">
        <v>4.9600000000000005E-2</v>
      </c>
    </row>
    <row r="7241" spans="1:3">
      <c r="A7241" s="1">
        <v>44912.354166666664</v>
      </c>
      <c r="B7241">
        <v>0.65069999999999995</v>
      </c>
      <c r="C7241" s="9">
        <v>4.9799999999999997E-2</v>
      </c>
    </row>
    <row r="7242" spans="1:3">
      <c r="A7242" s="1">
        <v>44912.364583333336</v>
      </c>
      <c r="B7242">
        <v>2.2094</v>
      </c>
      <c r="C7242" s="9">
        <v>0.16799999999999998</v>
      </c>
    </row>
    <row r="7243" spans="1:3">
      <c r="A7243" s="1">
        <v>44912.375</v>
      </c>
      <c r="B7243">
        <v>1.9805999999999999</v>
      </c>
      <c r="C7243" s="9">
        <v>2.1795999999999998</v>
      </c>
    </row>
    <row r="7244" spans="1:3">
      <c r="A7244" s="1">
        <v>44912.385416666664</v>
      </c>
      <c r="B7244">
        <v>1.6642999999999999</v>
      </c>
      <c r="C7244" s="9">
        <v>1.9032</v>
      </c>
    </row>
    <row r="7245" spans="1:3">
      <c r="A7245" s="1">
        <v>44912.395833333336</v>
      </c>
      <c r="B7245">
        <v>1.2859</v>
      </c>
      <c r="C7245" s="9">
        <v>1.7585999999999999</v>
      </c>
    </row>
    <row r="7246" spans="1:3">
      <c r="A7246" s="1">
        <v>44912.40625</v>
      </c>
      <c r="B7246">
        <v>1.2249000000000001</v>
      </c>
      <c r="C7246" s="9">
        <v>1.6322999999999999</v>
      </c>
    </row>
    <row r="7247" spans="1:3">
      <c r="A7247" s="1">
        <v>44912.416666666664</v>
      </c>
      <c r="B7247">
        <v>0.76400000000000001</v>
      </c>
      <c r="C7247" s="9">
        <v>1.6356999999999999</v>
      </c>
    </row>
    <row r="7248" spans="1:3">
      <c r="A7248" s="1">
        <v>44912.427083333336</v>
      </c>
      <c r="B7248">
        <v>4.5400000000000003E-2</v>
      </c>
      <c r="C7248" s="9">
        <v>1.5261</v>
      </c>
    </row>
    <row r="7249" spans="1:3">
      <c r="A7249" s="1">
        <v>44912.4375</v>
      </c>
      <c r="B7249">
        <v>4.5400000000000003E-2</v>
      </c>
      <c r="C7249" s="9">
        <v>1.4964</v>
      </c>
    </row>
    <row r="7250" spans="1:3">
      <c r="A7250" s="1">
        <v>44912.447916666664</v>
      </c>
      <c r="B7250">
        <v>4.5400000000000003E-2</v>
      </c>
      <c r="C7250" s="9">
        <v>1.4037999999999999</v>
      </c>
    </row>
    <row r="7251" spans="1:3">
      <c r="A7251" s="1">
        <v>44912.458333333336</v>
      </c>
      <c r="B7251">
        <v>4.5199999999999997E-2</v>
      </c>
      <c r="C7251" s="9">
        <v>1.361</v>
      </c>
    </row>
    <row r="7252" spans="1:3">
      <c r="A7252" s="1">
        <v>44912.46875</v>
      </c>
      <c r="B7252">
        <v>4.5199999999999997E-2</v>
      </c>
      <c r="C7252" s="9">
        <v>1.6749000000000001</v>
      </c>
    </row>
    <row r="7253" spans="1:3">
      <c r="A7253" s="1">
        <v>44912.479166666664</v>
      </c>
      <c r="B7253">
        <v>4.5199999999999997E-2</v>
      </c>
      <c r="C7253" s="9">
        <v>0.15429999999999999</v>
      </c>
    </row>
    <row r="7254" spans="1:3">
      <c r="A7254" s="1">
        <v>44912.489583333336</v>
      </c>
      <c r="B7254">
        <v>4.53E-2</v>
      </c>
      <c r="C7254" s="9">
        <v>4.9399999999999999E-2</v>
      </c>
    </row>
    <row r="7255" spans="1:3">
      <c r="A7255" s="1">
        <v>44912.5</v>
      </c>
      <c r="B7255">
        <v>4.5699999999999998E-2</v>
      </c>
      <c r="C7255" s="9">
        <v>4.9699999999999994E-2</v>
      </c>
    </row>
    <row r="7256" spans="1:3">
      <c r="A7256" s="1">
        <v>44912.510416666664</v>
      </c>
      <c r="B7256">
        <v>4.5699999999999998E-2</v>
      </c>
      <c r="C7256" s="9">
        <v>4.9699999999999994E-2</v>
      </c>
    </row>
    <row r="7257" spans="1:3">
      <c r="A7257" s="1">
        <v>44912.520833333336</v>
      </c>
      <c r="B7257">
        <v>4.5499999999999999E-2</v>
      </c>
      <c r="C7257" s="9">
        <v>0.05</v>
      </c>
    </row>
    <row r="7258" spans="1:3">
      <c r="A7258" s="1">
        <v>44912.53125</v>
      </c>
      <c r="B7258">
        <v>4.53E-2</v>
      </c>
      <c r="C7258" s="9">
        <v>4.9500000000000002E-2</v>
      </c>
    </row>
    <row r="7259" spans="1:3">
      <c r="A7259" s="1">
        <v>44912.541666666664</v>
      </c>
      <c r="B7259">
        <v>4.53E-2</v>
      </c>
      <c r="C7259" s="9">
        <v>4.9399999999999999E-2</v>
      </c>
    </row>
    <row r="7260" spans="1:3">
      <c r="A7260" s="1">
        <v>44912.552083333336</v>
      </c>
      <c r="B7260">
        <v>4.5100000000000001E-2</v>
      </c>
      <c r="C7260" s="9">
        <v>4.9200000000000001E-2</v>
      </c>
    </row>
    <row r="7261" spans="1:3">
      <c r="A7261" s="1">
        <v>44912.5625</v>
      </c>
      <c r="B7261">
        <v>4.5100000000000001E-2</v>
      </c>
      <c r="C7261" s="9">
        <v>4.9299999999999997E-2</v>
      </c>
    </row>
    <row r="7262" spans="1:3">
      <c r="A7262" s="1">
        <v>44912.572916666664</v>
      </c>
      <c r="B7262">
        <v>4.5100000000000001E-2</v>
      </c>
      <c r="C7262" s="9">
        <v>4.9299999999999997E-2</v>
      </c>
    </row>
    <row r="7263" spans="1:3">
      <c r="A7263" s="1">
        <v>44912.583333333336</v>
      </c>
      <c r="B7263">
        <v>4.4600000000000001E-2</v>
      </c>
      <c r="C7263" s="9">
        <v>4.87E-2</v>
      </c>
    </row>
    <row r="7264" spans="1:3">
      <c r="A7264" s="1">
        <v>44912.59375</v>
      </c>
      <c r="B7264">
        <v>4.4900000000000002E-2</v>
      </c>
      <c r="C7264" s="9">
        <v>4.87E-2</v>
      </c>
    </row>
    <row r="7265" spans="1:3">
      <c r="A7265" s="1">
        <v>44912.604166666664</v>
      </c>
      <c r="B7265">
        <v>0.88649999999999995</v>
      </c>
      <c r="C7265" s="9">
        <v>4.8799999999999996E-2</v>
      </c>
    </row>
    <row r="7266" spans="1:3">
      <c r="A7266" s="1">
        <v>44912.614583333336</v>
      </c>
      <c r="B7266">
        <v>1.8868</v>
      </c>
      <c r="C7266" s="9">
        <v>4.8600000000000004E-2</v>
      </c>
    </row>
    <row r="7267" spans="1:3">
      <c r="A7267" s="1">
        <v>44912.625</v>
      </c>
      <c r="B7267">
        <v>1.1206</v>
      </c>
      <c r="C7267" s="9">
        <v>4.8600000000000004E-2</v>
      </c>
    </row>
    <row r="7268" spans="1:3">
      <c r="A7268" s="1">
        <v>44912.635416666664</v>
      </c>
      <c r="B7268">
        <v>1.1802999999999999</v>
      </c>
      <c r="C7268" s="9">
        <v>4.8600000000000004E-2</v>
      </c>
    </row>
    <row r="7269" spans="1:3">
      <c r="A7269" s="1">
        <v>44912.645833333336</v>
      </c>
      <c r="B7269">
        <v>1.2496</v>
      </c>
      <c r="C7269" s="9">
        <v>0.83909999999999996</v>
      </c>
    </row>
    <row r="7270" spans="1:3">
      <c r="A7270" s="1">
        <v>44912.65625</v>
      </c>
      <c r="B7270">
        <v>1.1728000000000001</v>
      </c>
      <c r="C7270" s="9">
        <v>1.8794</v>
      </c>
    </row>
    <row r="7271" spans="1:3">
      <c r="A7271" s="1">
        <v>44912.666666666664</v>
      </c>
      <c r="B7271">
        <v>1.2664</v>
      </c>
      <c r="C7271" s="9">
        <v>1.5014000000000001</v>
      </c>
    </row>
    <row r="7272" spans="1:3">
      <c r="A7272" s="1">
        <v>44912.677083333336</v>
      </c>
      <c r="B7272">
        <v>1.3013999999999999</v>
      </c>
      <c r="C7272" s="9">
        <v>1.4944999999999999</v>
      </c>
    </row>
    <row r="7273" spans="1:3">
      <c r="A7273" s="1">
        <v>44912.6875</v>
      </c>
      <c r="B7273">
        <v>0.05</v>
      </c>
      <c r="C7273" s="9">
        <v>1.4995000000000001</v>
      </c>
    </row>
    <row r="7274" spans="1:3">
      <c r="A7274" s="1">
        <v>44912.697916666664</v>
      </c>
      <c r="B7274">
        <v>4.48E-2</v>
      </c>
      <c r="C7274" s="9">
        <v>5.6300000000000003E-2</v>
      </c>
    </row>
    <row r="7275" spans="1:3">
      <c r="A7275" s="1">
        <v>44912.708333333336</v>
      </c>
      <c r="B7275">
        <v>4.4600000000000001E-2</v>
      </c>
      <c r="C7275" s="9">
        <v>4.8500000000000001E-2</v>
      </c>
    </row>
    <row r="7276" spans="1:3">
      <c r="A7276" s="1">
        <v>44912.71875</v>
      </c>
      <c r="B7276">
        <v>4.4600000000000001E-2</v>
      </c>
      <c r="C7276" s="9">
        <v>4.87E-2</v>
      </c>
    </row>
    <row r="7277" spans="1:3">
      <c r="A7277" s="1">
        <v>44912.729166666664</v>
      </c>
      <c r="B7277">
        <v>4.4699999999999997E-2</v>
      </c>
      <c r="C7277" s="9">
        <v>4.8899999999999999E-2</v>
      </c>
    </row>
    <row r="7278" spans="1:3">
      <c r="A7278" s="1">
        <v>44912.739583333336</v>
      </c>
      <c r="B7278">
        <v>4.48E-2</v>
      </c>
      <c r="C7278" s="9">
        <v>4.87E-2</v>
      </c>
    </row>
    <row r="7279" spans="1:3">
      <c r="A7279" s="1">
        <v>44912.75</v>
      </c>
      <c r="B7279">
        <v>4.48E-2</v>
      </c>
      <c r="C7279" s="9">
        <v>4.87E-2</v>
      </c>
    </row>
    <row r="7280" spans="1:3">
      <c r="A7280" s="1">
        <v>44912.760416666664</v>
      </c>
      <c r="B7280">
        <v>4.4900000000000002E-2</v>
      </c>
      <c r="C7280" s="9">
        <v>4.8799999999999996E-2</v>
      </c>
    </row>
    <row r="7281" spans="1:3">
      <c r="A7281" s="1">
        <v>44912.770833333336</v>
      </c>
      <c r="B7281">
        <v>4.48E-2</v>
      </c>
      <c r="C7281" s="9">
        <v>4.8799999999999996E-2</v>
      </c>
    </row>
    <row r="7282" spans="1:3">
      <c r="A7282" s="1">
        <v>44912.78125</v>
      </c>
      <c r="B7282">
        <v>4.4999999999999998E-2</v>
      </c>
      <c r="C7282" s="9">
        <v>4.8799999999999996E-2</v>
      </c>
    </row>
    <row r="7283" spans="1:3">
      <c r="A7283" s="1">
        <v>44912.791666666664</v>
      </c>
      <c r="B7283">
        <v>4.5100000000000001E-2</v>
      </c>
      <c r="C7283" s="9">
        <v>4.9199999999999994E-2</v>
      </c>
    </row>
    <row r="7284" spans="1:3">
      <c r="A7284" s="1">
        <v>44912.802083333336</v>
      </c>
      <c r="B7284">
        <v>4.4999999999999998E-2</v>
      </c>
      <c r="C7284" s="9">
        <v>4.9299999999999997E-2</v>
      </c>
    </row>
    <row r="7285" spans="1:3">
      <c r="A7285" s="1">
        <v>44912.8125</v>
      </c>
      <c r="B7285">
        <v>4.4900000000000002E-2</v>
      </c>
      <c r="C7285" s="9">
        <v>4.9099999999999998E-2</v>
      </c>
    </row>
    <row r="7286" spans="1:3">
      <c r="A7286" s="1">
        <v>44912.822916666664</v>
      </c>
      <c r="B7286">
        <v>4.48E-2</v>
      </c>
      <c r="C7286" s="9">
        <v>4.9000000000000002E-2</v>
      </c>
    </row>
    <row r="7287" spans="1:3">
      <c r="A7287" s="1">
        <v>44912.833333333336</v>
      </c>
      <c r="B7287">
        <v>4.4900000000000002E-2</v>
      </c>
      <c r="C7287" s="9">
        <v>4.9000000000000002E-2</v>
      </c>
    </row>
    <row r="7288" spans="1:3">
      <c r="A7288" s="1">
        <v>44912.84375</v>
      </c>
      <c r="B7288">
        <v>4.5100000000000001E-2</v>
      </c>
      <c r="C7288" s="9">
        <v>4.9200000000000001E-2</v>
      </c>
    </row>
    <row r="7289" spans="1:3">
      <c r="A7289" s="1">
        <v>44912.854166666664</v>
      </c>
      <c r="B7289">
        <v>4.53E-2</v>
      </c>
      <c r="C7289" s="9">
        <v>4.9399999999999999E-2</v>
      </c>
    </row>
    <row r="7290" spans="1:3">
      <c r="A7290" s="1">
        <v>44912.864583333336</v>
      </c>
      <c r="B7290">
        <v>4.4999999999999998E-2</v>
      </c>
      <c r="C7290" s="9">
        <v>4.9200000000000001E-2</v>
      </c>
    </row>
    <row r="7291" spans="1:3">
      <c r="A7291" s="1">
        <v>44912.875</v>
      </c>
      <c r="B7291">
        <v>4.5400000000000003E-2</v>
      </c>
      <c r="C7291" s="9">
        <v>4.9500000000000002E-2</v>
      </c>
    </row>
    <row r="7292" spans="1:3">
      <c r="A7292" s="1">
        <v>44912.885416666664</v>
      </c>
      <c r="B7292">
        <v>4.5499999999999999E-2</v>
      </c>
      <c r="C7292" s="9">
        <v>4.9700000000000001E-2</v>
      </c>
    </row>
    <row r="7293" spans="1:3">
      <c r="A7293" s="1">
        <v>44912.895833333336</v>
      </c>
      <c r="B7293">
        <v>4.5400000000000003E-2</v>
      </c>
      <c r="C7293" s="9">
        <v>4.9600000000000005E-2</v>
      </c>
    </row>
    <row r="7294" spans="1:3">
      <c r="A7294" s="1">
        <v>44912.90625</v>
      </c>
      <c r="B7294">
        <v>4.5699999999999998E-2</v>
      </c>
      <c r="C7294" s="9">
        <v>4.9799999999999997E-2</v>
      </c>
    </row>
    <row r="7295" spans="1:3">
      <c r="A7295" s="1">
        <v>44912.916666666664</v>
      </c>
      <c r="B7295">
        <v>4.5900000000000003E-2</v>
      </c>
      <c r="C7295" s="9">
        <v>0.05</v>
      </c>
    </row>
    <row r="7296" spans="1:3">
      <c r="A7296" s="1">
        <v>44912.927083333336</v>
      </c>
      <c r="B7296">
        <v>4.5999999999999999E-2</v>
      </c>
      <c r="C7296" s="9">
        <v>5.0099999999999999E-2</v>
      </c>
    </row>
    <row r="7297" spans="1:3">
      <c r="A7297" s="1">
        <v>44912.9375</v>
      </c>
      <c r="B7297">
        <v>4.5999999999999999E-2</v>
      </c>
      <c r="C7297" s="9">
        <v>5.0200000000000002E-2</v>
      </c>
    </row>
    <row r="7298" spans="1:3">
      <c r="A7298" s="1">
        <v>44912.947916666664</v>
      </c>
      <c r="B7298">
        <v>4.5999999999999999E-2</v>
      </c>
      <c r="C7298" s="9">
        <v>5.04E-2</v>
      </c>
    </row>
    <row r="7299" spans="1:3">
      <c r="A7299" s="1">
        <v>44912.958333333336</v>
      </c>
      <c r="B7299">
        <v>4.6199999999999998E-2</v>
      </c>
      <c r="C7299" s="9">
        <v>5.0600000000000006E-2</v>
      </c>
    </row>
    <row r="7300" spans="1:3">
      <c r="A7300" s="1">
        <v>44912.96875</v>
      </c>
      <c r="B7300">
        <v>4.6100000000000002E-2</v>
      </c>
      <c r="C7300" s="9">
        <v>5.0500000000000003E-2</v>
      </c>
    </row>
    <row r="7301" spans="1:3">
      <c r="A7301" s="1">
        <v>44912.979166666664</v>
      </c>
      <c r="B7301">
        <v>4.6100000000000002E-2</v>
      </c>
      <c r="C7301" s="9">
        <v>5.0500000000000003E-2</v>
      </c>
    </row>
    <row r="7302" spans="1:3">
      <c r="A7302" s="1">
        <v>44912.989583333336</v>
      </c>
      <c r="B7302">
        <v>4.6199999999999998E-2</v>
      </c>
      <c r="C7302" s="9">
        <v>5.0600000000000006E-2</v>
      </c>
    </row>
    <row r="7303" spans="1:3">
      <c r="A7303" s="1">
        <v>44913</v>
      </c>
      <c r="B7303">
        <v>4.6399999999999997E-2</v>
      </c>
      <c r="C7303" s="9">
        <v>5.0799999999999998E-2</v>
      </c>
    </row>
    <row r="7304" spans="1:3">
      <c r="A7304" s="1">
        <v>44913.010416666664</v>
      </c>
      <c r="B7304">
        <v>4.6399999999999997E-2</v>
      </c>
      <c r="C7304" s="9">
        <v>5.0900000000000001E-2</v>
      </c>
    </row>
    <row r="7305" spans="1:3">
      <c r="A7305" s="1">
        <v>44913.020833333336</v>
      </c>
      <c r="B7305">
        <v>4.65E-2</v>
      </c>
      <c r="C7305" s="9">
        <v>5.0900000000000001E-2</v>
      </c>
    </row>
    <row r="7306" spans="1:3">
      <c r="A7306" s="1">
        <v>44913.03125</v>
      </c>
      <c r="B7306">
        <v>4.65E-2</v>
      </c>
      <c r="C7306" s="9">
        <v>5.11E-2</v>
      </c>
    </row>
    <row r="7307" spans="1:3">
      <c r="A7307" s="1">
        <v>44913.041666666664</v>
      </c>
      <c r="B7307">
        <v>4.6600000000000003E-2</v>
      </c>
      <c r="C7307" s="9">
        <v>5.1199999999999996E-2</v>
      </c>
    </row>
    <row r="7308" spans="1:3">
      <c r="A7308" s="1">
        <v>44913.052083333336</v>
      </c>
      <c r="B7308">
        <v>4.6699999999999998E-2</v>
      </c>
      <c r="C7308" s="9">
        <v>5.1199999999999996E-2</v>
      </c>
    </row>
    <row r="7309" spans="1:3">
      <c r="A7309" s="1">
        <v>44913.0625</v>
      </c>
      <c r="B7309">
        <v>4.6699999999999998E-2</v>
      </c>
      <c r="C7309" s="9">
        <v>5.1199999999999996E-2</v>
      </c>
    </row>
    <row r="7310" spans="1:3">
      <c r="A7310" s="1">
        <v>44913.072916666664</v>
      </c>
      <c r="B7310">
        <v>4.6600000000000003E-2</v>
      </c>
      <c r="C7310" s="9">
        <v>5.11E-2</v>
      </c>
    </row>
    <row r="7311" spans="1:3">
      <c r="A7311" s="1">
        <v>44913.083333333336</v>
      </c>
      <c r="B7311">
        <v>4.65E-2</v>
      </c>
      <c r="C7311" s="9">
        <v>1.1002000000000001</v>
      </c>
    </row>
    <row r="7312" spans="1:3">
      <c r="A7312" s="1">
        <v>44913.09375</v>
      </c>
      <c r="B7312">
        <v>4.6399999999999997E-2</v>
      </c>
      <c r="C7312" s="9">
        <v>2.4284999999999997</v>
      </c>
    </row>
    <row r="7313" spans="1:3">
      <c r="A7313" s="1">
        <v>44913.104166666664</v>
      </c>
      <c r="B7313">
        <v>4.6300000000000001E-2</v>
      </c>
      <c r="C7313" s="9">
        <v>2.0613999999999999</v>
      </c>
    </row>
    <row r="7314" spans="1:3">
      <c r="A7314" s="1">
        <v>44913.114583333336</v>
      </c>
      <c r="B7314">
        <v>4.6600000000000003E-2</v>
      </c>
      <c r="C7314" s="9">
        <v>1.3511000000000002</v>
      </c>
    </row>
    <row r="7315" spans="1:3">
      <c r="A7315" s="1">
        <v>44913.125</v>
      </c>
      <c r="B7315">
        <v>4.6699999999999998E-2</v>
      </c>
      <c r="C7315" s="9">
        <v>3.9E-2</v>
      </c>
    </row>
    <row r="7316" spans="1:3">
      <c r="A7316" s="1">
        <v>44913.135416666664</v>
      </c>
      <c r="B7316">
        <v>4.6399999999999997E-2</v>
      </c>
      <c r="C7316" s="9">
        <v>5.11E-2</v>
      </c>
    </row>
    <row r="7317" spans="1:3">
      <c r="A7317" s="1">
        <v>44913.145833333336</v>
      </c>
      <c r="B7317">
        <v>4.5699999999999998E-2</v>
      </c>
      <c r="C7317" s="9">
        <v>5.1199999999999996E-2</v>
      </c>
    </row>
    <row r="7318" spans="1:3">
      <c r="A7318" s="1">
        <v>44913.15625</v>
      </c>
      <c r="B7318">
        <v>4.6699999999999998E-2</v>
      </c>
      <c r="C7318" s="9">
        <v>5.11E-2</v>
      </c>
    </row>
    <row r="7319" spans="1:3">
      <c r="A7319" s="1">
        <v>44913.166666666664</v>
      </c>
      <c r="B7319">
        <v>4.6600000000000003E-2</v>
      </c>
      <c r="C7319" s="9">
        <v>5.1199999999999996E-2</v>
      </c>
    </row>
    <row r="7320" spans="1:3">
      <c r="A7320" s="1">
        <v>44913.177083333336</v>
      </c>
      <c r="B7320">
        <v>4.6600000000000003E-2</v>
      </c>
      <c r="C7320" s="9">
        <v>5.1199999999999996E-2</v>
      </c>
    </row>
    <row r="7321" spans="1:3">
      <c r="A7321" s="1">
        <v>44913.1875</v>
      </c>
      <c r="B7321">
        <v>4.6600000000000003E-2</v>
      </c>
      <c r="C7321" s="9">
        <v>5.11E-2</v>
      </c>
    </row>
    <row r="7322" spans="1:3">
      <c r="A7322" s="1">
        <v>44913.197916666664</v>
      </c>
      <c r="B7322">
        <v>4.6600000000000003E-2</v>
      </c>
      <c r="C7322" s="9">
        <v>5.1000000000000004E-2</v>
      </c>
    </row>
    <row r="7323" spans="1:3">
      <c r="A7323" s="1">
        <v>44913.208333333336</v>
      </c>
      <c r="B7323">
        <v>4.6399999999999997E-2</v>
      </c>
      <c r="C7323" s="9">
        <v>5.1000000000000004E-2</v>
      </c>
    </row>
    <row r="7324" spans="1:3">
      <c r="A7324" s="1">
        <v>44913.21875</v>
      </c>
      <c r="B7324">
        <v>4.65E-2</v>
      </c>
      <c r="C7324" s="9">
        <v>6.6099999999999992E-2</v>
      </c>
    </row>
    <row r="7325" spans="1:3">
      <c r="A7325" s="1">
        <v>44913.229166666664</v>
      </c>
      <c r="B7325">
        <v>4.6300000000000001E-2</v>
      </c>
      <c r="C7325" s="9">
        <v>2.1367000000000003</v>
      </c>
    </row>
    <row r="7326" spans="1:3">
      <c r="A7326" s="1">
        <v>44913.239583333336</v>
      </c>
      <c r="B7326">
        <v>4.6399999999999997E-2</v>
      </c>
      <c r="C7326" s="9">
        <v>2.2118000000000002</v>
      </c>
    </row>
    <row r="7327" spans="1:3">
      <c r="A7327" s="1">
        <v>44913.25</v>
      </c>
      <c r="B7327">
        <v>4.6300000000000001E-2</v>
      </c>
      <c r="C7327" s="9">
        <v>1.964</v>
      </c>
    </row>
    <row r="7328" spans="1:3">
      <c r="A7328" s="1">
        <v>44913.260416666664</v>
      </c>
      <c r="B7328">
        <v>4.6399999999999997E-2</v>
      </c>
      <c r="C7328" s="9">
        <v>0.90210000000000001</v>
      </c>
    </row>
    <row r="7329" spans="1:3">
      <c r="A7329" s="1">
        <v>44913.270833333336</v>
      </c>
      <c r="B7329">
        <v>1.9669000000000001</v>
      </c>
      <c r="C7329" s="9">
        <v>4.7100000000000003E-2</v>
      </c>
    </row>
    <row r="7330" spans="1:3">
      <c r="A7330" s="1">
        <v>44913.28125</v>
      </c>
      <c r="B7330">
        <v>2.0445000000000002</v>
      </c>
      <c r="C7330" s="9">
        <v>5.04E-2</v>
      </c>
    </row>
    <row r="7331" spans="1:3">
      <c r="A7331" s="1">
        <v>44913.291666666664</v>
      </c>
      <c r="B7331">
        <v>1.9874000000000001</v>
      </c>
      <c r="C7331" s="9">
        <v>5.0199999999999995E-2</v>
      </c>
    </row>
    <row r="7332" spans="1:3">
      <c r="A7332" s="1">
        <v>44913.302083333336</v>
      </c>
      <c r="B7332">
        <v>1.671</v>
      </c>
      <c r="C7332" s="9">
        <v>5.0099999999999999E-2</v>
      </c>
    </row>
    <row r="7333" spans="1:3">
      <c r="A7333" s="1">
        <v>44913.3125</v>
      </c>
      <c r="B7333">
        <v>1.7729999999999999</v>
      </c>
      <c r="C7333" s="9">
        <v>5.0199999999999995E-2</v>
      </c>
    </row>
    <row r="7334" spans="1:3">
      <c r="A7334" s="1">
        <v>44913.322916666664</v>
      </c>
      <c r="B7334">
        <v>1.8784000000000001</v>
      </c>
      <c r="C7334" s="9">
        <v>5.0199999999999995E-2</v>
      </c>
    </row>
    <row r="7335" spans="1:3">
      <c r="A7335" s="1">
        <v>44913.333333333336</v>
      </c>
      <c r="B7335">
        <v>1.5271999999999999</v>
      </c>
      <c r="C7335" s="9">
        <v>5.0099999999999999E-2</v>
      </c>
    </row>
    <row r="7336" spans="1:3">
      <c r="A7336" s="1">
        <v>44913.34375</v>
      </c>
      <c r="B7336">
        <v>1.7102999999999999</v>
      </c>
      <c r="C7336" s="9">
        <v>5.0099999999999999E-2</v>
      </c>
    </row>
    <row r="7337" spans="1:3">
      <c r="A7337" s="1">
        <v>44913.354166666664</v>
      </c>
      <c r="B7337">
        <v>1.3928</v>
      </c>
      <c r="C7337" s="9">
        <v>5.0099999999999999E-2</v>
      </c>
    </row>
    <row r="7338" spans="1:3">
      <c r="A7338" s="1">
        <v>44913.364583333336</v>
      </c>
      <c r="B7338">
        <v>1.9815</v>
      </c>
      <c r="C7338" s="9">
        <v>1.5866</v>
      </c>
    </row>
    <row r="7339" spans="1:3">
      <c r="A7339" s="1">
        <v>44913.375</v>
      </c>
      <c r="B7339">
        <v>1.4611000000000001</v>
      </c>
      <c r="C7339" s="9">
        <v>2.3292000000000002</v>
      </c>
    </row>
    <row r="7340" spans="1:3">
      <c r="A7340" s="1">
        <v>44913.385416666664</v>
      </c>
      <c r="B7340">
        <v>1.8372999999999999</v>
      </c>
      <c r="C7340" s="9">
        <v>2.0246</v>
      </c>
    </row>
    <row r="7341" spans="1:3">
      <c r="A7341" s="1">
        <v>44913.395833333336</v>
      </c>
      <c r="B7341">
        <v>1.7465999999999999</v>
      </c>
      <c r="C7341" s="9">
        <v>1.9571999999999998</v>
      </c>
    </row>
    <row r="7342" spans="1:3">
      <c r="A7342" s="1">
        <v>44913.40625</v>
      </c>
      <c r="B7342">
        <v>1.7386999999999999</v>
      </c>
      <c r="C7342" s="9">
        <v>1.9641</v>
      </c>
    </row>
    <row r="7343" spans="1:3">
      <c r="A7343" s="1">
        <v>44913.416666666664</v>
      </c>
      <c r="B7343">
        <v>1.3851</v>
      </c>
      <c r="C7343" s="9">
        <v>1.8709</v>
      </c>
    </row>
    <row r="7344" spans="1:3">
      <c r="A7344" s="1">
        <v>44913.427083333336</v>
      </c>
      <c r="B7344">
        <v>1.4195</v>
      </c>
      <c r="C7344" s="9">
        <v>1.7831000000000001</v>
      </c>
    </row>
    <row r="7345" spans="1:3">
      <c r="A7345" s="1">
        <v>44913.4375</v>
      </c>
      <c r="B7345">
        <v>1.3546</v>
      </c>
      <c r="C7345" s="9">
        <v>1.7402</v>
      </c>
    </row>
    <row r="7346" spans="1:3">
      <c r="A7346" s="1">
        <v>44913.447916666664</v>
      </c>
      <c r="B7346">
        <v>0.91359999999999997</v>
      </c>
      <c r="C7346" s="9">
        <v>1.3183</v>
      </c>
    </row>
    <row r="7347" spans="1:3">
      <c r="A7347" s="1">
        <v>44913.458333333336</v>
      </c>
      <c r="B7347">
        <v>4.2900000000000001E-2</v>
      </c>
      <c r="C7347" s="9">
        <v>1.8954</v>
      </c>
    </row>
    <row r="7348" spans="1:3">
      <c r="A7348" s="1">
        <v>44913.46875</v>
      </c>
      <c r="B7348">
        <v>4.5699999999999998E-2</v>
      </c>
      <c r="C7348" s="9">
        <v>1.6762999999999999</v>
      </c>
    </row>
    <row r="7349" spans="1:3">
      <c r="A7349" s="1">
        <v>44913.479166666664</v>
      </c>
      <c r="B7349">
        <v>4.58E-2</v>
      </c>
      <c r="C7349" s="9">
        <v>0.44950000000000001</v>
      </c>
    </row>
    <row r="7350" spans="1:3">
      <c r="A7350" s="1">
        <v>44913.489583333336</v>
      </c>
      <c r="B7350">
        <v>4.5699999999999998E-2</v>
      </c>
      <c r="C7350" s="9">
        <v>4.6799999999999994E-2</v>
      </c>
    </row>
    <row r="7351" spans="1:3">
      <c r="A7351" s="1">
        <v>44913.5</v>
      </c>
      <c r="B7351">
        <v>4.6100000000000002E-2</v>
      </c>
      <c r="C7351" s="9">
        <v>4.9799999999999997E-2</v>
      </c>
    </row>
    <row r="7352" spans="1:3">
      <c r="A7352" s="1">
        <v>44913.510416666664</v>
      </c>
      <c r="B7352">
        <v>4.6199999999999998E-2</v>
      </c>
      <c r="C7352" s="9">
        <v>5.0199999999999995E-2</v>
      </c>
    </row>
    <row r="7353" spans="1:3">
      <c r="A7353" s="1">
        <v>44913.520833333336</v>
      </c>
      <c r="B7353">
        <v>4.6300000000000001E-2</v>
      </c>
      <c r="C7353" s="9">
        <v>5.0299999999999997E-2</v>
      </c>
    </row>
    <row r="7354" spans="1:3">
      <c r="A7354" s="1">
        <v>44913.53125</v>
      </c>
      <c r="B7354">
        <v>4.5900000000000003E-2</v>
      </c>
      <c r="C7354" s="9">
        <v>4.99E-2</v>
      </c>
    </row>
    <row r="7355" spans="1:3">
      <c r="A7355" s="1">
        <v>44913.541666666664</v>
      </c>
      <c r="B7355">
        <v>4.5100000000000001E-2</v>
      </c>
      <c r="C7355" s="9">
        <v>1.4548000000000001</v>
      </c>
    </row>
    <row r="7356" spans="1:3">
      <c r="A7356" s="1">
        <v>44913.552083333336</v>
      </c>
      <c r="B7356">
        <v>4.4699999999999997E-2</v>
      </c>
      <c r="C7356" s="9">
        <v>1.7202000000000002</v>
      </c>
    </row>
    <row r="7357" spans="1:3">
      <c r="A7357" s="1">
        <v>44913.5625</v>
      </c>
      <c r="B7357">
        <v>4.4999999999999998E-2</v>
      </c>
      <c r="C7357" s="9">
        <v>1.5489999999999999</v>
      </c>
    </row>
    <row r="7358" spans="1:3">
      <c r="A7358" s="1">
        <v>44913.572916666664</v>
      </c>
      <c r="B7358">
        <v>4.4999999999999998E-2</v>
      </c>
      <c r="C7358" s="9">
        <v>1.0926</v>
      </c>
    </row>
    <row r="7359" spans="1:3">
      <c r="A7359" s="1">
        <v>44913.583333333336</v>
      </c>
      <c r="B7359">
        <v>4.4999999999999998E-2</v>
      </c>
      <c r="C7359" s="9">
        <v>3.7000000000000005E-2</v>
      </c>
    </row>
    <row r="7360" spans="1:3">
      <c r="A7360" s="1">
        <v>44913.59375</v>
      </c>
      <c r="B7360">
        <v>4.4900000000000002E-2</v>
      </c>
      <c r="C7360" s="9">
        <v>4.9000000000000002E-2</v>
      </c>
    </row>
    <row r="7361" spans="1:3">
      <c r="A7361" s="1">
        <v>44913.604166666664</v>
      </c>
      <c r="B7361">
        <v>4.4200000000000003E-2</v>
      </c>
      <c r="C7361" s="9">
        <v>4.8500000000000001E-2</v>
      </c>
    </row>
    <row r="7362" spans="1:3">
      <c r="A7362" s="1">
        <v>44913.614583333336</v>
      </c>
      <c r="B7362">
        <v>4.41E-2</v>
      </c>
      <c r="C7362" s="9">
        <v>4.8500000000000001E-2</v>
      </c>
    </row>
    <row r="7363" spans="1:3">
      <c r="A7363" s="1">
        <v>44913.625</v>
      </c>
      <c r="B7363">
        <v>4.5400000000000003E-2</v>
      </c>
      <c r="C7363" s="9">
        <v>4.87E-2</v>
      </c>
    </row>
    <row r="7364" spans="1:3">
      <c r="A7364" s="1">
        <v>44913.635416666664</v>
      </c>
      <c r="B7364">
        <v>4.5199999999999997E-2</v>
      </c>
      <c r="C7364" s="9">
        <v>5.5800000000000002E-2</v>
      </c>
    </row>
    <row r="7365" spans="1:3">
      <c r="A7365" s="1">
        <v>44913.645833333336</v>
      </c>
      <c r="B7365">
        <v>4.4600000000000001E-2</v>
      </c>
      <c r="C7365" s="9">
        <v>1.2898999999999998</v>
      </c>
    </row>
    <row r="7366" spans="1:3">
      <c r="A7366" s="1">
        <v>44913.65625</v>
      </c>
      <c r="B7366">
        <v>4.4200000000000003E-2</v>
      </c>
      <c r="C7366" s="9">
        <v>1.851</v>
      </c>
    </row>
    <row r="7367" spans="1:3">
      <c r="A7367" s="1">
        <v>44913.666666666664</v>
      </c>
      <c r="B7367">
        <v>4.3999999999999997E-2</v>
      </c>
      <c r="C7367" s="9">
        <v>1.6536</v>
      </c>
    </row>
    <row r="7368" spans="1:3">
      <c r="A7368" s="1">
        <v>44913.677083333336</v>
      </c>
      <c r="B7368">
        <v>4.41E-2</v>
      </c>
      <c r="C7368" s="9">
        <v>1.4424999999999999</v>
      </c>
    </row>
    <row r="7369" spans="1:3">
      <c r="A7369" s="1">
        <v>44913.6875</v>
      </c>
      <c r="B7369">
        <v>4.4499999999999998E-2</v>
      </c>
      <c r="C7369" s="9">
        <v>3.1399999999999997E-2</v>
      </c>
    </row>
    <row r="7370" spans="1:3">
      <c r="A7370" s="1">
        <v>44913.697916666664</v>
      </c>
      <c r="B7370">
        <v>4.4299999999999999E-2</v>
      </c>
      <c r="C7370" s="9">
        <v>4.8600000000000004E-2</v>
      </c>
    </row>
    <row r="7371" spans="1:3">
      <c r="A7371" s="1">
        <v>44913.708333333336</v>
      </c>
      <c r="B7371">
        <v>4.4600000000000001E-2</v>
      </c>
      <c r="C7371" s="9">
        <v>4.87E-2</v>
      </c>
    </row>
    <row r="7372" spans="1:3">
      <c r="A7372" s="1">
        <v>44913.71875</v>
      </c>
      <c r="B7372">
        <v>4.4400000000000002E-2</v>
      </c>
      <c r="C7372" s="9">
        <v>4.8399999999999999E-2</v>
      </c>
    </row>
    <row r="7373" spans="1:3">
      <c r="A7373" s="1">
        <v>44913.729166666664</v>
      </c>
      <c r="B7373">
        <v>4.4499999999999998E-2</v>
      </c>
      <c r="C7373" s="9">
        <v>4.8500000000000001E-2</v>
      </c>
    </row>
    <row r="7374" spans="1:3">
      <c r="A7374" s="1">
        <v>44913.739583333336</v>
      </c>
      <c r="B7374">
        <v>4.4400000000000002E-2</v>
      </c>
      <c r="C7374" s="9">
        <v>4.8500000000000001E-2</v>
      </c>
    </row>
    <row r="7375" spans="1:3">
      <c r="A7375" s="1">
        <v>44913.75</v>
      </c>
      <c r="B7375">
        <v>4.4699999999999997E-2</v>
      </c>
      <c r="C7375" s="9">
        <v>4.8899999999999999E-2</v>
      </c>
    </row>
    <row r="7376" spans="1:3">
      <c r="A7376" s="1">
        <v>44913.760416666664</v>
      </c>
      <c r="B7376">
        <v>4.4900000000000002E-2</v>
      </c>
      <c r="C7376" s="9">
        <v>4.9000000000000002E-2</v>
      </c>
    </row>
    <row r="7377" spans="1:3">
      <c r="A7377" s="1">
        <v>44913.770833333336</v>
      </c>
      <c r="B7377">
        <v>4.4699999999999997E-2</v>
      </c>
      <c r="C7377" s="9">
        <v>4.87E-2</v>
      </c>
    </row>
    <row r="7378" spans="1:3">
      <c r="A7378" s="1">
        <v>44913.78125</v>
      </c>
      <c r="B7378">
        <v>4.48E-2</v>
      </c>
      <c r="C7378" s="9">
        <v>4.9000000000000002E-2</v>
      </c>
    </row>
    <row r="7379" spans="1:3">
      <c r="A7379" s="1">
        <v>44913.791666666664</v>
      </c>
      <c r="B7379">
        <v>4.4900000000000002E-2</v>
      </c>
      <c r="C7379" s="9">
        <v>4.9299999999999997E-2</v>
      </c>
    </row>
    <row r="7380" spans="1:3">
      <c r="A7380" s="1">
        <v>44913.802083333336</v>
      </c>
      <c r="B7380">
        <v>4.4999999999999998E-2</v>
      </c>
      <c r="C7380" s="9">
        <v>4.9500000000000002E-2</v>
      </c>
    </row>
    <row r="7381" spans="1:3">
      <c r="A7381" s="1">
        <v>44913.8125</v>
      </c>
      <c r="B7381">
        <v>4.4999999999999998E-2</v>
      </c>
      <c r="C7381" s="9">
        <v>4.9099999999999998E-2</v>
      </c>
    </row>
    <row r="7382" spans="1:3">
      <c r="A7382" s="1">
        <v>44913.822916666664</v>
      </c>
      <c r="B7382">
        <v>4.5199999999999997E-2</v>
      </c>
      <c r="C7382" s="9">
        <v>4.9199999999999994E-2</v>
      </c>
    </row>
    <row r="7383" spans="1:3">
      <c r="A7383" s="1">
        <v>44913.833333333336</v>
      </c>
      <c r="B7383">
        <v>4.4999999999999998E-2</v>
      </c>
      <c r="C7383" s="9">
        <v>4.9000000000000002E-2</v>
      </c>
    </row>
    <row r="7384" spans="1:3">
      <c r="A7384" s="1">
        <v>44913.84375</v>
      </c>
      <c r="B7384">
        <v>4.5400000000000003E-2</v>
      </c>
      <c r="C7384" s="9">
        <v>4.9299999999999997E-2</v>
      </c>
    </row>
    <row r="7385" spans="1:3">
      <c r="A7385" s="1">
        <v>44913.854166666664</v>
      </c>
      <c r="B7385">
        <v>4.5400000000000003E-2</v>
      </c>
      <c r="C7385" s="9">
        <v>4.9399999999999999E-2</v>
      </c>
    </row>
    <row r="7386" spans="1:3">
      <c r="A7386" s="1">
        <v>44913.864583333336</v>
      </c>
      <c r="B7386">
        <v>4.5400000000000003E-2</v>
      </c>
      <c r="C7386" s="9">
        <v>4.9600000000000005E-2</v>
      </c>
    </row>
    <row r="7387" spans="1:3">
      <c r="A7387" s="1">
        <v>44913.875</v>
      </c>
      <c r="B7387">
        <v>4.5199999999999997E-2</v>
      </c>
      <c r="C7387" s="9">
        <v>4.9500000000000002E-2</v>
      </c>
    </row>
    <row r="7388" spans="1:3">
      <c r="A7388" s="1">
        <v>44913.885416666664</v>
      </c>
      <c r="B7388">
        <v>4.4900000000000002E-2</v>
      </c>
      <c r="C7388" s="9">
        <v>4.9199999999999994E-2</v>
      </c>
    </row>
    <row r="7389" spans="1:3">
      <c r="A7389" s="1">
        <v>44913.895833333336</v>
      </c>
      <c r="B7389">
        <v>4.4999999999999998E-2</v>
      </c>
      <c r="C7389" s="9">
        <v>4.9299999999999997E-2</v>
      </c>
    </row>
    <row r="7390" spans="1:3">
      <c r="A7390" s="1">
        <v>44913.90625</v>
      </c>
      <c r="B7390">
        <v>4.4600000000000001E-2</v>
      </c>
      <c r="C7390" s="9">
        <v>0.76920000000000011</v>
      </c>
    </row>
    <row r="7391" spans="1:3">
      <c r="A7391" s="1">
        <v>44913.916666666664</v>
      </c>
      <c r="B7391">
        <v>4.4699999999999997E-2</v>
      </c>
      <c r="C7391" s="9">
        <v>2.5192000000000001</v>
      </c>
    </row>
    <row r="7392" spans="1:3">
      <c r="A7392" s="1">
        <v>44913.927083333336</v>
      </c>
      <c r="B7392">
        <v>4.4699999999999997E-2</v>
      </c>
      <c r="C7392" s="9">
        <v>2.0651000000000002</v>
      </c>
    </row>
    <row r="7393" spans="1:3">
      <c r="A7393" s="1">
        <v>44913.9375</v>
      </c>
      <c r="B7393">
        <v>4.48E-2</v>
      </c>
      <c r="C7393" s="9">
        <v>1.2502</v>
      </c>
    </row>
    <row r="7394" spans="1:3">
      <c r="A7394" s="1">
        <v>44913.947916666664</v>
      </c>
      <c r="B7394">
        <v>4.5100000000000001E-2</v>
      </c>
      <c r="C7394" s="9">
        <v>3.9400000000000004E-2</v>
      </c>
    </row>
    <row r="7395" spans="1:3">
      <c r="A7395" s="1">
        <v>44913.958333333336</v>
      </c>
      <c r="B7395">
        <v>4.5400000000000003E-2</v>
      </c>
      <c r="C7395" s="9">
        <v>4.9700000000000001E-2</v>
      </c>
    </row>
    <row r="7396" spans="1:3">
      <c r="A7396" s="1">
        <v>44913.96875</v>
      </c>
      <c r="B7396">
        <v>4.5499999999999999E-2</v>
      </c>
      <c r="C7396" s="9">
        <v>4.9700000000000001E-2</v>
      </c>
    </row>
    <row r="7397" spans="1:3">
      <c r="A7397" s="1">
        <v>44913.979166666664</v>
      </c>
      <c r="B7397">
        <v>4.5600000000000002E-2</v>
      </c>
      <c r="C7397" s="9">
        <v>4.9599999999999998E-2</v>
      </c>
    </row>
    <row r="7398" spans="1:3">
      <c r="A7398" s="1">
        <v>44913.989583333336</v>
      </c>
      <c r="B7398">
        <v>4.5699999999999998E-2</v>
      </c>
      <c r="C7398" s="9">
        <v>4.99E-2</v>
      </c>
    </row>
    <row r="7399" spans="1:3">
      <c r="A7399" s="1">
        <v>44914</v>
      </c>
      <c r="B7399">
        <v>4.5699999999999998E-2</v>
      </c>
      <c r="C7399" s="9">
        <v>0.05</v>
      </c>
    </row>
    <row r="7400" spans="1:3">
      <c r="A7400" s="1">
        <v>44914.010416666664</v>
      </c>
      <c r="B7400">
        <v>4.5900000000000003E-2</v>
      </c>
      <c r="C7400" s="9">
        <v>5.0200000000000002E-2</v>
      </c>
    </row>
    <row r="7401" spans="1:3">
      <c r="A7401" s="1">
        <v>44914.020833333336</v>
      </c>
      <c r="B7401">
        <v>4.58E-2</v>
      </c>
      <c r="C7401" s="9">
        <v>0.81910000000000005</v>
      </c>
    </row>
    <row r="7402" spans="1:3">
      <c r="A7402" s="1">
        <v>44914.03125</v>
      </c>
      <c r="B7402">
        <v>4.5600000000000002E-2</v>
      </c>
      <c r="C7402" s="9">
        <v>2.4176000000000002</v>
      </c>
    </row>
    <row r="7403" spans="1:3">
      <c r="A7403" s="1">
        <v>44914.041666666664</v>
      </c>
      <c r="B7403">
        <v>4.5699999999999998E-2</v>
      </c>
      <c r="C7403" s="9">
        <v>2.0625999999999998</v>
      </c>
    </row>
    <row r="7404" spans="1:3">
      <c r="A7404" s="1">
        <v>44914.052083333336</v>
      </c>
      <c r="B7404">
        <v>4.58E-2</v>
      </c>
      <c r="C7404" s="9">
        <v>1.2492999999999999</v>
      </c>
    </row>
    <row r="7405" spans="1:3">
      <c r="A7405" s="1">
        <v>44914.0625</v>
      </c>
      <c r="B7405">
        <v>4.5900000000000003E-2</v>
      </c>
      <c r="C7405" s="9">
        <v>4.0099999999999997E-2</v>
      </c>
    </row>
    <row r="7406" spans="1:3">
      <c r="A7406" s="1">
        <v>44914.072916666664</v>
      </c>
      <c r="B7406">
        <v>4.58E-2</v>
      </c>
      <c r="C7406" s="9">
        <v>5.0099999999999999E-2</v>
      </c>
    </row>
    <row r="7407" spans="1:3">
      <c r="A7407" s="1">
        <v>44914.083333333336</v>
      </c>
      <c r="B7407">
        <v>4.58E-2</v>
      </c>
      <c r="C7407" s="9">
        <v>5.0200000000000002E-2</v>
      </c>
    </row>
    <row r="7408" spans="1:3">
      <c r="A7408" s="1">
        <v>44914.09375</v>
      </c>
      <c r="B7408">
        <v>4.5699999999999998E-2</v>
      </c>
      <c r="C7408" s="9">
        <v>5.0099999999999999E-2</v>
      </c>
    </row>
    <row r="7409" spans="1:3">
      <c r="A7409" s="1">
        <v>44914.104166666664</v>
      </c>
      <c r="B7409">
        <v>4.5900000000000003E-2</v>
      </c>
      <c r="C7409" s="9">
        <v>5.0200000000000002E-2</v>
      </c>
    </row>
    <row r="7410" spans="1:3">
      <c r="A7410" s="1">
        <v>44914.114583333336</v>
      </c>
      <c r="B7410">
        <v>4.5900000000000003E-2</v>
      </c>
      <c r="C7410" s="9">
        <v>9.2200000000000004E-2</v>
      </c>
    </row>
    <row r="7411" spans="1:3">
      <c r="A7411" s="1">
        <v>44914.125</v>
      </c>
      <c r="B7411">
        <v>4.5699999999999998E-2</v>
      </c>
      <c r="C7411" s="9">
        <v>2.1551999999999998</v>
      </c>
    </row>
    <row r="7412" spans="1:3">
      <c r="A7412" s="1">
        <v>44914.135416666664</v>
      </c>
      <c r="B7412">
        <v>4.5699999999999998E-2</v>
      </c>
      <c r="C7412" s="9">
        <v>2.1955999999999998</v>
      </c>
    </row>
    <row r="7413" spans="1:3">
      <c r="A7413" s="1">
        <v>44914.145833333336</v>
      </c>
      <c r="B7413">
        <v>4.58E-2</v>
      </c>
      <c r="C7413" s="9">
        <v>1.9603999999999999</v>
      </c>
    </row>
    <row r="7414" spans="1:3">
      <c r="A7414" s="1">
        <v>44914.15625</v>
      </c>
      <c r="B7414">
        <v>4.58E-2</v>
      </c>
      <c r="C7414" s="9">
        <v>5.1699999999999996E-2</v>
      </c>
    </row>
    <row r="7415" spans="1:3">
      <c r="A7415" s="1">
        <v>44914.166666666664</v>
      </c>
      <c r="B7415">
        <v>4.58E-2</v>
      </c>
      <c r="C7415" s="9">
        <v>5.0299999999999997E-2</v>
      </c>
    </row>
    <row r="7416" spans="1:3">
      <c r="A7416" s="1">
        <v>44914.177083333336</v>
      </c>
      <c r="B7416">
        <v>4.5699999999999998E-2</v>
      </c>
      <c r="C7416" s="9">
        <v>5.0200000000000002E-2</v>
      </c>
    </row>
    <row r="7417" spans="1:3">
      <c r="A7417" s="1">
        <v>44914.1875</v>
      </c>
      <c r="B7417">
        <v>4.5600000000000002E-2</v>
      </c>
      <c r="C7417" s="9">
        <v>4.99E-2</v>
      </c>
    </row>
    <row r="7418" spans="1:3">
      <c r="A7418" s="1">
        <v>44914.197916666664</v>
      </c>
      <c r="B7418">
        <v>4.5600000000000002E-2</v>
      </c>
      <c r="C7418" s="9">
        <v>5.0099999999999999E-2</v>
      </c>
    </row>
    <row r="7419" spans="1:3">
      <c r="A7419" s="1">
        <v>44914.208333333336</v>
      </c>
      <c r="B7419">
        <v>4.5600000000000002E-2</v>
      </c>
      <c r="C7419" s="9">
        <v>6.6900000000000001E-2</v>
      </c>
    </row>
    <row r="7420" spans="1:3">
      <c r="A7420" s="1">
        <v>44914.21875</v>
      </c>
      <c r="B7420">
        <v>4.5199999999999997E-2</v>
      </c>
      <c r="C7420" s="9">
        <v>2.0594000000000001</v>
      </c>
    </row>
    <row r="7421" spans="1:3">
      <c r="A7421" s="1">
        <v>44914.229166666664</v>
      </c>
      <c r="B7421">
        <v>4.5400000000000003E-2</v>
      </c>
      <c r="C7421" s="9">
        <v>2.1947000000000001</v>
      </c>
    </row>
    <row r="7422" spans="1:3">
      <c r="A7422" s="1">
        <v>44914.239583333336</v>
      </c>
      <c r="B7422">
        <v>4.5400000000000003E-2</v>
      </c>
      <c r="C7422" s="9">
        <v>1.7631000000000001</v>
      </c>
    </row>
    <row r="7423" spans="1:3">
      <c r="A7423" s="1">
        <v>44914.25</v>
      </c>
      <c r="B7423">
        <v>4.58E-2</v>
      </c>
      <c r="C7423" s="9">
        <v>3.1800000000000002E-2</v>
      </c>
    </row>
    <row r="7424" spans="1:3">
      <c r="A7424" s="1">
        <v>44914.260416666664</v>
      </c>
      <c r="B7424">
        <v>4.58E-2</v>
      </c>
      <c r="C7424" s="9">
        <v>5.0099999999999999E-2</v>
      </c>
    </row>
    <row r="7425" spans="1:3">
      <c r="A7425" s="1">
        <v>44914.270833333336</v>
      </c>
      <c r="B7425">
        <v>2.1145</v>
      </c>
      <c r="C7425" s="9">
        <v>4.9700000000000001E-2</v>
      </c>
    </row>
    <row r="7426" spans="1:3">
      <c r="A7426" s="1">
        <v>44914.28125</v>
      </c>
      <c r="B7426">
        <v>2.4119000000000002</v>
      </c>
      <c r="C7426" s="9">
        <v>4.9700000000000001E-2</v>
      </c>
    </row>
    <row r="7427" spans="1:3">
      <c r="A7427" s="1">
        <v>44914.291666666664</v>
      </c>
      <c r="B7427">
        <v>2.1625000000000001</v>
      </c>
      <c r="C7427" s="9">
        <v>4.9100000000000005E-2</v>
      </c>
    </row>
    <row r="7428" spans="1:3">
      <c r="A7428" s="1">
        <v>44914.302083333336</v>
      </c>
      <c r="B7428">
        <v>2.0430999999999999</v>
      </c>
      <c r="C7428" s="9">
        <v>0.58919999999999995</v>
      </c>
    </row>
    <row r="7429" spans="1:3">
      <c r="A7429" s="1">
        <v>44914.3125</v>
      </c>
      <c r="B7429">
        <v>1.8504</v>
      </c>
      <c r="C7429" s="9">
        <v>2.4485000000000001</v>
      </c>
    </row>
    <row r="7430" spans="1:3">
      <c r="A7430" s="1">
        <v>44914.322916666664</v>
      </c>
      <c r="B7430">
        <v>2.0297000000000001</v>
      </c>
      <c r="C7430" s="9">
        <v>2.0740999999999996</v>
      </c>
    </row>
    <row r="7431" spans="1:3">
      <c r="A7431" s="1">
        <v>44914.333333333336</v>
      </c>
      <c r="B7431">
        <v>1.7238</v>
      </c>
      <c r="C7431" s="9">
        <v>0.64490000000000003</v>
      </c>
    </row>
    <row r="7432" spans="1:3">
      <c r="A7432" s="1">
        <v>44914.34375</v>
      </c>
      <c r="B7432">
        <v>1.8051999999999999</v>
      </c>
      <c r="C7432" s="9">
        <v>0.05</v>
      </c>
    </row>
    <row r="7433" spans="1:3">
      <c r="A7433" s="1">
        <v>44914.354166666664</v>
      </c>
      <c r="B7433">
        <v>1.3532999999999999</v>
      </c>
      <c r="C7433" s="9">
        <v>5.0099999999999999E-2</v>
      </c>
    </row>
    <row r="7434" spans="1:3">
      <c r="A7434" s="1">
        <v>44914.364583333336</v>
      </c>
      <c r="B7434">
        <v>2.0758999999999999</v>
      </c>
      <c r="C7434" s="9">
        <v>0.18309999999999998</v>
      </c>
    </row>
    <row r="7435" spans="1:3">
      <c r="A7435" s="1">
        <v>44914.375</v>
      </c>
      <c r="B7435">
        <v>1.9218999999999999</v>
      </c>
      <c r="C7435" s="9">
        <v>2.1057999999999999</v>
      </c>
    </row>
    <row r="7436" spans="1:3">
      <c r="A7436" s="1">
        <v>44914.385416666664</v>
      </c>
      <c r="B7436">
        <v>1.5704</v>
      </c>
      <c r="C7436" s="9">
        <v>1.3519000000000001</v>
      </c>
    </row>
    <row r="7437" spans="1:3">
      <c r="A7437" s="1">
        <v>44914.395833333336</v>
      </c>
      <c r="B7437">
        <v>1.7526999999999999</v>
      </c>
      <c r="C7437" s="9">
        <v>2.3035999999999999</v>
      </c>
    </row>
    <row r="7438" spans="1:3">
      <c r="A7438" s="1">
        <v>44914.40625</v>
      </c>
      <c r="B7438">
        <v>1.6292</v>
      </c>
      <c r="C7438" s="9">
        <v>1.8785000000000001</v>
      </c>
    </row>
    <row r="7439" spans="1:3">
      <c r="A7439" s="1">
        <v>44914.416666666664</v>
      </c>
      <c r="B7439">
        <v>1.2079</v>
      </c>
      <c r="C7439" s="9">
        <v>1.0535999999999999</v>
      </c>
    </row>
    <row r="7440" spans="1:3">
      <c r="A7440" s="1">
        <v>44914.427083333336</v>
      </c>
      <c r="B7440">
        <v>2.92E-2</v>
      </c>
      <c r="C7440" s="9">
        <v>4.1700000000000001E-2</v>
      </c>
    </row>
    <row r="7441" spans="1:3">
      <c r="A7441" s="1">
        <v>44914.4375</v>
      </c>
      <c r="B7441">
        <v>4.6100000000000002E-2</v>
      </c>
      <c r="C7441" s="9">
        <v>5.04E-2</v>
      </c>
    </row>
    <row r="7442" spans="1:3">
      <c r="A7442" s="1">
        <v>44914.447916666664</v>
      </c>
      <c r="B7442">
        <v>4.5900000000000003E-2</v>
      </c>
      <c r="C7442" s="9">
        <v>5.04E-2</v>
      </c>
    </row>
    <row r="7443" spans="1:3">
      <c r="A7443" s="1">
        <v>44914.458333333336</v>
      </c>
      <c r="B7443">
        <v>4.6199999999999998E-2</v>
      </c>
      <c r="C7443" s="9">
        <v>5.0700000000000002E-2</v>
      </c>
    </row>
    <row r="7444" spans="1:3">
      <c r="A7444" s="1">
        <v>44914.46875</v>
      </c>
      <c r="B7444">
        <v>4.6100000000000002E-2</v>
      </c>
      <c r="C7444" s="9">
        <v>5.0599999999999999E-2</v>
      </c>
    </row>
    <row r="7445" spans="1:3">
      <c r="A7445" s="1">
        <v>44914.479166666664</v>
      </c>
      <c r="B7445">
        <v>4.5999999999999999E-2</v>
      </c>
      <c r="C7445" s="9">
        <v>5.0299999999999997E-2</v>
      </c>
    </row>
    <row r="7446" spans="1:3">
      <c r="A7446" s="1">
        <v>44914.489583333336</v>
      </c>
      <c r="B7446">
        <v>4.5999999999999999E-2</v>
      </c>
      <c r="C7446" s="9">
        <v>5.04E-2</v>
      </c>
    </row>
    <row r="7447" spans="1:3">
      <c r="A7447" s="1">
        <v>44914.5</v>
      </c>
      <c r="B7447">
        <v>4.6699999999999998E-2</v>
      </c>
      <c r="C7447" s="9">
        <v>5.0500000000000003E-2</v>
      </c>
    </row>
    <row r="7448" spans="1:3">
      <c r="A7448" s="1">
        <v>44914.510416666664</v>
      </c>
      <c r="B7448">
        <v>4.6899999999999997E-2</v>
      </c>
      <c r="C7448" s="9">
        <v>5.0299999999999997E-2</v>
      </c>
    </row>
    <row r="7449" spans="1:3">
      <c r="A7449" s="1">
        <v>44914.520833333336</v>
      </c>
      <c r="B7449">
        <v>4.6600000000000003E-2</v>
      </c>
      <c r="C7449" s="9">
        <v>5.0799999999999998E-2</v>
      </c>
    </row>
    <row r="7450" spans="1:3">
      <c r="A7450" s="1">
        <v>44914.53125</v>
      </c>
      <c r="B7450">
        <v>4.4200000000000003E-2</v>
      </c>
      <c r="C7450" s="9">
        <v>0.05</v>
      </c>
    </row>
    <row r="7451" spans="1:3">
      <c r="A7451" s="1">
        <v>44914.541666666664</v>
      </c>
      <c r="B7451">
        <v>4.41E-2</v>
      </c>
      <c r="C7451" s="9">
        <v>4.9699999999999994E-2</v>
      </c>
    </row>
    <row r="7452" spans="1:3">
      <c r="A7452" s="1">
        <v>44914.552083333336</v>
      </c>
      <c r="B7452">
        <v>4.48E-2</v>
      </c>
      <c r="C7452" s="9">
        <v>5.0199999999999995E-2</v>
      </c>
    </row>
    <row r="7453" spans="1:3">
      <c r="A7453" s="1">
        <v>44914.5625</v>
      </c>
      <c r="B7453">
        <v>4.53E-2</v>
      </c>
      <c r="C7453" s="9">
        <v>5.0299999999999997E-2</v>
      </c>
    </row>
    <row r="7454" spans="1:3">
      <c r="A7454" s="1">
        <v>44914.572916666664</v>
      </c>
      <c r="B7454">
        <v>4.5699999999999998E-2</v>
      </c>
      <c r="C7454" s="9">
        <v>0.1089</v>
      </c>
    </row>
    <row r="7455" spans="1:3">
      <c r="A7455" s="1">
        <v>44914.583333333336</v>
      </c>
      <c r="B7455">
        <v>4.5400000000000003E-2</v>
      </c>
      <c r="C7455" s="9">
        <v>1.9413</v>
      </c>
    </row>
    <row r="7456" spans="1:3">
      <c r="A7456" s="1">
        <v>44914.59375</v>
      </c>
      <c r="B7456">
        <v>4.5499999999999999E-2</v>
      </c>
      <c r="C7456" s="9">
        <v>1.6678999999999999</v>
      </c>
    </row>
    <row r="7457" spans="1:3">
      <c r="A7457" s="1">
        <v>44914.604166666664</v>
      </c>
      <c r="B7457">
        <v>4.5400000000000003E-2</v>
      </c>
      <c r="C7457" s="9">
        <v>1.5238</v>
      </c>
    </row>
    <row r="7458" spans="1:3">
      <c r="A7458" s="1">
        <v>44914.614583333336</v>
      </c>
      <c r="B7458">
        <v>4.5699999999999998E-2</v>
      </c>
      <c r="C7458" s="9">
        <v>1.0851</v>
      </c>
    </row>
    <row r="7459" spans="1:3">
      <c r="A7459" s="1">
        <v>44914.625</v>
      </c>
      <c r="B7459">
        <v>4.5900000000000003E-2</v>
      </c>
      <c r="C7459" s="9">
        <v>3.8100000000000002E-2</v>
      </c>
    </row>
    <row r="7460" spans="1:3">
      <c r="A7460" s="1">
        <v>44914.635416666664</v>
      </c>
      <c r="B7460">
        <v>4.5900000000000003E-2</v>
      </c>
      <c r="C7460" s="9">
        <v>4.99E-2</v>
      </c>
    </row>
    <row r="7461" spans="1:3">
      <c r="A7461" s="1">
        <v>44914.645833333336</v>
      </c>
      <c r="B7461">
        <v>4.5900000000000003E-2</v>
      </c>
      <c r="C7461" s="9">
        <v>4.9500000000000002E-2</v>
      </c>
    </row>
    <row r="7462" spans="1:3">
      <c r="A7462" s="1">
        <v>44914.65625</v>
      </c>
      <c r="B7462">
        <v>4.58E-2</v>
      </c>
      <c r="C7462" s="9">
        <v>4.9700000000000001E-2</v>
      </c>
    </row>
    <row r="7463" spans="1:3">
      <c r="A7463" s="1">
        <v>44914.666666666664</v>
      </c>
      <c r="B7463">
        <v>4.5699999999999998E-2</v>
      </c>
      <c r="C7463" s="9">
        <v>4.9399999999999999E-2</v>
      </c>
    </row>
    <row r="7464" spans="1:3">
      <c r="A7464" s="1">
        <v>44914.677083333336</v>
      </c>
      <c r="B7464">
        <v>4.53E-2</v>
      </c>
      <c r="C7464" s="9">
        <v>4.9099999999999998E-2</v>
      </c>
    </row>
    <row r="7465" spans="1:3">
      <c r="A7465" s="1">
        <v>44914.6875</v>
      </c>
      <c r="B7465">
        <v>4.4900000000000002E-2</v>
      </c>
      <c r="C7465" s="9">
        <v>4.9099999999999998E-2</v>
      </c>
    </row>
    <row r="7466" spans="1:3">
      <c r="A7466" s="1">
        <v>44914.697916666664</v>
      </c>
      <c r="B7466">
        <v>4.4900000000000002E-2</v>
      </c>
      <c r="C7466" s="9">
        <v>4.9199999999999994E-2</v>
      </c>
    </row>
    <row r="7467" spans="1:3">
      <c r="A7467" s="1">
        <v>44914.708333333336</v>
      </c>
      <c r="B7467">
        <v>4.4900000000000002E-2</v>
      </c>
      <c r="C7467" s="9">
        <v>4.9199999999999994E-2</v>
      </c>
    </row>
    <row r="7468" spans="1:3">
      <c r="A7468" s="1">
        <v>44914.71875</v>
      </c>
      <c r="B7468">
        <v>4.4600000000000001E-2</v>
      </c>
      <c r="C7468" s="9">
        <v>4.8799999999999996E-2</v>
      </c>
    </row>
    <row r="7469" spans="1:3">
      <c r="A7469" s="1">
        <v>44914.729166666664</v>
      </c>
      <c r="B7469">
        <v>4.5400000000000003E-2</v>
      </c>
      <c r="C7469" s="9">
        <v>4.9000000000000002E-2</v>
      </c>
    </row>
    <row r="7470" spans="1:3">
      <c r="A7470" s="1">
        <v>44914.739583333336</v>
      </c>
      <c r="B7470">
        <v>4.4999999999999998E-2</v>
      </c>
      <c r="C7470" s="9">
        <v>4.87E-2</v>
      </c>
    </row>
    <row r="7471" spans="1:3">
      <c r="A7471" s="1">
        <v>44914.75</v>
      </c>
      <c r="B7471">
        <v>4.4900000000000002E-2</v>
      </c>
      <c r="C7471" s="9">
        <v>4.8799999999999996E-2</v>
      </c>
    </row>
    <row r="7472" spans="1:3">
      <c r="A7472" s="1">
        <v>44914.760416666664</v>
      </c>
      <c r="B7472">
        <v>4.4699999999999997E-2</v>
      </c>
      <c r="C7472" s="9">
        <v>4.87E-2</v>
      </c>
    </row>
    <row r="7473" spans="1:3">
      <c r="A7473" s="1">
        <v>44914.770833333336</v>
      </c>
      <c r="B7473">
        <v>4.5100000000000001E-2</v>
      </c>
      <c r="C7473" s="9">
        <v>4.9100000000000005E-2</v>
      </c>
    </row>
    <row r="7474" spans="1:3">
      <c r="A7474" s="1">
        <v>44914.78125</v>
      </c>
      <c r="B7474">
        <v>4.5199999999999997E-2</v>
      </c>
      <c r="C7474" s="9">
        <v>4.9200000000000001E-2</v>
      </c>
    </row>
    <row r="7475" spans="1:3">
      <c r="A7475" s="1">
        <v>44914.791666666664</v>
      </c>
      <c r="B7475">
        <v>4.53E-2</v>
      </c>
      <c r="C7475" s="9">
        <v>4.9399999999999999E-2</v>
      </c>
    </row>
    <row r="7476" spans="1:3">
      <c r="A7476" s="1">
        <v>44914.802083333336</v>
      </c>
      <c r="B7476">
        <v>4.53E-2</v>
      </c>
      <c r="C7476" s="9">
        <v>4.9600000000000005E-2</v>
      </c>
    </row>
    <row r="7477" spans="1:3">
      <c r="A7477" s="1">
        <v>44914.8125</v>
      </c>
      <c r="B7477">
        <v>4.53E-2</v>
      </c>
      <c r="C7477" s="9">
        <v>4.9500000000000002E-2</v>
      </c>
    </row>
    <row r="7478" spans="1:3">
      <c r="A7478" s="1">
        <v>44914.822916666664</v>
      </c>
      <c r="B7478">
        <v>4.4999999999999998E-2</v>
      </c>
      <c r="C7478" s="9">
        <v>0.81610000000000005</v>
      </c>
    </row>
    <row r="7479" spans="1:3">
      <c r="A7479" s="1">
        <v>44914.833333333336</v>
      </c>
      <c r="B7479">
        <v>4.4999999999999998E-2</v>
      </c>
      <c r="C7479" s="9">
        <v>2.3658000000000001</v>
      </c>
    </row>
    <row r="7480" spans="1:3">
      <c r="A7480" s="1">
        <v>44914.84375</v>
      </c>
      <c r="B7480">
        <v>4.4699999999999997E-2</v>
      </c>
      <c r="C7480" s="9">
        <v>1.9581</v>
      </c>
    </row>
    <row r="7481" spans="1:3">
      <c r="A7481" s="1">
        <v>44914.854166666664</v>
      </c>
      <c r="B7481">
        <v>4.41E-2</v>
      </c>
      <c r="C7481" s="9">
        <v>1.8866999999999998</v>
      </c>
    </row>
    <row r="7482" spans="1:3">
      <c r="A7482" s="1">
        <v>44914.864583333336</v>
      </c>
      <c r="B7482">
        <v>4.4400000000000002E-2</v>
      </c>
      <c r="C7482" s="9">
        <v>1.8820000000000001</v>
      </c>
    </row>
    <row r="7483" spans="1:3">
      <c r="A7483" s="1">
        <v>44914.875</v>
      </c>
      <c r="B7483">
        <v>4.4499999999999998E-2</v>
      </c>
      <c r="C7483" s="9">
        <v>1.8795000000000002</v>
      </c>
    </row>
    <row r="7484" spans="1:3">
      <c r="A7484" s="1">
        <v>44914.885416666664</v>
      </c>
      <c r="B7484">
        <v>4.4600000000000001E-2</v>
      </c>
      <c r="C7484" s="9">
        <v>1.8862000000000001</v>
      </c>
    </row>
    <row r="7485" spans="1:3">
      <c r="A7485" s="1">
        <v>44914.895833333336</v>
      </c>
      <c r="B7485">
        <v>4.4900000000000002E-2</v>
      </c>
      <c r="C7485" s="9">
        <v>1.7692000000000001</v>
      </c>
    </row>
    <row r="7486" spans="1:3">
      <c r="A7486" s="1">
        <v>44914.90625</v>
      </c>
      <c r="B7486">
        <v>4.4999999999999998E-2</v>
      </c>
      <c r="C7486" s="9">
        <v>1.2286999999999999</v>
      </c>
    </row>
    <row r="7487" spans="1:3">
      <c r="A7487" s="1">
        <v>44914.916666666664</v>
      </c>
      <c r="B7487">
        <v>4.5100000000000001E-2</v>
      </c>
      <c r="C7487" s="9">
        <v>2.2492000000000001</v>
      </c>
    </row>
    <row r="7488" spans="1:3">
      <c r="A7488" s="1">
        <v>44914.927083333336</v>
      </c>
      <c r="B7488">
        <v>4.5499999999999999E-2</v>
      </c>
      <c r="C7488" s="9">
        <v>1.9138000000000002</v>
      </c>
    </row>
    <row r="7489" spans="1:3">
      <c r="A7489" s="1">
        <v>44914.9375</v>
      </c>
      <c r="B7489">
        <v>4.5400000000000003E-2</v>
      </c>
      <c r="C7489" s="9">
        <v>1.1652</v>
      </c>
    </row>
    <row r="7490" spans="1:3">
      <c r="A7490" s="1">
        <v>44914.947916666664</v>
      </c>
      <c r="B7490">
        <v>4.5499999999999999E-2</v>
      </c>
      <c r="C7490" s="9">
        <v>3.85E-2</v>
      </c>
    </row>
    <row r="7491" spans="1:3">
      <c r="A7491" s="1">
        <v>44914.958333333336</v>
      </c>
      <c r="B7491">
        <v>4.5699999999999998E-2</v>
      </c>
      <c r="C7491" s="9">
        <v>4.99E-2</v>
      </c>
    </row>
    <row r="7492" spans="1:3">
      <c r="A7492" s="1">
        <v>44914.96875</v>
      </c>
      <c r="B7492">
        <v>4.5999999999999999E-2</v>
      </c>
      <c r="C7492" s="9">
        <v>5.0099999999999999E-2</v>
      </c>
    </row>
    <row r="7493" spans="1:3">
      <c r="A7493" s="1">
        <v>44914.979166666664</v>
      </c>
      <c r="B7493">
        <v>4.6300000000000001E-2</v>
      </c>
      <c r="C7493" s="9">
        <v>9.5299999999999996E-2</v>
      </c>
    </row>
    <row r="7494" spans="1:3">
      <c r="A7494" s="1">
        <v>44914.989583333336</v>
      </c>
      <c r="B7494">
        <v>4.6199999999999998E-2</v>
      </c>
      <c r="C7494" s="9">
        <v>2.0213999999999999</v>
      </c>
    </row>
    <row r="7495" spans="1:3">
      <c r="A7495" s="1">
        <v>44915</v>
      </c>
      <c r="B7495">
        <v>4.6199999999999998E-2</v>
      </c>
      <c r="C7495" s="9">
        <v>2.0597000000000003</v>
      </c>
    </row>
    <row r="7496" spans="1:3">
      <c r="A7496" s="1">
        <v>44915.010416666664</v>
      </c>
      <c r="B7496">
        <v>4.6399999999999997E-2</v>
      </c>
      <c r="C7496" s="9">
        <v>1.8391999999999999</v>
      </c>
    </row>
    <row r="7497" spans="1:3">
      <c r="A7497" s="1">
        <v>44915.020833333336</v>
      </c>
      <c r="B7497">
        <v>4.6399999999999997E-2</v>
      </c>
      <c r="C7497" s="9">
        <v>1.7457</v>
      </c>
    </row>
    <row r="7498" spans="1:3">
      <c r="A7498" s="1">
        <v>44915.03125</v>
      </c>
      <c r="B7498">
        <v>4.5999999999999999E-2</v>
      </c>
      <c r="C7498" s="9">
        <v>1.7452999999999999</v>
      </c>
    </row>
    <row r="7499" spans="1:3">
      <c r="A7499" s="1">
        <v>44915.041666666664</v>
      </c>
      <c r="B7499">
        <v>4.5699999999999998E-2</v>
      </c>
      <c r="C7499" s="9">
        <v>1.3797999999999999</v>
      </c>
    </row>
    <row r="7500" spans="1:3">
      <c r="A7500" s="1">
        <v>44915.052083333336</v>
      </c>
      <c r="B7500">
        <v>4.58E-2</v>
      </c>
      <c r="C7500" s="9">
        <v>2.0207999999999999</v>
      </c>
    </row>
    <row r="7501" spans="1:3">
      <c r="A7501" s="1">
        <v>44915.0625</v>
      </c>
      <c r="B7501">
        <v>4.6100000000000002E-2</v>
      </c>
      <c r="C7501" s="9">
        <v>2.8199999999999999E-2</v>
      </c>
    </row>
    <row r="7502" spans="1:3">
      <c r="A7502" s="1">
        <v>44915.072916666664</v>
      </c>
      <c r="B7502">
        <v>4.5900000000000003E-2</v>
      </c>
      <c r="C7502" s="9">
        <v>5.0299999999999997E-2</v>
      </c>
    </row>
    <row r="7503" spans="1:3">
      <c r="A7503" s="1">
        <v>44915.083333333336</v>
      </c>
      <c r="B7503">
        <v>4.5900000000000003E-2</v>
      </c>
      <c r="C7503" s="9">
        <v>5.0199999999999995E-2</v>
      </c>
    </row>
    <row r="7504" spans="1:3">
      <c r="A7504" s="1">
        <v>44915.09375</v>
      </c>
      <c r="B7504">
        <v>4.5900000000000003E-2</v>
      </c>
      <c r="C7504" s="9">
        <v>5.0200000000000002E-2</v>
      </c>
    </row>
    <row r="7505" spans="1:3">
      <c r="A7505" s="1">
        <v>44915.104166666664</v>
      </c>
      <c r="B7505">
        <v>4.5999999999999999E-2</v>
      </c>
      <c r="C7505" s="9">
        <v>5.0299999999999997E-2</v>
      </c>
    </row>
    <row r="7506" spans="1:3">
      <c r="A7506" s="1">
        <v>44915.114583333336</v>
      </c>
      <c r="B7506">
        <v>4.5999999999999999E-2</v>
      </c>
      <c r="C7506" s="9">
        <v>0.65280000000000005</v>
      </c>
    </row>
    <row r="7507" spans="1:3">
      <c r="A7507" s="1">
        <v>44915.125</v>
      </c>
      <c r="B7507">
        <v>4.58E-2</v>
      </c>
      <c r="C7507" s="9">
        <v>2.3136000000000001</v>
      </c>
    </row>
    <row r="7508" spans="1:3">
      <c r="A7508" s="1">
        <v>44915.135416666664</v>
      </c>
      <c r="B7508">
        <v>4.58E-2</v>
      </c>
      <c r="C7508" s="9">
        <v>1.9586000000000001</v>
      </c>
    </row>
    <row r="7509" spans="1:3">
      <c r="A7509" s="1">
        <v>44915.145833333336</v>
      </c>
      <c r="B7509">
        <v>4.58E-2</v>
      </c>
      <c r="C7509" s="9">
        <v>1.8755999999999999</v>
      </c>
    </row>
    <row r="7510" spans="1:3">
      <c r="A7510" s="1">
        <v>44915.15625</v>
      </c>
      <c r="B7510">
        <v>4.58E-2</v>
      </c>
      <c r="C7510" s="9">
        <v>1.5137999999999998</v>
      </c>
    </row>
    <row r="7511" spans="1:3">
      <c r="A7511" s="1">
        <v>44915.166666666664</v>
      </c>
      <c r="B7511">
        <v>4.58E-2</v>
      </c>
      <c r="C7511" s="9">
        <v>2.016</v>
      </c>
    </row>
    <row r="7512" spans="1:3">
      <c r="A7512" s="1">
        <v>44915.177083333336</v>
      </c>
      <c r="B7512">
        <v>4.5699999999999998E-2</v>
      </c>
      <c r="C7512" s="9">
        <v>1.883</v>
      </c>
    </row>
    <row r="7513" spans="1:3">
      <c r="A7513" s="1">
        <v>44915.1875</v>
      </c>
      <c r="B7513">
        <v>4.5699999999999998E-2</v>
      </c>
      <c r="C7513" s="9">
        <v>2.8500000000000001E-2</v>
      </c>
    </row>
    <row r="7514" spans="1:3">
      <c r="A7514" s="1">
        <v>44915.197916666664</v>
      </c>
      <c r="B7514">
        <v>4.58E-2</v>
      </c>
      <c r="C7514" s="9">
        <v>5.0199999999999995E-2</v>
      </c>
    </row>
    <row r="7515" spans="1:3">
      <c r="A7515" s="1">
        <v>44915.208333333336</v>
      </c>
      <c r="B7515">
        <v>4.5699999999999998E-2</v>
      </c>
      <c r="C7515" s="9">
        <v>5.0099999999999999E-2</v>
      </c>
    </row>
    <row r="7516" spans="1:3">
      <c r="A7516" s="1">
        <v>44915.21875</v>
      </c>
      <c r="B7516">
        <v>4.5699999999999998E-2</v>
      </c>
      <c r="C7516" s="9">
        <v>5.0199999999999995E-2</v>
      </c>
    </row>
    <row r="7517" spans="1:3">
      <c r="A7517" s="1">
        <v>44915.229166666664</v>
      </c>
      <c r="B7517">
        <v>4.5600000000000002E-2</v>
      </c>
      <c r="C7517" s="9">
        <v>0.05</v>
      </c>
    </row>
    <row r="7518" spans="1:3">
      <c r="A7518" s="1">
        <v>44915.239583333336</v>
      </c>
      <c r="B7518">
        <v>4.5999999999999999E-2</v>
      </c>
      <c r="C7518" s="9">
        <v>0.60460000000000003</v>
      </c>
    </row>
    <row r="7519" spans="1:3">
      <c r="A7519" s="1">
        <v>44915.25</v>
      </c>
      <c r="B7519">
        <v>4.5699999999999998E-2</v>
      </c>
      <c r="C7519" s="9">
        <v>2.3340000000000001</v>
      </c>
    </row>
    <row r="7520" spans="1:3">
      <c r="A7520" s="1">
        <v>44915.260416666664</v>
      </c>
      <c r="B7520">
        <v>4.5400000000000003E-2</v>
      </c>
      <c r="C7520" s="9">
        <v>1.9574</v>
      </c>
    </row>
    <row r="7521" spans="1:3">
      <c r="A7521" s="1">
        <v>44915.270833333336</v>
      </c>
      <c r="B7521">
        <v>2.1295000000000002</v>
      </c>
      <c r="C7521" s="9">
        <v>1.8595999999999999</v>
      </c>
    </row>
    <row r="7522" spans="1:3">
      <c r="A7522" s="1">
        <v>44915.28125</v>
      </c>
      <c r="B7522">
        <v>2.5341</v>
      </c>
      <c r="C7522" s="9">
        <v>1.8538999999999999</v>
      </c>
    </row>
    <row r="7523" spans="1:3">
      <c r="A7523" s="1">
        <v>44915.291666666664</v>
      </c>
      <c r="B7523">
        <v>2.3264</v>
      </c>
      <c r="C7523" s="9">
        <v>1.8552</v>
      </c>
    </row>
    <row r="7524" spans="1:3">
      <c r="A7524" s="1">
        <v>44915.302083333336</v>
      </c>
      <c r="B7524">
        <v>1.9881</v>
      </c>
      <c r="C7524" s="9">
        <v>7.9899999999999999E-2</v>
      </c>
    </row>
    <row r="7525" spans="1:3">
      <c r="A7525" s="1">
        <v>44915.3125</v>
      </c>
      <c r="B7525">
        <v>1.3652</v>
      </c>
      <c r="C7525" s="9">
        <v>4.9399999999999999E-2</v>
      </c>
    </row>
    <row r="7526" spans="1:3">
      <c r="A7526" s="1">
        <v>44915.322916666664</v>
      </c>
      <c r="B7526">
        <v>2.4331999999999998</v>
      </c>
      <c r="C7526" s="9">
        <v>4.9500000000000002E-2</v>
      </c>
    </row>
    <row r="7527" spans="1:3">
      <c r="A7527" s="1">
        <v>44915.333333333336</v>
      </c>
      <c r="B7527">
        <v>2.1095000000000002</v>
      </c>
      <c r="C7527" s="9">
        <v>4.8899999999999999E-2</v>
      </c>
    </row>
    <row r="7528" spans="1:3">
      <c r="A7528" s="1">
        <v>44915.34375</v>
      </c>
      <c r="B7528">
        <v>1.9534</v>
      </c>
      <c r="C7528" s="9">
        <v>4.9200000000000001E-2</v>
      </c>
    </row>
    <row r="7529" spans="1:3">
      <c r="A7529" s="1">
        <v>44915.354166666664</v>
      </c>
      <c r="B7529">
        <v>1.7965</v>
      </c>
      <c r="C7529" s="9">
        <v>4.9200000000000001E-2</v>
      </c>
    </row>
    <row r="7530" spans="1:3">
      <c r="A7530" s="1">
        <v>44915.364583333336</v>
      </c>
      <c r="B7530">
        <v>1.8003</v>
      </c>
      <c r="C7530" s="9">
        <v>4.9399999999999999E-2</v>
      </c>
    </row>
    <row r="7531" spans="1:3">
      <c r="A7531" s="1">
        <v>44915.375</v>
      </c>
      <c r="B7531">
        <v>1.8151999999999999</v>
      </c>
      <c r="C7531" s="9">
        <v>4.9600000000000005E-2</v>
      </c>
    </row>
    <row r="7532" spans="1:3">
      <c r="A7532" s="1">
        <v>44915.385416666664</v>
      </c>
      <c r="B7532">
        <v>1.5009999999999999</v>
      </c>
      <c r="C7532" s="9">
        <v>4.9700000000000001E-2</v>
      </c>
    </row>
    <row r="7533" spans="1:3">
      <c r="A7533" s="1">
        <v>44915.395833333336</v>
      </c>
      <c r="B7533">
        <v>1.2737000000000001</v>
      </c>
      <c r="C7533" s="9">
        <v>4.9799999999999997E-2</v>
      </c>
    </row>
    <row r="7534" spans="1:3">
      <c r="A7534" s="1">
        <v>44915.40625</v>
      </c>
      <c r="B7534">
        <v>2.149</v>
      </c>
      <c r="C7534" s="9">
        <v>4.9599999999999998E-2</v>
      </c>
    </row>
    <row r="7535" spans="1:3">
      <c r="A7535" s="1">
        <v>44915.416666666664</v>
      </c>
      <c r="B7535">
        <v>0.1071</v>
      </c>
      <c r="C7535" s="9">
        <v>4.9799999999999997E-2</v>
      </c>
    </row>
    <row r="7536" spans="1:3">
      <c r="A7536" s="1">
        <v>44915.427083333336</v>
      </c>
      <c r="B7536">
        <v>4.53E-2</v>
      </c>
      <c r="C7536" s="9">
        <v>4.9700000000000001E-2</v>
      </c>
    </row>
    <row r="7537" spans="1:3">
      <c r="A7537" s="1">
        <v>44915.4375</v>
      </c>
      <c r="B7537">
        <v>4.53E-2</v>
      </c>
      <c r="C7537" s="9">
        <v>4.9700000000000001E-2</v>
      </c>
    </row>
    <row r="7538" spans="1:3">
      <c r="A7538" s="1">
        <v>44915.447916666664</v>
      </c>
      <c r="B7538">
        <v>4.5400000000000003E-2</v>
      </c>
      <c r="C7538" s="9">
        <v>4.99E-2</v>
      </c>
    </row>
    <row r="7539" spans="1:3">
      <c r="A7539" s="1">
        <v>44915.458333333336</v>
      </c>
      <c r="B7539">
        <v>4.5699999999999998E-2</v>
      </c>
      <c r="C7539" s="9">
        <v>5.0099999999999999E-2</v>
      </c>
    </row>
    <row r="7540" spans="1:3">
      <c r="A7540" s="1">
        <v>44915.46875</v>
      </c>
      <c r="B7540">
        <v>4.5699999999999998E-2</v>
      </c>
      <c r="C7540" s="9">
        <v>0.05</v>
      </c>
    </row>
    <row r="7541" spans="1:3">
      <c r="A7541" s="1">
        <v>44915.479166666664</v>
      </c>
      <c r="B7541">
        <v>4.6199999999999998E-2</v>
      </c>
      <c r="C7541" s="9">
        <v>0.05</v>
      </c>
    </row>
    <row r="7542" spans="1:3">
      <c r="A7542" s="1">
        <v>44915.489583333336</v>
      </c>
      <c r="B7542">
        <v>4.5499999999999999E-2</v>
      </c>
      <c r="C7542" s="9">
        <v>0.05</v>
      </c>
    </row>
    <row r="7543" spans="1:3">
      <c r="A7543" s="1">
        <v>44915.5</v>
      </c>
      <c r="B7543">
        <v>4.5699999999999998E-2</v>
      </c>
      <c r="C7543" s="9">
        <v>0.05</v>
      </c>
    </row>
    <row r="7544" spans="1:3">
      <c r="A7544" s="1">
        <v>44915.510416666664</v>
      </c>
      <c r="B7544">
        <v>4.5600000000000002E-2</v>
      </c>
      <c r="C7544" s="9">
        <v>4.9799999999999997E-2</v>
      </c>
    </row>
    <row r="7545" spans="1:3">
      <c r="A7545" s="1">
        <v>44915.520833333336</v>
      </c>
      <c r="B7545">
        <v>4.58E-2</v>
      </c>
      <c r="C7545" s="9">
        <v>0.05</v>
      </c>
    </row>
    <row r="7546" spans="1:3">
      <c r="A7546" s="1">
        <v>44915.53125</v>
      </c>
      <c r="B7546">
        <v>4.5699999999999998E-2</v>
      </c>
      <c r="C7546" s="9">
        <v>4.99E-2</v>
      </c>
    </row>
    <row r="7547" spans="1:3">
      <c r="A7547" s="1">
        <v>44915.541666666664</v>
      </c>
      <c r="B7547">
        <v>4.5699999999999998E-2</v>
      </c>
      <c r="C7547" s="9">
        <v>4.9599999999999998E-2</v>
      </c>
    </row>
    <row r="7548" spans="1:3">
      <c r="A7548" s="1">
        <v>44915.552083333336</v>
      </c>
      <c r="B7548">
        <v>4.5999999999999999E-2</v>
      </c>
      <c r="C7548" s="9">
        <v>0.05</v>
      </c>
    </row>
    <row r="7549" spans="1:3">
      <c r="A7549" s="1">
        <v>44915.5625</v>
      </c>
      <c r="B7549">
        <v>4.5199999999999997E-2</v>
      </c>
      <c r="C7549" s="9">
        <v>4.9700000000000001E-2</v>
      </c>
    </row>
    <row r="7550" spans="1:3">
      <c r="A7550" s="1">
        <v>44915.572916666664</v>
      </c>
      <c r="B7550">
        <v>4.5499999999999999E-2</v>
      </c>
      <c r="C7550" s="9">
        <v>4.9599999999999998E-2</v>
      </c>
    </row>
    <row r="7551" spans="1:3">
      <c r="A7551" s="1">
        <v>44915.583333333336</v>
      </c>
      <c r="B7551">
        <v>4.5400000000000003E-2</v>
      </c>
      <c r="C7551" s="9">
        <v>4.9500000000000002E-2</v>
      </c>
    </row>
    <row r="7552" spans="1:3">
      <c r="A7552" s="1">
        <v>44915.59375</v>
      </c>
      <c r="B7552">
        <v>4.53E-2</v>
      </c>
      <c r="C7552" s="9">
        <v>4.9299999999999997E-2</v>
      </c>
    </row>
    <row r="7553" spans="1:3">
      <c r="A7553" s="1">
        <v>44915.604166666664</v>
      </c>
      <c r="B7553">
        <v>4.5499999999999999E-2</v>
      </c>
      <c r="C7553" s="9">
        <v>4.9600000000000005E-2</v>
      </c>
    </row>
    <row r="7554" spans="1:3">
      <c r="A7554" s="1">
        <v>44915.614583333336</v>
      </c>
      <c r="B7554">
        <v>4.5400000000000003E-2</v>
      </c>
      <c r="C7554" s="9">
        <v>4.9600000000000005E-2</v>
      </c>
    </row>
    <row r="7555" spans="1:3">
      <c r="A7555" s="1">
        <v>44915.625</v>
      </c>
      <c r="B7555">
        <v>4.5400000000000003E-2</v>
      </c>
      <c r="C7555" s="9">
        <v>4.9600000000000005E-2</v>
      </c>
    </row>
    <row r="7556" spans="1:3">
      <c r="A7556" s="1">
        <v>44915.635416666664</v>
      </c>
      <c r="B7556">
        <v>4.5400000000000003E-2</v>
      </c>
      <c r="C7556" s="9">
        <v>4.9500000000000002E-2</v>
      </c>
    </row>
    <row r="7557" spans="1:3">
      <c r="A7557" s="1">
        <v>44915.645833333336</v>
      </c>
      <c r="B7557">
        <v>4.5199999999999997E-2</v>
      </c>
      <c r="C7557" s="9">
        <v>4.9399999999999999E-2</v>
      </c>
    </row>
    <row r="7558" spans="1:3">
      <c r="A7558" s="1">
        <v>44915.65625</v>
      </c>
      <c r="B7558">
        <v>4.5199999999999997E-2</v>
      </c>
      <c r="C7558" s="9">
        <v>4.9200000000000001E-2</v>
      </c>
    </row>
    <row r="7559" spans="1:3">
      <c r="A7559" s="1">
        <v>44915.666666666664</v>
      </c>
      <c r="B7559">
        <v>4.5100000000000001E-2</v>
      </c>
      <c r="C7559" s="9">
        <v>4.9100000000000005E-2</v>
      </c>
    </row>
    <row r="7560" spans="1:3">
      <c r="A7560" s="1">
        <v>44915.677083333336</v>
      </c>
      <c r="B7560">
        <v>4.5100000000000001E-2</v>
      </c>
      <c r="C7560" s="9">
        <v>4.9099999999999998E-2</v>
      </c>
    </row>
    <row r="7561" spans="1:3">
      <c r="A7561" s="1">
        <v>44915.6875</v>
      </c>
      <c r="B7561">
        <v>4.4699999999999997E-2</v>
      </c>
      <c r="C7561" s="9">
        <v>4.8899999999999999E-2</v>
      </c>
    </row>
    <row r="7562" spans="1:3">
      <c r="A7562" s="1">
        <v>44915.697916666664</v>
      </c>
      <c r="B7562">
        <v>4.48E-2</v>
      </c>
      <c r="C7562" s="9">
        <v>4.8600000000000004E-2</v>
      </c>
    </row>
    <row r="7563" spans="1:3">
      <c r="A7563" s="1">
        <v>44915.708333333336</v>
      </c>
      <c r="B7563">
        <v>4.4600000000000001E-2</v>
      </c>
      <c r="C7563" s="9">
        <v>4.8399999999999999E-2</v>
      </c>
    </row>
    <row r="7564" spans="1:3">
      <c r="A7564" s="1">
        <v>44915.71875</v>
      </c>
      <c r="B7564">
        <v>4.4600000000000001E-2</v>
      </c>
      <c r="C7564" s="9">
        <v>4.8299999999999996E-2</v>
      </c>
    </row>
    <row r="7565" spans="1:3">
      <c r="A7565" s="1">
        <v>44915.729166666664</v>
      </c>
      <c r="B7565">
        <v>4.4499999999999998E-2</v>
      </c>
      <c r="C7565" s="9">
        <v>4.8399999999999999E-2</v>
      </c>
    </row>
    <row r="7566" spans="1:3">
      <c r="A7566" s="1">
        <v>44915.739583333336</v>
      </c>
      <c r="B7566">
        <v>4.4600000000000001E-2</v>
      </c>
      <c r="C7566" s="9">
        <v>4.8399999999999999E-2</v>
      </c>
    </row>
    <row r="7567" spans="1:3">
      <c r="A7567" s="1">
        <v>44915.75</v>
      </c>
      <c r="B7567">
        <v>4.4499999999999998E-2</v>
      </c>
      <c r="C7567" s="9">
        <v>0.46440000000000003</v>
      </c>
    </row>
    <row r="7568" spans="1:3">
      <c r="A7568" s="1">
        <v>44915.760416666664</v>
      </c>
      <c r="B7568">
        <v>4.4400000000000002E-2</v>
      </c>
      <c r="C7568" s="9">
        <v>2.4352</v>
      </c>
    </row>
    <row r="7569" spans="1:3">
      <c r="A7569" s="1">
        <v>44915.770833333336</v>
      </c>
      <c r="B7569">
        <v>4.4499999999999998E-2</v>
      </c>
      <c r="C7569" s="9">
        <v>2.0581</v>
      </c>
    </row>
    <row r="7570" spans="1:3">
      <c r="A7570" s="1">
        <v>44915.78125</v>
      </c>
      <c r="B7570">
        <v>4.4499999999999998E-2</v>
      </c>
      <c r="C7570" s="9">
        <v>1.9655</v>
      </c>
    </row>
    <row r="7571" spans="1:3">
      <c r="A7571" s="1">
        <v>44915.791666666664</v>
      </c>
      <c r="B7571">
        <v>4.4299999999999999E-2</v>
      </c>
      <c r="C7571" s="9">
        <v>1.9693000000000001</v>
      </c>
    </row>
    <row r="7572" spans="1:3">
      <c r="A7572" s="1">
        <v>44915.802083333336</v>
      </c>
      <c r="B7572">
        <v>4.4200000000000003E-2</v>
      </c>
      <c r="C7572" s="9">
        <v>1.8723000000000001</v>
      </c>
    </row>
    <row r="7573" spans="1:3">
      <c r="A7573" s="1">
        <v>44915.8125</v>
      </c>
      <c r="B7573">
        <v>4.4400000000000002E-2</v>
      </c>
      <c r="C7573" s="9">
        <v>1.8605</v>
      </c>
    </row>
    <row r="7574" spans="1:3">
      <c r="A7574" s="1">
        <v>44915.822916666664</v>
      </c>
      <c r="B7574">
        <v>4.4600000000000001E-2</v>
      </c>
      <c r="C7574" s="9">
        <v>1.8573</v>
      </c>
    </row>
    <row r="7575" spans="1:3">
      <c r="A7575" s="1">
        <v>44915.833333333336</v>
      </c>
      <c r="B7575">
        <v>4.4600000000000001E-2</v>
      </c>
      <c r="C7575" s="9">
        <v>1.5232999999999999</v>
      </c>
    </row>
    <row r="7576" spans="1:3">
      <c r="A7576" s="1">
        <v>44915.84375</v>
      </c>
      <c r="B7576">
        <v>4.4400000000000002E-2</v>
      </c>
      <c r="C7576" s="9">
        <v>2.0127999999999999</v>
      </c>
    </row>
    <row r="7577" spans="1:3">
      <c r="A7577" s="1">
        <v>44915.854166666664</v>
      </c>
      <c r="B7577">
        <v>4.4499999999999998E-2</v>
      </c>
      <c r="C7577" s="9">
        <v>2.0611999999999999</v>
      </c>
    </row>
    <row r="7578" spans="1:3">
      <c r="A7578" s="1">
        <v>44915.864583333336</v>
      </c>
      <c r="B7578">
        <v>4.4299999999999999E-2</v>
      </c>
      <c r="C7578" s="9">
        <v>1.8965999999999998</v>
      </c>
    </row>
    <row r="7579" spans="1:3">
      <c r="A7579" s="1">
        <v>44915.875</v>
      </c>
      <c r="B7579">
        <v>4.4299999999999999E-2</v>
      </c>
      <c r="C7579" s="9">
        <v>1.8357000000000001</v>
      </c>
    </row>
    <row r="7580" spans="1:3">
      <c r="A7580" s="1">
        <v>44915.885416666664</v>
      </c>
      <c r="B7580">
        <v>4.4299999999999999E-2</v>
      </c>
      <c r="C7580" s="9">
        <v>1.7334999999999998</v>
      </c>
    </row>
    <row r="7581" spans="1:3">
      <c r="A7581" s="1">
        <v>44915.895833333336</v>
      </c>
      <c r="B7581">
        <v>4.48E-2</v>
      </c>
      <c r="C7581" s="9">
        <v>1.7286999999999999</v>
      </c>
    </row>
    <row r="7582" spans="1:3">
      <c r="A7582" s="1">
        <v>44915.90625</v>
      </c>
      <c r="B7582">
        <v>4.5100000000000001E-2</v>
      </c>
      <c r="C7582" s="9">
        <v>1.7238</v>
      </c>
    </row>
    <row r="7583" spans="1:3">
      <c r="A7583" s="1">
        <v>44915.916666666664</v>
      </c>
      <c r="B7583">
        <v>4.5199999999999997E-2</v>
      </c>
      <c r="C7583" s="9">
        <v>1.7298</v>
      </c>
    </row>
    <row r="7584" spans="1:3">
      <c r="A7584" s="1">
        <v>44915.927083333336</v>
      </c>
      <c r="B7584">
        <v>4.5199999999999997E-2</v>
      </c>
      <c r="C7584" s="9">
        <v>1.4788000000000001</v>
      </c>
    </row>
    <row r="7585" spans="1:3">
      <c r="A7585" s="1">
        <v>44915.9375</v>
      </c>
      <c r="B7585">
        <v>4.5199999999999997E-2</v>
      </c>
      <c r="C7585" s="9">
        <v>1.4403000000000001</v>
      </c>
    </row>
    <row r="7586" spans="1:3">
      <c r="A7586" s="1">
        <v>44915.947916666664</v>
      </c>
      <c r="B7586">
        <v>4.5600000000000002E-2</v>
      </c>
      <c r="C7586" s="9">
        <v>3.7199999999999997E-2</v>
      </c>
    </row>
    <row r="7587" spans="1:3">
      <c r="A7587" s="1">
        <v>44915.958333333336</v>
      </c>
      <c r="B7587">
        <v>4.5699999999999998E-2</v>
      </c>
      <c r="C7587" s="9">
        <v>4.99E-2</v>
      </c>
    </row>
    <row r="7588" spans="1:3">
      <c r="A7588" s="1">
        <v>44915.96875</v>
      </c>
      <c r="B7588">
        <v>4.5900000000000003E-2</v>
      </c>
      <c r="C7588" s="9">
        <v>5.0199999999999995E-2</v>
      </c>
    </row>
    <row r="7589" spans="1:3">
      <c r="A7589" s="1">
        <v>44915.979166666664</v>
      </c>
      <c r="B7589">
        <v>4.5699999999999998E-2</v>
      </c>
      <c r="C7589" s="9">
        <v>4.9799999999999997E-2</v>
      </c>
    </row>
    <row r="7590" spans="1:3">
      <c r="A7590" s="1">
        <v>44915.989583333336</v>
      </c>
      <c r="B7590">
        <v>4.5400000000000003E-2</v>
      </c>
      <c r="C7590" s="9">
        <v>1.7464999999999999</v>
      </c>
    </row>
    <row r="7591" spans="1:3">
      <c r="A7591" s="1">
        <v>44916</v>
      </c>
      <c r="B7591">
        <v>4.5400000000000003E-2</v>
      </c>
      <c r="C7591" s="9">
        <v>2.0891000000000002</v>
      </c>
    </row>
    <row r="7592" spans="1:3">
      <c r="A7592" s="1">
        <v>44916.010416666664</v>
      </c>
      <c r="B7592">
        <v>4.5499999999999999E-2</v>
      </c>
      <c r="C7592" s="9">
        <v>1.8904000000000001</v>
      </c>
    </row>
    <row r="7593" spans="1:3">
      <c r="A7593" s="1">
        <v>44916.020833333336</v>
      </c>
      <c r="B7593">
        <v>4.5499999999999999E-2</v>
      </c>
      <c r="C7593" s="9">
        <v>1.8606</v>
      </c>
    </row>
    <row r="7594" spans="1:3">
      <c r="A7594" s="1">
        <v>44916.03125</v>
      </c>
      <c r="B7594">
        <v>4.5699999999999998E-2</v>
      </c>
      <c r="C7594" s="9">
        <v>1.3897999999999999</v>
      </c>
    </row>
    <row r="7595" spans="1:3">
      <c r="A7595" s="1">
        <v>44916.041666666664</v>
      </c>
      <c r="B7595">
        <v>4.5499999999999999E-2</v>
      </c>
      <c r="C7595" s="9">
        <v>2.2777000000000003</v>
      </c>
    </row>
    <row r="7596" spans="1:3">
      <c r="A7596" s="1">
        <v>44916.052083333336</v>
      </c>
      <c r="B7596">
        <v>4.5699999999999998E-2</v>
      </c>
      <c r="C7596" s="9">
        <v>1.0291999999999999</v>
      </c>
    </row>
    <row r="7597" spans="1:3">
      <c r="A7597" s="1">
        <v>44916.0625</v>
      </c>
      <c r="B7597">
        <v>4.5699999999999998E-2</v>
      </c>
      <c r="C7597" s="9">
        <v>4.2900000000000001E-2</v>
      </c>
    </row>
    <row r="7598" spans="1:3">
      <c r="A7598" s="1">
        <v>44916.072916666664</v>
      </c>
      <c r="B7598">
        <v>4.5699999999999998E-2</v>
      </c>
      <c r="C7598" s="9">
        <v>5.0099999999999999E-2</v>
      </c>
    </row>
    <row r="7599" spans="1:3">
      <c r="A7599" s="1">
        <v>44916.083333333336</v>
      </c>
      <c r="B7599">
        <v>4.58E-2</v>
      </c>
      <c r="C7599" s="9">
        <v>0.05</v>
      </c>
    </row>
    <row r="7600" spans="1:3">
      <c r="A7600" s="1">
        <v>44916.09375</v>
      </c>
      <c r="B7600">
        <v>4.58E-2</v>
      </c>
      <c r="C7600" s="9">
        <v>5.0199999999999995E-2</v>
      </c>
    </row>
    <row r="7601" spans="1:3">
      <c r="A7601" s="1">
        <v>44916.104166666664</v>
      </c>
      <c r="B7601">
        <v>4.5699999999999998E-2</v>
      </c>
      <c r="C7601" s="9">
        <v>1.5142</v>
      </c>
    </row>
    <row r="7602" spans="1:3">
      <c r="A7602" s="1">
        <v>44916.114583333336</v>
      </c>
      <c r="B7602">
        <v>4.58E-2</v>
      </c>
      <c r="C7602" s="9">
        <v>2.2479</v>
      </c>
    </row>
    <row r="7603" spans="1:3">
      <c r="A7603" s="1">
        <v>44916.125</v>
      </c>
      <c r="B7603">
        <v>4.5699999999999998E-2</v>
      </c>
      <c r="C7603" s="9">
        <v>2.0019999999999998</v>
      </c>
    </row>
    <row r="7604" spans="1:3">
      <c r="A7604" s="1">
        <v>44916.135416666664</v>
      </c>
      <c r="B7604">
        <v>4.5699999999999998E-2</v>
      </c>
      <c r="C7604" s="9">
        <v>1.8567</v>
      </c>
    </row>
    <row r="7605" spans="1:3">
      <c r="A7605" s="1">
        <v>44916.145833333336</v>
      </c>
      <c r="B7605">
        <v>4.5699999999999998E-2</v>
      </c>
      <c r="C7605" s="9">
        <v>1.8439999999999999</v>
      </c>
    </row>
    <row r="7606" spans="1:3">
      <c r="A7606" s="1">
        <v>44916.15625</v>
      </c>
      <c r="B7606">
        <v>4.5699999999999998E-2</v>
      </c>
      <c r="C7606" s="9">
        <v>1.8363</v>
      </c>
    </row>
    <row r="7607" spans="1:3">
      <c r="A7607" s="1">
        <v>44916.166666666664</v>
      </c>
      <c r="B7607">
        <v>4.5600000000000002E-2</v>
      </c>
      <c r="C7607" s="9">
        <v>0.72120000000000006</v>
      </c>
    </row>
    <row r="7608" spans="1:3">
      <c r="A7608" s="1">
        <v>44916.177083333336</v>
      </c>
      <c r="B7608">
        <v>4.5600000000000002E-2</v>
      </c>
      <c r="C7608" s="9">
        <v>4.4900000000000002E-2</v>
      </c>
    </row>
    <row r="7609" spans="1:3">
      <c r="A7609" s="1">
        <v>44916.1875</v>
      </c>
      <c r="B7609">
        <v>4.5699999999999998E-2</v>
      </c>
      <c r="C7609" s="9">
        <v>5.0099999999999999E-2</v>
      </c>
    </row>
    <row r="7610" spans="1:3">
      <c r="A7610" s="1">
        <v>44916.197916666664</v>
      </c>
      <c r="B7610">
        <v>4.5499999999999999E-2</v>
      </c>
      <c r="C7610" s="9">
        <v>4.99E-2</v>
      </c>
    </row>
    <row r="7611" spans="1:3">
      <c r="A7611" s="1">
        <v>44916.208333333336</v>
      </c>
      <c r="B7611">
        <v>4.5600000000000002E-2</v>
      </c>
      <c r="C7611" s="9">
        <v>0.53180000000000005</v>
      </c>
    </row>
    <row r="7612" spans="1:3">
      <c r="A7612" s="1">
        <v>44916.21875</v>
      </c>
      <c r="B7612">
        <v>4.5699999999999998E-2</v>
      </c>
      <c r="C7612" s="9">
        <v>2.4364999999999997</v>
      </c>
    </row>
    <row r="7613" spans="1:3">
      <c r="A7613" s="1">
        <v>44916.229166666664</v>
      </c>
      <c r="B7613">
        <v>4.5699999999999998E-2</v>
      </c>
      <c r="C7613" s="9">
        <v>2.0726</v>
      </c>
    </row>
    <row r="7614" spans="1:3">
      <c r="A7614" s="1">
        <v>44916.239583333336</v>
      </c>
      <c r="B7614">
        <v>4.5699999999999998E-2</v>
      </c>
      <c r="C7614" s="9">
        <v>1.9458</v>
      </c>
    </row>
    <row r="7615" spans="1:3">
      <c r="A7615" s="1">
        <v>44916.25</v>
      </c>
      <c r="B7615">
        <v>4.5400000000000003E-2</v>
      </c>
      <c r="C7615" s="9">
        <v>1.9479</v>
      </c>
    </row>
    <row r="7616" spans="1:3">
      <c r="A7616" s="1">
        <v>44916.260416666664</v>
      </c>
      <c r="B7616">
        <v>4.5400000000000003E-2</v>
      </c>
      <c r="C7616" s="9">
        <v>1.0304</v>
      </c>
    </row>
    <row r="7617" spans="1:3">
      <c r="A7617" s="1">
        <v>44916.270833333336</v>
      </c>
      <c r="B7617">
        <v>2.1025999999999998</v>
      </c>
      <c r="C7617" s="9">
        <v>4.41E-2</v>
      </c>
    </row>
    <row r="7618" spans="1:3">
      <c r="A7618" s="1">
        <v>44916.28125</v>
      </c>
      <c r="B7618">
        <v>2.7383000000000002</v>
      </c>
      <c r="C7618" s="9">
        <v>4.9700000000000001E-2</v>
      </c>
    </row>
    <row r="7619" spans="1:3">
      <c r="A7619" s="1">
        <v>44916.291666666664</v>
      </c>
      <c r="B7619">
        <v>2.5266999999999999</v>
      </c>
      <c r="C7619" s="9">
        <v>4.99E-2</v>
      </c>
    </row>
    <row r="7620" spans="1:3">
      <c r="A7620" s="1">
        <v>44916.302083333336</v>
      </c>
      <c r="B7620">
        <v>2.1444999999999999</v>
      </c>
      <c r="C7620" s="9">
        <v>4.9399999999999999E-2</v>
      </c>
    </row>
    <row r="7621" spans="1:3">
      <c r="A7621" s="1">
        <v>44916.3125</v>
      </c>
      <c r="B7621">
        <v>2.0602999999999998</v>
      </c>
      <c r="C7621" s="9">
        <v>4.9799999999999997E-2</v>
      </c>
    </row>
    <row r="7622" spans="1:3">
      <c r="A7622" s="1">
        <v>44916.322916666664</v>
      </c>
      <c r="B7622">
        <v>2.0388999999999999</v>
      </c>
      <c r="C7622" s="9">
        <v>4.9700000000000001E-2</v>
      </c>
    </row>
    <row r="7623" spans="1:3">
      <c r="A7623" s="1">
        <v>44916.333333333336</v>
      </c>
      <c r="B7623">
        <v>2.0398000000000001</v>
      </c>
      <c r="C7623" s="9">
        <v>0.2135</v>
      </c>
    </row>
    <row r="7624" spans="1:3">
      <c r="A7624" s="1">
        <v>44916.34375</v>
      </c>
      <c r="B7624">
        <v>1.7612000000000001</v>
      </c>
      <c r="C7624" s="9">
        <v>2.363</v>
      </c>
    </row>
    <row r="7625" spans="1:3">
      <c r="A7625" s="1">
        <v>44916.354166666664</v>
      </c>
      <c r="B7625">
        <v>1.2884</v>
      </c>
      <c r="C7625" s="9">
        <v>2.1478000000000002</v>
      </c>
    </row>
    <row r="7626" spans="1:3">
      <c r="A7626" s="1">
        <v>44916.364583333336</v>
      </c>
      <c r="B7626">
        <v>2.8628999999999998</v>
      </c>
      <c r="C7626" s="9">
        <v>1.5804</v>
      </c>
    </row>
    <row r="7627" spans="1:3">
      <c r="A7627" s="1">
        <v>44916.375</v>
      </c>
      <c r="B7627">
        <v>2.1720999999999999</v>
      </c>
      <c r="C7627" s="9">
        <v>3.4500000000000003E-2</v>
      </c>
    </row>
    <row r="7628" spans="1:3">
      <c r="A7628" s="1">
        <v>44916.385416666664</v>
      </c>
      <c r="B7628">
        <v>1.7525999999999999</v>
      </c>
      <c r="C7628" s="9">
        <v>4.9599999999999998E-2</v>
      </c>
    </row>
    <row r="7629" spans="1:3">
      <c r="A7629" s="1">
        <v>44916.395833333336</v>
      </c>
      <c r="B7629">
        <v>0.42170000000000002</v>
      </c>
      <c r="C7629" s="9">
        <v>0.05</v>
      </c>
    </row>
    <row r="7630" spans="1:3">
      <c r="A7630" s="1">
        <v>44916.40625</v>
      </c>
      <c r="B7630">
        <v>4.5699999999999998E-2</v>
      </c>
      <c r="C7630" s="9">
        <v>4.9799999999999997E-2</v>
      </c>
    </row>
    <row r="7631" spans="1:3">
      <c r="A7631" s="1">
        <v>44916.416666666664</v>
      </c>
      <c r="B7631">
        <v>4.5499999999999999E-2</v>
      </c>
      <c r="C7631" s="9">
        <v>4.9700000000000001E-2</v>
      </c>
    </row>
    <row r="7632" spans="1:3">
      <c r="A7632" s="1">
        <v>44916.427083333336</v>
      </c>
      <c r="B7632">
        <v>4.5499999999999999E-2</v>
      </c>
      <c r="C7632" s="9">
        <v>4.9599999999999998E-2</v>
      </c>
    </row>
    <row r="7633" spans="1:3">
      <c r="A7633" s="1">
        <v>44916.4375</v>
      </c>
      <c r="B7633">
        <v>4.5699999999999998E-2</v>
      </c>
      <c r="C7633" s="9">
        <v>4.9799999999999997E-2</v>
      </c>
    </row>
    <row r="7634" spans="1:3">
      <c r="A7634" s="1">
        <v>44916.447916666664</v>
      </c>
      <c r="B7634">
        <v>4.5600000000000002E-2</v>
      </c>
      <c r="C7634" s="9">
        <v>5.0199999999999995E-2</v>
      </c>
    </row>
    <row r="7635" spans="1:3">
      <c r="A7635" s="1">
        <v>44916.458333333336</v>
      </c>
      <c r="B7635">
        <v>4.5699999999999998E-2</v>
      </c>
      <c r="C7635" s="9">
        <v>5.0199999999999995E-2</v>
      </c>
    </row>
    <row r="7636" spans="1:3">
      <c r="A7636" s="1">
        <v>44916.46875</v>
      </c>
      <c r="B7636">
        <v>4.5900000000000003E-2</v>
      </c>
      <c r="C7636" s="9">
        <v>5.04E-2</v>
      </c>
    </row>
    <row r="7637" spans="1:3">
      <c r="A7637" s="1">
        <v>44916.479166666664</v>
      </c>
      <c r="B7637">
        <v>4.6100000000000002E-2</v>
      </c>
      <c r="C7637" s="9">
        <v>5.0799999999999998E-2</v>
      </c>
    </row>
    <row r="7638" spans="1:3">
      <c r="A7638" s="1">
        <v>44916.489583333336</v>
      </c>
      <c r="B7638">
        <v>4.6199999999999998E-2</v>
      </c>
      <c r="C7638" s="9">
        <v>5.0600000000000006E-2</v>
      </c>
    </row>
    <row r="7639" spans="1:3">
      <c r="A7639" s="1">
        <v>44916.5</v>
      </c>
      <c r="B7639">
        <v>4.53E-2</v>
      </c>
      <c r="C7639" s="9">
        <v>5.0599999999999999E-2</v>
      </c>
    </row>
    <row r="7640" spans="1:3">
      <c r="A7640" s="1">
        <v>44916.510416666664</v>
      </c>
      <c r="B7640">
        <v>4.4299999999999999E-2</v>
      </c>
      <c r="C7640" s="9">
        <v>5.0200000000000002E-2</v>
      </c>
    </row>
    <row r="7641" spans="1:3">
      <c r="A7641" s="1">
        <v>44916.520833333336</v>
      </c>
      <c r="B7641">
        <v>4.4699999999999997E-2</v>
      </c>
      <c r="C7641" s="9">
        <v>5.0299999999999997E-2</v>
      </c>
    </row>
    <row r="7642" spans="1:3">
      <c r="A7642" s="1">
        <v>44916.53125</v>
      </c>
      <c r="B7642">
        <v>4.4999999999999998E-2</v>
      </c>
      <c r="C7642" s="9">
        <v>5.04E-2</v>
      </c>
    </row>
    <row r="7643" spans="1:3">
      <c r="A7643" s="1">
        <v>44916.541666666664</v>
      </c>
      <c r="B7643">
        <v>4.5900000000000003E-2</v>
      </c>
      <c r="C7643" s="9">
        <v>5.0700000000000002E-2</v>
      </c>
    </row>
    <row r="7644" spans="1:3">
      <c r="A7644" s="1">
        <v>44916.552083333336</v>
      </c>
      <c r="B7644">
        <v>4.6399999999999997E-2</v>
      </c>
      <c r="C7644" s="9">
        <v>5.0599999999999999E-2</v>
      </c>
    </row>
    <row r="7645" spans="1:3">
      <c r="A7645" s="1">
        <v>44916.5625</v>
      </c>
      <c r="B7645">
        <v>4.6399999999999997E-2</v>
      </c>
      <c r="C7645" s="9">
        <v>5.0799999999999998E-2</v>
      </c>
    </row>
    <row r="7646" spans="1:3">
      <c r="A7646" s="1">
        <v>44916.572916666664</v>
      </c>
      <c r="B7646">
        <v>4.6199999999999998E-2</v>
      </c>
      <c r="C7646" s="9">
        <v>5.0600000000000006E-2</v>
      </c>
    </row>
    <row r="7647" spans="1:3">
      <c r="A7647" s="1">
        <v>44916.583333333336</v>
      </c>
      <c r="B7647">
        <v>4.4600000000000001E-2</v>
      </c>
      <c r="C7647" s="9">
        <v>0.05</v>
      </c>
    </row>
    <row r="7648" spans="1:3">
      <c r="A7648" s="1">
        <v>44916.59375</v>
      </c>
      <c r="B7648">
        <v>4.3999999999999997E-2</v>
      </c>
      <c r="C7648" s="9">
        <v>5.0199999999999995E-2</v>
      </c>
    </row>
    <row r="7649" spans="1:3">
      <c r="A7649" s="1">
        <v>44916.604166666664</v>
      </c>
      <c r="B7649">
        <v>4.4600000000000001E-2</v>
      </c>
      <c r="C7649" s="9">
        <v>5.0299999999999997E-2</v>
      </c>
    </row>
    <row r="7650" spans="1:3">
      <c r="A7650" s="1">
        <v>44916.614583333336</v>
      </c>
      <c r="B7650">
        <v>4.4900000000000002E-2</v>
      </c>
      <c r="C7650" s="9">
        <v>5.0299999999999997E-2</v>
      </c>
    </row>
    <row r="7651" spans="1:3">
      <c r="A7651" s="1">
        <v>44916.625</v>
      </c>
      <c r="B7651">
        <v>4.4999999999999998E-2</v>
      </c>
      <c r="C7651" s="9">
        <v>5.0099999999999999E-2</v>
      </c>
    </row>
    <row r="7652" spans="1:3">
      <c r="A7652" s="1">
        <v>44916.635416666664</v>
      </c>
      <c r="B7652">
        <v>4.5600000000000002E-2</v>
      </c>
      <c r="C7652" s="9">
        <v>5.0099999999999999E-2</v>
      </c>
    </row>
    <row r="7653" spans="1:3">
      <c r="A7653" s="1">
        <v>44916.645833333336</v>
      </c>
      <c r="B7653">
        <v>4.5999999999999999E-2</v>
      </c>
      <c r="C7653" s="9">
        <v>4.9799999999999997E-2</v>
      </c>
    </row>
    <row r="7654" spans="1:3">
      <c r="A7654" s="1">
        <v>44916.65625</v>
      </c>
      <c r="B7654">
        <v>4.5600000000000002E-2</v>
      </c>
      <c r="C7654" s="9">
        <v>4.9500000000000002E-2</v>
      </c>
    </row>
    <row r="7655" spans="1:3">
      <c r="A7655" s="1">
        <v>44916.666666666664</v>
      </c>
      <c r="B7655">
        <v>4.5699999999999998E-2</v>
      </c>
      <c r="C7655" s="9">
        <v>4.9399999999999999E-2</v>
      </c>
    </row>
    <row r="7656" spans="1:3">
      <c r="A7656" s="1">
        <v>44916.677083333336</v>
      </c>
      <c r="B7656">
        <v>4.5400000000000003E-2</v>
      </c>
      <c r="C7656" s="9">
        <v>4.9299999999999997E-2</v>
      </c>
    </row>
    <row r="7657" spans="1:3">
      <c r="A7657" s="1">
        <v>44916.6875</v>
      </c>
      <c r="B7657">
        <v>4.5199999999999997E-2</v>
      </c>
      <c r="C7657" s="9">
        <v>4.9199999999999994E-2</v>
      </c>
    </row>
    <row r="7658" spans="1:3">
      <c r="A7658" s="1">
        <v>44916.697916666664</v>
      </c>
      <c r="B7658">
        <v>4.48E-2</v>
      </c>
      <c r="C7658" s="9">
        <v>4.8799999999999996E-2</v>
      </c>
    </row>
    <row r="7659" spans="1:3">
      <c r="A7659" s="1">
        <v>44916.708333333336</v>
      </c>
      <c r="B7659">
        <v>4.4600000000000001E-2</v>
      </c>
      <c r="C7659" s="9">
        <v>4.8500000000000001E-2</v>
      </c>
    </row>
    <row r="7660" spans="1:3">
      <c r="A7660" s="1">
        <v>44916.71875</v>
      </c>
      <c r="B7660">
        <v>4.4499999999999998E-2</v>
      </c>
      <c r="C7660" s="9">
        <v>0.60050000000000003</v>
      </c>
    </row>
    <row r="7661" spans="1:3">
      <c r="A7661" s="1">
        <v>44916.729166666664</v>
      </c>
      <c r="B7661">
        <v>4.4699999999999997E-2</v>
      </c>
      <c r="C7661" s="9">
        <v>2.4741</v>
      </c>
    </row>
    <row r="7662" spans="1:3">
      <c r="A7662" s="1">
        <v>44916.739583333336</v>
      </c>
      <c r="B7662">
        <v>4.4699999999999997E-2</v>
      </c>
      <c r="C7662" s="9">
        <v>2.0806</v>
      </c>
    </row>
    <row r="7663" spans="1:3">
      <c r="A7663" s="1">
        <v>44916.75</v>
      </c>
      <c r="B7663">
        <v>4.4699999999999997E-2</v>
      </c>
      <c r="C7663" s="9">
        <v>1.9507000000000001</v>
      </c>
    </row>
    <row r="7664" spans="1:3">
      <c r="A7664" s="1">
        <v>44916.760416666664</v>
      </c>
      <c r="B7664">
        <v>4.4600000000000001E-2</v>
      </c>
      <c r="C7664" s="9">
        <v>1.9508000000000001</v>
      </c>
    </row>
    <row r="7665" spans="1:3">
      <c r="A7665" s="1">
        <v>44916.770833333336</v>
      </c>
      <c r="B7665">
        <v>4.4600000000000001E-2</v>
      </c>
      <c r="C7665" s="9">
        <v>0.66020000000000001</v>
      </c>
    </row>
    <row r="7666" spans="1:3">
      <c r="A7666" s="1">
        <v>44916.78125</v>
      </c>
      <c r="B7666">
        <v>4.4900000000000002E-2</v>
      </c>
      <c r="C7666" s="9">
        <v>4.8899999999999999E-2</v>
      </c>
    </row>
    <row r="7667" spans="1:3">
      <c r="A7667" s="1">
        <v>44916.791666666664</v>
      </c>
      <c r="B7667">
        <v>4.48E-2</v>
      </c>
      <c r="C7667" s="9">
        <v>4.8799999999999996E-2</v>
      </c>
    </row>
    <row r="7668" spans="1:3">
      <c r="A7668" s="1">
        <v>44916.802083333336</v>
      </c>
      <c r="B7668">
        <v>4.48E-2</v>
      </c>
      <c r="C7668" s="9">
        <v>4.8799999999999996E-2</v>
      </c>
    </row>
    <row r="7669" spans="1:3">
      <c r="A7669" s="1">
        <v>44916.8125</v>
      </c>
      <c r="B7669">
        <v>4.4699999999999997E-2</v>
      </c>
      <c r="C7669" s="9">
        <v>4.8799999999999996E-2</v>
      </c>
    </row>
    <row r="7670" spans="1:3">
      <c r="A7670" s="1">
        <v>44916.822916666664</v>
      </c>
      <c r="B7670">
        <v>4.4699999999999997E-2</v>
      </c>
      <c r="C7670" s="9">
        <v>0.16109999999999999</v>
      </c>
    </row>
    <row r="7671" spans="1:3">
      <c r="A7671" s="1">
        <v>44916.833333333336</v>
      </c>
      <c r="B7671">
        <v>4.4600000000000001E-2</v>
      </c>
      <c r="C7671" s="9">
        <v>2.2657999999999996</v>
      </c>
    </row>
    <row r="7672" spans="1:3">
      <c r="A7672" s="1">
        <v>44916.84375</v>
      </c>
      <c r="B7672">
        <v>4.4900000000000002E-2</v>
      </c>
      <c r="C7672" s="9">
        <v>2.1774</v>
      </c>
    </row>
    <row r="7673" spans="1:3">
      <c r="A7673" s="1">
        <v>44916.854166666664</v>
      </c>
      <c r="B7673">
        <v>4.48E-2</v>
      </c>
      <c r="C7673" s="9">
        <v>1.5281</v>
      </c>
    </row>
    <row r="7674" spans="1:3">
      <c r="A7674" s="1">
        <v>44916.864583333336</v>
      </c>
      <c r="B7674">
        <v>4.4699999999999997E-2</v>
      </c>
      <c r="C7674" s="9">
        <v>6.25E-2</v>
      </c>
    </row>
    <row r="7675" spans="1:3">
      <c r="A7675" s="1">
        <v>44916.875</v>
      </c>
      <c r="B7675">
        <v>4.5100000000000001E-2</v>
      </c>
      <c r="C7675" s="9">
        <v>4.9299999999999997E-2</v>
      </c>
    </row>
    <row r="7676" spans="1:3">
      <c r="A7676" s="1">
        <v>44916.885416666664</v>
      </c>
      <c r="B7676">
        <v>4.53E-2</v>
      </c>
      <c r="C7676" s="9">
        <v>4.9600000000000005E-2</v>
      </c>
    </row>
    <row r="7677" spans="1:3">
      <c r="A7677" s="1">
        <v>44916.895833333336</v>
      </c>
      <c r="B7677">
        <v>4.5400000000000003E-2</v>
      </c>
      <c r="C7677" s="9">
        <v>4.9700000000000001E-2</v>
      </c>
    </row>
    <row r="7678" spans="1:3">
      <c r="A7678" s="1">
        <v>44916.90625</v>
      </c>
      <c r="B7678">
        <v>4.5400000000000003E-2</v>
      </c>
      <c r="C7678" s="9">
        <v>4.9500000000000002E-2</v>
      </c>
    </row>
    <row r="7679" spans="1:3">
      <c r="A7679" s="1">
        <v>44916.916666666664</v>
      </c>
      <c r="B7679">
        <v>4.48E-2</v>
      </c>
      <c r="C7679" s="9">
        <v>4.9100000000000005E-2</v>
      </c>
    </row>
    <row r="7680" spans="1:3">
      <c r="A7680" s="1">
        <v>44916.927083333336</v>
      </c>
      <c r="B7680">
        <v>4.5199999999999997E-2</v>
      </c>
      <c r="C7680" s="9">
        <v>4.9399999999999999E-2</v>
      </c>
    </row>
    <row r="7681" spans="1:3">
      <c r="A7681" s="1">
        <v>44916.9375</v>
      </c>
      <c r="B7681">
        <v>4.5499999999999999E-2</v>
      </c>
      <c r="C7681" s="9">
        <v>0.10020000000000001</v>
      </c>
    </row>
    <row r="7682" spans="1:3">
      <c r="A7682" s="1">
        <v>44916.947916666664</v>
      </c>
      <c r="B7682">
        <v>4.5400000000000003E-2</v>
      </c>
      <c r="C7682" s="9">
        <v>2.3959000000000001</v>
      </c>
    </row>
    <row r="7683" spans="1:3">
      <c r="A7683" s="1">
        <v>44916.958333333336</v>
      </c>
      <c r="B7683">
        <v>4.5400000000000003E-2</v>
      </c>
      <c r="C7683" s="9">
        <v>2.1837999999999997</v>
      </c>
    </row>
    <row r="7684" spans="1:3">
      <c r="A7684" s="1">
        <v>44916.96875</v>
      </c>
      <c r="B7684">
        <v>4.5499999999999999E-2</v>
      </c>
      <c r="C7684" s="9">
        <v>1.9602999999999999</v>
      </c>
    </row>
    <row r="7685" spans="1:3">
      <c r="A7685" s="1">
        <v>44916.979166666664</v>
      </c>
      <c r="B7685">
        <v>4.58E-2</v>
      </c>
      <c r="C7685" s="9">
        <v>1.5165999999999999</v>
      </c>
    </row>
    <row r="7686" spans="1:3">
      <c r="A7686" s="1">
        <v>44916.989583333336</v>
      </c>
      <c r="B7686">
        <v>4.6100000000000002E-2</v>
      </c>
      <c r="C7686" s="9">
        <v>3.6999999999999998E-2</v>
      </c>
    </row>
    <row r="7687" spans="1:3">
      <c r="A7687" s="1">
        <v>44917</v>
      </c>
      <c r="B7687">
        <v>4.6199999999999998E-2</v>
      </c>
      <c r="C7687" s="9">
        <v>5.0500000000000003E-2</v>
      </c>
    </row>
    <row r="7688" spans="1:3">
      <c r="A7688" s="1">
        <v>44917.010416666664</v>
      </c>
      <c r="B7688">
        <v>4.6300000000000001E-2</v>
      </c>
      <c r="C7688" s="9">
        <v>5.0599999999999999E-2</v>
      </c>
    </row>
    <row r="7689" spans="1:3">
      <c r="A7689" s="1">
        <v>44917.020833333336</v>
      </c>
      <c r="B7689">
        <v>4.6300000000000001E-2</v>
      </c>
      <c r="C7689" s="9">
        <v>5.0700000000000002E-2</v>
      </c>
    </row>
    <row r="7690" spans="1:3">
      <c r="A7690" s="1">
        <v>44917.03125</v>
      </c>
      <c r="B7690">
        <v>4.6300000000000001E-2</v>
      </c>
      <c r="C7690" s="9">
        <v>5.0599999999999999E-2</v>
      </c>
    </row>
    <row r="7691" spans="1:3">
      <c r="A7691" s="1">
        <v>44917.041666666664</v>
      </c>
      <c r="B7691">
        <v>4.6399999999999997E-2</v>
      </c>
      <c r="C7691" s="9">
        <v>0.47039999999999998</v>
      </c>
    </row>
    <row r="7692" spans="1:3">
      <c r="A7692" s="1">
        <v>44917.052083333336</v>
      </c>
      <c r="B7692">
        <v>4.6199999999999998E-2</v>
      </c>
      <c r="C7692" s="9">
        <v>2.4581999999999997</v>
      </c>
    </row>
    <row r="7693" spans="1:3">
      <c r="A7693" s="1">
        <v>44917.0625</v>
      </c>
      <c r="B7693">
        <v>4.6300000000000001E-2</v>
      </c>
      <c r="C7693" s="9">
        <v>2.1089000000000002</v>
      </c>
    </row>
    <row r="7694" spans="1:3">
      <c r="A7694" s="1">
        <v>44917.072916666664</v>
      </c>
      <c r="B7694">
        <v>4.6399999999999997E-2</v>
      </c>
      <c r="C7694" s="9">
        <v>1.9475</v>
      </c>
    </row>
    <row r="7695" spans="1:3">
      <c r="A7695" s="1">
        <v>44917.083333333336</v>
      </c>
      <c r="B7695">
        <v>4.6399999999999997E-2</v>
      </c>
      <c r="C7695" s="9">
        <v>0.74540000000000006</v>
      </c>
    </row>
    <row r="7696" spans="1:3">
      <c r="A7696" s="1">
        <v>44917.09375</v>
      </c>
      <c r="B7696">
        <v>4.6300000000000001E-2</v>
      </c>
      <c r="C7696" s="9">
        <v>5.0200000000000002E-2</v>
      </c>
    </row>
    <row r="7697" spans="1:3">
      <c r="A7697" s="1">
        <v>44917.104166666664</v>
      </c>
      <c r="B7697">
        <v>4.6399999999999997E-2</v>
      </c>
      <c r="C7697" s="9">
        <v>5.0900000000000001E-2</v>
      </c>
    </row>
    <row r="7698" spans="1:3">
      <c r="A7698" s="1">
        <v>44917.114583333336</v>
      </c>
      <c r="B7698">
        <v>4.65E-2</v>
      </c>
      <c r="C7698" s="9">
        <v>5.0900000000000001E-2</v>
      </c>
    </row>
    <row r="7699" spans="1:3">
      <c r="A7699" s="1">
        <v>44917.125</v>
      </c>
      <c r="B7699">
        <v>4.6399999999999997E-2</v>
      </c>
      <c r="C7699" s="9">
        <v>5.0900000000000001E-2</v>
      </c>
    </row>
    <row r="7700" spans="1:3">
      <c r="A7700" s="1">
        <v>44917.135416666664</v>
      </c>
      <c r="B7700">
        <v>4.6300000000000001E-2</v>
      </c>
      <c r="C7700" s="9">
        <v>5.0900000000000001E-2</v>
      </c>
    </row>
    <row r="7701" spans="1:3">
      <c r="A7701" s="1">
        <v>44917.145833333336</v>
      </c>
      <c r="B7701">
        <v>4.6100000000000002E-2</v>
      </c>
      <c r="C7701" s="9">
        <v>2.0411999999999999</v>
      </c>
    </row>
    <row r="7702" spans="1:3">
      <c r="A7702" s="1">
        <v>44917.15625</v>
      </c>
      <c r="B7702">
        <v>4.5999999999999999E-2</v>
      </c>
      <c r="C7702" s="9">
        <v>2.2328000000000001</v>
      </c>
    </row>
    <row r="7703" spans="1:3">
      <c r="A7703" s="1">
        <v>44917.166666666664</v>
      </c>
      <c r="B7703">
        <v>4.6100000000000002E-2</v>
      </c>
      <c r="C7703" s="9">
        <v>1.6493</v>
      </c>
    </row>
    <row r="7704" spans="1:3">
      <c r="A7704" s="1">
        <v>44917.177083333336</v>
      </c>
      <c r="B7704">
        <v>4.6100000000000002E-2</v>
      </c>
      <c r="C7704" s="9">
        <v>0.86470000000000002</v>
      </c>
    </row>
    <row r="7705" spans="1:3">
      <c r="A7705" s="1">
        <v>44917.1875</v>
      </c>
      <c r="B7705">
        <v>4.5999999999999999E-2</v>
      </c>
      <c r="C7705" s="9">
        <v>2.6737000000000002</v>
      </c>
    </row>
    <row r="7706" spans="1:3">
      <c r="A7706" s="1">
        <v>44917.197916666664</v>
      </c>
      <c r="B7706">
        <v>4.6100000000000002E-2</v>
      </c>
      <c r="C7706" s="9">
        <v>1.3378999999999999</v>
      </c>
    </row>
    <row r="7707" spans="1:3">
      <c r="A7707" s="1">
        <v>44917.208333333336</v>
      </c>
      <c r="B7707">
        <v>4.6199999999999998E-2</v>
      </c>
      <c r="C7707" s="9">
        <v>3.9599999999999996E-2</v>
      </c>
    </row>
    <row r="7708" spans="1:3">
      <c r="A7708" s="1">
        <v>44917.21875</v>
      </c>
      <c r="B7708">
        <v>4.5999999999999999E-2</v>
      </c>
      <c r="C7708" s="9">
        <v>5.04E-2</v>
      </c>
    </row>
    <row r="7709" spans="1:3">
      <c r="A7709" s="1">
        <v>44917.229166666664</v>
      </c>
      <c r="B7709">
        <v>4.5900000000000003E-2</v>
      </c>
      <c r="C7709" s="9">
        <v>5.0500000000000003E-2</v>
      </c>
    </row>
    <row r="7710" spans="1:3">
      <c r="A7710" s="1">
        <v>44917.239583333336</v>
      </c>
      <c r="B7710">
        <v>4.58E-2</v>
      </c>
      <c r="C7710" s="9">
        <v>5.0299999999999997E-2</v>
      </c>
    </row>
    <row r="7711" spans="1:3">
      <c r="A7711" s="1">
        <v>44917.25</v>
      </c>
      <c r="B7711">
        <v>4.5699999999999998E-2</v>
      </c>
      <c r="C7711" s="9">
        <v>0.05</v>
      </c>
    </row>
    <row r="7712" spans="1:3">
      <c r="A7712" s="1">
        <v>44917.260416666664</v>
      </c>
      <c r="B7712">
        <v>4.5699999999999998E-2</v>
      </c>
      <c r="C7712" s="9">
        <v>0.36080000000000001</v>
      </c>
    </row>
    <row r="7713" spans="1:3">
      <c r="A7713" s="1">
        <v>44917.270833333336</v>
      </c>
      <c r="B7713">
        <v>2.2214</v>
      </c>
      <c r="C7713" s="9">
        <v>2.4876</v>
      </c>
    </row>
    <row r="7714" spans="1:3">
      <c r="A7714" s="1">
        <v>44917.28125</v>
      </c>
      <c r="B7714">
        <v>2.5461</v>
      </c>
      <c r="C7714" s="9">
        <v>2.1783999999999999</v>
      </c>
    </row>
    <row r="7715" spans="1:3">
      <c r="A7715" s="1">
        <v>44917.291666666664</v>
      </c>
      <c r="B7715">
        <v>2.3123</v>
      </c>
      <c r="C7715" s="9">
        <v>1.9960999999999998</v>
      </c>
    </row>
    <row r="7716" spans="1:3">
      <c r="A7716" s="1">
        <v>44917.302083333336</v>
      </c>
      <c r="B7716">
        <v>2.1343999999999999</v>
      </c>
      <c r="C7716" s="9">
        <v>1.9275</v>
      </c>
    </row>
    <row r="7717" spans="1:3">
      <c r="A7717" s="1">
        <v>44917.3125</v>
      </c>
      <c r="B7717">
        <v>2.0017</v>
      </c>
      <c r="C7717" s="9">
        <v>0.31659999999999999</v>
      </c>
    </row>
    <row r="7718" spans="1:3">
      <c r="A7718" s="1">
        <v>44917.322916666664</v>
      </c>
      <c r="B7718">
        <v>2.0871</v>
      </c>
      <c r="C7718" s="9">
        <v>4.9399999999999999E-2</v>
      </c>
    </row>
    <row r="7719" spans="1:3">
      <c r="A7719" s="1">
        <v>44917.333333333336</v>
      </c>
      <c r="B7719">
        <v>2.0764</v>
      </c>
      <c r="C7719" s="9">
        <v>4.9600000000000005E-2</v>
      </c>
    </row>
    <row r="7720" spans="1:3">
      <c r="A7720" s="1">
        <v>44917.34375</v>
      </c>
      <c r="B7720">
        <v>2.0600999999999998</v>
      </c>
      <c r="C7720" s="9">
        <v>4.9700000000000001E-2</v>
      </c>
    </row>
    <row r="7721" spans="1:3">
      <c r="A7721" s="1">
        <v>44917.354166666664</v>
      </c>
      <c r="B7721">
        <v>0.99919999999999998</v>
      </c>
      <c r="C7721" s="9">
        <v>5.0099999999999999E-2</v>
      </c>
    </row>
    <row r="7722" spans="1:3">
      <c r="A7722" s="1">
        <v>44917.364583333336</v>
      </c>
      <c r="B7722">
        <v>2.8799000000000001</v>
      </c>
      <c r="C7722" s="9">
        <v>0.21049999999999999</v>
      </c>
    </row>
    <row r="7723" spans="1:3">
      <c r="A7723" s="1">
        <v>44917.375</v>
      </c>
      <c r="B7723">
        <v>2.1894999999999998</v>
      </c>
      <c r="C7723" s="9">
        <v>2.3120000000000003</v>
      </c>
    </row>
    <row r="7724" spans="1:3">
      <c r="A7724" s="1">
        <v>44917.385416666664</v>
      </c>
      <c r="B7724">
        <v>3.09E-2</v>
      </c>
      <c r="C7724" s="9">
        <v>2.1559999999999997</v>
      </c>
    </row>
    <row r="7725" spans="1:3">
      <c r="A7725" s="1">
        <v>44917.395833333336</v>
      </c>
      <c r="B7725">
        <v>4.58E-2</v>
      </c>
      <c r="C7725" s="9">
        <v>1.9752000000000001</v>
      </c>
    </row>
    <row r="7726" spans="1:3">
      <c r="A7726" s="1">
        <v>44917.40625</v>
      </c>
      <c r="B7726">
        <v>4.5600000000000002E-2</v>
      </c>
      <c r="C7726" s="9">
        <v>1.2690999999999999</v>
      </c>
    </row>
    <row r="7727" spans="1:3">
      <c r="A7727" s="1">
        <v>44917.416666666664</v>
      </c>
      <c r="B7727">
        <v>4.5600000000000002E-2</v>
      </c>
      <c r="C7727" s="9">
        <v>1.7497</v>
      </c>
    </row>
    <row r="7728" spans="1:3">
      <c r="A7728" s="1">
        <v>44917.427083333336</v>
      </c>
      <c r="B7728">
        <v>4.5499999999999999E-2</v>
      </c>
      <c r="C7728" s="9">
        <v>2.1726000000000001</v>
      </c>
    </row>
    <row r="7729" spans="1:3">
      <c r="A7729" s="1">
        <v>44917.4375</v>
      </c>
      <c r="B7729">
        <v>4.5600000000000002E-2</v>
      </c>
      <c r="C7729" s="9">
        <v>1.8195999999999999</v>
      </c>
    </row>
    <row r="7730" spans="1:3">
      <c r="A7730" s="1">
        <v>44917.447916666664</v>
      </c>
      <c r="B7730">
        <v>4.5600000000000002E-2</v>
      </c>
      <c r="C7730" s="9">
        <v>1.7723</v>
      </c>
    </row>
    <row r="7731" spans="1:3">
      <c r="A7731" s="1">
        <v>44917.458333333336</v>
      </c>
      <c r="B7731">
        <v>4.5699999999999998E-2</v>
      </c>
      <c r="C7731" s="9">
        <v>1.782</v>
      </c>
    </row>
    <row r="7732" spans="1:3">
      <c r="A7732" s="1">
        <v>44917.46875</v>
      </c>
      <c r="B7732">
        <v>4.5600000000000002E-2</v>
      </c>
      <c r="C7732" s="9">
        <v>1.6546000000000001</v>
      </c>
    </row>
    <row r="7733" spans="1:3">
      <c r="A7733" s="1">
        <v>44917.479166666664</v>
      </c>
      <c r="B7733">
        <v>4.58E-2</v>
      </c>
      <c r="C7733" s="9">
        <v>1.6133000000000002</v>
      </c>
    </row>
    <row r="7734" spans="1:3">
      <c r="A7734" s="1">
        <v>44917.489583333336</v>
      </c>
      <c r="B7734">
        <v>4.5600000000000002E-2</v>
      </c>
      <c r="C7734" s="9">
        <v>1.5207999999999999</v>
      </c>
    </row>
    <row r="7735" spans="1:3">
      <c r="A7735" s="1">
        <v>44917.5</v>
      </c>
      <c r="B7735">
        <v>4.5499999999999999E-2</v>
      </c>
      <c r="C7735" s="9">
        <v>1.4056000000000002</v>
      </c>
    </row>
    <row r="7736" spans="1:3">
      <c r="A7736" s="1">
        <v>44917.510416666664</v>
      </c>
      <c r="B7736">
        <v>4.53E-2</v>
      </c>
      <c r="C7736" s="9">
        <v>0.38339999999999996</v>
      </c>
    </row>
    <row r="7737" spans="1:3">
      <c r="A7737" s="1">
        <v>44917.520833333336</v>
      </c>
      <c r="B7737">
        <v>4.5100000000000001E-2</v>
      </c>
      <c r="C7737" s="9">
        <v>4.9799999999999997E-2</v>
      </c>
    </row>
    <row r="7738" spans="1:3">
      <c r="A7738" s="1">
        <v>44917.53125</v>
      </c>
      <c r="B7738">
        <v>4.4999999999999998E-2</v>
      </c>
      <c r="C7738" s="9">
        <v>4.9299999999999997E-2</v>
      </c>
    </row>
    <row r="7739" spans="1:3">
      <c r="A7739" s="1">
        <v>44917.541666666664</v>
      </c>
      <c r="B7739">
        <v>4.48E-2</v>
      </c>
      <c r="C7739" s="9">
        <v>4.8799999999999996E-2</v>
      </c>
    </row>
    <row r="7740" spans="1:3">
      <c r="A7740" s="1">
        <v>44917.552083333336</v>
      </c>
      <c r="B7740">
        <v>4.4699999999999997E-2</v>
      </c>
      <c r="C7740" s="9">
        <v>4.9099999999999998E-2</v>
      </c>
    </row>
    <row r="7741" spans="1:3">
      <c r="A7741" s="1">
        <v>44917.5625</v>
      </c>
      <c r="B7741">
        <v>4.48E-2</v>
      </c>
      <c r="C7741" s="9">
        <v>4.8899999999999999E-2</v>
      </c>
    </row>
    <row r="7742" spans="1:3">
      <c r="A7742" s="1">
        <v>44917.572916666664</v>
      </c>
      <c r="B7742">
        <v>4.4999999999999998E-2</v>
      </c>
      <c r="C7742" s="9">
        <v>4.9099999999999998E-2</v>
      </c>
    </row>
    <row r="7743" spans="1:3">
      <c r="A7743" s="1">
        <v>44917.583333333336</v>
      </c>
      <c r="B7743">
        <v>4.5199999999999997E-2</v>
      </c>
      <c r="C7743" s="9">
        <v>4.9399999999999999E-2</v>
      </c>
    </row>
    <row r="7744" spans="1:3">
      <c r="A7744" s="1">
        <v>44917.59375</v>
      </c>
      <c r="B7744">
        <v>4.4999999999999998E-2</v>
      </c>
      <c r="C7744" s="9">
        <v>4.9399999999999999E-2</v>
      </c>
    </row>
    <row r="7745" spans="1:3">
      <c r="A7745" s="1">
        <v>44917.604166666664</v>
      </c>
      <c r="B7745">
        <v>4.48E-2</v>
      </c>
      <c r="C7745" s="9">
        <v>4.9099999999999998E-2</v>
      </c>
    </row>
    <row r="7746" spans="1:3">
      <c r="A7746" s="1">
        <v>44917.614583333336</v>
      </c>
      <c r="B7746">
        <v>4.5199999999999997E-2</v>
      </c>
      <c r="C7746" s="9">
        <v>4.9000000000000002E-2</v>
      </c>
    </row>
    <row r="7747" spans="1:3">
      <c r="A7747" s="1">
        <v>44917.625</v>
      </c>
      <c r="B7747">
        <v>4.7800000000000002E-2</v>
      </c>
      <c r="C7747" s="9">
        <v>0.14179999999999998</v>
      </c>
    </row>
    <row r="7748" spans="1:3">
      <c r="A7748" s="1">
        <v>44917.635416666664</v>
      </c>
      <c r="B7748">
        <v>4.2299999999999997E-2</v>
      </c>
      <c r="C7748" s="9">
        <v>1.6844999999999999</v>
      </c>
    </row>
    <row r="7749" spans="1:3">
      <c r="A7749" s="1">
        <v>44917.645833333336</v>
      </c>
      <c r="B7749">
        <v>4.4900000000000002E-2</v>
      </c>
      <c r="C7749" s="9">
        <v>1.4483999999999999</v>
      </c>
    </row>
    <row r="7750" spans="1:3">
      <c r="A7750" s="1">
        <v>44917.65625</v>
      </c>
      <c r="B7750">
        <v>4.4699999999999997E-2</v>
      </c>
      <c r="C7750" s="9">
        <v>1.2479</v>
      </c>
    </row>
    <row r="7751" spans="1:3">
      <c r="A7751" s="1">
        <v>44917.666666666664</v>
      </c>
      <c r="B7751">
        <v>4.4600000000000001E-2</v>
      </c>
      <c r="C7751" s="9">
        <v>1.2538</v>
      </c>
    </row>
    <row r="7752" spans="1:3">
      <c r="A7752" s="1">
        <v>44917.677083333336</v>
      </c>
      <c r="B7752">
        <v>4.4600000000000001E-2</v>
      </c>
      <c r="C7752" s="9">
        <v>0.81140000000000001</v>
      </c>
    </row>
    <row r="7753" spans="1:3">
      <c r="A7753" s="1">
        <v>44917.6875</v>
      </c>
      <c r="B7753">
        <v>4.4499999999999998E-2</v>
      </c>
      <c r="C7753" s="9">
        <v>4.1499999999999995E-2</v>
      </c>
    </row>
    <row r="7754" spans="1:3">
      <c r="A7754" s="1">
        <v>44917.697916666664</v>
      </c>
      <c r="B7754">
        <v>4.4499999999999998E-2</v>
      </c>
      <c r="C7754" s="9">
        <v>4.8500000000000001E-2</v>
      </c>
    </row>
    <row r="7755" spans="1:3">
      <c r="A7755" s="1">
        <v>44917.708333333336</v>
      </c>
      <c r="B7755">
        <v>4.4400000000000002E-2</v>
      </c>
      <c r="C7755" s="9">
        <v>4.8500000000000001E-2</v>
      </c>
    </row>
    <row r="7756" spans="1:3">
      <c r="A7756" s="1">
        <v>44917.71875</v>
      </c>
      <c r="B7756">
        <v>4.4600000000000001E-2</v>
      </c>
      <c r="C7756" s="9">
        <v>4.87E-2</v>
      </c>
    </row>
    <row r="7757" spans="1:3">
      <c r="A7757" s="1">
        <v>44917.729166666664</v>
      </c>
      <c r="B7757">
        <v>4.4499999999999998E-2</v>
      </c>
      <c r="C7757" s="9">
        <v>4.8500000000000001E-2</v>
      </c>
    </row>
    <row r="7758" spans="1:3">
      <c r="A7758" s="1">
        <v>44917.739583333336</v>
      </c>
      <c r="B7758">
        <v>4.48E-2</v>
      </c>
      <c r="C7758" s="9">
        <v>4.9000000000000002E-2</v>
      </c>
    </row>
    <row r="7759" spans="1:3">
      <c r="A7759" s="1">
        <v>44917.75</v>
      </c>
      <c r="B7759">
        <v>4.48E-2</v>
      </c>
      <c r="C7759" s="9">
        <v>4.9000000000000002E-2</v>
      </c>
    </row>
    <row r="7760" spans="1:3">
      <c r="A7760" s="1">
        <v>44917.760416666664</v>
      </c>
      <c r="B7760">
        <v>4.48E-2</v>
      </c>
      <c r="C7760" s="9">
        <v>4.9000000000000002E-2</v>
      </c>
    </row>
    <row r="7761" spans="1:3">
      <c r="A7761" s="1">
        <v>44917.770833333336</v>
      </c>
      <c r="B7761">
        <v>4.5100000000000001E-2</v>
      </c>
      <c r="C7761" s="9">
        <v>4.9399999999999999E-2</v>
      </c>
    </row>
    <row r="7762" spans="1:3">
      <c r="A7762" s="1">
        <v>44917.78125</v>
      </c>
      <c r="B7762">
        <v>4.53E-2</v>
      </c>
      <c r="C7762" s="9">
        <v>4.9399999999999999E-2</v>
      </c>
    </row>
    <row r="7763" spans="1:3">
      <c r="A7763" s="1">
        <v>44917.791666666664</v>
      </c>
      <c r="B7763">
        <v>4.48E-2</v>
      </c>
      <c r="C7763" s="9">
        <v>4.9000000000000002E-2</v>
      </c>
    </row>
    <row r="7764" spans="1:3">
      <c r="A7764" s="1">
        <v>44917.802083333336</v>
      </c>
      <c r="B7764">
        <v>4.4999999999999998E-2</v>
      </c>
      <c r="C7764" s="9">
        <v>4.9299999999999997E-2</v>
      </c>
    </row>
    <row r="7765" spans="1:3">
      <c r="A7765" s="1">
        <v>44917.8125</v>
      </c>
      <c r="B7765">
        <v>4.5100000000000001E-2</v>
      </c>
      <c r="C7765" s="9">
        <v>4.9200000000000001E-2</v>
      </c>
    </row>
    <row r="7766" spans="1:3">
      <c r="A7766" s="1">
        <v>44917.822916666664</v>
      </c>
      <c r="B7766">
        <v>4.4699999999999997E-2</v>
      </c>
      <c r="C7766" s="9">
        <v>4.9000000000000002E-2</v>
      </c>
    </row>
    <row r="7767" spans="1:3">
      <c r="A7767" s="1">
        <v>44917.833333333336</v>
      </c>
      <c r="B7767">
        <v>4.48E-2</v>
      </c>
      <c r="C7767" s="9">
        <v>4.9199999999999994E-2</v>
      </c>
    </row>
    <row r="7768" spans="1:3">
      <c r="A7768" s="1">
        <v>44917.84375</v>
      </c>
      <c r="B7768">
        <v>4.4499999999999998E-2</v>
      </c>
      <c r="C7768" s="9">
        <v>4.8899999999999999E-2</v>
      </c>
    </row>
    <row r="7769" spans="1:3">
      <c r="A7769" s="1">
        <v>44917.854166666664</v>
      </c>
      <c r="B7769">
        <v>4.4600000000000001E-2</v>
      </c>
      <c r="C7769" s="9">
        <v>4.9000000000000002E-2</v>
      </c>
    </row>
    <row r="7770" spans="1:3">
      <c r="A7770" s="1">
        <v>44917.864583333336</v>
      </c>
      <c r="B7770">
        <v>4.4900000000000002E-2</v>
      </c>
      <c r="C7770" s="9">
        <v>4.9299999999999997E-2</v>
      </c>
    </row>
    <row r="7771" spans="1:3">
      <c r="A7771" s="1">
        <v>44917.875</v>
      </c>
      <c r="B7771">
        <v>4.5199999999999997E-2</v>
      </c>
      <c r="C7771" s="9">
        <v>4.9500000000000002E-2</v>
      </c>
    </row>
    <row r="7772" spans="1:3">
      <c r="A7772" s="1">
        <v>44917.885416666664</v>
      </c>
      <c r="B7772">
        <v>4.53E-2</v>
      </c>
      <c r="C7772" s="9">
        <v>4.9799999999999997E-2</v>
      </c>
    </row>
    <row r="7773" spans="1:3">
      <c r="A7773" s="1">
        <v>44917.895833333336</v>
      </c>
      <c r="B7773">
        <v>4.5400000000000003E-2</v>
      </c>
      <c r="C7773" s="9">
        <v>0.05</v>
      </c>
    </row>
    <row r="7774" spans="1:3">
      <c r="A7774" s="1">
        <v>44917.90625</v>
      </c>
      <c r="B7774">
        <v>4.53E-2</v>
      </c>
      <c r="C7774" s="9">
        <v>4.9700000000000001E-2</v>
      </c>
    </row>
    <row r="7775" spans="1:3">
      <c r="A7775" s="1">
        <v>44917.916666666664</v>
      </c>
      <c r="B7775">
        <v>4.53E-2</v>
      </c>
      <c r="C7775" s="9">
        <v>4.9700000000000001E-2</v>
      </c>
    </row>
    <row r="7776" spans="1:3">
      <c r="A7776" s="1">
        <v>44917.927083333336</v>
      </c>
      <c r="B7776">
        <v>4.5699999999999998E-2</v>
      </c>
      <c r="C7776" s="9">
        <v>5.0099999999999999E-2</v>
      </c>
    </row>
    <row r="7777" spans="1:3">
      <c r="A7777" s="1">
        <v>44917.9375</v>
      </c>
      <c r="B7777">
        <v>4.5999999999999999E-2</v>
      </c>
      <c r="C7777" s="9">
        <v>5.0500000000000003E-2</v>
      </c>
    </row>
    <row r="7778" spans="1:3">
      <c r="A7778" s="1">
        <v>44917.947916666664</v>
      </c>
      <c r="B7778">
        <v>4.5699999999999998E-2</v>
      </c>
      <c r="C7778" s="9">
        <v>5.0099999999999999E-2</v>
      </c>
    </row>
    <row r="7779" spans="1:3">
      <c r="A7779" s="1">
        <v>44917.958333333336</v>
      </c>
      <c r="B7779">
        <v>4.5499999999999999E-2</v>
      </c>
      <c r="C7779" s="9">
        <v>4.99E-2</v>
      </c>
    </row>
    <row r="7780" spans="1:3">
      <c r="A7780" s="1">
        <v>44917.96875</v>
      </c>
      <c r="B7780">
        <v>4.5499999999999999E-2</v>
      </c>
      <c r="C7780" s="9">
        <v>0.05</v>
      </c>
    </row>
    <row r="7781" spans="1:3">
      <c r="A7781" s="1">
        <v>44917.979166666664</v>
      </c>
      <c r="B7781">
        <v>4.5699999999999998E-2</v>
      </c>
      <c r="C7781" s="9">
        <v>5.0199999999999995E-2</v>
      </c>
    </row>
    <row r="7782" spans="1:3">
      <c r="A7782" s="1">
        <v>44917.989583333336</v>
      </c>
      <c r="B7782">
        <v>4.5900000000000003E-2</v>
      </c>
      <c r="C7782" s="9">
        <v>5.0500000000000003E-2</v>
      </c>
    </row>
    <row r="7783" spans="1:3">
      <c r="A7783" s="1">
        <v>44918</v>
      </c>
      <c r="B7783">
        <v>4.5999999999999999E-2</v>
      </c>
      <c r="C7783" s="9">
        <v>5.0599999999999999E-2</v>
      </c>
    </row>
    <row r="7784" spans="1:3">
      <c r="A7784" s="1">
        <v>44918.010416666664</v>
      </c>
      <c r="B7784">
        <v>4.6199999999999998E-2</v>
      </c>
      <c r="C7784" s="9">
        <v>5.0799999999999998E-2</v>
      </c>
    </row>
    <row r="7785" spans="1:3">
      <c r="A7785" s="1">
        <v>44918.020833333336</v>
      </c>
      <c r="B7785">
        <v>4.6300000000000001E-2</v>
      </c>
      <c r="C7785" s="9">
        <v>5.0900000000000001E-2</v>
      </c>
    </row>
    <row r="7786" spans="1:3">
      <c r="A7786" s="1">
        <v>44918.03125</v>
      </c>
      <c r="B7786">
        <v>4.6300000000000001E-2</v>
      </c>
      <c r="C7786" s="9">
        <v>5.1000000000000004E-2</v>
      </c>
    </row>
    <row r="7787" spans="1:3">
      <c r="A7787" s="1">
        <v>44918.041666666664</v>
      </c>
      <c r="B7787">
        <v>4.6300000000000001E-2</v>
      </c>
      <c r="C7787" s="9">
        <v>5.0900000000000001E-2</v>
      </c>
    </row>
    <row r="7788" spans="1:3">
      <c r="A7788" s="1">
        <v>44918.052083333336</v>
      </c>
      <c r="B7788">
        <v>4.6399999999999997E-2</v>
      </c>
      <c r="C7788" s="9">
        <v>5.1000000000000004E-2</v>
      </c>
    </row>
    <row r="7789" spans="1:3">
      <c r="A7789" s="1">
        <v>44918.0625</v>
      </c>
      <c r="B7789">
        <v>4.6399999999999997E-2</v>
      </c>
      <c r="C7789" s="9">
        <v>0.9778</v>
      </c>
    </row>
    <row r="7790" spans="1:3">
      <c r="A7790" s="1">
        <v>44918.072916666664</v>
      </c>
      <c r="B7790">
        <v>4.6300000000000001E-2</v>
      </c>
      <c r="C7790" s="9">
        <v>1.0923</v>
      </c>
    </row>
    <row r="7791" spans="1:3">
      <c r="A7791" s="1">
        <v>44918.083333333336</v>
      </c>
      <c r="B7791">
        <v>4.6300000000000001E-2</v>
      </c>
      <c r="C7791" s="9">
        <v>0.95910000000000006</v>
      </c>
    </row>
    <row r="7792" spans="1:3">
      <c r="A7792" s="1">
        <v>44918.09375</v>
      </c>
      <c r="B7792">
        <v>4.6399999999999997E-2</v>
      </c>
      <c r="C7792" s="9">
        <v>0.94700000000000006</v>
      </c>
    </row>
    <row r="7793" spans="1:3">
      <c r="A7793" s="1">
        <v>44918.104166666664</v>
      </c>
      <c r="B7793">
        <v>4.6300000000000001E-2</v>
      </c>
      <c r="C7793" s="9">
        <v>0.94750000000000001</v>
      </c>
    </row>
    <row r="7794" spans="1:3">
      <c r="A7794" s="1">
        <v>44918.114583333336</v>
      </c>
      <c r="B7794">
        <v>4.6399999999999997E-2</v>
      </c>
      <c r="C7794" s="9">
        <v>0.30900000000000005</v>
      </c>
    </row>
    <row r="7795" spans="1:3">
      <c r="A7795" s="1">
        <v>44918.125</v>
      </c>
      <c r="B7795">
        <v>4.6399999999999997E-2</v>
      </c>
      <c r="C7795" s="9">
        <v>5.1000000000000004E-2</v>
      </c>
    </row>
    <row r="7796" spans="1:3">
      <c r="A7796" s="1">
        <v>44918.135416666664</v>
      </c>
      <c r="B7796">
        <v>4.6300000000000001E-2</v>
      </c>
      <c r="C7796" s="9">
        <v>5.0900000000000001E-2</v>
      </c>
    </row>
    <row r="7797" spans="1:3">
      <c r="A7797" s="1">
        <v>44918.145833333336</v>
      </c>
      <c r="B7797">
        <v>4.6300000000000001E-2</v>
      </c>
      <c r="C7797" s="9">
        <v>5.0900000000000001E-2</v>
      </c>
    </row>
    <row r="7798" spans="1:3">
      <c r="A7798" s="1">
        <v>44918.15625</v>
      </c>
      <c r="B7798">
        <v>4.6199999999999998E-2</v>
      </c>
      <c r="C7798" s="9">
        <v>5.0799999999999998E-2</v>
      </c>
    </row>
    <row r="7799" spans="1:3">
      <c r="A7799" s="1">
        <v>44918.166666666664</v>
      </c>
      <c r="B7799">
        <v>4.6100000000000002E-2</v>
      </c>
      <c r="C7799" s="9">
        <v>5.0599999999999999E-2</v>
      </c>
    </row>
    <row r="7800" spans="1:3">
      <c r="A7800" s="1">
        <v>44918.177083333336</v>
      </c>
      <c r="B7800">
        <v>4.5999999999999999E-2</v>
      </c>
      <c r="C7800" s="9">
        <v>5.0700000000000002E-2</v>
      </c>
    </row>
    <row r="7801" spans="1:3">
      <c r="A7801" s="1">
        <v>44918.1875</v>
      </c>
      <c r="B7801">
        <v>4.5900000000000003E-2</v>
      </c>
      <c r="C7801" s="9">
        <v>5.0500000000000003E-2</v>
      </c>
    </row>
    <row r="7802" spans="1:3">
      <c r="A7802" s="1">
        <v>44918.197916666664</v>
      </c>
      <c r="B7802">
        <v>4.6300000000000001E-2</v>
      </c>
      <c r="C7802" s="9">
        <v>5.0299999999999997E-2</v>
      </c>
    </row>
    <row r="7803" spans="1:3">
      <c r="A7803" s="1">
        <v>44918.208333333336</v>
      </c>
      <c r="B7803">
        <v>4.58E-2</v>
      </c>
      <c r="C7803" s="9">
        <v>5.0199999999999995E-2</v>
      </c>
    </row>
    <row r="7804" spans="1:3">
      <c r="A7804" s="1">
        <v>44918.21875</v>
      </c>
      <c r="B7804">
        <v>4.5699999999999998E-2</v>
      </c>
      <c r="C7804" s="9">
        <v>5.0299999999999997E-2</v>
      </c>
    </row>
    <row r="7805" spans="1:3">
      <c r="A7805" s="1">
        <v>44918.229166666664</v>
      </c>
      <c r="B7805">
        <v>4.5600000000000002E-2</v>
      </c>
      <c r="C7805" s="9">
        <v>5.0099999999999999E-2</v>
      </c>
    </row>
    <row r="7806" spans="1:3">
      <c r="A7806" s="1">
        <v>44918.239583333336</v>
      </c>
      <c r="B7806">
        <v>4.5400000000000003E-2</v>
      </c>
      <c r="C7806" s="9">
        <v>4.99E-2</v>
      </c>
    </row>
    <row r="7807" spans="1:3">
      <c r="A7807" s="1">
        <v>44918.25</v>
      </c>
      <c r="B7807">
        <v>4.5999999999999999E-2</v>
      </c>
      <c r="C7807" s="9">
        <v>5.0599999999999999E-2</v>
      </c>
    </row>
    <row r="7808" spans="1:3">
      <c r="A7808" s="1">
        <v>44918.260416666664</v>
      </c>
      <c r="B7808">
        <v>4.6100000000000002E-2</v>
      </c>
      <c r="C7808" s="9">
        <v>5.0799999999999998E-2</v>
      </c>
    </row>
    <row r="7809" spans="1:3">
      <c r="A7809" s="1">
        <v>44918.270833333336</v>
      </c>
      <c r="B7809">
        <v>4.5900000000000003E-2</v>
      </c>
      <c r="C7809" s="9">
        <v>5.0500000000000003E-2</v>
      </c>
    </row>
    <row r="7810" spans="1:3">
      <c r="A7810" s="1">
        <v>44918.28125</v>
      </c>
      <c r="B7810">
        <v>4.5600000000000002E-2</v>
      </c>
      <c r="C7810" s="9">
        <v>0.61799999999999999</v>
      </c>
    </row>
    <row r="7811" spans="1:3">
      <c r="A7811" s="1">
        <v>44918.291666666664</v>
      </c>
      <c r="B7811">
        <v>4.58E-2</v>
      </c>
      <c r="C7811" s="9">
        <v>1.0224</v>
      </c>
    </row>
    <row r="7812" spans="1:3">
      <c r="A7812" s="1">
        <v>44918.302083333336</v>
      </c>
      <c r="B7812">
        <v>4.53E-2</v>
      </c>
      <c r="C7812" s="9">
        <v>0.90549999999999997</v>
      </c>
    </row>
    <row r="7813" spans="1:3">
      <c r="A7813" s="1">
        <v>44918.3125</v>
      </c>
      <c r="B7813">
        <v>4.5100000000000001E-2</v>
      </c>
      <c r="C7813" s="9">
        <v>0.88060000000000005</v>
      </c>
    </row>
    <row r="7814" spans="1:3">
      <c r="A7814" s="1">
        <v>44918.322916666664</v>
      </c>
      <c r="B7814">
        <v>4.5100000000000001E-2</v>
      </c>
      <c r="C7814" s="9">
        <v>0.88190000000000002</v>
      </c>
    </row>
    <row r="7815" spans="1:3">
      <c r="A7815" s="1">
        <v>44918.333333333336</v>
      </c>
      <c r="B7815">
        <v>4.5199999999999997E-2</v>
      </c>
      <c r="C7815" s="9">
        <v>0.1741</v>
      </c>
    </row>
    <row r="7816" spans="1:3">
      <c r="A7816" s="1">
        <v>44918.34375</v>
      </c>
      <c r="B7816">
        <v>4.5100000000000001E-2</v>
      </c>
      <c r="C7816" s="9">
        <v>4.9399999999999999E-2</v>
      </c>
    </row>
    <row r="7817" spans="1:3">
      <c r="A7817" s="1">
        <v>44918.354166666664</v>
      </c>
      <c r="B7817">
        <v>4.5199999999999997E-2</v>
      </c>
      <c r="C7817" s="9">
        <v>4.9700000000000001E-2</v>
      </c>
    </row>
    <row r="7818" spans="1:3">
      <c r="A7818" s="1">
        <v>44918.364583333336</v>
      </c>
      <c r="B7818">
        <v>4.5199999999999997E-2</v>
      </c>
      <c r="C7818" s="9">
        <v>0.21260000000000001</v>
      </c>
    </row>
    <row r="7819" spans="1:3">
      <c r="A7819" s="1">
        <v>44918.375</v>
      </c>
      <c r="B7819">
        <v>4.4900000000000002E-2</v>
      </c>
      <c r="C7819" s="9">
        <v>0.88529999999999998</v>
      </c>
    </row>
    <row r="7820" spans="1:3">
      <c r="A7820" s="1">
        <v>44918.385416666664</v>
      </c>
      <c r="B7820">
        <v>4.4699999999999997E-2</v>
      </c>
      <c r="C7820" s="9">
        <v>0.82779999999999998</v>
      </c>
    </row>
    <row r="7821" spans="1:3">
      <c r="A7821" s="1">
        <v>44918.395833333336</v>
      </c>
      <c r="B7821">
        <v>4.5600000000000002E-2</v>
      </c>
      <c r="C7821" s="9">
        <v>0.82139999999999991</v>
      </c>
    </row>
    <row r="7822" spans="1:3">
      <c r="A7822" s="1">
        <v>44918.40625</v>
      </c>
      <c r="B7822">
        <v>4.5499999999999999E-2</v>
      </c>
      <c r="C7822" s="9">
        <v>0.80499999999999994</v>
      </c>
    </row>
    <row r="7823" spans="1:3">
      <c r="A7823" s="1">
        <v>44918.416666666664</v>
      </c>
      <c r="B7823">
        <v>4.5499999999999999E-2</v>
      </c>
      <c r="C7823" s="9">
        <v>0.80940000000000001</v>
      </c>
    </row>
    <row r="7824" spans="1:3">
      <c r="A7824" s="1">
        <v>44918.427083333336</v>
      </c>
      <c r="B7824">
        <v>4.4699999999999997E-2</v>
      </c>
      <c r="C7824" s="9">
        <v>0.81359999999999999</v>
      </c>
    </row>
    <row r="7825" spans="1:3">
      <c r="A7825" s="1">
        <v>44918.4375</v>
      </c>
      <c r="B7825">
        <v>4.48E-2</v>
      </c>
      <c r="C7825" s="9">
        <v>0.81859999999999999</v>
      </c>
    </row>
    <row r="7826" spans="1:3">
      <c r="A7826" s="1">
        <v>44918.447916666664</v>
      </c>
      <c r="B7826">
        <v>4.48E-2</v>
      </c>
      <c r="C7826" s="9">
        <v>0.81939999999999991</v>
      </c>
    </row>
    <row r="7827" spans="1:3">
      <c r="A7827" s="1">
        <v>44918.458333333336</v>
      </c>
      <c r="B7827">
        <v>4.36E-2</v>
      </c>
      <c r="C7827" s="9">
        <v>0.82099999999999995</v>
      </c>
    </row>
    <row r="7828" spans="1:3">
      <c r="A7828" s="1">
        <v>44918.46875</v>
      </c>
      <c r="B7828">
        <v>4.3999999999999997E-2</v>
      </c>
      <c r="C7828" s="9">
        <v>0.6744</v>
      </c>
    </row>
    <row r="7829" spans="1:3">
      <c r="A7829" s="1">
        <v>44918.479166666664</v>
      </c>
      <c r="B7829">
        <v>4.4299999999999999E-2</v>
      </c>
      <c r="C7829" s="9">
        <v>3.5699999999999996E-2</v>
      </c>
    </row>
    <row r="7830" spans="1:3">
      <c r="A7830" s="1">
        <v>44918.489583333336</v>
      </c>
      <c r="B7830">
        <v>4.48E-2</v>
      </c>
      <c r="C7830" s="9">
        <v>4.9599999999999998E-2</v>
      </c>
    </row>
    <row r="7831" spans="1:3">
      <c r="A7831" s="1">
        <v>44918.5</v>
      </c>
      <c r="B7831">
        <v>4.5100000000000001E-2</v>
      </c>
      <c r="C7831" s="9">
        <v>4.9500000000000002E-2</v>
      </c>
    </row>
    <row r="7832" spans="1:3">
      <c r="A7832" s="1">
        <v>44918.510416666664</v>
      </c>
      <c r="B7832">
        <v>4.4999999999999998E-2</v>
      </c>
      <c r="C7832" s="9">
        <v>4.9500000000000002E-2</v>
      </c>
    </row>
    <row r="7833" spans="1:3">
      <c r="A7833" s="1">
        <v>44918.520833333336</v>
      </c>
      <c r="B7833">
        <v>4.48E-2</v>
      </c>
      <c r="C7833" s="9">
        <v>4.9399999999999999E-2</v>
      </c>
    </row>
    <row r="7834" spans="1:3">
      <c r="A7834" s="1">
        <v>44918.53125</v>
      </c>
      <c r="B7834">
        <v>4.4999999999999998E-2</v>
      </c>
      <c r="C7834" s="9">
        <v>4.9099999999999998E-2</v>
      </c>
    </row>
    <row r="7835" spans="1:3">
      <c r="A7835" s="1">
        <v>44918.541666666664</v>
      </c>
      <c r="B7835">
        <v>4.2999999999999997E-2</v>
      </c>
      <c r="C7835" s="9">
        <v>4.8799999999999996E-2</v>
      </c>
    </row>
    <row r="7836" spans="1:3">
      <c r="A7836" s="1">
        <v>44918.552083333336</v>
      </c>
      <c r="B7836">
        <v>4.2599999999999999E-2</v>
      </c>
      <c r="C7836" s="9">
        <v>4.9000000000000002E-2</v>
      </c>
    </row>
    <row r="7837" spans="1:3">
      <c r="A7837" s="1">
        <v>44918.5625</v>
      </c>
      <c r="B7837">
        <v>4.2700000000000002E-2</v>
      </c>
      <c r="C7837" s="9">
        <v>4.8799999999999996E-2</v>
      </c>
    </row>
    <row r="7838" spans="1:3">
      <c r="A7838" s="1">
        <v>44918.572916666664</v>
      </c>
      <c r="B7838">
        <v>4.3099999999999999E-2</v>
      </c>
      <c r="C7838" s="9">
        <v>4.87E-2</v>
      </c>
    </row>
    <row r="7839" spans="1:3">
      <c r="A7839" s="1">
        <v>44918.583333333336</v>
      </c>
      <c r="B7839">
        <v>4.3099999999999999E-2</v>
      </c>
      <c r="C7839" s="9">
        <v>4.9199999999999994E-2</v>
      </c>
    </row>
    <row r="7840" spans="1:3">
      <c r="A7840" s="1">
        <v>44918.59375</v>
      </c>
      <c r="B7840">
        <v>4.41E-2</v>
      </c>
      <c r="C7840" s="9">
        <v>4.9000000000000002E-2</v>
      </c>
    </row>
    <row r="7841" spans="1:3">
      <c r="A7841" s="1">
        <v>44918.604166666664</v>
      </c>
      <c r="B7841">
        <v>4.4400000000000002E-2</v>
      </c>
      <c r="C7841" s="9">
        <v>4.8899999999999999E-2</v>
      </c>
    </row>
    <row r="7842" spans="1:3">
      <c r="A7842" s="1">
        <v>44918.614583333336</v>
      </c>
      <c r="B7842">
        <v>4.48E-2</v>
      </c>
      <c r="C7842" s="9">
        <v>4.9000000000000002E-2</v>
      </c>
    </row>
    <row r="7843" spans="1:3">
      <c r="A7843" s="1">
        <v>44918.625</v>
      </c>
      <c r="B7843">
        <v>4.3900000000000002E-2</v>
      </c>
      <c r="C7843" s="9">
        <v>4.9399999999999999E-2</v>
      </c>
    </row>
    <row r="7844" spans="1:3">
      <c r="A7844" s="1">
        <v>44918.635416666664</v>
      </c>
      <c r="B7844">
        <v>4.3400000000000001E-2</v>
      </c>
      <c r="C7844" s="9">
        <v>4.9399999999999999E-2</v>
      </c>
    </row>
    <row r="7845" spans="1:3">
      <c r="A7845" s="1">
        <v>44918.645833333336</v>
      </c>
      <c r="B7845">
        <v>4.3900000000000002E-2</v>
      </c>
      <c r="C7845" s="9">
        <v>4.9199999999999994E-2</v>
      </c>
    </row>
    <row r="7846" spans="1:3">
      <c r="A7846" s="1">
        <v>44918.65625</v>
      </c>
      <c r="B7846">
        <v>4.3900000000000002E-2</v>
      </c>
      <c r="C7846" s="9">
        <v>4.87E-2</v>
      </c>
    </row>
    <row r="7847" spans="1:3">
      <c r="A7847" s="1">
        <v>44918.666666666664</v>
      </c>
      <c r="B7847">
        <v>4.3700000000000003E-2</v>
      </c>
      <c r="C7847" s="9">
        <v>4.8799999999999996E-2</v>
      </c>
    </row>
    <row r="7848" spans="1:3">
      <c r="A7848" s="1">
        <v>44918.677083333336</v>
      </c>
      <c r="B7848">
        <v>4.4600000000000001E-2</v>
      </c>
      <c r="C7848" s="9">
        <v>4.8899999999999999E-2</v>
      </c>
    </row>
    <row r="7849" spans="1:3">
      <c r="A7849" s="1">
        <v>44918.6875</v>
      </c>
      <c r="B7849">
        <v>4.4499999999999998E-2</v>
      </c>
      <c r="C7849" s="9">
        <v>0.14749999999999999</v>
      </c>
    </row>
    <row r="7850" spans="1:3">
      <c r="A7850" s="1">
        <v>44918.697916666664</v>
      </c>
      <c r="B7850">
        <v>4.4499999999999998E-2</v>
      </c>
      <c r="C7850" s="9">
        <v>1.0604</v>
      </c>
    </row>
    <row r="7851" spans="1:3">
      <c r="A7851" s="1">
        <v>44918.708333333336</v>
      </c>
      <c r="B7851">
        <v>4.4699999999999997E-2</v>
      </c>
      <c r="C7851" s="9">
        <v>3.4299999999999997E-2</v>
      </c>
    </row>
    <row r="7852" spans="1:3">
      <c r="A7852" s="1">
        <v>44918.71875</v>
      </c>
      <c r="B7852">
        <v>4.4900000000000002E-2</v>
      </c>
      <c r="C7852" s="9">
        <v>4.9399999999999999E-2</v>
      </c>
    </row>
    <row r="7853" spans="1:3">
      <c r="A7853" s="1">
        <v>44918.729166666664</v>
      </c>
      <c r="B7853">
        <v>4.4999999999999998E-2</v>
      </c>
      <c r="C7853" s="9">
        <v>4.9099999999999998E-2</v>
      </c>
    </row>
    <row r="7854" spans="1:3">
      <c r="A7854" s="1">
        <v>44918.739583333336</v>
      </c>
      <c r="B7854">
        <v>4.4900000000000002E-2</v>
      </c>
      <c r="C7854" s="9">
        <v>4.9099999999999998E-2</v>
      </c>
    </row>
    <row r="7855" spans="1:3">
      <c r="A7855" s="1">
        <v>44918.75</v>
      </c>
      <c r="B7855">
        <v>4.48E-2</v>
      </c>
      <c r="C7855" s="9">
        <v>4.8899999999999999E-2</v>
      </c>
    </row>
    <row r="7856" spans="1:3">
      <c r="A7856" s="1">
        <v>44918.760416666664</v>
      </c>
      <c r="B7856">
        <v>4.3999999999999997E-2</v>
      </c>
      <c r="C7856" s="9">
        <v>4.8899999999999999E-2</v>
      </c>
    </row>
    <row r="7857" spans="1:3">
      <c r="A7857" s="1">
        <v>44918.770833333336</v>
      </c>
      <c r="B7857">
        <v>4.3099999999999999E-2</v>
      </c>
      <c r="C7857" s="9">
        <v>4.8899999999999999E-2</v>
      </c>
    </row>
    <row r="7858" spans="1:3">
      <c r="A7858" s="1">
        <v>44918.78125</v>
      </c>
      <c r="B7858">
        <v>4.3299999999999998E-2</v>
      </c>
      <c r="C7858" s="9">
        <v>4.8799999999999996E-2</v>
      </c>
    </row>
    <row r="7859" spans="1:3">
      <c r="A7859" s="1">
        <v>44918.791666666664</v>
      </c>
      <c r="B7859">
        <v>4.3999999999999997E-2</v>
      </c>
      <c r="C7859" s="9">
        <v>4.9199999999999994E-2</v>
      </c>
    </row>
    <row r="7860" spans="1:3">
      <c r="A7860" s="1">
        <v>44918.802083333336</v>
      </c>
      <c r="B7860">
        <v>4.3900000000000002E-2</v>
      </c>
      <c r="C7860" s="9">
        <v>4.8899999999999999E-2</v>
      </c>
    </row>
    <row r="7861" spans="1:3">
      <c r="A7861" s="1">
        <v>44918.8125</v>
      </c>
      <c r="B7861">
        <v>4.4600000000000001E-2</v>
      </c>
      <c r="C7861" s="9">
        <v>4.87E-2</v>
      </c>
    </row>
    <row r="7862" spans="1:3">
      <c r="A7862" s="1">
        <v>44918.822916666664</v>
      </c>
      <c r="B7862">
        <v>4.4699999999999997E-2</v>
      </c>
      <c r="C7862" s="9">
        <v>4.87E-2</v>
      </c>
    </row>
    <row r="7863" spans="1:3">
      <c r="A7863" s="1">
        <v>44918.833333333336</v>
      </c>
      <c r="B7863">
        <v>4.48E-2</v>
      </c>
      <c r="C7863" s="9">
        <v>4.87E-2</v>
      </c>
    </row>
    <row r="7864" spans="1:3">
      <c r="A7864" s="1">
        <v>44918.84375</v>
      </c>
      <c r="B7864">
        <v>4.4999999999999998E-2</v>
      </c>
      <c r="C7864" s="9">
        <v>4.87E-2</v>
      </c>
    </row>
    <row r="7865" spans="1:3">
      <c r="A7865" s="1">
        <v>44918.854166666664</v>
      </c>
      <c r="B7865">
        <v>4.48E-2</v>
      </c>
      <c r="C7865" s="9">
        <v>4.9000000000000002E-2</v>
      </c>
    </row>
    <row r="7866" spans="1:3">
      <c r="A7866" s="1">
        <v>44918.864583333336</v>
      </c>
      <c r="B7866">
        <v>4.4900000000000002E-2</v>
      </c>
      <c r="C7866" s="9">
        <v>4.9199999999999994E-2</v>
      </c>
    </row>
    <row r="7867" spans="1:3">
      <c r="A7867" s="1">
        <v>44918.875</v>
      </c>
      <c r="B7867">
        <v>4.4900000000000002E-2</v>
      </c>
      <c r="C7867" s="9">
        <v>4.9299999999999997E-2</v>
      </c>
    </row>
    <row r="7868" spans="1:3">
      <c r="A7868" s="1">
        <v>44918.885416666664</v>
      </c>
      <c r="B7868">
        <v>4.4999999999999998E-2</v>
      </c>
      <c r="C7868" s="9">
        <v>4.9399999999999999E-2</v>
      </c>
    </row>
    <row r="7869" spans="1:3">
      <c r="A7869" s="1">
        <v>44918.895833333336</v>
      </c>
      <c r="B7869">
        <v>4.48E-2</v>
      </c>
      <c r="C7869" s="9">
        <v>4.9099999999999998E-2</v>
      </c>
    </row>
    <row r="7870" spans="1:3">
      <c r="A7870" s="1">
        <v>44918.90625</v>
      </c>
      <c r="B7870">
        <v>4.5400000000000003E-2</v>
      </c>
      <c r="C7870" s="9">
        <v>4.9799999999999997E-2</v>
      </c>
    </row>
    <row r="7871" spans="1:3">
      <c r="A7871" s="1">
        <v>44918.916666666664</v>
      </c>
      <c r="B7871">
        <v>4.5400000000000003E-2</v>
      </c>
      <c r="C7871" s="9">
        <v>4.9799999999999997E-2</v>
      </c>
    </row>
    <row r="7872" spans="1:3">
      <c r="A7872" s="1">
        <v>44918.927083333336</v>
      </c>
      <c r="B7872">
        <v>4.4999999999999998E-2</v>
      </c>
      <c r="C7872" s="9">
        <v>4.9399999999999999E-2</v>
      </c>
    </row>
    <row r="7873" spans="1:3">
      <c r="A7873" s="1">
        <v>44918.9375</v>
      </c>
      <c r="B7873">
        <v>4.53E-2</v>
      </c>
      <c r="C7873" s="9">
        <v>4.9799999999999997E-2</v>
      </c>
    </row>
    <row r="7874" spans="1:3">
      <c r="A7874" s="1">
        <v>44918.947916666664</v>
      </c>
      <c r="B7874">
        <v>4.5499999999999999E-2</v>
      </c>
      <c r="C7874" s="9">
        <v>4.99E-2</v>
      </c>
    </row>
    <row r="7875" spans="1:3">
      <c r="A7875" s="1">
        <v>44918.958333333336</v>
      </c>
      <c r="B7875">
        <v>4.5499999999999999E-2</v>
      </c>
      <c r="C7875" s="9">
        <v>4.99E-2</v>
      </c>
    </row>
    <row r="7876" spans="1:3">
      <c r="A7876" s="1">
        <v>44918.96875</v>
      </c>
      <c r="B7876">
        <v>4.5199999999999997E-2</v>
      </c>
      <c r="C7876" s="9">
        <v>4.9799999999999997E-2</v>
      </c>
    </row>
    <row r="7877" spans="1:3">
      <c r="A7877" s="1">
        <v>44918.979166666664</v>
      </c>
      <c r="B7877">
        <v>4.53E-2</v>
      </c>
      <c r="C7877" s="9">
        <v>4.9799999999999997E-2</v>
      </c>
    </row>
    <row r="7878" spans="1:3">
      <c r="A7878" s="1">
        <v>44918.989583333336</v>
      </c>
      <c r="B7878">
        <v>4.5499999999999999E-2</v>
      </c>
      <c r="C7878" s="9">
        <v>4.99E-2</v>
      </c>
    </row>
    <row r="7879" spans="1:3">
      <c r="A7879" s="1">
        <v>44919</v>
      </c>
      <c r="B7879">
        <v>4.5699999999999998E-2</v>
      </c>
      <c r="C7879" s="9">
        <v>5.0299999999999997E-2</v>
      </c>
    </row>
    <row r="7880" spans="1:3">
      <c r="A7880" s="1">
        <v>44919.010416666664</v>
      </c>
      <c r="B7880">
        <v>4.5699999999999998E-2</v>
      </c>
      <c r="C7880" s="9">
        <v>0.622</v>
      </c>
    </row>
    <row r="7881" spans="1:3">
      <c r="A7881" s="1">
        <v>44919.020833333336</v>
      </c>
      <c r="B7881">
        <v>4.5400000000000003E-2</v>
      </c>
      <c r="C7881" s="9">
        <v>2.8487</v>
      </c>
    </row>
    <row r="7882" spans="1:3">
      <c r="A7882" s="1">
        <v>44919.03125</v>
      </c>
      <c r="B7882">
        <v>4.58E-2</v>
      </c>
      <c r="C7882" s="9">
        <v>2.4176000000000002</v>
      </c>
    </row>
    <row r="7883" spans="1:3">
      <c r="A7883" s="1">
        <v>44919.041666666664</v>
      </c>
      <c r="B7883">
        <v>4.58E-2</v>
      </c>
      <c r="C7883" s="9">
        <v>2.2797000000000001</v>
      </c>
    </row>
    <row r="7884" spans="1:3">
      <c r="A7884" s="1">
        <v>44919.052083333336</v>
      </c>
      <c r="B7884">
        <v>4.58E-2</v>
      </c>
      <c r="C7884" s="9">
        <v>2.2677</v>
      </c>
    </row>
    <row r="7885" spans="1:3">
      <c r="A7885" s="1">
        <v>44919.0625</v>
      </c>
      <c r="B7885">
        <v>4.5900000000000003E-2</v>
      </c>
      <c r="C7885" s="9">
        <v>1.9903999999999999</v>
      </c>
    </row>
    <row r="7886" spans="1:3">
      <c r="A7886" s="1">
        <v>44919.072916666664</v>
      </c>
      <c r="B7886">
        <v>4.58E-2</v>
      </c>
      <c r="C7886" s="9">
        <v>3.2300000000000002E-2</v>
      </c>
    </row>
    <row r="7887" spans="1:3">
      <c r="A7887" s="1">
        <v>44919.083333333336</v>
      </c>
      <c r="B7887">
        <v>4.58E-2</v>
      </c>
      <c r="C7887" s="9">
        <v>0.05</v>
      </c>
    </row>
    <row r="7888" spans="1:3">
      <c r="A7888" s="1">
        <v>44919.09375</v>
      </c>
      <c r="B7888">
        <v>4.58E-2</v>
      </c>
      <c r="C7888" s="9">
        <v>5.0099999999999999E-2</v>
      </c>
    </row>
    <row r="7889" spans="1:3">
      <c r="A7889" s="1">
        <v>44919.104166666664</v>
      </c>
      <c r="B7889">
        <v>4.5900000000000003E-2</v>
      </c>
      <c r="C7889" s="9">
        <v>5.0199999999999995E-2</v>
      </c>
    </row>
    <row r="7890" spans="1:3">
      <c r="A7890" s="1">
        <v>44919.114583333336</v>
      </c>
      <c r="B7890">
        <v>4.58E-2</v>
      </c>
      <c r="C7890" s="9">
        <v>1.3955000000000002</v>
      </c>
    </row>
    <row r="7891" spans="1:3">
      <c r="A7891" s="1">
        <v>44919.125</v>
      </c>
      <c r="B7891">
        <v>4.5699999999999998E-2</v>
      </c>
      <c r="C7891" s="9">
        <v>2.7965999999999998</v>
      </c>
    </row>
    <row r="7892" spans="1:3">
      <c r="A7892" s="1">
        <v>44919.135416666664</v>
      </c>
      <c r="B7892">
        <v>4.5600000000000002E-2</v>
      </c>
      <c r="C7892" s="9">
        <v>2.5287999999999999</v>
      </c>
    </row>
    <row r="7893" spans="1:3">
      <c r="A7893" s="1">
        <v>44919.145833333336</v>
      </c>
      <c r="B7893">
        <v>4.58E-2</v>
      </c>
      <c r="C7893" s="9">
        <v>1.5293000000000001</v>
      </c>
    </row>
    <row r="7894" spans="1:3">
      <c r="A7894" s="1">
        <v>44919.15625</v>
      </c>
      <c r="B7894">
        <v>4.5699999999999998E-2</v>
      </c>
      <c r="C7894" s="9">
        <v>2.8811999999999998</v>
      </c>
    </row>
    <row r="7895" spans="1:3">
      <c r="A7895" s="1">
        <v>44919.166666666664</v>
      </c>
      <c r="B7895">
        <v>4.5499999999999999E-2</v>
      </c>
      <c r="C7895" s="9">
        <v>2.1355</v>
      </c>
    </row>
    <row r="7896" spans="1:3">
      <c r="A7896" s="1">
        <v>44919.177083333336</v>
      </c>
      <c r="B7896">
        <v>4.58E-2</v>
      </c>
      <c r="C7896" s="9">
        <v>3.3700000000000001E-2</v>
      </c>
    </row>
    <row r="7897" spans="1:3">
      <c r="A7897" s="1">
        <v>44919.1875</v>
      </c>
      <c r="B7897">
        <v>4.6100000000000002E-2</v>
      </c>
      <c r="C7897" s="9">
        <v>5.0299999999999997E-2</v>
      </c>
    </row>
    <row r="7898" spans="1:3">
      <c r="A7898" s="1">
        <v>44919.197916666664</v>
      </c>
      <c r="B7898">
        <v>4.6199999999999998E-2</v>
      </c>
      <c r="C7898" s="9">
        <v>5.0500000000000003E-2</v>
      </c>
    </row>
    <row r="7899" spans="1:3">
      <c r="A7899" s="1">
        <v>44919.208333333336</v>
      </c>
      <c r="B7899">
        <v>4.5999999999999999E-2</v>
      </c>
      <c r="C7899" s="9">
        <v>5.62E-2</v>
      </c>
    </row>
    <row r="7900" spans="1:3">
      <c r="A7900" s="1">
        <v>44919.21875</v>
      </c>
      <c r="B7900">
        <v>4.58E-2</v>
      </c>
      <c r="C7900" s="9">
        <v>2.3683000000000001</v>
      </c>
    </row>
    <row r="7901" spans="1:3">
      <c r="A7901" s="1">
        <v>44919.229166666664</v>
      </c>
      <c r="B7901">
        <v>4.58E-2</v>
      </c>
      <c r="C7901" s="9">
        <v>2.8313999999999999</v>
      </c>
    </row>
    <row r="7902" spans="1:3">
      <c r="A7902" s="1">
        <v>44919.239583333336</v>
      </c>
      <c r="B7902">
        <v>4.5699999999999998E-2</v>
      </c>
      <c r="C7902" s="9">
        <v>2.6175999999999999</v>
      </c>
    </row>
    <row r="7903" spans="1:3">
      <c r="A7903" s="1">
        <v>44919.25</v>
      </c>
      <c r="B7903">
        <v>4.5600000000000002E-2</v>
      </c>
      <c r="C7903" s="9">
        <v>2.4553000000000003</v>
      </c>
    </row>
    <row r="7904" spans="1:3">
      <c r="A7904" s="1">
        <v>44919.260416666664</v>
      </c>
      <c r="B7904">
        <v>4.5699999999999998E-2</v>
      </c>
      <c r="C7904" s="9">
        <v>1.5072000000000001</v>
      </c>
    </row>
    <row r="7905" spans="1:3">
      <c r="A7905" s="1">
        <v>44919.270833333336</v>
      </c>
      <c r="B7905">
        <v>1.6460999999999999</v>
      </c>
      <c r="C7905" s="9">
        <v>2.8963999999999999</v>
      </c>
    </row>
    <row r="7906" spans="1:3">
      <c r="A7906" s="1">
        <v>44919.28125</v>
      </c>
      <c r="B7906">
        <v>3.0874999999999999</v>
      </c>
      <c r="C7906" s="9">
        <v>1.0937000000000001</v>
      </c>
    </row>
    <row r="7907" spans="1:3">
      <c r="A7907" s="1">
        <v>44919.291666666664</v>
      </c>
      <c r="B7907">
        <v>3.0783999999999998</v>
      </c>
      <c r="C7907" s="9">
        <v>4.6899999999999997E-2</v>
      </c>
    </row>
    <row r="7908" spans="1:3">
      <c r="A7908" s="1">
        <v>44919.302083333336</v>
      </c>
      <c r="B7908">
        <v>3.0937999999999999</v>
      </c>
      <c r="C7908" s="9">
        <v>4.9799999999999997E-2</v>
      </c>
    </row>
    <row r="7909" spans="1:3">
      <c r="A7909" s="1">
        <v>44919.3125</v>
      </c>
      <c r="B7909">
        <v>3.0609000000000002</v>
      </c>
      <c r="C7909" s="9">
        <v>4.9799999999999997E-2</v>
      </c>
    </row>
    <row r="7910" spans="1:3">
      <c r="A7910" s="1">
        <v>44919.322916666664</v>
      </c>
      <c r="B7910">
        <v>2.8908</v>
      </c>
      <c r="C7910" s="9">
        <v>4.9500000000000002E-2</v>
      </c>
    </row>
    <row r="7911" spans="1:3">
      <c r="A7911" s="1">
        <v>44919.333333333336</v>
      </c>
      <c r="B7911">
        <v>2.8077000000000001</v>
      </c>
      <c r="C7911" s="9">
        <v>1.2882</v>
      </c>
    </row>
    <row r="7912" spans="1:3">
      <c r="A7912" s="1">
        <v>44919.34375</v>
      </c>
      <c r="B7912">
        <v>2.8028</v>
      </c>
      <c r="C7912" s="9">
        <v>3.0030000000000001</v>
      </c>
    </row>
    <row r="7913" spans="1:3">
      <c r="A7913" s="1">
        <v>44919.354166666664</v>
      </c>
      <c r="B7913">
        <v>1.5255000000000001</v>
      </c>
      <c r="C7913" s="9">
        <v>2.8372000000000002</v>
      </c>
    </row>
    <row r="7914" spans="1:3">
      <c r="A7914" s="1">
        <v>44919.364583333336</v>
      </c>
      <c r="B7914">
        <v>2.9184000000000001</v>
      </c>
      <c r="C7914" s="9">
        <v>2.8249</v>
      </c>
    </row>
    <row r="7915" spans="1:3">
      <c r="A7915" s="1">
        <v>44919.375</v>
      </c>
      <c r="B7915">
        <v>2.7900000000000001E-2</v>
      </c>
      <c r="C7915" s="9">
        <v>2.8359000000000001</v>
      </c>
    </row>
    <row r="7916" spans="1:3">
      <c r="A7916" s="1">
        <v>44919.385416666664</v>
      </c>
      <c r="B7916">
        <v>4.5100000000000001E-2</v>
      </c>
      <c r="C7916" s="9">
        <v>2.8339999999999996</v>
      </c>
    </row>
    <row r="7917" spans="1:3">
      <c r="A7917" s="1">
        <v>44919.395833333336</v>
      </c>
      <c r="B7917">
        <v>4.3900000000000002E-2</v>
      </c>
      <c r="C7917" s="9">
        <v>1.7286999999999999</v>
      </c>
    </row>
    <row r="7918" spans="1:3">
      <c r="A7918" s="1">
        <v>44919.40625</v>
      </c>
      <c r="B7918">
        <v>4.3900000000000002E-2</v>
      </c>
      <c r="C7918" s="9">
        <v>2.7507999999999999</v>
      </c>
    </row>
    <row r="7919" spans="1:3">
      <c r="A7919" s="1">
        <v>44919.416666666664</v>
      </c>
      <c r="B7919">
        <v>4.4299999999999999E-2</v>
      </c>
      <c r="C7919" s="9">
        <v>2.6904000000000003</v>
      </c>
    </row>
    <row r="7920" spans="1:3">
      <c r="A7920" s="1">
        <v>44919.427083333336</v>
      </c>
      <c r="B7920">
        <v>4.4900000000000002E-2</v>
      </c>
      <c r="C7920" s="9">
        <v>2.3868</v>
      </c>
    </row>
    <row r="7921" spans="1:3">
      <c r="A7921" s="1">
        <v>44919.4375</v>
      </c>
      <c r="B7921">
        <v>4.5400000000000003E-2</v>
      </c>
      <c r="C7921" s="9">
        <v>2.2970000000000002</v>
      </c>
    </row>
    <row r="7922" spans="1:3">
      <c r="A7922" s="1">
        <v>44919.447916666664</v>
      </c>
      <c r="B7922">
        <v>4.5199999999999997E-2</v>
      </c>
      <c r="C7922" s="9">
        <v>2.2668999999999997</v>
      </c>
    </row>
    <row r="7923" spans="1:3">
      <c r="A7923" s="1">
        <v>44919.458333333336</v>
      </c>
      <c r="B7923">
        <v>4.4900000000000002E-2</v>
      </c>
      <c r="C7923" s="9">
        <v>2.2568999999999999</v>
      </c>
    </row>
    <row r="7924" spans="1:3">
      <c r="A7924" s="1">
        <v>44919.46875</v>
      </c>
      <c r="B7924">
        <v>4.5100000000000001E-2</v>
      </c>
      <c r="C7924" s="9">
        <v>2.2475000000000001</v>
      </c>
    </row>
    <row r="7925" spans="1:3">
      <c r="A7925" s="1">
        <v>44919.479166666664</v>
      </c>
      <c r="B7925">
        <v>4.4999999999999998E-2</v>
      </c>
      <c r="C7925" s="9">
        <v>1.2412000000000001</v>
      </c>
    </row>
    <row r="7926" spans="1:3">
      <c r="A7926" s="1">
        <v>44919.489583333336</v>
      </c>
      <c r="B7926">
        <v>4.5699999999999998E-2</v>
      </c>
      <c r="C7926" s="9">
        <v>4.2099999999999999E-2</v>
      </c>
    </row>
    <row r="7927" spans="1:3">
      <c r="A7927" s="1">
        <v>44919.5</v>
      </c>
      <c r="B7927">
        <v>4.5400000000000003E-2</v>
      </c>
      <c r="C7927" s="9">
        <v>4.9500000000000002E-2</v>
      </c>
    </row>
    <row r="7928" spans="1:3">
      <c r="A7928" s="1">
        <v>44919.510416666664</v>
      </c>
      <c r="B7928">
        <v>4.5999999999999999E-2</v>
      </c>
      <c r="C7928" s="9">
        <v>4.9700000000000001E-2</v>
      </c>
    </row>
    <row r="7929" spans="1:3">
      <c r="A7929" s="1">
        <v>44919.520833333336</v>
      </c>
      <c r="B7929">
        <v>4.5999999999999999E-2</v>
      </c>
      <c r="C7929" s="9">
        <v>4.9799999999999997E-2</v>
      </c>
    </row>
    <row r="7930" spans="1:3">
      <c r="A7930" s="1">
        <v>44919.53125</v>
      </c>
      <c r="B7930">
        <v>4.4400000000000002E-2</v>
      </c>
      <c r="C7930" s="9">
        <v>1.5287999999999999</v>
      </c>
    </row>
    <row r="7931" spans="1:3">
      <c r="A7931" s="1">
        <v>44919.541666666664</v>
      </c>
      <c r="B7931">
        <v>4.36E-2</v>
      </c>
      <c r="C7931" s="9">
        <v>2.5288000000000004</v>
      </c>
    </row>
    <row r="7932" spans="1:3">
      <c r="A7932" s="1">
        <v>44919.552083333336</v>
      </c>
      <c r="B7932">
        <v>4.3700000000000003E-2</v>
      </c>
      <c r="C7932" s="9">
        <v>2.2202999999999999</v>
      </c>
    </row>
    <row r="7933" spans="1:3">
      <c r="A7933" s="1">
        <v>44919.5625</v>
      </c>
      <c r="B7933">
        <v>4.3900000000000002E-2</v>
      </c>
      <c r="C7933" s="9">
        <v>1.5713999999999999</v>
      </c>
    </row>
    <row r="7934" spans="1:3">
      <c r="A7934" s="1">
        <v>44919.572916666664</v>
      </c>
      <c r="B7934">
        <v>4.4900000000000002E-2</v>
      </c>
      <c r="C7934" s="9">
        <v>2.4924999999999997</v>
      </c>
    </row>
    <row r="7935" spans="1:3">
      <c r="A7935" s="1">
        <v>44919.583333333336</v>
      </c>
      <c r="B7935">
        <v>4.5699999999999998E-2</v>
      </c>
      <c r="C7935" s="9">
        <v>2.1667000000000001</v>
      </c>
    </row>
    <row r="7936" spans="1:3">
      <c r="A7936" s="1">
        <v>44919.59375</v>
      </c>
      <c r="B7936">
        <v>4.5499999999999999E-2</v>
      </c>
      <c r="C7936" s="9">
        <v>2.1512000000000002</v>
      </c>
    </row>
    <row r="7937" spans="1:3">
      <c r="A7937" s="1">
        <v>44919.604166666664</v>
      </c>
      <c r="B7937">
        <v>4.5600000000000002E-2</v>
      </c>
      <c r="C7937" s="9">
        <v>2.1555</v>
      </c>
    </row>
    <row r="7938" spans="1:3">
      <c r="A7938" s="1">
        <v>44919.614583333336</v>
      </c>
      <c r="B7938">
        <v>4.58E-2</v>
      </c>
      <c r="C7938" s="9">
        <v>1.4903999999999999</v>
      </c>
    </row>
    <row r="7939" spans="1:3">
      <c r="A7939" s="1">
        <v>44919.625</v>
      </c>
      <c r="B7939">
        <v>4.5600000000000002E-2</v>
      </c>
      <c r="C7939" s="9">
        <v>2.6113999999999997</v>
      </c>
    </row>
    <row r="7940" spans="1:3">
      <c r="A7940" s="1">
        <v>44919.635416666664</v>
      </c>
      <c r="B7940">
        <v>4.5499999999999999E-2</v>
      </c>
      <c r="C7940" s="9">
        <v>2.2404999999999999</v>
      </c>
    </row>
    <row r="7941" spans="1:3">
      <c r="A7941" s="1">
        <v>44919.645833333336</v>
      </c>
      <c r="B7941">
        <v>4.48E-2</v>
      </c>
      <c r="C7941" s="9">
        <v>2.1393</v>
      </c>
    </row>
    <row r="7942" spans="1:3">
      <c r="A7942" s="1">
        <v>44919.65625</v>
      </c>
      <c r="B7942">
        <v>4.4400000000000002E-2</v>
      </c>
      <c r="C7942" s="9">
        <v>2.1398999999999999</v>
      </c>
    </row>
    <row r="7943" spans="1:3">
      <c r="A7943" s="1">
        <v>44919.666666666664</v>
      </c>
      <c r="B7943">
        <v>4.3200000000000002E-2</v>
      </c>
      <c r="C7943" s="9">
        <v>0.50890000000000002</v>
      </c>
    </row>
    <row r="7944" spans="1:3">
      <c r="A7944" s="1">
        <v>44919.677083333336</v>
      </c>
      <c r="B7944">
        <v>4.4600000000000001E-2</v>
      </c>
      <c r="C7944" s="9">
        <v>4.9500000000000002E-2</v>
      </c>
    </row>
    <row r="7945" spans="1:3">
      <c r="A7945" s="1">
        <v>44919.6875</v>
      </c>
      <c r="B7945">
        <v>4.48E-2</v>
      </c>
      <c r="C7945" s="9">
        <v>0.3382</v>
      </c>
    </row>
    <row r="7946" spans="1:3">
      <c r="A7946" s="1">
        <v>44919.697916666664</v>
      </c>
      <c r="B7946">
        <v>4.3700000000000003E-2</v>
      </c>
      <c r="C7946" s="9">
        <v>2.0602999999999998</v>
      </c>
    </row>
    <row r="7947" spans="1:3">
      <c r="A7947" s="1">
        <v>44919.708333333336</v>
      </c>
      <c r="B7947">
        <v>4.4900000000000002E-2</v>
      </c>
      <c r="C7947" s="9">
        <v>3.2399999999999998E-2</v>
      </c>
    </row>
    <row r="7948" spans="1:3">
      <c r="A7948" s="1">
        <v>44919.71875</v>
      </c>
      <c r="B7948">
        <v>4.5499999999999999E-2</v>
      </c>
      <c r="C7948" s="9">
        <v>4.9299999999999997E-2</v>
      </c>
    </row>
    <row r="7949" spans="1:3">
      <c r="A7949" s="1">
        <v>44919.729166666664</v>
      </c>
      <c r="B7949">
        <v>4.4999999999999998E-2</v>
      </c>
      <c r="C7949" s="9">
        <v>4.9199999999999994E-2</v>
      </c>
    </row>
    <row r="7950" spans="1:3">
      <c r="A7950" s="1">
        <v>44919.739583333336</v>
      </c>
      <c r="B7950">
        <v>4.53E-2</v>
      </c>
      <c r="C7950" s="9">
        <v>4.9299999999999997E-2</v>
      </c>
    </row>
    <row r="7951" spans="1:3">
      <c r="A7951" s="1">
        <v>44919.75</v>
      </c>
      <c r="B7951">
        <v>4.5199999999999997E-2</v>
      </c>
      <c r="C7951" s="9">
        <v>4.9299999999999997E-2</v>
      </c>
    </row>
    <row r="7952" spans="1:3">
      <c r="A7952" s="1">
        <v>44919.760416666664</v>
      </c>
      <c r="B7952">
        <v>4.5199999999999997E-2</v>
      </c>
      <c r="C7952" s="9">
        <v>4.9200000000000001E-2</v>
      </c>
    </row>
    <row r="7953" spans="1:3">
      <c r="A7953" s="1">
        <v>44919.770833333336</v>
      </c>
      <c r="B7953">
        <v>4.5199999999999997E-2</v>
      </c>
      <c r="C7953" s="9">
        <v>4.9299999999999997E-2</v>
      </c>
    </row>
    <row r="7954" spans="1:3">
      <c r="A7954" s="1">
        <v>44919.78125</v>
      </c>
      <c r="B7954">
        <v>4.5400000000000003E-2</v>
      </c>
      <c r="C7954" s="9">
        <v>4.9399999999999999E-2</v>
      </c>
    </row>
    <row r="7955" spans="1:3">
      <c r="A7955" s="1">
        <v>44919.791666666664</v>
      </c>
      <c r="B7955">
        <v>4.5600000000000002E-2</v>
      </c>
      <c r="C7955" s="9">
        <v>0.6298999999999999</v>
      </c>
    </row>
    <row r="7956" spans="1:3">
      <c r="A7956" s="1">
        <v>44919.802083333336</v>
      </c>
      <c r="B7956">
        <v>4.5199999999999997E-2</v>
      </c>
      <c r="C7956" s="9">
        <v>2.9192999999999998</v>
      </c>
    </row>
    <row r="7957" spans="1:3">
      <c r="A7957" s="1">
        <v>44919.8125</v>
      </c>
      <c r="B7957">
        <v>4.5199999999999997E-2</v>
      </c>
      <c r="C7957" s="9">
        <v>2.6842000000000001</v>
      </c>
    </row>
    <row r="7958" spans="1:3">
      <c r="A7958" s="1">
        <v>44919.822916666664</v>
      </c>
      <c r="B7958">
        <v>4.5499999999999999E-2</v>
      </c>
      <c r="C7958" s="9">
        <v>2.4209000000000001</v>
      </c>
    </row>
    <row r="7959" spans="1:3">
      <c r="A7959" s="1">
        <v>44919.833333333336</v>
      </c>
      <c r="B7959">
        <v>4.58E-2</v>
      </c>
      <c r="C7959" s="9">
        <v>0.3029</v>
      </c>
    </row>
    <row r="7960" spans="1:3">
      <c r="A7960" s="1">
        <v>44919.84375</v>
      </c>
      <c r="B7960">
        <v>4.58E-2</v>
      </c>
      <c r="C7960" s="9">
        <v>4.9500000000000002E-2</v>
      </c>
    </row>
    <row r="7961" spans="1:3">
      <c r="A7961" s="1">
        <v>44919.854166666664</v>
      </c>
      <c r="B7961">
        <v>4.5499999999999999E-2</v>
      </c>
      <c r="C7961" s="9">
        <v>4.9600000000000005E-2</v>
      </c>
    </row>
    <row r="7962" spans="1:3">
      <c r="A7962" s="1">
        <v>44919.864583333336</v>
      </c>
      <c r="B7962">
        <v>4.5499999999999999E-2</v>
      </c>
      <c r="C7962" s="9">
        <v>4.9500000000000002E-2</v>
      </c>
    </row>
    <row r="7963" spans="1:3">
      <c r="A7963" s="1">
        <v>44919.875</v>
      </c>
      <c r="B7963">
        <v>4.5600000000000002E-2</v>
      </c>
      <c r="C7963" s="9">
        <v>4.9600000000000005E-2</v>
      </c>
    </row>
    <row r="7964" spans="1:3">
      <c r="A7964" s="1">
        <v>44919.885416666664</v>
      </c>
      <c r="B7964">
        <v>4.5400000000000003E-2</v>
      </c>
      <c r="C7964" s="9">
        <v>5.6900000000000006E-2</v>
      </c>
    </row>
    <row r="7965" spans="1:3">
      <c r="A7965" s="1">
        <v>44919.895833333336</v>
      </c>
      <c r="B7965">
        <v>4.5400000000000003E-2</v>
      </c>
      <c r="C7965" s="9">
        <v>2.3773</v>
      </c>
    </row>
    <row r="7966" spans="1:3">
      <c r="A7966" s="1">
        <v>44919.90625</v>
      </c>
      <c r="B7966">
        <v>4.5499999999999999E-2</v>
      </c>
      <c r="C7966" s="9">
        <v>2.8391999999999999</v>
      </c>
    </row>
    <row r="7967" spans="1:3">
      <c r="A7967" s="1">
        <v>44919.916666666664</v>
      </c>
      <c r="B7967">
        <v>4.53E-2</v>
      </c>
      <c r="C7967" s="9">
        <v>2.5756999999999999</v>
      </c>
    </row>
    <row r="7968" spans="1:3">
      <c r="A7968" s="1">
        <v>44919.927083333336</v>
      </c>
      <c r="B7968">
        <v>4.5199999999999997E-2</v>
      </c>
      <c r="C7968" s="9">
        <v>2.4891999999999999</v>
      </c>
    </row>
    <row r="7969" spans="1:3">
      <c r="A7969" s="1">
        <v>44919.9375</v>
      </c>
      <c r="B7969">
        <v>4.5199999999999997E-2</v>
      </c>
      <c r="C7969" s="9">
        <v>1.5289000000000001</v>
      </c>
    </row>
    <row r="7970" spans="1:3">
      <c r="A7970" s="1">
        <v>44919.947916666664</v>
      </c>
      <c r="B7970">
        <v>4.4900000000000002E-2</v>
      </c>
      <c r="C7970" s="9">
        <v>3.39E-2</v>
      </c>
    </row>
    <row r="7971" spans="1:3">
      <c r="A7971" s="1">
        <v>44919.958333333336</v>
      </c>
      <c r="B7971">
        <v>4.4999999999999998E-2</v>
      </c>
      <c r="C7971" s="9">
        <v>4.9099999999999998E-2</v>
      </c>
    </row>
    <row r="7972" spans="1:3">
      <c r="A7972" s="1">
        <v>44919.96875</v>
      </c>
      <c r="B7972">
        <v>4.53E-2</v>
      </c>
      <c r="C7972" s="9">
        <v>4.9399999999999999E-2</v>
      </c>
    </row>
    <row r="7973" spans="1:3">
      <c r="A7973" s="1">
        <v>44919.979166666664</v>
      </c>
      <c r="B7973">
        <v>4.5199999999999997E-2</v>
      </c>
      <c r="C7973" s="9">
        <v>1.6701000000000001</v>
      </c>
    </row>
    <row r="7974" spans="1:3">
      <c r="A7974" s="1">
        <v>44919.989583333336</v>
      </c>
      <c r="B7974">
        <v>4.53E-2</v>
      </c>
      <c r="C7974" s="9">
        <v>2.8874</v>
      </c>
    </row>
    <row r="7975" spans="1:3">
      <c r="A7975" s="1">
        <v>44920</v>
      </c>
      <c r="B7975">
        <v>4.53E-2</v>
      </c>
      <c r="C7975" s="9">
        <v>2.5911</v>
      </c>
    </row>
    <row r="7976" spans="1:3">
      <c r="A7976" s="1">
        <v>44920.010416666664</v>
      </c>
      <c r="B7976">
        <v>4.5400000000000003E-2</v>
      </c>
      <c r="C7976" s="9">
        <v>2.4833999999999996</v>
      </c>
    </row>
    <row r="7977" spans="1:3">
      <c r="A7977" s="1">
        <v>44920.020833333336</v>
      </c>
      <c r="B7977">
        <v>4.5100000000000001E-2</v>
      </c>
      <c r="C7977" s="9">
        <v>2.4266000000000001</v>
      </c>
    </row>
    <row r="7978" spans="1:3">
      <c r="A7978" s="1">
        <v>44920.03125</v>
      </c>
      <c r="B7978">
        <v>4.5400000000000003E-2</v>
      </c>
      <c r="C7978" s="9">
        <v>9.3200000000000005E-2</v>
      </c>
    </row>
    <row r="7979" spans="1:3">
      <c r="A7979" s="1">
        <v>44920.041666666664</v>
      </c>
      <c r="B7979">
        <v>4.5600000000000002E-2</v>
      </c>
      <c r="C7979" s="9">
        <v>4.9799999999999997E-2</v>
      </c>
    </row>
    <row r="7980" spans="1:3">
      <c r="A7980" s="1">
        <v>44920.052083333336</v>
      </c>
      <c r="B7980">
        <v>4.5699999999999998E-2</v>
      </c>
      <c r="C7980" s="9">
        <v>4.99E-2</v>
      </c>
    </row>
    <row r="7981" spans="1:3">
      <c r="A7981" s="1">
        <v>44920.0625</v>
      </c>
      <c r="B7981">
        <v>4.5600000000000002E-2</v>
      </c>
      <c r="C7981" s="9">
        <v>1.4697</v>
      </c>
    </row>
    <row r="7982" spans="1:3">
      <c r="A7982" s="1">
        <v>44920.072916666664</v>
      </c>
      <c r="B7982">
        <v>4.5400000000000003E-2</v>
      </c>
      <c r="C7982" s="9">
        <v>2.895</v>
      </c>
    </row>
    <row r="7983" spans="1:3">
      <c r="A7983" s="1">
        <v>44920.083333333336</v>
      </c>
      <c r="B7983">
        <v>4.5400000000000003E-2</v>
      </c>
      <c r="C7983" s="9">
        <v>2.6829000000000001</v>
      </c>
    </row>
    <row r="7984" spans="1:3">
      <c r="A7984" s="1">
        <v>44920.09375</v>
      </c>
      <c r="B7984">
        <v>4.5499999999999999E-2</v>
      </c>
      <c r="C7984" s="9">
        <v>1.5102</v>
      </c>
    </row>
    <row r="7985" spans="1:3">
      <c r="A7985" s="1">
        <v>44920.104166666664</v>
      </c>
      <c r="B7985">
        <v>4.5499999999999999E-2</v>
      </c>
      <c r="C7985" s="9">
        <v>2.8315000000000001</v>
      </c>
    </row>
    <row r="7986" spans="1:3">
      <c r="A7986" s="1">
        <v>44920.114583333336</v>
      </c>
      <c r="B7986">
        <v>4.5499999999999999E-2</v>
      </c>
      <c r="C7986" s="9">
        <v>2.3299000000000003</v>
      </c>
    </row>
    <row r="7987" spans="1:3">
      <c r="A7987" s="1">
        <v>44920.125</v>
      </c>
      <c r="B7987">
        <v>4.5600000000000002E-2</v>
      </c>
      <c r="C7987" s="9">
        <v>3.1100000000000003E-2</v>
      </c>
    </row>
    <row r="7988" spans="1:3">
      <c r="A7988" s="1">
        <v>44920.135416666664</v>
      </c>
      <c r="B7988">
        <v>4.5600000000000002E-2</v>
      </c>
      <c r="C7988" s="9">
        <v>4.9799999999999997E-2</v>
      </c>
    </row>
    <row r="7989" spans="1:3">
      <c r="A7989" s="1">
        <v>44920.145833333336</v>
      </c>
      <c r="B7989">
        <v>4.5600000000000002E-2</v>
      </c>
      <c r="C7989" s="9">
        <v>4.99E-2</v>
      </c>
    </row>
    <row r="7990" spans="1:3">
      <c r="A7990" s="1">
        <v>44920.15625</v>
      </c>
      <c r="B7990">
        <v>4.5400000000000003E-2</v>
      </c>
      <c r="C7990" s="9">
        <v>2.0053999999999998</v>
      </c>
    </row>
    <row r="7991" spans="1:3">
      <c r="A7991" s="1">
        <v>44920.166666666664</v>
      </c>
      <c r="B7991">
        <v>4.5400000000000003E-2</v>
      </c>
      <c r="C7991" s="9">
        <v>2.84</v>
      </c>
    </row>
    <row r="7992" spans="1:3">
      <c r="A7992" s="1">
        <v>44920.177083333336</v>
      </c>
      <c r="B7992">
        <v>4.5400000000000003E-2</v>
      </c>
      <c r="C7992" s="9">
        <v>2.617</v>
      </c>
    </row>
    <row r="7993" spans="1:3">
      <c r="A7993" s="1">
        <v>44920.1875</v>
      </c>
      <c r="B7993">
        <v>4.5499999999999999E-2</v>
      </c>
      <c r="C7993" s="9">
        <v>2.4891999999999999</v>
      </c>
    </row>
    <row r="7994" spans="1:3">
      <c r="A7994" s="1">
        <v>44920.197916666664</v>
      </c>
      <c r="B7994">
        <v>4.5600000000000002E-2</v>
      </c>
      <c r="C7994" s="9">
        <v>1.4339</v>
      </c>
    </row>
    <row r="7995" spans="1:3">
      <c r="A7995" s="1">
        <v>44920.208333333336</v>
      </c>
      <c r="B7995">
        <v>4.58E-2</v>
      </c>
      <c r="C7995" s="9">
        <v>2.9279999999999999</v>
      </c>
    </row>
    <row r="7996" spans="1:3">
      <c r="A7996" s="1">
        <v>44920.21875</v>
      </c>
      <c r="B7996">
        <v>4.58E-2</v>
      </c>
      <c r="C7996" s="9">
        <v>2.298</v>
      </c>
    </row>
    <row r="7997" spans="1:3">
      <c r="A7997" s="1">
        <v>44920.229166666664</v>
      </c>
      <c r="B7997">
        <v>4.5900000000000003E-2</v>
      </c>
      <c r="C7997" s="9">
        <v>3.1899999999999998E-2</v>
      </c>
    </row>
    <row r="7998" spans="1:3">
      <c r="A7998" s="1">
        <v>44920.239583333336</v>
      </c>
      <c r="B7998">
        <v>4.5900000000000003E-2</v>
      </c>
      <c r="C7998" s="9">
        <v>5.0299999999999997E-2</v>
      </c>
    </row>
    <row r="7999" spans="1:3">
      <c r="A7999" s="1">
        <v>44920.25</v>
      </c>
      <c r="B7999">
        <v>4.58E-2</v>
      </c>
      <c r="C7999" s="9">
        <v>5.0099999999999999E-2</v>
      </c>
    </row>
    <row r="8000" spans="1:3">
      <c r="A8000" s="1">
        <v>44920.260416666664</v>
      </c>
      <c r="B8000">
        <v>4.58E-2</v>
      </c>
      <c r="C8000" s="9">
        <v>1.5226</v>
      </c>
    </row>
    <row r="8001" spans="1:3">
      <c r="A8001" s="1">
        <v>44920.270833333336</v>
      </c>
      <c r="B8001">
        <v>1.7085999999999999</v>
      </c>
      <c r="C8001" s="9">
        <v>2.8858999999999999</v>
      </c>
    </row>
    <row r="8002" spans="1:3">
      <c r="A8002" s="1">
        <v>44920.28125</v>
      </c>
      <c r="B8002">
        <v>3.0849000000000002</v>
      </c>
      <c r="C8002" s="9">
        <v>2.6852999999999998</v>
      </c>
    </row>
    <row r="8003" spans="1:3">
      <c r="A8003" s="1">
        <v>44920.291666666664</v>
      </c>
      <c r="B8003">
        <v>3.1206</v>
      </c>
      <c r="C8003" s="9">
        <v>2.4916</v>
      </c>
    </row>
    <row r="8004" spans="1:3">
      <c r="A8004" s="1">
        <v>44920.302083333336</v>
      </c>
      <c r="B8004">
        <v>3.1131000000000002</v>
      </c>
      <c r="C8004" s="9">
        <v>2.4861</v>
      </c>
    </row>
    <row r="8005" spans="1:3">
      <c r="A8005" s="1">
        <v>44920.3125</v>
      </c>
      <c r="B8005">
        <v>3.1484999999999999</v>
      </c>
      <c r="C8005" s="9">
        <v>0.82740000000000002</v>
      </c>
    </row>
    <row r="8006" spans="1:3">
      <c r="A8006" s="1">
        <v>44920.322916666664</v>
      </c>
      <c r="B8006">
        <v>3.0427</v>
      </c>
      <c r="C8006" s="9">
        <v>4.9200000000000001E-2</v>
      </c>
    </row>
    <row r="8007" spans="1:3">
      <c r="A8007" s="1">
        <v>44920.333333333336</v>
      </c>
      <c r="B8007">
        <v>2.8721000000000001</v>
      </c>
      <c r="C8007" s="9">
        <v>4.9199999999999994E-2</v>
      </c>
    </row>
    <row r="8008" spans="1:3">
      <c r="A8008" s="1">
        <v>44920.34375</v>
      </c>
      <c r="B8008">
        <v>2.8573</v>
      </c>
      <c r="C8008" s="9">
        <v>4.9099999999999998E-2</v>
      </c>
    </row>
    <row r="8009" spans="1:3">
      <c r="A8009" s="1">
        <v>44920.354166666664</v>
      </c>
      <c r="B8009">
        <v>1.595</v>
      </c>
      <c r="C8009" s="9">
        <v>1.4602999999999999</v>
      </c>
    </row>
    <row r="8010" spans="1:3">
      <c r="A8010" s="1">
        <v>44920.364583333336</v>
      </c>
      <c r="B8010">
        <v>3.2475999999999998</v>
      </c>
      <c r="C8010" s="9">
        <v>2.8753000000000002</v>
      </c>
    </row>
    <row r="8011" spans="1:3">
      <c r="A8011" s="1">
        <v>44920.375</v>
      </c>
      <c r="B8011">
        <v>2.9931000000000001</v>
      </c>
      <c r="C8011" s="9">
        <v>2.5297000000000001</v>
      </c>
    </row>
    <row r="8012" spans="1:3">
      <c r="A8012" s="1">
        <v>44920.385416666664</v>
      </c>
      <c r="B8012">
        <v>2.4224000000000001</v>
      </c>
      <c r="C8012" s="9">
        <v>1.5621</v>
      </c>
    </row>
    <row r="8013" spans="1:3">
      <c r="A8013" s="1">
        <v>44920.395833333336</v>
      </c>
      <c r="B8013">
        <v>2.1617000000000002</v>
      </c>
      <c r="C8013" s="9">
        <v>2.7887000000000004</v>
      </c>
    </row>
    <row r="8014" spans="1:3">
      <c r="A8014" s="1">
        <v>44920.40625</v>
      </c>
      <c r="B8014">
        <v>2.9891999999999999</v>
      </c>
      <c r="C8014" s="9">
        <v>2.4001999999999999</v>
      </c>
    </row>
    <row r="8015" spans="1:3">
      <c r="A8015" s="1">
        <v>44920.416666666664</v>
      </c>
      <c r="B8015">
        <v>2.5541999999999998</v>
      </c>
      <c r="C8015" s="9">
        <v>2.2942</v>
      </c>
    </row>
    <row r="8016" spans="1:3">
      <c r="A8016" s="1">
        <v>44920.427083333336</v>
      </c>
      <c r="B8016">
        <v>1.8069999999999999</v>
      </c>
      <c r="C8016" s="9">
        <v>2.1671</v>
      </c>
    </row>
    <row r="8017" spans="1:3">
      <c r="A8017" s="1">
        <v>44920.4375</v>
      </c>
      <c r="B8017">
        <v>3.6499999999999998E-2</v>
      </c>
      <c r="C8017" s="9">
        <v>2.1627999999999998</v>
      </c>
    </row>
    <row r="8018" spans="1:3">
      <c r="A8018" s="1">
        <v>44920.447916666664</v>
      </c>
      <c r="B8018">
        <v>4.5900000000000003E-2</v>
      </c>
      <c r="C8018" s="9">
        <v>2.0676999999999999</v>
      </c>
    </row>
    <row r="8019" spans="1:3">
      <c r="A8019" s="1">
        <v>44920.458333333336</v>
      </c>
      <c r="B8019">
        <v>4.58E-2</v>
      </c>
      <c r="C8019" s="9">
        <v>2.0108000000000001</v>
      </c>
    </row>
    <row r="8020" spans="1:3">
      <c r="A8020" s="1">
        <v>44920.46875</v>
      </c>
      <c r="B8020">
        <v>4.58E-2</v>
      </c>
      <c r="C8020" s="9">
        <v>1.337</v>
      </c>
    </row>
    <row r="8021" spans="1:3">
      <c r="A8021" s="1">
        <v>44920.479166666664</v>
      </c>
      <c r="B8021">
        <v>4.58E-2</v>
      </c>
      <c r="C8021" s="9">
        <v>2.5186000000000002</v>
      </c>
    </row>
    <row r="8022" spans="1:3">
      <c r="A8022" s="1">
        <v>44920.489583333336</v>
      </c>
      <c r="B8022">
        <v>4.6300000000000001E-2</v>
      </c>
      <c r="C8022" s="9">
        <v>2.2739000000000003</v>
      </c>
    </row>
    <row r="8023" spans="1:3">
      <c r="A8023" s="1">
        <v>44920.5</v>
      </c>
      <c r="B8023">
        <v>4.6300000000000001E-2</v>
      </c>
      <c r="C8023" s="9">
        <v>2.0402</v>
      </c>
    </row>
    <row r="8024" spans="1:3">
      <c r="A8024" s="1">
        <v>44920.510416666664</v>
      </c>
      <c r="B8024">
        <v>4.6300000000000001E-2</v>
      </c>
      <c r="C8024" s="9">
        <v>2.0438999999999998</v>
      </c>
    </row>
    <row r="8025" spans="1:3">
      <c r="A8025" s="1">
        <v>44920.520833333336</v>
      </c>
      <c r="B8025">
        <v>4.6199999999999998E-2</v>
      </c>
      <c r="C8025" s="9">
        <v>2.0625999999999998</v>
      </c>
    </row>
    <row r="8026" spans="1:3">
      <c r="A8026" s="1">
        <v>44920.53125</v>
      </c>
      <c r="B8026">
        <v>4.6399999999999997E-2</v>
      </c>
      <c r="C8026" s="9">
        <v>1.5689</v>
      </c>
    </row>
    <row r="8027" spans="1:3">
      <c r="A8027" s="1">
        <v>44920.541666666664</v>
      </c>
      <c r="B8027">
        <v>4.6199999999999998E-2</v>
      </c>
      <c r="C8027" s="9">
        <v>2.3284000000000002</v>
      </c>
    </row>
    <row r="8028" spans="1:3">
      <c r="A8028" s="1">
        <v>44920.552083333336</v>
      </c>
      <c r="B8028">
        <v>4.6100000000000002E-2</v>
      </c>
      <c r="C8028" s="9">
        <v>2.0110999999999999</v>
      </c>
    </row>
    <row r="8029" spans="1:3">
      <c r="A8029" s="1">
        <v>44920.5625</v>
      </c>
      <c r="B8029">
        <v>4.6800000000000001E-2</v>
      </c>
      <c r="C8029" s="9">
        <v>1.9085000000000001</v>
      </c>
    </row>
    <row r="8030" spans="1:3">
      <c r="A8030" s="1">
        <v>44920.572916666664</v>
      </c>
      <c r="B8030">
        <v>4.6399999999999997E-2</v>
      </c>
      <c r="C8030" s="9">
        <v>1.9047000000000001</v>
      </c>
    </row>
    <row r="8031" spans="1:3">
      <c r="A8031" s="1">
        <v>44920.583333333336</v>
      </c>
      <c r="B8031">
        <v>4.5900000000000003E-2</v>
      </c>
      <c r="C8031" s="9">
        <v>1.9035</v>
      </c>
    </row>
    <row r="8032" spans="1:3">
      <c r="A8032" s="1">
        <v>44920.59375</v>
      </c>
      <c r="B8032">
        <v>4.53E-2</v>
      </c>
      <c r="C8032" s="9">
        <v>1.9026000000000001</v>
      </c>
    </row>
    <row r="8033" spans="1:3">
      <c r="A8033" s="1">
        <v>44920.604166666664</v>
      </c>
      <c r="B8033">
        <v>4.53E-2</v>
      </c>
      <c r="C8033" s="9">
        <v>1.3281000000000001</v>
      </c>
    </row>
    <row r="8034" spans="1:3">
      <c r="A8034" s="1">
        <v>44920.614583333336</v>
      </c>
      <c r="B8034">
        <v>4.5400000000000003E-2</v>
      </c>
      <c r="C8034" s="9">
        <v>3.8699999999999998E-2</v>
      </c>
    </row>
    <row r="8035" spans="1:3">
      <c r="A8035" s="1">
        <v>44920.625</v>
      </c>
      <c r="B8035">
        <v>4.5400000000000003E-2</v>
      </c>
      <c r="C8035" s="9">
        <v>4.9399999999999999E-2</v>
      </c>
    </row>
    <row r="8036" spans="1:3">
      <c r="A8036" s="1">
        <v>44920.635416666664</v>
      </c>
      <c r="B8036">
        <v>4.5100000000000001E-2</v>
      </c>
      <c r="C8036" s="9">
        <v>4.9000000000000002E-2</v>
      </c>
    </row>
    <row r="8037" spans="1:3">
      <c r="A8037" s="1">
        <v>44920.645833333336</v>
      </c>
      <c r="B8037">
        <v>4.48E-2</v>
      </c>
      <c r="C8037" s="9">
        <v>1.4453</v>
      </c>
    </row>
    <row r="8038" spans="1:3">
      <c r="A8038" s="1">
        <v>44920.65625</v>
      </c>
      <c r="B8038">
        <v>4.5199999999999997E-2</v>
      </c>
      <c r="C8038" s="9">
        <v>2.3182999999999998</v>
      </c>
    </row>
    <row r="8039" spans="1:3">
      <c r="A8039" s="1">
        <v>44920.666666666664</v>
      </c>
      <c r="B8039">
        <v>4.5499999999999999E-2</v>
      </c>
      <c r="C8039" s="9">
        <v>2.0682</v>
      </c>
    </row>
    <row r="8040" spans="1:3">
      <c r="A8040" s="1">
        <v>44920.677083333336</v>
      </c>
      <c r="B8040">
        <v>4.5400000000000003E-2</v>
      </c>
      <c r="C8040" s="9">
        <v>1.5571999999999999</v>
      </c>
    </row>
    <row r="8041" spans="1:3">
      <c r="A8041" s="1">
        <v>44920.6875</v>
      </c>
      <c r="B8041">
        <v>4.4999999999999998E-2</v>
      </c>
      <c r="C8041" s="9">
        <v>2.3271999999999999</v>
      </c>
    </row>
    <row r="8042" spans="1:3">
      <c r="A8042" s="1">
        <v>44920.697916666664</v>
      </c>
      <c r="B8042">
        <v>4.4999999999999998E-2</v>
      </c>
      <c r="C8042" s="9">
        <v>1.5949</v>
      </c>
    </row>
    <row r="8043" spans="1:3">
      <c r="A8043" s="1">
        <v>44920.708333333336</v>
      </c>
      <c r="B8043">
        <v>4.5199999999999997E-2</v>
      </c>
      <c r="C8043" s="9">
        <v>3.4799999999999998E-2</v>
      </c>
    </row>
    <row r="8044" spans="1:3">
      <c r="A8044" s="1">
        <v>44920.71875</v>
      </c>
      <c r="B8044">
        <v>4.53E-2</v>
      </c>
      <c r="C8044" s="9">
        <v>4.9299999999999997E-2</v>
      </c>
    </row>
    <row r="8045" spans="1:3">
      <c r="A8045" s="1">
        <v>44920.729166666664</v>
      </c>
      <c r="B8045">
        <v>4.5499999999999999E-2</v>
      </c>
      <c r="C8045" s="9">
        <v>4.9399999999999999E-2</v>
      </c>
    </row>
    <row r="8046" spans="1:3">
      <c r="A8046" s="1">
        <v>44920.739583333336</v>
      </c>
      <c r="B8046">
        <v>4.5400000000000003E-2</v>
      </c>
      <c r="C8046" s="9">
        <v>4.9399999999999999E-2</v>
      </c>
    </row>
    <row r="8047" spans="1:3">
      <c r="A8047" s="1">
        <v>44920.75</v>
      </c>
      <c r="B8047">
        <v>4.5400000000000003E-2</v>
      </c>
      <c r="C8047" s="9">
        <v>4.9399999999999999E-2</v>
      </c>
    </row>
    <row r="8048" spans="1:3">
      <c r="A8048" s="1">
        <v>44920.760416666664</v>
      </c>
      <c r="B8048">
        <v>4.5499999999999999E-2</v>
      </c>
      <c r="C8048" s="9">
        <v>4.9500000000000002E-2</v>
      </c>
    </row>
    <row r="8049" spans="1:3">
      <c r="A8049" s="1">
        <v>44920.770833333336</v>
      </c>
      <c r="B8049">
        <v>4.5499999999999999E-2</v>
      </c>
      <c r="C8049" s="9">
        <v>4.9399999999999999E-2</v>
      </c>
    </row>
    <row r="8050" spans="1:3">
      <c r="A8050" s="1">
        <v>44920.78125</v>
      </c>
      <c r="B8050">
        <v>4.4999999999999998E-2</v>
      </c>
      <c r="C8050" s="9">
        <v>4.9099999999999998E-2</v>
      </c>
    </row>
    <row r="8051" spans="1:3">
      <c r="A8051" s="1">
        <v>44920.791666666664</v>
      </c>
      <c r="B8051">
        <v>4.5199999999999997E-2</v>
      </c>
      <c r="C8051" s="9">
        <v>4.9299999999999997E-2</v>
      </c>
    </row>
    <row r="8052" spans="1:3">
      <c r="A8052" s="1">
        <v>44920.802083333336</v>
      </c>
      <c r="B8052">
        <v>4.5199999999999997E-2</v>
      </c>
      <c r="C8052" s="9">
        <v>4.9000000000000002E-2</v>
      </c>
    </row>
    <row r="8053" spans="1:3">
      <c r="A8053" s="1">
        <v>44920.8125</v>
      </c>
      <c r="B8053">
        <v>4.5199999999999997E-2</v>
      </c>
      <c r="C8053" s="9">
        <v>4.8899999999999999E-2</v>
      </c>
    </row>
    <row r="8054" spans="1:3">
      <c r="A8054" s="1">
        <v>44920.822916666664</v>
      </c>
      <c r="B8054">
        <v>4.4900000000000002E-2</v>
      </c>
      <c r="C8054" s="9">
        <v>4.9099999999999998E-2</v>
      </c>
    </row>
    <row r="8055" spans="1:3">
      <c r="A8055" s="1">
        <v>44920.833333333336</v>
      </c>
      <c r="B8055">
        <v>4.48E-2</v>
      </c>
      <c r="C8055" s="9">
        <v>4.9000000000000002E-2</v>
      </c>
    </row>
    <row r="8056" spans="1:3">
      <c r="A8056" s="1">
        <v>44920.84375</v>
      </c>
      <c r="B8056">
        <v>0.14940000000000001</v>
      </c>
      <c r="C8056" s="9">
        <v>2.3191000000000002</v>
      </c>
    </row>
    <row r="8057" spans="1:3">
      <c r="A8057" s="1">
        <v>44920.854166666664</v>
      </c>
      <c r="B8057">
        <v>2.4775</v>
      </c>
      <c r="C8057" s="9">
        <v>0.27890000000000004</v>
      </c>
    </row>
    <row r="8058" spans="1:3">
      <c r="A8058" s="1">
        <v>44920.864583333336</v>
      </c>
      <c r="B8058">
        <v>2.8376000000000001</v>
      </c>
      <c r="C8058" s="9">
        <v>4.8799999999999996E-2</v>
      </c>
    </row>
    <row r="8059" spans="1:3">
      <c r="A8059" s="1">
        <v>44920.875</v>
      </c>
      <c r="B8059">
        <v>2.5642999999999998</v>
      </c>
      <c r="C8059" s="9">
        <v>4.9099999999999998E-2</v>
      </c>
    </row>
    <row r="8060" spans="1:3">
      <c r="A8060" s="1">
        <v>44920.885416666664</v>
      </c>
      <c r="B8060">
        <v>2.0133999999999999</v>
      </c>
      <c r="C8060" s="9">
        <v>4.9200000000000001E-2</v>
      </c>
    </row>
    <row r="8061" spans="1:3">
      <c r="A8061" s="1">
        <v>44920.895833333336</v>
      </c>
      <c r="B8061">
        <v>3.2300000000000002E-2</v>
      </c>
      <c r="C8061" s="9">
        <v>4.9500000000000002E-2</v>
      </c>
    </row>
    <row r="8062" spans="1:3">
      <c r="A8062" s="1">
        <v>44920.90625</v>
      </c>
      <c r="B8062">
        <v>4.53E-2</v>
      </c>
      <c r="C8062" s="9">
        <v>4.9600000000000005E-2</v>
      </c>
    </row>
    <row r="8063" spans="1:3">
      <c r="A8063" s="1">
        <v>44920.916666666664</v>
      </c>
      <c r="B8063">
        <v>4.5499999999999999E-2</v>
      </c>
      <c r="C8063" s="9">
        <v>4.9799999999999997E-2</v>
      </c>
    </row>
    <row r="8064" spans="1:3">
      <c r="A8064" s="1">
        <v>44920.927083333336</v>
      </c>
      <c r="B8064">
        <v>4.58E-2</v>
      </c>
      <c r="C8064" s="9">
        <v>5.0099999999999999E-2</v>
      </c>
    </row>
    <row r="8065" spans="1:3">
      <c r="A8065" s="1">
        <v>44920.9375</v>
      </c>
      <c r="B8065">
        <v>4.5900000000000003E-2</v>
      </c>
      <c r="C8065" s="9">
        <v>0.05</v>
      </c>
    </row>
    <row r="8066" spans="1:3">
      <c r="A8066" s="1">
        <v>44920.947916666664</v>
      </c>
      <c r="B8066">
        <v>4.6100000000000002E-2</v>
      </c>
      <c r="C8066" s="9">
        <v>5.04E-2</v>
      </c>
    </row>
    <row r="8067" spans="1:3">
      <c r="A8067" s="1">
        <v>44920.958333333336</v>
      </c>
      <c r="B8067">
        <v>4.6199999999999998E-2</v>
      </c>
      <c r="C8067" s="9">
        <v>5.0500000000000003E-2</v>
      </c>
    </row>
    <row r="8068" spans="1:3">
      <c r="A8068" s="1">
        <v>44920.96875</v>
      </c>
      <c r="B8068">
        <v>4.6300000000000001E-2</v>
      </c>
      <c r="C8068" s="9">
        <v>5.0799999999999998E-2</v>
      </c>
    </row>
    <row r="8069" spans="1:3">
      <c r="A8069" s="1">
        <v>44920.979166666664</v>
      </c>
      <c r="B8069">
        <v>4.58E-2</v>
      </c>
      <c r="C8069" s="9">
        <v>5.0199999999999995E-2</v>
      </c>
    </row>
    <row r="8070" spans="1:3">
      <c r="A8070" s="1">
        <v>44920.989583333336</v>
      </c>
      <c r="B8070">
        <v>4.5600000000000002E-2</v>
      </c>
      <c r="C8070" s="9">
        <v>4.99E-2</v>
      </c>
    </row>
    <row r="8071" spans="1:3">
      <c r="A8071" s="1">
        <v>44921</v>
      </c>
      <c r="B8071">
        <v>4.5400000000000003E-2</v>
      </c>
      <c r="C8071" s="9">
        <v>0.70659999999999989</v>
      </c>
    </row>
    <row r="8072" spans="1:3">
      <c r="A8072" s="1">
        <v>44921.010416666664</v>
      </c>
      <c r="B8072">
        <v>4.4999999999999998E-2</v>
      </c>
      <c r="C8072" s="9">
        <v>3.0190000000000001</v>
      </c>
    </row>
    <row r="8073" spans="1:3">
      <c r="A8073" s="1">
        <v>44921.020833333336</v>
      </c>
      <c r="B8073">
        <v>4.5400000000000003E-2</v>
      </c>
      <c r="C8073" s="9">
        <v>1.7629000000000001</v>
      </c>
    </row>
    <row r="8074" spans="1:3">
      <c r="A8074" s="1">
        <v>44921.03125</v>
      </c>
      <c r="B8074">
        <v>4.5499999999999999E-2</v>
      </c>
      <c r="C8074" s="9">
        <v>3.7600000000000001E-2</v>
      </c>
    </row>
    <row r="8075" spans="1:3">
      <c r="A8075" s="1">
        <v>44921.041666666664</v>
      </c>
      <c r="B8075">
        <v>4.5400000000000003E-2</v>
      </c>
      <c r="C8075" s="9">
        <v>4.9700000000000001E-2</v>
      </c>
    </row>
    <row r="8076" spans="1:3">
      <c r="A8076" s="1">
        <v>44921.052083333336</v>
      </c>
      <c r="B8076">
        <v>4.5400000000000003E-2</v>
      </c>
      <c r="C8076" s="9">
        <v>4.9600000000000005E-2</v>
      </c>
    </row>
    <row r="8077" spans="1:3">
      <c r="A8077" s="1">
        <v>44921.0625</v>
      </c>
      <c r="B8077">
        <v>4.5400000000000003E-2</v>
      </c>
      <c r="C8077" s="9">
        <v>4.9599999999999998E-2</v>
      </c>
    </row>
    <row r="8078" spans="1:3">
      <c r="A8078" s="1">
        <v>44921.072916666664</v>
      </c>
      <c r="B8078">
        <v>4.5600000000000002E-2</v>
      </c>
      <c r="C8078" s="9">
        <v>0.2757</v>
      </c>
    </row>
    <row r="8079" spans="1:3">
      <c r="A8079" s="1">
        <v>44921.083333333336</v>
      </c>
      <c r="B8079">
        <v>4.5400000000000003E-2</v>
      </c>
      <c r="C8079" s="9">
        <v>2.8376000000000001</v>
      </c>
    </row>
    <row r="8080" spans="1:3">
      <c r="A8080" s="1">
        <v>44921.09375</v>
      </c>
      <c r="B8080">
        <v>4.53E-2</v>
      </c>
      <c r="C8080" s="9">
        <v>3.0455999999999999</v>
      </c>
    </row>
    <row r="8081" spans="1:3">
      <c r="A8081" s="1">
        <v>44921.104166666664</v>
      </c>
      <c r="B8081">
        <v>4.5400000000000003E-2</v>
      </c>
      <c r="C8081" s="9">
        <v>2.93E-2</v>
      </c>
    </row>
    <row r="8082" spans="1:3">
      <c r="A8082" s="1">
        <v>44921.114583333336</v>
      </c>
      <c r="B8082">
        <v>4.5600000000000002E-2</v>
      </c>
      <c r="C8082" s="9">
        <v>4.9799999999999997E-2</v>
      </c>
    </row>
    <row r="8083" spans="1:3">
      <c r="A8083" s="1">
        <v>44921.125</v>
      </c>
      <c r="B8083">
        <v>4.5499999999999999E-2</v>
      </c>
      <c r="C8083" s="9">
        <v>4.9799999999999997E-2</v>
      </c>
    </row>
    <row r="8084" spans="1:3">
      <c r="A8084" s="1">
        <v>44921.135416666664</v>
      </c>
      <c r="B8084">
        <v>4.5499999999999999E-2</v>
      </c>
      <c r="C8084" s="9">
        <v>4.99E-2</v>
      </c>
    </row>
    <row r="8085" spans="1:3">
      <c r="A8085" s="1">
        <v>44921.145833333336</v>
      </c>
      <c r="B8085">
        <v>4.5400000000000003E-2</v>
      </c>
      <c r="C8085" s="9">
        <v>2.1026999999999996</v>
      </c>
    </row>
    <row r="8086" spans="1:3">
      <c r="A8086" s="1">
        <v>44921.15625</v>
      </c>
      <c r="B8086">
        <v>4.53E-2</v>
      </c>
      <c r="C8086" s="9">
        <v>3.0568999999999997</v>
      </c>
    </row>
    <row r="8087" spans="1:3">
      <c r="A8087" s="1">
        <v>44921.166666666664</v>
      </c>
      <c r="B8087">
        <v>4.5600000000000002E-2</v>
      </c>
      <c r="C8087" s="9">
        <v>0.75329999999999997</v>
      </c>
    </row>
    <row r="8088" spans="1:3">
      <c r="A8088" s="1">
        <v>44921.177083333336</v>
      </c>
      <c r="B8088">
        <v>4.5600000000000002E-2</v>
      </c>
      <c r="C8088" s="9">
        <v>4.9399999999999999E-2</v>
      </c>
    </row>
    <row r="8089" spans="1:3">
      <c r="A8089" s="1">
        <v>44921.1875</v>
      </c>
      <c r="B8089">
        <v>4.58E-2</v>
      </c>
      <c r="C8089" s="9">
        <v>0.05</v>
      </c>
    </row>
    <row r="8090" spans="1:3">
      <c r="A8090" s="1">
        <v>44921.197916666664</v>
      </c>
      <c r="B8090">
        <v>4.5900000000000003E-2</v>
      </c>
      <c r="C8090" s="9">
        <v>5.0299999999999997E-2</v>
      </c>
    </row>
    <row r="8091" spans="1:3">
      <c r="A8091" s="1">
        <v>44921.208333333336</v>
      </c>
      <c r="B8091">
        <v>4.53E-2</v>
      </c>
      <c r="C8091" s="9">
        <v>1.6143000000000001</v>
      </c>
    </row>
    <row r="8092" spans="1:3">
      <c r="A8092" s="1">
        <v>44921.21875</v>
      </c>
      <c r="B8092">
        <v>4.5400000000000003E-2</v>
      </c>
      <c r="C8092" s="9">
        <v>3.0534999999999997</v>
      </c>
    </row>
    <row r="8093" spans="1:3">
      <c r="A8093" s="1">
        <v>44921.229166666664</v>
      </c>
      <c r="B8093">
        <v>4.5499999999999999E-2</v>
      </c>
      <c r="C8093" s="9">
        <v>1.4754</v>
      </c>
    </row>
    <row r="8094" spans="1:3">
      <c r="A8094" s="1">
        <v>44921.239583333336</v>
      </c>
      <c r="B8094">
        <v>4.5699999999999998E-2</v>
      </c>
      <c r="C8094" s="9">
        <v>4.1700000000000001E-2</v>
      </c>
    </row>
    <row r="8095" spans="1:3">
      <c r="A8095" s="1">
        <v>44921.25</v>
      </c>
      <c r="B8095">
        <v>4.5600000000000002E-2</v>
      </c>
      <c r="C8095" s="9">
        <v>4.9799999999999997E-2</v>
      </c>
    </row>
    <row r="8096" spans="1:3">
      <c r="A8096" s="1">
        <v>44921.260416666664</v>
      </c>
      <c r="B8096">
        <v>4.5600000000000002E-2</v>
      </c>
      <c r="C8096" s="9">
        <v>4.99E-2</v>
      </c>
    </row>
    <row r="8097" spans="1:3">
      <c r="A8097" s="1">
        <v>44921.270833333336</v>
      </c>
      <c r="B8097">
        <v>1.9043000000000001</v>
      </c>
      <c r="C8097" s="9">
        <v>1.7438</v>
      </c>
    </row>
    <row r="8098" spans="1:3">
      <c r="A8098" s="1">
        <v>44921.28125</v>
      </c>
      <c r="B8098">
        <v>3.2587000000000002</v>
      </c>
      <c r="C8098" s="9">
        <v>1.7657</v>
      </c>
    </row>
    <row r="8099" spans="1:3">
      <c r="A8099" s="1">
        <v>44921.291666666664</v>
      </c>
      <c r="B8099">
        <v>2.9289000000000001</v>
      </c>
      <c r="C8099" s="9">
        <v>2.9596</v>
      </c>
    </row>
    <row r="8100" spans="1:3">
      <c r="A8100" s="1">
        <v>44921.302083333336</v>
      </c>
      <c r="B8100">
        <v>2.7746</v>
      </c>
      <c r="C8100" s="9">
        <v>0.98580000000000001</v>
      </c>
    </row>
    <row r="8101" spans="1:3">
      <c r="A8101" s="1">
        <v>44921.3125</v>
      </c>
      <c r="B8101">
        <v>2.8012999999999999</v>
      </c>
      <c r="C8101" s="9">
        <v>4.7500000000000001E-2</v>
      </c>
    </row>
    <row r="8102" spans="1:3">
      <c r="A8102" s="1">
        <v>44921.322916666664</v>
      </c>
      <c r="B8102">
        <v>2.597</v>
      </c>
      <c r="C8102" s="9">
        <v>4.9299999999999997E-2</v>
      </c>
    </row>
    <row r="8103" spans="1:3">
      <c r="A8103" s="1">
        <v>44921.333333333336</v>
      </c>
      <c r="B8103">
        <v>2.5200999999999998</v>
      </c>
      <c r="C8103" s="9">
        <v>7.2099999999999997E-2</v>
      </c>
    </row>
    <row r="8104" spans="1:3">
      <c r="A8104" s="1">
        <v>44921.34375</v>
      </c>
      <c r="B8104">
        <v>2.4557000000000002</v>
      </c>
      <c r="C8104" s="9">
        <v>2.4253999999999998</v>
      </c>
    </row>
    <row r="8105" spans="1:3">
      <c r="A8105" s="1">
        <v>44921.354166666664</v>
      </c>
      <c r="B8105">
        <v>1.5378000000000001</v>
      </c>
      <c r="C8105" s="9">
        <v>3.0869999999999997</v>
      </c>
    </row>
    <row r="8106" spans="1:3">
      <c r="A8106" s="1">
        <v>44921.364583333336</v>
      </c>
      <c r="B8106">
        <v>2.7227999999999999</v>
      </c>
      <c r="C8106" s="9">
        <v>2.4199999999999999E-2</v>
      </c>
    </row>
    <row r="8107" spans="1:3">
      <c r="A8107" s="1">
        <v>44921.375</v>
      </c>
      <c r="B8107">
        <v>2.4786999999999999</v>
      </c>
      <c r="C8107" s="9">
        <v>4.9000000000000002E-2</v>
      </c>
    </row>
    <row r="8108" spans="1:3">
      <c r="A8108" s="1">
        <v>44921.385416666664</v>
      </c>
      <c r="B8108">
        <v>2.2334999999999998</v>
      </c>
      <c r="C8108" s="9">
        <v>4.9000000000000002E-2</v>
      </c>
    </row>
    <row r="8109" spans="1:3">
      <c r="A8109" s="1">
        <v>44921.395833333336</v>
      </c>
      <c r="B8109">
        <v>2.1284000000000001</v>
      </c>
      <c r="C8109" s="9">
        <v>4.9299999999999997E-2</v>
      </c>
    </row>
    <row r="8110" spans="1:3">
      <c r="A8110" s="1">
        <v>44921.40625</v>
      </c>
      <c r="B8110">
        <v>1.8667</v>
      </c>
      <c r="C8110" s="9">
        <v>4.9299999999999997E-2</v>
      </c>
    </row>
    <row r="8111" spans="1:3">
      <c r="A8111" s="1">
        <v>44921.416666666664</v>
      </c>
      <c r="B8111">
        <v>2.9399999999999999E-2</v>
      </c>
      <c r="C8111" s="9">
        <v>4.9700000000000001E-2</v>
      </c>
    </row>
    <row r="8112" spans="1:3">
      <c r="A8112" s="1">
        <v>44921.427083333336</v>
      </c>
      <c r="B8112">
        <v>4.5100000000000001E-2</v>
      </c>
      <c r="C8112" s="9">
        <v>1.8609</v>
      </c>
    </row>
    <row r="8113" spans="1:3">
      <c r="A8113" s="1">
        <v>44921.4375</v>
      </c>
      <c r="B8113">
        <v>4.3799999999999999E-2</v>
      </c>
      <c r="C8113" s="9">
        <v>2.9962999999999997</v>
      </c>
    </row>
    <row r="8114" spans="1:3">
      <c r="A8114" s="1">
        <v>44921.447916666664</v>
      </c>
      <c r="B8114">
        <v>4.4200000000000003E-2</v>
      </c>
      <c r="C8114" s="9">
        <v>0.53980000000000006</v>
      </c>
    </row>
    <row r="8115" spans="1:3">
      <c r="A8115" s="1">
        <v>44921.458333333336</v>
      </c>
      <c r="B8115">
        <v>4.4400000000000002E-2</v>
      </c>
      <c r="C8115" s="9">
        <v>4.9299999999999997E-2</v>
      </c>
    </row>
    <row r="8116" spans="1:3">
      <c r="A8116" s="1">
        <v>44921.46875</v>
      </c>
      <c r="B8116">
        <v>4.4999999999999998E-2</v>
      </c>
      <c r="C8116" s="9">
        <v>4.9399999999999999E-2</v>
      </c>
    </row>
    <row r="8117" spans="1:3">
      <c r="A8117" s="1">
        <v>44921.479166666664</v>
      </c>
      <c r="B8117">
        <v>4.5100000000000001E-2</v>
      </c>
      <c r="C8117" s="9">
        <v>4.9399999999999999E-2</v>
      </c>
    </row>
    <row r="8118" spans="1:3">
      <c r="A8118" s="1">
        <v>44921.489583333336</v>
      </c>
      <c r="B8118">
        <v>4.3499999999999997E-2</v>
      </c>
      <c r="C8118" s="9">
        <v>4.9399999999999999E-2</v>
      </c>
    </row>
    <row r="8119" spans="1:3">
      <c r="A8119" s="1">
        <v>44921.5</v>
      </c>
      <c r="B8119">
        <v>4.3799999999999999E-2</v>
      </c>
      <c r="C8119" s="9">
        <v>1.2222</v>
      </c>
    </row>
    <row r="8120" spans="1:3">
      <c r="A8120" s="1">
        <v>44921.510416666664</v>
      </c>
      <c r="B8120">
        <v>4.41E-2</v>
      </c>
      <c r="C8120" s="9">
        <v>3.0489000000000002</v>
      </c>
    </row>
    <row r="8121" spans="1:3">
      <c r="A8121" s="1">
        <v>44921.520833333336</v>
      </c>
      <c r="B8121">
        <v>4.5199999999999997E-2</v>
      </c>
      <c r="C8121" s="9">
        <v>0.9204</v>
      </c>
    </row>
    <row r="8122" spans="1:3">
      <c r="A8122" s="1">
        <v>44921.53125</v>
      </c>
      <c r="B8122">
        <v>4.5199999999999997E-2</v>
      </c>
      <c r="C8122" s="9">
        <v>4.3200000000000002E-2</v>
      </c>
    </row>
    <row r="8123" spans="1:3">
      <c r="A8123" s="1">
        <v>44921.541666666664</v>
      </c>
      <c r="B8123">
        <v>4.3200000000000002E-2</v>
      </c>
      <c r="C8123" s="9">
        <v>4.8899999999999999E-2</v>
      </c>
    </row>
    <row r="8124" spans="1:3">
      <c r="A8124" s="1">
        <v>44921.552083333336</v>
      </c>
      <c r="B8124">
        <v>4.3700000000000003E-2</v>
      </c>
      <c r="C8124" s="9">
        <v>4.8899999999999999E-2</v>
      </c>
    </row>
    <row r="8125" spans="1:3">
      <c r="A8125" s="1">
        <v>44921.5625</v>
      </c>
      <c r="B8125">
        <v>4.41E-2</v>
      </c>
      <c r="C8125" s="9">
        <v>4.9000000000000002E-2</v>
      </c>
    </row>
    <row r="8126" spans="1:3">
      <c r="A8126" s="1">
        <v>44921.572916666664</v>
      </c>
      <c r="B8126">
        <v>4.4499999999999998E-2</v>
      </c>
      <c r="C8126" s="9">
        <v>0.4607</v>
      </c>
    </row>
    <row r="8127" spans="1:3">
      <c r="A8127" s="1">
        <v>44921.583333333336</v>
      </c>
      <c r="B8127">
        <v>4.5100000000000001E-2</v>
      </c>
      <c r="C8127" s="9">
        <v>2.8769999999999998</v>
      </c>
    </row>
    <row r="8128" spans="1:3">
      <c r="A8128" s="1">
        <v>44921.59375</v>
      </c>
      <c r="B8128">
        <v>4.5199999999999997E-2</v>
      </c>
      <c r="C8128" s="9">
        <v>1.4883999999999999</v>
      </c>
    </row>
    <row r="8129" spans="1:3">
      <c r="A8129" s="1">
        <v>44921.604166666664</v>
      </c>
      <c r="B8129">
        <v>4.5199999999999997E-2</v>
      </c>
      <c r="C8129" s="9">
        <v>3.4500000000000003E-2</v>
      </c>
    </row>
    <row r="8130" spans="1:3">
      <c r="A8130" s="1">
        <v>44921.614583333336</v>
      </c>
      <c r="B8130">
        <v>4.5400000000000003E-2</v>
      </c>
      <c r="C8130" s="9">
        <v>4.9099999999999998E-2</v>
      </c>
    </row>
    <row r="8131" spans="1:3">
      <c r="A8131" s="1">
        <v>44921.625</v>
      </c>
      <c r="B8131">
        <v>4.3700000000000003E-2</v>
      </c>
      <c r="C8131" s="9">
        <v>4.9000000000000002E-2</v>
      </c>
    </row>
    <row r="8132" spans="1:3">
      <c r="A8132" s="1">
        <v>44921.635416666664</v>
      </c>
      <c r="B8132">
        <v>4.4200000000000003E-2</v>
      </c>
      <c r="C8132" s="9">
        <v>4.87E-2</v>
      </c>
    </row>
    <row r="8133" spans="1:3">
      <c r="A8133" s="1">
        <v>44921.645833333336</v>
      </c>
      <c r="B8133">
        <v>4.41E-2</v>
      </c>
      <c r="C8133" s="9">
        <v>4.8599999999999997E-2</v>
      </c>
    </row>
    <row r="8134" spans="1:3">
      <c r="A8134" s="1">
        <v>44921.65625</v>
      </c>
      <c r="B8134">
        <v>4.5100000000000001E-2</v>
      </c>
      <c r="C8134" s="9">
        <v>1.4174</v>
      </c>
    </row>
    <row r="8135" spans="1:3">
      <c r="A8135" s="1">
        <v>44921.666666666664</v>
      </c>
      <c r="B8135">
        <v>4.5199999999999997E-2</v>
      </c>
      <c r="C8135" s="9">
        <v>2.9946000000000002</v>
      </c>
    </row>
    <row r="8136" spans="1:3">
      <c r="A8136" s="1">
        <v>44921.677083333336</v>
      </c>
      <c r="B8136">
        <v>4.4900000000000002E-2</v>
      </c>
      <c r="C8136" s="9">
        <v>1.4792000000000001</v>
      </c>
    </row>
    <row r="8137" spans="1:3">
      <c r="A8137" s="1">
        <v>44921.6875</v>
      </c>
      <c r="B8137">
        <v>4.4600000000000001E-2</v>
      </c>
      <c r="C8137" s="9">
        <v>3.5099999999999999E-2</v>
      </c>
    </row>
    <row r="8138" spans="1:3">
      <c r="A8138" s="1">
        <v>44921.697916666664</v>
      </c>
      <c r="B8138">
        <v>4.4600000000000001E-2</v>
      </c>
      <c r="C8138" s="9">
        <v>4.8399999999999999E-2</v>
      </c>
    </row>
    <row r="8139" spans="1:3">
      <c r="A8139" s="1">
        <v>44921.708333333336</v>
      </c>
      <c r="B8139">
        <v>4.48E-2</v>
      </c>
      <c r="C8139" s="9">
        <v>4.8600000000000004E-2</v>
      </c>
    </row>
    <row r="8140" spans="1:3">
      <c r="A8140" s="1">
        <v>44921.71875</v>
      </c>
      <c r="B8140">
        <v>4.4699999999999997E-2</v>
      </c>
      <c r="C8140" s="9">
        <v>4.87E-2</v>
      </c>
    </row>
    <row r="8141" spans="1:3">
      <c r="A8141" s="1">
        <v>44921.729166666664</v>
      </c>
      <c r="B8141">
        <v>4.4600000000000001E-2</v>
      </c>
      <c r="C8141" s="9">
        <v>2.1066000000000003</v>
      </c>
    </row>
    <row r="8142" spans="1:3">
      <c r="A8142" s="1">
        <v>44921.739583333336</v>
      </c>
      <c r="B8142">
        <v>4.4600000000000001E-2</v>
      </c>
      <c r="C8142" s="9">
        <v>2.9548000000000001</v>
      </c>
    </row>
    <row r="8143" spans="1:3">
      <c r="A8143" s="1">
        <v>44921.75</v>
      </c>
      <c r="B8143">
        <v>4.4699999999999997E-2</v>
      </c>
      <c r="C8143" s="9">
        <v>0.18159999999999998</v>
      </c>
    </row>
    <row r="8144" spans="1:3">
      <c r="A8144" s="1">
        <v>44921.760416666664</v>
      </c>
      <c r="B8144">
        <v>4.4999999999999998E-2</v>
      </c>
      <c r="C8144" s="9">
        <v>4.8799999999999996E-2</v>
      </c>
    </row>
    <row r="8145" spans="1:3">
      <c r="A8145" s="1">
        <v>44921.770833333336</v>
      </c>
      <c r="B8145">
        <v>4.4900000000000002E-2</v>
      </c>
      <c r="C8145" s="9">
        <v>4.8799999999999996E-2</v>
      </c>
    </row>
    <row r="8146" spans="1:3">
      <c r="A8146" s="1">
        <v>44921.78125</v>
      </c>
      <c r="B8146">
        <v>4.4699999999999997E-2</v>
      </c>
      <c r="C8146" s="9">
        <v>4.8399999999999999E-2</v>
      </c>
    </row>
    <row r="8147" spans="1:3">
      <c r="A8147" s="1">
        <v>44921.791666666664</v>
      </c>
      <c r="B8147">
        <v>4.4600000000000001E-2</v>
      </c>
      <c r="C8147" s="9">
        <v>1.3696999999999999</v>
      </c>
    </row>
    <row r="8148" spans="1:3">
      <c r="A8148" s="1">
        <v>44921.802083333336</v>
      </c>
      <c r="B8148">
        <v>4.4499999999999998E-2</v>
      </c>
      <c r="C8148" s="9">
        <v>3.0346000000000002</v>
      </c>
    </row>
    <row r="8149" spans="1:3">
      <c r="A8149" s="1">
        <v>44921.8125</v>
      </c>
      <c r="B8149">
        <v>4.4600000000000001E-2</v>
      </c>
      <c r="C8149" s="9">
        <v>0.61260000000000003</v>
      </c>
    </row>
    <row r="8150" spans="1:3">
      <c r="A8150" s="1">
        <v>44921.822916666664</v>
      </c>
      <c r="B8150">
        <v>4.4600000000000001E-2</v>
      </c>
      <c r="C8150" s="9">
        <v>4.4999999999999998E-2</v>
      </c>
    </row>
    <row r="8151" spans="1:3">
      <c r="A8151" s="1">
        <v>44921.833333333336</v>
      </c>
      <c r="B8151">
        <v>4.4999999999999998E-2</v>
      </c>
      <c r="C8151" s="9">
        <v>4.9000000000000002E-2</v>
      </c>
    </row>
    <row r="8152" spans="1:3">
      <c r="A8152" s="1">
        <v>44921.84375</v>
      </c>
      <c r="B8152">
        <v>4.5100000000000001E-2</v>
      </c>
      <c r="C8152" s="9">
        <v>4.9099999999999998E-2</v>
      </c>
    </row>
    <row r="8153" spans="1:3">
      <c r="A8153" s="1">
        <v>44921.854166666664</v>
      </c>
      <c r="B8153">
        <v>4.5199999999999997E-2</v>
      </c>
      <c r="C8153" s="9">
        <v>4.9099999999999998E-2</v>
      </c>
    </row>
    <row r="8154" spans="1:3">
      <c r="A8154" s="1">
        <v>44921.864583333336</v>
      </c>
      <c r="B8154">
        <v>4.4900000000000002E-2</v>
      </c>
      <c r="C8154" s="9">
        <v>2.2774000000000001</v>
      </c>
    </row>
    <row r="8155" spans="1:3">
      <c r="A8155" s="1">
        <v>44921.875</v>
      </c>
      <c r="B8155">
        <v>4.48E-2</v>
      </c>
      <c r="C8155" s="9">
        <v>2.9382000000000001</v>
      </c>
    </row>
    <row r="8156" spans="1:3">
      <c r="A8156" s="1">
        <v>44921.885416666664</v>
      </c>
      <c r="B8156">
        <v>4.5100000000000001E-2</v>
      </c>
      <c r="C8156" s="9">
        <v>0.1794</v>
      </c>
    </row>
    <row r="8157" spans="1:3">
      <c r="A8157" s="1">
        <v>44921.895833333336</v>
      </c>
      <c r="B8157">
        <v>4.5199999999999997E-2</v>
      </c>
      <c r="C8157" s="9">
        <v>4.9299999999999997E-2</v>
      </c>
    </row>
    <row r="8158" spans="1:3">
      <c r="A8158" s="1">
        <v>44921.90625</v>
      </c>
      <c r="B8158">
        <v>4.5199999999999997E-2</v>
      </c>
      <c r="C8158" s="9">
        <v>4.9200000000000001E-2</v>
      </c>
    </row>
    <row r="8159" spans="1:3">
      <c r="A8159" s="1">
        <v>44921.916666666664</v>
      </c>
      <c r="B8159">
        <v>4.4900000000000002E-2</v>
      </c>
      <c r="C8159" s="9">
        <v>4.8799999999999996E-2</v>
      </c>
    </row>
    <row r="8160" spans="1:3">
      <c r="A8160" s="1">
        <v>44921.927083333336</v>
      </c>
      <c r="B8160">
        <v>4.5199999999999997E-2</v>
      </c>
      <c r="C8160" s="9">
        <v>7.3899999999999993E-2</v>
      </c>
    </row>
    <row r="8161" spans="1:3">
      <c r="A8161" s="1">
        <v>44921.9375</v>
      </c>
      <c r="B8161">
        <v>4.5100000000000001E-2</v>
      </c>
      <c r="C8161" s="9">
        <v>2.4451000000000001</v>
      </c>
    </row>
    <row r="8162" spans="1:3">
      <c r="A8162" s="1">
        <v>44921.947916666664</v>
      </c>
      <c r="B8162">
        <v>4.5400000000000003E-2</v>
      </c>
      <c r="C8162" s="9">
        <v>2.9482999999999997</v>
      </c>
    </row>
    <row r="8163" spans="1:3">
      <c r="A8163" s="1">
        <v>44921.958333333336</v>
      </c>
      <c r="B8163">
        <v>4.58E-2</v>
      </c>
      <c r="C8163" s="9">
        <v>4.8599999999999997E-2</v>
      </c>
    </row>
    <row r="8164" spans="1:3">
      <c r="A8164" s="1">
        <v>44921.96875</v>
      </c>
      <c r="B8164">
        <v>4.5699999999999998E-2</v>
      </c>
      <c r="C8164" s="9">
        <v>4.9799999999999997E-2</v>
      </c>
    </row>
    <row r="8165" spans="1:3">
      <c r="A8165" s="1">
        <v>44921.979166666664</v>
      </c>
      <c r="B8165">
        <v>4.58E-2</v>
      </c>
      <c r="C8165" s="9">
        <v>0.05</v>
      </c>
    </row>
    <row r="8166" spans="1:3">
      <c r="A8166" s="1">
        <v>44921.989583333336</v>
      </c>
      <c r="B8166">
        <v>4.5900000000000003E-2</v>
      </c>
      <c r="C8166" s="9">
        <v>5.0199999999999995E-2</v>
      </c>
    </row>
    <row r="8167" spans="1:3">
      <c r="A8167" s="1">
        <v>44922</v>
      </c>
      <c r="B8167">
        <v>4.5699999999999998E-2</v>
      </c>
      <c r="C8167" s="9">
        <v>1.2995999999999999</v>
      </c>
    </row>
    <row r="8168" spans="1:3">
      <c r="A8168" s="1">
        <v>44922.010416666664</v>
      </c>
      <c r="B8168">
        <v>4.5699999999999998E-2</v>
      </c>
      <c r="C8168" s="9">
        <v>3.0247000000000002</v>
      </c>
    </row>
    <row r="8169" spans="1:3">
      <c r="A8169" s="1">
        <v>44922.020833333336</v>
      </c>
      <c r="B8169">
        <v>4.5699999999999998E-2</v>
      </c>
      <c r="C8169" s="9">
        <v>0.88270000000000004</v>
      </c>
    </row>
    <row r="8170" spans="1:3">
      <c r="A8170" s="1">
        <v>44922.03125</v>
      </c>
      <c r="B8170">
        <v>4.58E-2</v>
      </c>
      <c r="C8170" s="9">
        <v>4.53E-2</v>
      </c>
    </row>
    <row r="8171" spans="1:3">
      <c r="A8171" s="1">
        <v>44922.041666666664</v>
      </c>
      <c r="B8171">
        <v>4.5999999999999999E-2</v>
      </c>
      <c r="C8171" s="9">
        <v>5.0200000000000002E-2</v>
      </c>
    </row>
    <row r="8172" spans="1:3">
      <c r="A8172" s="1">
        <v>44922.052083333336</v>
      </c>
      <c r="B8172">
        <v>4.6100000000000002E-2</v>
      </c>
      <c r="C8172" s="9">
        <v>5.0299999999999997E-2</v>
      </c>
    </row>
    <row r="8173" spans="1:3">
      <c r="A8173" s="1">
        <v>44922.0625</v>
      </c>
      <c r="B8173">
        <v>4.5999999999999999E-2</v>
      </c>
      <c r="C8173" s="9">
        <v>0.25109999999999999</v>
      </c>
    </row>
    <row r="8174" spans="1:3">
      <c r="A8174" s="1">
        <v>44922.072916666664</v>
      </c>
      <c r="B8174">
        <v>4.58E-2</v>
      </c>
      <c r="C8174" s="9">
        <v>2.7794999999999996</v>
      </c>
    </row>
    <row r="8175" spans="1:3">
      <c r="A8175" s="1">
        <v>44922.083333333336</v>
      </c>
      <c r="B8175">
        <v>4.5900000000000003E-2</v>
      </c>
      <c r="C8175" s="9">
        <v>2.3759000000000001</v>
      </c>
    </row>
    <row r="8176" spans="1:3">
      <c r="A8176" s="1">
        <v>44922.09375</v>
      </c>
      <c r="B8176">
        <v>4.6100000000000002E-2</v>
      </c>
      <c r="C8176" s="9">
        <v>2.8200000000000003E-2</v>
      </c>
    </row>
    <row r="8177" spans="1:3">
      <c r="A8177" s="1">
        <v>44922.104166666664</v>
      </c>
      <c r="B8177">
        <v>4.5999999999999999E-2</v>
      </c>
      <c r="C8177" s="9">
        <v>5.04E-2</v>
      </c>
    </row>
    <row r="8178" spans="1:3">
      <c r="A8178" s="1">
        <v>44922.114583333336</v>
      </c>
      <c r="B8178">
        <v>4.5999999999999999E-2</v>
      </c>
      <c r="C8178" s="9">
        <v>5.04E-2</v>
      </c>
    </row>
    <row r="8179" spans="1:3">
      <c r="A8179" s="1">
        <v>44922.125</v>
      </c>
      <c r="B8179">
        <v>4.6100000000000002E-2</v>
      </c>
      <c r="C8179" s="9">
        <v>8.7799999999999989E-2</v>
      </c>
    </row>
    <row r="8180" spans="1:3">
      <c r="A8180" s="1">
        <v>44922.135416666664</v>
      </c>
      <c r="B8180">
        <v>4.5999999999999999E-2</v>
      </c>
      <c r="C8180" s="9">
        <v>1.8336000000000001</v>
      </c>
    </row>
    <row r="8181" spans="1:3">
      <c r="A8181" s="1">
        <v>44922.145833333336</v>
      </c>
      <c r="B8181">
        <v>4.5900000000000003E-2</v>
      </c>
      <c r="C8181" s="9">
        <v>2.3372000000000002</v>
      </c>
    </row>
    <row r="8182" spans="1:3">
      <c r="A8182" s="1">
        <v>44922.15625</v>
      </c>
      <c r="B8182">
        <v>4.5900000000000003E-2</v>
      </c>
      <c r="C8182" s="9">
        <v>1.5690999999999999</v>
      </c>
    </row>
    <row r="8183" spans="1:3">
      <c r="A8183" s="1">
        <v>44922.166666666664</v>
      </c>
      <c r="B8183">
        <v>4.5999999999999999E-2</v>
      </c>
      <c r="C8183" s="9">
        <v>3.7600000000000001E-2</v>
      </c>
    </row>
    <row r="8184" spans="1:3">
      <c r="A8184" s="1">
        <v>44922.177083333336</v>
      </c>
      <c r="B8184">
        <v>4.5999999999999999E-2</v>
      </c>
      <c r="C8184" s="9">
        <v>5.0299999999999997E-2</v>
      </c>
    </row>
    <row r="8185" spans="1:3">
      <c r="A8185" s="1">
        <v>44922.1875</v>
      </c>
      <c r="B8185">
        <v>4.5999999999999999E-2</v>
      </c>
      <c r="C8185" s="9">
        <v>5.04E-2</v>
      </c>
    </row>
    <row r="8186" spans="1:3">
      <c r="A8186" s="1">
        <v>44922.197916666664</v>
      </c>
      <c r="B8186">
        <v>4.58E-2</v>
      </c>
      <c r="C8186" s="9">
        <v>0.97560000000000002</v>
      </c>
    </row>
    <row r="8187" spans="1:3">
      <c r="A8187" s="1">
        <v>44922.208333333336</v>
      </c>
      <c r="B8187">
        <v>4.5499999999999999E-2</v>
      </c>
      <c r="C8187" s="9">
        <v>3.0198</v>
      </c>
    </row>
    <row r="8188" spans="1:3">
      <c r="A8188" s="1">
        <v>44922.21875</v>
      </c>
      <c r="B8188">
        <v>4.5499999999999999E-2</v>
      </c>
      <c r="C8188" s="9">
        <v>1.1738</v>
      </c>
    </row>
    <row r="8189" spans="1:3">
      <c r="A8189" s="1">
        <v>44922.229166666664</v>
      </c>
      <c r="B8189">
        <v>4.5499999999999999E-2</v>
      </c>
      <c r="C8189" s="9">
        <v>4.2300000000000004E-2</v>
      </c>
    </row>
    <row r="8190" spans="1:3">
      <c r="A8190" s="1">
        <v>44922.239583333336</v>
      </c>
      <c r="B8190">
        <v>4.5600000000000002E-2</v>
      </c>
      <c r="C8190" s="9">
        <v>0.05</v>
      </c>
    </row>
    <row r="8191" spans="1:3">
      <c r="A8191" s="1">
        <v>44922.25</v>
      </c>
      <c r="B8191">
        <v>4.5600000000000002E-2</v>
      </c>
      <c r="C8191" s="9">
        <v>4.99E-2</v>
      </c>
    </row>
    <row r="8192" spans="1:3">
      <c r="A8192" s="1">
        <v>44922.260416666664</v>
      </c>
      <c r="B8192">
        <v>4.5600000000000002E-2</v>
      </c>
      <c r="C8192" s="9">
        <v>0.18559999999999999</v>
      </c>
    </row>
    <row r="8193" spans="1:3">
      <c r="A8193" s="1">
        <v>44922.270833333336</v>
      </c>
      <c r="B8193">
        <v>2.0209000000000001</v>
      </c>
      <c r="C8193" s="9">
        <v>2.7206000000000001</v>
      </c>
    </row>
    <row r="8194" spans="1:3">
      <c r="A8194" s="1">
        <v>44922.28125</v>
      </c>
      <c r="B8194">
        <v>2.5291999999999999</v>
      </c>
      <c r="C8194" s="9">
        <v>2.9943999999999997</v>
      </c>
    </row>
    <row r="8195" spans="1:3">
      <c r="A8195" s="1">
        <v>44922.291666666664</v>
      </c>
      <c r="B8195">
        <v>2.2757999999999998</v>
      </c>
      <c r="C8195" s="9">
        <v>5.4500000000000007E-2</v>
      </c>
    </row>
    <row r="8196" spans="1:3">
      <c r="A8196" s="1">
        <v>44922.302083333336</v>
      </c>
      <c r="B8196">
        <v>2.1070000000000002</v>
      </c>
      <c r="C8196" s="9">
        <v>4.9399999999999999E-2</v>
      </c>
    </row>
    <row r="8197" spans="1:3">
      <c r="A8197" s="1">
        <v>44922.3125</v>
      </c>
      <c r="B8197">
        <v>1.3506</v>
      </c>
      <c r="C8197" s="9">
        <v>4.9299999999999997E-2</v>
      </c>
    </row>
    <row r="8198" spans="1:3">
      <c r="A8198" s="1">
        <v>44922.322916666664</v>
      </c>
      <c r="B8198">
        <v>2.5041000000000002</v>
      </c>
      <c r="C8198" s="9">
        <v>6.3200000000000006E-2</v>
      </c>
    </row>
    <row r="8199" spans="1:3">
      <c r="A8199" s="1">
        <v>44922.333333333336</v>
      </c>
      <c r="B8199">
        <v>2.3378000000000001</v>
      </c>
      <c r="C8199" s="9">
        <v>2.3828</v>
      </c>
    </row>
    <row r="8200" spans="1:3">
      <c r="A8200" s="1">
        <v>44922.34375</v>
      </c>
      <c r="B8200">
        <v>1.9487000000000001</v>
      </c>
      <c r="C8200" s="9">
        <v>2.7159</v>
      </c>
    </row>
    <row r="8201" spans="1:3">
      <c r="A8201" s="1">
        <v>44922.354166666664</v>
      </c>
      <c r="B8201">
        <v>1.9402999999999999</v>
      </c>
      <c r="C8201" s="9">
        <v>2.6299999999999997E-2</v>
      </c>
    </row>
    <row r="8202" spans="1:3">
      <c r="A8202" s="1">
        <v>44922.364583333336</v>
      </c>
      <c r="B8202">
        <v>1.8865000000000001</v>
      </c>
      <c r="C8202" s="9">
        <v>4.9399999999999999E-2</v>
      </c>
    </row>
    <row r="8203" spans="1:3">
      <c r="A8203" s="1">
        <v>44922.375</v>
      </c>
      <c r="B8203">
        <v>1.8392999999999999</v>
      </c>
      <c r="C8203" s="9">
        <v>4.9299999999999997E-2</v>
      </c>
    </row>
    <row r="8204" spans="1:3">
      <c r="A8204" s="1">
        <v>44922.385416666664</v>
      </c>
      <c r="B8204">
        <v>1.8109</v>
      </c>
      <c r="C8204" s="9">
        <v>4.9399999999999999E-2</v>
      </c>
    </row>
    <row r="8205" spans="1:3">
      <c r="A8205" s="1">
        <v>44922.395833333336</v>
      </c>
      <c r="B8205">
        <v>1.5152000000000001</v>
      </c>
      <c r="C8205" s="9">
        <v>4.9100000000000005E-2</v>
      </c>
    </row>
    <row r="8206" spans="1:3">
      <c r="A8206" s="1">
        <v>44922.40625</v>
      </c>
      <c r="B8206">
        <v>1.1713</v>
      </c>
      <c r="C8206" s="9">
        <v>0.18569999999999998</v>
      </c>
    </row>
    <row r="8207" spans="1:3">
      <c r="A8207" s="1">
        <v>44922.416666666664</v>
      </c>
      <c r="B8207">
        <v>3.6999999999999998E-2</v>
      </c>
      <c r="C8207" s="9">
        <v>2.7187999999999999</v>
      </c>
    </row>
    <row r="8208" spans="1:3">
      <c r="A8208" s="1">
        <v>44922.427083333336</v>
      </c>
      <c r="B8208">
        <v>4.5400000000000003E-2</v>
      </c>
      <c r="C8208" s="9">
        <v>2.2659000000000002</v>
      </c>
    </row>
    <row r="8209" spans="1:3">
      <c r="A8209" s="1">
        <v>44922.4375</v>
      </c>
      <c r="B8209">
        <v>4.5100000000000001E-2</v>
      </c>
      <c r="C8209" s="9">
        <v>2.81E-2</v>
      </c>
    </row>
    <row r="8210" spans="1:3">
      <c r="A8210" s="1">
        <v>44922.447916666664</v>
      </c>
      <c r="B8210">
        <v>4.53E-2</v>
      </c>
      <c r="C8210" s="9">
        <v>4.9299999999999997E-2</v>
      </c>
    </row>
    <row r="8211" spans="1:3">
      <c r="A8211" s="1">
        <v>44922.458333333336</v>
      </c>
      <c r="B8211">
        <v>4.4999999999999998E-2</v>
      </c>
      <c r="C8211" s="9">
        <v>4.9000000000000002E-2</v>
      </c>
    </row>
    <row r="8212" spans="1:3">
      <c r="A8212" s="1">
        <v>44922.46875</v>
      </c>
      <c r="B8212">
        <v>4.53E-2</v>
      </c>
      <c r="C8212" s="9">
        <v>4.9299999999999997E-2</v>
      </c>
    </row>
    <row r="8213" spans="1:3">
      <c r="A8213" s="1">
        <v>44922.479166666664</v>
      </c>
      <c r="B8213">
        <v>4.5499999999999999E-2</v>
      </c>
      <c r="C8213" s="9">
        <v>4.9599999999999998E-2</v>
      </c>
    </row>
    <row r="8214" spans="1:3">
      <c r="A8214" s="1">
        <v>44922.489583333336</v>
      </c>
      <c r="B8214">
        <v>4.5699999999999998E-2</v>
      </c>
      <c r="C8214" s="9">
        <v>0.21939999999999998</v>
      </c>
    </row>
    <row r="8215" spans="1:3">
      <c r="A8215" s="1">
        <v>44922.5</v>
      </c>
      <c r="B8215">
        <v>4.5499999999999999E-2</v>
      </c>
      <c r="C8215" s="9">
        <v>2.7397999999999998</v>
      </c>
    </row>
    <row r="8216" spans="1:3">
      <c r="A8216" s="1">
        <v>44922.510416666664</v>
      </c>
      <c r="B8216">
        <v>4.5600000000000002E-2</v>
      </c>
      <c r="C8216" s="9">
        <v>2.1002000000000001</v>
      </c>
    </row>
    <row r="8217" spans="1:3">
      <c r="A8217" s="1">
        <v>44922.520833333336</v>
      </c>
      <c r="B8217">
        <v>4.5699999999999998E-2</v>
      </c>
      <c r="C8217" s="9">
        <v>2.8700000000000003E-2</v>
      </c>
    </row>
    <row r="8218" spans="1:3">
      <c r="A8218" s="1">
        <v>44922.53125</v>
      </c>
      <c r="B8218">
        <v>4.5499999999999999E-2</v>
      </c>
      <c r="C8218" s="9">
        <v>4.9399999999999999E-2</v>
      </c>
    </row>
    <row r="8219" spans="1:3">
      <c r="A8219" s="1">
        <v>44922.541666666664</v>
      </c>
      <c r="B8219">
        <v>4.5499999999999999E-2</v>
      </c>
      <c r="C8219" s="9">
        <v>4.8899999999999999E-2</v>
      </c>
    </row>
    <row r="8220" spans="1:3">
      <c r="A8220" s="1">
        <v>44922.552083333336</v>
      </c>
      <c r="B8220">
        <v>4.5600000000000002E-2</v>
      </c>
      <c r="C8220" s="9">
        <v>4.9200000000000001E-2</v>
      </c>
    </row>
    <row r="8221" spans="1:3">
      <c r="A8221" s="1">
        <v>44922.5625</v>
      </c>
      <c r="B8221">
        <v>4.5600000000000002E-2</v>
      </c>
      <c r="C8221" s="9">
        <v>4.9299999999999997E-2</v>
      </c>
    </row>
    <row r="8222" spans="1:3">
      <c r="A8222" s="1">
        <v>44922.572916666664</v>
      </c>
      <c r="B8222">
        <v>4.4900000000000002E-2</v>
      </c>
      <c r="C8222" s="9">
        <v>4.9500000000000002E-2</v>
      </c>
    </row>
    <row r="8223" spans="1:3">
      <c r="A8223" s="1">
        <v>44922.583333333336</v>
      </c>
      <c r="B8223">
        <v>4.36E-2</v>
      </c>
      <c r="C8223" s="9">
        <v>4.9399999999999999E-2</v>
      </c>
    </row>
    <row r="8224" spans="1:3">
      <c r="A8224" s="1">
        <v>44922.59375</v>
      </c>
      <c r="B8224">
        <v>4.3499999999999997E-2</v>
      </c>
      <c r="C8224" s="9">
        <v>0.70689999999999997</v>
      </c>
    </row>
    <row r="8225" spans="1:3">
      <c r="A8225" s="1">
        <v>44922.604166666664</v>
      </c>
      <c r="B8225">
        <v>4.3299999999999998E-2</v>
      </c>
      <c r="C8225" s="9">
        <v>2.9164000000000003</v>
      </c>
    </row>
    <row r="8226" spans="1:3">
      <c r="A8226" s="1">
        <v>44922.614583333336</v>
      </c>
      <c r="B8226">
        <v>4.48E-2</v>
      </c>
      <c r="C8226" s="9">
        <v>1.0645</v>
      </c>
    </row>
    <row r="8227" spans="1:3">
      <c r="A8227" s="1">
        <v>44922.625</v>
      </c>
      <c r="B8227">
        <v>4.5499999999999999E-2</v>
      </c>
      <c r="C8227" s="9">
        <v>0.04</v>
      </c>
    </row>
    <row r="8228" spans="1:3">
      <c r="A8228" s="1">
        <v>44922.635416666664</v>
      </c>
      <c r="B8228">
        <v>4.6100000000000002E-2</v>
      </c>
      <c r="C8228" s="9">
        <v>4.9299999999999997E-2</v>
      </c>
    </row>
    <row r="8229" spans="1:3">
      <c r="A8229" s="1">
        <v>44922.645833333336</v>
      </c>
      <c r="B8229">
        <v>4.5900000000000003E-2</v>
      </c>
      <c r="C8229" s="9">
        <v>4.9200000000000001E-2</v>
      </c>
    </row>
    <row r="8230" spans="1:3">
      <c r="A8230" s="1">
        <v>44922.65625</v>
      </c>
      <c r="B8230">
        <v>4.5900000000000003E-2</v>
      </c>
      <c r="C8230" s="9">
        <v>0.80600000000000005</v>
      </c>
    </row>
    <row r="8231" spans="1:3">
      <c r="A8231" s="1">
        <v>44922.666666666664</v>
      </c>
      <c r="B8231">
        <v>4.5100000000000001E-2</v>
      </c>
      <c r="C8231" s="9">
        <v>2.9811000000000001</v>
      </c>
    </row>
    <row r="8232" spans="1:3">
      <c r="A8232" s="1">
        <v>44922.677083333336</v>
      </c>
      <c r="B8232">
        <v>4.36E-2</v>
      </c>
      <c r="C8232" s="9">
        <v>1.5089000000000001</v>
      </c>
    </row>
    <row r="8233" spans="1:3">
      <c r="A8233" s="1">
        <v>44922.6875</v>
      </c>
      <c r="B8233">
        <v>4.3299999999999998E-2</v>
      </c>
      <c r="C8233" s="9">
        <v>3.4500000000000003E-2</v>
      </c>
    </row>
    <row r="8234" spans="1:3">
      <c r="A8234" s="1">
        <v>44922.697916666664</v>
      </c>
      <c r="B8234">
        <v>4.3900000000000002E-2</v>
      </c>
      <c r="C8234" s="9">
        <v>4.8500000000000001E-2</v>
      </c>
    </row>
    <row r="8235" spans="1:3">
      <c r="A8235" s="1">
        <v>44922.708333333336</v>
      </c>
      <c r="B8235">
        <v>4.5100000000000001E-2</v>
      </c>
      <c r="C8235" s="9">
        <v>0.1192</v>
      </c>
    </row>
    <row r="8236" spans="1:3">
      <c r="A8236" s="1">
        <v>44922.71875</v>
      </c>
      <c r="B8236">
        <v>4.4499999999999998E-2</v>
      </c>
      <c r="C8236" s="9">
        <v>2.5905</v>
      </c>
    </row>
    <row r="8237" spans="1:3">
      <c r="A8237" s="1">
        <v>44922.729166666664</v>
      </c>
      <c r="B8237">
        <v>4.4499999999999998E-2</v>
      </c>
      <c r="C8237" s="9">
        <v>2.6141999999999999</v>
      </c>
    </row>
    <row r="8238" spans="1:3">
      <c r="A8238" s="1">
        <v>44922.739583333336</v>
      </c>
      <c r="B8238">
        <v>4.4600000000000001E-2</v>
      </c>
      <c r="C8238" s="9">
        <v>2.3199999999999998E-2</v>
      </c>
    </row>
    <row r="8239" spans="1:3">
      <c r="A8239" s="1">
        <v>44922.75</v>
      </c>
      <c r="B8239">
        <v>4.48E-2</v>
      </c>
      <c r="C8239" s="9">
        <v>4.8500000000000001E-2</v>
      </c>
    </row>
    <row r="8240" spans="1:3">
      <c r="A8240" s="1">
        <v>44922.760416666664</v>
      </c>
      <c r="B8240">
        <v>4.4200000000000003E-2</v>
      </c>
      <c r="C8240" s="9">
        <v>4.82E-2</v>
      </c>
    </row>
    <row r="8241" spans="1:3">
      <c r="A8241" s="1">
        <v>44922.770833333336</v>
      </c>
      <c r="B8241">
        <v>4.2999999999999997E-2</v>
      </c>
      <c r="C8241" s="9">
        <v>4.8399999999999999E-2</v>
      </c>
    </row>
    <row r="8242" spans="1:3">
      <c r="A8242" s="1">
        <v>44922.78125</v>
      </c>
      <c r="B8242">
        <v>4.3400000000000001E-2</v>
      </c>
      <c r="C8242" s="9">
        <v>0.44940000000000002</v>
      </c>
    </row>
    <row r="8243" spans="1:3">
      <c r="A8243" s="1">
        <v>44922.791666666664</v>
      </c>
      <c r="B8243">
        <v>4.3999999999999997E-2</v>
      </c>
      <c r="C8243" s="9">
        <v>2.9313000000000002</v>
      </c>
    </row>
    <row r="8244" spans="1:3">
      <c r="A8244" s="1">
        <v>44922.802083333336</v>
      </c>
      <c r="B8244">
        <v>4.4600000000000001E-2</v>
      </c>
      <c r="C8244" s="9">
        <v>2.1077000000000004</v>
      </c>
    </row>
    <row r="8245" spans="1:3">
      <c r="A8245" s="1">
        <v>44922.8125</v>
      </c>
      <c r="B8245">
        <v>4.5100000000000001E-2</v>
      </c>
      <c r="C8245" s="9">
        <v>3.1399999999999997E-2</v>
      </c>
    </row>
    <row r="8246" spans="1:3">
      <c r="A8246" s="1">
        <v>44922.822916666664</v>
      </c>
      <c r="B8246">
        <v>4.4999999999999998E-2</v>
      </c>
      <c r="C8246" s="9">
        <v>4.8899999999999999E-2</v>
      </c>
    </row>
    <row r="8247" spans="1:3">
      <c r="A8247" s="1">
        <v>44922.833333333336</v>
      </c>
      <c r="B8247">
        <v>4.4900000000000002E-2</v>
      </c>
      <c r="C8247" s="9">
        <v>4.8899999999999999E-2</v>
      </c>
    </row>
    <row r="8248" spans="1:3">
      <c r="A8248" s="1">
        <v>44922.84375</v>
      </c>
      <c r="B8248">
        <v>4.4900000000000002E-2</v>
      </c>
      <c r="C8248" s="9">
        <v>4.8500000000000001E-2</v>
      </c>
    </row>
    <row r="8249" spans="1:3">
      <c r="A8249" s="1">
        <v>44922.854166666664</v>
      </c>
      <c r="B8249">
        <v>4.5100000000000001E-2</v>
      </c>
      <c r="C8249" s="9">
        <v>7.5499999999999998E-2</v>
      </c>
    </row>
    <row r="8250" spans="1:3">
      <c r="A8250" s="1">
        <v>44922.864583333336</v>
      </c>
      <c r="B8250">
        <v>4.5100000000000001E-2</v>
      </c>
      <c r="C8250" s="9">
        <v>2.468</v>
      </c>
    </row>
    <row r="8251" spans="1:3">
      <c r="A8251" s="1">
        <v>44922.875</v>
      </c>
      <c r="B8251">
        <v>4.5100000000000001E-2</v>
      </c>
      <c r="C8251" s="9">
        <v>2.9401000000000002</v>
      </c>
    </row>
    <row r="8252" spans="1:3">
      <c r="A8252" s="1">
        <v>44922.885416666664</v>
      </c>
      <c r="B8252">
        <v>4.53E-2</v>
      </c>
      <c r="C8252" s="9">
        <v>0.23399999999999999</v>
      </c>
    </row>
    <row r="8253" spans="1:3">
      <c r="A8253" s="1">
        <v>44922.895833333336</v>
      </c>
      <c r="B8253">
        <v>2.0758999999999999</v>
      </c>
      <c r="C8253" s="9">
        <v>4.9000000000000002E-2</v>
      </c>
    </row>
    <row r="8254" spans="1:3">
      <c r="A8254" s="1">
        <v>44922.90625</v>
      </c>
      <c r="B8254">
        <v>2.7246999999999999</v>
      </c>
      <c r="C8254" s="9">
        <v>4.8799999999999996E-2</v>
      </c>
    </row>
    <row r="8255" spans="1:3">
      <c r="A8255" s="1">
        <v>44922.916666666664</v>
      </c>
      <c r="B8255">
        <v>2.5004</v>
      </c>
      <c r="C8255" s="9">
        <v>4.9299999999999997E-2</v>
      </c>
    </row>
    <row r="8256" spans="1:3">
      <c r="A8256" s="1">
        <v>44922.927083333336</v>
      </c>
      <c r="B8256">
        <v>2.2669999999999999</v>
      </c>
      <c r="C8256" s="9">
        <v>4.9399999999999999E-2</v>
      </c>
    </row>
    <row r="8257" spans="1:3">
      <c r="A8257" s="1">
        <v>44922.9375</v>
      </c>
      <c r="B8257">
        <v>0.1661</v>
      </c>
      <c r="C8257" s="9">
        <v>1.7968000000000002</v>
      </c>
    </row>
    <row r="8258" spans="1:3">
      <c r="A8258" s="1">
        <v>44922.947916666664</v>
      </c>
      <c r="B8258">
        <v>4.5499999999999999E-2</v>
      </c>
      <c r="C8258" s="9">
        <v>3.1135999999999999</v>
      </c>
    </row>
    <row r="8259" spans="1:3">
      <c r="A8259" s="1">
        <v>44922.958333333336</v>
      </c>
      <c r="B8259">
        <v>4.5900000000000003E-2</v>
      </c>
      <c r="C8259" s="9">
        <v>0.86770000000000003</v>
      </c>
    </row>
    <row r="8260" spans="1:3">
      <c r="A8260" s="1">
        <v>44922.96875</v>
      </c>
      <c r="B8260">
        <v>4.5999999999999999E-2</v>
      </c>
      <c r="C8260" s="9">
        <v>4.8100000000000004E-2</v>
      </c>
    </row>
    <row r="8261" spans="1:3">
      <c r="A8261" s="1">
        <v>44922.979166666664</v>
      </c>
      <c r="B8261">
        <v>4.5699999999999998E-2</v>
      </c>
      <c r="C8261" s="9">
        <v>4.9700000000000001E-2</v>
      </c>
    </row>
    <row r="8262" spans="1:3">
      <c r="A8262" s="1">
        <v>44922.989583333336</v>
      </c>
      <c r="B8262">
        <v>4.5699999999999998E-2</v>
      </c>
      <c r="C8262" s="9">
        <v>4.9799999999999997E-2</v>
      </c>
    </row>
    <row r="8263" spans="1:3">
      <c r="A8263" s="1">
        <v>44923</v>
      </c>
      <c r="B8263">
        <v>4.58E-2</v>
      </c>
      <c r="C8263" s="9">
        <v>7.6999999999999999E-2</v>
      </c>
    </row>
    <row r="8264" spans="1:3">
      <c r="A8264" s="1">
        <v>44923.010416666664</v>
      </c>
      <c r="B8264">
        <v>4.58E-2</v>
      </c>
      <c r="C8264" s="9">
        <v>1.8338999999999999</v>
      </c>
    </row>
    <row r="8265" spans="1:3">
      <c r="A8265" s="1">
        <v>44923.020833333336</v>
      </c>
      <c r="B8265">
        <v>4.58E-2</v>
      </c>
      <c r="C8265" s="9">
        <v>1.8761000000000001</v>
      </c>
    </row>
    <row r="8266" spans="1:3">
      <c r="A8266" s="1">
        <v>44923.03125</v>
      </c>
      <c r="B8266">
        <v>4.5900000000000003E-2</v>
      </c>
      <c r="C8266" s="9">
        <v>2.7823000000000002</v>
      </c>
    </row>
    <row r="8267" spans="1:3">
      <c r="A8267" s="1">
        <v>44923.041666666664</v>
      </c>
      <c r="B8267">
        <v>4.6300000000000001E-2</v>
      </c>
      <c r="C8267" s="9">
        <v>2.7400000000000001E-2</v>
      </c>
    </row>
    <row r="8268" spans="1:3">
      <c r="A8268" s="1">
        <v>44923.052083333336</v>
      </c>
      <c r="B8268">
        <v>4.6199999999999998E-2</v>
      </c>
      <c r="C8268" s="9">
        <v>5.0299999999999997E-2</v>
      </c>
    </row>
    <row r="8269" spans="1:3">
      <c r="A8269" s="1">
        <v>44923.0625</v>
      </c>
      <c r="B8269">
        <v>4.5699999999999998E-2</v>
      </c>
      <c r="C8269" s="9">
        <v>4.99E-2</v>
      </c>
    </row>
    <row r="8270" spans="1:3">
      <c r="A8270" s="1">
        <v>44923.072916666664</v>
      </c>
      <c r="B8270">
        <v>4.5999999999999999E-2</v>
      </c>
      <c r="C8270" s="9">
        <v>5.0100000000000006E-2</v>
      </c>
    </row>
    <row r="8271" spans="1:3">
      <c r="A8271" s="1">
        <v>44923.083333333336</v>
      </c>
      <c r="B8271">
        <v>4.5900000000000003E-2</v>
      </c>
      <c r="C8271" s="9">
        <v>1.5851</v>
      </c>
    </row>
    <row r="8272" spans="1:3">
      <c r="A8272" s="1">
        <v>44923.09375</v>
      </c>
      <c r="B8272">
        <v>4.5900000000000003E-2</v>
      </c>
      <c r="C8272" s="9">
        <v>3.0492999999999997</v>
      </c>
    </row>
    <row r="8273" spans="1:3">
      <c r="A8273" s="1">
        <v>44923.104166666664</v>
      </c>
      <c r="B8273">
        <v>4.5999999999999999E-2</v>
      </c>
      <c r="C8273" s="9">
        <v>1.266</v>
      </c>
    </row>
    <row r="8274" spans="1:3">
      <c r="A8274" s="1">
        <v>44923.114583333336</v>
      </c>
      <c r="B8274">
        <v>4.5999999999999999E-2</v>
      </c>
      <c r="C8274" s="9">
        <v>4.48E-2</v>
      </c>
    </row>
    <row r="8275" spans="1:3">
      <c r="A8275" s="1">
        <v>44923.125</v>
      </c>
      <c r="B8275">
        <v>4.6100000000000002E-2</v>
      </c>
      <c r="C8275" s="9">
        <v>5.0099999999999999E-2</v>
      </c>
    </row>
    <row r="8276" spans="1:3">
      <c r="A8276" s="1">
        <v>44923.135416666664</v>
      </c>
      <c r="B8276">
        <v>4.6100000000000002E-2</v>
      </c>
      <c r="C8276" s="9">
        <v>5.0099999999999999E-2</v>
      </c>
    </row>
    <row r="8277" spans="1:3">
      <c r="A8277" s="1">
        <v>44923.145833333336</v>
      </c>
      <c r="B8277">
        <v>4.5999999999999999E-2</v>
      </c>
      <c r="C8277" s="9">
        <v>0.1227</v>
      </c>
    </row>
    <row r="8278" spans="1:3">
      <c r="A8278" s="1">
        <v>44923.15625</v>
      </c>
      <c r="B8278">
        <v>4.58E-2</v>
      </c>
      <c r="C8278" s="9">
        <v>2.5510999999999999</v>
      </c>
    </row>
    <row r="8279" spans="1:3">
      <c r="A8279" s="1">
        <v>44923.166666666664</v>
      </c>
      <c r="B8279">
        <v>4.5699999999999998E-2</v>
      </c>
      <c r="C8279" s="9">
        <v>2.9689000000000001</v>
      </c>
    </row>
    <row r="8280" spans="1:3">
      <c r="A8280" s="1">
        <v>44923.177083333336</v>
      </c>
      <c r="B8280">
        <v>4.5900000000000003E-2</v>
      </c>
      <c r="C8280" s="9">
        <v>0.44730000000000003</v>
      </c>
    </row>
    <row r="8281" spans="1:3">
      <c r="A8281" s="1">
        <v>44923.1875</v>
      </c>
      <c r="B8281">
        <v>4.5900000000000003E-2</v>
      </c>
      <c r="C8281" s="9">
        <v>0.05</v>
      </c>
    </row>
    <row r="8282" spans="1:3">
      <c r="A8282" s="1">
        <v>44923.197916666664</v>
      </c>
      <c r="B8282">
        <v>4.5900000000000003E-2</v>
      </c>
      <c r="C8282" s="9">
        <v>5.0100000000000006E-2</v>
      </c>
    </row>
    <row r="8283" spans="1:3">
      <c r="A8283" s="1">
        <v>44923.208333333336</v>
      </c>
      <c r="B8283">
        <v>4.58E-2</v>
      </c>
      <c r="C8283" s="9">
        <v>4.99E-2</v>
      </c>
    </row>
    <row r="8284" spans="1:3">
      <c r="A8284" s="1">
        <v>44923.21875</v>
      </c>
      <c r="B8284">
        <v>4.5699999999999998E-2</v>
      </c>
      <c r="C8284" s="9">
        <v>0.19119999999999998</v>
      </c>
    </row>
    <row r="8285" spans="1:3">
      <c r="A8285" s="1">
        <v>44923.229166666664</v>
      </c>
      <c r="B8285">
        <v>4.5499999999999999E-2</v>
      </c>
      <c r="C8285" s="9">
        <v>2.6612</v>
      </c>
    </row>
    <row r="8286" spans="1:3">
      <c r="A8286" s="1">
        <v>44923.239583333336</v>
      </c>
      <c r="B8286">
        <v>4.5999999999999999E-2</v>
      </c>
      <c r="C8286" s="9">
        <v>2.9568000000000003</v>
      </c>
    </row>
    <row r="8287" spans="1:3">
      <c r="A8287" s="1">
        <v>44923.25</v>
      </c>
      <c r="B8287">
        <v>4.58E-2</v>
      </c>
      <c r="C8287" s="9">
        <v>0.63629999999999998</v>
      </c>
    </row>
    <row r="8288" spans="1:3">
      <c r="A8288" s="1">
        <v>44923.260416666664</v>
      </c>
      <c r="B8288">
        <v>4.5699999999999998E-2</v>
      </c>
      <c r="C8288" s="9">
        <v>4.9799999999999997E-2</v>
      </c>
    </row>
    <row r="8289" spans="1:3">
      <c r="A8289" s="1">
        <v>44923.270833333336</v>
      </c>
      <c r="B8289">
        <v>2.1120999999999999</v>
      </c>
      <c r="C8289" s="9">
        <v>4.9700000000000001E-2</v>
      </c>
    </row>
    <row r="8290" spans="1:3">
      <c r="A8290" s="1">
        <v>44923.28125</v>
      </c>
      <c r="B8290">
        <v>3.1598999999999999</v>
      </c>
      <c r="C8290" s="9">
        <v>4.9500000000000002E-2</v>
      </c>
    </row>
    <row r="8291" spans="1:3">
      <c r="A8291" s="1">
        <v>44923.291666666664</v>
      </c>
      <c r="B8291">
        <v>2.6638000000000002</v>
      </c>
      <c r="C8291" s="9">
        <v>0.29899999999999999</v>
      </c>
    </row>
    <row r="8292" spans="1:3">
      <c r="A8292" s="1">
        <v>44923.302083333336</v>
      </c>
      <c r="B8292">
        <v>2.4138000000000002</v>
      </c>
      <c r="C8292" s="9">
        <v>2.7587999999999999</v>
      </c>
    </row>
    <row r="8293" spans="1:3">
      <c r="A8293" s="1">
        <v>44923.3125</v>
      </c>
      <c r="B8293">
        <v>2.1617999999999999</v>
      </c>
      <c r="C8293" s="9">
        <v>2.9382999999999999</v>
      </c>
    </row>
    <row r="8294" spans="1:3">
      <c r="A8294" s="1">
        <v>44923.322916666664</v>
      </c>
      <c r="B8294">
        <v>2.2193999999999998</v>
      </c>
      <c r="C8294" s="9">
        <v>0.44309999999999999</v>
      </c>
    </row>
    <row r="8295" spans="1:3">
      <c r="A8295" s="1">
        <v>44923.333333333336</v>
      </c>
      <c r="B8295">
        <v>2.2658999999999998</v>
      </c>
      <c r="C8295" s="9">
        <v>4.8799999999999996E-2</v>
      </c>
    </row>
    <row r="8296" spans="1:3">
      <c r="A8296" s="1">
        <v>44923.34375</v>
      </c>
      <c r="B8296">
        <v>2.0972</v>
      </c>
      <c r="C8296" s="9">
        <v>4.87E-2</v>
      </c>
    </row>
    <row r="8297" spans="1:3">
      <c r="A8297" s="1">
        <v>44923.354166666664</v>
      </c>
      <c r="B8297">
        <v>1.4519</v>
      </c>
      <c r="C8297" s="9">
        <v>4.8899999999999999E-2</v>
      </c>
    </row>
    <row r="8298" spans="1:3">
      <c r="A8298" s="1">
        <v>44923.364583333336</v>
      </c>
      <c r="B8298">
        <v>2.6918000000000002</v>
      </c>
      <c r="C8298" s="9">
        <v>4.8600000000000004E-2</v>
      </c>
    </row>
    <row r="8299" spans="1:3">
      <c r="A8299" s="1">
        <v>44923.375</v>
      </c>
      <c r="B8299">
        <v>2.4371</v>
      </c>
      <c r="C8299" s="9">
        <v>1.5737999999999999</v>
      </c>
    </row>
    <row r="8300" spans="1:3">
      <c r="A8300" s="1">
        <v>44923.385416666664</v>
      </c>
      <c r="B8300">
        <v>1.4952000000000001</v>
      </c>
      <c r="C8300" s="9">
        <v>2.9619999999999997</v>
      </c>
    </row>
    <row r="8301" spans="1:3">
      <c r="A8301" s="1">
        <v>44923.395833333336</v>
      </c>
      <c r="B8301">
        <v>2.4214000000000002</v>
      </c>
      <c r="C8301" s="9">
        <v>1.6840000000000002</v>
      </c>
    </row>
    <row r="8302" spans="1:3">
      <c r="A8302" s="1">
        <v>44923.40625</v>
      </c>
      <c r="B8302">
        <v>2.1821999999999999</v>
      </c>
      <c r="C8302" s="9">
        <v>3.73E-2</v>
      </c>
    </row>
    <row r="8303" spans="1:3">
      <c r="A8303" s="1">
        <v>44923.416666666664</v>
      </c>
      <c r="B8303">
        <v>1.9934000000000001</v>
      </c>
      <c r="C8303" s="9">
        <v>4.8399999999999999E-2</v>
      </c>
    </row>
    <row r="8304" spans="1:3">
      <c r="A8304" s="1">
        <v>44923.427083333336</v>
      </c>
      <c r="B8304">
        <v>1.8681000000000001</v>
      </c>
      <c r="C8304" s="9">
        <v>4.87E-2</v>
      </c>
    </row>
    <row r="8305" spans="1:3">
      <c r="A8305" s="1">
        <v>44923.4375</v>
      </c>
      <c r="B8305">
        <v>1.7521</v>
      </c>
      <c r="C8305" s="9">
        <v>4.8799999999999996E-2</v>
      </c>
    </row>
    <row r="8306" spans="1:3">
      <c r="A8306" s="1">
        <v>44923.447916666664</v>
      </c>
      <c r="B8306">
        <v>1.7248000000000001</v>
      </c>
      <c r="C8306" s="9">
        <v>4.8599999999999997E-2</v>
      </c>
    </row>
    <row r="8307" spans="1:3">
      <c r="A8307" s="1">
        <v>44923.458333333336</v>
      </c>
      <c r="B8307">
        <v>1.6319999999999999</v>
      </c>
      <c r="C8307" s="9">
        <v>4.87E-2</v>
      </c>
    </row>
    <row r="8308" spans="1:3">
      <c r="A8308" s="1">
        <v>44923.46875</v>
      </c>
      <c r="B8308">
        <v>1.1656</v>
      </c>
      <c r="C8308" s="9">
        <v>4.8899999999999999E-2</v>
      </c>
    </row>
    <row r="8309" spans="1:3">
      <c r="A8309" s="1">
        <v>44923.479166666664</v>
      </c>
      <c r="B8309">
        <v>1.7270000000000001</v>
      </c>
      <c r="C8309" s="9">
        <v>0.54210000000000003</v>
      </c>
    </row>
    <row r="8310" spans="1:3">
      <c r="A8310" s="1">
        <v>44923.489583333336</v>
      </c>
      <c r="B8310">
        <v>3.0800000000000001E-2</v>
      </c>
      <c r="C8310" s="9">
        <v>2.9682000000000004</v>
      </c>
    </row>
    <row r="8311" spans="1:3">
      <c r="A8311" s="1">
        <v>44923.5</v>
      </c>
      <c r="B8311">
        <v>4.48E-2</v>
      </c>
      <c r="C8311" s="9">
        <v>2.4333999999999998</v>
      </c>
    </row>
    <row r="8312" spans="1:3">
      <c r="A8312" s="1">
        <v>44923.510416666664</v>
      </c>
      <c r="B8312">
        <v>4.5100000000000001E-2</v>
      </c>
      <c r="C8312" s="9">
        <v>2.7400000000000001E-2</v>
      </c>
    </row>
    <row r="8313" spans="1:3">
      <c r="A8313" s="1">
        <v>44923.520833333336</v>
      </c>
      <c r="B8313">
        <v>4.5400000000000003E-2</v>
      </c>
      <c r="C8313" s="9">
        <v>4.9100000000000005E-2</v>
      </c>
    </row>
    <row r="8314" spans="1:3">
      <c r="A8314" s="1">
        <v>44923.53125</v>
      </c>
      <c r="B8314">
        <v>4.5900000000000003E-2</v>
      </c>
      <c r="C8314" s="9">
        <v>4.9299999999999997E-2</v>
      </c>
    </row>
    <row r="8315" spans="1:3">
      <c r="A8315" s="1">
        <v>44923.541666666664</v>
      </c>
      <c r="B8315">
        <v>4.5999999999999999E-2</v>
      </c>
      <c r="C8315" s="9">
        <v>4.9799999999999997E-2</v>
      </c>
    </row>
    <row r="8316" spans="1:3">
      <c r="A8316" s="1">
        <v>44923.552083333336</v>
      </c>
      <c r="B8316">
        <v>4.5999999999999999E-2</v>
      </c>
      <c r="C8316" s="9">
        <v>4.9799999999999997E-2</v>
      </c>
    </row>
    <row r="8317" spans="1:3">
      <c r="A8317" s="1">
        <v>44923.5625</v>
      </c>
      <c r="B8317">
        <v>4.5999999999999999E-2</v>
      </c>
      <c r="C8317" s="9">
        <v>4.9200000000000001E-2</v>
      </c>
    </row>
    <row r="8318" spans="1:3">
      <c r="A8318" s="1">
        <v>44923.572916666664</v>
      </c>
      <c r="B8318">
        <v>4.5999999999999999E-2</v>
      </c>
      <c r="C8318" s="9">
        <v>4.9299999999999997E-2</v>
      </c>
    </row>
    <row r="8319" spans="1:3">
      <c r="A8319" s="1">
        <v>44923.583333333336</v>
      </c>
      <c r="B8319">
        <v>4.5699999999999998E-2</v>
      </c>
      <c r="C8319" s="9">
        <v>1.6552</v>
      </c>
    </row>
    <row r="8320" spans="1:3">
      <c r="A8320" s="1">
        <v>44923.59375</v>
      </c>
      <c r="B8320">
        <v>4.5499999999999999E-2</v>
      </c>
      <c r="C8320" s="9">
        <v>2.1924000000000001</v>
      </c>
    </row>
    <row r="8321" spans="1:3">
      <c r="A8321" s="1">
        <v>44923.604166666664</v>
      </c>
      <c r="B8321">
        <v>4.5999999999999999E-2</v>
      </c>
      <c r="C8321" s="9">
        <v>1.5205</v>
      </c>
    </row>
    <row r="8322" spans="1:3">
      <c r="A8322" s="1">
        <v>44923.614583333336</v>
      </c>
      <c r="B8322">
        <v>4.5999999999999999E-2</v>
      </c>
      <c r="C8322" s="9">
        <v>3.2399999999999998E-2</v>
      </c>
    </row>
    <row r="8323" spans="1:3">
      <c r="A8323" s="1">
        <v>44923.625</v>
      </c>
      <c r="B8323">
        <v>4.3900000000000002E-2</v>
      </c>
      <c r="C8323" s="9">
        <v>4.9000000000000002E-2</v>
      </c>
    </row>
    <row r="8324" spans="1:3">
      <c r="A8324" s="1">
        <v>44923.635416666664</v>
      </c>
      <c r="B8324">
        <v>4.4299999999999999E-2</v>
      </c>
      <c r="C8324" s="9">
        <v>4.9000000000000002E-2</v>
      </c>
    </row>
    <row r="8325" spans="1:3">
      <c r="A8325" s="1">
        <v>44923.645833333336</v>
      </c>
      <c r="B8325">
        <v>4.41E-2</v>
      </c>
      <c r="C8325" s="9">
        <v>4.8899999999999999E-2</v>
      </c>
    </row>
    <row r="8326" spans="1:3">
      <c r="A8326" s="1">
        <v>44923.65625</v>
      </c>
      <c r="B8326">
        <v>4.4600000000000001E-2</v>
      </c>
      <c r="C8326" s="9">
        <v>1.004</v>
      </c>
    </row>
    <row r="8327" spans="1:3">
      <c r="A8327" s="1">
        <v>44923.666666666664</v>
      </c>
      <c r="B8327">
        <v>4.4900000000000002E-2</v>
      </c>
      <c r="C8327" s="9">
        <v>2.1951999999999998</v>
      </c>
    </row>
    <row r="8328" spans="1:3">
      <c r="A8328" s="1">
        <v>44923.677083333336</v>
      </c>
      <c r="B8328">
        <v>4.5199999999999997E-2</v>
      </c>
      <c r="C8328" s="9">
        <v>1.2279</v>
      </c>
    </row>
    <row r="8329" spans="1:3">
      <c r="A8329" s="1">
        <v>44923.6875</v>
      </c>
      <c r="B8329">
        <v>4.5199999999999997E-2</v>
      </c>
      <c r="C8329" s="9">
        <v>3.6299999999999999E-2</v>
      </c>
    </row>
    <row r="8330" spans="1:3">
      <c r="A8330" s="1">
        <v>44923.697916666664</v>
      </c>
      <c r="B8330">
        <v>4.41E-2</v>
      </c>
      <c r="C8330" s="9">
        <v>4.8099999999999997E-2</v>
      </c>
    </row>
    <row r="8331" spans="1:3">
      <c r="A8331" s="1">
        <v>44923.708333333336</v>
      </c>
      <c r="B8331">
        <v>4.48E-2</v>
      </c>
      <c r="C8331" s="9">
        <v>4.8000000000000001E-2</v>
      </c>
    </row>
    <row r="8332" spans="1:3">
      <c r="A8332" s="1">
        <v>44923.71875</v>
      </c>
      <c r="B8332">
        <v>4.4900000000000002E-2</v>
      </c>
      <c r="C8332" s="9">
        <v>4.8500000000000001E-2</v>
      </c>
    </row>
    <row r="8333" spans="1:3">
      <c r="A8333" s="1">
        <v>44923.729166666664</v>
      </c>
      <c r="B8333">
        <v>4.4900000000000002E-2</v>
      </c>
      <c r="C8333" s="9">
        <v>1.8147</v>
      </c>
    </row>
    <row r="8334" spans="1:3">
      <c r="A8334" s="1">
        <v>44923.739583333336</v>
      </c>
      <c r="B8334">
        <v>4.4400000000000002E-2</v>
      </c>
      <c r="C8334" s="9">
        <v>2.0230999999999999</v>
      </c>
    </row>
    <row r="8335" spans="1:3">
      <c r="A8335" s="1">
        <v>44923.75</v>
      </c>
      <c r="B8335">
        <v>4.4400000000000002E-2</v>
      </c>
      <c r="C8335" s="9">
        <v>0.90060000000000007</v>
      </c>
    </row>
    <row r="8336" spans="1:3">
      <c r="A8336" s="1">
        <v>44923.760416666664</v>
      </c>
      <c r="B8336">
        <v>4.4499999999999998E-2</v>
      </c>
      <c r="C8336" s="9">
        <v>4.0099999999999997E-2</v>
      </c>
    </row>
    <row r="8337" spans="1:3">
      <c r="A8337" s="1">
        <v>44923.770833333336</v>
      </c>
      <c r="B8337">
        <v>4.4200000000000003E-2</v>
      </c>
      <c r="C8337" s="9">
        <v>4.8000000000000001E-2</v>
      </c>
    </row>
    <row r="8338" spans="1:3">
      <c r="A8338" s="1">
        <v>44923.78125</v>
      </c>
      <c r="B8338">
        <v>4.4400000000000002E-2</v>
      </c>
      <c r="C8338" s="9">
        <v>4.82E-2</v>
      </c>
    </row>
    <row r="8339" spans="1:3">
      <c r="A8339" s="1">
        <v>44923.791666666664</v>
      </c>
      <c r="B8339">
        <v>4.2700000000000002E-2</v>
      </c>
      <c r="C8339" s="9">
        <v>4.82E-2</v>
      </c>
    </row>
    <row r="8340" spans="1:3">
      <c r="A8340" s="1">
        <v>44923.802083333336</v>
      </c>
      <c r="B8340">
        <v>4.2999999999999997E-2</v>
      </c>
      <c r="C8340" s="9">
        <v>4.82E-2</v>
      </c>
    </row>
    <row r="8341" spans="1:3">
      <c r="A8341" s="1">
        <v>44923.8125</v>
      </c>
      <c r="B8341">
        <v>4.3700000000000003E-2</v>
      </c>
      <c r="C8341" s="9">
        <v>0.17120000000000002</v>
      </c>
    </row>
    <row r="8342" spans="1:3">
      <c r="A8342" s="1">
        <v>44923.822916666664</v>
      </c>
      <c r="B8342">
        <v>4.4900000000000002E-2</v>
      </c>
      <c r="C8342" s="9">
        <v>2.0425</v>
      </c>
    </row>
    <row r="8343" spans="1:3">
      <c r="A8343" s="1">
        <v>44923.833333333336</v>
      </c>
      <c r="B8343">
        <v>4.4999999999999998E-2</v>
      </c>
      <c r="C8343" s="9">
        <v>1.6014999999999999</v>
      </c>
    </row>
    <row r="8344" spans="1:3">
      <c r="A8344" s="1">
        <v>44923.84375</v>
      </c>
      <c r="B8344">
        <v>4.4699999999999997E-2</v>
      </c>
      <c r="C8344" s="9">
        <v>1.4267000000000001</v>
      </c>
    </row>
    <row r="8345" spans="1:3">
      <c r="A8345" s="1">
        <v>44923.854166666664</v>
      </c>
      <c r="B8345">
        <v>4.4999999999999998E-2</v>
      </c>
      <c r="C8345" s="9">
        <v>3.3700000000000001E-2</v>
      </c>
    </row>
    <row r="8346" spans="1:3">
      <c r="A8346" s="1">
        <v>44923.864583333336</v>
      </c>
      <c r="B8346">
        <v>4.5100000000000001E-2</v>
      </c>
      <c r="C8346" s="9">
        <v>4.8899999999999999E-2</v>
      </c>
    </row>
    <row r="8347" spans="1:3">
      <c r="A8347" s="1">
        <v>44923.875</v>
      </c>
      <c r="B8347">
        <v>4.4999999999999998E-2</v>
      </c>
      <c r="C8347" s="9">
        <v>4.8799999999999996E-2</v>
      </c>
    </row>
    <row r="8348" spans="1:3">
      <c r="A8348" s="1">
        <v>44923.885416666664</v>
      </c>
      <c r="B8348">
        <v>4.53E-2</v>
      </c>
      <c r="C8348" s="9">
        <v>4.9199999999999994E-2</v>
      </c>
    </row>
    <row r="8349" spans="1:3">
      <c r="A8349" s="1">
        <v>44923.895833333336</v>
      </c>
      <c r="B8349">
        <v>4.5499999999999999E-2</v>
      </c>
      <c r="C8349" s="9">
        <v>4.9500000000000002E-2</v>
      </c>
    </row>
    <row r="8350" spans="1:3">
      <c r="A8350" s="1">
        <v>44923.90625</v>
      </c>
      <c r="B8350">
        <v>4.5400000000000003E-2</v>
      </c>
      <c r="C8350" s="9">
        <v>4.9500000000000002E-2</v>
      </c>
    </row>
    <row r="8351" spans="1:3">
      <c r="A8351" s="1">
        <v>44923.916666666664</v>
      </c>
      <c r="B8351">
        <v>4.5600000000000002E-2</v>
      </c>
      <c r="C8351" s="9">
        <v>5.5999999999999994E-2</v>
      </c>
    </row>
    <row r="8352" spans="1:3">
      <c r="A8352" s="1">
        <v>44923.927083333336</v>
      </c>
      <c r="B8352">
        <v>4.5699999999999998E-2</v>
      </c>
      <c r="C8352" s="9">
        <v>2.1189</v>
      </c>
    </row>
    <row r="8353" spans="1:3">
      <c r="A8353" s="1">
        <v>44923.9375</v>
      </c>
      <c r="B8353">
        <v>4.58E-2</v>
      </c>
      <c r="C8353" s="9">
        <v>2.2864</v>
      </c>
    </row>
    <row r="8354" spans="1:3">
      <c r="A8354" s="1">
        <v>44923.947916666664</v>
      </c>
      <c r="B8354">
        <v>4.5900000000000003E-2</v>
      </c>
      <c r="C8354" s="9">
        <v>4.5999999999999999E-2</v>
      </c>
    </row>
    <row r="8355" spans="1:3">
      <c r="A8355" s="1">
        <v>44923.958333333336</v>
      </c>
      <c r="B8355">
        <v>4.5900000000000003E-2</v>
      </c>
      <c r="C8355" s="9">
        <v>4.99E-2</v>
      </c>
    </row>
    <row r="8356" spans="1:3">
      <c r="A8356" s="1">
        <v>44923.96875</v>
      </c>
      <c r="B8356">
        <v>4.5600000000000002E-2</v>
      </c>
      <c r="C8356" s="9">
        <v>4.9500000000000002E-2</v>
      </c>
    </row>
    <row r="8357" spans="1:3">
      <c r="A8357" s="1">
        <v>44923.979166666664</v>
      </c>
      <c r="B8357">
        <v>4.5600000000000002E-2</v>
      </c>
      <c r="C8357" s="9">
        <v>4.9700000000000001E-2</v>
      </c>
    </row>
    <row r="8358" spans="1:3">
      <c r="A8358" s="1">
        <v>44923.989583333336</v>
      </c>
      <c r="B8358">
        <v>4.58E-2</v>
      </c>
      <c r="C8358" s="9">
        <v>4.9799999999999997E-2</v>
      </c>
    </row>
    <row r="8359" spans="1:3">
      <c r="A8359" s="1">
        <v>44924</v>
      </c>
      <c r="B8359">
        <v>4.5999999999999999E-2</v>
      </c>
      <c r="C8359" s="9">
        <v>5.0200000000000002E-2</v>
      </c>
    </row>
    <row r="8360" spans="1:3">
      <c r="A8360" s="1">
        <v>44924.010416666664</v>
      </c>
      <c r="B8360">
        <v>4.6100000000000002E-2</v>
      </c>
      <c r="C8360" s="9">
        <v>8.0299999999999996E-2</v>
      </c>
    </row>
    <row r="8361" spans="1:3">
      <c r="A8361" s="1">
        <v>44924.020833333336</v>
      </c>
      <c r="B8361">
        <v>4.5900000000000003E-2</v>
      </c>
      <c r="C8361" s="9">
        <v>2.4152</v>
      </c>
    </row>
    <row r="8362" spans="1:3">
      <c r="A8362" s="1">
        <v>44924.03125</v>
      </c>
      <c r="B8362">
        <v>4.5900000000000003E-2</v>
      </c>
      <c r="C8362" s="9">
        <v>2.1855000000000002</v>
      </c>
    </row>
    <row r="8363" spans="1:3">
      <c r="A8363" s="1">
        <v>44924.041666666664</v>
      </c>
      <c r="B8363">
        <v>4.6399999999999997E-2</v>
      </c>
      <c r="C8363" s="9">
        <v>2.76E-2</v>
      </c>
    </row>
    <row r="8364" spans="1:3">
      <c r="A8364" s="1">
        <v>44924.052083333336</v>
      </c>
      <c r="B8364">
        <v>4.6199999999999998E-2</v>
      </c>
      <c r="C8364" s="9">
        <v>5.04E-2</v>
      </c>
    </row>
    <row r="8365" spans="1:3">
      <c r="A8365" s="1">
        <v>44924.0625</v>
      </c>
      <c r="B8365">
        <v>4.6300000000000001E-2</v>
      </c>
      <c r="C8365" s="9">
        <v>5.04E-2</v>
      </c>
    </row>
    <row r="8366" spans="1:3">
      <c r="A8366" s="1">
        <v>44924.072916666664</v>
      </c>
      <c r="B8366">
        <v>4.6300000000000001E-2</v>
      </c>
      <c r="C8366" s="9">
        <v>5.0500000000000003E-2</v>
      </c>
    </row>
    <row r="8367" spans="1:3">
      <c r="A8367" s="1">
        <v>44924.083333333336</v>
      </c>
      <c r="B8367">
        <v>4.6399999999999997E-2</v>
      </c>
      <c r="C8367" s="9">
        <v>5.0699999999999995E-2</v>
      </c>
    </row>
    <row r="8368" spans="1:3">
      <c r="A8368" s="1">
        <v>44924.09375</v>
      </c>
      <c r="B8368">
        <v>4.65E-2</v>
      </c>
      <c r="C8368" s="9">
        <v>5.0799999999999998E-2</v>
      </c>
    </row>
    <row r="8369" spans="1:3">
      <c r="A8369" s="1">
        <v>44924.104166666664</v>
      </c>
      <c r="B8369">
        <v>4.6199999999999998E-2</v>
      </c>
      <c r="C8369" s="9">
        <v>1.6832</v>
      </c>
    </row>
    <row r="8370" spans="1:3">
      <c r="A8370" s="1">
        <v>44924.114583333336</v>
      </c>
      <c r="B8370">
        <v>4.5999999999999999E-2</v>
      </c>
      <c r="C8370" s="9">
        <v>2.8481999999999998</v>
      </c>
    </row>
    <row r="8371" spans="1:3">
      <c r="A8371" s="1">
        <v>44924.125</v>
      </c>
      <c r="B8371">
        <v>4.6100000000000002E-2</v>
      </c>
      <c r="C8371" s="9">
        <v>0.45019999999999999</v>
      </c>
    </row>
    <row r="8372" spans="1:3">
      <c r="A8372" s="1">
        <v>44924.135416666664</v>
      </c>
      <c r="B8372">
        <v>4.6199999999999998E-2</v>
      </c>
      <c r="C8372" s="9">
        <v>4.9100000000000005E-2</v>
      </c>
    </row>
    <row r="8373" spans="1:3">
      <c r="A8373" s="1">
        <v>44924.145833333336</v>
      </c>
      <c r="B8373">
        <v>4.6100000000000002E-2</v>
      </c>
      <c r="C8373" s="9">
        <v>5.04E-2</v>
      </c>
    </row>
    <row r="8374" spans="1:3">
      <c r="A8374" s="1">
        <v>44924.15625</v>
      </c>
      <c r="B8374">
        <v>4.6199999999999998E-2</v>
      </c>
      <c r="C8374" s="9">
        <v>5.04E-2</v>
      </c>
    </row>
    <row r="8375" spans="1:3">
      <c r="A8375" s="1">
        <v>44924.166666666664</v>
      </c>
      <c r="B8375">
        <v>4.6100000000000002E-2</v>
      </c>
      <c r="C8375" s="9">
        <v>5.0299999999999997E-2</v>
      </c>
    </row>
    <row r="8376" spans="1:3">
      <c r="A8376" s="1">
        <v>44924.177083333336</v>
      </c>
      <c r="B8376">
        <v>4.5900000000000003E-2</v>
      </c>
      <c r="C8376" s="9">
        <v>5.0200000000000002E-2</v>
      </c>
    </row>
    <row r="8377" spans="1:3">
      <c r="A8377" s="1">
        <v>44924.1875</v>
      </c>
      <c r="B8377">
        <v>4.58E-2</v>
      </c>
      <c r="C8377" s="9">
        <v>0.68730000000000002</v>
      </c>
    </row>
    <row r="8378" spans="1:3">
      <c r="A8378" s="1">
        <v>44924.197916666664</v>
      </c>
      <c r="B8378">
        <v>4.5699999999999998E-2</v>
      </c>
      <c r="C8378" s="9">
        <v>2.9276999999999997</v>
      </c>
    </row>
    <row r="8379" spans="1:3">
      <c r="A8379" s="1">
        <v>44924.208333333336</v>
      </c>
      <c r="B8379">
        <v>4.5600000000000002E-2</v>
      </c>
      <c r="C8379" s="9">
        <v>1.5718999999999999</v>
      </c>
    </row>
    <row r="8380" spans="1:3">
      <c r="A8380" s="1">
        <v>44924.21875</v>
      </c>
      <c r="B8380">
        <v>4.58E-2</v>
      </c>
      <c r="C8380" s="9">
        <v>3.5900000000000001E-2</v>
      </c>
    </row>
    <row r="8381" spans="1:3">
      <c r="A8381" s="1">
        <v>44924.229166666664</v>
      </c>
      <c r="B8381">
        <v>4.5499999999999999E-2</v>
      </c>
      <c r="C8381" s="9">
        <v>4.9599999999999998E-2</v>
      </c>
    </row>
    <row r="8382" spans="1:3">
      <c r="A8382" s="1">
        <v>44924.239583333336</v>
      </c>
      <c r="B8382">
        <v>4.5699999999999998E-2</v>
      </c>
      <c r="C8382" s="9">
        <v>4.9599999999999998E-2</v>
      </c>
    </row>
    <row r="8383" spans="1:3">
      <c r="A8383" s="1">
        <v>44924.25</v>
      </c>
      <c r="B8383">
        <v>4.6399999999999997E-2</v>
      </c>
      <c r="C8383" s="9">
        <v>5.04E-2</v>
      </c>
    </row>
    <row r="8384" spans="1:3">
      <c r="A8384" s="1">
        <v>44924.260416666664</v>
      </c>
      <c r="B8384">
        <v>4.5999999999999999E-2</v>
      </c>
      <c r="C8384" s="9">
        <v>5.0200000000000002E-2</v>
      </c>
    </row>
    <row r="8385" spans="1:3">
      <c r="A8385" s="1">
        <v>44924.270833333336</v>
      </c>
      <c r="B8385">
        <v>2.1187999999999998</v>
      </c>
      <c r="C8385" s="9">
        <v>0.34540000000000004</v>
      </c>
    </row>
    <row r="8386" spans="1:3">
      <c r="A8386" s="1">
        <v>44924.28125</v>
      </c>
      <c r="B8386">
        <v>2.3062</v>
      </c>
      <c r="C8386" s="9">
        <v>2.8666999999999998</v>
      </c>
    </row>
    <row r="8387" spans="1:3">
      <c r="A8387" s="1">
        <v>44924.291666666664</v>
      </c>
      <c r="B8387">
        <v>2.0249999999999999</v>
      </c>
      <c r="C8387" s="9">
        <v>2.0492999999999997</v>
      </c>
    </row>
    <row r="8388" spans="1:3">
      <c r="A8388" s="1">
        <v>44924.302083333336</v>
      </c>
      <c r="B8388">
        <v>1.8601000000000001</v>
      </c>
      <c r="C8388" s="9">
        <v>3.2399999999999998E-2</v>
      </c>
    </row>
    <row r="8389" spans="1:3">
      <c r="A8389" s="1">
        <v>44924.3125</v>
      </c>
      <c r="B8389">
        <v>1.8717999999999999</v>
      </c>
      <c r="C8389" s="9">
        <v>4.9200000000000001E-2</v>
      </c>
    </row>
    <row r="8390" spans="1:3">
      <c r="A8390" s="1">
        <v>44924.322916666664</v>
      </c>
      <c r="B8390">
        <v>1.8359000000000001</v>
      </c>
      <c r="C8390" s="9">
        <v>4.9200000000000001E-2</v>
      </c>
    </row>
    <row r="8391" spans="1:3">
      <c r="A8391" s="1">
        <v>44924.333333333336</v>
      </c>
      <c r="B8391">
        <v>1.867</v>
      </c>
      <c r="C8391" s="9">
        <v>4.9200000000000001E-2</v>
      </c>
    </row>
    <row r="8392" spans="1:3">
      <c r="A8392" s="1">
        <v>44924.34375</v>
      </c>
      <c r="B8392">
        <v>1.798</v>
      </c>
      <c r="C8392" s="9">
        <v>4.9200000000000001E-2</v>
      </c>
    </row>
    <row r="8393" spans="1:3">
      <c r="A8393" s="1">
        <v>44924.354166666664</v>
      </c>
      <c r="B8393">
        <v>1.0872999999999999</v>
      </c>
      <c r="C8393" s="9">
        <v>5.67E-2</v>
      </c>
    </row>
    <row r="8394" spans="1:3">
      <c r="A8394" s="1">
        <v>44924.364583333336</v>
      </c>
      <c r="B8394">
        <v>2.5893999999999999</v>
      </c>
      <c r="C8394" s="9">
        <v>2.3391999999999999</v>
      </c>
    </row>
    <row r="8395" spans="1:3">
      <c r="A8395" s="1">
        <v>44924.375</v>
      </c>
      <c r="B8395">
        <v>2.1114999999999999</v>
      </c>
      <c r="C8395" s="9">
        <v>2.9210000000000003</v>
      </c>
    </row>
    <row r="8396" spans="1:3">
      <c r="A8396" s="1">
        <v>44924.385416666664</v>
      </c>
      <c r="B8396">
        <v>1.6081000000000001</v>
      </c>
      <c r="C8396" s="9">
        <v>0.10769999999999999</v>
      </c>
    </row>
    <row r="8397" spans="1:3">
      <c r="A8397" s="1">
        <v>44924.395833333336</v>
      </c>
      <c r="B8397">
        <v>1.6397999999999999</v>
      </c>
      <c r="C8397" s="9">
        <v>4.9500000000000002E-2</v>
      </c>
    </row>
    <row r="8398" spans="1:3">
      <c r="A8398" s="1">
        <v>44924.40625</v>
      </c>
      <c r="B8398">
        <v>1.6614</v>
      </c>
      <c r="C8398" s="9">
        <v>4.9299999999999997E-2</v>
      </c>
    </row>
    <row r="8399" spans="1:3">
      <c r="A8399" s="1">
        <v>44924.416666666664</v>
      </c>
      <c r="B8399">
        <v>0.30480000000000002</v>
      </c>
      <c r="C8399" s="9">
        <v>4.9599999999999998E-2</v>
      </c>
    </row>
    <row r="8400" spans="1:3">
      <c r="A8400" s="1">
        <v>44924.427083333336</v>
      </c>
      <c r="B8400">
        <v>4.5699999999999998E-2</v>
      </c>
      <c r="C8400" s="9">
        <v>4.9799999999999997E-2</v>
      </c>
    </row>
    <row r="8401" spans="1:3">
      <c r="A8401" s="1">
        <v>44924.4375</v>
      </c>
      <c r="B8401">
        <v>4.5999999999999999E-2</v>
      </c>
      <c r="C8401" s="9">
        <v>5.0299999999999997E-2</v>
      </c>
    </row>
    <row r="8402" spans="1:3">
      <c r="A8402" s="1">
        <v>44924.447916666664</v>
      </c>
      <c r="B8402">
        <v>4.5999999999999999E-2</v>
      </c>
      <c r="C8402" s="9">
        <v>5.0200000000000002E-2</v>
      </c>
    </row>
    <row r="8403" spans="1:3">
      <c r="A8403" s="1">
        <v>44924.458333333336</v>
      </c>
      <c r="B8403">
        <v>4.6199999999999998E-2</v>
      </c>
      <c r="C8403" s="9">
        <v>5.04E-2</v>
      </c>
    </row>
    <row r="8404" spans="1:3">
      <c r="A8404" s="1">
        <v>44924.46875</v>
      </c>
      <c r="B8404">
        <v>4.5999999999999999E-2</v>
      </c>
      <c r="C8404" s="9">
        <v>5.0200000000000002E-2</v>
      </c>
    </row>
    <row r="8405" spans="1:3">
      <c r="A8405" s="1">
        <v>44924.479166666664</v>
      </c>
      <c r="B8405">
        <v>4.5999999999999999E-2</v>
      </c>
      <c r="C8405" s="9">
        <v>5.0100000000000006E-2</v>
      </c>
    </row>
    <row r="8406" spans="1:3">
      <c r="A8406" s="1">
        <v>44924.489583333336</v>
      </c>
      <c r="B8406">
        <v>4.6199999999999998E-2</v>
      </c>
      <c r="C8406" s="9">
        <v>5.0299999999999997E-2</v>
      </c>
    </row>
    <row r="8407" spans="1:3">
      <c r="A8407" s="1">
        <v>44924.5</v>
      </c>
      <c r="B8407">
        <v>4.6100000000000002E-2</v>
      </c>
      <c r="C8407" s="9">
        <v>5.0200000000000002E-2</v>
      </c>
    </row>
    <row r="8408" spans="1:3">
      <c r="A8408" s="1">
        <v>44924.510416666664</v>
      </c>
      <c r="B8408">
        <v>4.58E-2</v>
      </c>
      <c r="C8408" s="9">
        <v>0.05</v>
      </c>
    </row>
    <row r="8409" spans="1:3">
      <c r="A8409" s="1">
        <v>44924.520833333336</v>
      </c>
      <c r="B8409">
        <v>4.5900000000000003E-2</v>
      </c>
      <c r="C8409" s="9">
        <v>4.99E-2</v>
      </c>
    </row>
    <row r="8410" spans="1:3">
      <c r="A8410" s="1">
        <v>44924.53125</v>
      </c>
      <c r="B8410">
        <v>4.5699999999999998E-2</v>
      </c>
      <c r="C8410" s="9">
        <v>0.94070000000000009</v>
      </c>
    </row>
    <row r="8411" spans="1:3">
      <c r="A8411" s="1">
        <v>44924.541666666664</v>
      </c>
      <c r="B8411">
        <v>4.5900000000000003E-2</v>
      </c>
      <c r="C8411" s="9">
        <v>1.4022000000000001</v>
      </c>
    </row>
    <row r="8412" spans="1:3">
      <c r="A8412" s="1">
        <v>44924.552083333336</v>
      </c>
      <c r="B8412">
        <v>4.5699999999999998E-2</v>
      </c>
      <c r="C8412" s="9">
        <v>1.1179000000000001</v>
      </c>
    </row>
    <row r="8413" spans="1:3">
      <c r="A8413" s="1">
        <v>44924.5625</v>
      </c>
      <c r="B8413">
        <v>4.6100000000000002E-2</v>
      </c>
      <c r="C8413" s="9">
        <v>3.2599999999999997E-2</v>
      </c>
    </row>
    <row r="8414" spans="1:3">
      <c r="A8414" s="1">
        <v>44924.572916666664</v>
      </c>
      <c r="B8414">
        <v>4.58E-2</v>
      </c>
      <c r="C8414" s="9">
        <v>4.9799999999999997E-2</v>
      </c>
    </row>
    <row r="8415" spans="1:3">
      <c r="A8415" s="1">
        <v>44924.583333333336</v>
      </c>
      <c r="B8415">
        <v>4.48E-2</v>
      </c>
      <c r="C8415" s="9">
        <v>4.8899999999999999E-2</v>
      </c>
    </row>
    <row r="8416" spans="1:3">
      <c r="A8416" s="1">
        <v>44924.59375</v>
      </c>
      <c r="B8416">
        <v>4.5100000000000001E-2</v>
      </c>
      <c r="C8416" s="9">
        <v>4.87E-2</v>
      </c>
    </row>
    <row r="8417" spans="1:3">
      <c r="A8417" s="1">
        <v>44924.604166666664</v>
      </c>
      <c r="B8417">
        <v>4.6100000000000002E-2</v>
      </c>
      <c r="C8417" s="9">
        <v>5.1799999999999999E-2</v>
      </c>
    </row>
    <row r="8418" spans="1:3">
      <c r="A8418" s="1">
        <v>44924.614583333336</v>
      </c>
      <c r="B8418">
        <v>4.5900000000000003E-2</v>
      </c>
      <c r="C8418" s="9">
        <v>4.5999999999999999E-2</v>
      </c>
    </row>
    <row r="8419" spans="1:3">
      <c r="A8419" s="1">
        <v>44924.625</v>
      </c>
      <c r="B8419">
        <v>4.5499999999999999E-2</v>
      </c>
      <c r="C8419" s="9">
        <v>4.8799999999999996E-2</v>
      </c>
    </row>
    <row r="8420" spans="1:3">
      <c r="A8420" s="1">
        <v>44924.635416666664</v>
      </c>
      <c r="B8420">
        <v>4.4900000000000002E-2</v>
      </c>
      <c r="C8420" s="9">
        <v>4.8899999999999999E-2</v>
      </c>
    </row>
    <row r="8421" spans="1:3">
      <c r="A8421" s="1">
        <v>44924.645833333336</v>
      </c>
      <c r="B8421">
        <v>4.5199999999999997E-2</v>
      </c>
      <c r="C8421" s="9">
        <v>4.9399999999999999E-2</v>
      </c>
    </row>
    <row r="8422" spans="1:3">
      <c r="A8422" s="1">
        <v>44924.65625</v>
      </c>
      <c r="B8422">
        <v>4.4999999999999998E-2</v>
      </c>
      <c r="C8422" s="9">
        <v>4.9100000000000005E-2</v>
      </c>
    </row>
    <row r="8423" spans="1:3">
      <c r="A8423" s="1">
        <v>44924.666666666664</v>
      </c>
      <c r="B8423">
        <v>4.53E-2</v>
      </c>
      <c r="C8423" s="9">
        <v>4.9399999999999999E-2</v>
      </c>
    </row>
    <row r="8424" spans="1:3">
      <c r="A8424" s="1">
        <v>44924.677083333336</v>
      </c>
      <c r="B8424">
        <v>4.5199999999999997E-2</v>
      </c>
      <c r="C8424" s="9">
        <v>4.9200000000000001E-2</v>
      </c>
    </row>
    <row r="8425" spans="1:3">
      <c r="A8425" s="1">
        <v>44924.6875</v>
      </c>
      <c r="B8425">
        <v>4.4999999999999998E-2</v>
      </c>
      <c r="C8425" s="9">
        <v>4.8799999999999996E-2</v>
      </c>
    </row>
    <row r="8426" spans="1:3">
      <c r="A8426" s="1">
        <v>44924.697916666664</v>
      </c>
      <c r="B8426">
        <v>4.5199999999999997E-2</v>
      </c>
      <c r="C8426" s="9">
        <v>4.8600000000000004E-2</v>
      </c>
    </row>
    <row r="8427" spans="1:3">
      <c r="A8427" s="1">
        <v>44924.708333333336</v>
      </c>
      <c r="B8427">
        <v>4.4900000000000002E-2</v>
      </c>
      <c r="C8427" s="9">
        <v>0.5716</v>
      </c>
    </row>
    <row r="8428" spans="1:3">
      <c r="A8428" s="1">
        <v>44924.71875</v>
      </c>
      <c r="B8428">
        <v>4.4600000000000001E-2</v>
      </c>
      <c r="C8428" s="9">
        <v>1.2753999999999999</v>
      </c>
    </row>
    <row r="8429" spans="1:3">
      <c r="A8429" s="1">
        <v>44924.729166666664</v>
      </c>
      <c r="B8429">
        <v>4.4999999999999998E-2</v>
      </c>
      <c r="C8429" s="9">
        <v>1.2738999999999998</v>
      </c>
    </row>
    <row r="8430" spans="1:3">
      <c r="A8430" s="1">
        <v>44924.739583333336</v>
      </c>
      <c r="B8430">
        <v>4.48E-2</v>
      </c>
      <c r="C8430" s="9">
        <v>0.25690000000000002</v>
      </c>
    </row>
    <row r="8431" spans="1:3">
      <c r="A8431" s="1">
        <v>44924.75</v>
      </c>
      <c r="B8431">
        <v>4.4699999999999997E-2</v>
      </c>
      <c r="C8431" s="9">
        <v>4.8799999999999996E-2</v>
      </c>
    </row>
    <row r="8432" spans="1:3">
      <c r="A8432" s="1">
        <v>44924.760416666664</v>
      </c>
      <c r="B8432">
        <v>4.48E-2</v>
      </c>
      <c r="C8432" s="9">
        <v>4.8799999999999996E-2</v>
      </c>
    </row>
    <row r="8433" spans="1:3">
      <c r="A8433" s="1">
        <v>44924.770833333336</v>
      </c>
      <c r="B8433">
        <v>4.4600000000000001E-2</v>
      </c>
      <c r="C8433" s="9">
        <v>4.8500000000000001E-2</v>
      </c>
    </row>
    <row r="8434" spans="1:3">
      <c r="A8434" s="1">
        <v>44924.78125</v>
      </c>
      <c r="B8434">
        <v>4.4699999999999997E-2</v>
      </c>
      <c r="C8434" s="9">
        <v>4.87E-2</v>
      </c>
    </row>
    <row r="8435" spans="1:3">
      <c r="A8435" s="1">
        <v>44924.791666666664</v>
      </c>
      <c r="B8435">
        <v>4.4999999999999998E-2</v>
      </c>
      <c r="C8435" s="9">
        <v>4.8899999999999999E-2</v>
      </c>
    </row>
    <row r="8436" spans="1:3">
      <c r="A8436" s="1">
        <v>44924.802083333336</v>
      </c>
      <c r="B8436">
        <v>4.4900000000000002E-2</v>
      </c>
      <c r="C8436" s="9">
        <v>4.87E-2</v>
      </c>
    </row>
    <row r="8437" spans="1:3">
      <c r="A8437" s="1">
        <v>44924.8125</v>
      </c>
      <c r="B8437">
        <v>4.4999999999999998E-2</v>
      </c>
      <c r="C8437" s="9">
        <v>4.8899999999999999E-2</v>
      </c>
    </row>
    <row r="8438" spans="1:3">
      <c r="A8438" s="1">
        <v>44924.822916666664</v>
      </c>
      <c r="B8438">
        <v>4.4900000000000002E-2</v>
      </c>
      <c r="C8438" s="9">
        <v>4.8799999999999996E-2</v>
      </c>
    </row>
    <row r="8439" spans="1:3">
      <c r="A8439" s="1">
        <v>44924.833333333336</v>
      </c>
      <c r="B8439">
        <v>4.4999999999999998E-2</v>
      </c>
      <c r="C8439" s="9">
        <v>4.8899999999999999E-2</v>
      </c>
    </row>
    <row r="8440" spans="1:3">
      <c r="A8440" s="1">
        <v>44924.84375</v>
      </c>
      <c r="B8440">
        <v>4.5199999999999997E-2</v>
      </c>
      <c r="C8440" s="9">
        <v>4.8899999999999999E-2</v>
      </c>
    </row>
    <row r="8441" spans="1:3">
      <c r="A8441" s="1">
        <v>44924.854166666664</v>
      </c>
      <c r="B8441">
        <v>4.5199999999999997E-2</v>
      </c>
      <c r="C8441" s="9">
        <v>4.9200000000000001E-2</v>
      </c>
    </row>
    <row r="8442" spans="1:3">
      <c r="A8442" s="1">
        <v>44924.864583333336</v>
      </c>
      <c r="B8442">
        <v>4.5199999999999997E-2</v>
      </c>
      <c r="C8442" s="9">
        <v>0.30759999999999998</v>
      </c>
    </row>
    <row r="8443" spans="1:3">
      <c r="A8443" s="1">
        <v>44924.875</v>
      </c>
      <c r="B8443">
        <v>4.4699999999999997E-2</v>
      </c>
      <c r="C8443" s="9">
        <v>2.6013000000000002</v>
      </c>
    </row>
    <row r="8444" spans="1:3">
      <c r="A8444" s="1">
        <v>44924.885416666664</v>
      </c>
      <c r="B8444">
        <v>4.5100000000000001E-2</v>
      </c>
      <c r="C8444" s="9">
        <v>1.5737000000000001</v>
      </c>
    </row>
    <row r="8445" spans="1:3">
      <c r="A8445" s="1">
        <v>44924.895833333336</v>
      </c>
      <c r="B8445">
        <v>4.53E-2</v>
      </c>
      <c r="C8445" s="9">
        <v>3.3000000000000002E-2</v>
      </c>
    </row>
    <row r="8446" spans="1:3">
      <c r="A8446" s="1">
        <v>44924.90625</v>
      </c>
      <c r="B8446">
        <v>4.53E-2</v>
      </c>
      <c r="C8446" s="9">
        <v>4.9000000000000002E-2</v>
      </c>
    </row>
    <row r="8447" spans="1:3">
      <c r="A8447" s="1">
        <v>44924.916666666664</v>
      </c>
      <c r="B8447">
        <v>4.5699999999999998E-2</v>
      </c>
      <c r="C8447" s="9">
        <v>4.9299999999999997E-2</v>
      </c>
    </row>
    <row r="8448" spans="1:3">
      <c r="A8448" s="1">
        <v>44924.927083333336</v>
      </c>
      <c r="B8448">
        <v>4.58E-2</v>
      </c>
      <c r="C8448" s="9">
        <v>4.9299999999999997E-2</v>
      </c>
    </row>
    <row r="8449" spans="1:3">
      <c r="A8449" s="1">
        <v>44924.9375</v>
      </c>
      <c r="B8449">
        <v>4.5699999999999998E-2</v>
      </c>
      <c r="C8449" s="9">
        <v>4.9299999999999997E-2</v>
      </c>
    </row>
    <row r="8450" spans="1:3">
      <c r="A8450" s="1">
        <v>44924.947916666664</v>
      </c>
      <c r="B8450">
        <v>4.5600000000000002E-2</v>
      </c>
      <c r="C8450" s="9">
        <v>4.9399999999999999E-2</v>
      </c>
    </row>
    <row r="8451" spans="1:3">
      <c r="A8451" s="1">
        <v>44924.958333333336</v>
      </c>
      <c r="B8451">
        <v>4.58E-2</v>
      </c>
      <c r="C8451" s="9">
        <v>4.9799999999999997E-2</v>
      </c>
    </row>
    <row r="8452" spans="1:3">
      <c r="A8452" s="1">
        <v>44924.96875</v>
      </c>
      <c r="B8452">
        <v>4.5999999999999999E-2</v>
      </c>
      <c r="C8452" s="9">
        <v>4.99E-2</v>
      </c>
    </row>
    <row r="8453" spans="1:3">
      <c r="A8453" s="1">
        <v>44924.979166666664</v>
      </c>
      <c r="B8453">
        <v>4.5999999999999999E-2</v>
      </c>
      <c r="C8453" s="9">
        <v>5.0099999999999999E-2</v>
      </c>
    </row>
    <row r="8454" spans="1:3">
      <c r="A8454" s="1">
        <v>44924.989583333336</v>
      </c>
      <c r="B8454">
        <v>4.6300000000000001E-2</v>
      </c>
      <c r="C8454" s="9">
        <v>5.0500000000000003E-2</v>
      </c>
    </row>
    <row r="8455" spans="1:3">
      <c r="A8455" s="1">
        <v>44925</v>
      </c>
      <c r="B8455">
        <v>4.6300000000000001E-2</v>
      </c>
      <c r="C8455" s="9">
        <v>2.1414999999999997</v>
      </c>
    </row>
    <row r="8456" spans="1:3">
      <c r="A8456" s="1">
        <v>44925.010416666664</v>
      </c>
      <c r="B8456">
        <v>4.6300000000000001E-2</v>
      </c>
      <c r="C8456" s="9">
        <v>2.2682000000000002</v>
      </c>
    </row>
    <row r="8457" spans="1:3">
      <c r="A8457" s="1">
        <v>44925.020833333336</v>
      </c>
      <c r="B8457">
        <v>4.65E-2</v>
      </c>
      <c r="C8457" s="9">
        <v>2.5500000000000002E-2</v>
      </c>
    </row>
    <row r="8458" spans="1:3">
      <c r="A8458" s="1">
        <v>44925.03125</v>
      </c>
      <c r="B8458">
        <v>4.6300000000000001E-2</v>
      </c>
      <c r="C8458" s="9">
        <v>5.0500000000000003E-2</v>
      </c>
    </row>
    <row r="8459" spans="1:3">
      <c r="A8459" s="1">
        <v>44925.041666666664</v>
      </c>
      <c r="B8459">
        <v>4.65E-2</v>
      </c>
      <c r="C8459" s="9">
        <v>5.0699999999999995E-2</v>
      </c>
    </row>
    <row r="8460" spans="1:3">
      <c r="A8460" s="1">
        <v>44925.052083333336</v>
      </c>
      <c r="B8460">
        <v>4.6300000000000001E-2</v>
      </c>
      <c r="C8460" s="9">
        <v>5.0500000000000003E-2</v>
      </c>
    </row>
    <row r="8461" spans="1:3">
      <c r="A8461" s="1">
        <v>44925.0625</v>
      </c>
      <c r="B8461">
        <v>4.6399999999999997E-2</v>
      </c>
      <c r="C8461" s="9">
        <v>5.0599999999999999E-2</v>
      </c>
    </row>
    <row r="8462" spans="1:3">
      <c r="A8462" s="1">
        <v>44925.072916666664</v>
      </c>
      <c r="B8462">
        <v>4.65E-2</v>
      </c>
      <c r="C8462" s="9">
        <v>5.0699999999999995E-2</v>
      </c>
    </row>
    <row r="8463" spans="1:3">
      <c r="A8463" s="1">
        <v>44925.083333333336</v>
      </c>
      <c r="B8463">
        <v>4.65E-2</v>
      </c>
      <c r="C8463" s="9">
        <v>5.0799999999999998E-2</v>
      </c>
    </row>
    <row r="8464" spans="1:3">
      <c r="A8464" s="1">
        <v>44925.09375</v>
      </c>
      <c r="B8464">
        <v>4.65E-2</v>
      </c>
      <c r="C8464" s="9">
        <v>5.0900000000000001E-2</v>
      </c>
    </row>
    <row r="8465" spans="1:3">
      <c r="A8465" s="1">
        <v>44925.104166666664</v>
      </c>
      <c r="B8465">
        <v>4.6399999999999997E-2</v>
      </c>
      <c r="C8465" s="9">
        <v>1.6686000000000001</v>
      </c>
    </row>
    <row r="8466" spans="1:3">
      <c r="A8466" s="1">
        <v>44925.114583333336</v>
      </c>
      <c r="B8466">
        <v>4.6300000000000001E-2</v>
      </c>
      <c r="C8466" s="9">
        <v>2.3955000000000002</v>
      </c>
    </row>
    <row r="8467" spans="1:3">
      <c r="A8467" s="1">
        <v>44925.125</v>
      </c>
      <c r="B8467">
        <v>4.6199999999999998E-2</v>
      </c>
      <c r="C8467" s="9">
        <v>1.9338000000000002</v>
      </c>
    </row>
    <row r="8468" spans="1:3">
      <c r="A8468" s="1">
        <v>44925.135416666664</v>
      </c>
      <c r="B8468">
        <v>4.65E-2</v>
      </c>
      <c r="C8468" s="9">
        <v>3.2500000000000001E-2</v>
      </c>
    </row>
    <row r="8469" spans="1:3">
      <c r="A8469" s="1">
        <v>44925.145833333336</v>
      </c>
      <c r="B8469">
        <v>4.6600000000000003E-2</v>
      </c>
      <c r="C8469" s="9">
        <v>5.0699999999999995E-2</v>
      </c>
    </row>
    <row r="8470" spans="1:3">
      <c r="A8470" s="1">
        <v>44925.15625</v>
      </c>
      <c r="B8470">
        <v>4.65E-2</v>
      </c>
      <c r="C8470" s="9">
        <v>5.0699999999999995E-2</v>
      </c>
    </row>
    <row r="8471" spans="1:3">
      <c r="A8471" s="1">
        <v>44925.166666666664</v>
      </c>
      <c r="B8471">
        <v>4.6399999999999997E-2</v>
      </c>
      <c r="C8471" s="9">
        <v>5.0599999999999999E-2</v>
      </c>
    </row>
    <row r="8472" spans="1:3">
      <c r="A8472" s="1">
        <v>44925.177083333336</v>
      </c>
      <c r="B8472">
        <v>4.6300000000000001E-2</v>
      </c>
      <c r="C8472" s="9">
        <v>5.0599999999999999E-2</v>
      </c>
    </row>
    <row r="8473" spans="1:3">
      <c r="A8473" s="1">
        <v>44925.1875</v>
      </c>
      <c r="B8473">
        <v>4.6300000000000001E-2</v>
      </c>
      <c r="C8473" s="9">
        <v>5.0500000000000003E-2</v>
      </c>
    </row>
    <row r="8474" spans="1:3">
      <c r="A8474" s="1">
        <v>44925.197916666664</v>
      </c>
      <c r="B8474">
        <v>4.6300000000000001E-2</v>
      </c>
      <c r="C8474" s="9">
        <v>5.0500000000000003E-2</v>
      </c>
    </row>
    <row r="8475" spans="1:3">
      <c r="A8475" s="1">
        <v>44925.208333333336</v>
      </c>
      <c r="B8475">
        <v>4.6199999999999998E-2</v>
      </c>
      <c r="C8475" s="9">
        <v>5.04E-2</v>
      </c>
    </row>
    <row r="8476" spans="1:3">
      <c r="A8476" s="1">
        <v>44925.21875</v>
      </c>
      <c r="B8476">
        <v>4.6100000000000002E-2</v>
      </c>
      <c r="C8476" s="9">
        <v>5.0299999999999997E-2</v>
      </c>
    </row>
    <row r="8477" spans="1:3">
      <c r="A8477" s="1">
        <v>44925.229166666664</v>
      </c>
      <c r="B8477">
        <v>4.5999999999999999E-2</v>
      </c>
      <c r="C8477" s="9">
        <v>5.0200000000000002E-2</v>
      </c>
    </row>
    <row r="8478" spans="1:3">
      <c r="A8478" s="1">
        <v>44925.239583333336</v>
      </c>
      <c r="B8478">
        <v>4.6300000000000001E-2</v>
      </c>
      <c r="C8478" s="9">
        <v>0.57040000000000002</v>
      </c>
    </row>
    <row r="8479" spans="1:3">
      <c r="A8479" s="1">
        <v>44925.25</v>
      </c>
      <c r="B8479">
        <v>4.58E-2</v>
      </c>
      <c r="C8479" s="9">
        <v>2.4191000000000003</v>
      </c>
    </row>
    <row r="8480" spans="1:3">
      <c r="A8480" s="1">
        <v>44925.260416666664</v>
      </c>
      <c r="B8480">
        <v>4.5699999999999998E-2</v>
      </c>
      <c r="C8480" s="9">
        <v>1.1637999999999999</v>
      </c>
    </row>
    <row r="8481" spans="1:3">
      <c r="A8481" s="1">
        <v>44925.270833333336</v>
      </c>
      <c r="B8481">
        <v>4.6600000000000003E-2</v>
      </c>
      <c r="C8481" s="9">
        <v>3.8600000000000002E-2</v>
      </c>
    </row>
    <row r="8482" spans="1:3">
      <c r="A8482" s="1">
        <v>44925.28125</v>
      </c>
      <c r="B8482">
        <v>4.5900000000000003E-2</v>
      </c>
      <c r="C8482" s="9">
        <v>0.05</v>
      </c>
    </row>
    <row r="8483" spans="1:3">
      <c r="A8483" s="1">
        <v>44925.291666666664</v>
      </c>
      <c r="B8483">
        <v>4.58E-2</v>
      </c>
      <c r="C8483" s="9">
        <v>0.05</v>
      </c>
    </row>
    <row r="8484" spans="1:3">
      <c r="A8484" s="1">
        <v>44925.302083333336</v>
      </c>
      <c r="B8484">
        <v>4.5600000000000002E-2</v>
      </c>
      <c r="C8484" s="9">
        <v>4.9799999999999997E-2</v>
      </c>
    </row>
    <row r="8485" spans="1:3">
      <c r="A8485" s="1">
        <v>44925.3125</v>
      </c>
      <c r="B8485">
        <v>4.5499999999999999E-2</v>
      </c>
      <c r="C8485" s="9">
        <v>4.9699999999999994E-2</v>
      </c>
    </row>
    <row r="8486" spans="1:3">
      <c r="A8486" s="1">
        <v>44925.322916666664</v>
      </c>
      <c r="B8486">
        <v>4.53E-2</v>
      </c>
      <c r="C8486" s="9">
        <v>4.9600000000000005E-2</v>
      </c>
    </row>
    <row r="8487" spans="1:3">
      <c r="A8487" s="1">
        <v>44925.333333333336</v>
      </c>
      <c r="B8487">
        <v>4.5100000000000001E-2</v>
      </c>
      <c r="C8487" s="9">
        <v>4.9399999999999999E-2</v>
      </c>
    </row>
    <row r="8488" spans="1:3">
      <c r="A8488" s="1">
        <v>44925.34375</v>
      </c>
      <c r="B8488">
        <v>4.5400000000000003E-2</v>
      </c>
      <c r="C8488" s="9">
        <v>4.9500000000000002E-2</v>
      </c>
    </row>
    <row r="8489" spans="1:3">
      <c r="A8489" s="1">
        <v>44925.354166666664</v>
      </c>
      <c r="B8489">
        <v>4.5400000000000003E-2</v>
      </c>
      <c r="C8489" s="9">
        <v>4.9599999999999998E-2</v>
      </c>
    </row>
    <row r="8490" spans="1:3">
      <c r="A8490" s="1">
        <v>44925.364583333336</v>
      </c>
      <c r="B8490">
        <v>4.5199999999999997E-2</v>
      </c>
      <c r="C8490" s="9">
        <v>0.27500000000000002</v>
      </c>
    </row>
    <row r="8491" spans="1:3">
      <c r="A8491" s="1">
        <v>44925.375</v>
      </c>
      <c r="B8491">
        <v>4.5499999999999999E-2</v>
      </c>
      <c r="C8491" s="9">
        <v>1.6692</v>
      </c>
    </row>
    <row r="8492" spans="1:3">
      <c r="A8492" s="1">
        <v>44925.385416666664</v>
      </c>
      <c r="B8492">
        <v>4.5600000000000002E-2</v>
      </c>
      <c r="C8492" s="9">
        <v>1.4472</v>
      </c>
    </row>
    <row r="8493" spans="1:3">
      <c r="A8493" s="1">
        <v>44925.395833333336</v>
      </c>
      <c r="B8493">
        <v>4.58E-2</v>
      </c>
      <c r="C8493" s="9">
        <v>0.2172</v>
      </c>
    </row>
    <row r="8494" spans="1:3">
      <c r="A8494" s="1">
        <v>44925.40625</v>
      </c>
      <c r="B8494">
        <v>4.5699999999999998E-2</v>
      </c>
      <c r="C8494" s="9">
        <v>5.0100000000000006E-2</v>
      </c>
    </row>
    <row r="8495" spans="1:3">
      <c r="A8495" s="1">
        <v>44925.416666666664</v>
      </c>
      <c r="B8495">
        <v>4.5600000000000002E-2</v>
      </c>
      <c r="C8495" s="9">
        <v>4.9599999999999998E-2</v>
      </c>
    </row>
    <row r="8496" spans="1:3">
      <c r="A8496" s="1">
        <v>44925.427083333336</v>
      </c>
      <c r="B8496">
        <v>4.5600000000000002E-2</v>
      </c>
      <c r="C8496" s="9">
        <v>4.9799999999999997E-2</v>
      </c>
    </row>
    <row r="8497" spans="1:3">
      <c r="A8497" s="1">
        <v>44925.4375</v>
      </c>
      <c r="B8497">
        <v>4.5400000000000003E-2</v>
      </c>
      <c r="C8497" s="9">
        <v>4.9599999999999998E-2</v>
      </c>
    </row>
    <row r="8498" spans="1:3">
      <c r="A8498" s="1">
        <v>44925.447916666664</v>
      </c>
      <c r="B8498">
        <v>4.58E-2</v>
      </c>
      <c r="C8498" s="9">
        <v>4.99E-2</v>
      </c>
    </row>
    <row r="8499" spans="1:3">
      <c r="A8499" s="1">
        <v>44925.458333333336</v>
      </c>
      <c r="B8499">
        <v>4.58E-2</v>
      </c>
      <c r="C8499" s="9">
        <v>5.0100000000000006E-2</v>
      </c>
    </row>
    <row r="8500" spans="1:3">
      <c r="A8500" s="1">
        <v>44925.46875</v>
      </c>
      <c r="B8500">
        <v>4.5699999999999998E-2</v>
      </c>
      <c r="C8500" s="9">
        <v>0.05</v>
      </c>
    </row>
    <row r="8501" spans="1:3">
      <c r="A8501" s="1">
        <v>44925.479166666664</v>
      </c>
      <c r="B8501">
        <v>4.3799999999999999E-2</v>
      </c>
      <c r="C8501" s="9">
        <v>4.9299999999999997E-2</v>
      </c>
    </row>
    <row r="8502" spans="1:3">
      <c r="A8502" s="1">
        <v>44925.489583333336</v>
      </c>
      <c r="B8502">
        <v>4.3499999999999997E-2</v>
      </c>
      <c r="C8502" s="9">
        <v>4.9100000000000005E-2</v>
      </c>
    </row>
    <row r="8503" spans="1:3">
      <c r="A8503" s="1">
        <v>44925.5</v>
      </c>
      <c r="B8503">
        <v>4.3499999999999997E-2</v>
      </c>
      <c r="C8503" s="9">
        <v>4.9100000000000005E-2</v>
      </c>
    </row>
    <row r="8504" spans="1:3">
      <c r="A8504" s="1">
        <v>44925.510416666664</v>
      </c>
      <c r="B8504">
        <v>4.5100000000000001E-2</v>
      </c>
      <c r="C8504" s="9">
        <v>4.9399999999999999E-2</v>
      </c>
    </row>
    <row r="8505" spans="1:3">
      <c r="A8505" s="1">
        <v>44925.520833333336</v>
      </c>
      <c r="B8505">
        <v>4.4699999999999997E-2</v>
      </c>
      <c r="C8505" s="9">
        <v>4.9299999999999997E-2</v>
      </c>
    </row>
    <row r="8506" spans="1:3">
      <c r="A8506" s="1">
        <v>44925.53125</v>
      </c>
      <c r="B8506">
        <v>4.3400000000000001E-2</v>
      </c>
      <c r="C8506" s="9">
        <v>4.9100000000000005E-2</v>
      </c>
    </row>
    <row r="8507" spans="1:3">
      <c r="A8507" s="1">
        <v>44925.541666666664</v>
      </c>
      <c r="B8507">
        <v>4.3999999999999997E-2</v>
      </c>
      <c r="C8507" s="9">
        <v>4.9599999999999998E-2</v>
      </c>
    </row>
    <row r="8508" spans="1:3">
      <c r="A8508" s="1">
        <v>44925.552083333336</v>
      </c>
      <c r="B8508">
        <v>4.4499999999999998E-2</v>
      </c>
      <c r="C8508" s="9">
        <v>4.9500000000000002E-2</v>
      </c>
    </row>
    <row r="8509" spans="1:3">
      <c r="A8509" s="1">
        <v>44925.5625</v>
      </c>
      <c r="B8509">
        <v>4.4299999999999999E-2</v>
      </c>
      <c r="C8509" s="9">
        <v>4.9299999999999997E-2</v>
      </c>
    </row>
    <row r="8510" spans="1:3">
      <c r="A8510" s="1">
        <v>44925.572916666664</v>
      </c>
      <c r="B8510">
        <v>4.4900000000000002E-2</v>
      </c>
      <c r="C8510" s="9">
        <v>4.9399999999999999E-2</v>
      </c>
    </row>
    <row r="8511" spans="1:3">
      <c r="A8511" s="1">
        <v>44925.583333333336</v>
      </c>
      <c r="B8511">
        <v>4.4999999999999998E-2</v>
      </c>
      <c r="C8511" s="9">
        <v>4.9299999999999997E-2</v>
      </c>
    </row>
    <row r="8512" spans="1:3">
      <c r="A8512" s="1">
        <v>44925.59375</v>
      </c>
      <c r="B8512">
        <v>4.3499999999999997E-2</v>
      </c>
      <c r="C8512" s="9">
        <v>4.9500000000000002E-2</v>
      </c>
    </row>
    <row r="8513" spans="1:3">
      <c r="A8513" s="1">
        <v>44925.604166666664</v>
      </c>
      <c r="B8513">
        <v>4.3700000000000003E-2</v>
      </c>
      <c r="C8513" s="9">
        <v>4.9399999999999999E-2</v>
      </c>
    </row>
    <row r="8514" spans="1:3">
      <c r="A8514" s="1">
        <v>44925.614583333336</v>
      </c>
      <c r="B8514">
        <v>4.3900000000000002E-2</v>
      </c>
      <c r="C8514" s="9">
        <v>4.9299999999999997E-2</v>
      </c>
    </row>
    <row r="8515" spans="1:3">
      <c r="A8515" s="1">
        <v>44925.625</v>
      </c>
      <c r="B8515">
        <v>4.4400000000000002E-2</v>
      </c>
      <c r="C8515" s="9">
        <v>4.9200000000000001E-2</v>
      </c>
    </row>
    <row r="8516" spans="1:3">
      <c r="A8516" s="1">
        <v>44925.635416666664</v>
      </c>
      <c r="B8516">
        <v>4.4400000000000002E-2</v>
      </c>
      <c r="C8516" s="9">
        <v>4.8899999999999999E-2</v>
      </c>
    </row>
    <row r="8517" spans="1:3">
      <c r="A8517" s="1">
        <v>44925.645833333336</v>
      </c>
      <c r="B8517">
        <v>4.3400000000000001E-2</v>
      </c>
      <c r="C8517" s="9">
        <v>4.87E-2</v>
      </c>
    </row>
    <row r="8518" spans="1:3">
      <c r="A8518" s="1">
        <v>44925.65625</v>
      </c>
      <c r="B8518">
        <v>4.3900000000000002E-2</v>
      </c>
      <c r="C8518" s="9">
        <v>4.87E-2</v>
      </c>
    </row>
    <row r="8519" spans="1:3">
      <c r="A8519" s="1">
        <v>44925.666666666664</v>
      </c>
      <c r="B8519">
        <v>4.4600000000000001E-2</v>
      </c>
      <c r="C8519" s="9">
        <v>4.9399999999999999E-2</v>
      </c>
    </row>
    <row r="8520" spans="1:3">
      <c r="A8520" s="1">
        <v>44925.677083333336</v>
      </c>
      <c r="B8520">
        <v>4.5100000000000001E-2</v>
      </c>
      <c r="C8520" s="9">
        <v>4.9000000000000002E-2</v>
      </c>
    </row>
    <row r="8521" spans="1:3">
      <c r="A8521" s="1">
        <v>44925.6875</v>
      </c>
      <c r="B8521">
        <v>4.4999999999999998E-2</v>
      </c>
      <c r="C8521" s="9">
        <v>4.9299999999999997E-2</v>
      </c>
    </row>
    <row r="8522" spans="1:3">
      <c r="A8522" s="1">
        <v>44925.697916666664</v>
      </c>
      <c r="B8522">
        <v>4.3400000000000001E-2</v>
      </c>
      <c r="C8522" s="9">
        <v>4.9000000000000002E-2</v>
      </c>
    </row>
    <row r="8523" spans="1:3">
      <c r="A8523" s="1">
        <v>44925.708333333336</v>
      </c>
      <c r="B8523">
        <v>4.3900000000000002E-2</v>
      </c>
      <c r="C8523" s="9">
        <v>4.87E-2</v>
      </c>
    </row>
    <row r="8524" spans="1:3">
      <c r="A8524" s="1">
        <v>44925.71875</v>
      </c>
      <c r="B8524">
        <v>4.3799999999999999E-2</v>
      </c>
      <c r="C8524" s="9">
        <v>4.87E-2</v>
      </c>
    </row>
    <row r="8525" spans="1:3">
      <c r="A8525" s="1">
        <v>44925.729166666664</v>
      </c>
      <c r="B8525">
        <v>4.41E-2</v>
      </c>
      <c r="C8525" s="9">
        <v>4.9000000000000002E-2</v>
      </c>
    </row>
    <row r="8526" spans="1:3">
      <c r="A8526" s="1">
        <v>44925.739583333336</v>
      </c>
      <c r="B8526">
        <v>4.48E-2</v>
      </c>
      <c r="C8526" s="9">
        <v>4.9099999999999998E-2</v>
      </c>
    </row>
    <row r="8527" spans="1:3">
      <c r="A8527" s="1">
        <v>44925.75</v>
      </c>
      <c r="B8527">
        <v>4.3999999999999997E-2</v>
      </c>
      <c r="C8527" s="9">
        <v>4.9100000000000005E-2</v>
      </c>
    </row>
    <row r="8528" spans="1:3">
      <c r="A8528" s="1">
        <v>44925.760416666664</v>
      </c>
      <c r="B8528">
        <v>4.3799999999999999E-2</v>
      </c>
      <c r="C8528" s="9">
        <v>4.9200000000000001E-2</v>
      </c>
    </row>
    <row r="8529" spans="1:3">
      <c r="A8529" s="1">
        <v>44925.770833333336</v>
      </c>
      <c r="B8529">
        <v>4.4400000000000002E-2</v>
      </c>
      <c r="C8529" s="9">
        <v>4.9500000000000002E-2</v>
      </c>
    </row>
    <row r="8530" spans="1:3">
      <c r="A8530" s="1">
        <v>44925.78125</v>
      </c>
      <c r="B8530">
        <v>4.4200000000000003E-2</v>
      </c>
      <c r="C8530" s="9">
        <v>4.9299999999999997E-2</v>
      </c>
    </row>
    <row r="8531" spans="1:3">
      <c r="A8531" s="1">
        <v>44925.791666666664</v>
      </c>
      <c r="B8531">
        <v>4.4600000000000001E-2</v>
      </c>
      <c r="C8531" s="9">
        <v>4.9200000000000001E-2</v>
      </c>
    </row>
    <row r="8532" spans="1:3">
      <c r="A8532" s="1">
        <v>44925.802083333336</v>
      </c>
      <c r="B8532">
        <v>4.3700000000000003E-2</v>
      </c>
      <c r="C8532" s="9">
        <v>4.8799999999999996E-2</v>
      </c>
    </row>
    <row r="8533" spans="1:3">
      <c r="A8533" s="1">
        <v>44925.8125</v>
      </c>
      <c r="B8533">
        <v>4.41E-2</v>
      </c>
      <c r="C8533" s="9">
        <v>4.87E-2</v>
      </c>
    </row>
    <row r="8534" spans="1:3">
      <c r="A8534" s="1">
        <v>44925.822916666664</v>
      </c>
      <c r="B8534">
        <v>4.4900000000000002E-2</v>
      </c>
      <c r="C8534" s="9">
        <v>4.9099999999999998E-2</v>
      </c>
    </row>
    <row r="8535" spans="1:3">
      <c r="A8535" s="1">
        <v>44925.833333333336</v>
      </c>
      <c r="B8535">
        <v>4.4400000000000002E-2</v>
      </c>
      <c r="C8535" s="9">
        <v>4.8799999999999996E-2</v>
      </c>
    </row>
    <row r="8536" spans="1:3">
      <c r="A8536" s="1">
        <v>44925.84375</v>
      </c>
      <c r="B8536">
        <v>4.3999999999999997E-2</v>
      </c>
      <c r="C8536" s="9">
        <v>4.8799999999999996E-2</v>
      </c>
    </row>
    <row r="8537" spans="1:3">
      <c r="A8537" s="1">
        <v>44925.854166666664</v>
      </c>
      <c r="B8537">
        <v>4.4400000000000002E-2</v>
      </c>
      <c r="C8537" s="9">
        <v>4.9100000000000005E-2</v>
      </c>
    </row>
    <row r="8538" spans="1:3">
      <c r="A8538" s="1">
        <v>44925.864583333336</v>
      </c>
      <c r="B8538">
        <v>4.5100000000000001E-2</v>
      </c>
      <c r="C8538" s="9">
        <v>4.9000000000000002E-2</v>
      </c>
    </row>
    <row r="8539" spans="1:3">
      <c r="A8539" s="1">
        <v>44925.875</v>
      </c>
      <c r="B8539">
        <v>4.5400000000000003E-2</v>
      </c>
      <c r="C8539" s="9">
        <v>4.9200000000000001E-2</v>
      </c>
    </row>
    <row r="8540" spans="1:3">
      <c r="A8540" s="1">
        <v>44925.885416666664</v>
      </c>
      <c r="B8540">
        <v>4.5600000000000002E-2</v>
      </c>
      <c r="C8540" s="9">
        <v>4.9299999999999997E-2</v>
      </c>
    </row>
    <row r="8541" spans="1:3">
      <c r="A8541" s="1">
        <v>44925.895833333336</v>
      </c>
      <c r="B8541">
        <v>4.58E-2</v>
      </c>
      <c r="C8541" s="9">
        <v>4.9700000000000001E-2</v>
      </c>
    </row>
    <row r="8542" spans="1:3">
      <c r="A8542" s="1">
        <v>44925.90625</v>
      </c>
      <c r="B8542">
        <v>4.5600000000000002E-2</v>
      </c>
      <c r="C8542" s="9">
        <v>4.9700000000000001E-2</v>
      </c>
    </row>
    <row r="8543" spans="1:3">
      <c r="A8543" s="1">
        <v>44925.916666666664</v>
      </c>
      <c r="B8543">
        <v>4.5499999999999999E-2</v>
      </c>
      <c r="C8543" s="9">
        <v>4.9600000000000005E-2</v>
      </c>
    </row>
    <row r="8544" spans="1:3">
      <c r="A8544" s="1">
        <v>44925.927083333336</v>
      </c>
      <c r="B8544">
        <v>4.5499999999999999E-2</v>
      </c>
      <c r="C8544" s="9">
        <v>0.3054</v>
      </c>
    </row>
    <row r="8545" spans="1:3">
      <c r="A8545" s="1">
        <v>44925.9375</v>
      </c>
      <c r="B8545">
        <v>4.5499999999999999E-2</v>
      </c>
      <c r="C8545" s="9">
        <v>1.4004000000000001</v>
      </c>
    </row>
    <row r="8546" spans="1:3">
      <c r="A8546" s="1">
        <v>44925.947916666664</v>
      </c>
      <c r="B8546">
        <v>4.5600000000000002E-2</v>
      </c>
      <c r="C8546" s="9">
        <v>1.4147000000000001</v>
      </c>
    </row>
    <row r="8547" spans="1:3">
      <c r="A8547" s="1">
        <v>44925.958333333336</v>
      </c>
      <c r="B8547">
        <v>4.5999999999999999E-2</v>
      </c>
      <c r="C8547" s="9">
        <v>0.3044</v>
      </c>
    </row>
    <row r="8548" spans="1:3">
      <c r="A8548" s="1">
        <v>44925.96875</v>
      </c>
      <c r="B8548">
        <v>4.6300000000000001E-2</v>
      </c>
      <c r="C8548" s="9">
        <v>5.0500000000000003E-2</v>
      </c>
    </row>
    <row r="8549" spans="1:3">
      <c r="A8549" s="1">
        <v>44925.979166666664</v>
      </c>
      <c r="B8549">
        <v>4.6300000000000001E-2</v>
      </c>
      <c r="C8549" s="9">
        <v>5.0500000000000003E-2</v>
      </c>
    </row>
    <row r="8550" spans="1:3">
      <c r="A8550" s="1">
        <v>44925.989583333336</v>
      </c>
      <c r="B8550">
        <v>4.6199999999999998E-2</v>
      </c>
      <c r="C8550" s="9">
        <v>5.0599999999999999E-2</v>
      </c>
    </row>
    <row r="8551" spans="1:3">
      <c r="A8551" s="1">
        <v>44926</v>
      </c>
      <c r="B8551">
        <v>4.58E-2</v>
      </c>
      <c r="C8551" s="9">
        <v>5.0100000000000006E-2</v>
      </c>
    </row>
    <row r="8552" spans="1:3">
      <c r="A8552" s="1">
        <v>44926.010416666664</v>
      </c>
      <c r="B8552">
        <v>4.5600000000000002E-2</v>
      </c>
      <c r="C8552" s="9">
        <v>4.9799999999999997E-2</v>
      </c>
    </row>
    <row r="8553" spans="1:3">
      <c r="A8553" s="1">
        <v>44926.020833333336</v>
      </c>
      <c r="B8553">
        <v>4.5600000000000002E-2</v>
      </c>
      <c r="C8553" s="9">
        <v>4.99E-2</v>
      </c>
    </row>
    <row r="8554" spans="1:3">
      <c r="A8554" s="1">
        <v>44926.03125</v>
      </c>
      <c r="B8554">
        <v>4.5699999999999998E-2</v>
      </c>
      <c r="C8554" s="9">
        <v>0.05</v>
      </c>
    </row>
    <row r="8555" spans="1:3">
      <c r="A8555" s="1">
        <v>44926.041666666664</v>
      </c>
      <c r="B8555">
        <v>4.58E-2</v>
      </c>
      <c r="C8555" s="9">
        <v>0.05</v>
      </c>
    </row>
    <row r="8556" spans="1:3">
      <c r="A8556" s="1">
        <v>44926.052083333336</v>
      </c>
      <c r="B8556">
        <v>4.5999999999999999E-2</v>
      </c>
      <c r="C8556" s="9">
        <v>5.0200000000000002E-2</v>
      </c>
    </row>
    <row r="8557" spans="1:3">
      <c r="A8557" s="1">
        <v>44926.0625</v>
      </c>
      <c r="B8557">
        <v>4.5999999999999999E-2</v>
      </c>
      <c r="C8557" s="9">
        <v>5.0299999999999997E-2</v>
      </c>
    </row>
    <row r="8558" spans="1:3">
      <c r="A8558" s="1">
        <v>44926.072916666664</v>
      </c>
      <c r="B8558">
        <v>4.5999999999999999E-2</v>
      </c>
      <c r="C8558" s="9">
        <v>5.04E-2</v>
      </c>
    </row>
    <row r="8559" spans="1:3">
      <c r="A8559" s="1">
        <v>44926.083333333336</v>
      </c>
      <c r="B8559">
        <v>4.5999999999999999E-2</v>
      </c>
      <c r="C8559" s="9">
        <v>5.0299999999999997E-2</v>
      </c>
    </row>
    <row r="8560" spans="1:3">
      <c r="A8560" s="1">
        <v>44926.09375</v>
      </c>
      <c r="B8560">
        <v>4.5900000000000003E-2</v>
      </c>
      <c r="C8560" s="9">
        <v>5.0200000000000002E-2</v>
      </c>
    </row>
    <row r="8561" spans="1:3">
      <c r="A8561" s="1">
        <v>44926.104166666664</v>
      </c>
      <c r="B8561">
        <v>4.5900000000000003E-2</v>
      </c>
      <c r="C8561" s="9">
        <v>5.0100000000000006E-2</v>
      </c>
    </row>
    <row r="8562" spans="1:3">
      <c r="A8562" s="1">
        <v>44926.114583333336</v>
      </c>
      <c r="B8562">
        <v>4.5900000000000003E-2</v>
      </c>
      <c r="C8562" s="9">
        <v>1.1111</v>
      </c>
    </row>
    <row r="8563" spans="1:3">
      <c r="A8563" s="1">
        <v>44926.125</v>
      </c>
      <c r="B8563">
        <v>4.5900000000000003E-2</v>
      </c>
      <c r="C8563" s="9">
        <v>1.4493</v>
      </c>
    </row>
    <row r="8564" spans="1:3">
      <c r="A8564" s="1">
        <v>44926.135416666664</v>
      </c>
      <c r="B8564">
        <v>4.5999999999999999E-2</v>
      </c>
      <c r="C8564" s="9">
        <v>0.99019999999999997</v>
      </c>
    </row>
    <row r="8565" spans="1:3">
      <c r="A8565" s="1">
        <v>44926.145833333336</v>
      </c>
      <c r="B8565">
        <v>4.5900000000000003E-2</v>
      </c>
      <c r="C8565" s="9">
        <v>3.9399999999999998E-2</v>
      </c>
    </row>
    <row r="8566" spans="1:3">
      <c r="A8566" s="1">
        <v>44926.15625</v>
      </c>
      <c r="B8566">
        <v>4.5999999999999999E-2</v>
      </c>
      <c r="C8566" s="9">
        <v>5.0299999999999997E-2</v>
      </c>
    </row>
    <row r="8567" spans="1:3">
      <c r="A8567" s="1">
        <v>44926.166666666664</v>
      </c>
      <c r="B8567">
        <v>4.58E-2</v>
      </c>
      <c r="C8567" s="9">
        <v>5.0100000000000006E-2</v>
      </c>
    </row>
    <row r="8568" spans="1:3">
      <c r="A8568" s="1">
        <v>44926.177083333336</v>
      </c>
      <c r="B8568">
        <v>4.58E-2</v>
      </c>
      <c r="C8568" s="9">
        <v>5.0100000000000006E-2</v>
      </c>
    </row>
    <row r="8569" spans="1:3">
      <c r="A8569" s="1">
        <v>44926.1875</v>
      </c>
      <c r="B8569">
        <v>4.5699999999999998E-2</v>
      </c>
      <c r="C8569" s="9">
        <v>5.0100000000000006E-2</v>
      </c>
    </row>
    <row r="8570" spans="1:3">
      <c r="A8570" s="1">
        <v>44926.197916666664</v>
      </c>
      <c r="B8570">
        <v>4.5600000000000002E-2</v>
      </c>
      <c r="C8570" s="9">
        <v>0.05</v>
      </c>
    </row>
    <row r="8571" spans="1:3">
      <c r="A8571" s="1">
        <v>44926.208333333336</v>
      </c>
      <c r="B8571">
        <v>4.5600000000000002E-2</v>
      </c>
      <c r="C8571" s="9">
        <v>4.99E-2</v>
      </c>
    </row>
    <row r="8572" spans="1:3">
      <c r="A8572" s="1">
        <v>44926.21875</v>
      </c>
      <c r="B8572">
        <v>4.5600000000000002E-2</v>
      </c>
      <c r="C8572" s="9">
        <v>4.9799999999999997E-2</v>
      </c>
    </row>
    <row r="8573" spans="1:3">
      <c r="A8573" s="1">
        <v>44926.229166666664</v>
      </c>
      <c r="B8573">
        <v>4.5699999999999998E-2</v>
      </c>
      <c r="C8573" s="9">
        <v>5.0100000000000006E-2</v>
      </c>
    </row>
    <row r="8574" spans="1:3">
      <c r="A8574" s="1">
        <v>44926.239583333336</v>
      </c>
      <c r="B8574">
        <v>4.5999999999999999E-2</v>
      </c>
      <c r="C8574" s="9">
        <v>5.04E-2</v>
      </c>
    </row>
    <row r="8575" spans="1:3">
      <c r="A8575" s="1">
        <v>44926.25</v>
      </c>
      <c r="B8575">
        <v>4.58E-2</v>
      </c>
      <c r="C8575" s="9">
        <v>5.0200000000000002E-2</v>
      </c>
    </row>
    <row r="8576" spans="1:3">
      <c r="A8576" s="1">
        <v>44926.260416666664</v>
      </c>
      <c r="B8576">
        <v>4.5699999999999998E-2</v>
      </c>
      <c r="C8576" s="9">
        <v>0.05</v>
      </c>
    </row>
    <row r="8577" spans="1:3">
      <c r="A8577" s="1">
        <v>44926.270833333336</v>
      </c>
      <c r="B8577">
        <v>4.5699999999999998E-2</v>
      </c>
      <c r="C8577" s="9">
        <v>5.0100000000000006E-2</v>
      </c>
    </row>
    <row r="8578" spans="1:3">
      <c r="A8578" s="1">
        <v>44926.28125</v>
      </c>
      <c r="B8578">
        <v>4.5600000000000002E-2</v>
      </c>
      <c r="C8578" s="9">
        <v>4.9799999999999997E-2</v>
      </c>
    </row>
    <row r="8579" spans="1:3">
      <c r="A8579" s="1">
        <v>44926.291666666664</v>
      </c>
      <c r="B8579">
        <v>4.5199999999999997E-2</v>
      </c>
      <c r="C8579" s="9">
        <v>4.9399999999999999E-2</v>
      </c>
    </row>
    <row r="8580" spans="1:3">
      <c r="A8580" s="1">
        <v>44926.302083333336</v>
      </c>
      <c r="B8580">
        <v>4.5600000000000002E-2</v>
      </c>
      <c r="C8580" s="9">
        <v>0.76839999999999997</v>
      </c>
    </row>
    <row r="8581" spans="1:3">
      <c r="A8581" s="1">
        <v>44926.3125</v>
      </c>
      <c r="B8581">
        <v>4.5199999999999997E-2</v>
      </c>
      <c r="C8581" s="9">
        <v>1.4044000000000001</v>
      </c>
    </row>
    <row r="8582" spans="1:3">
      <c r="A8582" s="1">
        <v>44926.322916666664</v>
      </c>
      <c r="B8582">
        <v>4.5400000000000003E-2</v>
      </c>
      <c r="C8582" s="9">
        <v>1.0298</v>
      </c>
    </row>
    <row r="8583" spans="1:3">
      <c r="A8583" s="1">
        <v>44926.333333333336</v>
      </c>
      <c r="B8583">
        <v>4.5600000000000002E-2</v>
      </c>
      <c r="C8583" s="9">
        <v>3.6600000000000001E-2</v>
      </c>
    </row>
    <row r="8584" spans="1:3">
      <c r="A8584" s="1">
        <v>44926.34375</v>
      </c>
      <c r="B8584">
        <v>4.5499999999999999E-2</v>
      </c>
      <c r="C8584" s="9">
        <v>4.9699999999999994E-2</v>
      </c>
    </row>
    <row r="8585" spans="1:3">
      <c r="A8585" s="1">
        <v>44926.354166666664</v>
      </c>
      <c r="B8585">
        <v>4.5400000000000003E-2</v>
      </c>
      <c r="C8585" s="9">
        <v>4.9399999999999999E-2</v>
      </c>
    </row>
    <row r="8586" spans="1:3">
      <c r="A8586" s="1">
        <v>44926.364583333336</v>
      </c>
      <c r="B8586">
        <v>4.5100000000000001E-2</v>
      </c>
      <c r="C8586" s="9">
        <v>4.9100000000000005E-2</v>
      </c>
    </row>
    <row r="8587" spans="1:3">
      <c r="A8587" s="1">
        <v>44926.375</v>
      </c>
      <c r="B8587">
        <v>4.5199999999999997E-2</v>
      </c>
      <c r="C8587" s="9">
        <v>4.9299999999999997E-2</v>
      </c>
    </row>
    <row r="8588" spans="1:3">
      <c r="A8588" s="1">
        <v>44926.385416666664</v>
      </c>
      <c r="B8588">
        <v>4.5199999999999997E-2</v>
      </c>
      <c r="C8588" s="9">
        <v>4.9399999999999999E-2</v>
      </c>
    </row>
    <row r="8589" spans="1:3">
      <c r="A8589" s="1">
        <v>44926.395833333336</v>
      </c>
      <c r="B8589">
        <v>4.5400000000000003E-2</v>
      </c>
      <c r="C8589" s="9">
        <v>4.9599999999999998E-2</v>
      </c>
    </row>
    <row r="8590" spans="1:3">
      <c r="A8590" s="1">
        <v>44926.40625</v>
      </c>
      <c r="B8590">
        <v>4.5499999999999999E-2</v>
      </c>
      <c r="C8590" s="9">
        <v>4.9699999999999994E-2</v>
      </c>
    </row>
    <row r="8591" spans="1:3">
      <c r="A8591" s="1">
        <v>44926.416666666664</v>
      </c>
      <c r="B8591">
        <v>4.5400000000000003E-2</v>
      </c>
      <c r="C8591" s="9">
        <v>4.9599999999999998E-2</v>
      </c>
    </row>
    <row r="8592" spans="1:3">
      <c r="A8592" s="1">
        <v>44926.427083333336</v>
      </c>
      <c r="B8592">
        <v>4.4900000000000002E-2</v>
      </c>
      <c r="C8592" s="9">
        <v>4.9100000000000005E-2</v>
      </c>
    </row>
    <row r="8593" spans="1:3">
      <c r="A8593" s="1">
        <v>44926.4375</v>
      </c>
      <c r="B8593">
        <v>4.4999999999999998E-2</v>
      </c>
      <c r="C8593" s="9">
        <v>4.9200000000000001E-2</v>
      </c>
    </row>
    <row r="8594" spans="1:3">
      <c r="A8594" s="1">
        <v>44926.447916666664</v>
      </c>
      <c r="B8594">
        <v>4.4900000000000002E-2</v>
      </c>
      <c r="C8594" s="9">
        <v>4.8899999999999999E-2</v>
      </c>
    </row>
    <row r="8595" spans="1:3">
      <c r="A8595" s="1">
        <v>44926.458333333336</v>
      </c>
      <c r="B8595">
        <v>4.4699999999999997E-2</v>
      </c>
      <c r="C8595" s="9">
        <v>4.87E-2</v>
      </c>
    </row>
    <row r="8596" spans="1:3">
      <c r="A8596" s="1">
        <v>44926.46875</v>
      </c>
      <c r="B8596">
        <v>4.4699999999999997E-2</v>
      </c>
      <c r="C8596" s="9">
        <v>4.8799999999999996E-2</v>
      </c>
    </row>
    <row r="8597" spans="1:3">
      <c r="A8597" s="1">
        <v>44926.479166666664</v>
      </c>
      <c r="B8597">
        <v>4.4600000000000001E-2</v>
      </c>
      <c r="C8597" s="9">
        <v>4.8599999999999997E-2</v>
      </c>
    </row>
    <row r="8598" spans="1:3">
      <c r="A8598" s="1">
        <v>44926.489583333336</v>
      </c>
      <c r="B8598">
        <v>4.4499999999999998E-2</v>
      </c>
      <c r="C8598" s="9">
        <v>4.8600000000000004E-2</v>
      </c>
    </row>
    <row r="8599" spans="1:3">
      <c r="A8599" s="1">
        <v>44926.5</v>
      </c>
      <c r="B8599">
        <v>4.4600000000000001E-2</v>
      </c>
      <c r="C8599" s="9">
        <v>4.87E-2</v>
      </c>
    </row>
    <row r="8600" spans="1:3">
      <c r="A8600" s="1">
        <v>44926.510416666664</v>
      </c>
      <c r="B8600">
        <v>4.4600000000000001E-2</v>
      </c>
      <c r="C8600" s="9">
        <v>4.87E-2</v>
      </c>
    </row>
    <row r="8601" spans="1:3">
      <c r="A8601" s="1">
        <v>44926.520833333336</v>
      </c>
      <c r="B8601">
        <v>4.4499999999999998E-2</v>
      </c>
      <c r="C8601" s="9">
        <v>4.8600000000000004E-2</v>
      </c>
    </row>
    <row r="8602" spans="1:3">
      <c r="A8602" s="1">
        <v>44926.53125</v>
      </c>
      <c r="B8602">
        <v>4.4699999999999997E-2</v>
      </c>
      <c r="C8602" s="9">
        <v>4.8799999999999996E-2</v>
      </c>
    </row>
    <row r="8603" spans="1:3">
      <c r="A8603" s="1">
        <v>44926.541666666664</v>
      </c>
      <c r="B8603">
        <v>4.4900000000000002E-2</v>
      </c>
      <c r="C8603" s="9">
        <v>4.8899999999999999E-2</v>
      </c>
    </row>
    <row r="8604" spans="1:3">
      <c r="A8604" s="1">
        <v>44926.552083333336</v>
      </c>
      <c r="B8604">
        <v>4.4999999999999998E-2</v>
      </c>
      <c r="C8604" s="9">
        <v>4.8899999999999999E-2</v>
      </c>
    </row>
    <row r="8605" spans="1:3">
      <c r="A8605" s="1">
        <v>44926.5625</v>
      </c>
      <c r="B8605">
        <v>4.41E-2</v>
      </c>
      <c r="C8605" s="9">
        <v>4.8799999999999996E-2</v>
      </c>
    </row>
    <row r="8606" spans="1:3">
      <c r="A8606" s="1">
        <v>44926.572916666664</v>
      </c>
      <c r="B8606">
        <v>4.3900000000000002E-2</v>
      </c>
      <c r="C8606" s="9">
        <v>4.8799999999999996E-2</v>
      </c>
    </row>
    <row r="8607" spans="1:3">
      <c r="A8607" s="1">
        <v>44926.583333333336</v>
      </c>
      <c r="B8607">
        <v>4.4900000000000002E-2</v>
      </c>
      <c r="C8607" s="9">
        <v>4.9000000000000002E-2</v>
      </c>
    </row>
    <row r="8608" spans="1:3">
      <c r="A8608" s="1">
        <v>44926.59375</v>
      </c>
      <c r="B8608">
        <v>4.4900000000000002E-2</v>
      </c>
      <c r="C8608" s="9">
        <v>4.9000000000000002E-2</v>
      </c>
    </row>
    <row r="8609" spans="1:3">
      <c r="A8609" s="1">
        <v>44926.604166666664</v>
      </c>
      <c r="B8609">
        <v>4.48E-2</v>
      </c>
      <c r="C8609" s="9">
        <v>4.9000000000000002E-2</v>
      </c>
    </row>
    <row r="8610" spans="1:3">
      <c r="A8610" s="1">
        <v>44926.614583333336</v>
      </c>
      <c r="B8610">
        <v>4.4999999999999998E-2</v>
      </c>
      <c r="C8610" s="9">
        <v>4.9100000000000005E-2</v>
      </c>
    </row>
    <row r="8611" spans="1:3">
      <c r="A8611" s="1">
        <v>44926.625</v>
      </c>
      <c r="B8611">
        <v>4.5100000000000001E-2</v>
      </c>
      <c r="C8611" s="9">
        <v>4.9100000000000005E-2</v>
      </c>
    </row>
    <row r="8612" spans="1:3">
      <c r="A8612" s="1">
        <v>44926.635416666664</v>
      </c>
      <c r="B8612">
        <v>4.5100000000000001E-2</v>
      </c>
      <c r="C8612" s="9">
        <v>4.9299999999999997E-2</v>
      </c>
    </row>
    <row r="8613" spans="1:3">
      <c r="A8613" s="1">
        <v>44926.645833333336</v>
      </c>
      <c r="B8613">
        <v>4.48E-2</v>
      </c>
      <c r="C8613" s="9">
        <v>4.8899999999999999E-2</v>
      </c>
    </row>
    <row r="8614" spans="1:3">
      <c r="A8614" s="1">
        <v>44926.65625</v>
      </c>
      <c r="B8614">
        <v>4.4999999999999998E-2</v>
      </c>
      <c r="C8614" s="9">
        <v>4.9000000000000002E-2</v>
      </c>
    </row>
    <row r="8615" spans="1:3">
      <c r="A8615" s="1">
        <v>44926.666666666664</v>
      </c>
      <c r="B8615">
        <v>4.48E-2</v>
      </c>
      <c r="C8615" s="9">
        <v>4.9000000000000002E-2</v>
      </c>
    </row>
    <row r="8616" spans="1:3">
      <c r="A8616" s="1">
        <v>44926.677083333336</v>
      </c>
      <c r="B8616">
        <v>4.4299999999999999E-2</v>
      </c>
      <c r="C8616" s="9">
        <v>4.8500000000000001E-2</v>
      </c>
    </row>
    <row r="8617" spans="1:3">
      <c r="A8617" s="1">
        <v>44926.6875</v>
      </c>
      <c r="B8617">
        <v>4.4299999999999999E-2</v>
      </c>
      <c r="C8617" s="9">
        <v>4.8399999999999999E-2</v>
      </c>
    </row>
    <row r="8618" spans="1:3">
      <c r="A8618" s="1">
        <v>44926.697916666664</v>
      </c>
      <c r="B8618">
        <v>4.4299999999999999E-2</v>
      </c>
      <c r="C8618" s="9">
        <v>4.8399999999999999E-2</v>
      </c>
    </row>
    <row r="8619" spans="1:3">
      <c r="A8619" s="1">
        <v>44926.708333333336</v>
      </c>
      <c r="B8619">
        <v>4.4600000000000001E-2</v>
      </c>
      <c r="C8619" s="9">
        <v>4.87E-2</v>
      </c>
    </row>
    <row r="8620" spans="1:3">
      <c r="A8620" s="1">
        <v>44926.71875</v>
      </c>
      <c r="B8620">
        <v>4.4600000000000001E-2</v>
      </c>
      <c r="C8620" s="9">
        <v>4.8799999999999996E-2</v>
      </c>
    </row>
    <row r="8621" spans="1:3">
      <c r="A8621" s="1">
        <v>44926.729166666664</v>
      </c>
      <c r="B8621">
        <v>4.4900000000000002E-2</v>
      </c>
      <c r="C8621" s="9">
        <v>4.9000000000000002E-2</v>
      </c>
    </row>
    <row r="8622" spans="1:3">
      <c r="A8622" s="1">
        <v>44926.739583333336</v>
      </c>
      <c r="B8622">
        <v>4.4900000000000002E-2</v>
      </c>
      <c r="C8622" s="9">
        <v>4.87E-2</v>
      </c>
    </row>
    <row r="8623" spans="1:3">
      <c r="A8623" s="1">
        <v>44926.75</v>
      </c>
      <c r="B8623">
        <v>4.4999999999999998E-2</v>
      </c>
      <c r="C8623" s="9">
        <v>4.9100000000000005E-2</v>
      </c>
    </row>
    <row r="8624" spans="1:3">
      <c r="A8624" s="1">
        <v>44926.760416666664</v>
      </c>
      <c r="B8624">
        <v>4.5100000000000001E-2</v>
      </c>
      <c r="C8624" s="9">
        <v>4.9200000000000001E-2</v>
      </c>
    </row>
    <row r="8625" spans="1:3">
      <c r="A8625" s="1">
        <v>44926.770833333336</v>
      </c>
      <c r="B8625">
        <v>4.5199999999999997E-2</v>
      </c>
      <c r="C8625" s="9">
        <v>4.9399999999999999E-2</v>
      </c>
    </row>
    <row r="8626" spans="1:3">
      <c r="A8626" s="1">
        <v>44926.78125</v>
      </c>
      <c r="B8626">
        <v>4.5199999999999997E-2</v>
      </c>
      <c r="C8626" s="9">
        <v>4.9399999999999999E-2</v>
      </c>
    </row>
    <row r="8627" spans="1:3">
      <c r="A8627" s="1">
        <v>44926.791666666664</v>
      </c>
      <c r="B8627">
        <v>4.48E-2</v>
      </c>
      <c r="C8627" s="9">
        <v>0.16239999999999999</v>
      </c>
    </row>
    <row r="8628" spans="1:3">
      <c r="A8628" s="1">
        <v>44926.802083333336</v>
      </c>
      <c r="B8628">
        <v>4.4499999999999998E-2</v>
      </c>
      <c r="C8628" s="9">
        <v>1.2730999999999999</v>
      </c>
    </row>
    <row r="8629" spans="1:3">
      <c r="A8629" s="1">
        <v>44926.8125</v>
      </c>
      <c r="B8629">
        <v>4.48E-2</v>
      </c>
      <c r="C8629" s="9">
        <v>1.2408000000000001</v>
      </c>
    </row>
    <row r="8630" spans="1:3">
      <c r="A8630" s="1">
        <v>44926.822916666664</v>
      </c>
      <c r="B8630">
        <v>4.4999999999999998E-2</v>
      </c>
      <c r="C8630" s="9">
        <v>0.53449999999999998</v>
      </c>
    </row>
    <row r="8631" spans="1:3">
      <c r="A8631" s="1">
        <v>44926.833333333336</v>
      </c>
      <c r="B8631">
        <v>4.48E-2</v>
      </c>
      <c r="C8631" s="9">
        <v>4.53E-2</v>
      </c>
    </row>
    <row r="8632" spans="1:3">
      <c r="A8632" s="1">
        <v>44926.84375</v>
      </c>
      <c r="B8632">
        <v>4.4900000000000002E-2</v>
      </c>
      <c r="C8632" s="9">
        <v>4.9000000000000002E-2</v>
      </c>
    </row>
    <row r="8633" spans="1:3">
      <c r="A8633" s="1">
        <v>44926.854166666664</v>
      </c>
      <c r="B8633">
        <v>4.4999999999999998E-2</v>
      </c>
      <c r="C8633" s="9">
        <v>4.9200000000000001E-2</v>
      </c>
    </row>
    <row r="8634" spans="1:3">
      <c r="A8634" s="1">
        <v>44926.864583333336</v>
      </c>
      <c r="B8634">
        <v>4.4900000000000002E-2</v>
      </c>
      <c r="C8634" s="9">
        <v>4.9000000000000002E-2</v>
      </c>
    </row>
    <row r="8635" spans="1:3">
      <c r="A8635" s="1">
        <v>44926.875</v>
      </c>
      <c r="B8635">
        <v>4.53E-2</v>
      </c>
      <c r="C8635" s="9">
        <v>4.9500000000000002E-2</v>
      </c>
    </row>
    <row r="8636" spans="1:3">
      <c r="A8636" s="1">
        <v>44926.885416666664</v>
      </c>
      <c r="B8636">
        <v>4.5400000000000003E-2</v>
      </c>
      <c r="C8636" s="9">
        <v>4.9700000000000001E-2</v>
      </c>
    </row>
    <row r="8637" spans="1:3">
      <c r="A8637" s="1">
        <v>44926.895833333336</v>
      </c>
      <c r="B8637">
        <v>4.53E-2</v>
      </c>
      <c r="C8637" s="9">
        <v>4.9500000000000002E-2</v>
      </c>
    </row>
    <row r="8638" spans="1:3">
      <c r="A8638" s="1">
        <v>44926.90625</v>
      </c>
      <c r="B8638">
        <v>4.5400000000000003E-2</v>
      </c>
      <c r="C8638" s="9">
        <v>4.9600000000000005E-2</v>
      </c>
    </row>
    <row r="8639" spans="1:3">
      <c r="A8639" s="1">
        <v>44926.916666666664</v>
      </c>
      <c r="B8639">
        <v>4.5600000000000002E-2</v>
      </c>
      <c r="C8639" s="9">
        <v>4.9799999999999997E-2</v>
      </c>
    </row>
    <row r="8640" spans="1:3">
      <c r="A8640" s="1">
        <v>44926.927083333336</v>
      </c>
      <c r="B8640">
        <v>4.53E-2</v>
      </c>
      <c r="C8640" s="9">
        <v>4.9399999999999999E-2</v>
      </c>
    </row>
    <row r="8641" spans="1:3">
      <c r="A8641" s="1">
        <v>44926.9375</v>
      </c>
      <c r="B8641">
        <v>4.5199999999999997E-2</v>
      </c>
      <c r="C8641" s="9">
        <v>4.9399999999999999E-2</v>
      </c>
    </row>
    <row r="8642" spans="1:3">
      <c r="A8642" s="1">
        <v>44926.947916666664</v>
      </c>
      <c r="B8642">
        <v>4.53E-2</v>
      </c>
      <c r="C8642" s="9">
        <v>4.9500000000000002E-2</v>
      </c>
    </row>
    <row r="8643" spans="1:3">
      <c r="A8643" s="1">
        <v>44926.958333333336</v>
      </c>
      <c r="B8643">
        <v>4.5600000000000002E-2</v>
      </c>
      <c r="C8643" s="9">
        <v>4.9799999999999997E-2</v>
      </c>
    </row>
    <row r="8644" spans="1:3">
      <c r="A8644" s="1">
        <v>44926.96875</v>
      </c>
      <c r="B8644">
        <v>4.5699999999999998E-2</v>
      </c>
      <c r="C8644" s="9">
        <v>5.0099999999999999E-2</v>
      </c>
    </row>
    <row r="8645" spans="1:3">
      <c r="A8645" s="1">
        <v>44926.979166666664</v>
      </c>
      <c r="B8645">
        <v>4.5699999999999998E-2</v>
      </c>
      <c r="C8645" s="9">
        <v>0.05</v>
      </c>
    </row>
    <row r="8646" spans="1:3">
      <c r="A8646" s="1">
        <v>44926.989583333336</v>
      </c>
      <c r="B8646">
        <v>4.58E-2</v>
      </c>
      <c r="C8646" s="9">
        <v>0.05</v>
      </c>
    </row>
    <row r="8647" spans="1:3">
      <c r="A8647" s="1">
        <v>44927</v>
      </c>
      <c r="B8647">
        <v>4.5900000000000003E-2</v>
      </c>
      <c r="C8647" s="9">
        <v>5.0200000000000002E-2</v>
      </c>
    </row>
    <row r="8648" spans="1:3">
      <c r="A8648" s="1">
        <v>44927.010416666664</v>
      </c>
      <c r="B8648">
        <v>4.5999999999999999E-2</v>
      </c>
      <c r="C8648" s="9">
        <v>5.04E-2</v>
      </c>
    </row>
    <row r="8649" spans="1:3">
      <c r="A8649" s="1">
        <v>44927.020833333336</v>
      </c>
      <c r="B8649">
        <v>4.5699999999999998E-2</v>
      </c>
      <c r="C8649" s="9">
        <v>0.05</v>
      </c>
    </row>
    <row r="8650" spans="1:3">
      <c r="A8650" s="1">
        <v>44927.03125</v>
      </c>
      <c r="B8650">
        <v>4.5400000000000003E-2</v>
      </c>
      <c r="C8650" s="9">
        <v>4.9700000000000001E-2</v>
      </c>
    </row>
    <row r="8651" spans="1:3">
      <c r="A8651" s="1">
        <v>44927.041666666664</v>
      </c>
      <c r="B8651">
        <v>4.5499999999999999E-2</v>
      </c>
      <c r="C8651" s="9">
        <v>4.9799999999999997E-2</v>
      </c>
    </row>
    <row r="8652" spans="1:3">
      <c r="A8652" s="1">
        <v>44927.052083333336</v>
      </c>
      <c r="B8652">
        <v>4.5400000000000003E-2</v>
      </c>
      <c r="C8652" s="9">
        <v>4.9699999999999994E-2</v>
      </c>
    </row>
    <row r="8653" spans="1:3">
      <c r="A8653" s="1">
        <v>44927.0625</v>
      </c>
      <c r="B8653">
        <v>4.5400000000000003E-2</v>
      </c>
      <c r="C8653" s="9">
        <v>4.9599999999999998E-2</v>
      </c>
    </row>
    <row r="8654" spans="1:3">
      <c r="A8654" s="1">
        <v>44927.072916666664</v>
      </c>
      <c r="B8654">
        <v>4.5600000000000002E-2</v>
      </c>
      <c r="C8654" s="9">
        <v>0.05</v>
      </c>
    </row>
    <row r="8655" spans="1:3">
      <c r="A8655" s="1">
        <v>44927.083333333336</v>
      </c>
      <c r="B8655">
        <v>4.5499999999999999E-2</v>
      </c>
      <c r="C8655" s="9">
        <v>4.99E-2</v>
      </c>
    </row>
    <row r="8656" spans="1:3">
      <c r="A8656" s="1">
        <v>44927.09375</v>
      </c>
      <c r="B8656">
        <v>4.5499999999999999E-2</v>
      </c>
      <c r="C8656" s="9">
        <v>4.9799999999999997E-2</v>
      </c>
    </row>
    <row r="8657" spans="1:3">
      <c r="A8657" s="1">
        <v>44927.104166666664</v>
      </c>
      <c r="B8657">
        <v>4.5600000000000002E-2</v>
      </c>
      <c r="C8657" s="9">
        <v>0.05</v>
      </c>
    </row>
    <row r="8658" spans="1:3">
      <c r="A8658" s="1">
        <v>44927.114583333336</v>
      </c>
      <c r="B8658">
        <v>4.5600000000000002E-2</v>
      </c>
      <c r="C8658" s="9">
        <v>4.99E-2</v>
      </c>
    </row>
    <row r="8659" spans="1:3">
      <c r="A8659" s="1">
        <v>44927.125</v>
      </c>
      <c r="B8659">
        <v>4.5699999999999998E-2</v>
      </c>
      <c r="C8659" s="9">
        <v>0.05</v>
      </c>
    </row>
    <row r="8660" spans="1:3">
      <c r="A8660" s="1">
        <v>44927.135416666664</v>
      </c>
      <c r="B8660">
        <v>4.5499999999999999E-2</v>
      </c>
      <c r="C8660" s="9">
        <v>4.9799999999999997E-2</v>
      </c>
    </row>
    <row r="8661" spans="1:3">
      <c r="A8661" s="1">
        <v>44927.145833333336</v>
      </c>
      <c r="B8661">
        <v>4.5499999999999999E-2</v>
      </c>
      <c r="C8661" s="9">
        <v>4.9799999999999997E-2</v>
      </c>
    </row>
    <row r="8662" spans="1:3">
      <c r="A8662" s="1">
        <v>44927.15625</v>
      </c>
      <c r="B8662">
        <v>4.5499999999999999E-2</v>
      </c>
      <c r="C8662" s="9">
        <v>4.9799999999999997E-2</v>
      </c>
    </row>
    <row r="8663" spans="1:3">
      <c r="A8663" s="1">
        <v>44927.166666666664</v>
      </c>
      <c r="B8663">
        <v>4.5600000000000002E-2</v>
      </c>
      <c r="C8663" s="9">
        <v>0.05</v>
      </c>
    </row>
    <row r="8664" spans="1:3">
      <c r="A8664" s="1">
        <v>44927.177083333336</v>
      </c>
      <c r="B8664">
        <v>4.5600000000000002E-2</v>
      </c>
      <c r="C8664" s="9">
        <v>5.0100000000000006E-2</v>
      </c>
    </row>
    <row r="8665" spans="1:3">
      <c r="A8665" s="1">
        <v>44927.1875</v>
      </c>
      <c r="B8665">
        <v>4.5600000000000002E-2</v>
      </c>
      <c r="C8665" s="9">
        <v>5.0100000000000006E-2</v>
      </c>
    </row>
    <row r="8666" spans="1:3">
      <c r="A8666" s="1">
        <v>44927.197916666664</v>
      </c>
      <c r="B8666">
        <v>4.5600000000000002E-2</v>
      </c>
      <c r="C8666" s="9">
        <v>0.05</v>
      </c>
    </row>
    <row r="8667" spans="1:3">
      <c r="A8667" s="1">
        <v>44927.208333333336</v>
      </c>
      <c r="B8667">
        <v>4.5499999999999999E-2</v>
      </c>
      <c r="C8667" s="9">
        <v>0.99140000000000006</v>
      </c>
    </row>
    <row r="8668" spans="1:3">
      <c r="A8668" s="1">
        <v>44927.21875</v>
      </c>
      <c r="B8668">
        <v>4.58E-2</v>
      </c>
      <c r="C8668" s="9">
        <v>1.3408</v>
      </c>
    </row>
    <row r="8669" spans="1:3">
      <c r="A8669" s="1">
        <v>44927.229166666664</v>
      </c>
      <c r="B8669">
        <v>4.5900000000000003E-2</v>
      </c>
      <c r="C8669" s="9">
        <v>0.96379999999999999</v>
      </c>
    </row>
    <row r="8670" spans="1:3">
      <c r="A8670" s="1">
        <v>44927.239583333336</v>
      </c>
      <c r="B8670">
        <v>4.5900000000000003E-2</v>
      </c>
      <c r="C8670" s="9">
        <v>3.6500000000000005E-2</v>
      </c>
    </row>
    <row r="8671" spans="1:3">
      <c r="A8671" s="1">
        <v>44927.25</v>
      </c>
      <c r="B8671">
        <v>4.6199999999999998E-2</v>
      </c>
      <c r="C8671" s="9">
        <v>4.9799999999999997E-2</v>
      </c>
    </row>
    <row r="8672" spans="1:3">
      <c r="A8672" s="1">
        <v>44927.260416666664</v>
      </c>
      <c r="B8672">
        <v>4.6100000000000002E-2</v>
      </c>
      <c r="C8672" s="9">
        <v>4.99E-2</v>
      </c>
    </row>
    <row r="8673" spans="1:3">
      <c r="A8673" s="1">
        <v>44927.270833333336</v>
      </c>
      <c r="B8673">
        <v>4.6199999999999998E-2</v>
      </c>
      <c r="C8673" s="9">
        <v>0.05</v>
      </c>
    </row>
    <row r="8674" spans="1:3">
      <c r="A8674" s="1">
        <v>44927.28125</v>
      </c>
      <c r="B8674">
        <v>4.5999999999999999E-2</v>
      </c>
      <c r="C8674" s="9">
        <v>0.05</v>
      </c>
    </row>
    <row r="8675" spans="1:3">
      <c r="A8675" s="1">
        <v>44927.291666666664</v>
      </c>
      <c r="B8675">
        <v>4.5600000000000002E-2</v>
      </c>
      <c r="C8675" s="9">
        <v>4.9799999999999997E-2</v>
      </c>
    </row>
    <row r="8676" spans="1:3">
      <c r="A8676" s="1">
        <v>44927.302083333336</v>
      </c>
      <c r="B8676">
        <v>4.5499999999999999E-2</v>
      </c>
      <c r="C8676" s="9">
        <v>4.9699999999999994E-2</v>
      </c>
    </row>
    <row r="8677" spans="1:3">
      <c r="A8677" s="1">
        <v>44927.3125</v>
      </c>
      <c r="B8677">
        <v>4.5400000000000003E-2</v>
      </c>
      <c r="C8677" s="9">
        <v>4.9599999999999998E-2</v>
      </c>
    </row>
    <row r="8678" spans="1:3">
      <c r="A8678" s="1">
        <v>44927.322916666664</v>
      </c>
      <c r="B8678">
        <v>4.5499999999999999E-2</v>
      </c>
      <c r="C8678" s="9">
        <v>4.9699999999999994E-2</v>
      </c>
    </row>
    <row r="8679" spans="1:3">
      <c r="A8679" s="1">
        <v>44927.333333333336</v>
      </c>
      <c r="B8679">
        <v>4.5600000000000002E-2</v>
      </c>
      <c r="C8679" s="9">
        <v>4.9599999999999998E-2</v>
      </c>
    </row>
    <row r="8680" spans="1:3">
      <c r="A8680" s="1">
        <v>44927.34375</v>
      </c>
      <c r="B8680">
        <v>4.58E-2</v>
      </c>
      <c r="C8680" s="9">
        <v>4.9399999999999999E-2</v>
      </c>
    </row>
    <row r="8681" spans="1:3">
      <c r="A8681" s="1">
        <v>44927.354166666664</v>
      </c>
      <c r="B8681">
        <v>4.5600000000000002E-2</v>
      </c>
      <c r="C8681" s="9">
        <v>4.9599999999999998E-2</v>
      </c>
    </row>
    <row r="8682" spans="1:3">
      <c r="A8682" s="1">
        <v>44927.364583333336</v>
      </c>
      <c r="B8682">
        <v>4.5499999999999999E-2</v>
      </c>
      <c r="C8682" s="9">
        <v>4.9799999999999997E-2</v>
      </c>
    </row>
    <row r="8683" spans="1:3">
      <c r="A8683" s="1">
        <v>44927.375</v>
      </c>
      <c r="B8683">
        <v>4.5499999999999999E-2</v>
      </c>
      <c r="C8683" s="9">
        <v>4.9599999999999998E-2</v>
      </c>
    </row>
    <row r="8684" spans="1:3">
      <c r="A8684" s="1">
        <v>44927.385416666664</v>
      </c>
      <c r="B8684">
        <v>4.5100000000000001E-2</v>
      </c>
      <c r="C8684" s="9">
        <v>4.9599999999999998E-2</v>
      </c>
    </row>
    <row r="8685" spans="1:3">
      <c r="A8685" s="1">
        <v>44927.395833333336</v>
      </c>
      <c r="B8685">
        <v>4.5199999999999997E-2</v>
      </c>
      <c r="C8685" s="9">
        <v>4.9500000000000002E-2</v>
      </c>
    </row>
    <row r="8686" spans="1:3">
      <c r="A8686" s="1">
        <v>44927.40625</v>
      </c>
      <c r="B8686">
        <v>4.5100000000000001E-2</v>
      </c>
      <c r="C8686" s="9">
        <v>4.9200000000000001E-2</v>
      </c>
    </row>
    <row r="8687" spans="1:3">
      <c r="A8687" s="1">
        <v>44927.416666666664</v>
      </c>
      <c r="B8687">
        <v>4.4999999999999998E-2</v>
      </c>
      <c r="C8687" s="9">
        <v>4.9200000000000001E-2</v>
      </c>
    </row>
    <row r="8688" spans="1:3">
      <c r="A8688" s="1">
        <v>44927.427083333336</v>
      </c>
      <c r="B8688">
        <v>4.48E-2</v>
      </c>
      <c r="C8688" s="9">
        <v>4.9000000000000002E-2</v>
      </c>
    </row>
    <row r="8689" spans="1:3">
      <c r="A8689" s="1">
        <v>44927.4375</v>
      </c>
      <c r="B8689">
        <v>4.5100000000000001E-2</v>
      </c>
      <c r="C8689" s="9">
        <v>4.9399999999999999E-2</v>
      </c>
    </row>
    <row r="8690" spans="1:3">
      <c r="A8690" s="1">
        <v>44927.447916666664</v>
      </c>
      <c r="B8690">
        <v>4.4900000000000002E-2</v>
      </c>
      <c r="C8690" s="9">
        <v>4.9299999999999997E-2</v>
      </c>
    </row>
    <row r="8691" spans="1:3">
      <c r="A8691" s="1">
        <v>44927.458333333336</v>
      </c>
      <c r="B8691">
        <v>4.4999999999999998E-2</v>
      </c>
      <c r="C8691" s="9">
        <v>4.9299999999999997E-2</v>
      </c>
    </row>
    <row r="8692" spans="1:3">
      <c r="A8692" s="1">
        <v>44927.46875</v>
      </c>
      <c r="B8692">
        <v>4.4900000000000002E-2</v>
      </c>
      <c r="C8692" s="9">
        <v>4.8899999999999999E-2</v>
      </c>
    </row>
    <row r="8693" spans="1:3">
      <c r="A8693" s="1">
        <v>44927.479166666664</v>
      </c>
      <c r="B8693">
        <v>4.5499999999999999E-2</v>
      </c>
      <c r="C8693" s="9">
        <v>4.9699999999999994E-2</v>
      </c>
    </row>
    <row r="8694" spans="1:3">
      <c r="A8694" s="1">
        <v>44927.489583333336</v>
      </c>
      <c r="B8694">
        <v>4.5699999999999998E-2</v>
      </c>
      <c r="C8694" s="9">
        <v>4.99E-2</v>
      </c>
    </row>
    <row r="8695" spans="1:3">
      <c r="A8695" s="1">
        <v>44927.5</v>
      </c>
      <c r="B8695">
        <v>4.53E-2</v>
      </c>
      <c r="C8695" s="9">
        <v>4.9700000000000001E-2</v>
      </c>
    </row>
    <row r="8696" spans="1:3">
      <c r="A8696" s="1">
        <v>44927.510416666664</v>
      </c>
      <c r="B8696">
        <v>4.5499999999999999E-2</v>
      </c>
      <c r="C8696" s="9">
        <v>4.99E-2</v>
      </c>
    </row>
    <row r="8697" spans="1:3">
      <c r="A8697" s="1">
        <v>44927.520833333336</v>
      </c>
      <c r="B8697">
        <v>4.5400000000000003E-2</v>
      </c>
      <c r="C8697" s="9">
        <v>4.9500000000000002E-2</v>
      </c>
    </row>
    <row r="8698" spans="1:3">
      <c r="A8698" s="1">
        <v>44927.53125</v>
      </c>
      <c r="B8698">
        <v>4.53E-2</v>
      </c>
      <c r="C8698" s="9">
        <v>4.9299999999999997E-2</v>
      </c>
    </row>
    <row r="8699" spans="1:3">
      <c r="A8699" s="1">
        <v>44927.541666666664</v>
      </c>
      <c r="B8699">
        <v>4.5400000000000003E-2</v>
      </c>
      <c r="C8699" s="9">
        <v>4.9399999999999999E-2</v>
      </c>
    </row>
    <row r="8700" spans="1:3">
      <c r="A8700" s="1">
        <v>44927.552083333336</v>
      </c>
      <c r="B8700">
        <v>4.5600000000000002E-2</v>
      </c>
      <c r="C8700" s="9">
        <v>4.9699999999999994E-2</v>
      </c>
    </row>
    <row r="8701" spans="1:3">
      <c r="A8701" s="1">
        <v>44927.5625</v>
      </c>
      <c r="B8701">
        <v>4.5199999999999997E-2</v>
      </c>
      <c r="C8701" s="9">
        <v>4.9399999999999999E-2</v>
      </c>
    </row>
    <row r="8702" spans="1:3">
      <c r="A8702" s="1">
        <v>44927.572916666664</v>
      </c>
      <c r="B8702">
        <v>4.3499999999999997E-2</v>
      </c>
      <c r="C8702" s="9">
        <v>4.9000000000000002E-2</v>
      </c>
    </row>
    <row r="8703" spans="1:3">
      <c r="A8703" s="1">
        <v>44927.583333333336</v>
      </c>
      <c r="B8703">
        <v>4.36E-2</v>
      </c>
      <c r="C8703" s="9">
        <v>4.9000000000000002E-2</v>
      </c>
    </row>
    <row r="8704" spans="1:3">
      <c r="A8704" s="1">
        <v>44927.59375</v>
      </c>
      <c r="B8704">
        <v>4.3999999999999997E-2</v>
      </c>
      <c r="C8704" s="9">
        <v>4.9000000000000002E-2</v>
      </c>
    </row>
    <row r="8705" spans="1:3">
      <c r="A8705" s="1">
        <v>44927.604166666664</v>
      </c>
      <c r="B8705">
        <v>4.4299999999999999E-2</v>
      </c>
      <c r="C8705" s="9">
        <v>4.9000000000000002E-2</v>
      </c>
    </row>
    <row r="8706" spans="1:3">
      <c r="A8706" s="1">
        <v>44927.614583333336</v>
      </c>
      <c r="B8706">
        <v>4.4699999999999997E-2</v>
      </c>
      <c r="C8706" s="9">
        <v>4.9200000000000001E-2</v>
      </c>
    </row>
    <row r="8707" spans="1:3">
      <c r="A8707" s="1">
        <v>44927.625</v>
      </c>
      <c r="B8707">
        <v>4.3799999999999999E-2</v>
      </c>
      <c r="C8707" s="9">
        <v>4.9100000000000005E-2</v>
      </c>
    </row>
    <row r="8708" spans="1:3">
      <c r="A8708" s="1">
        <v>44927.635416666664</v>
      </c>
      <c r="B8708">
        <v>4.3299999999999998E-2</v>
      </c>
      <c r="C8708" s="9">
        <v>4.9299999999999997E-2</v>
      </c>
    </row>
    <row r="8709" spans="1:3">
      <c r="A8709" s="1">
        <v>44927.645833333336</v>
      </c>
      <c r="B8709">
        <v>4.36E-2</v>
      </c>
      <c r="C8709" s="9">
        <v>4.9100000000000005E-2</v>
      </c>
    </row>
    <row r="8710" spans="1:3">
      <c r="A8710" s="1">
        <v>44927.65625</v>
      </c>
      <c r="B8710">
        <v>4.3900000000000002E-2</v>
      </c>
      <c r="C8710" s="9">
        <v>4.9100000000000005E-2</v>
      </c>
    </row>
    <row r="8711" spans="1:3">
      <c r="A8711" s="1">
        <v>44927.666666666664</v>
      </c>
      <c r="B8711">
        <v>4.36E-2</v>
      </c>
      <c r="C8711" s="9">
        <v>4.8399999999999999E-2</v>
      </c>
    </row>
    <row r="8712" spans="1:3">
      <c r="A8712" s="1">
        <v>44927.677083333336</v>
      </c>
      <c r="B8712">
        <v>4.41E-2</v>
      </c>
      <c r="C8712" s="9">
        <v>4.82E-2</v>
      </c>
    </row>
    <row r="8713" spans="1:3">
      <c r="A8713" s="1">
        <v>44927.6875</v>
      </c>
      <c r="B8713">
        <v>4.2999999999999997E-2</v>
      </c>
      <c r="C8713" s="9">
        <v>4.8099999999999997E-2</v>
      </c>
    </row>
    <row r="8714" spans="1:3">
      <c r="A8714" s="1">
        <v>44927.697916666664</v>
      </c>
      <c r="B8714">
        <v>4.2500000000000003E-2</v>
      </c>
      <c r="C8714" s="9">
        <v>4.7699999999999999E-2</v>
      </c>
    </row>
    <row r="8715" spans="1:3">
      <c r="A8715" s="1">
        <v>44927.708333333336</v>
      </c>
      <c r="B8715">
        <v>4.3700000000000003E-2</v>
      </c>
      <c r="C8715" s="9">
        <v>4.8600000000000004E-2</v>
      </c>
    </row>
    <row r="8716" spans="1:3">
      <c r="A8716" s="1">
        <v>44927.71875</v>
      </c>
      <c r="B8716">
        <v>4.3900000000000002E-2</v>
      </c>
      <c r="C8716" s="9">
        <v>4.8600000000000004E-2</v>
      </c>
    </row>
    <row r="8717" spans="1:3">
      <c r="A8717" s="1">
        <v>44927.729166666664</v>
      </c>
      <c r="B8717">
        <v>4.4699999999999997E-2</v>
      </c>
      <c r="C8717" s="9">
        <v>4.87E-2</v>
      </c>
    </row>
    <row r="8718" spans="1:3">
      <c r="A8718" s="1">
        <v>44927.739583333336</v>
      </c>
      <c r="B8718">
        <v>4.4600000000000001E-2</v>
      </c>
      <c r="C8718" s="9">
        <v>4.8399999999999999E-2</v>
      </c>
    </row>
    <row r="8719" spans="1:3">
      <c r="A8719" s="1">
        <v>44927.75</v>
      </c>
      <c r="B8719">
        <v>4.4400000000000002E-2</v>
      </c>
      <c r="C8719" s="9">
        <v>4.8300000000000003E-2</v>
      </c>
    </row>
    <row r="8720" spans="1:3">
      <c r="A8720" s="1">
        <v>44927.760416666664</v>
      </c>
      <c r="B8720">
        <v>4.4699999999999997E-2</v>
      </c>
      <c r="C8720" s="9">
        <v>4.8899999999999999E-2</v>
      </c>
    </row>
    <row r="8721" spans="1:3">
      <c r="A8721" s="1">
        <v>44927.770833333336</v>
      </c>
      <c r="B8721">
        <v>4.4900000000000002E-2</v>
      </c>
      <c r="C8721" s="9">
        <v>4.8799999999999996E-2</v>
      </c>
    </row>
    <row r="8722" spans="1:3">
      <c r="A8722" s="1">
        <v>44927.78125</v>
      </c>
      <c r="B8722">
        <v>4.4900000000000002E-2</v>
      </c>
      <c r="C8722" s="9">
        <v>4.87E-2</v>
      </c>
    </row>
    <row r="8723" spans="1:3">
      <c r="A8723" s="1">
        <v>44927.791666666664</v>
      </c>
      <c r="B8723">
        <v>4.48E-2</v>
      </c>
      <c r="C8723" s="9">
        <v>4.8799999999999996E-2</v>
      </c>
    </row>
    <row r="8724" spans="1:3">
      <c r="A8724" s="1">
        <v>44927.802083333336</v>
      </c>
      <c r="B8724">
        <v>4.4600000000000001E-2</v>
      </c>
      <c r="C8724" s="9">
        <v>4.8600000000000004E-2</v>
      </c>
    </row>
    <row r="8725" spans="1:3">
      <c r="A8725" s="1">
        <v>44927.8125</v>
      </c>
      <c r="B8725">
        <v>4.4699999999999997E-2</v>
      </c>
      <c r="C8725" s="9">
        <v>4.8600000000000004E-2</v>
      </c>
    </row>
    <row r="8726" spans="1:3">
      <c r="A8726" s="1">
        <v>44927.822916666664</v>
      </c>
      <c r="B8726">
        <v>4.5199999999999997E-2</v>
      </c>
      <c r="C8726" s="9">
        <v>4.9099999999999998E-2</v>
      </c>
    </row>
    <row r="8727" spans="1:3">
      <c r="A8727" s="1">
        <v>44927.833333333336</v>
      </c>
      <c r="B8727">
        <v>4.4699999999999997E-2</v>
      </c>
      <c r="C8727" s="9">
        <v>4.87E-2</v>
      </c>
    </row>
    <row r="8728" spans="1:3">
      <c r="A8728" s="1">
        <v>44927.84375</v>
      </c>
      <c r="B8728">
        <v>4.4600000000000001E-2</v>
      </c>
      <c r="C8728" s="9">
        <v>0.68169999999999997</v>
      </c>
    </row>
    <row r="8729" spans="1:3">
      <c r="A8729" s="1">
        <v>44927.854166666664</v>
      </c>
      <c r="B8729">
        <v>4.41E-2</v>
      </c>
      <c r="C8729" s="9">
        <v>2.4065000000000003</v>
      </c>
    </row>
    <row r="8730" spans="1:3">
      <c r="A8730" s="1">
        <v>44927.864583333336</v>
      </c>
      <c r="B8730">
        <v>4.4600000000000001E-2</v>
      </c>
      <c r="C8730" s="9">
        <v>1.1695</v>
      </c>
    </row>
    <row r="8731" spans="1:3">
      <c r="A8731" s="1">
        <v>44927.875</v>
      </c>
      <c r="B8731">
        <v>4.5199999999999997E-2</v>
      </c>
      <c r="C8731" s="9">
        <v>3.6799999999999999E-2</v>
      </c>
    </row>
    <row r="8732" spans="1:3">
      <c r="A8732" s="1">
        <v>44927.885416666664</v>
      </c>
      <c r="B8732">
        <v>4.5199999999999997E-2</v>
      </c>
      <c r="C8732" s="9">
        <v>4.9200000000000001E-2</v>
      </c>
    </row>
    <row r="8733" spans="1:3">
      <c r="A8733" s="1">
        <v>44927.895833333336</v>
      </c>
      <c r="B8733">
        <v>4.53E-2</v>
      </c>
      <c r="C8733" s="9">
        <v>4.9299999999999997E-2</v>
      </c>
    </row>
    <row r="8734" spans="1:3">
      <c r="A8734" s="1">
        <v>44927.90625</v>
      </c>
      <c r="B8734">
        <v>4.5400000000000003E-2</v>
      </c>
      <c r="C8734" s="9">
        <v>4.9299999999999997E-2</v>
      </c>
    </row>
    <row r="8735" spans="1:3">
      <c r="A8735" s="1">
        <v>44927.916666666664</v>
      </c>
      <c r="B8735">
        <v>4.5400000000000003E-2</v>
      </c>
      <c r="C8735" s="9">
        <v>4.9299999999999997E-2</v>
      </c>
    </row>
    <row r="8736" spans="1:3">
      <c r="A8736" s="1">
        <v>44927.927083333336</v>
      </c>
      <c r="B8736">
        <v>4.5400000000000003E-2</v>
      </c>
      <c r="C8736" s="9">
        <v>4.9399999999999999E-2</v>
      </c>
    </row>
    <row r="8737" spans="1:3">
      <c r="A8737" s="1">
        <v>44927.9375</v>
      </c>
      <c r="B8737">
        <v>4.5600000000000002E-2</v>
      </c>
      <c r="C8737" s="9">
        <v>4.9700000000000001E-2</v>
      </c>
    </row>
    <row r="8738" spans="1:3">
      <c r="A8738" s="1">
        <v>44927.947916666664</v>
      </c>
      <c r="B8738">
        <v>4.58E-2</v>
      </c>
      <c r="C8738" s="9">
        <v>4.9799999999999997E-2</v>
      </c>
    </row>
    <row r="8739" spans="1:3">
      <c r="A8739" s="1">
        <v>44927.958333333336</v>
      </c>
      <c r="B8739">
        <v>4.5900000000000003E-2</v>
      </c>
      <c r="C8739" s="9">
        <v>5.0099999999999999E-2</v>
      </c>
    </row>
    <row r="8740" spans="1:3">
      <c r="A8740" s="1">
        <v>44927.96875</v>
      </c>
      <c r="B8740">
        <v>4.5999999999999999E-2</v>
      </c>
      <c r="C8740" s="9">
        <v>5.0100000000000006E-2</v>
      </c>
    </row>
    <row r="8741" spans="1:3">
      <c r="A8741" s="1">
        <v>44927.979166666664</v>
      </c>
      <c r="B8741">
        <v>4.6100000000000002E-2</v>
      </c>
      <c r="C8741" s="9">
        <v>5.0200000000000002E-2</v>
      </c>
    </row>
    <row r="8742" spans="1:3">
      <c r="A8742" s="1">
        <v>44927.989583333336</v>
      </c>
      <c r="B8742">
        <v>4.6100000000000002E-2</v>
      </c>
      <c r="C8742" s="9">
        <v>5.04E-2</v>
      </c>
    </row>
    <row r="8743" spans="1:3">
      <c r="A8743" s="1">
        <v>44928</v>
      </c>
      <c r="B8743">
        <v>4.6399999999999997E-2</v>
      </c>
      <c r="C8743" s="9">
        <v>5.0699999999999995E-2</v>
      </c>
    </row>
    <row r="8744" spans="1:3">
      <c r="A8744" s="1">
        <v>44928.010416666664</v>
      </c>
      <c r="B8744">
        <v>4.6399999999999997E-2</v>
      </c>
      <c r="C8744" s="9">
        <v>5.0500000000000003E-2</v>
      </c>
    </row>
    <row r="8745" spans="1:3">
      <c r="A8745" s="1">
        <v>44928.020833333336</v>
      </c>
      <c r="B8745">
        <v>4.65E-2</v>
      </c>
      <c r="C8745" s="9">
        <v>5.0799999999999998E-2</v>
      </c>
    </row>
    <row r="8746" spans="1:3">
      <c r="A8746" s="1">
        <v>44928.03125</v>
      </c>
      <c r="B8746">
        <v>4.65E-2</v>
      </c>
      <c r="C8746" s="9">
        <v>5.0900000000000001E-2</v>
      </c>
    </row>
    <row r="8747" spans="1:3">
      <c r="A8747" s="1">
        <v>44928.041666666664</v>
      </c>
      <c r="B8747">
        <v>4.6399999999999997E-2</v>
      </c>
      <c r="C8747" s="9">
        <v>0.26319999999999999</v>
      </c>
    </row>
    <row r="8748" spans="1:3">
      <c r="A8748" s="1">
        <v>44928.052083333336</v>
      </c>
      <c r="B8748">
        <v>4.5499999999999999E-2</v>
      </c>
      <c r="C8748" s="9">
        <v>2.6907000000000001</v>
      </c>
    </row>
    <row r="8749" spans="1:3">
      <c r="A8749" s="1">
        <v>44928.0625</v>
      </c>
      <c r="B8749">
        <v>4.53E-2</v>
      </c>
      <c r="C8749" s="9">
        <v>1.9407000000000001</v>
      </c>
    </row>
    <row r="8750" spans="1:3">
      <c r="A8750" s="1">
        <v>44928.072916666664</v>
      </c>
      <c r="B8750">
        <v>4.5499999999999999E-2</v>
      </c>
      <c r="C8750" s="9">
        <v>2.8500000000000001E-2</v>
      </c>
    </row>
    <row r="8751" spans="1:3">
      <c r="A8751" s="1">
        <v>44928.083333333336</v>
      </c>
      <c r="B8751">
        <v>4.5699999999999998E-2</v>
      </c>
      <c r="C8751" s="9">
        <v>4.99E-2</v>
      </c>
    </row>
    <row r="8752" spans="1:3">
      <c r="A8752" s="1">
        <v>44928.09375</v>
      </c>
      <c r="B8752">
        <v>4.5999999999999999E-2</v>
      </c>
      <c r="C8752" s="9">
        <v>5.0200000000000002E-2</v>
      </c>
    </row>
    <row r="8753" spans="1:3">
      <c r="A8753" s="1">
        <v>44928.104166666664</v>
      </c>
      <c r="B8753">
        <v>4.6100000000000002E-2</v>
      </c>
      <c r="C8753" s="9">
        <v>5.04E-2</v>
      </c>
    </row>
    <row r="8754" spans="1:3">
      <c r="A8754" s="1">
        <v>44928.114583333336</v>
      </c>
      <c r="B8754">
        <v>4.6199999999999998E-2</v>
      </c>
      <c r="C8754" s="9">
        <v>5.04E-2</v>
      </c>
    </row>
    <row r="8755" spans="1:3">
      <c r="A8755" s="1">
        <v>44928.125</v>
      </c>
      <c r="B8755">
        <v>4.5900000000000003E-2</v>
      </c>
      <c r="C8755" s="9">
        <v>5.0099999999999999E-2</v>
      </c>
    </row>
    <row r="8756" spans="1:3">
      <c r="A8756" s="1">
        <v>44928.135416666664</v>
      </c>
      <c r="B8756">
        <v>4.5999999999999999E-2</v>
      </c>
      <c r="C8756" s="9">
        <v>5.0200000000000002E-2</v>
      </c>
    </row>
    <row r="8757" spans="1:3">
      <c r="A8757" s="1">
        <v>44928.145833333336</v>
      </c>
      <c r="B8757">
        <v>4.6100000000000002E-2</v>
      </c>
      <c r="C8757" s="9">
        <v>5.0299999999999997E-2</v>
      </c>
    </row>
    <row r="8758" spans="1:3">
      <c r="A8758" s="1">
        <v>44928.15625</v>
      </c>
      <c r="B8758">
        <v>4.6100000000000002E-2</v>
      </c>
      <c r="C8758" s="9">
        <v>5.04E-2</v>
      </c>
    </row>
    <row r="8759" spans="1:3">
      <c r="A8759" s="1">
        <v>44928.166666666664</v>
      </c>
      <c r="B8759">
        <v>4.58E-2</v>
      </c>
      <c r="C8759" s="9">
        <v>5.0200000000000002E-2</v>
      </c>
    </row>
    <row r="8760" spans="1:3">
      <c r="A8760" s="1">
        <v>44928.177083333336</v>
      </c>
      <c r="B8760">
        <v>4.5699999999999998E-2</v>
      </c>
      <c r="C8760" s="9">
        <v>1.3877000000000002</v>
      </c>
    </row>
    <row r="8761" spans="1:3">
      <c r="A8761" s="1">
        <v>44928.1875</v>
      </c>
      <c r="B8761">
        <v>4.5400000000000003E-2</v>
      </c>
      <c r="C8761" s="9">
        <v>3.0400999999999998</v>
      </c>
    </row>
    <row r="8762" spans="1:3">
      <c r="A8762" s="1">
        <v>44928.197916666664</v>
      </c>
      <c r="B8762">
        <v>4.5400000000000003E-2</v>
      </c>
      <c r="C8762" s="9">
        <v>0.55390000000000006</v>
      </c>
    </row>
    <row r="8763" spans="1:3">
      <c r="A8763" s="1">
        <v>44928.208333333336</v>
      </c>
      <c r="B8763">
        <v>4.5600000000000002E-2</v>
      </c>
      <c r="C8763" s="9">
        <v>4.9000000000000002E-2</v>
      </c>
    </row>
    <row r="8764" spans="1:3">
      <c r="A8764" s="1">
        <v>44928.21875</v>
      </c>
      <c r="B8764">
        <v>4.5999999999999999E-2</v>
      </c>
      <c r="C8764" s="9">
        <v>4.9599999999999998E-2</v>
      </c>
    </row>
    <row r="8765" spans="1:3">
      <c r="A8765" s="1">
        <v>44928.229166666664</v>
      </c>
      <c r="B8765">
        <v>4.5699999999999998E-2</v>
      </c>
      <c r="C8765" s="9">
        <v>4.9799999999999997E-2</v>
      </c>
    </row>
    <row r="8766" spans="1:3">
      <c r="A8766" s="1">
        <v>44928.239583333336</v>
      </c>
      <c r="B8766">
        <v>4.6600000000000003E-2</v>
      </c>
      <c r="C8766" s="9">
        <v>5.0299999999999997E-2</v>
      </c>
    </row>
    <row r="8767" spans="1:3">
      <c r="A8767" s="1">
        <v>44928.25</v>
      </c>
      <c r="B8767">
        <v>4.6199999999999998E-2</v>
      </c>
      <c r="C8767" s="9">
        <v>5.0500000000000003E-2</v>
      </c>
    </row>
    <row r="8768" spans="1:3">
      <c r="A8768" s="1">
        <v>44928.260416666664</v>
      </c>
      <c r="B8768">
        <v>4.6300000000000001E-2</v>
      </c>
      <c r="C8768" s="9">
        <v>5.0200000000000002E-2</v>
      </c>
    </row>
    <row r="8769" spans="1:3">
      <c r="A8769" s="1">
        <v>44928.270833333336</v>
      </c>
      <c r="B8769">
        <v>4.5999999999999999E-2</v>
      </c>
      <c r="C8769" s="9">
        <v>0.05</v>
      </c>
    </row>
    <row r="8770" spans="1:3">
      <c r="A8770" s="1">
        <v>44928.28125</v>
      </c>
      <c r="B8770">
        <v>4.5999999999999999E-2</v>
      </c>
      <c r="C8770" s="9">
        <v>0.74180000000000001</v>
      </c>
    </row>
    <row r="8771" spans="1:3">
      <c r="A8771" s="1">
        <v>44928.291666666664</v>
      </c>
      <c r="B8771">
        <v>4.5999999999999999E-2</v>
      </c>
      <c r="C8771" s="9">
        <v>1.5277000000000001</v>
      </c>
    </row>
    <row r="8772" spans="1:3">
      <c r="A8772" s="1">
        <v>44928.302083333336</v>
      </c>
      <c r="B8772">
        <v>4.58E-2</v>
      </c>
      <c r="C8772" s="9">
        <v>3.02</v>
      </c>
    </row>
    <row r="8773" spans="1:3">
      <c r="A8773" s="1">
        <v>44928.3125</v>
      </c>
      <c r="B8773">
        <v>4.5699999999999998E-2</v>
      </c>
      <c r="C8773" s="9">
        <v>0.81059999999999999</v>
      </c>
    </row>
    <row r="8774" spans="1:3">
      <c r="A8774" s="1">
        <v>44928.322916666664</v>
      </c>
      <c r="B8774">
        <v>4.5600000000000002E-2</v>
      </c>
      <c r="C8774" s="9">
        <v>4.58E-2</v>
      </c>
    </row>
    <row r="8775" spans="1:3">
      <c r="A8775" s="1">
        <v>44928.333333333336</v>
      </c>
      <c r="B8775">
        <v>4.5199999999999997E-2</v>
      </c>
      <c r="C8775" s="9">
        <v>4.9399999999999999E-2</v>
      </c>
    </row>
    <row r="8776" spans="1:3">
      <c r="A8776" s="1">
        <v>44928.34375</v>
      </c>
      <c r="B8776">
        <v>4.53E-2</v>
      </c>
      <c r="C8776" s="9">
        <v>4.9399999999999999E-2</v>
      </c>
    </row>
    <row r="8777" spans="1:3">
      <c r="A8777" s="1">
        <v>44928.354166666664</v>
      </c>
      <c r="B8777">
        <v>4.4999999999999998E-2</v>
      </c>
      <c r="C8777" s="9">
        <v>4.9299999999999997E-2</v>
      </c>
    </row>
    <row r="8778" spans="1:3">
      <c r="A8778" s="1">
        <v>44928.364583333336</v>
      </c>
      <c r="B8778">
        <v>4.5100000000000001E-2</v>
      </c>
      <c r="C8778" s="9">
        <v>4.9200000000000001E-2</v>
      </c>
    </row>
    <row r="8779" spans="1:3">
      <c r="A8779" s="1">
        <v>44928.375</v>
      </c>
      <c r="B8779">
        <v>4.5400000000000003E-2</v>
      </c>
      <c r="C8779" s="9">
        <v>9.1299999999999992E-2</v>
      </c>
    </row>
    <row r="8780" spans="1:3">
      <c r="A8780" s="1">
        <v>44928.385416666664</v>
      </c>
      <c r="B8780">
        <v>4.4999999999999998E-2</v>
      </c>
      <c r="C8780" s="9">
        <v>2.3649</v>
      </c>
    </row>
    <row r="8781" spans="1:3">
      <c r="A8781" s="1">
        <v>44928.395833333336</v>
      </c>
      <c r="B8781">
        <v>4.4900000000000002E-2</v>
      </c>
      <c r="C8781" s="9">
        <v>2.0539999999999998</v>
      </c>
    </row>
    <row r="8782" spans="1:3">
      <c r="A8782" s="1">
        <v>44928.40625</v>
      </c>
      <c r="B8782">
        <v>4.4999999999999998E-2</v>
      </c>
      <c r="C8782" s="9">
        <v>2.63E-2</v>
      </c>
    </row>
    <row r="8783" spans="1:3">
      <c r="A8783" s="1">
        <v>44928.416666666664</v>
      </c>
      <c r="B8783">
        <v>4.5100000000000001E-2</v>
      </c>
      <c r="C8783" s="9">
        <v>4.8799999999999996E-2</v>
      </c>
    </row>
    <row r="8784" spans="1:3">
      <c r="A8784" s="1">
        <v>44928.427083333336</v>
      </c>
      <c r="B8784">
        <v>4.5100000000000001E-2</v>
      </c>
      <c r="C8784" s="9">
        <v>4.8899999999999999E-2</v>
      </c>
    </row>
    <row r="8785" spans="1:3">
      <c r="A8785" s="1">
        <v>44928.4375</v>
      </c>
      <c r="B8785">
        <v>4.4900000000000002E-2</v>
      </c>
      <c r="C8785" s="9">
        <v>4.8799999999999996E-2</v>
      </c>
    </row>
    <row r="8786" spans="1:3">
      <c r="A8786" s="1">
        <v>44928.447916666664</v>
      </c>
      <c r="B8786">
        <v>4.4600000000000001E-2</v>
      </c>
      <c r="C8786" s="9">
        <v>4.8500000000000001E-2</v>
      </c>
    </row>
    <row r="8787" spans="1:3">
      <c r="A8787" s="1">
        <v>44928.458333333336</v>
      </c>
      <c r="B8787">
        <v>4.4600000000000001E-2</v>
      </c>
      <c r="C8787" s="9">
        <v>4.8500000000000001E-2</v>
      </c>
    </row>
    <row r="8788" spans="1:3">
      <c r="A8788" s="1">
        <v>44928.46875</v>
      </c>
      <c r="B8788">
        <v>4.4499999999999998E-2</v>
      </c>
      <c r="C8788" s="9">
        <v>4.8600000000000004E-2</v>
      </c>
    </row>
    <row r="8789" spans="1:3">
      <c r="A8789" s="1">
        <v>44928.479166666664</v>
      </c>
      <c r="B8789">
        <v>4.4400000000000002E-2</v>
      </c>
      <c r="C8789" s="9">
        <v>4.8500000000000001E-2</v>
      </c>
    </row>
    <row r="8790" spans="1:3">
      <c r="A8790" s="1">
        <v>44928.489583333336</v>
      </c>
      <c r="B8790">
        <v>4.4400000000000002E-2</v>
      </c>
      <c r="C8790" s="9">
        <v>4.8399999999999999E-2</v>
      </c>
    </row>
    <row r="8791" spans="1:3">
      <c r="A8791" s="1">
        <v>44928.5</v>
      </c>
      <c r="B8791">
        <v>4.4600000000000001E-2</v>
      </c>
      <c r="C8791" s="9">
        <v>4.8600000000000004E-2</v>
      </c>
    </row>
    <row r="8792" spans="1:3">
      <c r="A8792" s="1">
        <v>44928.510416666664</v>
      </c>
      <c r="B8792">
        <v>4.4400000000000002E-2</v>
      </c>
      <c r="C8792" s="9">
        <v>4.8500000000000001E-2</v>
      </c>
    </row>
    <row r="8793" spans="1:3">
      <c r="A8793" s="1">
        <v>44928.520833333336</v>
      </c>
      <c r="B8793">
        <v>4.4600000000000001E-2</v>
      </c>
      <c r="C8793" s="9">
        <v>0.46030000000000004</v>
      </c>
    </row>
    <row r="8794" spans="1:3">
      <c r="A8794" s="1">
        <v>44928.53125</v>
      </c>
      <c r="B8794">
        <v>4.4999999999999998E-2</v>
      </c>
      <c r="C8794" s="9">
        <v>1.4738</v>
      </c>
    </row>
    <row r="8795" spans="1:3">
      <c r="A8795" s="1">
        <v>44928.541666666664</v>
      </c>
      <c r="B8795">
        <v>1.1531</v>
      </c>
      <c r="C8795" s="9">
        <v>1.4144999999999999</v>
      </c>
    </row>
    <row r="8796" spans="1:3">
      <c r="A8796" s="1">
        <v>44928.552083333336</v>
      </c>
      <c r="B8796">
        <v>1.0666</v>
      </c>
      <c r="C8796" s="9">
        <v>0.71050000000000002</v>
      </c>
    </row>
    <row r="8797" spans="1:3">
      <c r="A8797" s="1">
        <v>44928.5625</v>
      </c>
      <c r="B8797">
        <v>1.0063</v>
      </c>
      <c r="C8797" s="9">
        <v>4.3200000000000002E-2</v>
      </c>
    </row>
    <row r="8798" spans="1:3">
      <c r="A8798" s="1">
        <v>44928.572916666664</v>
      </c>
      <c r="B8798">
        <v>1.0629</v>
      </c>
      <c r="C8798" s="9">
        <v>4.82E-2</v>
      </c>
    </row>
    <row r="8799" spans="1:3">
      <c r="A8799" s="1">
        <v>44928.583333333336</v>
      </c>
      <c r="B8799">
        <v>1.0258</v>
      </c>
      <c r="C8799" s="9">
        <v>4.9000000000000002E-2</v>
      </c>
    </row>
    <row r="8800" spans="1:3">
      <c r="A8800" s="1">
        <v>44928.59375</v>
      </c>
      <c r="B8800">
        <v>1.0162</v>
      </c>
      <c r="C8800" s="9">
        <v>4.8599999999999997E-2</v>
      </c>
    </row>
    <row r="8801" spans="1:3">
      <c r="A8801" s="1">
        <v>44928.604166666664</v>
      </c>
      <c r="B8801">
        <v>0.9476</v>
      </c>
      <c r="C8801" s="9">
        <v>4.8500000000000001E-2</v>
      </c>
    </row>
    <row r="8802" spans="1:3">
      <c r="A8802" s="1">
        <v>44928.614583333336</v>
      </c>
      <c r="B8802">
        <v>0.97760000000000002</v>
      </c>
      <c r="C8802" s="9">
        <v>4.8500000000000001E-2</v>
      </c>
    </row>
    <row r="8803" spans="1:3">
      <c r="A8803" s="1">
        <v>44928.625</v>
      </c>
      <c r="B8803">
        <v>0.93799999999999994</v>
      </c>
      <c r="C8803" s="9">
        <v>4.8600000000000004E-2</v>
      </c>
    </row>
    <row r="8804" spans="1:3">
      <c r="A8804" s="1">
        <v>44928.635416666664</v>
      </c>
      <c r="B8804">
        <v>3.4299999999999997E-2</v>
      </c>
      <c r="C8804" s="9">
        <v>4.8500000000000001E-2</v>
      </c>
    </row>
    <row r="8805" spans="1:3">
      <c r="A8805" s="1">
        <v>44928.645833333336</v>
      </c>
      <c r="B8805">
        <v>4.4400000000000002E-2</v>
      </c>
      <c r="C8805" s="9">
        <v>4.8500000000000001E-2</v>
      </c>
    </row>
    <row r="8806" spans="1:3">
      <c r="A8806" s="1">
        <v>44928.65625</v>
      </c>
      <c r="B8806">
        <v>4.3999999999999997E-2</v>
      </c>
      <c r="C8806" s="9">
        <v>4.8000000000000001E-2</v>
      </c>
    </row>
    <row r="8807" spans="1:3">
      <c r="A8807" s="1">
        <v>44928.666666666664</v>
      </c>
      <c r="B8807">
        <v>4.4999999999999998E-2</v>
      </c>
      <c r="C8807" s="9">
        <v>4.87E-2</v>
      </c>
    </row>
    <row r="8808" spans="1:3">
      <c r="A8808" s="1">
        <v>44928.677083333336</v>
      </c>
      <c r="B8808">
        <v>4.53E-2</v>
      </c>
      <c r="C8808" s="9">
        <v>4.8500000000000001E-2</v>
      </c>
    </row>
    <row r="8809" spans="1:3">
      <c r="A8809" s="1">
        <v>44928.6875</v>
      </c>
      <c r="B8809">
        <v>4.48E-2</v>
      </c>
      <c r="C8809" s="9">
        <v>4.8799999999999996E-2</v>
      </c>
    </row>
    <row r="8810" spans="1:3">
      <c r="A8810" s="1">
        <v>44928.697916666664</v>
      </c>
      <c r="B8810">
        <v>4.4400000000000002E-2</v>
      </c>
      <c r="C8810" s="9">
        <v>4.8299999999999996E-2</v>
      </c>
    </row>
    <row r="8811" spans="1:3">
      <c r="A8811" s="1">
        <v>44928.708333333336</v>
      </c>
      <c r="B8811">
        <v>4.4299999999999999E-2</v>
      </c>
      <c r="C8811" s="9">
        <v>4.8299999999999996E-2</v>
      </c>
    </row>
    <row r="8812" spans="1:3">
      <c r="A8812" s="1">
        <v>44928.71875</v>
      </c>
      <c r="B8812">
        <v>4.4600000000000001E-2</v>
      </c>
      <c r="C8812" s="9">
        <v>4.8500000000000001E-2</v>
      </c>
    </row>
    <row r="8813" spans="1:3">
      <c r="A8813" s="1">
        <v>44928.729166666664</v>
      </c>
      <c r="B8813">
        <v>4.4400000000000002E-2</v>
      </c>
      <c r="C8813" s="9">
        <v>4.8299999999999996E-2</v>
      </c>
    </row>
    <row r="8814" spans="1:3">
      <c r="A8814" s="1">
        <v>44928.739583333336</v>
      </c>
      <c r="B8814">
        <v>4.4299999999999999E-2</v>
      </c>
      <c r="C8814" s="9">
        <v>0.36360000000000003</v>
      </c>
    </row>
    <row r="8815" spans="1:3">
      <c r="A8815" s="1">
        <v>44928.75</v>
      </c>
      <c r="B8815">
        <v>4.4600000000000001E-2</v>
      </c>
      <c r="C8815" s="9">
        <v>2.3748</v>
      </c>
    </row>
    <row r="8816" spans="1:3">
      <c r="A8816" s="1">
        <v>44928.760416666664</v>
      </c>
      <c r="B8816">
        <v>4.4900000000000002E-2</v>
      </c>
      <c r="C8816" s="9">
        <v>1.4382000000000001</v>
      </c>
    </row>
    <row r="8817" spans="1:3">
      <c r="A8817" s="1">
        <v>44928.770833333336</v>
      </c>
      <c r="B8817">
        <v>4.48E-2</v>
      </c>
      <c r="C8817" s="9">
        <v>3.2300000000000002E-2</v>
      </c>
    </row>
    <row r="8818" spans="1:3">
      <c r="A8818" s="1">
        <v>44928.78125</v>
      </c>
      <c r="B8818">
        <v>4.53E-2</v>
      </c>
      <c r="C8818" s="9">
        <v>4.9199999999999994E-2</v>
      </c>
    </row>
    <row r="8819" spans="1:3">
      <c r="A8819" s="1">
        <v>44928.791666666664</v>
      </c>
      <c r="B8819">
        <v>4.4699999999999997E-2</v>
      </c>
      <c r="C8819" s="9">
        <v>4.8600000000000004E-2</v>
      </c>
    </row>
    <row r="8820" spans="1:3">
      <c r="A8820" s="1">
        <v>44928.802083333336</v>
      </c>
      <c r="B8820">
        <v>4.5100000000000001E-2</v>
      </c>
      <c r="C8820" s="9">
        <v>4.8799999999999996E-2</v>
      </c>
    </row>
    <row r="8821" spans="1:3">
      <c r="A8821" s="1">
        <v>44928.8125</v>
      </c>
      <c r="B8821">
        <v>4.4999999999999998E-2</v>
      </c>
      <c r="C8821" s="9">
        <v>4.9000000000000002E-2</v>
      </c>
    </row>
    <row r="8822" spans="1:3">
      <c r="A8822" s="1">
        <v>44928.822916666664</v>
      </c>
      <c r="B8822">
        <v>4.5100000000000001E-2</v>
      </c>
      <c r="C8822" s="9">
        <v>4.9199999999999994E-2</v>
      </c>
    </row>
    <row r="8823" spans="1:3">
      <c r="A8823" s="1">
        <v>44928.833333333336</v>
      </c>
      <c r="B8823">
        <v>4.4600000000000001E-2</v>
      </c>
      <c r="C8823" s="9">
        <v>4.8500000000000001E-2</v>
      </c>
    </row>
    <row r="8824" spans="1:3">
      <c r="A8824" s="1">
        <v>44928.84375</v>
      </c>
      <c r="B8824">
        <v>4.4299999999999999E-2</v>
      </c>
      <c r="C8824" s="9">
        <v>4.82E-2</v>
      </c>
    </row>
    <row r="8825" spans="1:3">
      <c r="A8825" s="1">
        <v>44928.854166666664</v>
      </c>
      <c r="B8825">
        <v>4.4499999999999998E-2</v>
      </c>
      <c r="C8825" s="9">
        <v>0.60260000000000002</v>
      </c>
    </row>
    <row r="8826" spans="1:3">
      <c r="A8826" s="1">
        <v>44928.864583333336</v>
      </c>
      <c r="B8826">
        <v>4.4200000000000003E-2</v>
      </c>
      <c r="C8826" s="9">
        <v>2.8571</v>
      </c>
    </row>
    <row r="8827" spans="1:3">
      <c r="A8827" s="1">
        <v>44928.875</v>
      </c>
      <c r="B8827">
        <v>4.4600000000000001E-2</v>
      </c>
      <c r="C8827" s="9">
        <v>1.3037999999999998</v>
      </c>
    </row>
    <row r="8828" spans="1:3">
      <c r="A8828" s="1">
        <v>44928.885416666664</v>
      </c>
      <c r="B8828">
        <v>4.4600000000000001E-2</v>
      </c>
      <c r="C8828" s="9">
        <v>3.6000000000000004E-2</v>
      </c>
    </row>
    <row r="8829" spans="1:3">
      <c r="A8829" s="1">
        <v>44928.895833333336</v>
      </c>
      <c r="B8829">
        <v>4.4600000000000001E-2</v>
      </c>
      <c r="C8829" s="9">
        <v>4.8399999999999999E-2</v>
      </c>
    </row>
    <row r="8830" spans="1:3">
      <c r="A8830" s="1">
        <v>44928.90625</v>
      </c>
      <c r="B8830">
        <v>4.4600000000000001E-2</v>
      </c>
      <c r="C8830" s="9">
        <v>4.8600000000000004E-2</v>
      </c>
    </row>
    <row r="8831" spans="1:3">
      <c r="A8831" s="1">
        <v>44928.916666666664</v>
      </c>
      <c r="B8831">
        <v>4.4900000000000002E-2</v>
      </c>
      <c r="C8831" s="9">
        <v>4.8799999999999996E-2</v>
      </c>
    </row>
    <row r="8832" spans="1:3">
      <c r="A8832" s="1">
        <v>44928.927083333336</v>
      </c>
      <c r="B8832">
        <v>4.5100000000000001E-2</v>
      </c>
      <c r="C8832" s="9">
        <v>4.9100000000000005E-2</v>
      </c>
    </row>
    <row r="8833" spans="1:3">
      <c r="A8833" s="1">
        <v>44928.9375</v>
      </c>
      <c r="B8833">
        <v>4.5400000000000003E-2</v>
      </c>
      <c r="C8833" s="9">
        <v>4.9399999999999999E-2</v>
      </c>
    </row>
    <row r="8834" spans="1:3">
      <c r="A8834" s="1">
        <v>44928.947916666664</v>
      </c>
      <c r="B8834">
        <v>4.5400000000000003E-2</v>
      </c>
      <c r="C8834" s="9">
        <v>4.9500000000000002E-2</v>
      </c>
    </row>
    <row r="8835" spans="1:3">
      <c r="A8835" s="1">
        <v>44928.958333333336</v>
      </c>
      <c r="B8835">
        <v>4.5400000000000003E-2</v>
      </c>
      <c r="C8835" s="9">
        <v>1.1716000000000002</v>
      </c>
    </row>
    <row r="8836" spans="1:3">
      <c r="A8836" s="1">
        <v>44928.96875</v>
      </c>
      <c r="B8836">
        <v>4.5400000000000003E-2</v>
      </c>
      <c r="C8836" s="9">
        <v>3.0501</v>
      </c>
    </row>
    <row r="8837" spans="1:3">
      <c r="A8837" s="1">
        <v>44928.979166666664</v>
      </c>
      <c r="B8837">
        <v>4.5499999999999999E-2</v>
      </c>
      <c r="C8837" s="9">
        <v>0.83719999999999994</v>
      </c>
    </row>
    <row r="8838" spans="1:3">
      <c r="A8838" s="1">
        <v>44928.989583333336</v>
      </c>
      <c r="B8838">
        <v>4.5699999999999998E-2</v>
      </c>
      <c r="C8838" s="9">
        <v>4.5100000000000001E-2</v>
      </c>
    </row>
    <row r="8839" spans="1:3">
      <c r="A8839" s="1">
        <v>44929</v>
      </c>
      <c r="B8839">
        <v>4.5600000000000002E-2</v>
      </c>
      <c r="C8839" s="9">
        <v>4.9700000000000001E-2</v>
      </c>
    </row>
    <row r="8840" spans="1:3">
      <c r="A8840" s="1">
        <v>44929.010416666664</v>
      </c>
      <c r="B8840">
        <v>4.5699999999999998E-2</v>
      </c>
      <c r="C8840" s="9">
        <v>4.9799999999999997E-2</v>
      </c>
    </row>
    <row r="8841" spans="1:3">
      <c r="A8841" s="1">
        <v>44929.020833333336</v>
      </c>
      <c r="B8841">
        <v>4.58E-2</v>
      </c>
      <c r="C8841" s="9">
        <v>4.99E-2</v>
      </c>
    </row>
    <row r="8842" spans="1:3">
      <c r="A8842" s="1">
        <v>44929.03125</v>
      </c>
      <c r="B8842">
        <v>4.58E-2</v>
      </c>
      <c r="C8842" s="9">
        <v>0.05</v>
      </c>
    </row>
    <row r="8843" spans="1:3">
      <c r="A8843" s="1">
        <v>44929.041666666664</v>
      </c>
      <c r="B8843">
        <v>4.5900000000000003E-2</v>
      </c>
      <c r="C8843" s="9">
        <v>5.0200000000000002E-2</v>
      </c>
    </row>
    <row r="8844" spans="1:3">
      <c r="A8844" s="1">
        <v>44929.052083333336</v>
      </c>
      <c r="B8844">
        <v>4.5900000000000003E-2</v>
      </c>
      <c r="C8844" s="9">
        <v>5.0100000000000006E-2</v>
      </c>
    </row>
    <row r="8845" spans="1:3">
      <c r="A8845" s="1">
        <v>44929.0625</v>
      </c>
      <c r="B8845">
        <v>4.58E-2</v>
      </c>
      <c r="C8845" s="9">
        <v>1.3816999999999999</v>
      </c>
    </row>
    <row r="8846" spans="1:3">
      <c r="A8846" s="1">
        <v>44929.072916666664</v>
      </c>
      <c r="B8846">
        <v>4.5699999999999998E-2</v>
      </c>
      <c r="C8846" s="9">
        <v>3.0125000000000002</v>
      </c>
    </row>
    <row r="8847" spans="1:3">
      <c r="A8847" s="1">
        <v>44929.083333333336</v>
      </c>
      <c r="B8847">
        <v>4.58E-2</v>
      </c>
      <c r="C8847" s="9">
        <v>1.4239999999999999</v>
      </c>
    </row>
    <row r="8848" spans="1:3">
      <c r="A8848" s="1">
        <v>44929.09375</v>
      </c>
      <c r="B8848">
        <v>4.5999999999999999E-2</v>
      </c>
      <c r="C8848" s="9">
        <v>3.9E-2</v>
      </c>
    </row>
    <row r="8849" spans="1:3">
      <c r="A8849" s="1">
        <v>44929.104166666664</v>
      </c>
      <c r="B8849">
        <v>4.5900000000000003E-2</v>
      </c>
      <c r="C8849" s="9">
        <v>5.0100000000000006E-2</v>
      </c>
    </row>
    <row r="8850" spans="1:3">
      <c r="A8850" s="1">
        <v>44929.114583333336</v>
      </c>
      <c r="B8850">
        <v>4.5900000000000003E-2</v>
      </c>
      <c r="C8850" s="9">
        <v>5.0100000000000006E-2</v>
      </c>
    </row>
    <row r="8851" spans="1:3">
      <c r="A8851" s="1">
        <v>44929.125</v>
      </c>
      <c r="B8851">
        <v>4.5999999999999999E-2</v>
      </c>
      <c r="C8851" s="9">
        <v>5.0200000000000002E-2</v>
      </c>
    </row>
    <row r="8852" spans="1:3">
      <c r="A8852" s="1">
        <v>44929.135416666664</v>
      </c>
      <c r="B8852">
        <v>4.5999999999999999E-2</v>
      </c>
      <c r="C8852" s="9">
        <v>5.0299999999999997E-2</v>
      </c>
    </row>
    <row r="8853" spans="1:3">
      <c r="A8853" s="1">
        <v>44929.145833333336</v>
      </c>
      <c r="B8853">
        <v>4.5900000000000003E-2</v>
      </c>
      <c r="C8853" s="9">
        <v>5.0299999999999997E-2</v>
      </c>
    </row>
    <row r="8854" spans="1:3">
      <c r="A8854" s="1">
        <v>44929.15625</v>
      </c>
      <c r="B8854">
        <v>4.5900000000000003E-2</v>
      </c>
      <c r="C8854" s="9">
        <v>0.26819999999999999</v>
      </c>
    </row>
    <row r="8855" spans="1:3">
      <c r="A8855" s="1">
        <v>44929.166666666664</v>
      </c>
      <c r="B8855">
        <v>4.5600000000000002E-2</v>
      </c>
      <c r="C8855" s="9">
        <v>2.7568000000000001</v>
      </c>
    </row>
    <row r="8856" spans="1:3">
      <c r="A8856" s="1">
        <v>44929.177083333336</v>
      </c>
      <c r="B8856">
        <v>4.5499999999999999E-2</v>
      </c>
      <c r="C8856" s="9">
        <v>2.3882000000000003</v>
      </c>
    </row>
    <row r="8857" spans="1:3">
      <c r="A8857" s="1">
        <v>44929.1875</v>
      </c>
      <c r="B8857">
        <v>4.5600000000000002E-2</v>
      </c>
      <c r="C8857" s="9">
        <v>2.6500000000000003E-2</v>
      </c>
    </row>
    <row r="8858" spans="1:3">
      <c r="A8858" s="1">
        <v>44929.197916666664</v>
      </c>
      <c r="B8858">
        <v>4.5600000000000002E-2</v>
      </c>
      <c r="C8858" s="9">
        <v>4.9699999999999994E-2</v>
      </c>
    </row>
    <row r="8859" spans="1:3">
      <c r="A8859" s="1">
        <v>44929.208333333336</v>
      </c>
      <c r="B8859">
        <v>4.53E-2</v>
      </c>
      <c r="C8859" s="9">
        <v>4.9399999999999999E-2</v>
      </c>
    </row>
    <row r="8860" spans="1:3">
      <c r="A8860" s="1">
        <v>44929.21875</v>
      </c>
      <c r="B8860">
        <v>4.53E-2</v>
      </c>
      <c r="C8860" s="9">
        <v>4.9399999999999999E-2</v>
      </c>
    </row>
    <row r="8861" spans="1:3">
      <c r="A8861" s="1">
        <v>44929.229166666664</v>
      </c>
      <c r="B8861">
        <v>4.5400000000000003E-2</v>
      </c>
      <c r="C8861" s="9">
        <v>4.9699999999999994E-2</v>
      </c>
    </row>
    <row r="8862" spans="1:3">
      <c r="A8862" s="1">
        <v>44929.239583333336</v>
      </c>
      <c r="B8862">
        <v>4.5900000000000003E-2</v>
      </c>
      <c r="C8862" s="9">
        <v>5.0200000000000002E-2</v>
      </c>
    </row>
    <row r="8863" spans="1:3">
      <c r="A8863" s="1">
        <v>44929.25</v>
      </c>
      <c r="B8863">
        <v>4.5699999999999998E-2</v>
      </c>
      <c r="C8863" s="9">
        <v>4.99E-2</v>
      </c>
    </row>
    <row r="8864" spans="1:3">
      <c r="A8864" s="1">
        <v>44929.260416666664</v>
      </c>
      <c r="B8864">
        <v>4.5400000000000003E-2</v>
      </c>
      <c r="C8864" s="9">
        <v>0.27</v>
      </c>
    </row>
    <row r="8865" spans="1:3">
      <c r="A8865" s="1">
        <v>44929.270833333336</v>
      </c>
      <c r="B8865">
        <v>1.9218</v>
      </c>
      <c r="C8865" s="9">
        <v>2.7791999999999999</v>
      </c>
    </row>
    <row r="8866" spans="1:3">
      <c r="A8866" s="1">
        <v>44929.28125</v>
      </c>
      <c r="B8866">
        <v>1.9939</v>
      </c>
      <c r="C8866" s="9">
        <v>2.6797</v>
      </c>
    </row>
    <row r="8867" spans="1:3">
      <c r="A8867" s="1">
        <v>44929.291666666664</v>
      </c>
      <c r="B8867">
        <v>1.7693000000000001</v>
      </c>
      <c r="C8867" s="9">
        <v>2.4599999999999997E-2</v>
      </c>
    </row>
    <row r="8868" spans="1:3">
      <c r="A8868" s="1">
        <v>44929.302083333336</v>
      </c>
      <c r="B8868">
        <v>1.6776</v>
      </c>
      <c r="C8868" s="9">
        <v>4.8899999999999999E-2</v>
      </c>
    </row>
    <row r="8869" spans="1:3">
      <c r="A8869" s="1">
        <v>44929.3125</v>
      </c>
      <c r="B8869">
        <v>1.657</v>
      </c>
      <c r="C8869" s="9">
        <v>4.9100000000000005E-2</v>
      </c>
    </row>
    <row r="8870" spans="1:3">
      <c r="A8870" s="1">
        <v>44929.322916666664</v>
      </c>
      <c r="B8870">
        <v>1.4538</v>
      </c>
      <c r="C8870" s="9">
        <v>4.9399999999999999E-2</v>
      </c>
    </row>
    <row r="8871" spans="1:3">
      <c r="A8871" s="1">
        <v>44929.333333333336</v>
      </c>
      <c r="B8871">
        <v>1.639</v>
      </c>
      <c r="C8871" s="9">
        <v>4.9200000000000001E-2</v>
      </c>
    </row>
    <row r="8872" spans="1:3">
      <c r="A8872" s="1">
        <v>44929.34375</v>
      </c>
      <c r="B8872">
        <v>1.4367000000000001</v>
      </c>
      <c r="C8872" s="9">
        <v>4.9500000000000002E-2</v>
      </c>
    </row>
    <row r="8873" spans="1:3">
      <c r="A8873" s="1">
        <v>44929.354166666664</v>
      </c>
      <c r="B8873">
        <v>1.3958999999999999</v>
      </c>
      <c r="C8873" s="9">
        <v>4.9299999999999997E-2</v>
      </c>
    </row>
    <row r="8874" spans="1:3">
      <c r="A8874" s="1">
        <v>44929.364583333336</v>
      </c>
      <c r="B8874">
        <v>1.0023</v>
      </c>
      <c r="C8874" s="9">
        <v>4.9599999999999998E-2</v>
      </c>
    </row>
    <row r="8875" spans="1:3">
      <c r="A8875" s="1">
        <v>44929.375</v>
      </c>
      <c r="B8875">
        <v>1.9186000000000001</v>
      </c>
      <c r="C8875" s="9">
        <v>0.38600000000000001</v>
      </c>
    </row>
    <row r="8876" spans="1:3">
      <c r="A8876" s="1">
        <v>44929.385416666664</v>
      </c>
      <c r="B8876">
        <v>1.5772999999999999</v>
      </c>
      <c r="C8876" s="9">
        <v>2.6818</v>
      </c>
    </row>
    <row r="8877" spans="1:3">
      <c r="A8877" s="1">
        <v>44929.395833333336</v>
      </c>
      <c r="B8877">
        <v>1.5466</v>
      </c>
      <c r="C8877" s="9">
        <v>1.8824999999999998</v>
      </c>
    </row>
    <row r="8878" spans="1:3">
      <c r="A8878" s="1">
        <v>44929.40625</v>
      </c>
      <c r="B8878">
        <v>1.3508</v>
      </c>
      <c r="C8878" s="9">
        <v>2.9199999999999997E-2</v>
      </c>
    </row>
    <row r="8879" spans="1:3">
      <c r="A8879" s="1">
        <v>44929.416666666664</v>
      </c>
      <c r="B8879">
        <v>1.2808999999999999</v>
      </c>
      <c r="C8879" s="9">
        <v>4.9299999999999997E-2</v>
      </c>
    </row>
    <row r="8880" spans="1:3">
      <c r="A8880" s="1">
        <v>44929.427083333336</v>
      </c>
      <c r="B8880">
        <v>1.2137</v>
      </c>
      <c r="C8880" s="9">
        <v>4.9200000000000001E-2</v>
      </c>
    </row>
    <row r="8881" spans="1:3">
      <c r="A8881" s="1">
        <v>44929.4375</v>
      </c>
      <c r="B8881">
        <v>0.52769999999999995</v>
      </c>
      <c r="C8881" s="9">
        <v>4.9500000000000002E-2</v>
      </c>
    </row>
    <row r="8882" spans="1:3">
      <c r="A8882" s="1">
        <v>44929.447916666664</v>
      </c>
      <c r="B8882">
        <v>4.5600000000000002E-2</v>
      </c>
      <c r="C8882" s="9">
        <v>4.9399999999999999E-2</v>
      </c>
    </row>
    <row r="8883" spans="1:3">
      <c r="A8883" s="1">
        <v>44929.458333333336</v>
      </c>
      <c r="B8883">
        <v>4.5499999999999999E-2</v>
      </c>
      <c r="C8883" s="9">
        <v>4.9600000000000005E-2</v>
      </c>
    </row>
    <row r="8884" spans="1:3">
      <c r="A8884" s="1">
        <v>44929.46875</v>
      </c>
      <c r="B8884">
        <v>4.53E-2</v>
      </c>
      <c r="C8884" s="9">
        <v>4.9299999999999997E-2</v>
      </c>
    </row>
    <row r="8885" spans="1:3">
      <c r="A8885" s="1">
        <v>44929.479166666664</v>
      </c>
      <c r="B8885">
        <v>4.5699999999999998E-2</v>
      </c>
      <c r="C8885" s="9">
        <v>4.9700000000000001E-2</v>
      </c>
    </row>
    <row r="8886" spans="1:3">
      <c r="A8886" s="1">
        <v>44929.489583333336</v>
      </c>
      <c r="B8886">
        <v>4.5600000000000002E-2</v>
      </c>
      <c r="C8886" s="9">
        <v>0.86770000000000003</v>
      </c>
    </row>
    <row r="8887" spans="1:3">
      <c r="A8887" s="1">
        <v>44929.5</v>
      </c>
      <c r="B8887">
        <v>4.5400000000000003E-2</v>
      </c>
      <c r="C8887" s="9">
        <v>2.2351000000000001</v>
      </c>
    </row>
    <row r="8888" spans="1:3">
      <c r="A8888" s="1">
        <v>44929.510416666664</v>
      </c>
      <c r="B8888">
        <v>4.53E-2</v>
      </c>
      <c r="C8888" s="9">
        <v>0.82450000000000001</v>
      </c>
    </row>
    <row r="8889" spans="1:3">
      <c r="A8889" s="1">
        <v>44929.520833333336</v>
      </c>
      <c r="B8889">
        <v>4.5600000000000002E-2</v>
      </c>
      <c r="C8889" s="9">
        <v>4.3299999999999998E-2</v>
      </c>
    </row>
    <row r="8890" spans="1:3">
      <c r="A8890" s="1">
        <v>44929.53125</v>
      </c>
      <c r="B8890">
        <v>4.5499999999999999E-2</v>
      </c>
      <c r="C8890" s="9">
        <v>4.9299999999999997E-2</v>
      </c>
    </row>
    <row r="8891" spans="1:3">
      <c r="A8891" s="1">
        <v>44929.541666666664</v>
      </c>
      <c r="B8891">
        <v>4.5499999999999999E-2</v>
      </c>
      <c r="C8891" s="9">
        <v>4.9500000000000002E-2</v>
      </c>
    </row>
    <row r="8892" spans="1:3">
      <c r="A8892" s="1">
        <v>44929.552083333336</v>
      </c>
      <c r="B8892">
        <v>4.3799999999999999E-2</v>
      </c>
      <c r="C8892" s="9">
        <v>4.9100000000000005E-2</v>
      </c>
    </row>
    <row r="8893" spans="1:3">
      <c r="A8893" s="1">
        <v>44929.5625</v>
      </c>
      <c r="B8893">
        <v>4.3700000000000003E-2</v>
      </c>
      <c r="C8893" s="9">
        <v>4.9100000000000005E-2</v>
      </c>
    </row>
    <row r="8894" spans="1:3">
      <c r="A8894" s="1">
        <v>44929.572916666664</v>
      </c>
      <c r="B8894">
        <v>4.4299999999999999E-2</v>
      </c>
      <c r="C8894" s="9">
        <v>4.9200000000000001E-2</v>
      </c>
    </row>
    <row r="8895" spans="1:3">
      <c r="A8895" s="1">
        <v>44929.583333333336</v>
      </c>
      <c r="B8895">
        <v>4.4600000000000001E-2</v>
      </c>
      <c r="C8895" s="9">
        <v>4.9200000000000001E-2</v>
      </c>
    </row>
    <row r="8896" spans="1:3">
      <c r="A8896" s="1">
        <v>44929.59375</v>
      </c>
      <c r="B8896">
        <v>4.5499999999999999E-2</v>
      </c>
      <c r="C8896" s="9">
        <v>4.9500000000000002E-2</v>
      </c>
    </row>
    <row r="8897" spans="1:3">
      <c r="A8897" s="1">
        <v>44929.604166666664</v>
      </c>
      <c r="B8897">
        <v>4.5699999999999998E-2</v>
      </c>
      <c r="C8897" s="9">
        <v>4.9799999999999997E-2</v>
      </c>
    </row>
    <row r="8898" spans="1:3">
      <c r="A8898" s="1">
        <v>44929.614583333336</v>
      </c>
      <c r="B8898">
        <v>4.58E-2</v>
      </c>
      <c r="C8898" s="9">
        <v>0.75869999999999993</v>
      </c>
    </row>
    <row r="8899" spans="1:3">
      <c r="A8899" s="1">
        <v>44929.625</v>
      </c>
      <c r="B8899">
        <v>4.5199999999999997E-2</v>
      </c>
      <c r="C8899" s="9">
        <v>1.5114999999999998</v>
      </c>
    </row>
    <row r="8900" spans="1:3">
      <c r="A8900" s="1">
        <v>44929.635416666664</v>
      </c>
      <c r="B8900">
        <v>4.4999999999999998E-2</v>
      </c>
      <c r="C8900" s="9">
        <v>1.2862</v>
      </c>
    </row>
    <row r="8901" spans="1:3">
      <c r="A8901" s="1">
        <v>44929.645833333336</v>
      </c>
      <c r="B8901">
        <v>4.4900000000000002E-2</v>
      </c>
      <c r="C8901" s="9">
        <v>0.67789999999999995</v>
      </c>
    </row>
    <row r="8902" spans="1:3">
      <c r="A8902" s="1">
        <v>44929.65625</v>
      </c>
      <c r="B8902">
        <v>4.4999999999999998E-2</v>
      </c>
      <c r="C8902" s="9">
        <v>4.48E-2</v>
      </c>
    </row>
    <row r="8903" spans="1:3">
      <c r="A8903" s="1">
        <v>44929.666666666664</v>
      </c>
      <c r="B8903">
        <v>4.4900000000000002E-2</v>
      </c>
      <c r="C8903" s="9">
        <v>4.8899999999999999E-2</v>
      </c>
    </row>
    <row r="8904" spans="1:3">
      <c r="A8904" s="1">
        <v>44929.677083333336</v>
      </c>
      <c r="B8904">
        <v>4.5100000000000001E-2</v>
      </c>
      <c r="C8904" s="9">
        <v>4.8600000000000004E-2</v>
      </c>
    </row>
    <row r="8905" spans="1:3">
      <c r="A8905" s="1">
        <v>44929.6875</v>
      </c>
      <c r="B8905">
        <v>4.4900000000000002E-2</v>
      </c>
      <c r="C8905" s="9">
        <v>4.8500000000000001E-2</v>
      </c>
    </row>
    <row r="8906" spans="1:3">
      <c r="A8906" s="1">
        <v>44929.697916666664</v>
      </c>
      <c r="B8906">
        <v>4.4699999999999997E-2</v>
      </c>
      <c r="C8906" s="9">
        <v>4.8299999999999996E-2</v>
      </c>
    </row>
    <row r="8907" spans="1:3">
      <c r="A8907" s="1">
        <v>44929.708333333336</v>
      </c>
      <c r="B8907">
        <v>4.48E-2</v>
      </c>
      <c r="C8907" s="9">
        <v>4.8500000000000001E-2</v>
      </c>
    </row>
    <row r="8908" spans="1:3">
      <c r="A8908" s="1">
        <v>44929.71875</v>
      </c>
      <c r="B8908">
        <v>4.4699999999999997E-2</v>
      </c>
      <c r="C8908" s="9">
        <v>4.8399999999999999E-2</v>
      </c>
    </row>
    <row r="8909" spans="1:3">
      <c r="A8909" s="1">
        <v>44929.729166666664</v>
      </c>
      <c r="B8909">
        <v>4.4499999999999998E-2</v>
      </c>
      <c r="C8909" s="9">
        <v>4.8500000000000001E-2</v>
      </c>
    </row>
    <row r="8910" spans="1:3">
      <c r="A8910" s="1">
        <v>44929.739583333336</v>
      </c>
      <c r="B8910">
        <v>4.4600000000000001E-2</v>
      </c>
      <c r="C8910" s="9">
        <v>4.82E-2</v>
      </c>
    </row>
    <row r="8911" spans="1:3">
      <c r="A8911" s="1">
        <v>44929.75</v>
      </c>
      <c r="B8911">
        <v>4.4499999999999998E-2</v>
      </c>
      <c r="C8911" s="9">
        <v>4.82E-2</v>
      </c>
    </row>
    <row r="8912" spans="1:3">
      <c r="A8912" s="1">
        <v>44929.760416666664</v>
      </c>
      <c r="B8912">
        <v>4.4600000000000001E-2</v>
      </c>
      <c r="C8912" s="9">
        <v>4.8500000000000001E-2</v>
      </c>
    </row>
    <row r="8913" spans="1:3">
      <c r="A8913" s="1">
        <v>44929.770833333336</v>
      </c>
      <c r="B8913">
        <v>4.4900000000000002E-2</v>
      </c>
      <c r="C8913" s="9">
        <v>1.2721</v>
      </c>
    </row>
    <row r="8914" spans="1:3">
      <c r="A8914" s="1">
        <v>44929.78125</v>
      </c>
      <c r="B8914">
        <v>4.4600000000000001E-2</v>
      </c>
      <c r="C8914" s="9">
        <v>2.4561000000000002</v>
      </c>
    </row>
    <row r="8915" spans="1:3">
      <c r="A8915" s="1">
        <v>44929.791666666664</v>
      </c>
      <c r="B8915">
        <v>4.4900000000000002E-2</v>
      </c>
      <c r="C8915" s="9">
        <v>1.1586000000000001</v>
      </c>
    </row>
    <row r="8916" spans="1:3">
      <c r="A8916" s="1">
        <v>44929.802083333336</v>
      </c>
      <c r="B8916">
        <v>4.48E-2</v>
      </c>
      <c r="C8916" s="9">
        <v>3.73E-2</v>
      </c>
    </row>
    <row r="8917" spans="1:3">
      <c r="A8917" s="1">
        <v>44929.8125</v>
      </c>
      <c r="B8917">
        <v>4.48E-2</v>
      </c>
      <c r="C8917" s="9">
        <v>4.8600000000000004E-2</v>
      </c>
    </row>
    <row r="8918" spans="1:3">
      <c r="A8918" s="1">
        <v>44929.822916666664</v>
      </c>
      <c r="B8918">
        <v>4.4999999999999998E-2</v>
      </c>
      <c r="C8918" s="9">
        <v>4.9000000000000002E-2</v>
      </c>
    </row>
    <row r="8919" spans="1:3">
      <c r="A8919" s="1">
        <v>44929.833333333336</v>
      </c>
      <c r="B8919">
        <v>4.5100000000000001E-2</v>
      </c>
      <c r="C8919" s="9">
        <v>4.8899999999999999E-2</v>
      </c>
    </row>
    <row r="8920" spans="1:3">
      <c r="A8920" s="1">
        <v>44929.84375</v>
      </c>
      <c r="B8920">
        <v>4.48E-2</v>
      </c>
      <c r="C8920" s="9">
        <v>4.8300000000000003E-2</v>
      </c>
    </row>
    <row r="8921" spans="1:3">
      <c r="A8921" s="1">
        <v>44929.854166666664</v>
      </c>
      <c r="B8921">
        <v>4.5100000000000001E-2</v>
      </c>
      <c r="C8921" s="9">
        <v>4.87E-2</v>
      </c>
    </row>
    <row r="8922" spans="1:3">
      <c r="A8922" s="1">
        <v>44929.864583333336</v>
      </c>
      <c r="B8922">
        <v>4.4999999999999998E-2</v>
      </c>
      <c r="C8922" s="9">
        <v>4.8399999999999999E-2</v>
      </c>
    </row>
    <row r="8923" spans="1:3">
      <c r="A8923" s="1">
        <v>44929.875</v>
      </c>
      <c r="B8923">
        <v>4.5100000000000001E-2</v>
      </c>
      <c r="C8923" s="9">
        <v>4.8799999999999996E-2</v>
      </c>
    </row>
    <row r="8924" spans="1:3">
      <c r="A8924" s="1">
        <v>44929.885416666664</v>
      </c>
      <c r="B8924">
        <v>4.5100000000000001E-2</v>
      </c>
      <c r="C8924" s="9">
        <v>4.9200000000000001E-2</v>
      </c>
    </row>
    <row r="8925" spans="1:3">
      <c r="A8925" s="1">
        <v>44929.895833333336</v>
      </c>
      <c r="B8925">
        <v>4.5100000000000001E-2</v>
      </c>
      <c r="C8925" s="9">
        <v>4.9200000000000001E-2</v>
      </c>
    </row>
    <row r="8926" spans="1:3">
      <c r="A8926" s="1">
        <v>44929.90625</v>
      </c>
      <c r="B8926">
        <v>4.5199999999999997E-2</v>
      </c>
      <c r="C8926" s="9">
        <v>0.31120000000000003</v>
      </c>
    </row>
    <row r="8927" spans="1:3">
      <c r="A8927" s="1">
        <v>44929.916666666664</v>
      </c>
      <c r="B8927">
        <v>4.5199999999999997E-2</v>
      </c>
      <c r="C8927" s="9">
        <v>2.5114999999999998</v>
      </c>
    </row>
    <row r="8928" spans="1:3">
      <c r="A8928" s="1">
        <v>44929.927083333336</v>
      </c>
      <c r="B8928">
        <v>4.4999999999999998E-2</v>
      </c>
      <c r="C8928" s="9">
        <v>1.7506999999999999</v>
      </c>
    </row>
    <row r="8929" spans="1:3">
      <c r="A8929" s="1">
        <v>44929.9375</v>
      </c>
      <c r="B8929">
        <v>4.5400000000000003E-2</v>
      </c>
      <c r="C8929" s="9">
        <v>2.9100000000000001E-2</v>
      </c>
    </row>
    <row r="8930" spans="1:3">
      <c r="A8930" s="1">
        <v>44929.947916666664</v>
      </c>
      <c r="B8930">
        <v>4.5499999999999999E-2</v>
      </c>
      <c r="C8930" s="9">
        <v>4.9399999999999999E-2</v>
      </c>
    </row>
    <row r="8931" spans="1:3">
      <c r="A8931" s="1">
        <v>44929.958333333336</v>
      </c>
      <c r="B8931">
        <v>4.5600000000000002E-2</v>
      </c>
      <c r="C8931" s="9">
        <v>4.9599999999999998E-2</v>
      </c>
    </row>
    <row r="8932" spans="1:3">
      <c r="A8932" s="1">
        <v>44929.96875</v>
      </c>
      <c r="B8932">
        <v>4.5699999999999998E-2</v>
      </c>
      <c r="C8932" s="9">
        <v>4.9799999999999997E-2</v>
      </c>
    </row>
    <row r="8933" spans="1:3">
      <c r="A8933" s="1">
        <v>44929.979166666664</v>
      </c>
      <c r="B8933">
        <v>4.5600000000000002E-2</v>
      </c>
      <c r="C8933" s="9">
        <v>4.9799999999999997E-2</v>
      </c>
    </row>
    <row r="8934" spans="1:3">
      <c r="A8934" s="1">
        <v>44929.989583333336</v>
      </c>
      <c r="B8934">
        <v>4.5600000000000002E-2</v>
      </c>
      <c r="C8934" s="9">
        <v>4.9699999999999994E-2</v>
      </c>
    </row>
    <row r="8935" spans="1:3">
      <c r="A8935" s="1">
        <v>44930</v>
      </c>
      <c r="B8935">
        <v>4.5699999999999998E-2</v>
      </c>
      <c r="C8935" s="9">
        <v>4.99E-2</v>
      </c>
    </row>
    <row r="8936" spans="1:3">
      <c r="A8936" s="1">
        <v>44930.010416666664</v>
      </c>
      <c r="B8936">
        <v>4.58E-2</v>
      </c>
      <c r="C8936" s="9">
        <v>5.0100000000000006E-2</v>
      </c>
    </row>
    <row r="8937" spans="1:3">
      <c r="A8937" s="1">
        <v>44930.020833333336</v>
      </c>
      <c r="B8937">
        <v>4.5999999999999999E-2</v>
      </c>
      <c r="C8937" s="9">
        <v>5.04E-2</v>
      </c>
    </row>
    <row r="8938" spans="1:3">
      <c r="A8938" s="1">
        <v>44930.03125</v>
      </c>
      <c r="B8938">
        <v>4.6199999999999998E-2</v>
      </c>
      <c r="C8938" s="9">
        <v>5.0500000000000003E-2</v>
      </c>
    </row>
    <row r="8939" spans="1:3">
      <c r="A8939" s="1">
        <v>44930.041666666664</v>
      </c>
      <c r="B8939">
        <v>4.6100000000000002E-2</v>
      </c>
      <c r="C8939" s="9">
        <v>1.3521000000000001</v>
      </c>
    </row>
    <row r="8940" spans="1:3">
      <c r="A8940" s="1">
        <v>44930.052083333336</v>
      </c>
      <c r="B8940">
        <v>4.58E-2</v>
      </c>
      <c r="C8940" s="9">
        <v>2.4652000000000003</v>
      </c>
    </row>
    <row r="8941" spans="1:3">
      <c r="A8941" s="1">
        <v>44930.0625</v>
      </c>
      <c r="B8941">
        <v>4.5900000000000003E-2</v>
      </c>
      <c r="C8941" s="9">
        <v>0.78910000000000002</v>
      </c>
    </row>
    <row r="8942" spans="1:3">
      <c r="A8942" s="1">
        <v>44930.072916666664</v>
      </c>
      <c r="B8942">
        <v>4.6199999999999998E-2</v>
      </c>
      <c r="C8942" s="9">
        <v>4.4300000000000006E-2</v>
      </c>
    </row>
    <row r="8943" spans="1:3">
      <c r="A8943" s="1">
        <v>44930.083333333336</v>
      </c>
      <c r="B8943">
        <v>4.6199999999999998E-2</v>
      </c>
      <c r="C8943" s="9">
        <v>5.04E-2</v>
      </c>
    </row>
    <row r="8944" spans="1:3">
      <c r="A8944" s="1">
        <v>44930.09375</v>
      </c>
      <c r="B8944">
        <v>4.6199999999999998E-2</v>
      </c>
      <c r="C8944" s="9">
        <v>5.04E-2</v>
      </c>
    </row>
    <row r="8945" spans="1:3">
      <c r="A8945" s="1">
        <v>44930.104166666664</v>
      </c>
      <c r="B8945">
        <v>4.6199999999999998E-2</v>
      </c>
      <c r="C8945" s="9">
        <v>5.0599999999999999E-2</v>
      </c>
    </row>
    <row r="8946" spans="1:3">
      <c r="A8946" s="1">
        <v>44930.114583333336</v>
      </c>
      <c r="B8946">
        <v>4.6300000000000001E-2</v>
      </c>
      <c r="C8946" s="9">
        <v>5.0500000000000003E-2</v>
      </c>
    </row>
    <row r="8947" spans="1:3">
      <c r="A8947" s="1">
        <v>44930.125</v>
      </c>
      <c r="B8947">
        <v>4.6199999999999998E-2</v>
      </c>
      <c r="C8947" s="9">
        <v>5.04E-2</v>
      </c>
    </row>
    <row r="8948" spans="1:3">
      <c r="A8948" s="1">
        <v>44930.135416666664</v>
      </c>
      <c r="B8948">
        <v>4.6100000000000002E-2</v>
      </c>
      <c r="C8948" s="9">
        <v>5.0500000000000003E-2</v>
      </c>
    </row>
    <row r="8949" spans="1:3">
      <c r="A8949" s="1">
        <v>44930.145833333336</v>
      </c>
      <c r="B8949">
        <v>4.6100000000000002E-2</v>
      </c>
      <c r="C8949" s="9">
        <v>5.0500000000000003E-2</v>
      </c>
    </row>
    <row r="8950" spans="1:3">
      <c r="A8950" s="1">
        <v>44930.15625</v>
      </c>
      <c r="B8950">
        <v>4.6100000000000002E-2</v>
      </c>
      <c r="C8950" s="9">
        <v>5.04E-2</v>
      </c>
    </row>
    <row r="8951" spans="1:3">
      <c r="A8951" s="1">
        <v>44930.166666666664</v>
      </c>
      <c r="B8951">
        <v>4.6100000000000002E-2</v>
      </c>
      <c r="C8951" s="9">
        <v>0.13200000000000001</v>
      </c>
    </row>
    <row r="8952" spans="1:3">
      <c r="A8952" s="1">
        <v>44930.177083333336</v>
      </c>
      <c r="B8952">
        <v>4.5699999999999998E-2</v>
      </c>
      <c r="C8952" s="9">
        <v>2.3731999999999998</v>
      </c>
    </row>
    <row r="8953" spans="1:3">
      <c r="A8953" s="1">
        <v>44930.1875</v>
      </c>
      <c r="B8953">
        <v>4.5600000000000002E-2</v>
      </c>
      <c r="C8953" s="9">
        <v>2.2290999999999999</v>
      </c>
    </row>
    <row r="8954" spans="1:3">
      <c r="A8954" s="1">
        <v>44930.197916666664</v>
      </c>
      <c r="B8954">
        <v>4.58E-2</v>
      </c>
      <c r="C8954" s="9">
        <v>0.122</v>
      </c>
    </row>
    <row r="8955" spans="1:3">
      <c r="A8955" s="1">
        <v>44930.208333333336</v>
      </c>
      <c r="B8955">
        <v>4.5699999999999998E-2</v>
      </c>
      <c r="C8955" s="9">
        <v>4.99E-2</v>
      </c>
    </row>
    <row r="8956" spans="1:3">
      <c r="A8956" s="1">
        <v>44930.21875</v>
      </c>
      <c r="B8956">
        <v>4.6300000000000001E-2</v>
      </c>
      <c r="C8956" s="9">
        <v>5.0599999999999999E-2</v>
      </c>
    </row>
    <row r="8957" spans="1:3">
      <c r="A8957" s="1">
        <v>44930.229166666664</v>
      </c>
      <c r="B8957">
        <v>4.6100000000000002E-2</v>
      </c>
      <c r="C8957" s="9">
        <v>5.0500000000000003E-2</v>
      </c>
    </row>
    <row r="8958" spans="1:3">
      <c r="A8958" s="1">
        <v>44930.239583333336</v>
      </c>
      <c r="B8958">
        <v>4.5999999999999999E-2</v>
      </c>
      <c r="C8958" s="9">
        <v>5.0299999999999997E-2</v>
      </c>
    </row>
    <row r="8959" spans="1:3">
      <c r="A8959" s="1">
        <v>44930.25</v>
      </c>
      <c r="B8959">
        <v>4.5999999999999999E-2</v>
      </c>
      <c r="C8959" s="9">
        <v>5.0299999999999997E-2</v>
      </c>
    </row>
    <row r="8960" spans="1:3">
      <c r="A8960" s="1">
        <v>44930.260416666664</v>
      </c>
      <c r="B8960">
        <v>4.5900000000000003E-2</v>
      </c>
      <c r="C8960" s="9">
        <v>0.05</v>
      </c>
    </row>
    <row r="8961" spans="1:3">
      <c r="A8961" s="1">
        <v>44930.270833333336</v>
      </c>
      <c r="B8961">
        <v>1.7618</v>
      </c>
      <c r="C8961" s="9">
        <v>0.05</v>
      </c>
    </row>
    <row r="8962" spans="1:3">
      <c r="A8962" s="1">
        <v>44930.28125</v>
      </c>
      <c r="B8962">
        <v>1.6913</v>
      </c>
      <c r="C8962" s="9">
        <v>4.9799999999999997E-2</v>
      </c>
    </row>
    <row r="8963" spans="1:3">
      <c r="A8963" s="1">
        <v>44930.291666666664</v>
      </c>
      <c r="B8963">
        <v>1.4518</v>
      </c>
      <c r="C8963" s="9">
        <v>9.6599999999999991E-2</v>
      </c>
    </row>
    <row r="8964" spans="1:3">
      <c r="A8964" s="1">
        <v>44930.302083333336</v>
      </c>
      <c r="B8964">
        <v>1.3947000000000001</v>
      </c>
      <c r="C8964" s="9">
        <v>2.3201000000000001</v>
      </c>
    </row>
    <row r="8965" spans="1:3">
      <c r="A8965" s="1">
        <v>44930.3125</v>
      </c>
      <c r="B8965">
        <v>1.1888000000000001</v>
      </c>
      <c r="C8965" s="9">
        <v>2.3245</v>
      </c>
    </row>
    <row r="8966" spans="1:3">
      <c r="A8966" s="1">
        <v>44930.322916666664</v>
      </c>
      <c r="B8966">
        <v>1.3556999999999999</v>
      </c>
      <c r="C8966" s="9">
        <v>7.8100000000000003E-2</v>
      </c>
    </row>
    <row r="8967" spans="1:3">
      <c r="A8967" s="1">
        <v>44930.333333333336</v>
      </c>
      <c r="B8967">
        <v>1.3494999999999999</v>
      </c>
      <c r="C8967" s="9">
        <v>4.9399999999999999E-2</v>
      </c>
    </row>
    <row r="8968" spans="1:3">
      <c r="A8968" s="1">
        <v>44930.34375</v>
      </c>
      <c r="B8968">
        <v>1.2838000000000001</v>
      </c>
      <c r="C8968" s="9">
        <v>4.9299999999999997E-2</v>
      </c>
    </row>
    <row r="8969" spans="1:3">
      <c r="A8969" s="1">
        <v>44930.354166666664</v>
      </c>
      <c r="B8969">
        <v>1.1901999999999999</v>
      </c>
      <c r="C8969" s="9">
        <v>4.9299999999999997E-2</v>
      </c>
    </row>
    <row r="8970" spans="1:3">
      <c r="A8970" s="1">
        <v>44930.364583333336</v>
      </c>
      <c r="B8970">
        <v>1.2142999999999999</v>
      </c>
      <c r="C8970" s="9">
        <v>4.9299999999999997E-2</v>
      </c>
    </row>
    <row r="8971" spans="1:3">
      <c r="A8971" s="1">
        <v>44930.375</v>
      </c>
      <c r="B8971">
        <v>0.36720000000000003</v>
      </c>
      <c r="C8971" s="9">
        <v>4.9700000000000001E-2</v>
      </c>
    </row>
    <row r="8972" spans="1:3">
      <c r="A8972" s="1">
        <v>44930.385416666664</v>
      </c>
      <c r="B8972">
        <v>4.5400000000000003E-2</v>
      </c>
      <c r="C8972" s="9">
        <v>4.9500000000000002E-2</v>
      </c>
    </row>
    <row r="8973" spans="1:3">
      <c r="A8973" s="1">
        <v>44930.395833333336</v>
      </c>
      <c r="B8973">
        <v>4.5100000000000001E-2</v>
      </c>
      <c r="C8973" s="9">
        <v>4.9299999999999997E-2</v>
      </c>
    </row>
    <row r="8974" spans="1:3">
      <c r="A8974" s="1">
        <v>44930.40625</v>
      </c>
      <c r="B8974">
        <v>4.53E-2</v>
      </c>
      <c r="C8974" s="9">
        <v>4.9399999999999999E-2</v>
      </c>
    </row>
    <row r="8975" spans="1:3">
      <c r="A8975" s="1">
        <v>44930.416666666664</v>
      </c>
      <c r="B8975">
        <v>4.5499999999999999E-2</v>
      </c>
      <c r="C8975" s="9">
        <v>4.9700000000000001E-2</v>
      </c>
    </row>
    <row r="8976" spans="1:3">
      <c r="A8976" s="1">
        <v>44930.427083333336</v>
      </c>
      <c r="B8976">
        <v>4.5400000000000003E-2</v>
      </c>
      <c r="C8976" s="9">
        <v>4.9500000000000002E-2</v>
      </c>
    </row>
    <row r="8977" spans="1:3">
      <c r="A8977" s="1">
        <v>44930.4375</v>
      </c>
      <c r="B8977">
        <v>4.5400000000000003E-2</v>
      </c>
      <c r="C8977" s="9">
        <v>1.6194</v>
      </c>
    </row>
    <row r="8978" spans="1:3">
      <c r="A8978" s="1">
        <v>44930.447916666664</v>
      </c>
      <c r="B8978">
        <v>4.5600000000000002E-2</v>
      </c>
      <c r="C8978" s="9">
        <v>1.9590999999999998</v>
      </c>
    </row>
    <row r="8979" spans="1:3">
      <c r="A8979" s="1">
        <v>44930.458333333336</v>
      </c>
      <c r="B8979">
        <v>4.53E-2</v>
      </c>
      <c r="C8979" s="9">
        <v>0.58620000000000005</v>
      </c>
    </row>
    <row r="8980" spans="1:3">
      <c r="A8980" s="1">
        <v>44930.46875</v>
      </c>
      <c r="B8980">
        <v>4.5400000000000003E-2</v>
      </c>
      <c r="C8980" s="9">
        <v>4.7100000000000003E-2</v>
      </c>
    </row>
    <row r="8981" spans="1:3">
      <c r="A8981" s="1">
        <v>44930.479166666664</v>
      </c>
      <c r="B8981">
        <v>4.5499999999999999E-2</v>
      </c>
      <c r="C8981" s="9">
        <v>4.9799999999999997E-2</v>
      </c>
    </row>
    <row r="8982" spans="1:3">
      <c r="A8982" s="1">
        <v>44930.489583333336</v>
      </c>
      <c r="B8982">
        <v>4.5499999999999999E-2</v>
      </c>
      <c r="C8982" s="9">
        <v>4.9500000000000002E-2</v>
      </c>
    </row>
    <row r="8983" spans="1:3">
      <c r="A8983" s="1">
        <v>44930.5</v>
      </c>
      <c r="B8983">
        <v>4.5400000000000003E-2</v>
      </c>
      <c r="C8983" s="9">
        <v>4.9399999999999999E-2</v>
      </c>
    </row>
    <row r="8984" spans="1:3">
      <c r="A8984" s="1">
        <v>44930.510416666664</v>
      </c>
      <c r="B8984">
        <v>4.5600000000000002E-2</v>
      </c>
      <c r="C8984" s="9">
        <v>4.9600000000000005E-2</v>
      </c>
    </row>
    <row r="8985" spans="1:3">
      <c r="A8985" s="1">
        <v>44930.520833333336</v>
      </c>
      <c r="B8985">
        <v>4.5699999999999998E-2</v>
      </c>
      <c r="C8985" s="9">
        <v>4.9699999999999994E-2</v>
      </c>
    </row>
    <row r="8986" spans="1:3">
      <c r="A8986" s="1">
        <v>44930.53125</v>
      </c>
      <c r="B8986">
        <v>4.5600000000000002E-2</v>
      </c>
      <c r="C8986" s="9">
        <v>4.9700000000000001E-2</v>
      </c>
    </row>
    <row r="8987" spans="1:3">
      <c r="A8987" s="1">
        <v>44930.541666666664</v>
      </c>
      <c r="B8987">
        <v>4.5600000000000002E-2</v>
      </c>
      <c r="C8987" s="9">
        <v>4.9699999999999994E-2</v>
      </c>
    </row>
    <row r="8988" spans="1:3">
      <c r="A8988" s="1">
        <v>44930.552083333336</v>
      </c>
      <c r="B8988">
        <v>4.5600000000000002E-2</v>
      </c>
      <c r="C8988" s="9">
        <v>4.9799999999999997E-2</v>
      </c>
    </row>
    <row r="8989" spans="1:3">
      <c r="A8989" s="1">
        <v>44930.5625</v>
      </c>
      <c r="B8989">
        <v>4.5699999999999998E-2</v>
      </c>
      <c r="C8989" s="9">
        <v>4.9799999999999997E-2</v>
      </c>
    </row>
    <row r="8990" spans="1:3">
      <c r="A8990" s="1">
        <v>44930.572916666664</v>
      </c>
      <c r="B8990">
        <v>4.5699999999999998E-2</v>
      </c>
      <c r="C8990" s="9">
        <v>4.99E-2</v>
      </c>
    </row>
    <row r="8991" spans="1:3">
      <c r="A8991" s="1">
        <v>44930.583333333336</v>
      </c>
      <c r="B8991">
        <v>4.5600000000000002E-2</v>
      </c>
      <c r="C8991" s="9">
        <v>4.9799999999999997E-2</v>
      </c>
    </row>
    <row r="8992" spans="1:3">
      <c r="A8992" s="1">
        <v>44930.59375</v>
      </c>
      <c r="B8992">
        <v>4.5499999999999999E-2</v>
      </c>
      <c r="C8992" s="9">
        <v>4.9599999999999998E-2</v>
      </c>
    </row>
    <row r="8993" spans="1:3">
      <c r="A8993" s="1">
        <v>44930.604166666664</v>
      </c>
      <c r="B8993">
        <v>4.5499999999999999E-2</v>
      </c>
      <c r="C8993" s="9">
        <v>4.9700000000000001E-2</v>
      </c>
    </row>
    <row r="8994" spans="1:3">
      <c r="A8994" s="1">
        <v>44930.614583333336</v>
      </c>
      <c r="B8994">
        <v>4.5499999999999999E-2</v>
      </c>
      <c r="C8994" s="9">
        <v>4.9700000000000001E-2</v>
      </c>
    </row>
    <row r="8995" spans="1:3">
      <c r="A8995" s="1">
        <v>44930.625</v>
      </c>
      <c r="B8995">
        <v>4.5400000000000003E-2</v>
      </c>
      <c r="C8995" s="9">
        <v>1.1901999999999999</v>
      </c>
    </row>
    <row r="8996" spans="1:3">
      <c r="A8996" s="1">
        <v>44930.635416666664</v>
      </c>
      <c r="B8996">
        <v>4.5100000000000001E-2</v>
      </c>
      <c r="C8996" s="9">
        <v>1.4195000000000002</v>
      </c>
    </row>
    <row r="8997" spans="1:3">
      <c r="A8997" s="1">
        <v>44930.645833333336</v>
      </c>
      <c r="B8997">
        <v>4.5100000000000001E-2</v>
      </c>
      <c r="C8997" s="9">
        <v>1.1428</v>
      </c>
    </row>
    <row r="8998" spans="1:3">
      <c r="A8998" s="1">
        <v>44930.65625</v>
      </c>
      <c r="B8998">
        <v>4.4900000000000002E-2</v>
      </c>
      <c r="C8998" s="9">
        <v>3.4299999999999997E-2</v>
      </c>
    </row>
    <row r="8999" spans="1:3">
      <c r="A8999" s="1">
        <v>44930.666666666664</v>
      </c>
      <c r="B8999">
        <v>4.48E-2</v>
      </c>
      <c r="C8999" s="9">
        <v>4.8799999999999996E-2</v>
      </c>
    </row>
    <row r="9000" spans="1:3">
      <c r="A9000" s="1">
        <v>44930.677083333336</v>
      </c>
      <c r="B9000">
        <v>4.4900000000000002E-2</v>
      </c>
      <c r="C9000" s="9">
        <v>4.8899999999999999E-2</v>
      </c>
    </row>
    <row r="9001" spans="1:3">
      <c r="A9001" s="1">
        <v>44930.6875</v>
      </c>
      <c r="B9001">
        <v>4.4900000000000002E-2</v>
      </c>
      <c r="C9001" s="9">
        <v>4.8800000000000003E-2</v>
      </c>
    </row>
    <row r="9002" spans="1:3">
      <c r="A9002" s="1">
        <v>44930.697916666664</v>
      </c>
      <c r="B9002">
        <v>4.4999999999999998E-2</v>
      </c>
      <c r="C9002" s="9">
        <v>4.8899999999999999E-2</v>
      </c>
    </row>
    <row r="9003" spans="1:3">
      <c r="A9003" s="1">
        <v>44930.708333333336</v>
      </c>
      <c r="B9003">
        <v>4.48E-2</v>
      </c>
      <c r="C9003" s="9">
        <v>4.87E-2</v>
      </c>
    </row>
    <row r="9004" spans="1:3">
      <c r="A9004" s="1">
        <v>44930.71875</v>
      </c>
      <c r="B9004">
        <v>4.4900000000000002E-2</v>
      </c>
      <c r="C9004" s="9">
        <v>4.8899999999999999E-2</v>
      </c>
    </row>
    <row r="9005" spans="1:3">
      <c r="A9005" s="1">
        <v>44930.729166666664</v>
      </c>
      <c r="B9005">
        <v>4.4900000000000002E-2</v>
      </c>
      <c r="C9005" s="9">
        <v>4.8799999999999996E-2</v>
      </c>
    </row>
    <row r="9006" spans="1:3">
      <c r="A9006" s="1">
        <v>44930.739583333336</v>
      </c>
      <c r="B9006">
        <v>4.4699999999999997E-2</v>
      </c>
      <c r="C9006" s="9">
        <v>4.87E-2</v>
      </c>
    </row>
    <row r="9007" spans="1:3">
      <c r="A9007" s="1">
        <v>44930.75</v>
      </c>
      <c r="B9007">
        <v>4.4600000000000001E-2</v>
      </c>
      <c r="C9007" s="9">
        <v>4.87E-2</v>
      </c>
    </row>
    <row r="9008" spans="1:3">
      <c r="A9008" s="1">
        <v>44930.760416666664</v>
      </c>
      <c r="B9008">
        <v>4.5499999999999999E-2</v>
      </c>
      <c r="C9008" s="9">
        <v>4.9199999999999994E-2</v>
      </c>
    </row>
    <row r="9009" spans="1:3">
      <c r="A9009" s="1">
        <v>44930.770833333336</v>
      </c>
      <c r="B9009">
        <v>4.5499999999999999E-2</v>
      </c>
      <c r="C9009" s="9">
        <v>4.9299999999999997E-2</v>
      </c>
    </row>
    <row r="9010" spans="1:3">
      <c r="A9010" s="1">
        <v>44930.78125</v>
      </c>
      <c r="B9010">
        <v>4.5100000000000001E-2</v>
      </c>
      <c r="C9010" s="9">
        <v>1.0838000000000001</v>
      </c>
    </row>
    <row r="9011" spans="1:3">
      <c r="A9011" s="1">
        <v>44930.791666666664</v>
      </c>
      <c r="B9011">
        <v>4.53E-2</v>
      </c>
      <c r="C9011" s="9">
        <v>1.6901999999999999</v>
      </c>
    </row>
    <row r="9012" spans="1:3">
      <c r="A9012" s="1">
        <v>44930.802083333336</v>
      </c>
      <c r="B9012">
        <v>4.5499999999999999E-2</v>
      </c>
      <c r="C9012" s="9">
        <v>0.70369999999999999</v>
      </c>
    </row>
    <row r="9013" spans="1:3">
      <c r="A9013" s="1">
        <v>44930.8125</v>
      </c>
      <c r="B9013">
        <v>4.5699999999999998E-2</v>
      </c>
      <c r="C9013" s="9">
        <v>4.5400000000000003E-2</v>
      </c>
    </row>
    <row r="9014" spans="1:3">
      <c r="A9014" s="1">
        <v>44930.822916666664</v>
      </c>
      <c r="B9014">
        <v>4.3999999999999997E-2</v>
      </c>
      <c r="C9014" s="9">
        <v>4.8899999999999999E-2</v>
      </c>
    </row>
    <row r="9015" spans="1:3">
      <c r="A9015" s="1">
        <v>44930.833333333336</v>
      </c>
      <c r="B9015">
        <v>4.2900000000000001E-2</v>
      </c>
      <c r="C9015" s="9">
        <v>4.8500000000000001E-2</v>
      </c>
    </row>
    <row r="9016" spans="1:3">
      <c r="A9016" s="1">
        <v>44930.84375</v>
      </c>
      <c r="B9016">
        <v>4.3200000000000002E-2</v>
      </c>
      <c r="C9016" s="9">
        <v>4.8600000000000004E-2</v>
      </c>
    </row>
    <row r="9017" spans="1:3">
      <c r="A9017" s="1">
        <v>44930.854166666664</v>
      </c>
      <c r="B9017">
        <v>4.3200000000000002E-2</v>
      </c>
      <c r="C9017" s="9">
        <v>4.8399999999999999E-2</v>
      </c>
    </row>
    <row r="9018" spans="1:3">
      <c r="A9018" s="1">
        <v>44930.864583333336</v>
      </c>
      <c r="B9018">
        <v>4.41E-2</v>
      </c>
      <c r="C9018" s="9">
        <v>4.8799999999999996E-2</v>
      </c>
    </row>
    <row r="9019" spans="1:3">
      <c r="A9019" s="1">
        <v>44930.875</v>
      </c>
      <c r="B9019">
        <v>4.48E-2</v>
      </c>
      <c r="C9019" s="9">
        <v>4.8299999999999996E-2</v>
      </c>
    </row>
    <row r="9020" spans="1:3">
      <c r="A9020" s="1">
        <v>44930.885416666664</v>
      </c>
      <c r="B9020">
        <v>4.4999999999999998E-2</v>
      </c>
      <c r="C9020" s="9">
        <v>4.8500000000000001E-2</v>
      </c>
    </row>
    <row r="9021" spans="1:3">
      <c r="A9021" s="1">
        <v>44930.895833333336</v>
      </c>
      <c r="B9021">
        <v>4.4900000000000002E-2</v>
      </c>
      <c r="C9021" s="9">
        <v>4.8100000000000004E-2</v>
      </c>
    </row>
    <row r="9022" spans="1:3">
      <c r="A9022" s="1">
        <v>44930.90625</v>
      </c>
      <c r="B9022">
        <v>4.5100000000000001E-2</v>
      </c>
      <c r="C9022" s="9">
        <v>4.8500000000000001E-2</v>
      </c>
    </row>
    <row r="9023" spans="1:3">
      <c r="A9023" s="1">
        <v>44930.916666666664</v>
      </c>
      <c r="B9023">
        <v>4.5100000000000001E-2</v>
      </c>
      <c r="C9023" s="9">
        <v>4.8899999999999999E-2</v>
      </c>
    </row>
    <row r="9024" spans="1:3">
      <c r="A9024" s="1">
        <v>44930.927083333336</v>
      </c>
      <c r="B9024">
        <v>4.58E-2</v>
      </c>
      <c r="C9024" s="9">
        <v>4.9599999999999998E-2</v>
      </c>
    </row>
    <row r="9025" spans="1:3">
      <c r="A9025" s="1">
        <v>44930.9375</v>
      </c>
      <c r="B9025">
        <v>4.5999999999999999E-2</v>
      </c>
      <c r="C9025" s="9">
        <v>4.9799999999999997E-2</v>
      </c>
    </row>
    <row r="9026" spans="1:3">
      <c r="A9026" s="1">
        <v>44930.947916666664</v>
      </c>
      <c r="B9026">
        <v>4.5999999999999999E-2</v>
      </c>
      <c r="C9026" s="9">
        <v>4.99E-2</v>
      </c>
    </row>
    <row r="9027" spans="1:3">
      <c r="A9027" s="1">
        <v>44930.958333333336</v>
      </c>
      <c r="B9027">
        <v>4.6199999999999998E-2</v>
      </c>
      <c r="C9027" s="9">
        <v>5.0100000000000006E-2</v>
      </c>
    </row>
    <row r="9028" spans="1:3">
      <c r="A9028" s="1">
        <v>44930.96875</v>
      </c>
      <c r="B9028">
        <v>4.6399999999999997E-2</v>
      </c>
      <c r="C9028" s="9">
        <v>0.72050000000000003</v>
      </c>
    </row>
    <row r="9029" spans="1:3">
      <c r="A9029" s="1">
        <v>44930.979166666664</v>
      </c>
      <c r="B9029">
        <v>4.5999999999999999E-2</v>
      </c>
      <c r="C9029" s="9">
        <v>1.5411999999999999</v>
      </c>
    </row>
    <row r="9030" spans="1:3">
      <c r="A9030" s="1">
        <v>44930.989583333336</v>
      </c>
      <c r="B9030">
        <v>4.6100000000000002E-2</v>
      </c>
      <c r="C9030" s="9">
        <v>1.3239000000000001</v>
      </c>
    </row>
    <row r="9031" spans="1:3">
      <c r="A9031" s="1">
        <v>44931</v>
      </c>
      <c r="B9031">
        <v>4.6100000000000002E-2</v>
      </c>
      <c r="C9031" s="9">
        <v>3.1199999999999999E-2</v>
      </c>
    </row>
    <row r="9032" spans="1:3">
      <c r="A9032" s="1">
        <v>44931.010416666664</v>
      </c>
      <c r="B9032">
        <v>4.5900000000000003E-2</v>
      </c>
      <c r="C9032" s="9">
        <v>4.9799999999999997E-2</v>
      </c>
    </row>
    <row r="9033" spans="1:3">
      <c r="A9033" s="1">
        <v>44931.020833333336</v>
      </c>
      <c r="B9033">
        <v>4.58E-2</v>
      </c>
      <c r="C9033" s="9">
        <v>4.9799999999999997E-2</v>
      </c>
    </row>
    <row r="9034" spans="1:3">
      <c r="A9034" s="1">
        <v>44931.03125</v>
      </c>
      <c r="B9034">
        <v>4.6100000000000002E-2</v>
      </c>
      <c r="C9034" s="9">
        <v>5.0100000000000006E-2</v>
      </c>
    </row>
    <row r="9035" spans="1:3">
      <c r="A9035" s="1">
        <v>44931.041666666664</v>
      </c>
      <c r="B9035">
        <v>4.5999999999999999E-2</v>
      </c>
      <c r="C9035" s="9">
        <v>5.0100000000000006E-2</v>
      </c>
    </row>
    <row r="9036" spans="1:3">
      <c r="A9036" s="1">
        <v>44931.052083333336</v>
      </c>
      <c r="B9036">
        <v>4.5900000000000003E-2</v>
      </c>
      <c r="C9036" s="9">
        <v>4.99E-2</v>
      </c>
    </row>
    <row r="9037" spans="1:3">
      <c r="A9037" s="1">
        <v>44931.0625</v>
      </c>
      <c r="B9037">
        <v>4.6100000000000002E-2</v>
      </c>
      <c r="C9037" s="9">
        <v>5.0200000000000002E-2</v>
      </c>
    </row>
    <row r="9038" spans="1:3">
      <c r="A9038" s="1">
        <v>44931.072916666664</v>
      </c>
      <c r="B9038">
        <v>4.6399999999999997E-2</v>
      </c>
      <c r="C9038" s="9">
        <v>5.0599999999999999E-2</v>
      </c>
    </row>
    <row r="9039" spans="1:3">
      <c r="A9039" s="1">
        <v>44931.083333333336</v>
      </c>
      <c r="B9039">
        <v>4.6199999999999998E-2</v>
      </c>
      <c r="C9039" s="9">
        <v>5.0200000000000002E-2</v>
      </c>
    </row>
    <row r="9040" spans="1:3">
      <c r="A9040" s="1">
        <v>44931.09375</v>
      </c>
      <c r="B9040">
        <v>4.6300000000000001E-2</v>
      </c>
      <c r="C9040" s="9">
        <v>5.04E-2</v>
      </c>
    </row>
    <row r="9041" spans="1:3">
      <c r="A9041" s="1">
        <v>44931.104166666664</v>
      </c>
      <c r="B9041">
        <v>4.6199999999999998E-2</v>
      </c>
      <c r="C9041" s="9">
        <v>5.04E-2</v>
      </c>
    </row>
    <row r="9042" spans="1:3">
      <c r="A9042" s="1">
        <v>44931.114583333336</v>
      </c>
      <c r="B9042">
        <v>4.6199999999999998E-2</v>
      </c>
      <c r="C9042" s="9">
        <v>5.04E-2</v>
      </c>
    </row>
    <row r="9043" spans="1:3">
      <c r="A9043" s="1">
        <v>44931.125</v>
      </c>
      <c r="B9043">
        <v>4.6199999999999998E-2</v>
      </c>
      <c r="C9043" s="9">
        <v>5.04E-2</v>
      </c>
    </row>
    <row r="9044" spans="1:3">
      <c r="A9044" s="1">
        <v>44931.135416666664</v>
      </c>
      <c r="B9044">
        <v>4.6100000000000002E-2</v>
      </c>
      <c r="C9044" s="9">
        <v>5.0299999999999997E-2</v>
      </c>
    </row>
    <row r="9045" spans="1:3">
      <c r="A9045" s="1">
        <v>44931.145833333336</v>
      </c>
      <c r="B9045">
        <v>4.6199999999999998E-2</v>
      </c>
      <c r="C9045" s="9">
        <v>5.0299999999999997E-2</v>
      </c>
    </row>
    <row r="9046" spans="1:3">
      <c r="A9046" s="1">
        <v>44931.15625</v>
      </c>
      <c r="B9046">
        <v>4.6199999999999998E-2</v>
      </c>
      <c r="C9046" s="9">
        <v>5.04E-2</v>
      </c>
    </row>
    <row r="9047" spans="1:3">
      <c r="A9047" s="1">
        <v>44931.166666666664</v>
      </c>
      <c r="B9047">
        <v>4.6100000000000002E-2</v>
      </c>
      <c r="C9047" s="9">
        <v>5.0200000000000002E-2</v>
      </c>
    </row>
    <row r="9048" spans="1:3">
      <c r="A9048" s="1">
        <v>44931.177083333336</v>
      </c>
      <c r="B9048">
        <v>4.6199999999999998E-2</v>
      </c>
      <c r="C9048" s="9">
        <v>5.0500000000000003E-2</v>
      </c>
    </row>
    <row r="9049" spans="1:3">
      <c r="A9049" s="1">
        <v>44931.1875</v>
      </c>
      <c r="B9049">
        <v>4.5999999999999999E-2</v>
      </c>
      <c r="C9049" s="9">
        <v>1.4520999999999999</v>
      </c>
    </row>
    <row r="9050" spans="1:3">
      <c r="A9050" s="1">
        <v>44931.197916666664</v>
      </c>
      <c r="B9050">
        <v>4.6100000000000002E-2</v>
      </c>
      <c r="C9050" s="9">
        <v>1.4308000000000001</v>
      </c>
    </row>
    <row r="9051" spans="1:3">
      <c r="A9051" s="1">
        <v>44931.208333333336</v>
      </c>
      <c r="B9051">
        <v>4.5900000000000003E-2</v>
      </c>
      <c r="C9051" s="9">
        <v>0.83350000000000002</v>
      </c>
    </row>
    <row r="9052" spans="1:3">
      <c r="A9052" s="1">
        <v>44931.21875</v>
      </c>
      <c r="B9052">
        <v>4.6100000000000002E-2</v>
      </c>
      <c r="C9052" s="9">
        <v>4.3400000000000001E-2</v>
      </c>
    </row>
    <row r="9053" spans="1:3">
      <c r="A9053" s="1">
        <v>44931.229166666664</v>
      </c>
      <c r="B9053">
        <v>4.6199999999999998E-2</v>
      </c>
      <c r="C9053" s="9">
        <v>5.04E-2</v>
      </c>
    </row>
    <row r="9054" spans="1:3">
      <c r="A9054" s="1">
        <v>44931.239583333336</v>
      </c>
      <c r="B9054">
        <v>4.6300000000000001E-2</v>
      </c>
      <c r="C9054" s="9">
        <v>5.0299999999999997E-2</v>
      </c>
    </row>
    <row r="9055" spans="1:3">
      <c r="A9055" s="1">
        <v>44931.25</v>
      </c>
      <c r="B9055">
        <v>4.5900000000000003E-2</v>
      </c>
      <c r="C9055" s="9">
        <v>4.9799999999999997E-2</v>
      </c>
    </row>
    <row r="9056" spans="1:3">
      <c r="A9056" s="1">
        <v>44931.260416666664</v>
      </c>
      <c r="B9056">
        <v>4.58E-2</v>
      </c>
      <c r="C9056" s="9">
        <v>0.05</v>
      </c>
    </row>
    <row r="9057" spans="1:3">
      <c r="A9057" s="1">
        <v>44931.270833333336</v>
      </c>
      <c r="B9057">
        <v>1.5447</v>
      </c>
      <c r="C9057" s="9">
        <v>4.9399999999999999E-2</v>
      </c>
    </row>
    <row r="9058" spans="1:3">
      <c r="A9058" s="1">
        <v>44931.28125</v>
      </c>
      <c r="B9058">
        <v>1.5501</v>
      </c>
      <c r="C9058" s="9">
        <v>4.9799999999999997E-2</v>
      </c>
    </row>
    <row r="9059" spans="1:3">
      <c r="A9059" s="1">
        <v>44931.291666666664</v>
      </c>
      <c r="B9059">
        <v>1.42</v>
      </c>
      <c r="C9059" s="9">
        <v>4.9699999999999994E-2</v>
      </c>
    </row>
    <row r="9060" spans="1:3">
      <c r="A9060" s="1">
        <v>44931.302083333336</v>
      </c>
      <c r="B9060">
        <v>1.3388</v>
      </c>
      <c r="C9060" s="9">
        <v>4.9699999999999994E-2</v>
      </c>
    </row>
    <row r="9061" spans="1:3">
      <c r="A9061" s="1">
        <v>44931.3125</v>
      </c>
      <c r="B9061">
        <v>1.3576999999999999</v>
      </c>
      <c r="C9061" s="9">
        <v>4.99E-2</v>
      </c>
    </row>
    <row r="9062" spans="1:3">
      <c r="A9062" s="1">
        <v>44931.322916666664</v>
      </c>
      <c r="B9062">
        <v>1.3808</v>
      </c>
      <c r="C9062" s="9">
        <v>4.9599999999999998E-2</v>
      </c>
    </row>
    <row r="9063" spans="1:3">
      <c r="A9063" s="1">
        <v>44931.333333333336</v>
      </c>
      <c r="B9063">
        <v>1.4184000000000001</v>
      </c>
      <c r="C9063" s="9">
        <v>4.9700000000000001E-2</v>
      </c>
    </row>
    <row r="9064" spans="1:3">
      <c r="A9064" s="1">
        <v>44931.34375</v>
      </c>
      <c r="B9064">
        <v>0.99460000000000004</v>
      </c>
      <c r="C9064" s="9">
        <v>4.9599999999999998E-2</v>
      </c>
    </row>
    <row r="9065" spans="1:3">
      <c r="A9065" s="1">
        <v>44931.354166666664</v>
      </c>
      <c r="B9065">
        <v>1.5767</v>
      </c>
      <c r="C9065" s="9">
        <v>0.1351</v>
      </c>
    </row>
    <row r="9066" spans="1:3">
      <c r="A9066" s="1">
        <v>44931.364583333336</v>
      </c>
      <c r="B9066">
        <v>0.83130000000000004</v>
      </c>
      <c r="C9066" s="9">
        <v>2.4459999999999997</v>
      </c>
    </row>
    <row r="9067" spans="1:3">
      <c r="A9067" s="1">
        <v>44931.375</v>
      </c>
      <c r="B9067">
        <v>4.36E-2</v>
      </c>
      <c r="C9067" s="9">
        <v>1.5926</v>
      </c>
    </row>
    <row r="9068" spans="1:3">
      <c r="A9068" s="1">
        <v>44931.385416666664</v>
      </c>
      <c r="B9068">
        <v>4.4900000000000002E-2</v>
      </c>
      <c r="C9068" s="9">
        <v>1.7732000000000001</v>
      </c>
    </row>
    <row r="9069" spans="1:3">
      <c r="A9069" s="1">
        <v>44931.395833333336</v>
      </c>
      <c r="B9069">
        <v>4.5600000000000002E-2</v>
      </c>
      <c r="C9069" s="9">
        <v>2.5399999999999999E-2</v>
      </c>
    </row>
    <row r="9070" spans="1:3">
      <c r="A9070" s="1">
        <v>44931.40625</v>
      </c>
      <c r="B9070">
        <v>4.5900000000000003E-2</v>
      </c>
      <c r="C9070" s="9">
        <v>4.9399999999999999E-2</v>
      </c>
    </row>
    <row r="9071" spans="1:3">
      <c r="A9071" s="1">
        <v>44931.416666666664</v>
      </c>
      <c r="B9071">
        <v>4.5699999999999998E-2</v>
      </c>
      <c r="C9071" s="9">
        <v>4.9500000000000002E-2</v>
      </c>
    </row>
    <row r="9072" spans="1:3">
      <c r="A9072" s="1">
        <v>44931.427083333336</v>
      </c>
      <c r="B9072">
        <v>4.58E-2</v>
      </c>
      <c r="C9072" s="9">
        <v>4.9500000000000002E-2</v>
      </c>
    </row>
    <row r="9073" spans="1:3">
      <c r="A9073" s="1">
        <v>44931.4375</v>
      </c>
      <c r="B9073">
        <v>4.5699999999999998E-2</v>
      </c>
      <c r="C9073" s="9">
        <v>4.9500000000000002E-2</v>
      </c>
    </row>
    <row r="9074" spans="1:3">
      <c r="A9074" s="1">
        <v>44931.447916666664</v>
      </c>
      <c r="B9074">
        <v>4.5600000000000002E-2</v>
      </c>
      <c r="C9074" s="9">
        <v>4.9500000000000002E-2</v>
      </c>
    </row>
    <row r="9075" spans="1:3">
      <c r="A9075" s="1">
        <v>44931.458333333336</v>
      </c>
      <c r="B9075">
        <v>4.5600000000000002E-2</v>
      </c>
      <c r="C9075" s="9">
        <v>4.9399999999999999E-2</v>
      </c>
    </row>
    <row r="9076" spans="1:3">
      <c r="A9076" s="1">
        <v>44931.46875</v>
      </c>
      <c r="B9076">
        <v>4.53E-2</v>
      </c>
      <c r="C9076" s="9">
        <v>4.9100000000000005E-2</v>
      </c>
    </row>
    <row r="9077" spans="1:3">
      <c r="A9077" s="1">
        <v>44931.479166666664</v>
      </c>
      <c r="B9077">
        <v>4.53E-2</v>
      </c>
      <c r="C9077" s="9">
        <v>4.9200000000000001E-2</v>
      </c>
    </row>
    <row r="9078" spans="1:3">
      <c r="A9078" s="1">
        <v>44931.489583333336</v>
      </c>
      <c r="B9078">
        <v>4.3700000000000003E-2</v>
      </c>
      <c r="C9078" s="9">
        <v>4.9200000000000001E-2</v>
      </c>
    </row>
    <row r="9079" spans="1:3">
      <c r="A9079" s="1">
        <v>44931.5</v>
      </c>
      <c r="B9079">
        <v>4.3999999999999997E-2</v>
      </c>
      <c r="C9079" s="9">
        <v>4.9100000000000005E-2</v>
      </c>
    </row>
    <row r="9080" spans="1:3">
      <c r="A9080" s="1">
        <v>44931.510416666664</v>
      </c>
      <c r="B9080">
        <v>4.4900000000000002E-2</v>
      </c>
      <c r="C9080" s="9">
        <v>4.9500000000000002E-2</v>
      </c>
    </row>
    <row r="9081" spans="1:3">
      <c r="A9081" s="1">
        <v>44931.520833333336</v>
      </c>
      <c r="B9081">
        <v>4.5600000000000002E-2</v>
      </c>
      <c r="C9081" s="9">
        <v>4.9599999999999998E-2</v>
      </c>
    </row>
    <row r="9082" spans="1:3">
      <c r="A9082" s="1">
        <v>44931.53125</v>
      </c>
      <c r="B9082">
        <v>4.58E-2</v>
      </c>
      <c r="C9082" s="9">
        <v>0.1162</v>
      </c>
    </row>
    <row r="9083" spans="1:3">
      <c r="A9083" s="1">
        <v>44931.541666666664</v>
      </c>
      <c r="B9083">
        <v>4.5600000000000002E-2</v>
      </c>
      <c r="C9083" s="9">
        <v>2.3195000000000001</v>
      </c>
    </row>
    <row r="9084" spans="1:3">
      <c r="A9084" s="1">
        <v>44931.552083333336</v>
      </c>
      <c r="B9084">
        <v>4.5499999999999999E-2</v>
      </c>
      <c r="C9084" s="9">
        <v>1.9899</v>
      </c>
    </row>
    <row r="9085" spans="1:3">
      <c r="A9085" s="1">
        <v>44931.5625</v>
      </c>
      <c r="B9085">
        <v>4.5900000000000003E-2</v>
      </c>
      <c r="C9085" s="9">
        <v>2.5599999999999998E-2</v>
      </c>
    </row>
    <row r="9086" spans="1:3">
      <c r="A9086" s="1">
        <v>44931.572916666664</v>
      </c>
      <c r="B9086">
        <v>4.5699999999999998E-2</v>
      </c>
      <c r="C9086" s="9">
        <v>4.9299999999999997E-2</v>
      </c>
    </row>
    <row r="9087" spans="1:3">
      <c r="A9087" s="1">
        <v>44931.583333333336</v>
      </c>
      <c r="B9087">
        <v>4.5699999999999998E-2</v>
      </c>
      <c r="C9087" s="9">
        <v>4.9399999999999999E-2</v>
      </c>
    </row>
    <row r="9088" spans="1:3">
      <c r="A9088" s="1">
        <v>44931.59375</v>
      </c>
      <c r="B9088">
        <v>4.5999999999999999E-2</v>
      </c>
      <c r="C9088" s="9">
        <v>4.9299999999999997E-2</v>
      </c>
    </row>
    <row r="9089" spans="1:3">
      <c r="A9089" s="1">
        <v>44931.604166666664</v>
      </c>
      <c r="B9089">
        <v>4.5999999999999999E-2</v>
      </c>
      <c r="C9089" s="9">
        <v>4.9200000000000001E-2</v>
      </c>
    </row>
    <row r="9090" spans="1:3">
      <c r="A9090" s="1">
        <v>44931.614583333336</v>
      </c>
      <c r="B9090">
        <v>4.7300000000000002E-2</v>
      </c>
      <c r="C9090" s="9">
        <v>4.9000000000000002E-2</v>
      </c>
    </row>
    <row r="9091" spans="1:3">
      <c r="A9091" s="1">
        <v>44931.625</v>
      </c>
      <c r="B9091">
        <v>4.58E-2</v>
      </c>
      <c r="C9091" s="9">
        <v>4.8799999999999996E-2</v>
      </c>
    </row>
    <row r="9092" spans="1:3">
      <c r="A9092" s="1">
        <v>44931.635416666664</v>
      </c>
      <c r="B9092">
        <v>4.6300000000000001E-2</v>
      </c>
      <c r="C9092" s="9">
        <v>0.96009999999999995</v>
      </c>
    </row>
    <row r="9093" spans="1:3">
      <c r="A9093" s="1">
        <v>44931.645833333336</v>
      </c>
      <c r="B9093">
        <v>1.5871999999999999</v>
      </c>
      <c r="C9093" s="9">
        <v>2.7515000000000001</v>
      </c>
    </row>
    <row r="9094" spans="1:3">
      <c r="A9094" s="1">
        <v>44931.65625</v>
      </c>
      <c r="B9094">
        <v>1.6389</v>
      </c>
      <c r="C9094" s="9">
        <v>1.2403</v>
      </c>
    </row>
    <row r="9095" spans="1:3">
      <c r="A9095" s="1">
        <v>44931.666666666664</v>
      </c>
      <c r="B9095">
        <v>1.6436999999999999</v>
      </c>
      <c r="C9095" s="9">
        <v>3.6199999999999996E-2</v>
      </c>
    </row>
    <row r="9096" spans="1:3">
      <c r="A9096" s="1">
        <v>44931.677083333336</v>
      </c>
      <c r="B9096">
        <v>1.5758000000000001</v>
      </c>
      <c r="C9096" s="9">
        <v>4.8600000000000004E-2</v>
      </c>
    </row>
    <row r="9097" spans="1:3">
      <c r="A9097" s="1">
        <v>44931.6875</v>
      </c>
      <c r="B9097">
        <v>4.87E-2</v>
      </c>
      <c r="C9097" s="9">
        <v>4.8500000000000001E-2</v>
      </c>
    </row>
    <row r="9098" spans="1:3">
      <c r="A9098" s="1">
        <v>44931.697916666664</v>
      </c>
      <c r="B9098">
        <v>4.4900000000000002E-2</v>
      </c>
      <c r="C9098" s="9">
        <v>0.22939999999999999</v>
      </c>
    </row>
    <row r="9099" spans="1:3">
      <c r="A9099" s="1">
        <v>44931.708333333336</v>
      </c>
      <c r="B9099">
        <v>4.5199999999999997E-2</v>
      </c>
      <c r="C9099" s="9">
        <v>0.42030000000000001</v>
      </c>
    </row>
    <row r="9100" spans="1:3">
      <c r="A9100" s="1">
        <v>44931.71875</v>
      </c>
      <c r="B9100">
        <v>4.4699999999999997E-2</v>
      </c>
      <c r="C9100" s="9">
        <v>2.819</v>
      </c>
    </row>
    <row r="9101" spans="1:3">
      <c r="A9101" s="1">
        <v>44931.729166666664</v>
      </c>
      <c r="B9101">
        <v>4.4600000000000001E-2</v>
      </c>
      <c r="C9101" s="9">
        <v>1.9492</v>
      </c>
    </row>
    <row r="9102" spans="1:3">
      <c r="A9102" s="1">
        <v>44931.739583333336</v>
      </c>
      <c r="B9102">
        <v>4.4699999999999997E-2</v>
      </c>
      <c r="C9102" s="9">
        <v>2.7799999999999998E-2</v>
      </c>
    </row>
    <row r="9103" spans="1:3">
      <c r="A9103" s="1">
        <v>44931.75</v>
      </c>
      <c r="B9103">
        <v>4.4600000000000001E-2</v>
      </c>
      <c r="C9103" s="9">
        <v>4.8300000000000003E-2</v>
      </c>
    </row>
    <row r="9104" spans="1:3">
      <c r="A9104" s="1">
        <v>44931.760416666664</v>
      </c>
      <c r="B9104">
        <v>4.48E-2</v>
      </c>
      <c r="C9104" s="9">
        <v>4.8299999999999996E-2</v>
      </c>
    </row>
    <row r="9105" spans="1:3">
      <c r="A9105" s="1">
        <v>44931.770833333336</v>
      </c>
      <c r="B9105">
        <v>4.4900000000000002E-2</v>
      </c>
      <c r="C9105" s="9">
        <v>4.8600000000000004E-2</v>
      </c>
    </row>
    <row r="9106" spans="1:3">
      <c r="A9106" s="1">
        <v>44931.78125</v>
      </c>
      <c r="B9106">
        <v>4.4699999999999997E-2</v>
      </c>
      <c r="C9106" s="9">
        <v>4.8399999999999999E-2</v>
      </c>
    </row>
    <row r="9107" spans="1:3">
      <c r="A9107" s="1">
        <v>44931.791666666664</v>
      </c>
      <c r="B9107">
        <v>4.4900000000000002E-2</v>
      </c>
      <c r="C9107" s="9">
        <v>4.8600000000000004E-2</v>
      </c>
    </row>
    <row r="9108" spans="1:3">
      <c r="A9108" s="1">
        <v>44931.802083333336</v>
      </c>
      <c r="B9108">
        <v>4.4600000000000001E-2</v>
      </c>
      <c r="C9108" s="9">
        <v>4.8300000000000003E-2</v>
      </c>
    </row>
    <row r="9109" spans="1:3">
      <c r="A9109" s="1">
        <v>44931.8125</v>
      </c>
      <c r="B9109">
        <v>4.4600000000000001E-2</v>
      </c>
      <c r="C9109" s="9">
        <v>4.8300000000000003E-2</v>
      </c>
    </row>
    <row r="9110" spans="1:3">
      <c r="A9110" s="1">
        <v>44931.822916666664</v>
      </c>
      <c r="B9110">
        <v>4.4699999999999997E-2</v>
      </c>
      <c r="C9110" s="9">
        <v>0.84420000000000006</v>
      </c>
    </row>
    <row r="9111" spans="1:3">
      <c r="A9111" s="1">
        <v>44931.833333333336</v>
      </c>
      <c r="B9111">
        <v>4.4200000000000003E-2</v>
      </c>
      <c r="C9111" s="9">
        <v>2.9554</v>
      </c>
    </row>
    <row r="9112" spans="1:3">
      <c r="A9112" s="1">
        <v>44931.84375</v>
      </c>
      <c r="B9112">
        <v>4.4200000000000003E-2</v>
      </c>
      <c r="C9112" s="9">
        <v>1.6970000000000001</v>
      </c>
    </row>
    <row r="9113" spans="1:3">
      <c r="A9113" s="1">
        <v>44931.854166666664</v>
      </c>
      <c r="B9113">
        <v>4.4600000000000001E-2</v>
      </c>
      <c r="C9113" s="9">
        <v>3.3500000000000002E-2</v>
      </c>
    </row>
    <row r="9114" spans="1:3">
      <c r="A9114" s="1">
        <v>44931.864583333336</v>
      </c>
      <c r="B9114">
        <v>4.48E-2</v>
      </c>
      <c r="C9114" s="9">
        <v>4.8300000000000003E-2</v>
      </c>
    </row>
    <row r="9115" spans="1:3">
      <c r="A9115" s="1">
        <v>44931.875</v>
      </c>
      <c r="B9115">
        <v>4.5100000000000001E-2</v>
      </c>
      <c r="C9115" s="9">
        <v>4.8299999999999996E-2</v>
      </c>
    </row>
    <row r="9116" spans="1:3">
      <c r="A9116" s="1">
        <v>44931.885416666664</v>
      </c>
      <c r="B9116">
        <v>4.53E-2</v>
      </c>
      <c r="C9116" s="9">
        <v>4.8500000000000001E-2</v>
      </c>
    </row>
    <row r="9117" spans="1:3">
      <c r="A9117" s="1">
        <v>44931.895833333336</v>
      </c>
      <c r="B9117">
        <v>4.5600000000000002E-2</v>
      </c>
      <c r="C9117" s="9">
        <v>4.8799999999999996E-2</v>
      </c>
    </row>
    <row r="9118" spans="1:3">
      <c r="A9118" s="1">
        <v>44931.90625</v>
      </c>
      <c r="B9118">
        <v>4.58E-2</v>
      </c>
      <c r="C9118" s="9">
        <v>4.9200000000000001E-2</v>
      </c>
    </row>
    <row r="9119" spans="1:3">
      <c r="A9119" s="1">
        <v>44931.916666666664</v>
      </c>
      <c r="B9119">
        <v>4.5699999999999998E-2</v>
      </c>
      <c r="C9119" s="9">
        <v>4.9399999999999999E-2</v>
      </c>
    </row>
    <row r="9120" spans="1:3">
      <c r="A9120" s="1">
        <v>44931.927083333336</v>
      </c>
      <c r="B9120">
        <v>4.5900000000000003E-2</v>
      </c>
      <c r="C9120" s="9">
        <v>4.9500000000000002E-2</v>
      </c>
    </row>
    <row r="9121" spans="1:3">
      <c r="A9121" s="1">
        <v>44931.9375</v>
      </c>
      <c r="B9121">
        <v>4.6199999999999998E-2</v>
      </c>
      <c r="C9121" s="9">
        <v>0.44309999999999999</v>
      </c>
    </row>
    <row r="9122" spans="1:3">
      <c r="A9122" s="1">
        <v>44931.947916666664</v>
      </c>
      <c r="B9122">
        <v>4.5699999999999998E-2</v>
      </c>
      <c r="C9122" s="9">
        <v>2.7559</v>
      </c>
    </row>
    <row r="9123" spans="1:3">
      <c r="A9123" s="1">
        <v>44931.958333333336</v>
      </c>
      <c r="B9123">
        <v>4.58E-2</v>
      </c>
      <c r="C9123" s="9">
        <v>2.1642000000000001</v>
      </c>
    </row>
    <row r="9124" spans="1:3">
      <c r="A9124" s="1">
        <v>44931.96875</v>
      </c>
      <c r="B9124">
        <v>4.6199999999999998E-2</v>
      </c>
      <c r="C9124" s="9">
        <v>2.8799999999999999E-2</v>
      </c>
    </row>
    <row r="9125" spans="1:3">
      <c r="A9125" s="1">
        <v>44931.979166666664</v>
      </c>
      <c r="B9125">
        <v>4.6199999999999998E-2</v>
      </c>
      <c r="C9125" s="9">
        <v>4.9799999999999997E-2</v>
      </c>
    </row>
    <row r="9126" spans="1:3">
      <c r="A9126" s="1">
        <v>44931.989583333336</v>
      </c>
      <c r="B9126">
        <v>4.6300000000000001E-2</v>
      </c>
      <c r="C9126" s="9">
        <v>5.0099999999999999E-2</v>
      </c>
    </row>
    <row r="9127" spans="1:3">
      <c r="A9127" s="1">
        <v>44932</v>
      </c>
      <c r="B9127">
        <v>4.6899999999999997E-2</v>
      </c>
      <c r="C9127" s="9">
        <v>4.99E-2</v>
      </c>
    </row>
    <row r="9128" spans="1:3">
      <c r="A9128" s="1">
        <v>44932.010416666664</v>
      </c>
      <c r="B9128">
        <v>4.7E-2</v>
      </c>
      <c r="C9128" s="9">
        <v>5.0100000000000006E-2</v>
      </c>
    </row>
    <row r="9129" spans="1:3">
      <c r="A9129" s="1">
        <v>44932.020833333336</v>
      </c>
      <c r="B9129">
        <v>4.7300000000000002E-2</v>
      </c>
      <c r="C9129" s="9">
        <v>5.0299999999999997E-2</v>
      </c>
    </row>
    <row r="9130" spans="1:3">
      <c r="A9130" s="1">
        <v>44932.03125</v>
      </c>
      <c r="B9130">
        <v>4.7100000000000003E-2</v>
      </c>
      <c r="C9130" s="9">
        <v>8.829999999999999E-2</v>
      </c>
    </row>
    <row r="9131" spans="1:3">
      <c r="A9131" s="1">
        <v>44932.041666666664</v>
      </c>
      <c r="B9131">
        <v>4.7E-2</v>
      </c>
      <c r="C9131" s="9">
        <v>2.3852000000000002</v>
      </c>
    </row>
    <row r="9132" spans="1:3">
      <c r="A9132" s="1">
        <v>44932.052083333336</v>
      </c>
      <c r="B9132">
        <v>4.7E-2</v>
      </c>
      <c r="C9132" s="9">
        <v>2.9450000000000003</v>
      </c>
    </row>
    <row r="9133" spans="1:3">
      <c r="A9133" s="1">
        <v>44932.0625</v>
      </c>
      <c r="B9133">
        <v>4.6800000000000001E-2</v>
      </c>
      <c r="C9133" s="9">
        <v>0.94040000000000001</v>
      </c>
    </row>
    <row r="9134" spans="1:3">
      <c r="A9134" s="1">
        <v>44932.072916666664</v>
      </c>
      <c r="B9134">
        <v>4.5999999999999999E-2</v>
      </c>
      <c r="C9134" s="9">
        <v>4.1599999999999998E-2</v>
      </c>
    </row>
    <row r="9135" spans="1:3">
      <c r="A9135" s="1">
        <v>44932.083333333336</v>
      </c>
      <c r="B9135">
        <v>4.5900000000000003E-2</v>
      </c>
      <c r="C9135" s="9">
        <v>4.9100000000000005E-2</v>
      </c>
    </row>
    <row r="9136" spans="1:3">
      <c r="A9136" s="1">
        <v>44932.09375</v>
      </c>
      <c r="B9136">
        <v>4.58E-2</v>
      </c>
      <c r="C9136" s="9">
        <v>4.9000000000000002E-2</v>
      </c>
    </row>
    <row r="9137" spans="1:3">
      <c r="A9137" s="1">
        <v>44932.104166666664</v>
      </c>
      <c r="B9137">
        <v>4.5699999999999998E-2</v>
      </c>
      <c r="C9137" s="9">
        <v>4.9100000000000005E-2</v>
      </c>
    </row>
    <row r="9138" spans="1:3">
      <c r="A9138" s="1">
        <v>44932.114583333336</v>
      </c>
      <c r="B9138">
        <v>4.58E-2</v>
      </c>
      <c r="C9138" s="9">
        <v>0.52300000000000002</v>
      </c>
    </row>
    <row r="9139" spans="1:3">
      <c r="A9139" s="1">
        <v>44932.125</v>
      </c>
      <c r="B9139">
        <v>4.5499999999999999E-2</v>
      </c>
      <c r="C9139" s="9">
        <v>2.7777000000000003</v>
      </c>
    </row>
    <row r="9140" spans="1:3">
      <c r="A9140" s="1">
        <v>44932.135416666664</v>
      </c>
      <c r="B9140">
        <v>4.5400000000000003E-2</v>
      </c>
      <c r="C9140" s="9">
        <v>2.6441999999999997</v>
      </c>
    </row>
    <row r="9141" spans="1:3">
      <c r="A9141" s="1">
        <v>44932.145833333336</v>
      </c>
      <c r="B9141">
        <v>4.5499999999999999E-2</v>
      </c>
      <c r="C9141" s="9">
        <v>2.41E-2</v>
      </c>
    </row>
    <row r="9142" spans="1:3">
      <c r="A9142" s="1">
        <v>44932.15625</v>
      </c>
      <c r="B9142">
        <v>4.5600000000000002E-2</v>
      </c>
      <c r="C9142" s="9">
        <v>4.9399999999999999E-2</v>
      </c>
    </row>
    <row r="9143" spans="1:3">
      <c r="A9143" s="1">
        <v>44932.166666666664</v>
      </c>
      <c r="B9143">
        <v>4.5400000000000003E-2</v>
      </c>
      <c r="C9143" s="9">
        <v>4.9000000000000002E-2</v>
      </c>
    </row>
    <row r="9144" spans="1:3">
      <c r="A9144" s="1">
        <v>44932.177083333336</v>
      </c>
      <c r="B9144">
        <v>4.53E-2</v>
      </c>
      <c r="C9144" s="9">
        <v>4.8899999999999999E-2</v>
      </c>
    </row>
    <row r="9145" spans="1:3">
      <c r="A9145" s="1">
        <v>44932.1875</v>
      </c>
      <c r="B9145">
        <v>4.53E-2</v>
      </c>
      <c r="C9145" s="9">
        <v>4.9000000000000002E-2</v>
      </c>
    </row>
    <row r="9146" spans="1:3">
      <c r="A9146" s="1">
        <v>44932.197916666664</v>
      </c>
      <c r="B9146">
        <v>4.53E-2</v>
      </c>
      <c r="C9146" s="9">
        <v>1.8528</v>
      </c>
    </row>
    <row r="9147" spans="1:3">
      <c r="A9147" s="1">
        <v>44932.208333333336</v>
      </c>
      <c r="B9147">
        <v>4.5199999999999997E-2</v>
      </c>
      <c r="C9147" s="9">
        <v>2.7862999999999998</v>
      </c>
    </row>
    <row r="9148" spans="1:3">
      <c r="A9148" s="1">
        <v>44932.21875</v>
      </c>
      <c r="B9148">
        <v>4.5499999999999999E-2</v>
      </c>
      <c r="C9148" s="9">
        <v>1.4881</v>
      </c>
    </row>
    <row r="9149" spans="1:3">
      <c r="A9149" s="1">
        <v>44932.229166666664</v>
      </c>
      <c r="B9149">
        <v>4.5400000000000003E-2</v>
      </c>
      <c r="C9149" s="9">
        <v>3.7099999999999994E-2</v>
      </c>
    </row>
    <row r="9150" spans="1:3">
      <c r="A9150" s="1">
        <v>44932.239583333336</v>
      </c>
      <c r="B9150">
        <v>4.48E-2</v>
      </c>
      <c r="C9150" s="9">
        <v>4.8500000000000001E-2</v>
      </c>
    </row>
    <row r="9151" spans="1:3">
      <c r="A9151" s="1">
        <v>44932.25</v>
      </c>
      <c r="B9151">
        <v>4.5400000000000003E-2</v>
      </c>
      <c r="C9151" s="9">
        <v>4.8799999999999996E-2</v>
      </c>
    </row>
    <row r="9152" spans="1:3">
      <c r="A9152" s="1">
        <v>44932.260416666664</v>
      </c>
      <c r="B9152">
        <v>4.5199999999999997E-2</v>
      </c>
      <c r="C9152" s="9">
        <v>4.8899999999999999E-2</v>
      </c>
    </row>
    <row r="9153" spans="1:3">
      <c r="A9153" s="1">
        <v>44932.270833333336</v>
      </c>
      <c r="B9153">
        <v>2.0371000000000001</v>
      </c>
      <c r="C9153" s="9">
        <v>4.8299999999999996E-2</v>
      </c>
    </row>
    <row r="9154" spans="1:3">
      <c r="A9154" s="1">
        <v>44932.28125</v>
      </c>
      <c r="B9154">
        <v>2.1717</v>
      </c>
      <c r="C9154" s="9">
        <v>0.13850000000000001</v>
      </c>
    </row>
    <row r="9155" spans="1:3">
      <c r="A9155" s="1">
        <v>44932.291666666664</v>
      </c>
      <c r="B9155">
        <v>2.0503</v>
      </c>
      <c r="C9155" s="9">
        <v>2.5305</v>
      </c>
    </row>
    <row r="9156" spans="1:3">
      <c r="A9156" s="1">
        <v>44932.302083333336</v>
      </c>
      <c r="B9156">
        <v>1.87</v>
      </c>
      <c r="C9156" s="9">
        <v>2.8891999999999998</v>
      </c>
    </row>
    <row r="9157" spans="1:3">
      <c r="A9157" s="1">
        <v>44932.3125</v>
      </c>
      <c r="B9157">
        <v>2.044</v>
      </c>
      <c r="C9157" s="9">
        <v>0.37480000000000002</v>
      </c>
    </row>
    <row r="9158" spans="1:3">
      <c r="A9158" s="1">
        <v>44932.322916666664</v>
      </c>
      <c r="B9158">
        <v>2.2311999999999999</v>
      </c>
      <c r="C9158" s="9">
        <v>4.8500000000000001E-2</v>
      </c>
    </row>
    <row r="9159" spans="1:3">
      <c r="A9159" s="1">
        <v>44932.333333333336</v>
      </c>
      <c r="B9159">
        <v>0.84619999999999995</v>
      </c>
      <c r="C9159" s="9">
        <v>4.82E-2</v>
      </c>
    </row>
    <row r="9160" spans="1:3">
      <c r="A9160" s="1">
        <v>44932.34375</v>
      </c>
      <c r="B9160">
        <v>2.7761</v>
      </c>
      <c r="C9160" s="9">
        <v>4.8100000000000004E-2</v>
      </c>
    </row>
    <row r="9161" spans="1:3">
      <c r="A9161" s="1">
        <v>44932.354166666664</v>
      </c>
      <c r="B9161">
        <v>2.0547</v>
      </c>
      <c r="C9161" s="9">
        <v>4.82E-2</v>
      </c>
    </row>
    <row r="9162" spans="1:3">
      <c r="A9162" s="1">
        <v>44932.364583333336</v>
      </c>
      <c r="B9162">
        <v>1.9585999999999999</v>
      </c>
      <c r="C9162" s="9">
        <v>4.8399999999999999E-2</v>
      </c>
    </row>
    <row r="9163" spans="1:3">
      <c r="A9163" s="1">
        <v>44932.375</v>
      </c>
      <c r="B9163">
        <v>1.6712</v>
      </c>
      <c r="C9163" s="9">
        <v>4.87E-2</v>
      </c>
    </row>
    <row r="9164" spans="1:3">
      <c r="A9164" s="1">
        <v>44932.385416666664</v>
      </c>
      <c r="B9164">
        <v>1.9036</v>
      </c>
      <c r="C9164" s="9">
        <v>4.87E-2</v>
      </c>
    </row>
    <row r="9165" spans="1:3">
      <c r="A9165" s="1">
        <v>44932.395833333336</v>
      </c>
      <c r="B9165">
        <v>2.0539000000000001</v>
      </c>
      <c r="C9165" s="9">
        <v>0.21729999999999999</v>
      </c>
    </row>
    <row r="9166" spans="1:3">
      <c r="A9166" s="1">
        <v>44932.40625</v>
      </c>
      <c r="B9166">
        <v>1.4078999999999999</v>
      </c>
      <c r="C9166" s="9">
        <v>2.6261000000000001</v>
      </c>
    </row>
    <row r="9167" spans="1:3">
      <c r="A9167" s="1">
        <v>44932.416666666664</v>
      </c>
      <c r="B9167">
        <v>1.3283</v>
      </c>
      <c r="C9167" s="9">
        <v>2.8980999999999999</v>
      </c>
    </row>
    <row r="9168" spans="1:3">
      <c r="A9168" s="1">
        <v>44932.427083333336</v>
      </c>
      <c r="B9168">
        <v>2.6861000000000002</v>
      </c>
      <c r="C9168" s="9">
        <v>1.1374</v>
      </c>
    </row>
    <row r="9169" spans="1:3">
      <c r="A9169" s="1">
        <v>44932.4375</v>
      </c>
      <c r="B9169">
        <v>1.9135</v>
      </c>
      <c r="C9169" s="9">
        <v>4.1700000000000001E-2</v>
      </c>
    </row>
    <row r="9170" spans="1:3">
      <c r="A9170" s="1">
        <v>44932.447916666664</v>
      </c>
      <c r="B9170">
        <v>1.6578999999999999</v>
      </c>
      <c r="C9170" s="9">
        <v>4.8500000000000001E-2</v>
      </c>
    </row>
    <row r="9171" spans="1:3">
      <c r="A9171" s="1">
        <v>44932.458333333336</v>
      </c>
      <c r="B9171">
        <v>1.5736000000000001</v>
      </c>
      <c r="C9171" s="9">
        <v>4.8399999999999999E-2</v>
      </c>
    </row>
    <row r="9172" spans="1:3">
      <c r="A9172" s="1">
        <v>44932.46875</v>
      </c>
      <c r="B9172">
        <v>0.78590000000000004</v>
      </c>
      <c r="C9172" s="9">
        <v>4.82E-2</v>
      </c>
    </row>
    <row r="9173" spans="1:3">
      <c r="A9173" s="1">
        <v>44932.479166666664</v>
      </c>
      <c r="B9173">
        <v>4.2900000000000001E-2</v>
      </c>
      <c r="C9173" s="9">
        <v>4.8000000000000001E-2</v>
      </c>
    </row>
    <row r="9174" spans="1:3">
      <c r="A9174" s="1">
        <v>44932.489583333336</v>
      </c>
      <c r="B9174">
        <v>4.36E-2</v>
      </c>
      <c r="C9174" s="9">
        <v>4.82E-2</v>
      </c>
    </row>
    <row r="9175" spans="1:3">
      <c r="A9175" s="1">
        <v>44932.5</v>
      </c>
      <c r="B9175">
        <v>4.41E-2</v>
      </c>
      <c r="C9175" s="9">
        <v>4.8300000000000003E-2</v>
      </c>
    </row>
    <row r="9176" spans="1:3">
      <c r="A9176" s="1">
        <v>44932.510416666664</v>
      </c>
      <c r="B9176">
        <v>4.4499999999999998E-2</v>
      </c>
      <c r="C9176" s="9">
        <v>4.8299999999999996E-2</v>
      </c>
    </row>
    <row r="9177" spans="1:3">
      <c r="A9177" s="1">
        <v>44932.520833333336</v>
      </c>
      <c r="B9177">
        <v>4.3700000000000003E-2</v>
      </c>
      <c r="C9177" s="9">
        <v>1.7798</v>
      </c>
    </row>
    <row r="9178" spans="1:3">
      <c r="A9178" s="1">
        <v>44932.53125</v>
      </c>
      <c r="B9178">
        <v>4.3099999999999999E-2</v>
      </c>
      <c r="C9178" s="9">
        <v>0.5887</v>
      </c>
    </row>
    <row r="9179" spans="1:3">
      <c r="A9179" s="1">
        <v>44932.541666666664</v>
      </c>
      <c r="B9179">
        <v>4.3299999999999998E-2</v>
      </c>
      <c r="C9179" s="9">
        <v>2.6875</v>
      </c>
    </row>
    <row r="9180" spans="1:3">
      <c r="A9180" s="1">
        <v>44932.552083333336</v>
      </c>
      <c r="B9180">
        <v>4.3400000000000001E-2</v>
      </c>
      <c r="C9180" s="9">
        <v>2.0879000000000003</v>
      </c>
    </row>
    <row r="9181" spans="1:3">
      <c r="A9181" s="1">
        <v>44932.5625</v>
      </c>
      <c r="B9181">
        <v>4.4499999999999998E-2</v>
      </c>
      <c r="C9181" s="9">
        <v>3.0599999999999999E-2</v>
      </c>
    </row>
    <row r="9182" spans="1:3">
      <c r="A9182" s="1">
        <v>44932.572916666664</v>
      </c>
      <c r="B9182">
        <v>4.4699999999999997E-2</v>
      </c>
      <c r="C9182" s="9">
        <v>4.8299999999999996E-2</v>
      </c>
    </row>
    <row r="9183" spans="1:3">
      <c r="A9183" s="1">
        <v>44932.583333333336</v>
      </c>
      <c r="B9183">
        <v>4.48E-2</v>
      </c>
      <c r="C9183" s="9">
        <v>4.8299999999999996E-2</v>
      </c>
    </row>
    <row r="9184" spans="1:3">
      <c r="A9184" s="1">
        <v>44932.59375</v>
      </c>
      <c r="B9184">
        <v>4.4400000000000002E-2</v>
      </c>
      <c r="C9184" s="9">
        <v>4.87E-2</v>
      </c>
    </row>
    <row r="9185" spans="1:3">
      <c r="A9185" s="1">
        <v>44932.604166666664</v>
      </c>
      <c r="B9185">
        <v>4.3299999999999998E-2</v>
      </c>
      <c r="C9185" s="9">
        <v>4.8500000000000001E-2</v>
      </c>
    </row>
    <row r="9186" spans="1:3">
      <c r="A9186" s="1">
        <v>44932.614583333336</v>
      </c>
      <c r="B9186">
        <v>4.3200000000000002E-2</v>
      </c>
      <c r="C9186" s="9">
        <v>4.7899999999999998E-2</v>
      </c>
    </row>
    <row r="9187" spans="1:3">
      <c r="A9187" s="1">
        <v>44932.625</v>
      </c>
      <c r="B9187">
        <v>4.36E-2</v>
      </c>
      <c r="C9187" s="9">
        <v>4.8000000000000001E-2</v>
      </c>
    </row>
    <row r="9188" spans="1:3">
      <c r="A9188" s="1">
        <v>44932.635416666664</v>
      </c>
      <c r="B9188">
        <v>4.4499999999999998E-2</v>
      </c>
      <c r="C9188" s="9">
        <v>4.8099999999999997E-2</v>
      </c>
    </row>
    <row r="9189" spans="1:3">
      <c r="A9189" s="1">
        <v>44932.645833333336</v>
      </c>
      <c r="B9189">
        <v>4.4699999999999997E-2</v>
      </c>
      <c r="C9189" s="9">
        <v>4.8100000000000004E-2</v>
      </c>
    </row>
    <row r="9190" spans="1:3">
      <c r="A9190" s="1">
        <v>44932.65625</v>
      </c>
      <c r="B9190">
        <v>4.4400000000000002E-2</v>
      </c>
      <c r="C9190" s="9">
        <v>1.1886999999999999</v>
      </c>
    </row>
    <row r="9191" spans="1:3">
      <c r="A9191" s="1">
        <v>44932.666666666664</v>
      </c>
      <c r="B9191">
        <v>4.4400000000000002E-2</v>
      </c>
      <c r="C9191" s="9">
        <v>2.9252000000000002</v>
      </c>
    </row>
    <row r="9192" spans="1:3">
      <c r="A9192" s="1">
        <v>44932.677083333336</v>
      </c>
      <c r="B9192">
        <v>4.53E-2</v>
      </c>
      <c r="C9192" s="9">
        <v>1.1345000000000001</v>
      </c>
    </row>
    <row r="9193" spans="1:3">
      <c r="A9193" s="1">
        <v>44932.6875</v>
      </c>
      <c r="B9193">
        <v>4.5600000000000002E-2</v>
      </c>
      <c r="C9193" s="9">
        <v>4.1300000000000003E-2</v>
      </c>
    </row>
    <row r="9194" spans="1:3">
      <c r="A9194" s="1">
        <v>44932.697916666664</v>
      </c>
      <c r="B9194">
        <v>4.53E-2</v>
      </c>
      <c r="C9194" s="9">
        <v>4.8399999999999999E-2</v>
      </c>
    </row>
    <row r="9195" spans="1:3">
      <c r="A9195" s="1">
        <v>44932.708333333336</v>
      </c>
      <c r="B9195">
        <v>4.5400000000000003E-2</v>
      </c>
      <c r="C9195" s="9">
        <v>4.82E-2</v>
      </c>
    </row>
    <row r="9196" spans="1:3">
      <c r="A9196" s="1">
        <v>44932.71875</v>
      </c>
      <c r="B9196">
        <v>4.4900000000000002E-2</v>
      </c>
      <c r="C9196" s="9">
        <v>4.8399999999999999E-2</v>
      </c>
    </row>
    <row r="9197" spans="1:3">
      <c r="A9197" s="1">
        <v>44932.729166666664</v>
      </c>
      <c r="B9197">
        <v>4.4900000000000002E-2</v>
      </c>
      <c r="C9197" s="9">
        <v>0.95940000000000003</v>
      </c>
    </row>
    <row r="9198" spans="1:3">
      <c r="A9198" s="1">
        <v>44932.739583333336</v>
      </c>
      <c r="B9198">
        <v>4.4999999999999998E-2</v>
      </c>
      <c r="C9198" s="9">
        <v>2.8066</v>
      </c>
    </row>
    <row r="9199" spans="1:3">
      <c r="A9199" s="1">
        <v>44932.75</v>
      </c>
      <c r="B9199">
        <v>4.5199999999999997E-2</v>
      </c>
      <c r="C9199" s="9">
        <v>1.2593000000000001</v>
      </c>
    </row>
    <row r="9200" spans="1:3">
      <c r="A9200" s="1">
        <v>44932.760416666664</v>
      </c>
      <c r="B9200">
        <v>4.4999999999999998E-2</v>
      </c>
      <c r="C9200" s="9">
        <v>3.7900000000000003E-2</v>
      </c>
    </row>
    <row r="9201" spans="1:3">
      <c r="A9201" s="1">
        <v>44932.770833333336</v>
      </c>
      <c r="B9201">
        <v>4.53E-2</v>
      </c>
      <c r="C9201" s="9">
        <v>4.87E-2</v>
      </c>
    </row>
    <row r="9202" spans="1:3">
      <c r="A9202" s="1">
        <v>44932.78125</v>
      </c>
      <c r="B9202">
        <v>4.5100000000000001E-2</v>
      </c>
      <c r="C9202" s="9">
        <v>4.8399999999999999E-2</v>
      </c>
    </row>
    <row r="9203" spans="1:3">
      <c r="A9203" s="1">
        <v>44932.791666666664</v>
      </c>
      <c r="B9203">
        <v>4.3499999999999997E-2</v>
      </c>
      <c r="C9203" s="9">
        <v>4.82E-2</v>
      </c>
    </row>
    <row r="9204" spans="1:3">
      <c r="A9204" s="1">
        <v>44932.802083333336</v>
      </c>
      <c r="B9204">
        <v>4.36E-2</v>
      </c>
      <c r="C9204" s="9">
        <v>4.8000000000000001E-2</v>
      </c>
    </row>
    <row r="9205" spans="1:3">
      <c r="A9205" s="1">
        <v>44932.8125</v>
      </c>
      <c r="B9205">
        <v>4.36E-2</v>
      </c>
      <c r="C9205" s="9">
        <v>4.7799999999999995E-2</v>
      </c>
    </row>
    <row r="9206" spans="1:3">
      <c r="A9206" s="1">
        <v>44932.822916666664</v>
      </c>
      <c r="B9206">
        <v>4.4499999999999998E-2</v>
      </c>
      <c r="C9206" s="9">
        <v>4.7899999999999998E-2</v>
      </c>
    </row>
    <row r="9207" spans="1:3">
      <c r="A9207" s="1">
        <v>44932.833333333336</v>
      </c>
      <c r="B9207">
        <v>4.4900000000000002E-2</v>
      </c>
      <c r="C9207" s="9">
        <v>0.90200000000000002</v>
      </c>
    </row>
    <row r="9208" spans="1:3">
      <c r="A9208" s="1">
        <v>44932.84375</v>
      </c>
      <c r="B9208">
        <v>4.4499999999999998E-2</v>
      </c>
      <c r="C9208" s="9">
        <v>2.8162000000000003</v>
      </c>
    </row>
    <row r="9209" spans="1:3">
      <c r="A9209" s="1">
        <v>44932.854166666664</v>
      </c>
      <c r="B9209">
        <v>4.4699999999999997E-2</v>
      </c>
      <c r="C9209" s="9">
        <v>2.1101000000000001</v>
      </c>
    </row>
    <row r="9210" spans="1:3">
      <c r="A9210" s="1">
        <v>44932.864583333336</v>
      </c>
      <c r="B9210">
        <v>4.5100000000000001E-2</v>
      </c>
      <c r="C9210" s="9">
        <v>2.8000000000000001E-2</v>
      </c>
    </row>
    <row r="9211" spans="1:3">
      <c r="A9211" s="1">
        <v>44932.875</v>
      </c>
      <c r="B9211">
        <v>4.5100000000000001E-2</v>
      </c>
      <c r="C9211" s="9">
        <v>4.8500000000000001E-2</v>
      </c>
    </row>
    <row r="9212" spans="1:3">
      <c r="A9212" s="1">
        <v>44932.885416666664</v>
      </c>
      <c r="B9212">
        <v>4.4900000000000002E-2</v>
      </c>
      <c r="C9212" s="9">
        <v>4.8500000000000001E-2</v>
      </c>
    </row>
    <row r="9213" spans="1:3">
      <c r="A9213" s="1">
        <v>44932.895833333336</v>
      </c>
      <c r="B9213">
        <v>4.53E-2</v>
      </c>
      <c r="C9213" s="9">
        <v>4.8899999999999999E-2</v>
      </c>
    </row>
    <row r="9214" spans="1:3">
      <c r="A9214" s="1">
        <v>44932.90625</v>
      </c>
      <c r="B9214">
        <v>4.5400000000000003E-2</v>
      </c>
      <c r="C9214" s="9">
        <v>4.9000000000000002E-2</v>
      </c>
    </row>
    <row r="9215" spans="1:3">
      <c r="A9215" s="1">
        <v>44932.916666666664</v>
      </c>
      <c r="B9215">
        <v>4.5699999999999998E-2</v>
      </c>
      <c r="C9215" s="9">
        <v>4.9100000000000005E-2</v>
      </c>
    </row>
    <row r="9216" spans="1:3">
      <c r="A9216" s="1">
        <v>44932.927083333336</v>
      </c>
      <c r="B9216">
        <v>4.5900000000000003E-2</v>
      </c>
      <c r="C9216" s="9">
        <v>4.9500000000000002E-2</v>
      </c>
    </row>
    <row r="9217" spans="1:3">
      <c r="A9217" s="1">
        <v>44932.9375</v>
      </c>
      <c r="B9217">
        <v>4.58E-2</v>
      </c>
      <c r="C9217" s="9">
        <v>0.41520000000000001</v>
      </c>
    </row>
    <row r="9218" spans="1:3">
      <c r="A9218" s="1">
        <v>44932.947916666664</v>
      </c>
      <c r="B9218">
        <v>4.58E-2</v>
      </c>
      <c r="C9218" s="9">
        <v>2.6898</v>
      </c>
    </row>
    <row r="9219" spans="1:3">
      <c r="A9219" s="1">
        <v>44932.958333333336</v>
      </c>
      <c r="B9219">
        <v>4.6100000000000002E-2</v>
      </c>
      <c r="C9219" s="9">
        <v>1.4388999999999998</v>
      </c>
    </row>
    <row r="9220" spans="1:3">
      <c r="A9220" s="1">
        <v>44932.96875</v>
      </c>
      <c r="B9220">
        <v>4.6199999999999998E-2</v>
      </c>
      <c r="C9220" s="9">
        <v>3.73E-2</v>
      </c>
    </row>
    <row r="9221" spans="1:3">
      <c r="A9221" s="1">
        <v>44932.979166666664</v>
      </c>
      <c r="B9221">
        <v>4.6100000000000002E-2</v>
      </c>
      <c r="C9221" s="9">
        <v>4.9700000000000001E-2</v>
      </c>
    </row>
    <row r="9222" spans="1:3">
      <c r="A9222" s="1">
        <v>44932.989583333336</v>
      </c>
      <c r="B9222">
        <v>4.6199999999999998E-2</v>
      </c>
      <c r="C9222" s="9">
        <v>4.99E-2</v>
      </c>
    </row>
    <row r="9223" spans="1:3">
      <c r="A9223" s="1">
        <v>44933</v>
      </c>
      <c r="B9223">
        <v>4.6300000000000001E-2</v>
      </c>
      <c r="C9223" s="9">
        <v>0.05</v>
      </c>
    </row>
    <row r="9224" spans="1:3">
      <c r="A9224" s="1">
        <v>44933.010416666664</v>
      </c>
      <c r="B9224">
        <v>4.6300000000000001E-2</v>
      </c>
      <c r="C9224" s="9">
        <v>0.05</v>
      </c>
    </row>
    <row r="9225" spans="1:3">
      <c r="A9225" s="1">
        <v>44933.020833333336</v>
      </c>
      <c r="B9225">
        <v>4.6199999999999998E-2</v>
      </c>
      <c r="C9225" s="9">
        <v>0.58339999999999992</v>
      </c>
    </row>
    <row r="9226" spans="1:3">
      <c r="A9226" s="1">
        <v>44933.03125</v>
      </c>
      <c r="B9226">
        <v>4.6199999999999998E-2</v>
      </c>
      <c r="C9226" s="9">
        <v>2.7706999999999997</v>
      </c>
    </row>
    <row r="9227" spans="1:3">
      <c r="A9227" s="1">
        <v>44933.041666666664</v>
      </c>
      <c r="B9227">
        <v>4.6399999999999997E-2</v>
      </c>
      <c r="C9227" s="9">
        <v>2.5537999999999998</v>
      </c>
    </row>
    <row r="9228" spans="1:3">
      <c r="A9228" s="1">
        <v>44933.052083333336</v>
      </c>
      <c r="B9228">
        <v>4.6600000000000003E-2</v>
      </c>
      <c r="C9228" s="9">
        <v>2.5700000000000001E-2</v>
      </c>
    </row>
    <row r="9229" spans="1:3">
      <c r="A9229" s="1">
        <v>44933.0625</v>
      </c>
      <c r="B9229">
        <v>4.6699999999999998E-2</v>
      </c>
      <c r="C9229" s="9">
        <v>5.04E-2</v>
      </c>
    </row>
    <row r="9230" spans="1:3">
      <c r="A9230" s="1">
        <v>44933.072916666664</v>
      </c>
      <c r="B9230">
        <v>4.6699999999999998E-2</v>
      </c>
      <c r="C9230" s="9">
        <v>5.0500000000000003E-2</v>
      </c>
    </row>
    <row r="9231" spans="1:3">
      <c r="A9231" s="1">
        <v>44933.083333333336</v>
      </c>
      <c r="B9231">
        <v>4.6899999999999997E-2</v>
      </c>
      <c r="C9231" s="9">
        <v>5.0599999999999999E-2</v>
      </c>
    </row>
    <row r="9232" spans="1:3">
      <c r="A9232" s="1">
        <v>44933.09375</v>
      </c>
      <c r="B9232">
        <v>4.6699999999999998E-2</v>
      </c>
      <c r="C9232" s="9">
        <v>5.0500000000000003E-2</v>
      </c>
    </row>
    <row r="9233" spans="1:3">
      <c r="A9233" s="1">
        <v>44933.104166666664</v>
      </c>
      <c r="B9233">
        <v>4.6600000000000003E-2</v>
      </c>
      <c r="C9233" s="9">
        <v>5.0500000000000003E-2</v>
      </c>
    </row>
    <row r="9234" spans="1:3">
      <c r="A9234" s="1">
        <v>44933.114583333336</v>
      </c>
      <c r="B9234">
        <v>4.6399999999999997E-2</v>
      </c>
      <c r="C9234" s="9">
        <v>1.0743</v>
      </c>
    </row>
    <row r="9235" spans="1:3">
      <c r="A9235" s="1">
        <v>44933.125</v>
      </c>
      <c r="B9235">
        <v>4.6199999999999998E-2</v>
      </c>
      <c r="C9235" s="9">
        <v>2.8652000000000002</v>
      </c>
    </row>
    <row r="9236" spans="1:3">
      <c r="A9236" s="1">
        <v>44933.135416666664</v>
      </c>
      <c r="B9236">
        <v>4.6300000000000001E-2</v>
      </c>
      <c r="C9236" s="9">
        <v>2.1214</v>
      </c>
    </row>
    <row r="9237" spans="1:3">
      <c r="A9237" s="1">
        <v>44933.145833333336</v>
      </c>
      <c r="B9237">
        <v>4.6399999999999997E-2</v>
      </c>
      <c r="C9237" s="9">
        <v>3.0100000000000002E-2</v>
      </c>
    </row>
    <row r="9238" spans="1:3">
      <c r="A9238" s="1">
        <v>44933.15625</v>
      </c>
      <c r="B9238">
        <v>4.6399999999999997E-2</v>
      </c>
      <c r="C9238" s="9">
        <v>5.0299999999999997E-2</v>
      </c>
    </row>
    <row r="9239" spans="1:3">
      <c r="A9239" s="1">
        <v>44933.166666666664</v>
      </c>
      <c r="B9239">
        <v>4.6399999999999997E-2</v>
      </c>
      <c r="C9239" s="9">
        <v>5.0299999999999997E-2</v>
      </c>
    </row>
    <row r="9240" spans="1:3">
      <c r="A9240" s="1">
        <v>44933.177083333336</v>
      </c>
      <c r="B9240">
        <v>4.6399999999999997E-2</v>
      </c>
      <c r="C9240" s="9">
        <v>5.0200000000000002E-2</v>
      </c>
    </row>
    <row r="9241" spans="1:3">
      <c r="A9241" s="1">
        <v>44933.1875</v>
      </c>
      <c r="B9241">
        <v>4.6399999999999997E-2</v>
      </c>
      <c r="C9241" s="9">
        <v>5.0200000000000002E-2</v>
      </c>
    </row>
    <row r="9242" spans="1:3">
      <c r="A9242" s="1">
        <v>44933.197916666664</v>
      </c>
      <c r="B9242">
        <v>4.6300000000000001E-2</v>
      </c>
      <c r="C9242" s="9">
        <v>5.0299999999999997E-2</v>
      </c>
    </row>
    <row r="9243" spans="1:3">
      <c r="A9243" s="1">
        <v>44933.208333333336</v>
      </c>
      <c r="B9243">
        <v>4.6300000000000001E-2</v>
      </c>
      <c r="C9243" s="9">
        <v>1.4921</v>
      </c>
    </row>
    <row r="9244" spans="1:3">
      <c r="A9244" s="1">
        <v>44933.21875</v>
      </c>
      <c r="B9244">
        <v>4.5999999999999999E-2</v>
      </c>
      <c r="C9244" s="9">
        <v>2.7729999999999997</v>
      </c>
    </row>
    <row r="9245" spans="1:3">
      <c r="A9245" s="1">
        <v>44933.229166666664</v>
      </c>
      <c r="B9245">
        <v>4.6100000000000002E-2</v>
      </c>
      <c r="C9245" s="9">
        <v>1.3444</v>
      </c>
    </row>
    <row r="9246" spans="1:3">
      <c r="A9246" s="1">
        <v>44933.239583333336</v>
      </c>
      <c r="B9246">
        <v>4.5600000000000002E-2</v>
      </c>
      <c r="C9246" s="9">
        <v>3.8300000000000001E-2</v>
      </c>
    </row>
    <row r="9247" spans="1:3">
      <c r="A9247" s="1">
        <v>44933.25</v>
      </c>
      <c r="B9247">
        <v>4.5999999999999999E-2</v>
      </c>
      <c r="C9247" s="9">
        <v>0.05</v>
      </c>
    </row>
    <row r="9248" spans="1:3">
      <c r="A9248" s="1">
        <v>44933.260416666664</v>
      </c>
      <c r="B9248">
        <v>4.6100000000000002E-2</v>
      </c>
      <c r="C9248" s="9">
        <v>5.0100000000000006E-2</v>
      </c>
    </row>
    <row r="9249" spans="1:3">
      <c r="A9249" s="1">
        <v>44933.270833333336</v>
      </c>
      <c r="B9249">
        <v>1.9986999999999999</v>
      </c>
      <c r="C9249" s="9">
        <v>4.9799999999999997E-2</v>
      </c>
    </row>
    <row r="9250" spans="1:3">
      <c r="A9250" s="1">
        <v>44933.28125</v>
      </c>
      <c r="B9250">
        <v>1.9419999999999999</v>
      </c>
      <c r="C9250" s="9">
        <v>4.9500000000000002E-2</v>
      </c>
    </row>
    <row r="9251" spans="1:3">
      <c r="A9251" s="1">
        <v>44933.291666666664</v>
      </c>
      <c r="B9251">
        <v>1.8673</v>
      </c>
      <c r="C9251" s="9">
        <v>4.9700000000000001E-2</v>
      </c>
    </row>
    <row r="9252" spans="1:3">
      <c r="A9252" s="1">
        <v>44933.302083333336</v>
      </c>
      <c r="B9252">
        <v>1.9626999999999999</v>
      </c>
      <c r="C9252" s="9">
        <v>0.26490000000000002</v>
      </c>
    </row>
    <row r="9253" spans="1:3">
      <c r="A9253" s="1">
        <v>44933.3125</v>
      </c>
      <c r="B9253">
        <v>2.2715999999999998</v>
      </c>
      <c r="C9253" s="9">
        <v>2.5430000000000001</v>
      </c>
    </row>
    <row r="9254" spans="1:3">
      <c r="A9254" s="1">
        <v>44933.322916666664</v>
      </c>
      <c r="B9254">
        <v>2.0558000000000001</v>
      </c>
      <c r="C9254" s="9">
        <v>2.7526000000000002</v>
      </c>
    </row>
    <row r="9255" spans="1:3">
      <c r="A9255" s="1">
        <v>44933.333333333336</v>
      </c>
      <c r="B9255">
        <v>0.6905</v>
      </c>
      <c r="C9255" s="9">
        <v>0.2341</v>
      </c>
    </row>
    <row r="9256" spans="1:3">
      <c r="A9256" s="1">
        <v>44933.34375</v>
      </c>
      <c r="B9256">
        <v>2.7067999999999999</v>
      </c>
      <c r="C9256" s="9">
        <v>4.9399999999999999E-2</v>
      </c>
    </row>
    <row r="9257" spans="1:3">
      <c r="A9257" s="1">
        <v>44933.354166666664</v>
      </c>
      <c r="B9257">
        <v>2.1392000000000002</v>
      </c>
      <c r="C9257" s="9">
        <v>4.9100000000000005E-2</v>
      </c>
    </row>
    <row r="9258" spans="1:3">
      <c r="A9258" s="1">
        <v>44933.364583333336</v>
      </c>
      <c r="B9258">
        <v>1.8419000000000001</v>
      </c>
      <c r="C9258" s="9">
        <v>4.9399999999999999E-2</v>
      </c>
    </row>
    <row r="9259" spans="1:3">
      <c r="A9259" s="1">
        <v>44933.375</v>
      </c>
      <c r="B9259">
        <v>1.615</v>
      </c>
      <c r="C9259" s="9">
        <v>4.9200000000000001E-2</v>
      </c>
    </row>
    <row r="9260" spans="1:3">
      <c r="A9260" s="1">
        <v>44933.385416666664</v>
      </c>
      <c r="B9260">
        <v>1.7082999999999999</v>
      </c>
      <c r="C9260" s="9">
        <v>4.9600000000000005E-2</v>
      </c>
    </row>
    <row r="9261" spans="1:3">
      <c r="A9261" s="1">
        <v>44933.395833333336</v>
      </c>
      <c r="B9261">
        <v>1.7037</v>
      </c>
      <c r="C9261" s="9">
        <v>4.9500000000000002E-2</v>
      </c>
    </row>
    <row r="9262" spans="1:3">
      <c r="A9262" s="1">
        <v>44933.40625</v>
      </c>
      <c r="B9262">
        <v>1.5201</v>
      </c>
      <c r="C9262" s="9">
        <v>4.9100000000000005E-2</v>
      </c>
    </row>
    <row r="9263" spans="1:3">
      <c r="A9263" s="1">
        <v>44933.416666666664</v>
      </c>
      <c r="B9263">
        <v>1.1379999999999999</v>
      </c>
      <c r="C9263" s="9">
        <v>4.9299999999999997E-2</v>
      </c>
    </row>
    <row r="9264" spans="1:3">
      <c r="A9264" s="1">
        <v>44933.427083333336</v>
      </c>
      <c r="B9264">
        <v>1.7425999999999999</v>
      </c>
      <c r="C9264" s="9">
        <v>4.9100000000000005E-2</v>
      </c>
    </row>
    <row r="9265" spans="1:3">
      <c r="A9265" s="1">
        <v>44933.4375</v>
      </c>
      <c r="B9265">
        <v>1.0268999999999999</v>
      </c>
      <c r="C9265" s="9">
        <v>4.9200000000000001E-2</v>
      </c>
    </row>
    <row r="9266" spans="1:3">
      <c r="A9266" s="1">
        <v>44933.447916666664</v>
      </c>
      <c r="B9266">
        <v>4.0099999999999997E-2</v>
      </c>
      <c r="C9266" s="9">
        <v>1.0832999999999999</v>
      </c>
    </row>
    <row r="9267" spans="1:3">
      <c r="A9267" s="1">
        <v>44933.458333333336</v>
      </c>
      <c r="B9267">
        <v>4.2500000000000003E-2</v>
      </c>
      <c r="C9267" s="9">
        <v>2.8224</v>
      </c>
    </row>
    <row r="9268" spans="1:3">
      <c r="A9268" s="1">
        <v>44933.46875</v>
      </c>
      <c r="B9268">
        <v>4.2099999999999999E-2</v>
      </c>
      <c r="C9268" s="9">
        <v>2.6147999999999998</v>
      </c>
    </row>
    <row r="9269" spans="1:3">
      <c r="A9269" s="1">
        <v>44933.479166666664</v>
      </c>
      <c r="B9269">
        <v>4.07E-2</v>
      </c>
      <c r="C9269" s="9">
        <v>1.0887</v>
      </c>
    </row>
    <row r="9270" spans="1:3">
      <c r="A9270" s="1">
        <v>44933.489583333336</v>
      </c>
      <c r="B9270">
        <v>4.0800000000000003E-2</v>
      </c>
      <c r="C9270" s="9">
        <v>1.2034</v>
      </c>
    </row>
    <row r="9271" spans="1:3">
      <c r="A9271" s="1">
        <v>44933.5</v>
      </c>
      <c r="B9271">
        <v>4.1000000000000002E-2</v>
      </c>
      <c r="C9271" s="9">
        <v>2.4572000000000003</v>
      </c>
    </row>
    <row r="9272" spans="1:3">
      <c r="A9272" s="1">
        <v>44933.510416666664</v>
      </c>
      <c r="B9272">
        <v>4.1399999999999999E-2</v>
      </c>
      <c r="C9272" s="9">
        <v>1.8980999999999999</v>
      </c>
    </row>
    <row r="9273" spans="1:3">
      <c r="A9273" s="1">
        <v>44933.520833333336</v>
      </c>
      <c r="B9273">
        <v>4.2299999999999997E-2</v>
      </c>
      <c r="C9273" s="9">
        <v>1.8513999999999999</v>
      </c>
    </row>
    <row r="9274" spans="1:3">
      <c r="A9274" s="1">
        <v>44933.53125</v>
      </c>
      <c r="B9274">
        <v>4.2299999999999997E-2</v>
      </c>
      <c r="C9274" s="9">
        <v>1.7532999999999999</v>
      </c>
    </row>
    <row r="9275" spans="1:3">
      <c r="A9275" s="1">
        <v>44933.541666666664</v>
      </c>
      <c r="B9275">
        <v>4.2200000000000001E-2</v>
      </c>
      <c r="C9275" s="9">
        <v>1.7433000000000001</v>
      </c>
    </row>
    <row r="9276" spans="1:3">
      <c r="A9276" s="1">
        <v>44933.552083333336</v>
      </c>
      <c r="B9276">
        <v>4.24E-2</v>
      </c>
      <c r="C9276" s="9">
        <v>1.7425000000000002</v>
      </c>
    </row>
    <row r="9277" spans="1:3">
      <c r="A9277" s="1">
        <v>44933.5625</v>
      </c>
      <c r="B9277">
        <v>4.1700000000000001E-2</v>
      </c>
      <c r="C9277" s="9">
        <v>1.6299000000000001</v>
      </c>
    </row>
    <row r="9278" spans="1:3">
      <c r="A9278" s="1">
        <v>44933.572916666664</v>
      </c>
      <c r="B9278">
        <v>4.1399999999999999E-2</v>
      </c>
      <c r="C9278" s="9">
        <v>1.0407000000000002</v>
      </c>
    </row>
    <row r="9279" spans="1:3">
      <c r="A9279" s="1">
        <v>44933.583333333336</v>
      </c>
      <c r="B9279">
        <v>4.1300000000000003E-2</v>
      </c>
      <c r="C9279" s="9">
        <v>2.2226999999999997</v>
      </c>
    </row>
    <row r="9280" spans="1:3">
      <c r="A9280" s="1">
        <v>44933.59375</v>
      </c>
      <c r="B9280">
        <v>4.1099999999999998E-2</v>
      </c>
      <c r="C9280" s="9">
        <v>1.155</v>
      </c>
    </row>
    <row r="9281" spans="1:3">
      <c r="A9281" s="1">
        <v>44933.604166666664</v>
      </c>
      <c r="B9281">
        <v>4.1700000000000001E-2</v>
      </c>
      <c r="C9281" s="9">
        <v>3.5199999999999995E-2</v>
      </c>
    </row>
    <row r="9282" spans="1:3">
      <c r="A9282" s="1">
        <v>44933.614583333336</v>
      </c>
      <c r="B9282">
        <v>4.0800000000000003E-2</v>
      </c>
      <c r="C9282" s="9">
        <v>4.82E-2</v>
      </c>
    </row>
    <row r="9283" spans="1:3">
      <c r="A9283" s="1">
        <v>44933.625</v>
      </c>
      <c r="B9283">
        <v>4.0300000000000002E-2</v>
      </c>
      <c r="C9283" s="9">
        <v>4.8100000000000004E-2</v>
      </c>
    </row>
    <row r="9284" spans="1:3">
      <c r="A9284" s="1">
        <v>44933.635416666664</v>
      </c>
      <c r="B9284">
        <v>4.1300000000000003E-2</v>
      </c>
      <c r="C9284" s="9">
        <v>4.8500000000000001E-2</v>
      </c>
    </row>
    <row r="9285" spans="1:3">
      <c r="A9285" s="1">
        <v>44933.645833333336</v>
      </c>
      <c r="B9285">
        <v>4.1000000000000002E-2</v>
      </c>
      <c r="C9285" s="9">
        <v>4.8600000000000004E-2</v>
      </c>
    </row>
    <row r="9286" spans="1:3">
      <c r="A9286" s="1">
        <v>44933.65625</v>
      </c>
      <c r="B9286">
        <v>4.1300000000000003E-2</v>
      </c>
      <c r="C9286" s="9">
        <v>4.8600000000000004E-2</v>
      </c>
    </row>
    <row r="9287" spans="1:3">
      <c r="A9287" s="1">
        <v>44933.666666666664</v>
      </c>
      <c r="B9287">
        <v>4.1500000000000002E-2</v>
      </c>
      <c r="C9287" s="9">
        <v>4.8500000000000001E-2</v>
      </c>
    </row>
    <row r="9288" spans="1:3">
      <c r="A9288" s="1">
        <v>44933.677083333336</v>
      </c>
      <c r="B9288">
        <v>4.0800000000000003E-2</v>
      </c>
      <c r="C9288" s="9">
        <v>0.59189999999999998</v>
      </c>
    </row>
    <row r="9289" spans="1:3">
      <c r="A9289" s="1">
        <v>44933.6875</v>
      </c>
      <c r="B9289">
        <v>4.1099999999999998E-2</v>
      </c>
      <c r="C9289" s="9">
        <v>2.4786999999999999</v>
      </c>
    </row>
    <row r="9290" spans="1:3">
      <c r="A9290" s="1">
        <v>44933.697916666664</v>
      </c>
      <c r="B9290">
        <v>4.1300000000000003E-2</v>
      </c>
      <c r="C9290" s="9">
        <v>1.9896</v>
      </c>
    </row>
    <row r="9291" spans="1:3">
      <c r="A9291" s="1">
        <v>44933.708333333336</v>
      </c>
      <c r="B9291">
        <v>3.95E-2</v>
      </c>
      <c r="C9291" s="9">
        <v>1.8667</v>
      </c>
    </row>
    <row r="9292" spans="1:3">
      <c r="A9292" s="1">
        <v>44933.71875</v>
      </c>
      <c r="B9292">
        <v>3.9899999999999998E-2</v>
      </c>
      <c r="C9292" s="9">
        <v>1.4273</v>
      </c>
    </row>
    <row r="9293" spans="1:3">
      <c r="A9293" s="1">
        <v>44933.729166666664</v>
      </c>
      <c r="B9293">
        <v>4.0500000000000001E-2</v>
      </c>
      <c r="C9293" s="9">
        <v>3.1699999999999999E-2</v>
      </c>
    </row>
    <row r="9294" spans="1:3">
      <c r="A9294" s="1">
        <v>44933.739583333336</v>
      </c>
      <c r="B9294">
        <v>4.1200000000000001E-2</v>
      </c>
      <c r="C9294" s="9">
        <v>4.8300000000000003E-2</v>
      </c>
    </row>
    <row r="9295" spans="1:3">
      <c r="A9295" s="1">
        <v>44933.75</v>
      </c>
      <c r="B9295">
        <v>0.04</v>
      </c>
      <c r="C9295" s="9">
        <v>4.8299999999999996E-2</v>
      </c>
    </row>
    <row r="9296" spans="1:3">
      <c r="A9296" s="1">
        <v>44933.760416666664</v>
      </c>
      <c r="B9296">
        <v>3.9899999999999998E-2</v>
      </c>
      <c r="C9296" s="9">
        <v>4.8500000000000001E-2</v>
      </c>
    </row>
    <row r="9297" spans="1:3">
      <c r="A9297" s="1">
        <v>44933.770833333336</v>
      </c>
      <c r="B9297">
        <v>4.0599999999999997E-2</v>
      </c>
      <c r="C9297" s="9">
        <v>4.8799999999999996E-2</v>
      </c>
    </row>
    <row r="9298" spans="1:3">
      <c r="A9298" s="1">
        <v>44933.78125</v>
      </c>
      <c r="B9298">
        <v>4.07E-2</v>
      </c>
      <c r="C9298" s="9">
        <v>4.9099999999999998E-2</v>
      </c>
    </row>
    <row r="9299" spans="1:3">
      <c r="A9299" s="1">
        <v>44933.791666666664</v>
      </c>
      <c r="B9299">
        <v>4.1000000000000002E-2</v>
      </c>
      <c r="C9299" s="9">
        <v>4.8799999999999996E-2</v>
      </c>
    </row>
    <row r="9300" spans="1:3">
      <c r="A9300" s="1">
        <v>44933.802083333336</v>
      </c>
      <c r="B9300">
        <v>4.19E-2</v>
      </c>
      <c r="C9300" s="9">
        <v>4.8799999999999996E-2</v>
      </c>
    </row>
    <row r="9301" spans="1:3">
      <c r="A9301" s="1">
        <v>44933.8125</v>
      </c>
      <c r="B9301">
        <v>4.2599999999999999E-2</v>
      </c>
      <c r="C9301" s="9">
        <v>4.9399999999999999E-2</v>
      </c>
    </row>
    <row r="9302" spans="1:3">
      <c r="A9302" s="1">
        <v>44933.822916666664</v>
      </c>
      <c r="B9302">
        <v>4.24E-2</v>
      </c>
      <c r="C9302" s="9">
        <v>1.1459999999999999</v>
      </c>
    </row>
    <row r="9303" spans="1:3">
      <c r="A9303" s="1">
        <v>44933.833333333336</v>
      </c>
      <c r="B9303">
        <v>4.1200000000000001E-2</v>
      </c>
      <c r="C9303" s="9">
        <v>2.8838999999999997</v>
      </c>
    </row>
    <row r="9304" spans="1:3">
      <c r="A9304" s="1">
        <v>44933.84375</v>
      </c>
      <c r="B9304">
        <v>4.2000000000000003E-2</v>
      </c>
      <c r="C9304" s="9">
        <v>2.6755</v>
      </c>
    </row>
    <row r="9305" spans="1:3">
      <c r="A9305" s="1">
        <v>44933.854166666664</v>
      </c>
      <c r="B9305">
        <v>4.2599999999999999E-2</v>
      </c>
      <c r="C9305" s="9">
        <v>2.4803999999999999</v>
      </c>
    </row>
    <row r="9306" spans="1:3">
      <c r="A9306" s="1">
        <v>44933.864583333336</v>
      </c>
      <c r="B9306">
        <v>4.2700000000000002E-2</v>
      </c>
      <c r="C9306" s="9">
        <v>0.37740000000000001</v>
      </c>
    </row>
    <row r="9307" spans="1:3">
      <c r="A9307" s="1">
        <v>44933.875</v>
      </c>
      <c r="B9307">
        <v>4.2900000000000001E-2</v>
      </c>
      <c r="C9307" s="9">
        <v>4.8399999999999999E-2</v>
      </c>
    </row>
    <row r="9308" spans="1:3">
      <c r="A9308" s="1">
        <v>44933.885416666664</v>
      </c>
      <c r="B9308">
        <v>4.2599999999999999E-2</v>
      </c>
      <c r="C9308" s="9">
        <v>4.9100000000000005E-2</v>
      </c>
    </row>
    <row r="9309" spans="1:3">
      <c r="A9309" s="1">
        <v>44933.895833333336</v>
      </c>
      <c r="B9309">
        <v>4.2599999999999999E-2</v>
      </c>
      <c r="C9309" s="9">
        <v>4.9199999999999994E-2</v>
      </c>
    </row>
    <row r="9310" spans="1:3">
      <c r="A9310" s="1">
        <v>44933.90625</v>
      </c>
      <c r="B9310">
        <v>4.2700000000000002E-2</v>
      </c>
      <c r="C9310" s="9">
        <v>4.9600000000000005E-2</v>
      </c>
    </row>
    <row r="9311" spans="1:3">
      <c r="A9311" s="1">
        <v>44933.916666666664</v>
      </c>
      <c r="B9311">
        <v>4.2999999999999997E-2</v>
      </c>
      <c r="C9311" s="9">
        <v>4.99E-2</v>
      </c>
    </row>
    <row r="9312" spans="1:3">
      <c r="A9312" s="1">
        <v>44933.927083333336</v>
      </c>
      <c r="B9312">
        <v>4.2999999999999997E-2</v>
      </c>
      <c r="C9312" s="9">
        <v>4.99E-2</v>
      </c>
    </row>
    <row r="9313" spans="1:3">
      <c r="A9313" s="1">
        <v>44933.9375</v>
      </c>
      <c r="B9313">
        <v>4.2999999999999997E-2</v>
      </c>
      <c r="C9313" s="9">
        <v>4.99E-2</v>
      </c>
    </row>
    <row r="9314" spans="1:3">
      <c r="A9314" s="1">
        <v>44933.947916666664</v>
      </c>
      <c r="B9314">
        <v>4.2999999999999997E-2</v>
      </c>
      <c r="C9314" s="9">
        <v>1.6600999999999999</v>
      </c>
    </row>
    <row r="9315" spans="1:3">
      <c r="A9315" s="1">
        <v>44933.958333333336</v>
      </c>
      <c r="B9315">
        <v>4.2999999999999997E-2</v>
      </c>
      <c r="C9315" s="9">
        <v>2.9362000000000004</v>
      </c>
    </row>
    <row r="9316" spans="1:3">
      <c r="A9316" s="1">
        <v>44933.96875</v>
      </c>
      <c r="B9316">
        <v>4.2999999999999997E-2</v>
      </c>
      <c r="C9316" s="9">
        <v>2.9421999999999997</v>
      </c>
    </row>
    <row r="9317" spans="1:3">
      <c r="A9317" s="1">
        <v>44933.979166666664</v>
      </c>
      <c r="B9317">
        <v>4.3099999999999999E-2</v>
      </c>
      <c r="C9317" s="9">
        <v>2.6180000000000003</v>
      </c>
    </row>
    <row r="9318" spans="1:3">
      <c r="A9318" s="1">
        <v>44933.989583333336</v>
      </c>
      <c r="B9318">
        <v>4.3299999999999998E-2</v>
      </c>
      <c r="C9318" s="9">
        <v>2.63E-2</v>
      </c>
    </row>
    <row r="9319" spans="1:3">
      <c r="A9319" s="1">
        <v>44934</v>
      </c>
      <c r="B9319">
        <v>4.2999999999999997E-2</v>
      </c>
      <c r="C9319" s="9">
        <v>4.9799999999999997E-2</v>
      </c>
    </row>
    <row r="9320" spans="1:3">
      <c r="A9320" s="1">
        <v>44934.010416666664</v>
      </c>
      <c r="B9320">
        <v>4.2799999999999998E-2</v>
      </c>
      <c r="C9320" s="9">
        <v>4.9700000000000001E-2</v>
      </c>
    </row>
    <row r="9321" spans="1:3">
      <c r="A9321" s="1">
        <v>44934.020833333336</v>
      </c>
      <c r="B9321">
        <v>4.2900000000000001E-2</v>
      </c>
      <c r="C9321" s="9">
        <v>4.99E-2</v>
      </c>
    </row>
    <row r="9322" spans="1:3">
      <c r="A9322" s="1">
        <v>44934.03125</v>
      </c>
      <c r="B9322">
        <v>4.2900000000000001E-2</v>
      </c>
      <c r="C9322" s="9">
        <v>4.99E-2</v>
      </c>
    </row>
    <row r="9323" spans="1:3">
      <c r="A9323" s="1">
        <v>44934.041666666664</v>
      </c>
      <c r="B9323">
        <v>4.3200000000000002E-2</v>
      </c>
      <c r="C9323" s="9">
        <v>5.0199999999999995E-2</v>
      </c>
    </row>
    <row r="9324" spans="1:3">
      <c r="A9324" s="1">
        <v>44934.052083333336</v>
      </c>
      <c r="B9324">
        <v>4.3299999999999998E-2</v>
      </c>
      <c r="C9324" s="9">
        <v>0.26700000000000002</v>
      </c>
    </row>
    <row r="9325" spans="1:3">
      <c r="A9325" s="1">
        <v>44934.0625</v>
      </c>
      <c r="B9325">
        <v>4.2999999999999997E-2</v>
      </c>
      <c r="C9325" s="9">
        <v>2.6269999999999998</v>
      </c>
    </row>
    <row r="9326" spans="1:3">
      <c r="A9326" s="1">
        <v>44934.072916666664</v>
      </c>
      <c r="B9326">
        <v>4.3099999999999999E-2</v>
      </c>
      <c r="C9326" s="9">
        <v>1.9056999999999999</v>
      </c>
    </row>
    <row r="9327" spans="1:3">
      <c r="A9327" s="1">
        <v>44934.083333333336</v>
      </c>
      <c r="B9327">
        <v>4.3099999999999999E-2</v>
      </c>
      <c r="C9327" s="9">
        <v>2.2206999999999999</v>
      </c>
    </row>
    <row r="9328" spans="1:3">
      <c r="A9328" s="1">
        <v>44934.09375</v>
      </c>
      <c r="B9328">
        <v>4.2999999999999997E-2</v>
      </c>
      <c r="C9328" s="9">
        <v>2.9133</v>
      </c>
    </row>
    <row r="9329" spans="1:3">
      <c r="A9329" s="1">
        <v>44934.104166666664</v>
      </c>
      <c r="B9329">
        <v>4.3200000000000002E-2</v>
      </c>
      <c r="C9329" s="9">
        <v>1.7358</v>
      </c>
    </row>
    <row r="9330" spans="1:3">
      <c r="A9330" s="1">
        <v>44934.114583333336</v>
      </c>
      <c r="B9330">
        <v>4.3400000000000001E-2</v>
      </c>
      <c r="C9330" s="9">
        <v>3.7099999999999994E-2</v>
      </c>
    </row>
    <row r="9331" spans="1:3">
      <c r="A9331" s="1">
        <v>44934.125</v>
      </c>
      <c r="B9331">
        <v>4.3299999999999998E-2</v>
      </c>
      <c r="C9331" s="9">
        <v>5.0299999999999997E-2</v>
      </c>
    </row>
    <row r="9332" spans="1:3">
      <c r="A9332" s="1">
        <v>44934.135416666664</v>
      </c>
      <c r="B9332">
        <v>4.3200000000000002E-2</v>
      </c>
      <c r="C9332" s="9">
        <v>5.0299999999999997E-2</v>
      </c>
    </row>
    <row r="9333" spans="1:3">
      <c r="A9333" s="1">
        <v>44934.145833333336</v>
      </c>
      <c r="B9333">
        <v>4.3099999999999999E-2</v>
      </c>
      <c r="C9333" s="9">
        <v>5.0199999999999995E-2</v>
      </c>
    </row>
    <row r="9334" spans="1:3">
      <c r="A9334" s="1">
        <v>44934.15625</v>
      </c>
      <c r="B9334">
        <v>4.3200000000000002E-2</v>
      </c>
      <c r="C9334" s="9">
        <v>5.0200000000000002E-2</v>
      </c>
    </row>
    <row r="9335" spans="1:3">
      <c r="A9335" s="1">
        <v>44934.166666666664</v>
      </c>
      <c r="B9335">
        <v>4.3200000000000002E-2</v>
      </c>
      <c r="C9335" s="9">
        <v>5.0299999999999997E-2</v>
      </c>
    </row>
    <row r="9336" spans="1:3">
      <c r="A9336" s="1">
        <v>44934.177083333336</v>
      </c>
      <c r="B9336">
        <v>4.2999999999999997E-2</v>
      </c>
      <c r="C9336" s="9">
        <v>1.5251999999999999</v>
      </c>
    </row>
    <row r="9337" spans="1:3">
      <c r="A9337" s="1">
        <v>44934.1875</v>
      </c>
      <c r="B9337">
        <v>4.2900000000000001E-2</v>
      </c>
      <c r="C9337" s="9">
        <v>2.9066000000000001</v>
      </c>
    </row>
    <row r="9338" spans="1:3">
      <c r="A9338" s="1">
        <v>44934.197916666664</v>
      </c>
      <c r="B9338">
        <v>4.2999999999999997E-2</v>
      </c>
      <c r="C9338" s="9">
        <v>2.8647999999999998</v>
      </c>
    </row>
    <row r="9339" spans="1:3">
      <c r="A9339" s="1">
        <v>44934.208333333336</v>
      </c>
      <c r="B9339">
        <v>4.2999999999999997E-2</v>
      </c>
      <c r="C9339" s="9">
        <v>1.2119</v>
      </c>
    </row>
    <row r="9340" spans="1:3">
      <c r="A9340" s="1">
        <v>44934.21875</v>
      </c>
      <c r="B9340">
        <v>4.2799999999999998E-2</v>
      </c>
      <c r="C9340" s="9">
        <v>2.9562999999999997</v>
      </c>
    </row>
    <row r="9341" spans="1:3">
      <c r="A9341" s="1">
        <v>44934.229166666664</v>
      </c>
      <c r="B9341">
        <v>4.2999999999999997E-2</v>
      </c>
      <c r="C9341" s="9">
        <v>0.8579</v>
      </c>
    </row>
    <row r="9342" spans="1:3">
      <c r="A9342" s="1">
        <v>44934.239583333336</v>
      </c>
      <c r="B9342">
        <v>4.3099999999999999E-2</v>
      </c>
      <c r="C9342" s="9">
        <v>4.7E-2</v>
      </c>
    </row>
    <row r="9343" spans="1:3">
      <c r="A9343" s="1">
        <v>44934.25</v>
      </c>
      <c r="B9343">
        <v>4.2999999999999997E-2</v>
      </c>
      <c r="C9343" s="9">
        <v>0.05</v>
      </c>
    </row>
    <row r="9344" spans="1:3">
      <c r="A9344" s="1">
        <v>44934.260416666664</v>
      </c>
      <c r="B9344">
        <v>4.2999999999999997E-2</v>
      </c>
      <c r="C9344" s="9">
        <v>5.0200000000000002E-2</v>
      </c>
    </row>
    <row r="9345" spans="1:3">
      <c r="A9345" s="1">
        <v>44934.270833333336</v>
      </c>
      <c r="B9345">
        <v>4.2799999999999998E-2</v>
      </c>
      <c r="C9345" s="9">
        <v>4.9799999999999997E-2</v>
      </c>
    </row>
    <row r="9346" spans="1:3">
      <c r="A9346" s="1">
        <v>44934.28125</v>
      </c>
      <c r="B9346">
        <v>4.3200000000000002E-2</v>
      </c>
      <c r="C9346" s="9">
        <v>0.05</v>
      </c>
    </row>
    <row r="9347" spans="1:3">
      <c r="A9347" s="1">
        <v>44934.291666666664</v>
      </c>
      <c r="B9347">
        <v>4.2799999999999998E-2</v>
      </c>
      <c r="C9347" s="9">
        <v>1.2244000000000002</v>
      </c>
    </row>
    <row r="9348" spans="1:3">
      <c r="A9348" s="1">
        <v>44934.302083333336</v>
      </c>
      <c r="B9348">
        <v>4.24E-2</v>
      </c>
      <c r="C9348" s="9">
        <v>2.8986999999999998</v>
      </c>
    </row>
    <row r="9349" spans="1:3">
      <c r="A9349" s="1">
        <v>44934.3125</v>
      </c>
      <c r="B9349">
        <v>4.24E-2</v>
      </c>
      <c r="C9349" s="9">
        <v>2.8669000000000002</v>
      </c>
    </row>
    <row r="9350" spans="1:3">
      <c r="A9350" s="1">
        <v>44934.322916666664</v>
      </c>
      <c r="B9350">
        <v>4.2599999999999999E-2</v>
      </c>
      <c r="C9350" s="9">
        <v>1.2088000000000001</v>
      </c>
    </row>
    <row r="9351" spans="1:3">
      <c r="A9351" s="1">
        <v>44934.333333333336</v>
      </c>
      <c r="B9351">
        <v>4.2299999999999997E-2</v>
      </c>
      <c r="C9351" s="9">
        <v>2.9287000000000001</v>
      </c>
    </row>
    <row r="9352" spans="1:3">
      <c r="A9352" s="1">
        <v>44934.34375</v>
      </c>
      <c r="B9352">
        <v>4.2500000000000003E-2</v>
      </c>
      <c r="C9352" s="9">
        <v>1.8031999999999999</v>
      </c>
    </row>
    <row r="9353" spans="1:3">
      <c r="A9353" s="1">
        <v>44934.354166666664</v>
      </c>
      <c r="B9353">
        <v>4.2599999999999999E-2</v>
      </c>
      <c r="C9353" s="9">
        <v>3.5000000000000003E-2</v>
      </c>
    </row>
    <row r="9354" spans="1:3">
      <c r="A9354" s="1">
        <v>44934.364583333336</v>
      </c>
      <c r="B9354">
        <v>4.2500000000000003E-2</v>
      </c>
      <c r="C9354" s="9">
        <v>4.9299999999999997E-2</v>
      </c>
    </row>
    <row r="9355" spans="1:3">
      <c r="A9355" s="1">
        <v>44934.375</v>
      </c>
      <c r="B9355">
        <v>4.2599999999999999E-2</v>
      </c>
      <c r="C9355" s="9">
        <v>4.9500000000000002E-2</v>
      </c>
    </row>
    <row r="9356" spans="1:3">
      <c r="A9356" s="1">
        <v>44934.385416666664</v>
      </c>
      <c r="B9356">
        <v>4.2999999999999997E-2</v>
      </c>
      <c r="C9356" s="9">
        <v>4.9700000000000001E-2</v>
      </c>
    </row>
    <row r="9357" spans="1:3">
      <c r="A9357" s="1">
        <v>44934.395833333336</v>
      </c>
      <c r="B9357">
        <v>4.2700000000000002E-2</v>
      </c>
      <c r="C9357" s="9">
        <v>4.9799999999999997E-2</v>
      </c>
    </row>
    <row r="9358" spans="1:3">
      <c r="A9358" s="1">
        <v>44934.40625</v>
      </c>
      <c r="B9358">
        <v>4.2500000000000003E-2</v>
      </c>
      <c r="C9358" s="9">
        <v>4.9700000000000001E-2</v>
      </c>
    </row>
    <row r="9359" spans="1:3">
      <c r="A9359" s="1">
        <v>44934.416666666664</v>
      </c>
      <c r="B9359">
        <v>4.2500000000000003E-2</v>
      </c>
      <c r="C9359" s="9">
        <v>4.9500000000000002E-2</v>
      </c>
    </row>
    <row r="9360" spans="1:3">
      <c r="A9360" s="1">
        <v>44934.427083333336</v>
      </c>
      <c r="B9360">
        <v>4.24E-2</v>
      </c>
      <c r="C9360" s="9">
        <v>4.9399999999999999E-2</v>
      </c>
    </row>
    <row r="9361" spans="1:3">
      <c r="A9361" s="1">
        <v>44934.4375</v>
      </c>
      <c r="B9361">
        <v>4.24E-2</v>
      </c>
      <c r="C9361" s="9">
        <v>4.9399999999999999E-2</v>
      </c>
    </row>
    <row r="9362" spans="1:3">
      <c r="A9362" s="1">
        <v>44934.447916666664</v>
      </c>
      <c r="B9362">
        <v>4.2599999999999999E-2</v>
      </c>
      <c r="C9362" s="9">
        <v>0.23180000000000001</v>
      </c>
    </row>
    <row r="9363" spans="1:3">
      <c r="A9363" s="1">
        <v>44934.458333333336</v>
      </c>
      <c r="B9363">
        <v>4.2500000000000003E-2</v>
      </c>
      <c r="C9363" s="9">
        <v>2.5306000000000002</v>
      </c>
    </row>
    <row r="9364" spans="1:3">
      <c r="A9364" s="1">
        <v>44934.46875</v>
      </c>
      <c r="B9364">
        <v>4.2500000000000003E-2</v>
      </c>
      <c r="C9364" s="9">
        <v>2.8895</v>
      </c>
    </row>
    <row r="9365" spans="1:3">
      <c r="A9365" s="1">
        <v>44934.479166666664</v>
      </c>
      <c r="B9365">
        <v>4.2299999999999997E-2</v>
      </c>
      <c r="C9365" s="9">
        <v>2.9321000000000002</v>
      </c>
    </row>
    <row r="9366" spans="1:3">
      <c r="A9366" s="1">
        <v>44934.489583333336</v>
      </c>
      <c r="B9366">
        <v>4.2500000000000003E-2</v>
      </c>
      <c r="C9366" s="9">
        <v>2.6905000000000001</v>
      </c>
    </row>
    <row r="9367" spans="1:3">
      <c r="A9367" s="1">
        <v>44934.5</v>
      </c>
      <c r="B9367">
        <v>4.2500000000000003E-2</v>
      </c>
      <c r="C9367" s="9">
        <v>2.46E-2</v>
      </c>
    </row>
    <row r="9368" spans="1:3">
      <c r="A9368" s="1">
        <v>44934.510416666664</v>
      </c>
      <c r="B9368">
        <v>4.24E-2</v>
      </c>
      <c r="C9368" s="9">
        <v>4.9200000000000001E-2</v>
      </c>
    </row>
    <row r="9369" spans="1:3">
      <c r="A9369" s="1">
        <v>44934.520833333336</v>
      </c>
      <c r="B9369">
        <v>4.2299999999999997E-2</v>
      </c>
      <c r="C9369" s="9">
        <v>4.9200000000000001E-2</v>
      </c>
    </row>
    <row r="9370" spans="1:3">
      <c r="A9370" s="1">
        <v>44934.53125</v>
      </c>
      <c r="B9370">
        <v>4.2299999999999997E-2</v>
      </c>
      <c r="C9370" s="9">
        <v>4.9200000000000001E-2</v>
      </c>
    </row>
    <row r="9371" spans="1:3">
      <c r="A9371" s="1">
        <v>44934.541666666664</v>
      </c>
      <c r="B9371">
        <v>4.24E-2</v>
      </c>
      <c r="C9371" s="9">
        <v>4.9299999999999997E-2</v>
      </c>
    </row>
    <row r="9372" spans="1:3">
      <c r="A9372" s="1">
        <v>44934.552083333336</v>
      </c>
      <c r="B9372">
        <v>4.2500000000000003E-2</v>
      </c>
      <c r="C9372" s="9">
        <v>4.9399999999999999E-2</v>
      </c>
    </row>
    <row r="9373" spans="1:3">
      <c r="A9373" s="1">
        <v>44934.5625</v>
      </c>
      <c r="B9373">
        <v>4.1200000000000001E-2</v>
      </c>
      <c r="C9373" s="9">
        <v>4.8799999999999996E-2</v>
      </c>
    </row>
    <row r="9374" spans="1:3">
      <c r="A9374" s="1">
        <v>44934.572916666664</v>
      </c>
      <c r="B9374">
        <v>4.0399999999999998E-2</v>
      </c>
      <c r="C9374" s="9">
        <v>4.8799999999999996E-2</v>
      </c>
    </row>
    <row r="9375" spans="1:3">
      <c r="A9375" s="1">
        <v>44934.583333333336</v>
      </c>
      <c r="B9375">
        <v>4.0899999999999999E-2</v>
      </c>
      <c r="C9375" s="9">
        <v>4.8300000000000003E-2</v>
      </c>
    </row>
    <row r="9376" spans="1:3">
      <c r="A9376" s="1">
        <v>44934.59375</v>
      </c>
      <c r="B9376">
        <v>4.1599999999999998E-2</v>
      </c>
      <c r="C9376" s="9">
        <v>0.34360000000000002</v>
      </c>
    </row>
    <row r="9377" spans="1:3">
      <c r="A9377" s="1">
        <v>44934.604166666664</v>
      </c>
      <c r="B9377">
        <v>4.1500000000000002E-2</v>
      </c>
      <c r="C9377" s="9">
        <v>2.6993</v>
      </c>
    </row>
    <row r="9378" spans="1:3">
      <c r="A9378" s="1">
        <v>44934.614583333336</v>
      </c>
      <c r="B9378">
        <v>4.1700000000000001E-2</v>
      </c>
      <c r="C9378" s="9">
        <v>2.6948999999999996</v>
      </c>
    </row>
    <row r="9379" spans="1:3">
      <c r="A9379" s="1">
        <v>44934.625</v>
      </c>
      <c r="B9379">
        <v>4.19E-2</v>
      </c>
      <c r="C9379" s="9">
        <v>2.2652000000000001</v>
      </c>
    </row>
    <row r="9380" spans="1:3">
      <c r="A9380" s="1">
        <v>44934.635416666664</v>
      </c>
      <c r="B9380">
        <v>4.19E-2</v>
      </c>
      <c r="C9380" s="9">
        <v>0.79289999999999994</v>
      </c>
    </row>
    <row r="9381" spans="1:3">
      <c r="A9381" s="1">
        <v>44934.645833333336</v>
      </c>
      <c r="B9381">
        <v>4.19E-2</v>
      </c>
      <c r="C9381" s="9">
        <v>4.19E-2</v>
      </c>
    </row>
    <row r="9382" spans="1:3">
      <c r="A9382" s="1">
        <v>44934.65625</v>
      </c>
      <c r="B9382">
        <v>4.1700000000000001E-2</v>
      </c>
      <c r="C9382" s="9">
        <v>4.82E-2</v>
      </c>
    </row>
    <row r="9383" spans="1:3">
      <c r="A9383" s="1">
        <v>44934.666666666664</v>
      </c>
      <c r="B9383">
        <v>4.1700000000000001E-2</v>
      </c>
      <c r="C9383" s="9">
        <v>4.8399999999999999E-2</v>
      </c>
    </row>
    <row r="9384" spans="1:3">
      <c r="A9384" s="1">
        <v>44934.677083333336</v>
      </c>
      <c r="B9384">
        <v>4.1700000000000001E-2</v>
      </c>
      <c r="C9384" s="9">
        <v>4.8500000000000001E-2</v>
      </c>
    </row>
    <row r="9385" spans="1:3">
      <c r="A9385" s="1">
        <v>44934.6875</v>
      </c>
      <c r="B9385">
        <v>4.1700000000000001E-2</v>
      </c>
      <c r="C9385" s="9">
        <v>4.8500000000000001E-2</v>
      </c>
    </row>
    <row r="9386" spans="1:3">
      <c r="A9386" s="1">
        <v>44934.697916666664</v>
      </c>
      <c r="B9386">
        <v>3.95E-2</v>
      </c>
      <c r="C9386" s="9">
        <v>4.8100000000000004E-2</v>
      </c>
    </row>
    <row r="9387" spans="1:3">
      <c r="A9387" s="1">
        <v>44934.708333333336</v>
      </c>
      <c r="B9387">
        <v>3.9800000000000002E-2</v>
      </c>
      <c r="C9387" s="9">
        <v>4.8100000000000004E-2</v>
      </c>
    </row>
    <row r="9388" spans="1:3">
      <c r="A9388" s="1">
        <v>44934.71875</v>
      </c>
      <c r="B9388">
        <v>3.9699999999999999E-2</v>
      </c>
      <c r="C9388" s="9">
        <v>0.38819999999999999</v>
      </c>
    </row>
    <row r="9389" spans="1:3">
      <c r="A9389" s="1">
        <v>44934.729166666664</v>
      </c>
      <c r="B9389">
        <v>4.0099999999999997E-2</v>
      </c>
      <c r="C9389" s="9">
        <v>2.7448999999999999</v>
      </c>
    </row>
    <row r="9390" spans="1:3">
      <c r="A9390" s="1">
        <v>44934.739583333336</v>
      </c>
      <c r="B9390">
        <v>4.07E-2</v>
      </c>
      <c r="C9390" s="9">
        <v>2.9630000000000001</v>
      </c>
    </row>
    <row r="9391" spans="1:3">
      <c r="A9391" s="1">
        <v>44934.75</v>
      </c>
      <c r="B9391">
        <v>4.0399999999999998E-2</v>
      </c>
      <c r="C9391" s="9">
        <v>2.9516</v>
      </c>
    </row>
    <row r="9392" spans="1:3">
      <c r="A9392" s="1">
        <v>44934.760416666664</v>
      </c>
      <c r="B9392">
        <v>4.0099999999999997E-2</v>
      </c>
      <c r="C9392" s="9">
        <v>0.34409999999999996</v>
      </c>
    </row>
    <row r="9393" spans="1:3">
      <c r="A9393" s="1">
        <v>44934.770833333336</v>
      </c>
      <c r="B9393">
        <v>4.0099999999999997E-2</v>
      </c>
      <c r="C9393" s="9">
        <v>4.3099999999999999E-2</v>
      </c>
    </row>
    <row r="9394" spans="1:3">
      <c r="A9394" s="1">
        <v>44934.78125</v>
      </c>
      <c r="B9394">
        <v>4.0800000000000003E-2</v>
      </c>
      <c r="C9394" s="9">
        <v>4.8299999999999996E-2</v>
      </c>
    </row>
    <row r="9395" spans="1:3">
      <c r="A9395" s="1">
        <v>44934.791666666664</v>
      </c>
      <c r="B9395">
        <v>4.1300000000000003E-2</v>
      </c>
      <c r="C9395" s="9">
        <v>4.87E-2</v>
      </c>
    </row>
    <row r="9396" spans="1:3">
      <c r="A9396" s="1">
        <v>44934.802083333336</v>
      </c>
      <c r="B9396">
        <v>4.0099999999999997E-2</v>
      </c>
      <c r="C9396" s="9">
        <v>4.8500000000000001E-2</v>
      </c>
    </row>
    <row r="9397" spans="1:3">
      <c r="A9397" s="1">
        <v>44934.8125</v>
      </c>
      <c r="B9397">
        <v>4.0599999999999997E-2</v>
      </c>
      <c r="C9397" s="9">
        <v>4.8600000000000004E-2</v>
      </c>
    </row>
    <row r="9398" spans="1:3">
      <c r="A9398" s="1">
        <v>44934.822916666664</v>
      </c>
      <c r="B9398">
        <v>4.1000000000000002E-2</v>
      </c>
      <c r="C9398" s="9">
        <v>4.8799999999999996E-2</v>
      </c>
    </row>
    <row r="9399" spans="1:3">
      <c r="A9399" s="1">
        <v>44934.833333333336</v>
      </c>
      <c r="B9399">
        <v>4.1700000000000001E-2</v>
      </c>
      <c r="C9399" s="9">
        <v>1.5</v>
      </c>
    </row>
    <row r="9400" spans="1:3">
      <c r="A9400" s="1">
        <v>44934.84375</v>
      </c>
      <c r="B9400">
        <v>4.1799999999999997E-2</v>
      </c>
      <c r="C9400" s="9">
        <v>2.7997999999999998</v>
      </c>
    </row>
    <row r="9401" spans="1:3">
      <c r="A9401" s="1">
        <v>44934.854166666664</v>
      </c>
      <c r="B9401">
        <v>4.1799999999999997E-2</v>
      </c>
      <c r="C9401" s="9">
        <v>2.8622000000000001</v>
      </c>
    </row>
    <row r="9402" spans="1:3">
      <c r="A9402" s="1">
        <v>44934.864583333336</v>
      </c>
      <c r="B9402">
        <v>4.2000000000000003E-2</v>
      </c>
      <c r="C9402" s="9">
        <v>1.2562</v>
      </c>
    </row>
    <row r="9403" spans="1:3">
      <c r="A9403" s="1">
        <v>44934.875</v>
      </c>
      <c r="B9403">
        <v>4.2099999999999999E-2</v>
      </c>
      <c r="C9403" s="9">
        <v>4.1200000000000001E-2</v>
      </c>
    </row>
    <row r="9404" spans="1:3">
      <c r="A9404" s="1">
        <v>44934.885416666664</v>
      </c>
      <c r="B9404">
        <v>4.2000000000000003E-2</v>
      </c>
      <c r="C9404" s="9">
        <v>4.8899999999999999E-2</v>
      </c>
    </row>
    <row r="9405" spans="1:3">
      <c r="A9405" s="1">
        <v>44934.895833333336</v>
      </c>
      <c r="B9405">
        <v>4.2099999999999999E-2</v>
      </c>
      <c r="C9405" s="9">
        <v>4.9000000000000002E-2</v>
      </c>
    </row>
    <row r="9406" spans="1:3">
      <c r="A9406" s="1">
        <v>44934.90625</v>
      </c>
      <c r="B9406">
        <v>4.2299999999999997E-2</v>
      </c>
      <c r="C9406" s="9">
        <v>4.9200000000000001E-2</v>
      </c>
    </row>
    <row r="9407" spans="1:3">
      <c r="A9407" s="1">
        <v>44934.916666666664</v>
      </c>
      <c r="B9407">
        <v>4.2500000000000003E-2</v>
      </c>
      <c r="C9407" s="9">
        <v>4.9500000000000002E-2</v>
      </c>
    </row>
    <row r="9408" spans="1:3">
      <c r="A9408" s="1">
        <v>44934.927083333336</v>
      </c>
      <c r="B9408">
        <v>4.2599999999999999E-2</v>
      </c>
      <c r="C9408" s="9">
        <v>4.9700000000000001E-2</v>
      </c>
    </row>
    <row r="9409" spans="1:3">
      <c r="A9409" s="1">
        <v>44934.9375</v>
      </c>
      <c r="B9409">
        <v>4.2700000000000002E-2</v>
      </c>
      <c r="C9409" s="9">
        <v>9.6200000000000008E-2</v>
      </c>
    </row>
    <row r="9410" spans="1:3">
      <c r="A9410" s="1">
        <v>44934.947916666664</v>
      </c>
      <c r="B9410">
        <v>4.2599999999999999E-2</v>
      </c>
      <c r="C9410" s="9">
        <v>2.3593999999999999</v>
      </c>
    </row>
    <row r="9411" spans="1:3">
      <c r="A9411" s="1">
        <v>44934.958333333336</v>
      </c>
      <c r="B9411">
        <v>4.24E-2</v>
      </c>
      <c r="C9411" s="9">
        <v>2.8912</v>
      </c>
    </row>
    <row r="9412" spans="1:3">
      <c r="A9412" s="1">
        <v>44934.96875</v>
      </c>
      <c r="B9412">
        <v>4.2799999999999998E-2</v>
      </c>
      <c r="C9412" s="9">
        <v>2.8822000000000001</v>
      </c>
    </row>
    <row r="9413" spans="1:3">
      <c r="A9413" s="1">
        <v>44934.979166666664</v>
      </c>
      <c r="B9413">
        <v>4.3200000000000002E-2</v>
      </c>
      <c r="C9413" s="9">
        <v>1.7577</v>
      </c>
    </row>
    <row r="9414" spans="1:3">
      <c r="A9414" s="1">
        <v>44934.989583333336</v>
      </c>
      <c r="B9414">
        <v>4.2799999999999998E-2</v>
      </c>
      <c r="C9414" s="9">
        <v>2.3437000000000001</v>
      </c>
    </row>
    <row r="9415" spans="1:3">
      <c r="A9415" s="1">
        <v>44935</v>
      </c>
      <c r="B9415">
        <v>4.2799999999999998E-2</v>
      </c>
      <c r="C9415" s="9">
        <v>0.6875</v>
      </c>
    </row>
    <row r="9416" spans="1:3">
      <c r="A9416" s="1">
        <v>44935.010416666664</v>
      </c>
      <c r="B9416">
        <v>4.2999999999999997E-2</v>
      </c>
      <c r="C9416" s="9">
        <v>4.8599999999999997E-2</v>
      </c>
    </row>
    <row r="9417" spans="1:3">
      <c r="A9417" s="1">
        <v>44935.020833333336</v>
      </c>
      <c r="B9417">
        <v>4.2999999999999997E-2</v>
      </c>
      <c r="C9417" s="9">
        <v>0.05</v>
      </c>
    </row>
    <row r="9418" spans="1:3">
      <c r="A9418" s="1">
        <v>44935.03125</v>
      </c>
      <c r="B9418">
        <v>4.2799999999999998E-2</v>
      </c>
      <c r="C9418" s="9">
        <v>4.99E-2</v>
      </c>
    </row>
    <row r="9419" spans="1:3">
      <c r="A9419" s="1">
        <v>44935.041666666664</v>
      </c>
      <c r="B9419">
        <v>4.2700000000000002E-2</v>
      </c>
      <c r="C9419" s="9">
        <v>4.99E-2</v>
      </c>
    </row>
    <row r="9420" spans="1:3">
      <c r="A9420" s="1">
        <v>44935.052083333336</v>
      </c>
      <c r="B9420">
        <v>4.2700000000000002E-2</v>
      </c>
      <c r="C9420" s="9">
        <v>4.99E-2</v>
      </c>
    </row>
    <row r="9421" spans="1:3">
      <c r="A9421" s="1">
        <v>44935.0625</v>
      </c>
      <c r="B9421">
        <v>4.2799999999999998E-2</v>
      </c>
      <c r="C9421" s="9">
        <v>0.05</v>
      </c>
    </row>
    <row r="9422" spans="1:3">
      <c r="A9422" s="1">
        <v>44935.072916666664</v>
      </c>
      <c r="B9422">
        <v>4.2599999999999999E-2</v>
      </c>
      <c r="C9422" s="9">
        <v>1.4413</v>
      </c>
    </row>
    <row r="9423" spans="1:3">
      <c r="A9423" s="1">
        <v>44935.083333333336</v>
      </c>
      <c r="B9423">
        <v>4.2500000000000003E-2</v>
      </c>
      <c r="C9423" s="9">
        <v>2.7640000000000002</v>
      </c>
    </row>
    <row r="9424" spans="1:3">
      <c r="A9424" s="1">
        <v>44935.09375</v>
      </c>
      <c r="B9424">
        <v>4.2599999999999999E-2</v>
      </c>
      <c r="C9424" s="9">
        <v>2.8254999999999999</v>
      </c>
    </row>
    <row r="9425" spans="1:3">
      <c r="A9425" s="1">
        <v>44935.104166666664</v>
      </c>
      <c r="B9425">
        <v>4.2700000000000002E-2</v>
      </c>
      <c r="C9425" s="9">
        <v>1.3447</v>
      </c>
    </row>
    <row r="9426" spans="1:3">
      <c r="A9426" s="1">
        <v>44935.114583333336</v>
      </c>
      <c r="B9426">
        <v>4.2599999999999999E-2</v>
      </c>
      <c r="C9426" s="9">
        <v>2.6528999999999998</v>
      </c>
    </row>
    <row r="9427" spans="1:3">
      <c r="A9427" s="1">
        <v>44935.125</v>
      </c>
      <c r="B9427">
        <v>4.2599999999999999E-2</v>
      </c>
      <c r="C9427" s="9">
        <v>1.6444000000000001</v>
      </c>
    </row>
    <row r="9428" spans="1:3">
      <c r="A9428" s="1">
        <v>44935.135416666664</v>
      </c>
      <c r="B9428">
        <v>4.2900000000000001E-2</v>
      </c>
      <c r="C9428" s="9">
        <v>3.8100000000000002E-2</v>
      </c>
    </row>
    <row r="9429" spans="1:3">
      <c r="A9429" s="1">
        <v>44935.145833333336</v>
      </c>
      <c r="B9429">
        <v>4.2799999999999998E-2</v>
      </c>
      <c r="C9429" s="9">
        <v>0.05</v>
      </c>
    </row>
    <row r="9430" spans="1:3">
      <c r="A9430" s="1">
        <v>44935.15625</v>
      </c>
      <c r="B9430">
        <v>4.2599999999999999E-2</v>
      </c>
      <c r="C9430" s="9">
        <v>4.9700000000000001E-2</v>
      </c>
    </row>
    <row r="9431" spans="1:3">
      <c r="A9431" s="1">
        <v>44935.166666666664</v>
      </c>
      <c r="B9431">
        <v>4.2500000000000003E-2</v>
      </c>
      <c r="C9431" s="9">
        <v>4.9700000000000001E-2</v>
      </c>
    </row>
    <row r="9432" spans="1:3">
      <c r="A9432" s="1">
        <v>44935.177083333336</v>
      </c>
      <c r="B9432">
        <v>4.2599999999999999E-2</v>
      </c>
      <c r="C9432" s="9">
        <v>4.9799999999999997E-2</v>
      </c>
    </row>
    <row r="9433" spans="1:3">
      <c r="A9433" s="1">
        <v>44935.1875</v>
      </c>
      <c r="B9433">
        <v>4.2599999999999999E-2</v>
      </c>
      <c r="C9433" s="9">
        <v>4.9699999999999994E-2</v>
      </c>
    </row>
    <row r="9434" spans="1:3">
      <c r="A9434" s="1">
        <v>44935.197916666664</v>
      </c>
      <c r="B9434">
        <v>4.2999999999999997E-2</v>
      </c>
      <c r="C9434" s="9">
        <v>0.83220000000000005</v>
      </c>
    </row>
    <row r="9435" spans="1:3">
      <c r="A9435" s="1">
        <v>44935.208333333336</v>
      </c>
      <c r="B9435">
        <v>4.2799999999999998E-2</v>
      </c>
      <c r="C9435" s="9">
        <v>2.7324000000000002</v>
      </c>
    </row>
    <row r="9436" spans="1:3">
      <c r="A9436" s="1">
        <v>44935.21875</v>
      </c>
      <c r="B9436">
        <v>4.2900000000000001E-2</v>
      </c>
      <c r="C9436" s="9">
        <v>2.8721000000000001</v>
      </c>
    </row>
    <row r="9437" spans="1:3">
      <c r="A9437" s="1">
        <v>44935.229166666664</v>
      </c>
      <c r="B9437">
        <v>4.2799999999999998E-2</v>
      </c>
      <c r="C9437" s="9">
        <v>2.8581000000000003</v>
      </c>
    </row>
    <row r="9438" spans="1:3">
      <c r="A9438" s="1">
        <v>44935.239583333336</v>
      </c>
      <c r="B9438">
        <v>4.2900000000000001E-2</v>
      </c>
      <c r="C9438" s="9">
        <v>0.9144000000000001</v>
      </c>
    </row>
    <row r="9439" spans="1:3">
      <c r="A9439" s="1">
        <v>44935.25</v>
      </c>
      <c r="B9439">
        <v>4.2700000000000002E-2</v>
      </c>
      <c r="C9439" s="9">
        <v>2.6987999999999999</v>
      </c>
    </row>
    <row r="9440" spans="1:3">
      <c r="A9440" s="1">
        <v>44935.260416666664</v>
      </c>
      <c r="B9440">
        <v>4.2999999999999997E-2</v>
      </c>
      <c r="C9440" s="9">
        <v>0.51200000000000001</v>
      </c>
    </row>
    <row r="9441" spans="1:3">
      <c r="A9441" s="1">
        <v>44935.270833333336</v>
      </c>
      <c r="B9441">
        <v>4.2999999999999997E-2</v>
      </c>
      <c r="C9441" s="9">
        <v>4.9799999999999997E-2</v>
      </c>
    </row>
    <row r="9442" spans="1:3">
      <c r="A9442" s="1">
        <v>44935.28125</v>
      </c>
      <c r="B9442">
        <v>4.3099999999999999E-2</v>
      </c>
      <c r="C9442" s="9">
        <v>5.0099999999999999E-2</v>
      </c>
    </row>
    <row r="9443" spans="1:3">
      <c r="A9443" s="1">
        <v>44935.291666666664</v>
      </c>
      <c r="B9443">
        <v>4.2799999999999998E-2</v>
      </c>
      <c r="C9443" s="9">
        <v>4.9799999999999997E-2</v>
      </c>
    </row>
    <row r="9444" spans="1:3">
      <c r="A9444" s="1">
        <v>44935.302083333336</v>
      </c>
      <c r="B9444">
        <v>4.2700000000000002E-2</v>
      </c>
      <c r="C9444" s="9">
        <v>4.9799999999999997E-2</v>
      </c>
    </row>
    <row r="9445" spans="1:3">
      <c r="A9445" s="1">
        <v>44935.3125</v>
      </c>
      <c r="B9445">
        <v>4.2900000000000001E-2</v>
      </c>
      <c r="C9445" s="9">
        <v>0.05</v>
      </c>
    </row>
    <row r="9446" spans="1:3">
      <c r="A9446" s="1">
        <v>44935.322916666664</v>
      </c>
      <c r="B9446">
        <v>4.2700000000000002E-2</v>
      </c>
      <c r="C9446" s="9">
        <v>4.99E-2</v>
      </c>
    </row>
    <row r="9447" spans="1:3">
      <c r="A9447" s="1">
        <v>44935.333333333336</v>
      </c>
      <c r="B9447">
        <v>4.2799999999999998E-2</v>
      </c>
      <c r="C9447" s="9">
        <v>8.4799999999999986E-2</v>
      </c>
    </row>
    <row r="9448" spans="1:3">
      <c r="A9448" s="1">
        <v>44935.34375</v>
      </c>
      <c r="B9448">
        <v>4.2500000000000003E-2</v>
      </c>
      <c r="C9448" s="9">
        <v>2.2784</v>
      </c>
    </row>
    <row r="9449" spans="1:3">
      <c r="A9449" s="1">
        <v>44935.354166666664</v>
      </c>
      <c r="B9449">
        <v>4.2700000000000002E-2</v>
      </c>
      <c r="C9449" s="9">
        <v>2.7820999999999998</v>
      </c>
    </row>
    <row r="9450" spans="1:3">
      <c r="A9450" s="1">
        <v>44935.364583333336</v>
      </c>
      <c r="B9450">
        <v>4.2599999999999999E-2</v>
      </c>
      <c r="C9450" s="9">
        <v>2.8460000000000001</v>
      </c>
    </row>
    <row r="9451" spans="1:3">
      <c r="A9451" s="1">
        <v>44935.375</v>
      </c>
      <c r="B9451">
        <v>4.1700000000000001E-2</v>
      </c>
      <c r="C9451" s="9">
        <v>2.4348000000000001</v>
      </c>
    </row>
    <row r="9452" spans="1:3">
      <c r="A9452" s="1">
        <v>44935.385416666664</v>
      </c>
      <c r="B9452">
        <v>4.0599999999999997E-2</v>
      </c>
      <c r="C9452" s="9">
        <v>2.6799999999999997E-2</v>
      </c>
    </row>
    <row r="9453" spans="1:3">
      <c r="A9453" s="1">
        <v>44935.395833333336</v>
      </c>
      <c r="B9453">
        <v>4.1599999999999998E-2</v>
      </c>
      <c r="C9453" s="9">
        <v>0.05</v>
      </c>
    </row>
    <row r="9454" spans="1:3">
      <c r="A9454" s="1">
        <v>44935.40625</v>
      </c>
      <c r="B9454">
        <v>4.2099999999999999E-2</v>
      </c>
      <c r="C9454" s="9">
        <v>5.0299999999999997E-2</v>
      </c>
    </row>
    <row r="9455" spans="1:3">
      <c r="A9455" s="1">
        <v>44935.416666666664</v>
      </c>
      <c r="B9455">
        <v>0.31059999999999999</v>
      </c>
      <c r="C9455" s="9">
        <v>5.0500000000000003E-2</v>
      </c>
    </row>
    <row r="9456" spans="1:3">
      <c r="A9456" s="1">
        <v>44935.427083333336</v>
      </c>
      <c r="B9456">
        <v>2.0895999999999999</v>
      </c>
      <c r="C9456" s="9">
        <v>5.0200000000000002E-2</v>
      </c>
    </row>
    <row r="9457" spans="1:3">
      <c r="A9457" s="1">
        <v>44935.4375</v>
      </c>
      <c r="B9457">
        <v>1.8774</v>
      </c>
      <c r="C9457" s="9">
        <v>5.0299999999999997E-2</v>
      </c>
    </row>
    <row r="9458" spans="1:3">
      <c r="A9458" s="1">
        <v>44935.447916666664</v>
      </c>
      <c r="B9458">
        <v>1.7403</v>
      </c>
      <c r="C9458" s="9">
        <v>5.0099999999999999E-2</v>
      </c>
    </row>
    <row r="9459" spans="1:3">
      <c r="A9459" s="1">
        <v>44935.458333333336</v>
      </c>
      <c r="B9459">
        <v>1.4963</v>
      </c>
      <c r="C9459" s="9">
        <v>0.05</v>
      </c>
    </row>
    <row r="9460" spans="1:3">
      <c r="A9460" s="1">
        <v>44935.46875</v>
      </c>
      <c r="B9460">
        <v>1.3971</v>
      </c>
      <c r="C9460" s="9">
        <v>0.05</v>
      </c>
    </row>
    <row r="9461" spans="1:3">
      <c r="A9461" s="1">
        <v>44935.479166666664</v>
      </c>
      <c r="B9461">
        <v>1.2759</v>
      </c>
      <c r="C9461" s="9">
        <v>5.0099999999999999E-2</v>
      </c>
    </row>
    <row r="9462" spans="1:3">
      <c r="A9462" s="1">
        <v>44935.489583333336</v>
      </c>
      <c r="B9462">
        <v>1.3533999999999999</v>
      </c>
      <c r="C9462" s="9">
        <v>4.9799999999999997E-2</v>
      </c>
    </row>
    <row r="9463" spans="1:3">
      <c r="A9463" s="1">
        <v>44935.5</v>
      </c>
      <c r="B9463">
        <v>1.3643000000000001</v>
      </c>
      <c r="C9463" s="9">
        <v>1.2193000000000001</v>
      </c>
    </row>
    <row r="9464" spans="1:3">
      <c r="A9464" s="1">
        <v>44935.510416666664</v>
      </c>
      <c r="B9464">
        <v>1.1738</v>
      </c>
      <c r="C9464" s="9">
        <v>2.5518000000000001</v>
      </c>
    </row>
    <row r="9465" spans="1:3">
      <c r="A9465" s="1">
        <v>44935.520833333336</v>
      </c>
      <c r="B9465">
        <v>1.3091999999999999</v>
      </c>
      <c r="C9465" s="9">
        <v>2.0431999999999997</v>
      </c>
    </row>
    <row r="9466" spans="1:3">
      <c r="A9466" s="1">
        <v>44935.53125</v>
      </c>
      <c r="B9466">
        <v>1.385</v>
      </c>
      <c r="C9466" s="9">
        <v>1.8584000000000001</v>
      </c>
    </row>
    <row r="9467" spans="1:3">
      <c r="A9467" s="1">
        <v>44935.541666666664</v>
      </c>
      <c r="B9467">
        <v>1.3906000000000001</v>
      </c>
      <c r="C9467" s="9">
        <v>0.8798999999999999</v>
      </c>
    </row>
    <row r="9468" spans="1:3">
      <c r="A9468" s="1">
        <v>44935.552083333336</v>
      </c>
      <c r="B9468">
        <v>1.0147999999999999</v>
      </c>
      <c r="C9468" s="9">
        <v>4.19E-2</v>
      </c>
    </row>
    <row r="9469" spans="1:3">
      <c r="A9469" s="1">
        <v>44935.5625</v>
      </c>
      <c r="B9469">
        <v>1.5264</v>
      </c>
      <c r="C9469" s="9">
        <v>0.05</v>
      </c>
    </row>
    <row r="9470" spans="1:3">
      <c r="A9470" s="1">
        <v>44935.572916666664</v>
      </c>
      <c r="B9470">
        <v>1.4147000000000001</v>
      </c>
      <c r="C9470" s="9">
        <v>4.9700000000000001E-2</v>
      </c>
    </row>
    <row r="9471" spans="1:3">
      <c r="A9471" s="1">
        <v>44935.583333333336</v>
      </c>
      <c r="B9471">
        <v>1.155</v>
      </c>
      <c r="C9471" s="9">
        <v>4.9799999999999997E-2</v>
      </c>
    </row>
    <row r="9472" spans="1:3">
      <c r="A9472" s="1">
        <v>44935.59375</v>
      </c>
      <c r="B9472">
        <v>1.149</v>
      </c>
      <c r="C9472" s="9">
        <v>0.05</v>
      </c>
    </row>
    <row r="9473" spans="1:3">
      <c r="A9473" s="1">
        <v>44935.604166666664</v>
      </c>
      <c r="B9473">
        <v>1.3696999999999999</v>
      </c>
      <c r="C9473" s="9">
        <v>4.99E-2</v>
      </c>
    </row>
    <row r="9474" spans="1:3">
      <c r="A9474" s="1">
        <v>44935.614583333336</v>
      </c>
      <c r="B9474">
        <v>1.2796000000000001</v>
      </c>
      <c r="C9474" s="9">
        <v>4.9700000000000001E-2</v>
      </c>
    </row>
    <row r="9475" spans="1:3">
      <c r="A9475" s="1">
        <v>44935.625</v>
      </c>
      <c r="B9475">
        <v>0.39279999999999998</v>
      </c>
      <c r="C9475" s="9">
        <v>4.9599999999999998E-2</v>
      </c>
    </row>
    <row r="9476" spans="1:3">
      <c r="A9476" s="1">
        <v>44935.635416666664</v>
      </c>
      <c r="B9476">
        <v>4.5499999999999999E-2</v>
      </c>
      <c r="C9476" s="9">
        <v>4.9299999999999997E-2</v>
      </c>
    </row>
    <row r="9477" spans="1:3">
      <c r="A9477" s="1">
        <v>44935.645833333336</v>
      </c>
      <c r="B9477">
        <v>4.53E-2</v>
      </c>
      <c r="C9477" s="9">
        <v>4.9299999999999997E-2</v>
      </c>
    </row>
    <row r="9478" spans="1:3">
      <c r="A9478" s="1">
        <v>44935.65625</v>
      </c>
      <c r="B9478">
        <v>4.5600000000000002E-2</v>
      </c>
      <c r="C9478" s="9">
        <v>4.9299999999999997E-2</v>
      </c>
    </row>
    <row r="9479" spans="1:3">
      <c r="A9479" s="1">
        <v>44935.666666666664</v>
      </c>
      <c r="B9479">
        <v>4.5699999999999998E-2</v>
      </c>
      <c r="C9479" s="9">
        <v>0.45519999999999999</v>
      </c>
    </row>
    <row r="9480" spans="1:3">
      <c r="A9480" s="1">
        <v>44935.677083333336</v>
      </c>
      <c r="B9480">
        <v>4.5100000000000001E-2</v>
      </c>
      <c r="C9480" s="9">
        <v>2.5423</v>
      </c>
    </row>
    <row r="9481" spans="1:3">
      <c r="A9481" s="1">
        <v>44935.6875</v>
      </c>
      <c r="B9481">
        <v>4.5100000000000001E-2</v>
      </c>
      <c r="C9481" s="9">
        <v>2.2696000000000001</v>
      </c>
    </row>
    <row r="9482" spans="1:3">
      <c r="A9482" s="1">
        <v>44935.697916666664</v>
      </c>
      <c r="B9482">
        <v>4.53E-2</v>
      </c>
      <c r="C9482" s="9">
        <v>2.0075000000000003</v>
      </c>
    </row>
    <row r="9483" spans="1:3">
      <c r="A9483" s="1">
        <v>44935.708333333336</v>
      </c>
      <c r="B9483">
        <v>4.4900000000000002E-2</v>
      </c>
      <c r="C9483" s="9">
        <v>1.4325999999999999</v>
      </c>
    </row>
    <row r="9484" spans="1:3">
      <c r="A9484" s="1">
        <v>44935.71875</v>
      </c>
      <c r="B9484">
        <v>4.4900000000000002E-2</v>
      </c>
      <c r="C9484" s="9">
        <v>3.2099999999999997E-2</v>
      </c>
    </row>
    <row r="9485" spans="1:3">
      <c r="A9485" s="1">
        <v>44935.729166666664</v>
      </c>
      <c r="B9485">
        <v>4.53E-2</v>
      </c>
      <c r="C9485" s="9">
        <v>4.82E-2</v>
      </c>
    </row>
    <row r="9486" spans="1:3">
      <c r="A9486" s="1">
        <v>44935.739583333336</v>
      </c>
      <c r="B9486">
        <v>4.5100000000000001E-2</v>
      </c>
      <c r="C9486" s="9">
        <v>4.8600000000000004E-2</v>
      </c>
    </row>
    <row r="9487" spans="1:3">
      <c r="A9487" s="1">
        <v>44935.75</v>
      </c>
      <c r="B9487">
        <v>4.5400000000000003E-2</v>
      </c>
      <c r="C9487" s="9">
        <v>4.9000000000000002E-2</v>
      </c>
    </row>
    <row r="9488" spans="1:3">
      <c r="A9488" s="1">
        <v>44935.760416666664</v>
      </c>
      <c r="B9488">
        <v>4.53E-2</v>
      </c>
      <c r="C9488" s="9">
        <v>4.8899999999999999E-2</v>
      </c>
    </row>
    <row r="9489" spans="1:3">
      <c r="A9489" s="1">
        <v>44935.770833333336</v>
      </c>
      <c r="B9489">
        <v>4.53E-2</v>
      </c>
      <c r="C9489" s="9">
        <v>4.8899999999999999E-2</v>
      </c>
    </row>
    <row r="9490" spans="1:3">
      <c r="A9490" s="1">
        <v>44935.78125</v>
      </c>
      <c r="B9490">
        <v>4.5199999999999997E-2</v>
      </c>
      <c r="C9490" s="9">
        <v>4.8899999999999999E-2</v>
      </c>
    </row>
    <row r="9491" spans="1:3">
      <c r="A9491" s="1">
        <v>44935.791666666664</v>
      </c>
      <c r="B9491">
        <v>4.5400000000000003E-2</v>
      </c>
      <c r="C9491" s="9">
        <v>4.9099999999999998E-2</v>
      </c>
    </row>
    <row r="9492" spans="1:3">
      <c r="A9492" s="1">
        <v>44935.802083333336</v>
      </c>
      <c r="B9492">
        <v>4.5499999999999999E-2</v>
      </c>
      <c r="C9492" s="9">
        <v>1.6861000000000002</v>
      </c>
    </row>
    <row r="9493" spans="1:3">
      <c r="A9493" s="1">
        <v>44935.8125</v>
      </c>
      <c r="B9493">
        <v>4.5400000000000003E-2</v>
      </c>
      <c r="C9493" s="9">
        <v>2.8715000000000002</v>
      </c>
    </row>
    <row r="9494" spans="1:3">
      <c r="A9494" s="1">
        <v>44935.822916666664</v>
      </c>
      <c r="B9494">
        <v>4.5199999999999997E-2</v>
      </c>
      <c r="C9494" s="9">
        <v>2.8392999999999997</v>
      </c>
    </row>
    <row r="9495" spans="1:3">
      <c r="A9495" s="1">
        <v>44935.833333333336</v>
      </c>
      <c r="B9495">
        <v>4.53E-2</v>
      </c>
      <c r="C9495" s="9">
        <v>2.3147000000000002</v>
      </c>
    </row>
    <row r="9496" spans="1:3">
      <c r="A9496" s="1">
        <v>44935.84375</v>
      </c>
      <c r="B9496">
        <v>4.5499999999999999E-2</v>
      </c>
      <c r="C9496" s="9">
        <v>2.7699999999999999E-2</v>
      </c>
    </row>
    <row r="9497" spans="1:3">
      <c r="A9497" s="1">
        <v>44935.854166666664</v>
      </c>
      <c r="B9497">
        <v>4.58E-2</v>
      </c>
      <c r="C9497" s="9">
        <v>4.9199999999999994E-2</v>
      </c>
    </row>
    <row r="9498" spans="1:3">
      <c r="A9498" s="1">
        <v>44935.864583333336</v>
      </c>
      <c r="B9498">
        <v>4.5900000000000003E-2</v>
      </c>
      <c r="C9498" s="9">
        <v>4.9399999999999999E-2</v>
      </c>
    </row>
    <row r="9499" spans="1:3">
      <c r="A9499" s="1">
        <v>44935.875</v>
      </c>
      <c r="B9499">
        <v>4.5900000000000003E-2</v>
      </c>
      <c r="C9499" s="9">
        <v>4.9600000000000005E-2</v>
      </c>
    </row>
    <row r="9500" spans="1:3">
      <c r="A9500" s="1">
        <v>44935.885416666664</v>
      </c>
      <c r="B9500">
        <v>4.6100000000000002E-2</v>
      </c>
      <c r="C9500" s="9">
        <v>4.9700000000000001E-2</v>
      </c>
    </row>
    <row r="9501" spans="1:3">
      <c r="A9501" s="1">
        <v>44935.895833333336</v>
      </c>
      <c r="B9501">
        <v>4.5900000000000003E-2</v>
      </c>
      <c r="C9501" s="9">
        <v>4.9600000000000005E-2</v>
      </c>
    </row>
    <row r="9502" spans="1:3">
      <c r="A9502" s="1">
        <v>44935.90625</v>
      </c>
      <c r="B9502">
        <v>4.6100000000000002E-2</v>
      </c>
      <c r="C9502" s="9">
        <v>4.99E-2</v>
      </c>
    </row>
    <row r="9503" spans="1:3">
      <c r="A9503" s="1">
        <v>44935.916666666664</v>
      </c>
      <c r="B9503">
        <v>4.5999999999999999E-2</v>
      </c>
      <c r="C9503" s="9">
        <v>4.9700000000000001E-2</v>
      </c>
    </row>
    <row r="9504" spans="1:3">
      <c r="A9504" s="1">
        <v>44935.927083333336</v>
      </c>
      <c r="B9504">
        <v>4.5699999999999998E-2</v>
      </c>
      <c r="C9504" s="9">
        <v>1.7408999999999999</v>
      </c>
    </row>
    <row r="9505" spans="1:3">
      <c r="A9505" s="1">
        <v>44935.9375</v>
      </c>
      <c r="B9505">
        <v>4.5900000000000003E-2</v>
      </c>
      <c r="C9505" s="9">
        <v>2.8931</v>
      </c>
    </row>
    <row r="9506" spans="1:3">
      <c r="A9506" s="1">
        <v>44935.947916666664</v>
      </c>
      <c r="B9506">
        <v>4.5999999999999999E-2</v>
      </c>
      <c r="C9506" s="9">
        <v>2.8921000000000001</v>
      </c>
    </row>
    <row r="9507" spans="1:3">
      <c r="A9507" s="1">
        <v>44935.958333333336</v>
      </c>
      <c r="B9507">
        <v>4.6399999999999997E-2</v>
      </c>
      <c r="C9507" s="9">
        <v>0.71750000000000003</v>
      </c>
    </row>
    <row r="9508" spans="1:3">
      <c r="A9508" s="1">
        <v>44935.96875</v>
      </c>
      <c r="B9508">
        <v>4.6399999999999997E-2</v>
      </c>
      <c r="C9508" s="9">
        <v>4.7600000000000003E-2</v>
      </c>
    </row>
    <row r="9509" spans="1:3">
      <c r="A9509" s="1">
        <v>44935.979166666664</v>
      </c>
      <c r="B9509">
        <v>4.6399999999999997E-2</v>
      </c>
      <c r="C9509" s="9">
        <v>5.0299999999999997E-2</v>
      </c>
    </row>
    <row r="9510" spans="1:3">
      <c r="A9510" s="1">
        <v>44935.989583333336</v>
      </c>
      <c r="B9510">
        <v>4.6699999999999998E-2</v>
      </c>
      <c r="C9510" s="9">
        <v>5.0500000000000003E-2</v>
      </c>
    </row>
    <row r="9511" spans="1:3">
      <c r="A9511" s="1">
        <v>44936</v>
      </c>
      <c r="B9511">
        <v>4.6800000000000001E-2</v>
      </c>
      <c r="C9511" s="9">
        <v>5.0799999999999998E-2</v>
      </c>
    </row>
    <row r="9512" spans="1:3">
      <c r="A9512" s="1">
        <v>44936.010416666664</v>
      </c>
      <c r="B9512">
        <v>4.6699999999999998E-2</v>
      </c>
      <c r="C9512" s="9">
        <v>5.0699999999999995E-2</v>
      </c>
    </row>
    <row r="9513" spans="1:3">
      <c r="A9513" s="1">
        <v>44936.020833333336</v>
      </c>
      <c r="B9513">
        <v>4.6699999999999998E-2</v>
      </c>
      <c r="C9513" s="9">
        <v>1.1036999999999999</v>
      </c>
    </row>
    <row r="9514" spans="1:3">
      <c r="A9514" s="1">
        <v>44936.03125</v>
      </c>
      <c r="B9514">
        <v>4.6199999999999998E-2</v>
      </c>
      <c r="C9514" s="9">
        <v>2.9098999999999999</v>
      </c>
    </row>
    <row r="9515" spans="1:3">
      <c r="A9515" s="1">
        <v>44936.041666666664</v>
      </c>
      <c r="B9515">
        <v>4.6199999999999998E-2</v>
      </c>
      <c r="C9515" s="9">
        <v>2.8532000000000002</v>
      </c>
    </row>
    <row r="9516" spans="1:3">
      <c r="A9516" s="1">
        <v>44936.052083333336</v>
      </c>
      <c r="B9516">
        <v>4.6300000000000001E-2</v>
      </c>
      <c r="C9516" s="9">
        <v>1.6743999999999999</v>
      </c>
    </row>
    <row r="9517" spans="1:3">
      <c r="A9517" s="1">
        <v>44936.0625</v>
      </c>
      <c r="B9517">
        <v>4.6100000000000002E-2</v>
      </c>
      <c r="C9517" s="9">
        <v>2.2511000000000001</v>
      </c>
    </row>
    <row r="9518" spans="1:3">
      <c r="A9518" s="1">
        <v>44936.072916666664</v>
      </c>
      <c r="B9518">
        <v>4.5999999999999999E-2</v>
      </c>
      <c r="C9518" s="9">
        <v>2.0750999999999999</v>
      </c>
    </row>
    <row r="9519" spans="1:3">
      <c r="A9519" s="1">
        <v>44936.083333333336</v>
      </c>
      <c r="B9519">
        <v>4.6100000000000002E-2</v>
      </c>
      <c r="C9519" s="9">
        <v>3.1899999999999998E-2</v>
      </c>
    </row>
    <row r="9520" spans="1:3">
      <c r="A9520" s="1">
        <v>44936.09375</v>
      </c>
      <c r="B9520">
        <v>4.6199999999999998E-2</v>
      </c>
      <c r="C9520" s="9">
        <v>4.99E-2</v>
      </c>
    </row>
    <row r="9521" spans="1:3">
      <c r="A9521" s="1">
        <v>44936.104166666664</v>
      </c>
      <c r="B9521">
        <v>4.6100000000000002E-2</v>
      </c>
      <c r="C9521" s="9">
        <v>4.9699999999999994E-2</v>
      </c>
    </row>
    <row r="9522" spans="1:3">
      <c r="A9522" s="1">
        <v>44936.114583333336</v>
      </c>
      <c r="B9522">
        <v>4.5999999999999999E-2</v>
      </c>
      <c r="C9522" s="9">
        <v>4.9799999999999997E-2</v>
      </c>
    </row>
    <row r="9523" spans="1:3">
      <c r="A9523" s="1">
        <v>44936.125</v>
      </c>
      <c r="B9523">
        <v>4.6100000000000002E-2</v>
      </c>
      <c r="C9523" s="9">
        <v>4.99E-2</v>
      </c>
    </row>
    <row r="9524" spans="1:3">
      <c r="A9524" s="1">
        <v>44936.135416666664</v>
      </c>
      <c r="B9524">
        <v>4.6100000000000002E-2</v>
      </c>
      <c r="C9524" s="9">
        <v>0.05</v>
      </c>
    </row>
    <row r="9525" spans="1:3">
      <c r="A9525" s="1">
        <v>44936.145833333336</v>
      </c>
      <c r="B9525">
        <v>4.6199999999999998E-2</v>
      </c>
      <c r="C9525" s="9">
        <v>5.0100000000000006E-2</v>
      </c>
    </row>
    <row r="9526" spans="1:3">
      <c r="A9526" s="1">
        <v>44936.15625</v>
      </c>
      <c r="B9526">
        <v>4.6100000000000002E-2</v>
      </c>
      <c r="C9526" s="9">
        <v>0.53190000000000004</v>
      </c>
    </row>
    <row r="9527" spans="1:3">
      <c r="A9527" s="1">
        <v>44936.166666666664</v>
      </c>
      <c r="B9527">
        <v>4.5699999999999998E-2</v>
      </c>
      <c r="C9527" s="9">
        <v>2.7058999999999997</v>
      </c>
    </row>
    <row r="9528" spans="1:3">
      <c r="A9528" s="1">
        <v>44936.177083333336</v>
      </c>
      <c r="B9528">
        <v>4.5499999999999999E-2</v>
      </c>
      <c r="C9528" s="9">
        <v>2.7705000000000002</v>
      </c>
    </row>
    <row r="9529" spans="1:3">
      <c r="A9529" s="1">
        <v>44936.1875</v>
      </c>
      <c r="B9529">
        <v>4.5499999999999999E-2</v>
      </c>
      <c r="C9529" s="9">
        <v>2.8848000000000003</v>
      </c>
    </row>
    <row r="9530" spans="1:3">
      <c r="A9530" s="1">
        <v>44936.197916666664</v>
      </c>
      <c r="B9530">
        <v>4.6100000000000002E-2</v>
      </c>
      <c r="C9530" s="9">
        <v>0.58729999999999993</v>
      </c>
    </row>
    <row r="9531" spans="1:3">
      <c r="A9531" s="1">
        <v>44936.208333333336</v>
      </c>
      <c r="B9531">
        <v>4.5999999999999999E-2</v>
      </c>
      <c r="C9531" s="9">
        <v>5.1999999999999998E-3</v>
      </c>
    </row>
    <row r="9532" spans="1:3">
      <c r="A9532" s="1">
        <v>44936.21875</v>
      </c>
      <c r="B9532">
        <v>4.5999999999999999E-2</v>
      </c>
      <c r="C9532" s="9">
        <v>5.1999999999999998E-3</v>
      </c>
    </row>
    <row r="9533" spans="1:3">
      <c r="A9533" s="1">
        <v>44936.229166666664</v>
      </c>
      <c r="B9533">
        <v>4.5999999999999999E-2</v>
      </c>
      <c r="C9533" s="9">
        <v>5.1999999999999998E-3</v>
      </c>
    </row>
    <row r="9534" spans="1:3">
      <c r="A9534" s="1">
        <v>44936.239583333336</v>
      </c>
      <c r="B9534">
        <v>4.5999999999999999E-2</v>
      </c>
      <c r="C9534" s="9">
        <v>5.1999999999999998E-3</v>
      </c>
    </row>
    <row r="9535" spans="1:3">
      <c r="A9535" s="1">
        <v>44936.25</v>
      </c>
      <c r="B9535">
        <v>4.5999999999999999E-2</v>
      </c>
      <c r="C9535" s="9">
        <v>5.1999999999999998E-3</v>
      </c>
    </row>
    <row r="9536" spans="1:3">
      <c r="A9536" s="1">
        <v>44936.260416666664</v>
      </c>
      <c r="B9536">
        <v>4.5999999999999999E-2</v>
      </c>
      <c r="C9536" s="9">
        <v>5.1999999999999998E-3</v>
      </c>
    </row>
    <row r="9537" spans="1:3">
      <c r="A9537" s="1">
        <v>44936.270833333336</v>
      </c>
      <c r="B9537">
        <v>4.5999999999999999E-2</v>
      </c>
      <c r="C9537" s="9">
        <v>5.1999999999999998E-3</v>
      </c>
    </row>
    <row r="9538" spans="1:3">
      <c r="A9538" s="1">
        <v>44936.28125</v>
      </c>
      <c r="B9538">
        <v>4.5999999999999999E-2</v>
      </c>
      <c r="C9538" s="9">
        <v>5.1999999999999998E-3</v>
      </c>
    </row>
    <row r="9539" spans="1:3">
      <c r="A9539" s="1">
        <v>44936.291666666664</v>
      </c>
      <c r="B9539">
        <v>4.5999999999999999E-2</v>
      </c>
      <c r="C9539" s="9">
        <v>5.1999999999999998E-3</v>
      </c>
    </row>
    <row r="9540" spans="1:3">
      <c r="A9540" s="1">
        <v>44936.302083333336</v>
      </c>
      <c r="B9540">
        <v>4.5999999999999999E-2</v>
      </c>
      <c r="C9540" s="9">
        <v>5.1999999999999998E-3</v>
      </c>
    </row>
    <row r="9541" spans="1:3">
      <c r="A9541" s="1">
        <v>44936.3125</v>
      </c>
      <c r="B9541">
        <v>4.5999999999999999E-2</v>
      </c>
      <c r="C9541" s="9">
        <v>5.1999999999999998E-3</v>
      </c>
    </row>
    <row r="9542" spans="1:3">
      <c r="A9542" s="1">
        <v>44936.322916666664</v>
      </c>
      <c r="B9542">
        <v>2.1093000000000002</v>
      </c>
      <c r="C9542" s="9">
        <v>1.6581000000000001</v>
      </c>
    </row>
    <row r="9543" spans="1:3">
      <c r="A9543" s="1">
        <v>44936.333333333336</v>
      </c>
      <c r="B9543">
        <v>1.9200999999999999</v>
      </c>
      <c r="C9543" s="9">
        <v>2.77</v>
      </c>
    </row>
    <row r="9544" spans="1:3">
      <c r="A9544" s="1">
        <v>44936.34375</v>
      </c>
      <c r="B9544">
        <v>1.6907000000000001</v>
      </c>
      <c r="C9544" s="9">
        <v>2.6402999999999999</v>
      </c>
    </row>
    <row r="9545" spans="1:3">
      <c r="A9545" s="1">
        <v>44936.354166666664</v>
      </c>
      <c r="B9545">
        <v>1.4181999999999999</v>
      </c>
      <c r="C9545" s="9">
        <v>1.4597</v>
      </c>
    </row>
    <row r="9546" spans="1:3">
      <c r="A9546" s="1">
        <v>44936.364583333336</v>
      </c>
      <c r="B9546">
        <v>1.6304000000000001</v>
      </c>
      <c r="C9546" s="9">
        <v>2.0646</v>
      </c>
    </row>
    <row r="9547" spans="1:3">
      <c r="A9547" s="1">
        <v>44936.375</v>
      </c>
      <c r="B9547">
        <v>1.5105999999999999</v>
      </c>
      <c r="C9547" s="9">
        <v>0.03</v>
      </c>
    </row>
    <row r="9548" spans="1:3">
      <c r="A9548" s="1">
        <v>44936.385416666664</v>
      </c>
      <c r="B9548">
        <v>1.4560999999999999</v>
      </c>
      <c r="C9548" s="9">
        <v>4.9299999999999997E-2</v>
      </c>
    </row>
    <row r="9549" spans="1:3">
      <c r="A9549" s="1">
        <v>44936.395833333336</v>
      </c>
      <c r="B9549">
        <v>1.1717</v>
      </c>
      <c r="C9549" s="9">
        <v>4.9000000000000002E-2</v>
      </c>
    </row>
    <row r="9550" spans="1:3">
      <c r="A9550" s="1">
        <v>44936.40625</v>
      </c>
      <c r="B9550">
        <v>1.6769000000000001</v>
      </c>
      <c r="C9550" s="9">
        <v>4.9700000000000001E-2</v>
      </c>
    </row>
    <row r="9551" spans="1:3">
      <c r="A9551" s="1">
        <v>44936.416666666664</v>
      </c>
      <c r="B9551">
        <v>1.6953</v>
      </c>
      <c r="C9551" s="9">
        <v>0.05</v>
      </c>
    </row>
    <row r="9552" spans="1:3">
      <c r="A9552" s="1">
        <v>44936.427083333336</v>
      </c>
      <c r="B9552">
        <v>1.4182999999999999</v>
      </c>
      <c r="C9552" s="9">
        <v>5.04E-2</v>
      </c>
    </row>
    <row r="9553" spans="1:3">
      <c r="A9553" s="1">
        <v>44936.4375</v>
      </c>
      <c r="B9553">
        <v>1.2345999999999999</v>
      </c>
      <c r="C9553" s="9">
        <v>4.99E-2</v>
      </c>
    </row>
    <row r="9554" spans="1:3">
      <c r="A9554" s="1">
        <v>44936.447916666664</v>
      </c>
      <c r="B9554">
        <v>1.3792</v>
      </c>
      <c r="C9554" s="9">
        <v>5.0200000000000002E-2</v>
      </c>
    </row>
    <row r="9555" spans="1:3">
      <c r="A9555" s="1">
        <v>44936.458333333336</v>
      </c>
      <c r="B9555">
        <v>1.2727999999999999</v>
      </c>
      <c r="C9555" s="9">
        <v>5.0299999999999997E-2</v>
      </c>
    </row>
    <row r="9556" spans="1:3">
      <c r="A9556" s="1">
        <v>44936.46875</v>
      </c>
      <c r="B9556">
        <v>1.3049999999999999</v>
      </c>
      <c r="C9556" s="9">
        <v>5.0099999999999999E-2</v>
      </c>
    </row>
    <row r="9557" spans="1:3">
      <c r="A9557" s="1">
        <v>44936.479166666664</v>
      </c>
      <c r="B9557">
        <v>1.3004</v>
      </c>
      <c r="C9557" s="9">
        <v>5.0100000000000006E-2</v>
      </c>
    </row>
    <row r="9558" spans="1:3">
      <c r="A9558" s="1">
        <v>44936.489583333336</v>
      </c>
      <c r="B9558">
        <v>2.9000000000000001E-2</v>
      </c>
      <c r="C9558" s="9">
        <v>5.04E-2</v>
      </c>
    </row>
    <row r="9559" spans="1:3">
      <c r="A9559" s="1">
        <v>44936.5</v>
      </c>
      <c r="B9559">
        <v>4.5900000000000003E-2</v>
      </c>
      <c r="C9559" s="9">
        <v>5.0199999999999995E-2</v>
      </c>
    </row>
    <row r="9560" spans="1:3">
      <c r="A9560" s="1">
        <v>44936.510416666664</v>
      </c>
      <c r="B9560">
        <v>4.5600000000000002E-2</v>
      </c>
      <c r="C9560" s="9">
        <v>4.99E-2</v>
      </c>
    </row>
    <row r="9561" spans="1:3">
      <c r="A9561" s="1">
        <v>44936.520833333336</v>
      </c>
      <c r="B9561">
        <v>4.3999999999999997E-2</v>
      </c>
      <c r="C9561" s="9">
        <v>4.9699999999999994E-2</v>
      </c>
    </row>
    <row r="9562" spans="1:3">
      <c r="A9562" s="1">
        <v>44936.53125</v>
      </c>
      <c r="B9562">
        <v>4.4600000000000001E-2</v>
      </c>
      <c r="C9562" s="9">
        <v>5.0099999999999999E-2</v>
      </c>
    </row>
    <row r="9563" spans="1:3">
      <c r="A9563" s="1">
        <v>44936.541666666664</v>
      </c>
      <c r="B9563">
        <v>4.4999999999999998E-2</v>
      </c>
      <c r="C9563" s="9">
        <v>5.0200000000000002E-2</v>
      </c>
    </row>
    <row r="9564" spans="1:3">
      <c r="A9564" s="1">
        <v>44936.552083333336</v>
      </c>
      <c r="B9564">
        <v>4.5499999999999999E-2</v>
      </c>
      <c r="C9564" s="9">
        <v>0.94290000000000007</v>
      </c>
    </row>
    <row r="9565" spans="1:3">
      <c r="A9565" s="1">
        <v>44936.5625</v>
      </c>
      <c r="B9565">
        <v>4.5499999999999999E-2</v>
      </c>
      <c r="C9565" s="9">
        <v>2.4630999999999998</v>
      </c>
    </row>
    <row r="9566" spans="1:3">
      <c r="A9566" s="1">
        <v>44936.572916666664</v>
      </c>
      <c r="B9566">
        <v>4.4999999999999998E-2</v>
      </c>
      <c r="C9566" s="9">
        <v>1.8768</v>
      </c>
    </row>
    <row r="9567" spans="1:3">
      <c r="A9567" s="1">
        <v>44936.583333333336</v>
      </c>
      <c r="B9567">
        <v>4.3900000000000002E-2</v>
      </c>
      <c r="C9567" s="9">
        <v>1.7715999999999998</v>
      </c>
    </row>
    <row r="9568" spans="1:3">
      <c r="A9568" s="1">
        <v>44936.59375</v>
      </c>
      <c r="B9568">
        <v>4.4600000000000001E-2</v>
      </c>
      <c r="C9568" s="9">
        <v>0.51939999999999997</v>
      </c>
    </row>
    <row r="9569" spans="1:3">
      <c r="A9569" s="1">
        <v>44936.604166666664</v>
      </c>
      <c r="B9569">
        <v>4.53E-2</v>
      </c>
      <c r="C9569" s="9">
        <v>4.7600000000000003E-2</v>
      </c>
    </row>
    <row r="9570" spans="1:3">
      <c r="A9570" s="1">
        <v>44936.614583333336</v>
      </c>
      <c r="B9570">
        <v>4.53E-2</v>
      </c>
      <c r="C9570" s="9">
        <v>4.9299999999999997E-2</v>
      </c>
    </row>
    <row r="9571" spans="1:3">
      <c r="A9571" s="1">
        <v>44936.625</v>
      </c>
      <c r="B9571">
        <v>4.5100000000000001E-2</v>
      </c>
      <c r="C9571" s="9">
        <v>4.9100000000000005E-2</v>
      </c>
    </row>
    <row r="9572" spans="1:3">
      <c r="A9572" s="1">
        <v>44936.635416666664</v>
      </c>
      <c r="B9572">
        <v>4.5199999999999997E-2</v>
      </c>
      <c r="C9572" s="9">
        <v>4.9200000000000001E-2</v>
      </c>
    </row>
    <row r="9573" spans="1:3">
      <c r="A9573" s="1">
        <v>44936.645833333336</v>
      </c>
      <c r="B9573">
        <v>4.5199999999999997E-2</v>
      </c>
      <c r="C9573" s="9">
        <v>4.9100000000000005E-2</v>
      </c>
    </row>
    <row r="9574" spans="1:3">
      <c r="A9574" s="1">
        <v>44936.65625</v>
      </c>
      <c r="B9574">
        <v>4.4999999999999998E-2</v>
      </c>
      <c r="C9574" s="9">
        <v>4.9000000000000002E-2</v>
      </c>
    </row>
    <row r="9575" spans="1:3">
      <c r="A9575" s="1">
        <v>44936.666666666664</v>
      </c>
      <c r="B9575">
        <v>4.4999999999999998E-2</v>
      </c>
      <c r="C9575" s="9">
        <v>4.8899999999999999E-2</v>
      </c>
    </row>
    <row r="9576" spans="1:3">
      <c r="A9576" s="1">
        <v>44936.677083333336</v>
      </c>
      <c r="B9576">
        <v>4.5199999999999997E-2</v>
      </c>
      <c r="C9576" s="9">
        <v>4.9299999999999997E-2</v>
      </c>
    </row>
    <row r="9577" spans="1:3">
      <c r="A9577" s="1">
        <v>44936.6875</v>
      </c>
      <c r="B9577">
        <v>4.5199999999999997E-2</v>
      </c>
      <c r="C9577" s="9">
        <v>4.9299999999999997E-2</v>
      </c>
    </row>
    <row r="9578" spans="1:3">
      <c r="A9578" s="1">
        <v>44936.697916666664</v>
      </c>
      <c r="B9578">
        <v>4.5100000000000001E-2</v>
      </c>
      <c r="C9578" s="9">
        <v>4.8899999999999999E-2</v>
      </c>
    </row>
    <row r="9579" spans="1:3">
      <c r="A9579" s="1">
        <v>44936.708333333336</v>
      </c>
      <c r="B9579">
        <v>4.5199999999999997E-2</v>
      </c>
      <c r="C9579" s="9">
        <v>4.9000000000000002E-2</v>
      </c>
    </row>
    <row r="9580" spans="1:3">
      <c r="A9580" s="1">
        <v>44936.71875</v>
      </c>
      <c r="B9580">
        <v>4.4900000000000002E-2</v>
      </c>
      <c r="C9580" s="9">
        <v>4.8799999999999996E-2</v>
      </c>
    </row>
    <row r="9581" spans="1:3">
      <c r="A9581" s="1">
        <v>44936.729166666664</v>
      </c>
      <c r="B9581">
        <v>4.4699999999999997E-2</v>
      </c>
      <c r="C9581" s="9">
        <v>1.8814</v>
      </c>
    </row>
    <row r="9582" spans="1:3">
      <c r="A9582" s="1">
        <v>44936.739583333336</v>
      </c>
      <c r="B9582">
        <v>4.5100000000000001E-2</v>
      </c>
      <c r="C9582" s="9">
        <v>2.8369999999999997</v>
      </c>
    </row>
    <row r="9583" spans="1:3">
      <c r="A9583" s="1">
        <v>44936.75</v>
      </c>
      <c r="B9583">
        <v>4.4400000000000002E-2</v>
      </c>
      <c r="C9583" s="9">
        <v>2.8725999999999998</v>
      </c>
    </row>
    <row r="9584" spans="1:3">
      <c r="A9584" s="1">
        <v>44936.760416666664</v>
      </c>
      <c r="B9584">
        <v>4.4299999999999999E-2</v>
      </c>
      <c r="C9584" s="9">
        <v>2.9217</v>
      </c>
    </row>
    <row r="9585" spans="1:3">
      <c r="A9585" s="1">
        <v>44936.770833333336</v>
      </c>
      <c r="B9585">
        <v>4.4499999999999998E-2</v>
      </c>
      <c r="C9585" s="9">
        <v>0.2636</v>
      </c>
    </row>
    <row r="9586" spans="1:3">
      <c r="A9586" s="1">
        <v>44936.78125</v>
      </c>
      <c r="B9586">
        <v>4.4600000000000001E-2</v>
      </c>
      <c r="C9586" s="9">
        <v>4.8300000000000003E-2</v>
      </c>
    </row>
    <row r="9587" spans="1:3">
      <c r="A9587" s="1">
        <v>44936.791666666664</v>
      </c>
      <c r="B9587">
        <v>4.48E-2</v>
      </c>
      <c r="C9587" s="9">
        <v>4.87E-2</v>
      </c>
    </row>
    <row r="9588" spans="1:3">
      <c r="A9588" s="1">
        <v>44936.802083333336</v>
      </c>
      <c r="B9588">
        <v>4.4999999999999998E-2</v>
      </c>
      <c r="C9588" s="9">
        <v>4.8899999999999999E-2</v>
      </c>
    </row>
    <row r="9589" spans="1:3">
      <c r="A9589" s="1">
        <v>44936.8125</v>
      </c>
      <c r="B9589">
        <v>4.5100000000000001E-2</v>
      </c>
      <c r="C9589" s="9">
        <v>4.9099999999999998E-2</v>
      </c>
    </row>
    <row r="9590" spans="1:3">
      <c r="A9590" s="1">
        <v>44936.822916666664</v>
      </c>
      <c r="B9590">
        <v>4.5199999999999997E-2</v>
      </c>
      <c r="C9590" s="9">
        <v>4.9100000000000005E-2</v>
      </c>
    </row>
    <row r="9591" spans="1:3">
      <c r="A9591" s="1">
        <v>44936.833333333336</v>
      </c>
      <c r="B9591">
        <v>4.5199999999999997E-2</v>
      </c>
      <c r="C9591" s="9">
        <v>4.9099999999999998E-2</v>
      </c>
    </row>
    <row r="9592" spans="1:3">
      <c r="A9592" s="1">
        <v>44936.84375</v>
      </c>
      <c r="B9592">
        <v>4.5100000000000001E-2</v>
      </c>
      <c r="C9592" s="9">
        <v>4.9000000000000002E-2</v>
      </c>
    </row>
    <row r="9593" spans="1:3">
      <c r="A9593" s="1">
        <v>44936.854166666664</v>
      </c>
      <c r="B9593">
        <v>4.5100000000000001E-2</v>
      </c>
      <c r="C9593" s="9">
        <v>4.9000000000000002E-2</v>
      </c>
    </row>
    <row r="9594" spans="1:3">
      <c r="A9594" s="1">
        <v>44936.864583333336</v>
      </c>
      <c r="B9594">
        <v>4.4699999999999997E-2</v>
      </c>
      <c r="C9594" s="9">
        <v>4.8500000000000001E-2</v>
      </c>
    </row>
    <row r="9595" spans="1:3">
      <c r="A9595" s="1">
        <v>44936.875</v>
      </c>
      <c r="B9595">
        <v>4.4600000000000001E-2</v>
      </c>
      <c r="C9595" s="9">
        <v>1.137</v>
      </c>
    </row>
    <row r="9596" spans="1:3">
      <c r="A9596" s="1">
        <v>44936.885416666664</v>
      </c>
      <c r="B9596">
        <v>4.4499999999999998E-2</v>
      </c>
      <c r="C9596" s="9">
        <v>2.9121000000000001</v>
      </c>
    </row>
    <row r="9597" spans="1:3">
      <c r="A9597" s="1">
        <v>44936.895833333336</v>
      </c>
      <c r="B9597">
        <v>4.4900000000000002E-2</v>
      </c>
      <c r="C9597" s="9">
        <v>2.8472999999999997</v>
      </c>
    </row>
    <row r="9598" spans="1:3">
      <c r="A9598" s="1">
        <v>44936.90625</v>
      </c>
      <c r="B9598">
        <v>4.5199999999999997E-2</v>
      </c>
      <c r="C9598" s="9">
        <v>1.5718000000000001</v>
      </c>
    </row>
    <row r="9599" spans="1:3">
      <c r="A9599" s="1">
        <v>44936.916666666664</v>
      </c>
      <c r="B9599">
        <v>4.5400000000000003E-2</v>
      </c>
      <c r="C9599" s="9">
        <v>2.9671000000000003</v>
      </c>
    </row>
    <row r="9600" spans="1:3">
      <c r="A9600" s="1">
        <v>44936.927083333336</v>
      </c>
      <c r="B9600">
        <v>4.58E-2</v>
      </c>
      <c r="C9600" s="9">
        <v>0.83169999999999999</v>
      </c>
    </row>
    <row r="9601" spans="1:3">
      <c r="A9601" s="1">
        <v>44936.9375</v>
      </c>
      <c r="B9601">
        <v>4.5900000000000003E-2</v>
      </c>
      <c r="C9601" s="9">
        <v>4.6200000000000005E-2</v>
      </c>
    </row>
    <row r="9602" spans="1:3">
      <c r="A9602" s="1">
        <v>44936.947916666664</v>
      </c>
      <c r="B9602">
        <v>4.58E-2</v>
      </c>
      <c r="C9602" s="9">
        <v>4.9799999999999997E-2</v>
      </c>
    </row>
    <row r="9603" spans="1:3">
      <c r="A9603" s="1">
        <v>44936.958333333336</v>
      </c>
      <c r="B9603">
        <v>4.6100000000000002E-2</v>
      </c>
      <c r="C9603" s="9">
        <v>5.0099999999999999E-2</v>
      </c>
    </row>
    <row r="9604" spans="1:3">
      <c r="A9604" s="1">
        <v>44936.96875</v>
      </c>
      <c r="B9604">
        <v>4.6300000000000001E-2</v>
      </c>
      <c r="C9604" s="9">
        <v>5.0299999999999997E-2</v>
      </c>
    </row>
    <row r="9605" spans="1:3">
      <c r="A9605" s="1">
        <v>44936.979166666664</v>
      </c>
      <c r="B9605">
        <v>4.6100000000000002E-2</v>
      </c>
      <c r="C9605" s="9">
        <v>5.0200000000000002E-2</v>
      </c>
    </row>
    <row r="9606" spans="1:3">
      <c r="A9606" s="1">
        <v>44936.989583333336</v>
      </c>
      <c r="B9606">
        <v>4.5999999999999999E-2</v>
      </c>
      <c r="C9606" s="9">
        <v>0.05</v>
      </c>
    </row>
    <row r="9607" spans="1:3">
      <c r="A9607" s="1">
        <v>44937</v>
      </c>
      <c r="B9607">
        <v>4.58E-2</v>
      </c>
      <c r="C9607" s="9">
        <v>0.2485</v>
      </c>
    </row>
    <row r="9608" spans="1:3">
      <c r="A9608" s="1">
        <v>44937.010416666664</v>
      </c>
      <c r="B9608">
        <v>4.58E-2</v>
      </c>
      <c r="C9608" s="9">
        <v>2.5667</v>
      </c>
    </row>
    <row r="9609" spans="1:3">
      <c r="A9609" s="1">
        <v>44937.020833333336</v>
      </c>
      <c r="B9609">
        <v>4.58E-2</v>
      </c>
      <c r="C9609" s="9">
        <v>2.8215000000000003</v>
      </c>
    </row>
    <row r="9610" spans="1:3">
      <c r="A9610" s="1">
        <v>44937.03125</v>
      </c>
      <c r="B9610">
        <v>4.6100000000000002E-2</v>
      </c>
      <c r="C9610" s="9">
        <v>1.8974</v>
      </c>
    </row>
    <row r="9611" spans="1:3">
      <c r="A9611" s="1">
        <v>44937.041666666664</v>
      </c>
      <c r="B9611">
        <v>4.5999999999999999E-2</v>
      </c>
      <c r="C9611" s="9">
        <v>2.5609999999999999</v>
      </c>
    </row>
    <row r="9612" spans="1:3">
      <c r="A9612" s="1">
        <v>44937.052083333336</v>
      </c>
      <c r="B9612">
        <v>4.5699999999999998E-2</v>
      </c>
      <c r="C9612" s="9">
        <v>1.7709999999999999</v>
      </c>
    </row>
    <row r="9613" spans="1:3">
      <c r="A9613" s="1">
        <v>44937.0625</v>
      </c>
      <c r="B9613">
        <v>4.5999999999999999E-2</v>
      </c>
      <c r="C9613" s="9">
        <v>3.6400000000000002E-2</v>
      </c>
    </row>
    <row r="9614" spans="1:3">
      <c r="A9614" s="1">
        <v>44937.072916666664</v>
      </c>
      <c r="B9614">
        <v>4.5900000000000003E-2</v>
      </c>
      <c r="C9614" s="9">
        <v>5.0099999999999999E-2</v>
      </c>
    </row>
    <row r="9615" spans="1:3">
      <c r="A9615" s="1">
        <v>44937.083333333336</v>
      </c>
      <c r="B9615">
        <v>4.5999999999999999E-2</v>
      </c>
      <c r="C9615" s="9">
        <v>5.0100000000000006E-2</v>
      </c>
    </row>
    <row r="9616" spans="1:3">
      <c r="A9616" s="1">
        <v>44937.09375</v>
      </c>
      <c r="B9616">
        <v>4.5900000000000003E-2</v>
      </c>
      <c r="C9616" s="9">
        <v>5.0200000000000002E-2</v>
      </c>
    </row>
    <row r="9617" spans="1:3">
      <c r="A9617" s="1">
        <v>44937.104166666664</v>
      </c>
      <c r="B9617">
        <v>4.5999999999999999E-2</v>
      </c>
      <c r="C9617" s="9">
        <v>5.0299999999999997E-2</v>
      </c>
    </row>
    <row r="9618" spans="1:3">
      <c r="A9618" s="1">
        <v>44937.114583333336</v>
      </c>
      <c r="B9618">
        <v>4.5999999999999999E-2</v>
      </c>
      <c r="C9618" s="9">
        <v>5.0200000000000002E-2</v>
      </c>
    </row>
    <row r="9619" spans="1:3">
      <c r="A9619" s="1">
        <v>44937.125</v>
      </c>
      <c r="B9619">
        <v>4.5699999999999998E-2</v>
      </c>
      <c r="C9619" s="9">
        <v>1.1437999999999999</v>
      </c>
    </row>
    <row r="9620" spans="1:3">
      <c r="A9620" s="1">
        <v>44937.135416666664</v>
      </c>
      <c r="B9620">
        <v>4.5699999999999998E-2</v>
      </c>
      <c r="C9620" s="9">
        <v>1.4915</v>
      </c>
    </row>
    <row r="9621" spans="1:3">
      <c r="A9621" s="1">
        <v>44937.145833333336</v>
      </c>
      <c r="B9621">
        <v>4.5600000000000002E-2</v>
      </c>
      <c r="C9621" s="9">
        <v>2.9194</v>
      </c>
    </row>
    <row r="9622" spans="1:3">
      <c r="A9622" s="1">
        <v>44937.15625</v>
      </c>
      <c r="B9622">
        <v>4.5600000000000002E-2</v>
      </c>
      <c r="C9622" s="9">
        <v>2.8368000000000002</v>
      </c>
    </row>
    <row r="9623" spans="1:3">
      <c r="A9623" s="1">
        <v>44937.166666666664</v>
      </c>
      <c r="B9623">
        <v>4.5400000000000003E-2</v>
      </c>
      <c r="C9623" s="9">
        <v>2.7784</v>
      </c>
    </row>
    <row r="9624" spans="1:3">
      <c r="A9624" s="1">
        <v>44937.177083333336</v>
      </c>
      <c r="B9624">
        <v>4.5400000000000003E-2</v>
      </c>
      <c r="C9624" s="9">
        <v>1.3933</v>
      </c>
    </row>
    <row r="9625" spans="1:3">
      <c r="A9625" s="1">
        <v>44937.1875</v>
      </c>
      <c r="B9625">
        <v>4.5699999999999998E-2</v>
      </c>
      <c r="C9625" s="9">
        <v>4.1300000000000003E-2</v>
      </c>
    </row>
    <row r="9626" spans="1:3">
      <c r="A9626" s="1">
        <v>44937.197916666664</v>
      </c>
      <c r="B9626">
        <v>4.5900000000000003E-2</v>
      </c>
      <c r="C9626" s="9">
        <v>0.05</v>
      </c>
    </row>
    <row r="9627" spans="1:3">
      <c r="A9627" s="1">
        <v>44937.208333333336</v>
      </c>
      <c r="B9627">
        <v>4.5699999999999998E-2</v>
      </c>
      <c r="C9627" s="9">
        <v>4.9799999999999997E-2</v>
      </c>
    </row>
    <row r="9628" spans="1:3">
      <c r="A9628" s="1">
        <v>44937.21875</v>
      </c>
      <c r="B9628">
        <v>4.5699999999999998E-2</v>
      </c>
      <c r="C9628" s="9">
        <v>4.99E-2</v>
      </c>
    </row>
    <row r="9629" spans="1:3">
      <c r="A9629" s="1">
        <v>44937.229166666664</v>
      </c>
      <c r="B9629">
        <v>4.5999999999999999E-2</v>
      </c>
      <c r="C9629" s="9">
        <v>5.0299999999999997E-2</v>
      </c>
    </row>
    <row r="9630" spans="1:3">
      <c r="A9630" s="1">
        <v>44937.239583333336</v>
      </c>
      <c r="B9630">
        <v>4.5900000000000003E-2</v>
      </c>
      <c r="C9630" s="9">
        <v>7.6899999999999996E-2</v>
      </c>
    </row>
    <row r="9631" spans="1:3">
      <c r="A9631" s="1">
        <v>44937.25</v>
      </c>
      <c r="B9631">
        <v>4.53E-2</v>
      </c>
      <c r="C9631" s="9">
        <v>2.1938</v>
      </c>
    </row>
    <row r="9632" spans="1:3">
      <c r="A9632" s="1">
        <v>44937.260416666664</v>
      </c>
      <c r="B9632">
        <v>4.5199999999999997E-2</v>
      </c>
      <c r="C9632" s="9">
        <v>2.7286999999999999</v>
      </c>
    </row>
    <row r="9633" spans="1:3">
      <c r="A9633" s="1">
        <v>44937.270833333336</v>
      </c>
      <c r="B9633">
        <v>1.8997999999999999</v>
      </c>
      <c r="C9633" s="9">
        <v>2.7565999999999997</v>
      </c>
    </row>
    <row r="9634" spans="1:3">
      <c r="A9634" s="1">
        <v>44937.28125</v>
      </c>
      <c r="B9634">
        <v>3.1194999999999999</v>
      </c>
      <c r="C9634" s="9">
        <v>2.7272999999999996</v>
      </c>
    </row>
    <row r="9635" spans="1:3">
      <c r="A9635" s="1">
        <v>44937.291666666664</v>
      </c>
      <c r="B9635">
        <v>2.7639</v>
      </c>
      <c r="C9635" s="9">
        <v>2.6720999999999999</v>
      </c>
    </row>
    <row r="9636" spans="1:3">
      <c r="A9636" s="1">
        <v>44937.302083333336</v>
      </c>
      <c r="B9636">
        <v>2.4855999999999998</v>
      </c>
      <c r="C9636" s="9">
        <v>2.6700000000000002E-2</v>
      </c>
    </row>
    <row r="9637" spans="1:3">
      <c r="A9637" s="1">
        <v>44937.3125</v>
      </c>
      <c r="B9637">
        <v>2.1884000000000001</v>
      </c>
      <c r="C9637" s="9">
        <v>4.9200000000000001E-2</v>
      </c>
    </row>
    <row r="9638" spans="1:3">
      <c r="A9638" s="1">
        <v>44937.322916666664</v>
      </c>
      <c r="B9638">
        <v>2.3536000000000001</v>
      </c>
      <c r="C9638" s="9">
        <v>4.9000000000000002E-2</v>
      </c>
    </row>
    <row r="9639" spans="1:3">
      <c r="A9639" s="1">
        <v>44937.333333333336</v>
      </c>
      <c r="B9639">
        <v>2.3222</v>
      </c>
      <c r="C9639" s="9">
        <v>4.9500000000000002E-2</v>
      </c>
    </row>
    <row r="9640" spans="1:3">
      <c r="A9640" s="1">
        <v>44937.34375</v>
      </c>
      <c r="B9640">
        <v>1.6108</v>
      </c>
      <c r="C9640" s="9">
        <v>4.9599999999999998E-2</v>
      </c>
    </row>
    <row r="9641" spans="1:3">
      <c r="A9641" s="1">
        <v>44937.354166666664</v>
      </c>
      <c r="B9641">
        <v>2.1665999999999999</v>
      </c>
      <c r="C9641" s="9">
        <v>4.9599999999999998E-2</v>
      </c>
    </row>
    <row r="9642" spans="1:3">
      <c r="A9642" s="1">
        <v>44937.364583333336</v>
      </c>
      <c r="B9642">
        <v>2.5558999999999998</v>
      </c>
      <c r="C9642" s="9">
        <v>5.0100000000000006E-2</v>
      </c>
    </row>
    <row r="9643" spans="1:3">
      <c r="A9643" s="1">
        <v>44937.375</v>
      </c>
      <c r="B9643">
        <v>2.2181999999999999</v>
      </c>
      <c r="C9643" s="9">
        <v>5.0200000000000002E-2</v>
      </c>
    </row>
    <row r="9644" spans="1:3">
      <c r="A9644" s="1">
        <v>44937.385416666664</v>
      </c>
      <c r="B9644">
        <v>1.8536999999999999</v>
      </c>
      <c r="C9644" s="9">
        <v>4.9599999999999998E-2</v>
      </c>
    </row>
    <row r="9645" spans="1:3">
      <c r="A9645" s="1">
        <v>44937.395833333336</v>
      </c>
      <c r="B9645">
        <v>1.9326000000000001</v>
      </c>
      <c r="C9645" s="9">
        <v>4.9500000000000002E-2</v>
      </c>
    </row>
    <row r="9646" spans="1:3">
      <c r="A9646" s="1">
        <v>44937.40625</v>
      </c>
      <c r="B9646">
        <v>1.9265000000000001</v>
      </c>
      <c r="C9646" s="9">
        <v>1.3773</v>
      </c>
    </row>
    <row r="9647" spans="1:3">
      <c r="A9647" s="1">
        <v>44937.416666666664</v>
      </c>
      <c r="B9647">
        <v>1.8012999999999999</v>
      </c>
      <c r="C9647" s="9">
        <v>2.5968999999999998</v>
      </c>
    </row>
    <row r="9648" spans="1:3">
      <c r="A9648" s="1">
        <v>44937.427083333336</v>
      </c>
      <c r="B9648">
        <v>1.7963</v>
      </c>
      <c r="C9648" s="9">
        <v>2.5552000000000001</v>
      </c>
    </row>
    <row r="9649" spans="1:3">
      <c r="A9649" s="1">
        <v>44937.4375</v>
      </c>
      <c r="B9649">
        <v>0.37290000000000001</v>
      </c>
      <c r="C9649" s="9">
        <v>1.7827999999999999</v>
      </c>
    </row>
    <row r="9650" spans="1:3">
      <c r="A9650" s="1">
        <v>44937.447916666664</v>
      </c>
      <c r="B9650">
        <v>4.5999999999999999E-2</v>
      </c>
      <c r="C9650" s="9">
        <v>1.5089999999999999</v>
      </c>
    </row>
    <row r="9651" spans="1:3">
      <c r="A9651" s="1">
        <v>44937.458333333336</v>
      </c>
      <c r="B9651">
        <v>4.5400000000000003E-2</v>
      </c>
      <c r="C9651" s="9">
        <v>2.9521000000000002</v>
      </c>
    </row>
    <row r="9652" spans="1:3">
      <c r="A9652" s="1">
        <v>44937.46875</v>
      </c>
      <c r="B9652">
        <v>4.5699999999999998E-2</v>
      </c>
      <c r="C9652" s="9">
        <v>0.12529999999999999</v>
      </c>
    </row>
    <row r="9653" spans="1:3">
      <c r="A9653" s="1">
        <v>44937.479166666664</v>
      </c>
      <c r="B9653">
        <v>4.58E-2</v>
      </c>
      <c r="C9653" s="9">
        <v>4.9500000000000002E-2</v>
      </c>
    </row>
    <row r="9654" spans="1:3">
      <c r="A9654" s="1">
        <v>44937.489583333336</v>
      </c>
      <c r="B9654">
        <v>4.6300000000000001E-2</v>
      </c>
      <c r="C9654" s="9">
        <v>4.9399999999999999E-2</v>
      </c>
    </row>
    <row r="9655" spans="1:3">
      <c r="A9655" s="1">
        <v>44937.5</v>
      </c>
      <c r="B9655">
        <v>4.6100000000000002E-2</v>
      </c>
      <c r="C9655" s="9">
        <v>4.9500000000000002E-2</v>
      </c>
    </row>
    <row r="9656" spans="1:3">
      <c r="A9656" s="1">
        <v>44937.510416666664</v>
      </c>
      <c r="B9656">
        <v>4.58E-2</v>
      </c>
      <c r="C9656" s="9">
        <v>4.9600000000000005E-2</v>
      </c>
    </row>
    <row r="9657" spans="1:3">
      <c r="A9657" s="1">
        <v>44937.520833333336</v>
      </c>
      <c r="B9657">
        <v>4.5999999999999999E-2</v>
      </c>
      <c r="C9657" s="9">
        <v>4.9500000000000002E-2</v>
      </c>
    </row>
    <row r="9658" spans="1:3">
      <c r="A9658" s="1">
        <v>44937.53125</v>
      </c>
      <c r="B9658">
        <v>4.5699999999999998E-2</v>
      </c>
      <c r="C9658" s="9">
        <v>4.9399999999999999E-2</v>
      </c>
    </row>
    <row r="9659" spans="1:3">
      <c r="A9659" s="1">
        <v>44937.541666666664</v>
      </c>
      <c r="B9659">
        <v>4.5600000000000002E-2</v>
      </c>
      <c r="C9659" s="9">
        <v>1.0781000000000001</v>
      </c>
    </row>
    <row r="9660" spans="1:3">
      <c r="A9660" s="1">
        <v>44937.552083333336</v>
      </c>
      <c r="B9660">
        <v>4.53E-2</v>
      </c>
      <c r="C9660" s="9">
        <v>2.7225000000000001</v>
      </c>
    </row>
    <row r="9661" spans="1:3">
      <c r="A9661" s="1">
        <v>44937.5625</v>
      </c>
      <c r="B9661">
        <v>4.4900000000000002E-2</v>
      </c>
      <c r="C9661" s="9">
        <v>2.6017999999999999</v>
      </c>
    </row>
    <row r="9662" spans="1:3">
      <c r="A9662" s="1">
        <v>44937.572916666664</v>
      </c>
      <c r="B9662">
        <v>4.4900000000000002E-2</v>
      </c>
      <c r="C9662" s="9">
        <v>2.5739999999999998</v>
      </c>
    </row>
    <row r="9663" spans="1:3">
      <c r="A9663" s="1">
        <v>44937.583333333336</v>
      </c>
      <c r="B9663">
        <v>4.5199999999999997E-2</v>
      </c>
      <c r="C9663" s="9">
        <v>1.1322000000000001</v>
      </c>
    </row>
    <row r="9664" spans="1:3">
      <c r="A9664" s="1">
        <v>44937.59375</v>
      </c>
      <c r="B9664">
        <v>4.5499999999999999E-2</v>
      </c>
      <c r="C9664" s="9">
        <v>4.1499999999999995E-2</v>
      </c>
    </row>
    <row r="9665" spans="1:3">
      <c r="A9665" s="1">
        <v>44937.604166666664</v>
      </c>
      <c r="B9665">
        <v>4.5400000000000003E-2</v>
      </c>
      <c r="C9665" s="9">
        <v>4.9100000000000005E-2</v>
      </c>
    </row>
    <row r="9666" spans="1:3">
      <c r="A9666" s="1">
        <v>44937.614583333336</v>
      </c>
      <c r="B9666">
        <v>4.53E-2</v>
      </c>
      <c r="C9666" s="9">
        <v>4.9200000000000001E-2</v>
      </c>
    </row>
    <row r="9667" spans="1:3">
      <c r="A9667" s="1">
        <v>44937.625</v>
      </c>
      <c r="B9667">
        <v>4.5199999999999997E-2</v>
      </c>
      <c r="C9667" s="9">
        <v>4.9099999999999998E-2</v>
      </c>
    </row>
    <row r="9668" spans="1:3">
      <c r="A9668" s="1">
        <v>44937.635416666664</v>
      </c>
      <c r="B9668">
        <v>4.4999999999999998E-2</v>
      </c>
      <c r="C9668" s="9">
        <v>4.8899999999999999E-2</v>
      </c>
    </row>
    <row r="9669" spans="1:3">
      <c r="A9669" s="1">
        <v>44937.645833333336</v>
      </c>
      <c r="B9669">
        <v>4.4999999999999998E-2</v>
      </c>
      <c r="C9669" s="9">
        <v>4.8899999999999999E-2</v>
      </c>
    </row>
    <row r="9670" spans="1:3">
      <c r="A9670" s="1">
        <v>44937.65625</v>
      </c>
      <c r="B9670">
        <v>4.5199999999999997E-2</v>
      </c>
      <c r="C9670" s="9">
        <v>4.9000000000000002E-2</v>
      </c>
    </row>
    <row r="9671" spans="1:3">
      <c r="A9671" s="1">
        <v>44937.666666666664</v>
      </c>
      <c r="B9671">
        <v>4.5199999999999997E-2</v>
      </c>
      <c r="C9671" s="9">
        <v>4.9199999999999994E-2</v>
      </c>
    </row>
    <row r="9672" spans="1:3">
      <c r="A9672" s="1">
        <v>44937.677083333336</v>
      </c>
      <c r="B9672">
        <v>4.4900000000000002E-2</v>
      </c>
      <c r="C9672" s="9">
        <v>1.6109</v>
      </c>
    </row>
    <row r="9673" spans="1:3">
      <c r="A9673" s="1">
        <v>44937.6875</v>
      </c>
      <c r="B9673">
        <v>4.48E-2</v>
      </c>
      <c r="C9673" s="9">
        <v>2.7138</v>
      </c>
    </row>
    <row r="9674" spans="1:3">
      <c r="A9674" s="1">
        <v>44937.697916666664</v>
      </c>
      <c r="B9674">
        <v>4.4699999999999997E-2</v>
      </c>
      <c r="C9674" s="9">
        <v>2.5415999999999999</v>
      </c>
    </row>
    <row r="9675" spans="1:3">
      <c r="A9675" s="1">
        <v>44937.708333333336</v>
      </c>
      <c r="B9675">
        <v>4.4499999999999998E-2</v>
      </c>
      <c r="C9675" s="9">
        <v>2.5151000000000003</v>
      </c>
    </row>
    <row r="9676" spans="1:3">
      <c r="A9676" s="1">
        <v>44937.71875</v>
      </c>
      <c r="B9676">
        <v>4.4499999999999998E-2</v>
      </c>
      <c r="C9676" s="9">
        <v>1.5493999999999999</v>
      </c>
    </row>
    <row r="9677" spans="1:3">
      <c r="A9677" s="1">
        <v>44937.729166666664</v>
      </c>
      <c r="B9677">
        <v>4.4499999999999998E-2</v>
      </c>
      <c r="C9677" s="9">
        <v>3.6199999999999996E-2</v>
      </c>
    </row>
    <row r="9678" spans="1:3">
      <c r="A9678" s="1">
        <v>44937.739583333336</v>
      </c>
      <c r="B9678">
        <v>4.4400000000000002E-2</v>
      </c>
      <c r="C9678" s="9">
        <v>4.8100000000000004E-2</v>
      </c>
    </row>
    <row r="9679" spans="1:3">
      <c r="A9679" s="1">
        <v>44937.75</v>
      </c>
      <c r="B9679">
        <v>4.4699999999999997E-2</v>
      </c>
      <c r="C9679" s="9">
        <v>4.8600000000000004E-2</v>
      </c>
    </row>
    <row r="9680" spans="1:3">
      <c r="A9680" s="1">
        <v>44937.760416666664</v>
      </c>
      <c r="B9680">
        <v>4.48E-2</v>
      </c>
      <c r="C9680" s="9">
        <v>4.8600000000000004E-2</v>
      </c>
    </row>
    <row r="9681" spans="1:3">
      <c r="A9681" s="1">
        <v>44937.770833333336</v>
      </c>
      <c r="B9681">
        <v>4.4999999999999998E-2</v>
      </c>
      <c r="C9681" s="9">
        <v>4.8799999999999996E-2</v>
      </c>
    </row>
    <row r="9682" spans="1:3">
      <c r="A9682" s="1">
        <v>44937.78125</v>
      </c>
      <c r="B9682">
        <v>4.48E-2</v>
      </c>
      <c r="C9682" s="9">
        <v>4.87E-2</v>
      </c>
    </row>
    <row r="9683" spans="1:3">
      <c r="A9683" s="1">
        <v>44937.791666666664</v>
      </c>
      <c r="B9683">
        <v>4.4900000000000002E-2</v>
      </c>
      <c r="C9683" s="9">
        <v>4.8899999999999999E-2</v>
      </c>
    </row>
    <row r="9684" spans="1:3">
      <c r="A9684" s="1">
        <v>44937.802083333336</v>
      </c>
      <c r="B9684">
        <v>4.4900000000000002E-2</v>
      </c>
      <c r="C9684" s="9">
        <v>0.4677</v>
      </c>
    </row>
    <row r="9685" spans="1:3">
      <c r="A9685" s="1">
        <v>44937.8125</v>
      </c>
      <c r="B9685">
        <v>4.48E-2</v>
      </c>
      <c r="C9685" s="9">
        <v>2.6739999999999999</v>
      </c>
    </row>
    <row r="9686" spans="1:3">
      <c r="A9686" s="1">
        <v>44937.822916666664</v>
      </c>
      <c r="B9686">
        <v>4.41E-2</v>
      </c>
      <c r="C9686" s="9">
        <v>2.6463000000000001</v>
      </c>
    </row>
    <row r="9687" spans="1:3">
      <c r="A9687" s="1">
        <v>44937.833333333336</v>
      </c>
      <c r="B9687">
        <v>4.4200000000000003E-2</v>
      </c>
      <c r="C9687" s="9">
        <v>1.5880999999999998</v>
      </c>
    </row>
    <row r="9688" spans="1:3">
      <c r="A9688" s="1">
        <v>44937.84375</v>
      </c>
      <c r="B9688">
        <v>4.4200000000000003E-2</v>
      </c>
      <c r="C9688" s="9">
        <v>1.7198</v>
      </c>
    </row>
    <row r="9689" spans="1:3">
      <c r="A9689" s="1">
        <v>44937.854166666664</v>
      </c>
      <c r="B9689">
        <v>4.4200000000000003E-2</v>
      </c>
      <c r="C9689" s="9">
        <v>2.7104999999999997</v>
      </c>
    </row>
    <row r="9690" spans="1:3">
      <c r="A9690" s="1">
        <v>44937.864583333336</v>
      </c>
      <c r="B9690">
        <v>4.4499999999999998E-2</v>
      </c>
      <c r="C9690" s="9">
        <v>0.66809999999999992</v>
      </c>
    </row>
    <row r="9691" spans="1:3">
      <c r="A9691" s="1">
        <v>44937.875</v>
      </c>
      <c r="B9691">
        <v>4.4699999999999997E-2</v>
      </c>
      <c r="C9691" s="9">
        <v>4.7600000000000003E-2</v>
      </c>
    </row>
    <row r="9692" spans="1:3">
      <c r="A9692" s="1">
        <v>44937.885416666664</v>
      </c>
      <c r="B9692">
        <v>4.4999999999999998E-2</v>
      </c>
      <c r="C9692" s="9">
        <v>4.9000000000000002E-2</v>
      </c>
    </row>
    <row r="9693" spans="1:3">
      <c r="A9693" s="1">
        <v>44937.895833333336</v>
      </c>
      <c r="B9693">
        <v>4.4999999999999998E-2</v>
      </c>
      <c r="C9693" s="9">
        <v>4.8899999999999999E-2</v>
      </c>
    </row>
    <row r="9694" spans="1:3">
      <c r="A9694" s="1">
        <v>44937.90625</v>
      </c>
      <c r="B9694">
        <v>4.4900000000000002E-2</v>
      </c>
      <c r="C9694" s="9">
        <v>4.9000000000000002E-2</v>
      </c>
    </row>
    <row r="9695" spans="1:3">
      <c r="A9695" s="1">
        <v>44937.916666666664</v>
      </c>
      <c r="B9695">
        <v>4.5100000000000001E-2</v>
      </c>
      <c r="C9695" s="9">
        <v>4.9299999999999997E-2</v>
      </c>
    </row>
    <row r="9696" spans="1:3">
      <c r="A9696" s="1">
        <v>44937.927083333336</v>
      </c>
      <c r="B9696">
        <v>4.53E-2</v>
      </c>
      <c r="C9696" s="9">
        <v>4.9600000000000005E-2</v>
      </c>
    </row>
    <row r="9697" spans="1:3">
      <c r="A9697" s="1">
        <v>44937.9375</v>
      </c>
      <c r="B9697">
        <v>4.5499999999999999E-2</v>
      </c>
      <c r="C9697" s="9">
        <v>4.9600000000000005E-2</v>
      </c>
    </row>
    <row r="9698" spans="1:3">
      <c r="A9698" s="1">
        <v>44937.947916666664</v>
      </c>
      <c r="B9698">
        <v>4.5400000000000003E-2</v>
      </c>
      <c r="C9698" s="9">
        <v>1.0784</v>
      </c>
    </row>
    <row r="9699" spans="1:3">
      <c r="A9699" s="1">
        <v>44937.958333333336</v>
      </c>
      <c r="B9699">
        <v>4.5400000000000003E-2</v>
      </c>
      <c r="C9699" s="9">
        <v>2.6846000000000001</v>
      </c>
    </row>
    <row r="9700" spans="1:3">
      <c r="A9700" s="1">
        <v>44937.96875</v>
      </c>
      <c r="B9700">
        <v>4.5199999999999997E-2</v>
      </c>
      <c r="C9700" s="9">
        <v>2.5272000000000001</v>
      </c>
    </row>
    <row r="9701" spans="1:3">
      <c r="A9701" s="1">
        <v>44937.979166666664</v>
      </c>
      <c r="B9701">
        <v>4.5600000000000002E-2</v>
      </c>
      <c r="C9701" s="9">
        <v>1.3299000000000001</v>
      </c>
    </row>
    <row r="9702" spans="1:3">
      <c r="A9702" s="1">
        <v>44937.989583333336</v>
      </c>
      <c r="B9702">
        <v>4.5600000000000002E-2</v>
      </c>
      <c r="C9702" s="9">
        <v>1.9878</v>
      </c>
    </row>
    <row r="9703" spans="1:3">
      <c r="A9703" s="1">
        <v>44938</v>
      </c>
      <c r="B9703">
        <v>4.58E-2</v>
      </c>
      <c r="C9703" s="9">
        <v>2.923</v>
      </c>
    </row>
    <row r="9704" spans="1:3">
      <c r="A9704" s="1">
        <v>44938.010416666664</v>
      </c>
      <c r="B9704">
        <v>4.5999999999999999E-2</v>
      </c>
      <c r="C9704" s="9">
        <v>0.54380000000000006</v>
      </c>
    </row>
    <row r="9705" spans="1:3">
      <c r="A9705" s="1">
        <v>44938.020833333336</v>
      </c>
      <c r="B9705">
        <v>4.6100000000000002E-2</v>
      </c>
      <c r="C9705" s="9">
        <v>5.0100000000000006E-2</v>
      </c>
    </row>
    <row r="9706" spans="1:3">
      <c r="A9706" s="1">
        <v>44938.03125</v>
      </c>
      <c r="B9706">
        <v>4.6199999999999998E-2</v>
      </c>
      <c r="C9706" s="9">
        <v>5.04E-2</v>
      </c>
    </row>
    <row r="9707" spans="1:3">
      <c r="A9707" s="1">
        <v>44938.041666666664</v>
      </c>
      <c r="B9707">
        <v>4.6300000000000001E-2</v>
      </c>
      <c r="C9707" s="9">
        <v>5.0700000000000002E-2</v>
      </c>
    </row>
    <row r="9708" spans="1:3">
      <c r="A9708" s="1">
        <v>44938.052083333336</v>
      </c>
      <c r="B9708">
        <v>4.6199999999999998E-2</v>
      </c>
      <c r="C9708" s="9">
        <v>5.0599999999999999E-2</v>
      </c>
    </row>
    <row r="9709" spans="1:3">
      <c r="A9709" s="1">
        <v>44938.0625</v>
      </c>
      <c r="B9709">
        <v>4.58E-2</v>
      </c>
      <c r="C9709" s="9">
        <v>5.0299999999999997E-2</v>
      </c>
    </row>
    <row r="9710" spans="1:3">
      <c r="A9710" s="1">
        <v>44938.072916666664</v>
      </c>
      <c r="B9710">
        <v>4.5900000000000003E-2</v>
      </c>
      <c r="C9710" s="9">
        <v>5.0299999999999997E-2</v>
      </c>
    </row>
    <row r="9711" spans="1:3">
      <c r="A9711" s="1">
        <v>44938.083333333336</v>
      </c>
      <c r="B9711">
        <v>4.5900000000000003E-2</v>
      </c>
      <c r="C9711" s="9">
        <v>6.7400000000000002E-2</v>
      </c>
    </row>
    <row r="9712" spans="1:3">
      <c r="A9712" s="1">
        <v>44938.09375</v>
      </c>
      <c r="B9712">
        <v>4.5699999999999998E-2</v>
      </c>
      <c r="C9712" s="9">
        <v>2.2128999999999999</v>
      </c>
    </row>
    <row r="9713" spans="1:3">
      <c r="A9713" s="1">
        <v>44938.104166666664</v>
      </c>
      <c r="B9713">
        <v>4.58E-2</v>
      </c>
      <c r="C9713" s="9">
        <v>2.6903000000000001</v>
      </c>
    </row>
    <row r="9714" spans="1:3">
      <c r="A9714" s="1">
        <v>44938.114583333336</v>
      </c>
      <c r="B9714">
        <v>4.5600000000000002E-2</v>
      </c>
      <c r="C9714" s="9">
        <v>2.1755</v>
      </c>
    </row>
    <row r="9715" spans="1:3">
      <c r="A9715" s="1">
        <v>44938.125</v>
      </c>
      <c r="B9715">
        <v>4.58E-2</v>
      </c>
      <c r="C9715" s="9">
        <v>0.87959999999999994</v>
      </c>
    </row>
    <row r="9716" spans="1:3">
      <c r="A9716" s="1">
        <v>44938.135416666664</v>
      </c>
      <c r="B9716">
        <v>4.5499999999999999E-2</v>
      </c>
      <c r="C9716" s="9">
        <v>2.8563000000000001</v>
      </c>
    </row>
    <row r="9717" spans="1:3">
      <c r="A9717" s="1">
        <v>44938.145833333336</v>
      </c>
      <c r="B9717">
        <v>4.5499999999999999E-2</v>
      </c>
      <c r="C9717" s="9">
        <v>2.589</v>
      </c>
    </row>
    <row r="9718" spans="1:3">
      <c r="A9718" s="1">
        <v>44938.15625</v>
      </c>
      <c r="B9718">
        <v>4.5600000000000002E-2</v>
      </c>
      <c r="C9718" s="9">
        <v>2.5599999999999998E-2</v>
      </c>
    </row>
    <row r="9719" spans="1:3">
      <c r="A9719" s="1">
        <v>44938.166666666664</v>
      </c>
      <c r="B9719">
        <v>4.5600000000000002E-2</v>
      </c>
      <c r="C9719" s="9">
        <v>4.9799999999999997E-2</v>
      </c>
    </row>
    <row r="9720" spans="1:3">
      <c r="A9720" s="1">
        <v>44938.177083333336</v>
      </c>
      <c r="B9720">
        <v>4.5600000000000002E-2</v>
      </c>
      <c r="C9720" s="9">
        <v>4.9799999999999997E-2</v>
      </c>
    </row>
    <row r="9721" spans="1:3">
      <c r="A9721" s="1">
        <v>44938.1875</v>
      </c>
      <c r="B9721">
        <v>4.5900000000000003E-2</v>
      </c>
      <c r="C9721" s="9">
        <v>5.0200000000000002E-2</v>
      </c>
    </row>
    <row r="9722" spans="1:3">
      <c r="A9722" s="1">
        <v>44938.197916666664</v>
      </c>
      <c r="B9722">
        <v>4.58E-2</v>
      </c>
      <c r="C9722" s="9">
        <v>5.0099999999999999E-2</v>
      </c>
    </row>
    <row r="9723" spans="1:3">
      <c r="A9723" s="1">
        <v>44938.208333333336</v>
      </c>
      <c r="B9723">
        <v>4.5699999999999998E-2</v>
      </c>
      <c r="C9723" s="9">
        <v>0.05</v>
      </c>
    </row>
    <row r="9724" spans="1:3">
      <c r="A9724" s="1">
        <v>44938.21875</v>
      </c>
      <c r="B9724">
        <v>4.5600000000000002E-2</v>
      </c>
      <c r="C9724" s="9">
        <v>5.0099999999999999E-2</v>
      </c>
    </row>
    <row r="9725" spans="1:3">
      <c r="A9725" s="1">
        <v>44938.229166666664</v>
      </c>
      <c r="B9725">
        <v>4.5499999999999999E-2</v>
      </c>
      <c r="C9725" s="9">
        <v>1.0466</v>
      </c>
    </row>
    <row r="9726" spans="1:3">
      <c r="A9726" s="1">
        <v>44938.239583333336</v>
      </c>
      <c r="B9726">
        <v>4.5499999999999999E-2</v>
      </c>
      <c r="C9726" s="9">
        <v>2.66</v>
      </c>
    </row>
    <row r="9727" spans="1:3">
      <c r="A9727" s="1">
        <v>44938.25</v>
      </c>
      <c r="B9727">
        <v>4.53E-2</v>
      </c>
      <c r="C9727" s="9">
        <v>2.5143000000000004</v>
      </c>
    </row>
    <row r="9728" spans="1:3">
      <c r="A9728" s="1">
        <v>44938.260416666664</v>
      </c>
      <c r="B9728">
        <v>4.5400000000000003E-2</v>
      </c>
      <c r="C9728" s="9">
        <v>2.0024000000000002</v>
      </c>
    </row>
    <row r="9729" spans="1:3">
      <c r="A9729" s="1">
        <v>44938.270833333336</v>
      </c>
      <c r="B9729">
        <v>2.0543</v>
      </c>
      <c r="C9729" s="9">
        <v>0.73270000000000002</v>
      </c>
    </row>
    <row r="9730" spans="1:3">
      <c r="A9730" s="1">
        <v>44938.28125</v>
      </c>
      <c r="B9730">
        <v>2.3980999999999999</v>
      </c>
      <c r="C9730" s="9">
        <v>2.5785999999999998</v>
      </c>
    </row>
    <row r="9731" spans="1:3">
      <c r="A9731" s="1">
        <v>44938.291666666664</v>
      </c>
      <c r="B9731">
        <v>2.2871999999999999</v>
      </c>
      <c r="C9731" s="9">
        <v>2.5089000000000001</v>
      </c>
    </row>
    <row r="9732" spans="1:3">
      <c r="A9732" s="1">
        <v>44938.302083333336</v>
      </c>
      <c r="B9732">
        <v>2.0247000000000002</v>
      </c>
      <c r="C9732" s="9">
        <v>2.5500000000000002E-2</v>
      </c>
    </row>
    <row r="9733" spans="1:3">
      <c r="A9733" s="1">
        <v>44938.3125</v>
      </c>
      <c r="B9733">
        <v>2.1139000000000001</v>
      </c>
      <c r="C9733" s="9">
        <v>4.8799999999999996E-2</v>
      </c>
    </row>
    <row r="9734" spans="1:3">
      <c r="A9734" s="1">
        <v>44938.322916666664</v>
      </c>
      <c r="B9734">
        <v>2.2246000000000001</v>
      </c>
      <c r="C9734" s="9">
        <v>4.8799999999999996E-2</v>
      </c>
    </row>
    <row r="9735" spans="1:3">
      <c r="A9735" s="1">
        <v>44938.333333333336</v>
      </c>
      <c r="B9735">
        <v>0.9083</v>
      </c>
      <c r="C9735" s="9">
        <v>4.9399999999999999E-2</v>
      </c>
    </row>
    <row r="9736" spans="1:3">
      <c r="A9736" s="1">
        <v>44938.34375</v>
      </c>
      <c r="B9736">
        <v>2.8349000000000002</v>
      </c>
      <c r="C9736" s="9">
        <v>4.9299999999999997E-2</v>
      </c>
    </row>
    <row r="9737" spans="1:3">
      <c r="A9737" s="1">
        <v>44938.354166666664</v>
      </c>
      <c r="B9737">
        <v>2.2469000000000001</v>
      </c>
      <c r="C9737" s="9">
        <v>4.9299999999999997E-2</v>
      </c>
    </row>
    <row r="9738" spans="1:3">
      <c r="A9738" s="1">
        <v>44938.364583333336</v>
      </c>
      <c r="B9738">
        <v>2.0059999999999998</v>
      </c>
      <c r="C9738" s="9">
        <v>4.9299999999999997E-2</v>
      </c>
    </row>
    <row r="9739" spans="1:3">
      <c r="A9739" s="1">
        <v>44938.375</v>
      </c>
      <c r="B9739">
        <v>1.8506</v>
      </c>
      <c r="C9739" s="9">
        <v>4.9399999999999999E-2</v>
      </c>
    </row>
    <row r="9740" spans="1:3">
      <c r="A9740" s="1">
        <v>44938.385416666664</v>
      </c>
      <c r="B9740">
        <v>1.6922999999999999</v>
      </c>
      <c r="C9740" s="9">
        <v>4.9299999999999997E-2</v>
      </c>
    </row>
    <row r="9741" spans="1:3">
      <c r="A9741" s="1">
        <v>44938.395833333336</v>
      </c>
      <c r="B9741">
        <v>1.7782</v>
      </c>
      <c r="C9741" s="9">
        <v>1.4742999999999999</v>
      </c>
    </row>
    <row r="9742" spans="1:3">
      <c r="A9742" s="1">
        <v>44938.40625</v>
      </c>
      <c r="B9742">
        <v>1.6882999999999999</v>
      </c>
      <c r="C9742" s="9">
        <v>2.6707000000000001</v>
      </c>
    </row>
    <row r="9743" spans="1:3">
      <c r="A9743" s="1">
        <v>44938.416666666664</v>
      </c>
      <c r="B9743">
        <v>1.3972</v>
      </c>
      <c r="C9743" s="9">
        <v>2.5074999999999998</v>
      </c>
    </row>
    <row r="9744" spans="1:3">
      <c r="A9744" s="1">
        <v>44938.427083333336</v>
      </c>
      <c r="B9744">
        <v>1.1434</v>
      </c>
      <c r="C9744" s="9">
        <v>0.74409999999999998</v>
      </c>
    </row>
    <row r="9745" spans="1:3">
      <c r="A9745" s="1">
        <v>44938.4375</v>
      </c>
      <c r="B9745">
        <v>2.6408</v>
      </c>
      <c r="C9745" s="9">
        <v>2.5014000000000003</v>
      </c>
    </row>
    <row r="9746" spans="1:3">
      <c r="A9746" s="1">
        <v>44938.447916666664</v>
      </c>
      <c r="B9746">
        <v>2.0495999999999999</v>
      </c>
      <c r="C9746" s="9">
        <v>2.7418</v>
      </c>
    </row>
    <row r="9747" spans="1:3">
      <c r="A9747" s="1">
        <v>44938.458333333336</v>
      </c>
      <c r="B9747">
        <v>1.8361000000000001</v>
      </c>
      <c r="C9747" s="9">
        <v>0.89419999999999999</v>
      </c>
    </row>
    <row r="9748" spans="1:3">
      <c r="A9748" s="1">
        <v>44938.46875</v>
      </c>
      <c r="B9748">
        <v>1.6079000000000001</v>
      </c>
      <c r="C9748" s="9">
        <v>4.41E-2</v>
      </c>
    </row>
    <row r="9749" spans="1:3">
      <c r="A9749" s="1">
        <v>44938.479166666664</v>
      </c>
      <c r="B9749">
        <v>1.6853</v>
      </c>
      <c r="C9749" s="9">
        <v>4.9299999999999997E-2</v>
      </c>
    </row>
    <row r="9750" spans="1:3">
      <c r="A9750" s="1">
        <v>44938.489583333336</v>
      </c>
      <c r="B9750">
        <v>1.7168000000000001</v>
      </c>
      <c r="C9750" s="9">
        <v>4.9299999999999997E-2</v>
      </c>
    </row>
    <row r="9751" spans="1:3">
      <c r="A9751" s="1">
        <v>44938.5</v>
      </c>
      <c r="B9751">
        <v>1.7863</v>
      </c>
      <c r="C9751" s="9">
        <v>4.9299999999999997E-2</v>
      </c>
    </row>
    <row r="9752" spans="1:3">
      <c r="A9752" s="1">
        <v>44938.510416666664</v>
      </c>
      <c r="B9752">
        <v>1.0255000000000001</v>
      </c>
      <c r="C9752" s="9">
        <v>4.9100000000000005E-2</v>
      </c>
    </row>
    <row r="9753" spans="1:3">
      <c r="A9753" s="1">
        <v>44938.520833333336</v>
      </c>
      <c r="B9753">
        <v>1.8032999999999999</v>
      </c>
      <c r="C9753" s="9">
        <v>4.9199999999999994E-2</v>
      </c>
    </row>
    <row r="9754" spans="1:3">
      <c r="A9754" s="1">
        <v>44938.53125</v>
      </c>
      <c r="B9754">
        <v>2.1490999999999998</v>
      </c>
      <c r="C9754" s="9">
        <v>4.9299999999999997E-2</v>
      </c>
    </row>
    <row r="9755" spans="1:3">
      <c r="A9755" s="1">
        <v>44938.541666666664</v>
      </c>
      <c r="B9755">
        <v>1.5248999999999999</v>
      </c>
      <c r="C9755" s="9">
        <v>4.9299999999999997E-2</v>
      </c>
    </row>
    <row r="9756" spans="1:3">
      <c r="A9756" s="1">
        <v>44938.552083333336</v>
      </c>
      <c r="B9756">
        <v>3.4200000000000001E-2</v>
      </c>
      <c r="C9756" s="9">
        <v>0.81620000000000004</v>
      </c>
    </row>
    <row r="9757" spans="1:3">
      <c r="A9757" s="1">
        <v>44938.5625</v>
      </c>
      <c r="B9757">
        <v>4.48E-2</v>
      </c>
      <c r="C9757" s="9">
        <v>2.6943000000000001</v>
      </c>
    </row>
    <row r="9758" spans="1:3">
      <c r="A9758" s="1">
        <v>44938.572916666664</v>
      </c>
      <c r="B9758">
        <v>4.5199999999999997E-2</v>
      </c>
      <c r="C9758" s="9">
        <v>2.5853999999999999</v>
      </c>
    </row>
    <row r="9759" spans="1:3">
      <c r="A9759" s="1">
        <v>44938.583333333336</v>
      </c>
      <c r="B9759">
        <v>4.5400000000000003E-2</v>
      </c>
      <c r="C9759" s="9">
        <v>1.3418999999999999</v>
      </c>
    </row>
    <row r="9760" spans="1:3">
      <c r="A9760" s="1">
        <v>44938.59375</v>
      </c>
      <c r="B9760">
        <v>4.5499999999999999E-2</v>
      </c>
      <c r="C9760" s="9">
        <v>2.9239999999999999</v>
      </c>
    </row>
    <row r="9761" spans="1:3">
      <c r="A9761" s="1">
        <v>44938.604166666664</v>
      </c>
      <c r="B9761">
        <v>4.5499999999999999E-2</v>
      </c>
      <c r="C9761" s="9">
        <v>0.55909999999999993</v>
      </c>
    </row>
    <row r="9762" spans="1:3">
      <c r="A9762" s="1">
        <v>44938.614583333336</v>
      </c>
      <c r="B9762">
        <v>4.5699999999999998E-2</v>
      </c>
      <c r="C9762" s="9">
        <v>4.5399999999999996E-2</v>
      </c>
    </row>
    <row r="9763" spans="1:3">
      <c r="A9763" s="1">
        <v>44938.625</v>
      </c>
      <c r="B9763">
        <v>4.5600000000000002E-2</v>
      </c>
      <c r="C9763" s="9">
        <v>4.9399999999999999E-2</v>
      </c>
    </row>
    <row r="9764" spans="1:3">
      <c r="A9764" s="1">
        <v>44938.635416666664</v>
      </c>
      <c r="B9764">
        <v>4.53E-2</v>
      </c>
      <c r="C9764" s="9">
        <v>4.9200000000000001E-2</v>
      </c>
    </row>
    <row r="9765" spans="1:3">
      <c r="A9765" s="1">
        <v>44938.645833333336</v>
      </c>
      <c r="B9765">
        <v>4.53E-2</v>
      </c>
      <c r="C9765" s="9">
        <v>4.8899999999999999E-2</v>
      </c>
    </row>
    <row r="9766" spans="1:3">
      <c r="A9766" s="1">
        <v>44938.65625</v>
      </c>
      <c r="B9766">
        <v>4.5199999999999997E-2</v>
      </c>
      <c r="C9766" s="9">
        <v>4.8899999999999999E-2</v>
      </c>
    </row>
    <row r="9767" spans="1:3">
      <c r="A9767" s="1">
        <v>44938.666666666664</v>
      </c>
      <c r="B9767">
        <v>4.5100000000000001E-2</v>
      </c>
      <c r="C9767" s="9">
        <v>4.8899999999999999E-2</v>
      </c>
    </row>
    <row r="9768" spans="1:3">
      <c r="A9768" s="1">
        <v>44938.677083333336</v>
      </c>
      <c r="B9768">
        <v>4.5100000000000001E-2</v>
      </c>
      <c r="C9768" s="9">
        <v>4.9000000000000002E-2</v>
      </c>
    </row>
    <row r="9769" spans="1:3">
      <c r="A9769" s="1">
        <v>44938.6875</v>
      </c>
      <c r="B9769">
        <v>4.5199999999999997E-2</v>
      </c>
      <c r="C9769" s="9">
        <v>4.8899999999999999E-2</v>
      </c>
    </row>
    <row r="9770" spans="1:3">
      <c r="A9770" s="1">
        <v>44938.697916666664</v>
      </c>
      <c r="B9770">
        <v>4.5100000000000001E-2</v>
      </c>
      <c r="C9770" s="9">
        <v>4.8500000000000001E-2</v>
      </c>
    </row>
    <row r="9771" spans="1:3">
      <c r="A9771" s="1">
        <v>44938.708333333336</v>
      </c>
      <c r="B9771">
        <v>4.4400000000000002E-2</v>
      </c>
      <c r="C9771" s="9">
        <v>1.7915999999999999</v>
      </c>
    </row>
    <row r="9772" spans="1:3">
      <c r="A9772" s="1">
        <v>44938.71875</v>
      </c>
      <c r="B9772">
        <v>4.3999999999999997E-2</v>
      </c>
      <c r="C9772" s="9">
        <v>2.4840999999999998</v>
      </c>
    </row>
    <row r="9773" spans="1:3">
      <c r="A9773" s="1">
        <v>44938.729166666664</v>
      </c>
      <c r="B9773">
        <v>4.3999999999999997E-2</v>
      </c>
      <c r="C9773" s="9">
        <v>2.0776000000000003</v>
      </c>
    </row>
    <row r="9774" spans="1:3">
      <c r="A9774" s="1">
        <v>44938.739583333336</v>
      </c>
      <c r="B9774">
        <v>4.41E-2</v>
      </c>
      <c r="C9774" s="9">
        <v>1.9629999999999999</v>
      </c>
    </row>
    <row r="9775" spans="1:3">
      <c r="A9775" s="1">
        <v>44938.75</v>
      </c>
      <c r="B9775">
        <v>4.4499999999999998E-2</v>
      </c>
      <c r="C9775" s="9">
        <v>0.12479999999999999</v>
      </c>
    </row>
    <row r="9776" spans="1:3">
      <c r="A9776" s="1">
        <v>44938.760416666664</v>
      </c>
      <c r="B9776">
        <v>4.4600000000000001E-2</v>
      </c>
      <c r="C9776" s="9">
        <v>4.8399999999999999E-2</v>
      </c>
    </row>
    <row r="9777" spans="1:3">
      <c r="A9777" s="1">
        <v>44938.770833333336</v>
      </c>
      <c r="B9777">
        <v>4.4699999999999997E-2</v>
      </c>
      <c r="C9777" s="9">
        <v>4.8399999999999999E-2</v>
      </c>
    </row>
    <row r="9778" spans="1:3">
      <c r="A9778" s="1">
        <v>44938.78125</v>
      </c>
      <c r="B9778">
        <v>4.4499999999999998E-2</v>
      </c>
      <c r="C9778" s="9">
        <v>4.8399999999999999E-2</v>
      </c>
    </row>
    <row r="9779" spans="1:3">
      <c r="A9779" s="1">
        <v>44938.791666666664</v>
      </c>
      <c r="B9779">
        <v>4.4400000000000002E-2</v>
      </c>
      <c r="C9779" s="9">
        <v>4.8099999999999997E-2</v>
      </c>
    </row>
    <row r="9780" spans="1:3">
      <c r="A9780" s="1">
        <v>44938.802083333336</v>
      </c>
      <c r="B9780">
        <v>4.3400000000000001E-2</v>
      </c>
      <c r="C9780" s="9">
        <v>4.8299999999999996E-2</v>
      </c>
    </row>
    <row r="9781" spans="1:3">
      <c r="A9781" s="1">
        <v>44938.8125</v>
      </c>
      <c r="B9781">
        <v>4.2599999999999999E-2</v>
      </c>
      <c r="C9781" s="9">
        <v>4.82E-2</v>
      </c>
    </row>
    <row r="9782" spans="1:3">
      <c r="A9782" s="1">
        <v>44938.822916666664</v>
      </c>
      <c r="B9782">
        <v>4.2999999999999997E-2</v>
      </c>
      <c r="C9782" s="9">
        <v>4.8399999999999999E-2</v>
      </c>
    </row>
    <row r="9783" spans="1:3">
      <c r="A9783" s="1">
        <v>44938.833333333336</v>
      </c>
      <c r="B9783">
        <v>4.36E-2</v>
      </c>
      <c r="C9783" s="9">
        <v>4.8399999999999999E-2</v>
      </c>
    </row>
    <row r="9784" spans="1:3">
      <c r="A9784" s="1">
        <v>44938.84375</v>
      </c>
      <c r="B9784">
        <v>4.3900000000000002E-2</v>
      </c>
      <c r="C9784" s="9">
        <v>4.82E-2</v>
      </c>
    </row>
    <row r="9785" spans="1:3">
      <c r="A9785" s="1">
        <v>44938.854166666664</v>
      </c>
      <c r="B9785">
        <v>4.4900000000000002E-2</v>
      </c>
      <c r="C9785" s="9">
        <v>4.8899999999999999E-2</v>
      </c>
    </row>
    <row r="9786" spans="1:3">
      <c r="A9786" s="1">
        <v>44938.864583333336</v>
      </c>
      <c r="B9786">
        <v>4.5100000000000001E-2</v>
      </c>
      <c r="C9786" s="9">
        <v>0.4138</v>
      </c>
    </row>
    <row r="9787" spans="1:3">
      <c r="A9787" s="1">
        <v>44938.875</v>
      </c>
      <c r="B9787">
        <v>4.5199999999999997E-2</v>
      </c>
      <c r="C9787" s="9">
        <v>2.1551</v>
      </c>
    </row>
    <row r="9788" spans="1:3">
      <c r="A9788" s="1">
        <v>44938.885416666664</v>
      </c>
      <c r="B9788">
        <v>4.5199999999999997E-2</v>
      </c>
      <c r="C9788" s="9">
        <v>1.7602</v>
      </c>
    </row>
    <row r="9789" spans="1:3">
      <c r="A9789" s="1">
        <v>44938.895833333336</v>
      </c>
      <c r="B9789">
        <v>4.53E-2</v>
      </c>
      <c r="C9789" s="9">
        <v>1.5287999999999999</v>
      </c>
    </row>
    <row r="9790" spans="1:3">
      <c r="A9790" s="1">
        <v>44938.90625</v>
      </c>
      <c r="B9790">
        <v>4.53E-2</v>
      </c>
      <c r="C9790" s="9">
        <v>1.5175000000000001</v>
      </c>
    </row>
    <row r="9791" spans="1:3">
      <c r="A9791" s="1">
        <v>44938.916666666664</v>
      </c>
      <c r="B9791">
        <v>4.5600000000000002E-2</v>
      </c>
      <c r="C9791" s="9">
        <v>0.56240000000000001</v>
      </c>
    </row>
    <row r="9792" spans="1:3">
      <c r="A9792" s="1">
        <v>44938.927083333336</v>
      </c>
      <c r="B9792">
        <v>4.5600000000000002E-2</v>
      </c>
      <c r="C9792" s="9">
        <v>4.7699999999999999E-2</v>
      </c>
    </row>
    <row r="9793" spans="1:3">
      <c r="A9793" s="1">
        <v>44938.9375</v>
      </c>
      <c r="B9793">
        <v>4.5600000000000002E-2</v>
      </c>
      <c r="C9793" s="9">
        <v>4.9600000000000005E-2</v>
      </c>
    </row>
    <row r="9794" spans="1:3">
      <c r="A9794" s="1">
        <v>44938.947916666664</v>
      </c>
      <c r="B9794">
        <v>4.5199999999999997E-2</v>
      </c>
      <c r="C9794" s="9">
        <v>5.0100000000000006E-2</v>
      </c>
    </row>
    <row r="9795" spans="1:3">
      <c r="A9795" s="1">
        <v>44938.958333333336</v>
      </c>
      <c r="B9795">
        <v>4.5100000000000001E-2</v>
      </c>
      <c r="C9795" s="9">
        <v>4.9799999999999997E-2</v>
      </c>
    </row>
    <row r="9796" spans="1:3">
      <c r="A9796" s="1">
        <v>44938.96875</v>
      </c>
      <c r="B9796">
        <v>4.5999999999999999E-2</v>
      </c>
      <c r="C9796" s="9">
        <v>5.0100000000000006E-2</v>
      </c>
    </row>
    <row r="9797" spans="1:3">
      <c r="A9797" s="1">
        <v>44938.979166666664</v>
      </c>
      <c r="B9797">
        <v>4.6100000000000002E-2</v>
      </c>
      <c r="C9797" s="9">
        <v>5.0200000000000002E-2</v>
      </c>
    </row>
    <row r="9798" spans="1:3">
      <c r="A9798" s="1">
        <v>44938.989583333336</v>
      </c>
      <c r="B9798">
        <v>4.5999999999999999E-2</v>
      </c>
      <c r="C9798" s="9">
        <v>5.0100000000000006E-2</v>
      </c>
    </row>
    <row r="9799" spans="1:3">
      <c r="A9799" s="1">
        <v>44939</v>
      </c>
      <c r="B9799">
        <v>4.58E-2</v>
      </c>
      <c r="C9799" s="9">
        <v>5.0099999999999999E-2</v>
      </c>
    </row>
    <row r="9800" spans="1:3">
      <c r="A9800" s="1">
        <v>44939.010416666664</v>
      </c>
      <c r="B9800">
        <v>4.5999999999999999E-2</v>
      </c>
      <c r="C9800" s="9">
        <v>5.0200000000000002E-2</v>
      </c>
    </row>
    <row r="9801" spans="1:3">
      <c r="A9801" s="1">
        <v>44939.020833333336</v>
      </c>
      <c r="B9801">
        <v>4.5999999999999999E-2</v>
      </c>
      <c r="C9801" s="9">
        <v>5.0299999999999997E-2</v>
      </c>
    </row>
    <row r="9802" spans="1:3">
      <c r="A9802" s="1">
        <v>44939.03125</v>
      </c>
      <c r="B9802">
        <v>4.6199999999999998E-2</v>
      </c>
      <c r="C9802" s="9">
        <v>5.0500000000000003E-2</v>
      </c>
    </row>
    <row r="9803" spans="1:3">
      <c r="A9803" s="1">
        <v>44939.041666666664</v>
      </c>
      <c r="B9803">
        <v>4.6300000000000001E-2</v>
      </c>
      <c r="C9803" s="9">
        <v>0.1106</v>
      </c>
    </row>
    <row r="9804" spans="1:3">
      <c r="A9804" s="1">
        <v>44939.052083333336</v>
      </c>
      <c r="B9804">
        <v>4.5900000000000003E-2</v>
      </c>
      <c r="C9804" s="9">
        <v>1.2793000000000001</v>
      </c>
    </row>
    <row r="9805" spans="1:3">
      <c r="A9805" s="1">
        <v>44939.0625</v>
      </c>
      <c r="B9805">
        <v>4.5600000000000002E-2</v>
      </c>
      <c r="C9805" s="9">
        <v>1.1611</v>
      </c>
    </row>
    <row r="9806" spans="1:3">
      <c r="A9806" s="1">
        <v>44939.072916666664</v>
      </c>
      <c r="B9806">
        <v>4.5699999999999998E-2</v>
      </c>
      <c r="C9806" s="9">
        <v>1.0345</v>
      </c>
    </row>
    <row r="9807" spans="1:3">
      <c r="A9807" s="1">
        <v>44939.083333333336</v>
      </c>
      <c r="B9807">
        <v>4.5499999999999999E-2</v>
      </c>
      <c r="C9807" s="9">
        <v>1.0336000000000001</v>
      </c>
    </row>
    <row r="9808" spans="1:3">
      <c r="A9808" s="1">
        <v>44939.09375</v>
      </c>
      <c r="B9808">
        <v>4.5600000000000002E-2</v>
      </c>
      <c r="C9808" s="9">
        <v>1.0369999999999999</v>
      </c>
    </row>
    <row r="9809" spans="1:3">
      <c r="A9809" s="1">
        <v>44939.104166666664</v>
      </c>
      <c r="B9809">
        <v>4.5699999999999998E-2</v>
      </c>
      <c r="C9809" s="9">
        <v>0.61610000000000009</v>
      </c>
    </row>
    <row r="9810" spans="1:3">
      <c r="A9810" s="1">
        <v>44939.114583333336</v>
      </c>
      <c r="B9810">
        <v>4.58E-2</v>
      </c>
      <c r="C9810" s="9">
        <v>4.2599999999999999E-2</v>
      </c>
    </row>
    <row r="9811" spans="1:3">
      <c r="A9811" s="1">
        <v>44939.125</v>
      </c>
      <c r="B9811">
        <v>4.5699999999999998E-2</v>
      </c>
      <c r="C9811" s="9">
        <v>0.05</v>
      </c>
    </row>
    <row r="9812" spans="1:3">
      <c r="A9812" s="1">
        <v>44939.135416666664</v>
      </c>
      <c r="B9812">
        <v>4.5699999999999998E-2</v>
      </c>
      <c r="C9812" s="9">
        <v>4.99E-2</v>
      </c>
    </row>
    <row r="9813" spans="1:3">
      <c r="A9813" s="1">
        <v>44939.145833333336</v>
      </c>
      <c r="B9813">
        <v>4.5699999999999998E-2</v>
      </c>
      <c r="C9813" s="9">
        <v>0.05</v>
      </c>
    </row>
    <row r="9814" spans="1:3">
      <c r="A9814" s="1">
        <v>44939.15625</v>
      </c>
      <c r="B9814">
        <v>4.5600000000000002E-2</v>
      </c>
      <c r="C9814" s="9">
        <v>4.99E-2</v>
      </c>
    </row>
    <row r="9815" spans="1:3">
      <c r="A9815" s="1">
        <v>44939.166666666664</v>
      </c>
      <c r="B9815">
        <v>4.5499999999999999E-2</v>
      </c>
      <c r="C9815" s="9">
        <v>4.99E-2</v>
      </c>
    </row>
    <row r="9816" spans="1:3">
      <c r="A9816" s="1">
        <v>44939.177083333336</v>
      </c>
      <c r="B9816">
        <v>4.5499999999999999E-2</v>
      </c>
      <c r="C9816" s="9">
        <v>4.99E-2</v>
      </c>
    </row>
    <row r="9817" spans="1:3">
      <c r="A9817" s="1">
        <v>44939.1875</v>
      </c>
      <c r="B9817">
        <v>4.5499999999999999E-2</v>
      </c>
      <c r="C9817" s="9">
        <v>4.9699999999999994E-2</v>
      </c>
    </row>
    <row r="9818" spans="1:3">
      <c r="A9818" s="1">
        <v>44939.197916666664</v>
      </c>
      <c r="B9818">
        <v>4.5400000000000003E-2</v>
      </c>
      <c r="C9818" s="9">
        <v>4.9699999999999994E-2</v>
      </c>
    </row>
    <row r="9819" spans="1:3">
      <c r="A9819" s="1">
        <v>44939.208333333336</v>
      </c>
      <c r="B9819">
        <v>4.5600000000000002E-2</v>
      </c>
      <c r="C9819" s="9">
        <v>0.05</v>
      </c>
    </row>
    <row r="9820" spans="1:3">
      <c r="A9820" s="1">
        <v>44939.21875</v>
      </c>
      <c r="B9820">
        <v>4.5699999999999998E-2</v>
      </c>
      <c r="C9820" s="9">
        <v>0.05</v>
      </c>
    </row>
    <row r="9821" spans="1:3">
      <c r="A9821" s="1">
        <v>44939.229166666664</v>
      </c>
      <c r="B9821">
        <v>4.5600000000000002E-2</v>
      </c>
      <c r="C9821" s="9">
        <v>4.99E-2</v>
      </c>
    </row>
    <row r="9822" spans="1:3">
      <c r="A9822" s="1">
        <v>44939.239583333336</v>
      </c>
      <c r="B9822">
        <v>4.5400000000000003E-2</v>
      </c>
      <c r="C9822" s="9">
        <v>4.9799999999999997E-2</v>
      </c>
    </row>
    <row r="9823" spans="1:3">
      <c r="A9823" s="1">
        <v>44939.25</v>
      </c>
      <c r="B9823">
        <v>4.5499999999999999E-2</v>
      </c>
      <c r="C9823" s="9">
        <v>4.9799999999999997E-2</v>
      </c>
    </row>
    <row r="9824" spans="1:3">
      <c r="A9824" s="1">
        <v>44939.260416666664</v>
      </c>
      <c r="B9824">
        <v>4.5999999999999999E-2</v>
      </c>
      <c r="C9824" s="9">
        <v>5.0100000000000006E-2</v>
      </c>
    </row>
    <row r="9825" spans="1:3">
      <c r="A9825" s="1">
        <v>44939.270833333336</v>
      </c>
      <c r="B9825">
        <v>4.5699999999999998E-2</v>
      </c>
      <c r="C9825" s="9">
        <v>4.99E-2</v>
      </c>
    </row>
    <row r="9826" spans="1:3">
      <c r="A9826" s="1">
        <v>44939.28125</v>
      </c>
      <c r="B9826">
        <v>4.5499999999999999E-2</v>
      </c>
      <c r="C9826" s="9">
        <v>4.99E-2</v>
      </c>
    </row>
    <row r="9827" spans="1:3">
      <c r="A9827" s="1">
        <v>44939.291666666664</v>
      </c>
      <c r="B9827">
        <v>4.5100000000000001E-2</v>
      </c>
      <c r="C9827" s="9">
        <v>4.9299999999999997E-2</v>
      </c>
    </row>
    <row r="9828" spans="1:3">
      <c r="A9828" s="1">
        <v>44939.302083333336</v>
      </c>
      <c r="B9828">
        <v>4.5199999999999997E-2</v>
      </c>
      <c r="C9828" s="9">
        <v>0.70699999999999996</v>
      </c>
    </row>
    <row r="9829" spans="1:3">
      <c r="A9829" s="1">
        <v>44939.3125</v>
      </c>
      <c r="B9829">
        <v>4.53E-2</v>
      </c>
      <c r="C9829" s="9">
        <v>1.3210000000000002</v>
      </c>
    </row>
    <row r="9830" spans="1:3">
      <c r="A9830" s="1">
        <v>44939.322916666664</v>
      </c>
      <c r="B9830">
        <v>4.5100000000000001E-2</v>
      </c>
      <c r="C9830" s="9">
        <v>1.2343999999999999</v>
      </c>
    </row>
    <row r="9831" spans="1:3">
      <c r="A9831" s="1">
        <v>44939.333333333336</v>
      </c>
      <c r="B9831">
        <v>4.5199999999999997E-2</v>
      </c>
      <c r="C9831" s="9">
        <v>1.18</v>
      </c>
    </row>
    <row r="9832" spans="1:3">
      <c r="A9832" s="1">
        <v>44939.34375</v>
      </c>
      <c r="B9832">
        <v>4.5499999999999999E-2</v>
      </c>
      <c r="C9832" s="9">
        <v>0.9163</v>
      </c>
    </row>
    <row r="9833" spans="1:3">
      <c r="A9833" s="1">
        <v>44939.354166666664</v>
      </c>
      <c r="B9833">
        <v>4.5199999999999997E-2</v>
      </c>
      <c r="C9833" s="9">
        <v>1.1334</v>
      </c>
    </row>
    <row r="9834" spans="1:3">
      <c r="A9834" s="1">
        <v>44939.364583333336</v>
      </c>
      <c r="B9834">
        <v>4.53E-2</v>
      </c>
      <c r="C9834" s="9">
        <v>0.3639</v>
      </c>
    </row>
    <row r="9835" spans="1:3">
      <c r="A9835" s="1">
        <v>44939.375</v>
      </c>
      <c r="B9835">
        <v>4.5499999999999999E-2</v>
      </c>
      <c r="C9835" s="9">
        <v>4.7300000000000002E-2</v>
      </c>
    </row>
    <row r="9836" spans="1:3">
      <c r="A9836" s="1">
        <v>44939.385416666664</v>
      </c>
      <c r="B9836">
        <v>4.5499999999999999E-2</v>
      </c>
      <c r="C9836" s="9">
        <v>4.9699999999999994E-2</v>
      </c>
    </row>
    <row r="9837" spans="1:3">
      <c r="A9837" s="1">
        <v>44939.395833333336</v>
      </c>
      <c r="B9837">
        <v>4.5499999999999999E-2</v>
      </c>
      <c r="C9837" s="9">
        <v>4.9699999999999994E-2</v>
      </c>
    </row>
    <row r="9838" spans="1:3">
      <c r="A9838" s="1">
        <v>44939.40625</v>
      </c>
      <c r="B9838">
        <v>4.5600000000000002E-2</v>
      </c>
      <c r="C9838" s="9">
        <v>4.99E-2</v>
      </c>
    </row>
    <row r="9839" spans="1:3">
      <c r="A9839" s="1">
        <v>44939.416666666664</v>
      </c>
      <c r="B9839">
        <v>4.5400000000000003E-2</v>
      </c>
      <c r="C9839" s="9">
        <v>4.9799999999999997E-2</v>
      </c>
    </row>
    <row r="9840" spans="1:3">
      <c r="A9840" s="1">
        <v>44939.427083333336</v>
      </c>
      <c r="B9840">
        <v>4.5199999999999997E-2</v>
      </c>
      <c r="C9840" s="9">
        <v>4.9500000000000002E-2</v>
      </c>
    </row>
    <row r="9841" spans="1:3">
      <c r="A9841" s="1">
        <v>44939.4375</v>
      </c>
      <c r="B9841">
        <v>4.5100000000000001E-2</v>
      </c>
      <c r="C9841" s="9">
        <v>4.9399999999999999E-2</v>
      </c>
    </row>
    <row r="9842" spans="1:3">
      <c r="A9842" s="1">
        <v>44939.447916666664</v>
      </c>
      <c r="B9842">
        <v>4.5400000000000003E-2</v>
      </c>
      <c r="C9842" s="9">
        <v>4.9600000000000005E-2</v>
      </c>
    </row>
    <row r="9843" spans="1:3">
      <c r="A9843" s="1">
        <v>44939.458333333336</v>
      </c>
      <c r="B9843">
        <v>4.5699999999999998E-2</v>
      </c>
      <c r="C9843" s="9">
        <v>0.05</v>
      </c>
    </row>
    <row r="9844" spans="1:3">
      <c r="A9844" s="1">
        <v>44939.46875</v>
      </c>
      <c r="B9844">
        <v>4.5699999999999998E-2</v>
      </c>
      <c r="C9844" s="9">
        <v>0.05</v>
      </c>
    </row>
    <row r="9845" spans="1:3">
      <c r="A9845" s="1">
        <v>44939.479166666664</v>
      </c>
      <c r="B9845">
        <v>4.5699999999999998E-2</v>
      </c>
      <c r="C9845" s="9">
        <v>4.99E-2</v>
      </c>
    </row>
    <row r="9846" spans="1:3">
      <c r="A9846" s="1">
        <v>44939.489583333336</v>
      </c>
      <c r="B9846">
        <v>4.5600000000000002E-2</v>
      </c>
      <c r="C9846" s="9">
        <v>4.9799999999999997E-2</v>
      </c>
    </row>
    <row r="9847" spans="1:3">
      <c r="A9847" s="1">
        <v>44939.5</v>
      </c>
      <c r="B9847">
        <v>4.5699999999999998E-2</v>
      </c>
      <c r="C9847" s="9">
        <v>0.05</v>
      </c>
    </row>
    <row r="9848" spans="1:3">
      <c r="A9848" s="1">
        <v>44939.510416666664</v>
      </c>
      <c r="B9848">
        <v>4.5600000000000002E-2</v>
      </c>
      <c r="C9848" s="9">
        <v>4.99E-2</v>
      </c>
    </row>
    <row r="9849" spans="1:3">
      <c r="A9849" s="1">
        <v>44939.520833333336</v>
      </c>
      <c r="B9849">
        <v>4.5600000000000002E-2</v>
      </c>
      <c r="C9849" s="9">
        <v>4.99E-2</v>
      </c>
    </row>
    <row r="9850" spans="1:3">
      <c r="A9850" s="1">
        <v>44939.53125</v>
      </c>
      <c r="B9850">
        <v>4.53E-2</v>
      </c>
      <c r="C9850" s="9">
        <v>4.9599999999999998E-2</v>
      </c>
    </row>
    <row r="9851" spans="1:3">
      <c r="A9851" s="1">
        <v>44939.541666666664</v>
      </c>
      <c r="B9851">
        <v>4.5600000000000002E-2</v>
      </c>
      <c r="C9851" s="9">
        <v>4.99E-2</v>
      </c>
    </row>
    <row r="9852" spans="1:3">
      <c r="A9852" s="1">
        <v>44939.552083333336</v>
      </c>
      <c r="B9852">
        <v>4.5400000000000003E-2</v>
      </c>
      <c r="C9852" s="9">
        <v>4.9700000000000001E-2</v>
      </c>
    </row>
    <row r="9853" spans="1:3">
      <c r="A9853" s="1">
        <v>44939.5625</v>
      </c>
      <c r="B9853">
        <v>4.5499999999999999E-2</v>
      </c>
      <c r="C9853" s="9">
        <v>4.9700000000000001E-2</v>
      </c>
    </row>
    <row r="9854" spans="1:3">
      <c r="A9854" s="1">
        <v>44939.572916666664</v>
      </c>
      <c r="B9854">
        <v>4.5699999999999998E-2</v>
      </c>
      <c r="C9854" s="9">
        <v>0.05</v>
      </c>
    </row>
    <row r="9855" spans="1:3">
      <c r="A9855" s="1">
        <v>44939.583333333336</v>
      </c>
      <c r="B9855">
        <v>4.5699999999999998E-2</v>
      </c>
      <c r="C9855" s="9">
        <v>0.05</v>
      </c>
    </row>
    <row r="9856" spans="1:3">
      <c r="A9856" s="1">
        <v>44939.59375</v>
      </c>
      <c r="B9856">
        <v>4.5600000000000002E-2</v>
      </c>
      <c r="C9856" s="9">
        <v>4.99E-2</v>
      </c>
    </row>
    <row r="9857" spans="1:3">
      <c r="A9857" s="1">
        <v>44939.604166666664</v>
      </c>
      <c r="B9857">
        <v>4.5600000000000002E-2</v>
      </c>
      <c r="C9857" s="9">
        <v>4.99E-2</v>
      </c>
    </row>
    <row r="9858" spans="1:3">
      <c r="A9858" s="1">
        <v>44939.614583333336</v>
      </c>
      <c r="B9858">
        <v>4.5600000000000002E-2</v>
      </c>
      <c r="C9858" s="9">
        <v>4.99E-2</v>
      </c>
    </row>
    <row r="9859" spans="1:3">
      <c r="A9859" s="1">
        <v>44939.625</v>
      </c>
      <c r="B9859">
        <v>4.58E-2</v>
      </c>
      <c r="C9859" s="9">
        <v>5.0099999999999999E-2</v>
      </c>
    </row>
    <row r="9860" spans="1:3">
      <c r="A9860" s="1">
        <v>44939.635416666664</v>
      </c>
      <c r="B9860">
        <v>4.5600000000000002E-2</v>
      </c>
      <c r="C9860" s="9">
        <v>0.05</v>
      </c>
    </row>
    <row r="9861" spans="1:3">
      <c r="A9861" s="1">
        <v>44939.645833333336</v>
      </c>
      <c r="B9861">
        <v>4.5499999999999999E-2</v>
      </c>
      <c r="C9861" s="9">
        <v>7.0500000000000007E-2</v>
      </c>
    </row>
    <row r="9862" spans="1:3">
      <c r="A9862" s="1">
        <v>44939.65625</v>
      </c>
      <c r="B9862">
        <v>4.5699999999999998E-2</v>
      </c>
      <c r="C9862" s="9">
        <v>1.2988999999999999</v>
      </c>
    </row>
    <row r="9863" spans="1:3">
      <c r="A9863" s="1">
        <v>44939.666666666664</v>
      </c>
      <c r="B9863">
        <v>4.5600000000000002E-2</v>
      </c>
      <c r="C9863" s="9">
        <v>1.3494999999999999</v>
      </c>
    </row>
    <row r="9864" spans="1:3">
      <c r="A9864" s="1">
        <v>44939.677083333336</v>
      </c>
      <c r="B9864">
        <v>4.5400000000000003E-2</v>
      </c>
      <c r="C9864" s="9">
        <v>1.3061</v>
      </c>
    </row>
    <row r="9865" spans="1:3">
      <c r="A9865" s="1">
        <v>44939.6875</v>
      </c>
      <c r="B9865">
        <v>4.4999999999999998E-2</v>
      </c>
      <c r="C9865" s="9">
        <v>1.3084</v>
      </c>
    </row>
    <row r="9866" spans="1:3">
      <c r="A9866" s="1">
        <v>44939.697916666664</v>
      </c>
      <c r="B9866">
        <v>4.4999999999999998E-2</v>
      </c>
      <c r="C9866" s="9">
        <v>1.1145</v>
      </c>
    </row>
    <row r="9867" spans="1:3">
      <c r="A9867" s="1">
        <v>44939.708333333336</v>
      </c>
      <c r="B9867">
        <v>4.5100000000000001E-2</v>
      </c>
      <c r="C9867" s="9">
        <v>2.81E-2</v>
      </c>
    </row>
    <row r="9868" spans="1:3">
      <c r="A9868" s="1">
        <v>44939.71875</v>
      </c>
      <c r="B9868">
        <v>4.4999999999999998E-2</v>
      </c>
      <c r="C9868" s="9">
        <v>4.9099999999999998E-2</v>
      </c>
    </row>
    <row r="9869" spans="1:3">
      <c r="A9869" s="1">
        <v>44939.729166666664</v>
      </c>
      <c r="B9869">
        <v>4.48E-2</v>
      </c>
      <c r="C9869" s="9">
        <v>4.9000000000000002E-2</v>
      </c>
    </row>
    <row r="9870" spans="1:3">
      <c r="A9870" s="1">
        <v>44939.739583333336</v>
      </c>
      <c r="B9870">
        <v>4.48E-2</v>
      </c>
      <c r="C9870" s="9">
        <v>4.8899999999999999E-2</v>
      </c>
    </row>
    <row r="9871" spans="1:3">
      <c r="A9871" s="1">
        <v>44939.75</v>
      </c>
      <c r="B9871">
        <v>4.4900000000000002E-2</v>
      </c>
      <c r="C9871" s="9">
        <v>4.8799999999999996E-2</v>
      </c>
    </row>
    <row r="9872" spans="1:3">
      <c r="A9872" s="1">
        <v>44939.760416666664</v>
      </c>
      <c r="B9872">
        <v>4.5100000000000001E-2</v>
      </c>
      <c r="C9872" s="9">
        <v>4.9199999999999994E-2</v>
      </c>
    </row>
    <row r="9873" spans="1:3">
      <c r="A9873" s="1">
        <v>44939.770833333336</v>
      </c>
      <c r="B9873">
        <v>4.5100000000000001E-2</v>
      </c>
      <c r="C9873" s="9">
        <v>4.9199999999999994E-2</v>
      </c>
    </row>
    <row r="9874" spans="1:3">
      <c r="A9874" s="1">
        <v>44939.78125</v>
      </c>
      <c r="B9874">
        <v>4.4900000000000002E-2</v>
      </c>
      <c r="C9874" s="9">
        <v>4.9000000000000002E-2</v>
      </c>
    </row>
    <row r="9875" spans="1:3">
      <c r="A9875" s="1">
        <v>44939.791666666664</v>
      </c>
      <c r="B9875">
        <v>4.48E-2</v>
      </c>
      <c r="C9875" s="9">
        <v>4.8899999999999999E-2</v>
      </c>
    </row>
    <row r="9876" spans="1:3">
      <c r="A9876" s="1">
        <v>44939.802083333336</v>
      </c>
      <c r="B9876">
        <v>4.4900000000000002E-2</v>
      </c>
      <c r="C9876" s="9">
        <v>4.9099999999999998E-2</v>
      </c>
    </row>
    <row r="9877" spans="1:3">
      <c r="A9877" s="1">
        <v>44939.8125</v>
      </c>
      <c r="B9877">
        <v>4.4900000000000002E-2</v>
      </c>
      <c r="C9877" s="9">
        <v>4.9099999999999998E-2</v>
      </c>
    </row>
    <row r="9878" spans="1:3">
      <c r="A9878" s="1">
        <v>44939.822916666664</v>
      </c>
      <c r="B9878">
        <v>4.4999999999999998E-2</v>
      </c>
      <c r="C9878" s="9">
        <v>4.9099999999999998E-2</v>
      </c>
    </row>
    <row r="9879" spans="1:3">
      <c r="A9879" s="1">
        <v>44939.833333333336</v>
      </c>
      <c r="B9879">
        <v>4.4999999999999998E-2</v>
      </c>
      <c r="C9879" s="9">
        <v>4.9100000000000005E-2</v>
      </c>
    </row>
    <row r="9880" spans="1:3">
      <c r="A9880" s="1">
        <v>44939.84375</v>
      </c>
      <c r="B9880">
        <v>4.5199999999999997E-2</v>
      </c>
      <c r="C9880" s="9">
        <v>4.9399999999999999E-2</v>
      </c>
    </row>
    <row r="9881" spans="1:3">
      <c r="A9881" s="1">
        <v>44939.854166666664</v>
      </c>
      <c r="B9881">
        <v>4.4999999999999998E-2</v>
      </c>
      <c r="C9881" s="9">
        <v>4.9299999999999997E-2</v>
      </c>
    </row>
    <row r="9882" spans="1:3">
      <c r="A9882" s="1">
        <v>44939.864583333336</v>
      </c>
      <c r="B9882">
        <v>4.4699999999999997E-2</v>
      </c>
      <c r="C9882" s="9">
        <v>4.8899999999999999E-2</v>
      </c>
    </row>
    <row r="9883" spans="1:3">
      <c r="A9883" s="1">
        <v>44939.875</v>
      </c>
      <c r="B9883">
        <v>4.4600000000000001E-2</v>
      </c>
      <c r="C9883" s="9">
        <v>4.8799999999999996E-2</v>
      </c>
    </row>
    <row r="9884" spans="1:3">
      <c r="A9884" s="1">
        <v>44939.885416666664</v>
      </c>
      <c r="B9884">
        <v>4.4900000000000002E-2</v>
      </c>
      <c r="C9884" s="9">
        <v>0.48880000000000001</v>
      </c>
    </row>
    <row r="9885" spans="1:3">
      <c r="A9885" s="1">
        <v>44939.895833333336</v>
      </c>
      <c r="B9885">
        <v>4.4999999999999998E-2</v>
      </c>
      <c r="C9885" s="9">
        <v>2.1447000000000003</v>
      </c>
    </row>
    <row r="9886" spans="1:3">
      <c r="A9886" s="1">
        <v>44939.90625</v>
      </c>
      <c r="B9886">
        <v>4.5199999999999997E-2</v>
      </c>
      <c r="C9886" s="9">
        <v>1.7161</v>
      </c>
    </row>
    <row r="9887" spans="1:3">
      <c r="A9887" s="1">
        <v>44939.916666666664</v>
      </c>
      <c r="B9887">
        <v>4.5400000000000003E-2</v>
      </c>
      <c r="C9887" s="9">
        <v>1.6332</v>
      </c>
    </row>
    <row r="9888" spans="1:3">
      <c r="A9888" s="1">
        <v>44939.927083333336</v>
      </c>
      <c r="B9888">
        <v>4.5400000000000003E-2</v>
      </c>
      <c r="C9888" s="9">
        <v>1.1341000000000001</v>
      </c>
    </row>
    <row r="9889" spans="1:3">
      <c r="A9889" s="1">
        <v>44939.9375</v>
      </c>
      <c r="B9889">
        <v>4.5499999999999999E-2</v>
      </c>
      <c r="C9889" s="9">
        <v>3.5400000000000001E-2</v>
      </c>
    </row>
    <row r="9890" spans="1:3">
      <c r="A9890" s="1">
        <v>44939.947916666664</v>
      </c>
      <c r="B9890">
        <v>4.5699999999999998E-2</v>
      </c>
      <c r="C9890" s="9">
        <v>0.05</v>
      </c>
    </row>
    <row r="9891" spans="1:3">
      <c r="A9891" s="1">
        <v>44939.958333333336</v>
      </c>
      <c r="B9891">
        <v>4.5900000000000003E-2</v>
      </c>
      <c r="C9891" s="9">
        <v>0.05</v>
      </c>
    </row>
    <row r="9892" spans="1:3">
      <c r="A9892" s="1">
        <v>44939.96875</v>
      </c>
      <c r="B9892">
        <v>4.58E-2</v>
      </c>
      <c r="C9892" s="9">
        <v>0.05</v>
      </c>
    </row>
    <row r="9893" spans="1:3">
      <c r="A9893" s="1">
        <v>44939.979166666664</v>
      </c>
      <c r="B9893">
        <v>4.6100000000000002E-2</v>
      </c>
      <c r="C9893" s="9">
        <v>5.04E-2</v>
      </c>
    </row>
    <row r="9894" spans="1:3">
      <c r="A9894" s="1">
        <v>44939.989583333336</v>
      </c>
      <c r="B9894">
        <v>4.6300000000000001E-2</v>
      </c>
      <c r="C9894" s="9">
        <v>5.0500000000000003E-2</v>
      </c>
    </row>
    <row r="9895" spans="1:3">
      <c r="A9895" s="1">
        <v>44940</v>
      </c>
      <c r="B9895">
        <v>4.6100000000000002E-2</v>
      </c>
      <c r="C9895" s="9">
        <v>5.04E-2</v>
      </c>
    </row>
    <row r="9896" spans="1:3">
      <c r="A9896" s="1">
        <v>44940.010416666664</v>
      </c>
      <c r="B9896">
        <v>4.6100000000000002E-2</v>
      </c>
      <c r="C9896" s="9">
        <v>5.04E-2</v>
      </c>
    </row>
    <row r="9897" spans="1:3">
      <c r="A9897" s="1">
        <v>44940.020833333336</v>
      </c>
      <c r="B9897">
        <v>4.6199999999999998E-2</v>
      </c>
      <c r="C9897" s="9">
        <v>5.0599999999999999E-2</v>
      </c>
    </row>
    <row r="9898" spans="1:3">
      <c r="A9898" s="1">
        <v>44940.03125</v>
      </c>
      <c r="B9898">
        <v>4.6399999999999997E-2</v>
      </c>
      <c r="C9898" s="9">
        <v>5.0799999999999998E-2</v>
      </c>
    </row>
    <row r="9899" spans="1:3">
      <c r="A9899" s="1">
        <v>44940.041666666664</v>
      </c>
      <c r="B9899">
        <v>4.6300000000000001E-2</v>
      </c>
      <c r="C9899" s="9">
        <v>5.0799999999999998E-2</v>
      </c>
    </row>
    <row r="9900" spans="1:3">
      <c r="A9900" s="1">
        <v>44940.052083333336</v>
      </c>
      <c r="B9900">
        <v>4.6399999999999997E-2</v>
      </c>
      <c r="C9900" s="9">
        <v>5.0799999999999998E-2</v>
      </c>
    </row>
    <row r="9901" spans="1:3">
      <c r="A9901" s="1">
        <v>44940.0625</v>
      </c>
      <c r="B9901">
        <v>4.65E-2</v>
      </c>
      <c r="C9901" s="9">
        <v>5.1000000000000004E-2</v>
      </c>
    </row>
    <row r="9902" spans="1:3">
      <c r="A9902" s="1">
        <v>44940.072916666664</v>
      </c>
      <c r="B9902">
        <v>4.5999999999999999E-2</v>
      </c>
      <c r="C9902" s="9">
        <v>0.82509999999999994</v>
      </c>
    </row>
    <row r="9903" spans="1:3">
      <c r="A9903" s="1">
        <v>44940.083333333336</v>
      </c>
      <c r="B9903">
        <v>4.5499999999999999E-2</v>
      </c>
      <c r="C9903" s="9">
        <v>2.7407000000000004</v>
      </c>
    </row>
    <row r="9904" spans="1:3">
      <c r="A9904" s="1">
        <v>44940.09375</v>
      </c>
      <c r="B9904">
        <v>4.5499999999999999E-2</v>
      </c>
      <c r="C9904" s="9">
        <v>2.597</v>
      </c>
    </row>
    <row r="9905" spans="1:3">
      <c r="A9905" s="1">
        <v>44940.104166666664</v>
      </c>
      <c r="B9905">
        <v>4.5600000000000002E-2</v>
      </c>
      <c r="C9905" s="9">
        <v>1.3441999999999998</v>
      </c>
    </row>
    <row r="9906" spans="1:3">
      <c r="A9906" s="1">
        <v>44940.114583333336</v>
      </c>
      <c r="B9906">
        <v>4.5400000000000003E-2</v>
      </c>
      <c r="C9906" s="9">
        <v>2.9565000000000001</v>
      </c>
    </row>
    <row r="9907" spans="1:3">
      <c r="A9907" s="1">
        <v>44940.125</v>
      </c>
      <c r="B9907">
        <v>4.58E-2</v>
      </c>
      <c r="C9907" s="9">
        <v>0.28139999999999998</v>
      </c>
    </row>
    <row r="9908" spans="1:3">
      <c r="A9908" s="1">
        <v>44940.135416666664</v>
      </c>
      <c r="B9908">
        <v>4.58E-2</v>
      </c>
      <c r="C9908" s="9">
        <v>5.0099999999999999E-2</v>
      </c>
    </row>
    <row r="9909" spans="1:3">
      <c r="A9909" s="1">
        <v>44940.145833333336</v>
      </c>
      <c r="B9909">
        <v>4.5699999999999998E-2</v>
      </c>
      <c r="C9909" s="9">
        <v>5.0099999999999999E-2</v>
      </c>
    </row>
    <row r="9910" spans="1:3">
      <c r="A9910" s="1">
        <v>44940.15625</v>
      </c>
      <c r="B9910">
        <v>4.58E-2</v>
      </c>
      <c r="C9910" s="9">
        <v>5.0099999999999999E-2</v>
      </c>
    </row>
    <row r="9911" spans="1:3">
      <c r="A9911" s="1">
        <v>44940.166666666664</v>
      </c>
      <c r="B9911">
        <v>4.5699999999999998E-2</v>
      </c>
      <c r="C9911" s="9">
        <v>4.99E-2</v>
      </c>
    </row>
    <row r="9912" spans="1:3">
      <c r="A9912" s="1">
        <v>44940.177083333336</v>
      </c>
      <c r="B9912">
        <v>4.5699999999999998E-2</v>
      </c>
      <c r="C9912" s="9">
        <v>4.99E-2</v>
      </c>
    </row>
    <row r="9913" spans="1:3">
      <c r="A9913" s="1">
        <v>44940.1875</v>
      </c>
      <c r="B9913">
        <v>4.5499999999999999E-2</v>
      </c>
      <c r="C9913" s="9">
        <v>4.9799999999999997E-2</v>
      </c>
    </row>
    <row r="9914" spans="1:3">
      <c r="A9914" s="1">
        <v>44940.197916666664</v>
      </c>
      <c r="B9914">
        <v>4.5600000000000002E-2</v>
      </c>
      <c r="C9914" s="9">
        <v>4.99E-2</v>
      </c>
    </row>
    <row r="9915" spans="1:3">
      <c r="A9915" s="1">
        <v>44940.208333333336</v>
      </c>
      <c r="B9915">
        <v>4.5499999999999999E-2</v>
      </c>
      <c r="C9915" s="9">
        <v>4.9799999999999997E-2</v>
      </c>
    </row>
    <row r="9916" spans="1:3">
      <c r="A9916" s="1">
        <v>44940.21875</v>
      </c>
      <c r="B9916">
        <v>4.5900000000000003E-2</v>
      </c>
      <c r="C9916" s="9">
        <v>5.0200000000000002E-2</v>
      </c>
    </row>
    <row r="9917" spans="1:3">
      <c r="A9917" s="1">
        <v>44940.229166666664</v>
      </c>
      <c r="B9917">
        <v>4.5999999999999999E-2</v>
      </c>
      <c r="C9917" s="9">
        <v>5.04E-2</v>
      </c>
    </row>
    <row r="9918" spans="1:3">
      <c r="A9918" s="1">
        <v>44940.239583333336</v>
      </c>
      <c r="B9918">
        <v>4.5900000000000003E-2</v>
      </c>
      <c r="C9918" s="9">
        <v>1.8414999999999999</v>
      </c>
    </row>
    <row r="9919" spans="1:3">
      <c r="A9919" s="1">
        <v>44940.25</v>
      </c>
      <c r="B9919">
        <v>4.58E-2</v>
      </c>
      <c r="C9919" s="9">
        <v>2.7048999999999999</v>
      </c>
    </row>
    <row r="9920" spans="1:3">
      <c r="A9920" s="1">
        <v>44940.260416666664</v>
      </c>
      <c r="B9920">
        <v>4.58E-2</v>
      </c>
      <c r="C9920" s="9">
        <v>2.4569000000000001</v>
      </c>
    </row>
    <row r="9921" spans="1:3">
      <c r="A9921" s="1">
        <v>44940.270833333336</v>
      </c>
      <c r="B9921">
        <v>2.0908000000000002</v>
      </c>
      <c r="C9921" s="9">
        <v>1.3862000000000001</v>
      </c>
    </row>
    <row r="9922" spans="1:3">
      <c r="A9922" s="1">
        <v>44940.28125</v>
      </c>
      <c r="B9922">
        <v>2.1996000000000002</v>
      </c>
      <c r="C9922" s="9">
        <v>2.0887000000000002</v>
      </c>
    </row>
    <row r="9923" spans="1:3">
      <c r="A9923" s="1">
        <v>44940.291666666664</v>
      </c>
      <c r="B9923">
        <v>2.0510999999999999</v>
      </c>
      <c r="C9923" s="9">
        <v>3.09E-2</v>
      </c>
    </row>
    <row r="9924" spans="1:3">
      <c r="A9924" s="1">
        <v>44940.302083333336</v>
      </c>
      <c r="B9924">
        <v>1.8091999999999999</v>
      </c>
      <c r="C9924" s="9">
        <v>4.99E-2</v>
      </c>
    </row>
    <row r="9925" spans="1:3">
      <c r="A9925" s="1">
        <v>44940.3125</v>
      </c>
      <c r="B9925">
        <v>1.8358000000000001</v>
      </c>
      <c r="C9925" s="9">
        <v>4.9599999999999998E-2</v>
      </c>
    </row>
    <row r="9926" spans="1:3">
      <c r="A9926" s="1">
        <v>44940.322916666664</v>
      </c>
      <c r="B9926">
        <v>1.9084000000000001</v>
      </c>
      <c r="C9926" s="9">
        <v>4.9399999999999999E-2</v>
      </c>
    </row>
    <row r="9927" spans="1:3">
      <c r="A9927" s="1">
        <v>44940.333333333336</v>
      </c>
      <c r="B9927">
        <v>2.3157999999999999</v>
      </c>
      <c r="C9927" s="9">
        <v>4.9600000000000005E-2</v>
      </c>
    </row>
    <row r="9928" spans="1:3">
      <c r="A9928" s="1">
        <v>44940.34375</v>
      </c>
      <c r="B9928">
        <v>1.0014000000000001</v>
      </c>
      <c r="C9928" s="9">
        <v>4.9500000000000002E-2</v>
      </c>
    </row>
    <row r="9929" spans="1:3">
      <c r="A9929" s="1">
        <v>44940.354166666664</v>
      </c>
      <c r="B9929">
        <v>2.1334</v>
      </c>
      <c r="C9929" s="9">
        <v>4.9100000000000005E-2</v>
      </c>
    </row>
    <row r="9930" spans="1:3">
      <c r="A9930" s="1">
        <v>44940.364583333336</v>
      </c>
      <c r="B9930">
        <v>2.2246999999999999</v>
      </c>
      <c r="C9930" s="9">
        <v>4.9100000000000005E-2</v>
      </c>
    </row>
    <row r="9931" spans="1:3">
      <c r="A9931" s="1">
        <v>44940.375</v>
      </c>
      <c r="B9931">
        <v>1.9297</v>
      </c>
      <c r="C9931" s="9">
        <v>4.8799999999999996E-2</v>
      </c>
    </row>
    <row r="9932" spans="1:3">
      <c r="A9932" s="1">
        <v>44940.385416666664</v>
      </c>
      <c r="B9932">
        <v>1.7517</v>
      </c>
      <c r="C9932" s="9">
        <v>4.9000000000000002E-2</v>
      </c>
    </row>
    <row r="9933" spans="1:3">
      <c r="A9933" s="1">
        <v>44940.395833333336</v>
      </c>
      <c r="B9933">
        <v>1.6781999999999999</v>
      </c>
      <c r="C9933" s="9">
        <v>4.9299999999999997E-2</v>
      </c>
    </row>
    <row r="9934" spans="1:3">
      <c r="A9934" s="1">
        <v>44940.40625</v>
      </c>
      <c r="B9934">
        <v>1.7148000000000001</v>
      </c>
      <c r="C9934" s="9">
        <v>2.0314000000000001</v>
      </c>
    </row>
    <row r="9935" spans="1:3">
      <c r="A9935" s="1">
        <v>44940.416666666664</v>
      </c>
      <c r="B9935">
        <v>0.85419999999999996</v>
      </c>
      <c r="C9935" s="9">
        <v>2.5712000000000002</v>
      </c>
    </row>
    <row r="9936" spans="1:3">
      <c r="A9936" s="1">
        <v>44940.427083333336</v>
      </c>
      <c r="B9936">
        <v>4.4499999999999998E-2</v>
      </c>
      <c r="C9936" s="9">
        <v>2.4455</v>
      </c>
    </row>
    <row r="9937" spans="1:3">
      <c r="A9937" s="1">
        <v>44940.4375</v>
      </c>
      <c r="B9937">
        <v>4.4900000000000002E-2</v>
      </c>
      <c r="C9937" s="9">
        <v>1.6786000000000001</v>
      </c>
    </row>
    <row r="9938" spans="1:3">
      <c r="A9938" s="1">
        <v>44940.447916666664</v>
      </c>
      <c r="B9938">
        <v>4.5199999999999997E-2</v>
      </c>
      <c r="C9938" s="9">
        <v>3.4700000000000002E-2</v>
      </c>
    </row>
    <row r="9939" spans="1:3">
      <c r="A9939" s="1">
        <v>44940.458333333336</v>
      </c>
      <c r="B9939">
        <v>4.5400000000000003E-2</v>
      </c>
      <c r="C9939" s="9">
        <v>4.9399999999999999E-2</v>
      </c>
    </row>
    <row r="9940" spans="1:3">
      <c r="A9940" s="1">
        <v>44940.46875</v>
      </c>
      <c r="B9940">
        <v>4.5400000000000003E-2</v>
      </c>
      <c r="C9940" s="9">
        <v>4.9299999999999997E-2</v>
      </c>
    </row>
    <row r="9941" spans="1:3">
      <c r="A9941" s="1">
        <v>44940.479166666664</v>
      </c>
      <c r="B9941">
        <v>4.5100000000000001E-2</v>
      </c>
      <c r="C9941" s="9">
        <v>4.9200000000000001E-2</v>
      </c>
    </row>
    <row r="9942" spans="1:3">
      <c r="A9942" s="1">
        <v>44940.489583333336</v>
      </c>
      <c r="B9942">
        <v>4.48E-2</v>
      </c>
      <c r="C9942" s="9">
        <v>4.87E-2</v>
      </c>
    </row>
    <row r="9943" spans="1:3">
      <c r="A9943" s="1">
        <v>44940.5</v>
      </c>
      <c r="B9943">
        <v>4.4900000000000002E-2</v>
      </c>
      <c r="C9943" s="9">
        <v>4.8799999999999996E-2</v>
      </c>
    </row>
    <row r="9944" spans="1:3">
      <c r="A9944" s="1">
        <v>44940.510416666664</v>
      </c>
      <c r="B9944">
        <v>4.5199999999999997E-2</v>
      </c>
      <c r="C9944" s="9">
        <v>4.9100000000000005E-2</v>
      </c>
    </row>
    <row r="9945" spans="1:3">
      <c r="A9945" s="1">
        <v>44940.520833333336</v>
      </c>
      <c r="B9945">
        <v>4.5199999999999997E-2</v>
      </c>
      <c r="C9945" s="9">
        <v>4.9100000000000005E-2</v>
      </c>
    </row>
    <row r="9946" spans="1:3">
      <c r="A9946" s="1">
        <v>44940.53125</v>
      </c>
      <c r="B9946">
        <v>4.5400000000000003E-2</v>
      </c>
      <c r="C9946" s="9">
        <v>4.8899999999999999E-2</v>
      </c>
    </row>
    <row r="9947" spans="1:3">
      <c r="A9947" s="1">
        <v>44940.541666666664</v>
      </c>
      <c r="B9947">
        <v>4.5499999999999999E-2</v>
      </c>
      <c r="C9947" s="9">
        <v>4.9200000000000001E-2</v>
      </c>
    </row>
    <row r="9948" spans="1:3">
      <c r="A9948" s="1">
        <v>44940.552083333336</v>
      </c>
      <c r="B9948">
        <v>4.5400000000000003E-2</v>
      </c>
      <c r="C9948" s="9">
        <v>4.9299999999999997E-2</v>
      </c>
    </row>
    <row r="9949" spans="1:3">
      <c r="A9949" s="1">
        <v>44940.5625</v>
      </c>
      <c r="B9949">
        <v>4.53E-2</v>
      </c>
      <c r="C9949" s="9">
        <v>0.74450000000000005</v>
      </c>
    </row>
    <row r="9950" spans="1:3">
      <c r="A9950" s="1">
        <v>44940.572916666664</v>
      </c>
      <c r="B9950">
        <v>4.5199999999999997E-2</v>
      </c>
      <c r="C9950" s="9">
        <v>1.2753000000000001</v>
      </c>
    </row>
    <row r="9951" spans="1:3">
      <c r="A9951" s="1">
        <v>44940.583333333336</v>
      </c>
      <c r="B9951">
        <v>4.5199999999999997E-2</v>
      </c>
      <c r="C9951" s="9">
        <v>2.7464</v>
      </c>
    </row>
    <row r="9952" spans="1:3">
      <c r="A9952" s="1">
        <v>44940.59375</v>
      </c>
      <c r="B9952">
        <v>4.5100000000000001E-2</v>
      </c>
      <c r="C9952" s="9">
        <v>2.8803000000000001</v>
      </c>
    </row>
    <row r="9953" spans="1:3">
      <c r="A9953" s="1">
        <v>44940.604166666664</v>
      </c>
      <c r="B9953">
        <v>4.4999999999999998E-2</v>
      </c>
      <c r="C9953" s="9">
        <v>2.2937000000000003</v>
      </c>
    </row>
    <row r="9954" spans="1:3">
      <c r="A9954" s="1">
        <v>44940.614583333336</v>
      </c>
      <c r="B9954">
        <v>4.5199999999999997E-2</v>
      </c>
      <c r="C9954" s="9">
        <v>2.69E-2</v>
      </c>
    </row>
    <row r="9955" spans="1:3">
      <c r="A9955" s="1">
        <v>44940.625</v>
      </c>
      <c r="B9955">
        <v>4.5400000000000003E-2</v>
      </c>
      <c r="C9955" s="9">
        <v>4.9299999999999997E-2</v>
      </c>
    </row>
    <row r="9956" spans="1:3">
      <c r="A9956" s="1">
        <v>44940.635416666664</v>
      </c>
      <c r="B9956">
        <v>4.5499999999999999E-2</v>
      </c>
      <c r="C9956" s="9">
        <v>4.9399999999999999E-2</v>
      </c>
    </row>
    <row r="9957" spans="1:3">
      <c r="A9957" s="1">
        <v>44940.645833333336</v>
      </c>
      <c r="B9957">
        <v>4.5499999999999999E-2</v>
      </c>
      <c r="C9957" s="9">
        <v>4.9500000000000002E-2</v>
      </c>
    </row>
    <row r="9958" spans="1:3">
      <c r="A9958" s="1">
        <v>44940.65625</v>
      </c>
      <c r="B9958">
        <v>4.5199999999999997E-2</v>
      </c>
      <c r="C9958" s="9">
        <v>4.9100000000000005E-2</v>
      </c>
    </row>
    <row r="9959" spans="1:3">
      <c r="A9959" s="1">
        <v>44940.666666666664</v>
      </c>
      <c r="B9959">
        <v>4.53E-2</v>
      </c>
      <c r="C9959" s="9">
        <v>4.9299999999999997E-2</v>
      </c>
    </row>
    <row r="9960" spans="1:3">
      <c r="A9960" s="1">
        <v>44940.677083333336</v>
      </c>
      <c r="B9960">
        <v>4.5100000000000001E-2</v>
      </c>
      <c r="C9960" s="9">
        <v>4.9200000000000001E-2</v>
      </c>
    </row>
    <row r="9961" spans="1:3">
      <c r="A9961" s="1">
        <v>44940.6875</v>
      </c>
      <c r="B9961">
        <v>4.4999999999999998E-2</v>
      </c>
      <c r="C9961" s="9">
        <v>4.9000000000000002E-2</v>
      </c>
    </row>
    <row r="9962" spans="1:3">
      <c r="A9962" s="1">
        <v>44940.697916666664</v>
      </c>
      <c r="B9962">
        <v>4.4900000000000002E-2</v>
      </c>
      <c r="C9962" s="9">
        <v>4.8899999999999999E-2</v>
      </c>
    </row>
    <row r="9963" spans="1:3">
      <c r="A9963" s="1">
        <v>44940.708333333336</v>
      </c>
      <c r="B9963">
        <v>4.4600000000000001E-2</v>
      </c>
      <c r="C9963" s="9">
        <v>4.8500000000000001E-2</v>
      </c>
    </row>
    <row r="9964" spans="1:3">
      <c r="A9964" s="1">
        <v>44940.71875</v>
      </c>
      <c r="B9964">
        <v>4.4600000000000001E-2</v>
      </c>
      <c r="C9964" s="9">
        <v>1.8551</v>
      </c>
    </row>
    <row r="9965" spans="1:3">
      <c r="A9965" s="1">
        <v>44940.729166666664</v>
      </c>
      <c r="B9965">
        <v>4.48E-2</v>
      </c>
      <c r="C9965" s="9">
        <v>2.5560999999999998</v>
      </c>
    </row>
    <row r="9966" spans="1:3">
      <c r="A9966" s="1">
        <v>44940.739583333336</v>
      </c>
      <c r="B9966">
        <v>4.4600000000000001E-2</v>
      </c>
      <c r="C9966" s="9">
        <v>2.4142999999999999</v>
      </c>
    </row>
    <row r="9967" spans="1:3">
      <c r="A9967" s="1">
        <v>44940.75</v>
      </c>
      <c r="B9967">
        <v>4.4999999999999998E-2</v>
      </c>
      <c r="C9967" s="9">
        <v>0.99239999999999995</v>
      </c>
    </row>
    <row r="9968" spans="1:3">
      <c r="A9968" s="1">
        <v>44940.760416666664</v>
      </c>
      <c r="B9968">
        <v>4.4699999999999997E-2</v>
      </c>
      <c r="C9968" s="9">
        <v>2.7957999999999998</v>
      </c>
    </row>
    <row r="9969" spans="1:3">
      <c r="A9969" s="1">
        <v>44940.770833333336</v>
      </c>
      <c r="B9969">
        <v>4.48E-2</v>
      </c>
      <c r="C9969" s="9">
        <v>2.2200000000000001E-2</v>
      </c>
    </row>
    <row r="9970" spans="1:3">
      <c r="A9970" s="1">
        <v>44940.78125</v>
      </c>
      <c r="B9970">
        <v>4.48E-2</v>
      </c>
      <c r="C9970" s="9">
        <v>4.8600000000000004E-2</v>
      </c>
    </row>
    <row r="9971" spans="1:3">
      <c r="A9971" s="1">
        <v>44940.791666666664</v>
      </c>
      <c r="B9971">
        <v>4.4999999999999998E-2</v>
      </c>
      <c r="C9971" s="9">
        <v>4.8799999999999996E-2</v>
      </c>
    </row>
    <row r="9972" spans="1:3">
      <c r="A9972" s="1">
        <v>44940.802083333336</v>
      </c>
      <c r="B9972">
        <v>4.4499999999999998E-2</v>
      </c>
      <c r="C9972" s="9">
        <v>4.8399999999999999E-2</v>
      </c>
    </row>
    <row r="9973" spans="1:3">
      <c r="A9973" s="1">
        <v>44940.8125</v>
      </c>
      <c r="B9973">
        <v>4.4499999999999998E-2</v>
      </c>
      <c r="C9973" s="9">
        <v>4.8399999999999999E-2</v>
      </c>
    </row>
    <row r="9974" spans="1:3">
      <c r="A9974" s="1">
        <v>44940.822916666664</v>
      </c>
      <c r="B9974">
        <v>4.48E-2</v>
      </c>
      <c r="C9974" s="9">
        <v>4.8799999999999996E-2</v>
      </c>
    </row>
    <row r="9975" spans="1:3">
      <c r="A9975" s="1">
        <v>44940.833333333336</v>
      </c>
      <c r="B9975">
        <v>4.4900000000000002E-2</v>
      </c>
      <c r="C9975" s="9">
        <v>4.8799999999999996E-2</v>
      </c>
    </row>
    <row r="9976" spans="1:3">
      <c r="A9976" s="1">
        <v>44940.84375</v>
      </c>
      <c r="B9976">
        <v>4.4999999999999998E-2</v>
      </c>
      <c r="C9976" s="9">
        <v>4.9000000000000002E-2</v>
      </c>
    </row>
    <row r="9977" spans="1:3">
      <c r="A9977" s="1">
        <v>44940.854166666664</v>
      </c>
      <c r="B9977">
        <v>4.5199999999999997E-2</v>
      </c>
      <c r="C9977" s="9">
        <v>1.9213</v>
      </c>
    </row>
    <row r="9978" spans="1:3">
      <c r="A9978" s="1">
        <v>44940.864583333336</v>
      </c>
      <c r="B9978">
        <v>4.5600000000000002E-2</v>
      </c>
      <c r="C9978" s="9">
        <v>2.5720999999999998</v>
      </c>
    </row>
    <row r="9979" spans="1:3">
      <c r="A9979" s="1">
        <v>44940.875</v>
      </c>
      <c r="B9979">
        <v>4.5400000000000003E-2</v>
      </c>
      <c r="C9979" s="9">
        <v>2.4927000000000001</v>
      </c>
    </row>
    <row r="9980" spans="1:3">
      <c r="A9980" s="1">
        <v>44940.885416666664</v>
      </c>
      <c r="B9980">
        <v>4.5499999999999999E-2</v>
      </c>
      <c r="C9980" s="9">
        <v>1.3519999999999999</v>
      </c>
    </row>
    <row r="9981" spans="1:3">
      <c r="A9981" s="1">
        <v>44940.895833333336</v>
      </c>
      <c r="B9981">
        <v>4.5900000000000003E-2</v>
      </c>
      <c r="C9981" s="9">
        <v>3.9E-2</v>
      </c>
    </row>
    <row r="9982" spans="1:3">
      <c r="A9982" s="1">
        <v>44940.90625</v>
      </c>
      <c r="B9982">
        <v>4.6199999999999998E-2</v>
      </c>
      <c r="C9982" s="9">
        <v>4.9799999999999997E-2</v>
      </c>
    </row>
    <row r="9983" spans="1:3">
      <c r="A9983" s="1">
        <v>44940.916666666664</v>
      </c>
      <c r="B9983">
        <v>4.5400000000000003E-2</v>
      </c>
      <c r="C9983" s="9">
        <v>4.9200000000000001E-2</v>
      </c>
    </row>
    <row r="9984" spans="1:3">
      <c r="A9984" s="1">
        <v>44940.927083333336</v>
      </c>
      <c r="B9984">
        <v>4.53E-2</v>
      </c>
      <c r="C9984" s="9">
        <v>4.87E-2</v>
      </c>
    </row>
    <row r="9985" spans="1:3">
      <c r="A9985" s="1">
        <v>44940.9375</v>
      </c>
      <c r="B9985">
        <v>4.5499999999999999E-2</v>
      </c>
      <c r="C9985" s="9">
        <v>4.8600000000000004E-2</v>
      </c>
    </row>
    <row r="9986" spans="1:3">
      <c r="A9986" s="1">
        <v>44940.947916666664</v>
      </c>
      <c r="B9986">
        <v>4.5900000000000003E-2</v>
      </c>
      <c r="C9986" s="9">
        <v>4.99E-2</v>
      </c>
    </row>
    <row r="9987" spans="1:3">
      <c r="A9987" s="1">
        <v>44940.958333333336</v>
      </c>
      <c r="B9987">
        <v>4.58E-2</v>
      </c>
      <c r="C9987" s="9">
        <v>0.15789999999999998</v>
      </c>
    </row>
    <row r="9988" spans="1:3">
      <c r="A9988" s="1">
        <v>44940.96875</v>
      </c>
      <c r="B9988">
        <v>4.5600000000000002E-2</v>
      </c>
      <c r="C9988" s="9">
        <v>2.2946999999999997</v>
      </c>
    </row>
    <row r="9989" spans="1:3">
      <c r="A9989" s="1">
        <v>44940.979166666664</v>
      </c>
      <c r="B9989">
        <v>4.5699999999999998E-2</v>
      </c>
      <c r="C9989" s="9">
        <v>2.5213999999999999</v>
      </c>
    </row>
    <row r="9990" spans="1:3">
      <c r="A9990" s="1">
        <v>44940.989583333336</v>
      </c>
      <c r="B9990">
        <v>4.58E-2</v>
      </c>
      <c r="C9990" s="9">
        <v>2.4595000000000002</v>
      </c>
    </row>
    <row r="9991" spans="1:3">
      <c r="A9991" s="1">
        <v>44941</v>
      </c>
      <c r="B9991">
        <v>4.5900000000000003E-2</v>
      </c>
      <c r="C9991" s="9">
        <v>0.96520000000000006</v>
      </c>
    </row>
    <row r="9992" spans="1:3">
      <c r="A9992" s="1">
        <v>44941.010416666664</v>
      </c>
      <c r="B9992">
        <v>4.5999999999999999E-2</v>
      </c>
      <c r="C9992" s="9">
        <v>4.48E-2</v>
      </c>
    </row>
    <row r="9993" spans="1:3">
      <c r="A9993" s="1">
        <v>44941.020833333336</v>
      </c>
      <c r="B9993">
        <v>4.6100000000000002E-2</v>
      </c>
      <c r="C9993" s="9">
        <v>5.0200000000000002E-2</v>
      </c>
    </row>
    <row r="9994" spans="1:3">
      <c r="A9994" s="1">
        <v>44941.03125</v>
      </c>
      <c r="B9994">
        <v>4.6300000000000001E-2</v>
      </c>
      <c r="C9994" s="9">
        <v>5.04E-2</v>
      </c>
    </row>
    <row r="9995" spans="1:3">
      <c r="A9995" s="1">
        <v>44941.041666666664</v>
      </c>
      <c r="B9995">
        <v>4.6100000000000002E-2</v>
      </c>
      <c r="C9995" s="9">
        <v>5.0299999999999997E-2</v>
      </c>
    </row>
    <row r="9996" spans="1:3">
      <c r="A9996" s="1">
        <v>44941.052083333336</v>
      </c>
      <c r="B9996">
        <v>4.5999999999999999E-2</v>
      </c>
      <c r="C9996" s="9">
        <v>5.0099999999999999E-2</v>
      </c>
    </row>
    <row r="9997" spans="1:3">
      <c r="A9997" s="1">
        <v>44941.0625</v>
      </c>
      <c r="B9997">
        <v>4.6199999999999998E-2</v>
      </c>
      <c r="C9997" s="9">
        <v>5.2199999999999996E-2</v>
      </c>
    </row>
    <row r="9998" spans="1:3">
      <c r="A9998" s="1">
        <v>44941.072916666664</v>
      </c>
      <c r="B9998">
        <v>4.5900000000000003E-2</v>
      </c>
      <c r="C9998" s="9">
        <v>1.9924999999999999</v>
      </c>
    </row>
    <row r="9999" spans="1:3">
      <c r="A9999" s="1">
        <v>44941.083333333336</v>
      </c>
      <c r="B9999">
        <v>4.58E-2</v>
      </c>
      <c r="C9999" s="9">
        <v>2.5215000000000001</v>
      </c>
    </row>
    <row r="10000" spans="1:3">
      <c r="A10000" s="1">
        <v>44941.09375</v>
      </c>
      <c r="B10000">
        <v>4.5900000000000003E-2</v>
      </c>
      <c r="C10000" s="9">
        <v>2.3993000000000002</v>
      </c>
    </row>
    <row r="10001" spans="1:3">
      <c r="A10001" s="1">
        <v>44941.104166666664</v>
      </c>
      <c r="B10001">
        <v>4.5999999999999999E-2</v>
      </c>
      <c r="C10001" s="9">
        <v>1.1414</v>
      </c>
    </row>
    <row r="10002" spans="1:3">
      <c r="A10002" s="1">
        <v>44941.114583333336</v>
      </c>
      <c r="B10002">
        <v>4.5900000000000003E-2</v>
      </c>
      <c r="C10002" s="9">
        <v>1.4626999999999999</v>
      </c>
    </row>
    <row r="10003" spans="1:3">
      <c r="A10003" s="1">
        <v>44941.125</v>
      </c>
      <c r="B10003">
        <v>4.5900000000000003E-2</v>
      </c>
      <c r="C10003" s="9">
        <v>2.5827999999999998</v>
      </c>
    </row>
    <row r="10004" spans="1:3">
      <c r="A10004" s="1">
        <v>44941.135416666664</v>
      </c>
      <c r="B10004">
        <v>4.5999999999999999E-2</v>
      </c>
      <c r="C10004" s="9">
        <v>2.5000000000000001E-2</v>
      </c>
    </row>
    <row r="10005" spans="1:3">
      <c r="A10005" s="1">
        <v>44941.145833333336</v>
      </c>
      <c r="B10005">
        <v>4.5999999999999999E-2</v>
      </c>
      <c r="C10005" s="9">
        <v>5.0200000000000002E-2</v>
      </c>
    </row>
    <row r="10006" spans="1:3">
      <c r="A10006" s="1">
        <v>44941.15625</v>
      </c>
      <c r="B10006">
        <v>4.6100000000000002E-2</v>
      </c>
      <c r="C10006" s="9">
        <v>5.0299999999999997E-2</v>
      </c>
    </row>
    <row r="10007" spans="1:3">
      <c r="A10007" s="1">
        <v>44941.166666666664</v>
      </c>
      <c r="B10007">
        <v>4.5999999999999999E-2</v>
      </c>
      <c r="C10007" s="9">
        <v>5.0200000000000002E-2</v>
      </c>
    </row>
    <row r="10008" spans="1:3">
      <c r="A10008" s="1">
        <v>44941.177083333336</v>
      </c>
      <c r="B10008">
        <v>4.5999999999999999E-2</v>
      </c>
      <c r="C10008" s="9">
        <v>5.0200000000000002E-2</v>
      </c>
    </row>
    <row r="10009" spans="1:3">
      <c r="A10009" s="1">
        <v>44941.1875</v>
      </c>
      <c r="B10009">
        <v>4.5999999999999999E-2</v>
      </c>
      <c r="C10009" s="9">
        <v>5.0200000000000002E-2</v>
      </c>
    </row>
    <row r="10010" spans="1:3">
      <c r="A10010" s="1">
        <v>44941.197916666664</v>
      </c>
      <c r="B10010">
        <v>4.5999999999999999E-2</v>
      </c>
      <c r="C10010" s="9">
        <v>5.0200000000000002E-2</v>
      </c>
    </row>
    <row r="10011" spans="1:3">
      <c r="A10011" s="1">
        <v>44941.208333333336</v>
      </c>
      <c r="B10011">
        <v>4.5999999999999999E-2</v>
      </c>
      <c r="C10011" s="9">
        <v>0.94890000000000008</v>
      </c>
    </row>
    <row r="10012" spans="1:3">
      <c r="A10012" s="1">
        <v>44941.21875</v>
      </c>
      <c r="B10012">
        <v>4.5900000000000003E-2</v>
      </c>
      <c r="C10012" s="9">
        <v>2.5578000000000003</v>
      </c>
    </row>
    <row r="10013" spans="1:3">
      <c r="A10013" s="1">
        <v>44941.229166666664</v>
      </c>
      <c r="B10013">
        <v>4.5999999999999999E-2</v>
      </c>
      <c r="C10013" s="9">
        <v>2.5724</v>
      </c>
    </row>
    <row r="10014" spans="1:3">
      <c r="A10014" s="1">
        <v>44941.239583333336</v>
      </c>
      <c r="B10014">
        <v>4.5999999999999999E-2</v>
      </c>
      <c r="C10014" s="9">
        <v>1.3988</v>
      </c>
    </row>
    <row r="10015" spans="1:3">
      <c r="A10015" s="1">
        <v>44941.25</v>
      </c>
      <c r="B10015">
        <v>4.5600000000000002E-2</v>
      </c>
      <c r="C10015" s="9">
        <v>2.4904999999999999</v>
      </c>
    </row>
    <row r="10016" spans="1:3">
      <c r="A10016" s="1">
        <v>44941.260416666664</v>
      </c>
      <c r="B10016">
        <v>4.5600000000000002E-2</v>
      </c>
      <c r="C10016" s="9">
        <v>2.5000000000000001E-2</v>
      </c>
    </row>
    <row r="10017" spans="1:3">
      <c r="A10017" s="1">
        <v>44941.270833333336</v>
      </c>
      <c r="B10017">
        <v>2.0863999999999998</v>
      </c>
      <c r="C10017" s="9">
        <v>4.99E-2</v>
      </c>
    </row>
    <row r="10018" spans="1:3">
      <c r="A10018" s="1">
        <v>44941.28125</v>
      </c>
      <c r="B10018">
        <v>2.1823999999999999</v>
      </c>
      <c r="C10018" s="9">
        <v>4.99E-2</v>
      </c>
    </row>
    <row r="10019" spans="1:3">
      <c r="A10019" s="1">
        <v>44941.291666666664</v>
      </c>
      <c r="B10019">
        <v>2.0861000000000001</v>
      </c>
      <c r="C10019" s="9">
        <v>4.9700000000000001E-2</v>
      </c>
    </row>
    <row r="10020" spans="1:3">
      <c r="A10020" s="1">
        <v>44941.302083333336</v>
      </c>
      <c r="B10020">
        <v>1.7921</v>
      </c>
      <c r="C10020" s="9">
        <v>4.9599999999999998E-2</v>
      </c>
    </row>
    <row r="10021" spans="1:3">
      <c r="A10021" s="1">
        <v>44941.3125</v>
      </c>
      <c r="B10021">
        <v>1.8327</v>
      </c>
      <c r="C10021" s="9">
        <v>4.9599999999999998E-2</v>
      </c>
    </row>
    <row r="10022" spans="1:3">
      <c r="A10022" s="1">
        <v>44941.322916666664</v>
      </c>
      <c r="B10022">
        <v>1.7082999999999999</v>
      </c>
      <c r="C10022" s="9">
        <v>4.9500000000000002E-2</v>
      </c>
    </row>
    <row r="10023" spans="1:3">
      <c r="A10023" s="1">
        <v>44941.333333333336</v>
      </c>
      <c r="B10023">
        <v>1.6601999999999999</v>
      </c>
      <c r="C10023" s="9">
        <v>4.9399999999999999E-2</v>
      </c>
    </row>
    <row r="10024" spans="1:3">
      <c r="A10024" s="1">
        <v>44941.34375</v>
      </c>
      <c r="B10024">
        <v>1.8801000000000001</v>
      </c>
      <c r="C10024" s="9">
        <v>4.9200000000000001E-2</v>
      </c>
    </row>
    <row r="10025" spans="1:3">
      <c r="A10025" s="1">
        <v>44941.354166666664</v>
      </c>
      <c r="B10025">
        <v>1.2984</v>
      </c>
      <c r="C10025" s="9">
        <v>0.49559999999999998</v>
      </c>
    </row>
    <row r="10026" spans="1:3">
      <c r="A10026" s="1">
        <v>44941.364583333336</v>
      </c>
      <c r="B10026">
        <v>2.02</v>
      </c>
      <c r="C10026" s="9">
        <v>2.5263</v>
      </c>
    </row>
    <row r="10027" spans="1:3">
      <c r="A10027" s="1">
        <v>44941.375</v>
      </c>
      <c r="B10027">
        <v>1.8471</v>
      </c>
      <c r="C10027" s="9">
        <v>2.5345</v>
      </c>
    </row>
    <row r="10028" spans="1:3">
      <c r="A10028" s="1">
        <v>44941.385416666664</v>
      </c>
      <c r="B10028">
        <v>1.6377999999999999</v>
      </c>
      <c r="C10028" s="9">
        <v>2.5178000000000003</v>
      </c>
    </row>
    <row r="10029" spans="1:3">
      <c r="A10029" s="1">
        <v>44941.395833333336</v>
      </c>
      <c r="B10029">
        <v>1.6424000000000001</v>
      </c>
      <c r="C10029" s="9">
        <v>0.3997</v>
      </c>
    </row>
    <row r="10030" spans="1:3">
      <c r="A10030" s="1">
        <v>44941.40625</v>
      </c>
      <c r="B10030">
        <v>1.5314000000000001</v>
      </c>
      <c r="C10030" s="9">
        <v>4.8600000000000004E-2</v>
      </c>
    </row>
    <row r="10031" spans="1:3">
      <c r="A10031" s="1">
        <v>44941.416666666664</v>
      </c>
      <c r="B10031">
        <v>1.6356999999999999</v>
      </c>
      <c r="C10031" s="9">
        <v>4.9000000000000002E-2</v>
      </c>
    </row>
    <row r="10032" spans="1:3">
      <c r="A10032" s="1">
        <v>44941.427083333336</v>
      </c>
      <c r="B10032">
        <v>1.702</v>
      </c>
      <c r="C10032" s="9">
        <v>4.8799999999999996E-2</v>
      </c>
    </row>
    <row r="10033" spans="1:3">
      <c r="A10033" s="1">
        <v>44941.4375</v>
      </c>
      <c r="B10033">
        <v>1.0802</v>
      </c>
      <c r="C10033" s="9">
        <v>4.8799999999999996E-2</v>
      </c>
    </row>
    <row r="10034" spans="1:3">
      <c r="A10034" s="1">
        <v>44941.447916666664</v>
      </c>
      <c r="B10034">
        <v>1.7956000000000001</v>
      </c>
      <c r="C10034" s="9">
        <v>4.8899999999999999E-2</v>
      </c>
    </row>
    <row r="10035" spans="1:3">
      <c r="A10035" s="1">
        <v>44941.458333333336</v>
      </c>
      <c r="B10035">
        <v>1.8561000000000001</v>
      </c>
      <c r="C10035" s="9">
        <v>4.9000000000000002E-2</v>
      </c>
    </row>
    <row r="10036" spans="1:3">
      <c r="A10036" s="1">
        <v>44941.46875</v>
      </c>
      <c r="B10036">
        <v>1.2164999999999999</v>
      </c>
      <c r="C10036" s="9">
        <v>0.76970000000000005</v>
      </c>
    </row>
    <row r="10037" spans="1:3">
      <c r="A10037" s="1">
        <v>44941.479166666664</v>
      </c>
      <c r="B10037">
        <v>1.9829000000000001</v>
      </c>
      <c r="C10037" s="9">
        <v>2.5735000000000001</v>
      </c>
    </row>
    <row r="10038" spans="1:3">
      <c r="A10038" s="1">
        <v>44941.489583333336</v>
      </c>
      <c r="B10038">
        <v>1.8385</v>
      </c>
      <c r="C10038" s="9">
        <v>2.5337000000000001</v>
      </c>
    </row>
    <row r="10039" spans="1:3">
      <c r="A10039" s="1">
        <v>44941.5</v>
      </c>
      <c r="B10039">
        <v>0.1515</v>
      </c>
      <c r="C10039" s="9">
        <v>2.3105000000000002</v>
      </c>
    </row>
    <row r="10040" spans="1:3">
      <c r="A10040" s="1">
        <v>44941.510416666664</v>
      </c>
      <c r="B10040">
        <v>4.41E-2</v>
      </c>
      <c r="C10040" s="9">
        <v>2.3699999999999999E-2</v>
      </c>
    </row>
    <row r="10041" spans="1:3">
      <c r="A10041" s="1">
        <v>44941.520833333336</v>
      </c>
      <c r="B10041">
        <v>4.4499999999999998E-2</v>
      </c>
      <c r="C10041" s="9">
        <v>4.8899999999999999E-2</v>
      </c>
    </row>
    <row r="10042" spans="1:3">
      <c r="A10042" s="1">
        <v>44941.53125</v>
      </c>
      <c r="B10042">
        <v>4.4999999999999998E-2</v>
      </c>
      <c r="C10042" s="9">
        <v>4.87E-2</v>
      </c>
    </row>
    <row r="10043" spans="1:3">
      <c r="A10043" s="1">
        <v>44941.541666666664</v>
      </c>
      <c r="B10043">
        <v>4.5199999999999997E-2</v>
      </c>
      <c r="C10043" s="9">
        <v>4.8899999999999999E-2</v>
      </c>
    </row>
    <row r="10044" spans="1:3">
      <c r="A10044" s="1">
        <v>44941.552083333336</v>
      </c>
      <c r="B10044">
        <v>4.5100000000000001E-2</v>
      </c>
      <c r="C10044" s="9">
        <v>4.8899999999999999E-2</v>
      </c>
    </row>
    <row r="10045" spans="1:3">
      <c r="A10045" s="1">
        <v>44941.5625</v>
      </c>
      <c r="B10045">
        <v>4.53E-2</v>
      </c>
      <c r="C10045" s="9">
        <v>4.9000000000000002E-2</v>
      </c>
    </row>
    <row r="10046" spans="1:3">
      <c r="A10046" s="1">
        <v>44941.572916666664</v>
      </c>
      <c r="B10046">
        <v>4.5199999999999997E-2</v>
      </c>
      <c r="C10046" s="9">
        <v>4.8899999999999999E-2</v>
      </c>
    </row>
    <row r="10047" spans="1:3">
      <c r="A10047" s="1">
        <v>44941.583333333336</v>
      </c>
      <c r="B10047">
        <v>4.5100000000000001E-2</v>
      </c>
      <c r="C10047" s="9">
        <v>0.53289999999999993</v>
      </c>
    </row>
    <row r="10048" spans="1:3">
      <c r="A10048" s="1">
        <v>44941.59375</v>
      </c>
      <c r="B10048">
        <v>4.4900000000000002E-2</v>
      </c>
      <c r="C10048" s="9">
        <v>2.5296000000000003</v>
      </c>
    </row>
    <row r="10049" spans="1:3">
      <c r="A10049" s="1">
        <v>44941.604166666664</v>
      </c>
      <c r="B10049">
        <v>4.4999999999999998E-2</v>
      </c>
      <c r="C10049" s="9">
        <v>2.5314000000000001</v>
      </c>
    </row>
    <row r="10050" spans="1:3">
      <c r="A10050" s="1">
        <v>44941.614583333336</v>
      </c>
      <c r="B10050">
        <v>4.5199999999999997E-2</v>
      </c>
      <c r="C10050" s="9">
        <v>2.0816999999999997</v>
      </c>
    </row>
    <row r="10051" spans="1:3">
      <c r="A10051" s="1">
        <v>44941.625</v>
      </c>
      <c r="B10051">
        <v>4.5199999999999997E-2</v>
      </c>
      <c r="C10051" s="9">
        <v>2.7299999999999998E-2</v>
      </c>
    </row>
    <row r="10052" spans="1:3">
      <c r="A10052" s="1">
        <v>44941.635416666664</v>
      </c>
      <c r="B10052">
        <v>4.53E-2</v>
      </c>
      <c r="C10052" s="9">
        <v>4.9199999999999994E-2</v>
      </c>
    </row>
    <row r="10053" spans="1:3">
      <c r="A10053" s="1">
        <v>44941.645833333336</v>
      </c>
      <c r="B10053">
        <v>4.53E-2</v>
      </c>
      <c r="C10053" s="9">
        <v>4.9000000000000002E-2</v>
      </c>
    </row>
    <row r="10054" spans="1:3">
      <c r="A10054" s="1">
        <v>44941.65625</v>
      </c>
      <c r="B10054">
        <v>4.53E-2</v>
      </c>
      <c r="C10054" s="9">
        <v>4.8899999999999999E-2</v>
      </c>
    </row>
    <row r="10055" spans="1:3">
      <c r="A10055" s="1">
        <v>44941.666666666664</v>
      </c>
      <c r="B10055">
        <v>4.53E-2</v>
      </c>
      <c r="C10055" s="9">
        <v>4.9000000000000002E-2</v>
      </c>
    </row>
    <row r="10056" spans="1:3">
      <c r="A10056" s="1">
        <v>44941.677083333336</v>
      </c>
      <c r="B10056">
        <v>4.53E-2</v>
      </c>
      <c r="C10056" s="9">
        <v>4.9099999999999998E-2</v>
      </c>
    </row>
    <row r="10057" spans="1:3">
      <c r="A10057" s="1">
        <v>44941.6875</v>
      </c>
      <c r="B10057">
        <v>4.4999999999999998E-2</v>
      </c>
      <c r="C10057" s="9">
        <v>0.93659999999999999</v>
      </c>
    </row>
    <row r="10058" spans="1:3">
      <c r="A10058" s="1">
        <v>44941.697916666664</v>
      </c>
      <c r="B10058">
        <v>4.4600000000000001E-2</v>
      </c>
      <c r="C10058" s="9">
        <v>2.5579999999999998</v>
      </c>
    </row>
    <row r="10059" spans="1:3">
      <c r="A10059" s="1">
        <v>44941.708333333336</v>
      </c>
      <c r="B10059">
        <v>4.4299999999999999E-2</v>
      </c>
      <c r="C10059" s="9">
        <v>2.5202999999999998</v>
      </c>
    </row>
    <row r="10060" spans="1:3">
      <c r="A10060" s="1">
        <v>44941.71875</v>
      </c>
      <c r="B10060">
        <v>4.4299999999999999E-2</v>
      </c>
      <c r="C10060" s="9">
        <v>1.7766999999999999</v>
      </c>
    </row>
    <row r="10061" spans="1:3">
      <c r="A10061" s="1">
        <v>44941.729166666664</v>
      </c>
      <c r="B10061">
        <v>4.4200000000000003E-2</v>
      </c>
      <c r="C10061" s="9">
        <v>3.04E-2</v>
      </c>
    </row>
    <row r="10062" spans="1:3">
      <c r="A10062" s="1">
        <v>44941.739583333336</v>
      </c>
      <c r="B10062">
        <v>4.4400000000000002E-2</v>
      </c>
      <c r="C10062" s="9">
        <v>4.8099999999999997E-2</v>
      </c>
    </row>
    <row r="10063" spans="1:3">
      <c r="A10063" s="1">
        <v>44941.75</v>
      </c>
      <c r="B10063">
        <v>4.4699999999999997E-2</v>
      </c>
      <c r="C10063" s="9">
        <v>4.8300000000000003E-2</v>
      </c>
    </row>
    <row r="10064" spans="1:3">
      <c r="A10064" s="1">
        <v>44941.760416666664</v>
      </c>
      <c r="B10064">
        <v>4.48E-2</v>
      </c>
      <c r="C10064" s="9">
        <v>4.8399999999999999E-2</v>
      </c>
    </row>
    <row r="10065" spans="1:3">
      <c r="A10065" s="1">
        <v>44941.770833333336</v>
      </c>
      <c r="B10065">
        <v>4.4600000000000001E-2</v>
      </c>
      <c r="C10065" s="9">
        <v>4.8300000000000003E-2</v>
      </c>
    </row>
    <row r="10066" spans="1:3">
      <c r="A10066" s="1">
        <v>44941.78125</v>
      </c>
      <c r="B10066">
        <v>4.4600000000000001E-2</v>
      </c>
      <c r="C10066" s="9">
        <v>4.82E-2</v>
      </c>
    </row>
    <row r="10067" spans="1:3">
      <c r="A10067" s="1">
        <v>44941.791666666664</v>
      </c>
      <c r="B10067">
        <v>4.4699999999999997E-2</v>
      </c>
      <c r="C10067" s="9">
        <v>1.2555000000000001</v>
      </c>
    </row>
    <row r="10068" spans="1:3">
      <c r="A10068" s="1">
        <v>44941.802083333336</v>
      </c>
      <c r="B10068">
        <v>4.48E-2</v>
      </c>
      <c r="C10068" s="9">
        <v>2.5476999999999999</v>
      </c>
    </row>
    <row r="10069" spans="1:3">
      <c r="A10069" s="1">
        <v>44941.8125</v>
      </c>
      <c r="B10069">
        <v>4.4699999999999997E-2</v>
      </c>
      <c r="C10069" s="9">
        <v>2.4672999999999998</v>
      </c>
    </row>
    <row r="10070" spans="1:3">
      <c r="A10070" s="1">
        <v>44941.822916666664</v>
      </c>
      <c r="B10070">
        <v>4.48E-2</v>
      </c>
      <c r="C10070" s="9">
        <v>2.3618000000000001</v>
      </c>
    </row>
    <row r="10071" spans="1:3">
      <c r="A10071" s="1">
        <v>44941.833333333336</v>
      </c>
      <c r="B10071">
        <v>4.4600000000000001E-2</v>
      </c>
      <c r="C10071" s="9">
        <v>0.3977</v>
      </c>
    </row>
    <row r="10072" spans="1:3">
      <c r="A10072" s="1">
        <v>44941.84375</v>
      </c>
      <c r="B10072">
        <v>4.4699999999999997E-2</v>
      </c>
      <c r="C10072" s="9">
        <v>4.5699999999999998E-2</v>
      </c>
    </row>
    <row r="10073" spans="1:3">
      <c r="A10073" s="1">
        <v>44941.854166666664</v>
      </c>
      <c r="B10073">
        <v>4.4900000000000002E-2</v>
      </c>
      <c r="C10073" s="9">
        <v>4.8600000000000004E-2</v>
      </c>
    </row>
    <row r="10074" spans="1:3">
      <c r="A10074" s="1">
        <v>44941.864583333336</v>
      </c>
      <c r="B10074">
        <v>4.4999999999999998E-2</v>
      </c>
      <c r="C10074" s="9">
        <v>4.87E-2</v>
      </c>
    </row>
    <row r="10075" spans="1:3">
      <c r="A10075" s="1">
        <v>44941.875</v>
      </c>
      <c r="B10075">
        <v>4.5400000000000003E-2</v>
      </c>
      <c r="C10075" s="9">
        <v>4.9199999999999994E-2</v>
      </c>
    </row>
    <row r="10076" spans="1:3">
      <c r="A10076" s="1">
        <v>44941.885416666664</v>
      </c>
      <c r="B10076">
        <v>4.5499999999999999E-2</v>
      </c>
      <c r="C10076" s="9">
        <v>4.9500000000000002E-2</v>
      </c>
    </row>
    <row r="10077" spans="1:3">
      <c r="A10077" s="1">
        <v>44941.895833333336</v>
      </c>
      <c r="B10077">
        <v>4.5100000000000001E-2</v>
      </c>
      <c r="C10077" s="9">
        <v>1.5025999999999999</v>
      </c>
    </row>
    <row r="10078" spans="1:3">
      <c r="A10078" s="1">
        <v>44941.90625</v>
      </c>
      <c r="B10078">
        <v>4.48E-2</v>
      </c>
      <c r="C10078" s="9">
        <v>2.569</v>
      </c>
    </row>
    <row r="10079" spans="1:3">
      <c r="A10079" s="1">
        <v>44941.916666666664</v>
      </c>
      <c r="B10079">
        <v>4.5100000000000001E-2</v>
      </c>
      <c r="C10079" s="9">
        <v>2.5030999999999999</v>
      </c>
    </row>
    <row r="10080" spans="1:3">
      <c r="A10080" s="1">
        <v>44941.927083333336</v>
      </c>
      <c r="B10080">
        <v>4.53E-2</v>
      </c>
      <c r="C10080" s="9">
        <v>2.1724999999999999</v>
      </c>
    </row>
    <row r="10081" spans="1:3">
      <c r="A10081" s="1">
        <v>44941.9375</v>
      </c>
      <c r="B10081">
        <v>4.58E-2</v>
      </c>
      <c r="C10081" s="9">
        <v>2.7099999999999999E-2</v>
      </c>
    </row>
    <row r="10082" spans="1:3">
      <c r="A10082" s="1">
        <v>44941.947916666664</v>
      </c>
      <c r="B10082">
        <v>4.5999999999999999E-2</v>
      </c>
      <c r="C10082" s="9">
        <v>4.9799999999999997E-2</v>
      </c>
    </row>
    <row r="10083" spans="1:3">
      <c r="A10083" s="1">
        <v>44941.958333333336</v>
      </c>
      <c r="B10083">
        <v>4.6199999999999998E-2</v>
      </c>
      <c r="C10083" s="9">
        <v>5.0099999999999999E-2</v>
      </c>
    </row>
    <row r="10084" spans="1:3">
      <c r="A10084" s="1">
        <v>44941.96875</v>
      </c>
      <c r="B10084">
        <v>4.5900000000000003E-2</v>
      </c>
      <c r="C10084" s="9">
        <v>4.9799999999999997E-2</v>
      </c>
    </row>
    <row r="10085" spans="1:3">
      <c r="A10085" s="1">
        <v>44941.979166666664</v>
      </c>
      <c r="B10085">
        <v>4.5699999999999998E-2</v>
      </c>
      <c r="C10085" s="9">
        <v>4.9600000000000005E-2</v>
      </c>
    </row>
    <row r="10086" spans="1:3">
      <c r="A10086" s="1">
        <v>44941.989583333336</v>
      </c>
      <c r="B10086">
        <v>4.5499999999999999E-2</v>
      </c>
      <c r="C10086" s="9">
        <v>0.54039999999999999</v>
      </c>
    </row>
    <row r="10087" spans="1:3">
      <c r="A10087" s="1">
        <v>44942</v>
      </c>
      <c r="B10087">
        <v>4.5600000000000002E-2</v>
      </c>
      <c r="C10087" s="9">
        <v>2.4403000000000001</v>
      </c>
    </row>
    <row r="10088" spans="1:3">
      <c r="A10088" s="1">
        <v>44942.010416666664</v>
      </c>
      <c r="B10088">
        <v>4.5600000000000002E-2</v>
      </c>
      <c r="C10088" s="9">
        <v>2.4712000000000001</v>
      </c>
    </row>
    <row r="10089" spans="1:3">
      <c r="A10089" s="1">
        <v>44942.020833333336</v>
      </c>
      <c r="B10089">
        <v>4.58E-2</v>
      </c>
      <c r="C10089" s="9">
        <v>2.3976999999999999</v>
      </c>
    </row>
    <row r="10090" spans="1:3">
      <c r="A10090" s="1">
        <v>44942.03125</v>
      </c>
      <c r="B10090">
        <v>4.5900000000000003E-2</v>
      </c>
      <c r="C10090" s="9">
        <v>0.78710000000000002</v>
      </c>
    </row>
    <row r="10091" spans="1:3">
      <c r="A10091" s="1">
        <v>44942.041666666664</v>
      </c>
      <c r="B10091">
        <v>4.5699999999999998E-2</v>
      </c>
      <c r="C10091" s="9">
        <v>1.7932000000000001</v>
      </c>
    </row>
    <row r="10092" spans="1:3">
      <c r="A10092" s="1">
        <v>44942.052083333336</v>
      </c>
      <c r="B10092">
        <v>4.5699999999999998E-2</v>
      </c>
      <c r="C10092" s="9">
        <v>2.3243999999999998</v>
      </c>
    </row>
    <row r="10093" spans="1:3">
      <c r="A10093" s="1">
        <v>44942.0625</v>
      </c>
      <c r="B10093">
        <v>4.5900000000000003E-2</v>
      </c>
      <c r="C10093" s="9">
        <v>2.8400000000000002E-2</v>
      </c>
    </row>
    <row r="10094" spans="1:3">
      <c r="A10094" s="1">
        <v>44942.072916666664</v>
      </c>
      <c r="B10094">
        <v>4.5999999999999999E-2</v>
      </c>
      <c r="C10094" s="9">
        <v>4.99E-2</v>
      </c>
    </row>
    <row r="10095" spans="1:3">
      <c r="A10095" s="1">
        <v>44942.083333333336</v>
      </c>
      <c r="B10095">
        <v>4.6100000000000002E-2</v>
      </c>
      <c r="C10095" s="9">
        <v>5.0200000000000002E-2</v>
      </c>
    </row>
    <row r="10096" spans="1:3">
      <c r="A10096" s="1">
        <v>44942.09375</v>
      </c>
      <c r="B10096">
        <v>4.6100000000000002E-2</v>
      </c>
      <c r="C10096" s="9">
        <v>5.0299999999999997E-2</v>
      </c>
    </row>
    <row r="10097" spans="1:3">
      <c r="A10097" s="1">
        <v>44942.104166666664</v>
      </c>
      <c r="B10097">
        <v>4.6199999999999998E-2</v>
      </c>
      <c r="C10097" s="9">
        <v>5.0299999999999997E-2</v>
      </c>
    </row>
    <row r="10098" spans="1:3">
      <c r="A10098" s="1">
        <v>44942.114583333336</v>
      </c>
      <c r="B10098">
        <v>4.6100000000000002E-2</v>
      </c>
      <c r="C10098" s="9">
        <v>0.41139999999999999</v>
      </c>
    </row>
    <row r="10099" spans="1:3">
      <c r="A10099" s="1">
        <v>44942.125</v>
      </c>
      <c r="B10099">
        <v>4.5999999999999999E-2</v>
      </c>
      <c r="C10099" s="9">
        <v>2.4287999999999998</v>
      </c>
    </row>
    <row r="10100" spans="1:3">
      <c r="A10100" s="1">
        <v>44942.135416666664</v>
      </c>
      <c r="B10100">
        <v>4.58E-2</v>
      </c>
      <c r="C10100" s="9">
        <v>2.4510000000000001</v>
      </c>
    </row>
    <row r="10101" spans="1:3">
      <c r="A10101" s="1">
        <v>44942.145833333336</v>
      </c>
      <c r="B10101">
        <v>4.6100000000000002E-2</v>
      </c>
      <c r="C10101" s="9">
        <v>1.5438000000000001</v>
      </c>
    </row>
    <row r="10102" spans="1:3">
      <c r="A10102" s="1">
        <v>44942.15625</v>
      </c>
      <c r="B10102">
        <v>4.5900000000000003E-2</v>
      </c>
      <c r="C10102" s="9">
        <v>1.8206</v>
      </c>
    </row>
    <row r="10103" spans="1:3">
      <c r="A10103" s="1">
        <v>44942.166666666664</v>
      </c>
      <c r="B10103">
        <v>4.5900000000000003E-2</v>
      </c>
      <c r="C10103" s="9">
        <v>1.7149999999999999</v>
      </c>
    </row>
    <row r="10104" spans="1:3">
      <c r="A10104" s="1">
        <v>44942.177083333336</v>
      </c>
      <c r="B10104">
        <v>4.5900000000000003E-2</v>
      </c>
      <c r="C10104" s="9">
        <v>3.56E-2</v>
      </c>
    </row>
    <row r="10105" spans="1:3">
      <c r="A10105" s="1">
        <v>44942.1875</v>
      </c>
      <c r="B10105">
        <v>4.5600000000000002E-2</v>
      </c>
      <c r="C10105" s="9">
        <v>4.9700000000000001E-2</v>
      </c>
    </row>
    <row r="10106" spans="1:3">
      <c r="A10106" s="1">
        <v>44942.197916666664</v>
      </c>
      <c r="B10106">
        <v>4.5699999999999998E-2</v>
      </c>
      <c r="C10106" s="9">
        <v>4.9699999999999994E-2</v>
      </c>
    </row>
    <row r="10107" spans="1:3">
      <c r="A10107" s="1">
        <v>44942.208333333336</v>
      </c>
      <c r="B10107">
        <v>4.5600000000000002E-2</v>
      </c>
      <c r="C10107" s="9">
        <v>4.9700000000000001E-2</v>
      </c>
    </row>
    <row r="10108" spans="1:3">
      <c r="A10108" s="1">
        <v>44942.21875</v>
      </c>
      <c r="B10108">
        <v>4.5699999999999998E-2</v>
      </c>
      <c r="C10108" s="9">
        <v>4.9799999999999997E-2</v>
      </c>
    </row>
    <row r="10109" spans="1:3">
      <c r="A10109" s="1">
        <v>44942.229166666664</v>
      </c>
      <c r="B10109">
        <v>4.5600000000000002E-2</v>
      </c>
      <c r="C10109" s="9">
        <v>1.8980000000000001</v>
      </c>
    </row>
    <row r="10110" spans="1:3">
      <c r="A10110" s="1">
        <v>44942.239583333336</v>
      </c>
      <c r="B10110">
        <v>4.5600000000000002E-2</v>
      </c>
      <c r="C10110" s="9">
        <v>2.5103</v>
      </c>
    </row>
    <row r="10111" spans="1:3">
      <c r="A10111" s="1">
        <v>44942.25</v>
      </c>
      <c r="B10111">
        <v>4.5400000000000003E-2</v>
      </c>
      <c r="C10111" s="9">
        <v>2.4394</v>
      </c>
    </row>
    <row r="10112" spans="1:3">
      <c r="A10112" s="1">
        <v>44942.260416666664</v>
      </c>
      <c r="B10112">
        <v>4.5199999999999997E-2</v>
      </c>
      <c r="C10112" s="9">
        <v>1.7831000000000001</v>
      </c>
    </row>
    <row r="10113" spans="1:3">
      <c r="A10113" s="1">
        <v>44942.270833333336</v>
      </c>
      <c r="B10113">
        <v>2.0301</v>
      </c>
      <c r="C10113" s="9">
        <v>3.2899999999999999E-2</v>
      </c>
    </row>
    <row r="10114" spans="1:3">
      <c r="A10114" s="1">
        <v>44942.28125</v>
      </c>
      <c r="B10114">
        <v>2.3287</v>
      </c>
      <c r="C10114" s="9">
        <v>4.9200000000000001E-2</v>
      </c>
    </row>
    <row r="10115" spans="1:3">
      <c r="A10115" s="1">
        <v>44942.291666666664</v>
      </c>
      <c r="B10115">
        <v>2.1162999999999998</v>
      </c>
      <c r="C10115" s="9">
        <v>4.9200000000000001E-2</v>
      </c>
    </row>
    <row r="10116" spans="1:3">
      <c r="A10116" s="1">
        <v>44942.302083333336</v>
      </c>
      <c r="B10116">
        <v>2.0358999999999998</v>
      </c>
      <c r="C10116" s="9">
        <v>4.9600000000000005E-2</v>
      </c>
    </row>
    <row r="10117" spans="1:3">
      <c r="A10117" s="1">
        <v>44942.3125</v>
      </c>
      <c r="B10117">
        <v>2.0699999999999998</v>
      </c>
      <c r="C10117" s="9">
        <v>0.7893</v>
      </c>
    </row>
    <row r="10118" spans="1:3">
      <c r="A10118" s="1">
        <v>44942.322916666664</v>
      </c>
      <c r="B10118">
        <v>2.0524</v>
      </c>
      <c r="C10118" s="9">
        <v>2.4218999999999999</v>
      </c>
    </row>
    <row r="10119" spans="1:3">
      <c r="A10119" s="1">
        <v>44942.333333333336</v>
      </c>
      <c r="B10119">
        <v>1.0234000000000001</v>
      </c>
      <c r="C10119" s="9">
        <v>2.4007999999999998</v>
      </c>
    </row>
    <row r="10120" spans="1:3">
      <c r="A10120" s="1">
        <v>44942.34375</v>
      </c>
      <c r="B10120">
        <v>2.7768000000000002</v>
      </c>
      <c r="C10120" s="9">
        <v>1.2162999999999999</v>
      </c>
    </row>
    <row r="10121" spans="1:3">
      <c r="A10121" s="1">
        <v>44942.354166666664</v>
      </c>
      <c r="B10121">
        <v>2.3544999999999998</v>
      </c>
      <c r="C10121" s="9">
        <v>0.97789999999999999</v>
      </c>
    </row>
    <row r="10122" spans="1:3">
      <c r="A10122" s="1">
        <v>44942.364583333336</v>
      </c>
      <c r="B10122">
        <v>2.0398999999999998</v>
      </c>
      <c r="C10122" s="9">
        <v>2.694</v>
      </c>
    </row>
    <row r="10123" spans="1:3">
      <c r="A10123" s="1">
        <v>44942.375</v>
      </c>
      <c r="B10123">
        <v>1.8009999999999999</v>
      </c>
      <c r="C10123" s="9">
        <v>2.2313000000000001</v>
      </c>
    </row>
    <row r="10124" spans="1:3">
      <c r="A10124" s="1">
        <v>44942.385416666664</v>
      </c>
      <c r="B10124">
        <v>1.7786999999999999</v>
      </c>
      <c r="C10124" s="9">
        <v>2.7700000000000002E-2</v>
      </c>
    </row>
    <row r="10125" spans="1:3">
      <c r="A10125" s="1">
        <v>44942.395833333336</v>
      </c>
      <c r="B10125">
        <v>2.0855999999999999</v>
      </c>
      <c r="C10125" s="9">
        <v>4.8799999999999996E-2</v>
      </c>
    </row>
    <row r="10126" spans="1:3">
      <c r="A10126" s="1">
        <v>44942.40625</v>
      </c>
      <c r="B10126">
        <v>2.0390000000000001</v>
      </c>
      <c r="C10126" s="9">
        <v>4.8899999999999999E-2</v>
      </c>
    </row>
    <row r="10127" spans="1:3">
      <c r="A10127" s="1">
        <v>44942.416666666664</v>
      </c>
      <c r="B10127">
        <v>0.59889999999999999</v>
      </c>
      <c r="C10127" s="9">
        <v>4.9100000000000005E-2</v>
      </c>
    </row>
    <row r="10128" spans="1:3">
      <c r="A10128" s="1">
        <v>44942.427083333336</v>
      </c>
      <c r="B10128">
        <v>2.5638999999999998</v>
      </c>
      <c r="C10128" s="9">
        <v>4.8899999999999999E-2</v>
      </c>
    </row>
    <row r="10129" spans="1:3">
      <c r="A10129" s="1">
        <v>44942.4375</v>
      </c>
      <c r="B10129">
        <v>2.1293000000000002</v>
      </c>
      <c r="C10129" s="9">
        <v>4.8399999999999999E-2</v>
      </c>
    </row>
    <row r="10130" spans="1:3">
      <c r="A10130" s="1">
        <v>44942.447916666664</v>
      </c>
      <c r="B10130">
        <v>1.9537</v>
      </c>
      <c r="C10130" s="9">
        <v>4.8500000000000001E-2</v>
      </c>
    </row>
    <row r="10131" spans="1:3">
      <c r="A10131" s="1">
        <v>44942.458333333336</v>
      </c>
      <c r="B10131">
        <v>1.7035</v>
      </c>
      <c r="C10131" s="9">
        <v>4.8299999999999996E-2</v>
      </c>
    </row>
    <row r="10132" spans="1:3">
      <c r="A10132" s="1">
        <v>44942.46875</v>
      </c>
      <c r="B10132">
        <v>1.7136</v>
      </c>
      <c r="C10132" s="9">
        <v>4.8299999999999996E-2</v>
      </c>
    </row>
    <row r="10133" spans="1:3">
      <c r="A10133" s="1">
        <v>44942.479166666664</v>
      </c>
      <c r="B10133">
        <v>1.6812</v>
      </c>
      <c r="C10133" s="9">
        <v>0.16159999999999999</v>
      </c>
    </row>
    <row r="10134" spans="1:3">
      <c r="A10134" s="1">
        <v>44942.489583333336</v>
      </c>
      <c r="B10134">
        <v>1.5549999999999999</v>
      </c>
      <c r="C10134" s="9">
        <v>2.2930999999999999</v>
      </c>
    </row>
    <row r="10135" spans="1:3">
      <c r="A10135" s="1">
        <v>44942.5</v>
      </c>
      <c r="B10135">
        <v>1.2649999999999999</v>
      </c>
      <c r="C10135" s="9">
        <v>2.4920999999999998</v>
      </c>
    </row>
    <row r="10136" spans="1:3">
      <c r="A10136" s="1">
        <v>44942.510416666664</v>
      </c>
      <c r="B10136">
        <v>1.9981</v>
      </c>
      <c r="C10136" s="9">
        <v>1.8008000000000002</v>
      </c>
    </row>
    <row r="10137" spans="1:3">
      <c r="A10137" s="1">
        <v>44942.520833333336</v>
      </c>
      <c r="B10137">
        <v>2.1892999999999998</v>
      </c>
      <c r="C10137" s="9">
        <v>1.1417999999999999</v>
      </c>
    </row>
    <row r="10138" spans="1:3">
      <c r="A10138" s="1">
        <v>44942.53125</v>
      </c>
      <c r="B10138">
        <v>1.8647</v>
      </c>
      <c r="C10138" s="9">
        <v>2.7254999999999998</v>
      </c>
    </row>
    <row r="10139" spans="1:3">
      <c r="A10139" s="1">
        <v>44942.541666666664</v>
      </c>
      <c r="B10139">
        <v>1.3535999999999999</v>
      </c>
      <c r="C10139" s="9">
        <v>1.2102999999999999</v>
      </c>
    </row>
    <row r="10140" spans="1:3">
      <c r="A10140" s="1">
        <v>44942.552083333336</v>
      </c>
      <c r="B10140">
        <v>3.2599999999999997E-2</v>
      </c>
      <c r="C10140" s="9">
        <v>3.9199999999999999E-2</v>
      </c>
    </row>
    <row r="10141" spans="1:3">
      <c r="A10141" s="1">
        <v>44942.5625</v>
      </c>
      <c r="B10141">
        <v>4.5100000000000001E-2</v>
      </c>
      <c r="C10141" s="9">
        <v>4.8799999999999996E-2</v>
      </c>
    </row>
    <row r="10142" spans="1:3">
      <c r="A10142" s="1">
        <v>44942.572916666664</v>
      </c>
      <c r="B10142">
        <v>4.48E-2</v>
      </c>
      <c r="C10142" s="9">
        <v>4.8500000000000001E-2</v>
      </c>
    </row>
    <row r="10143" spans="1:3">
      <c r="A10143" s="1">
        <v>44942.583333333336</v>
      </c>
      <c r="B10143">
        <v>4.4999999999999998E-2</v>
      </c>
      <c r="C10143" s="9">
        <v>4.8500000000000001E-2</v>
      </c>
    </row>
    <row r="10144" spans="1:3">
      <c r="A10144" s="1">
        <v>44942.59375</v>
      </c>
      <c r="B10144">
        <v>4.53E-2</v>
      </c>
      <c r="C10144" s="9">
        <v>4.9100000000000005E-2</v>
      </c>
    </row>
    <row r="10145" spans="1:3">
      <c r="A10145" s="1">
        <v>44942.604166666664</v>
      </c>
      <c r="B10145">
        <v>4.4900000000000002E-2</v>
      </c>
      <c r="C10145" s="9">
        <v>4.8500000000000001E-2</v>
      </c>
    </row>
    <row r="10146" spans="1:3">
      <c r="A10146" s="1">
        <v>44942.614583333336</v>
      </c>
      <c r="B10146">
        <v>4.5400000000000003E-2</v>
      </c>
      <c r="C10146" s="9">
        <v>4.87E-2</v>
      </c>
    </row>
    <row r="10147" spans="1:3">
      <c r="A10147" s="1">
        <v>44942.625</v>
      </c>
      <c r="B10147">
        <v>4.5499999999999999E-2</v>
      </c>
      <c r="C10147" s="9">
        <v>4.8799999999999996E-2</v>
      </c>
    </row>
    <row r="10148" spans="1:3">
      <c r="A10148" s="1">
        <v>44942.635416666664</v>
      </c>
      <c r="B10148">
        <v>4.4900000000000002E-2</v>
      </c>
      <c r="C10148" s="9">
        <v>4.8799999999999996E-2</v>
      </c>
    </row>
    <row r="10149" spans="1:3">
      <c r="A10149" s="1">
        <v>44942.645833333336</v>
      </c>
      <c r="B10149">
        <v>4.4999999999999998E-2</v>
      </c>
      <c r="C10149" s="9">
        <v>1.724</v>
      </c>
    </row>
    <row r="10150" spans="1:3">
      <c r="A10150" s="1">
        <v>44942.65625</v>
      </c>
      <c r="B10150">
        <v>4.4900000000000002E-2</v>
      </c>
      <c r="C10150" s="9">
        <v>2.5334000000000003</v>
      </c>
    </row>
    <row r="10151" spans="1:3">
      <c r="A10151" s="1">
        <v>44942.666666666664</v>
      </c>
      <c r="B10151">
        <v>4.4699999999999997E-2</v>
      </c>
      <c r="C10151" s="9">
        <v>2.3026999999999997</v>
      </c>
    </row>
    <row r="10152" spans="1:3">
      <c r="A10152" s="1">
        <v>44942.677083333336</v>
      </c>
      <c r="B10152">
        <v>4.48E-2</v>
      </c>
      <c r="C10152" s="9">
        <v>1.2385000000000002</v>
      </c>
    </row>
    <row r="10153" spans="1:3">
      <c r="A10153" s="1">
        <v>44942.6875</v>
      </c>
      <c r="B10153">
        <v>4.48E-2</v>
      </c>
      <c r="C10153" s="9">
        <v>2.5690999999999997</v>
      </c>
    </row>
    <row r="10154" spans="1:3">
      <c r="A10154" s="1">
        <v>44942.697916666664</v>
      </c>
      <c r="B10154">
        <v>4.4600000000000001E-2</v>
      </c>
      <c r="C10154" s="9">
        <v>1.0728</v>
      </c>
    </row>
    <row r="10155" spans="1:3">
      <c r="A10155" s="1">
        <v>44942.708333333336</v>
      </c>
      <c r="B10155">
        <v>4.3999999999999997E-2</v>
      </c>
      <c r="C10155" s="9">
        <v>3.9699999999999999E-2</v>
      </c>
    </row>
    <row r="10156" spans="1:3">
      <c r="A10156" s="1">
        <v>44942.71875</v>
      </c>
      <c r="B10156">
        <v>4.2500000000000003E-2</v>
      </c>
      <c r="C10156" s="9">
        <v>4.7799999999999995E-2</v>
      </c>
    </row>
    <row r="10157" spans="1:3">
      <c r="A10157" s="1">
        <v>44942.729166666664</v>
      </c>
      <c r="B10157">
        <v>4.3200000000000002E-2</v>
      </c>
      <c r="C10157" s="9">
        <v>4.8100000000000004E-2</v>
      </c>
    </row>
    <row r="10158" spans="1:3">
      <c r="A10158" s="1">
        <v>44942.739583333336</v>
      </c>
      <c r="B10158">
        <v>4.36E-2</v>
      </c>
      <c r="C10158" s="9">
        <v>4.8399999999999999E-2</v>
      </c>
    </row>
    <row r="10159" spans="1:3">
      <c r="A10159" s="1">
        <v>44942.75</v>
      </c>
      <c r="B10159">
        <v>4.3999999999999997E-2</v>
      </c>
      <c r="C10159" s="9">
        <v>4.82E-2</v>
      </c>
    </row>
    <row r="10160" spans="1:3">
      <c r="A10160" s="1">
        <v>44942.760416666664</v>
      </c>
      <c r="B10160">
        <v>4.2999999999999997E-2</v>
      </c>
      <c r="C10160" s="9">
        <v>4.7699999999999999E-2</v>
      </c>
    </row>
    <row r="10161" spans="1:3">
      <c r="A10161" s="1">
        <v>44942.770833333336</v>
      </c>
      <c r="B10161">
        <v>4.2599999999999999E-2</v>
      </c>
      <c r="C10161" s="9">
        <v>4.7799999999999995E-2</v>
      </c>
    </row>
    <row r="10162" spans="1:3">
      <c r="A10162" s="1">
        <v>44942.78125</v>
      </c>
      <c r="B10162">
        <v>4.3099999999999999E-2</v>
      </c>
      <c r="C10162" s="9">
        <v>4.7899999999999998E-2</v>
      </c>
    </row>
    <row r="10163" spans="1:3">
      <c r="A10163" s="1">
        <v>44942.791666666664</v>
      </c>
      <c r="B10163">
        <v>4.3799999999999999E-2</v>
      </c>
      <c r="C10163" s="9">
        <v>4.8399999999999999E-2</v>
      </c>
    </row>
    <row r="10164" spans="1:3">
      <c r="A10164" s="1">
        <v>44942.802083333336</v>
      </c>
      <c r="B10164">
        <v>4.4499999999999998E-2</v>
      </c>
      <c r="C10164" s="9">
        <v>1.607</v>
      </c>
    </row>
    <row r="10165" spans="1:3">
      <c r="A10165" s="1">
        <v>44942.8125</v>
      </c>
      <c r="B10165">
        <v>4.4400000000000002E-2</v>
      </c>
      <c r="C10165" s="9">
        <v>2.5316999999999998</v>
      </c>
    </row>
    <row r="10166" spans="1:3">
      <c r="A10166" s="1">
        <v>44942.822916666664</v>
      </c>
      <c r="B10166">
        <v>4.4400000000000002E-2</v>
      </c>
      <c r="C10166" s="9">
        <v>2.3410000000000002</v>
      </c>
    </row>
    <row r="10167" spans="1:3">
      <c r="A10167" s="1">
        <v>44942.833333333336</v>
      </c>
      <c r="B10167">
        <v>4.4900000000000002E-2</v>
      </c>
      <c r="C10167" s="9">
        <v>1.3148</v>
      </c>
    </row>
    <row r="10168" spans="1:3">
      <c r="A10168" s="1">
        <v>44942.84375</v>
      </c>
      <c r="B10168">
        <v>4.4999999999999998E-2</v>
      </c>
      <c r="C10168" s="9">
        <v>2.7967</v>
      </c>
    </row>
    <row r="10169" spans="1:3">
      <c r="A10169" s="1">
        <v>44942.854166666664</v>
      </c>
      <c r="B10169">
        <v>4.4900000000000002E-2</v>
      </c>
      <c r="C10169" s="9">
        <v>1.0909</v>
      </c>
    </row>
    <row r="10170" spans="1:3">
      <c r="A10170" s="1">
        <v>44942.864583333336</v>
      </c>
      <c r="B10170">
        <v>4.5499999999999999E-2</v>
      </c>
      <c r="C10170" s="9">
        <v>3.9400000000000004E-2</v>
      </c>
    </row>
    <row r="10171" spans="1:3">
      <c r="A10171" s="1">
        <v>44942.875</v>
      </c>
      <c r="B10171">
        <v>4.3700000000000003E-2</v>
      </c>
      <c r="C10171" s="9">
        <v>4.7899999999999998E-2</v>
      </c>
    </row>
    <row r="10172" spans="1:3">
      <c r="A10172" s="1">
        <v>44942.885416666664</v>
      </c>
      <c r="B10172">
        <v>4.36E-2</v>
      </c>
      <c r="C10172" s="9">
        <v>4.82E-2</v>
      </c>
    </row>
    <row r="10173" spans="1:3">
      <c r="A10173" s="1">
        <v>44942.895833333336</v>
      </c>
      <c r="B10173">
        <v>4.4600000000000001E-2</v>
      </c>
      <c r="C10173" s="9">
        <v>4.8299999999999996E-2</v>
      </c>
    </row>
    <row r="10174" spans="1:3">
      <c r="A10174" s="1">
        <v>44942.90625</v>
      </c>
      <c r="B10174">
        <v>4.5199999999999997E-2</v>
      </c>
      <c r="C10174" s="9">
        <v>4.8299999999999996E-2</v>
      </c>
    </row>
    <row r="10175" spans="1:3">
      <c r="A10175" s="1">
        <v>44942.916666666664</v>
      </c>
      <c r="B10175">
        <v>4.53E-2</v>
      </c>
      <c r="C10175" s="9">
        <v>4.8899999999999999E-2</v>
      </c>
    </row>
    <row r="10176" spans="1:3">
      <c r="A10176" s="1">
        <v>44942.927083333336</v>
      </c>
      <c r="B10176">
        <v>4.5499999999999999E-2</v>
      </c>
      <c r="C10176" s="9">
        <v>6.6200000000000009E-2</v>
      </c>
    </row>
    <row r="10177" spans="1:3">
      <c r="A10177" s="1">
        <v>44942.9375</v>
      </c>
      <c r="B10177">
        <v>4.5499999999999999E-2</v>
      </c>
      <c r="C10177" s="9">
        <v>2.0594999999999999</v>
      </c>
    </row>
    <row r="10178" spans="1:3">
      <c r="A10178" s="1">
        <v>44942.947916666664</v>
      </c>
      <c r="B10178">
        <v>4.5600000000000002E-2</v>
      </c>
      <c r="C10178" s="9">
        <v>2.4942000000000002</v>
      </c>
    </row>
    <row r="10179" spans="1:3">
      <c r="A10179" s="1">
        <v>44942.958333333336</v>
      </c>
      <c r="B10179">
        <v>4.58E-2</v>
      </c>
      <c r="C10179" s="9">
        <v>1.9710000000000001</v>
      </c>
    </row>
    <row r="10180" spans="1:3">
      <c r="A10180" s="1">
        <v>44942.96875</v>
      </c>
      <c r="B10180">
        <v>4.5900000000000003E-2</v>
      </c>
      <c r="C10180" s="9">
        <v>1.6808000000000001</v>
      </c>
    </row>
    <row r="10181" spans="1:3">
      <c r="A10181" s="1">
        <v>44942.979166666664</v>
      </c>
      <c r="B10181">
        <v>4.5699999999999998E-2</v>
      </c>
      <c r="C10181" s="9">
        <v>2.5627</v>
      </c>
    </row>
    <row r="10182" spans="1:3">
      <c r="A10182" s="1">
        <v>44942.989583333336</v>
      </c>
      <c r="B10182">
        <v>4.5900000000000003E-2</v>
      </c>
      <c r="C10182" s="9">
        <v>0.216</v>
      </c>
    </row>
    <row r="10183" spans="1:3">
      <c r="A10183" s="1">
        <v>44943</v>
      </c>
      <c r="B10183">
        <v>4.5900000000000003E-2</v>
      </c>
      <c r="C10183" s="9">
        <v>4.9799999999999997E-2</v>
      </c>
    </row>
    <row r="10184" spans="1:3">
      <c r="A10184" s="1">
        <v>44943.010416666664</v>
      </c>
      <c r="B10184">
        <v>4.6199999999999998E-2</v>
      </c>
      <c r="C10184" s="9">
        <v>5.0199999999999995E-2</v>
      </c>
    </row>
    <row r="10185" spans="1:3">
      <c r="A10185" s="1">
        <v>44943.020833333336</v>
      </c>
      <c r="B10185">
        <v>4.6300000000000001E-2</v>
      </c>
      <c r="C10185" s="9">
        <v>5.0299999999999997E-2</v>
      </c>
    </row>
    <row r="10186" spans="1:3">
      <c r="A10186" s="1">
        <v>44943.03125</v>
      </c>
      <c r="B10186">
        <v>4.6300000000000001E-2</v>
      </c>
      <c r="C10186" s="9">
        <v>5.0200000000000002E-2</v>
      </c>
    </row>
    <row r="10187" spans="1:3">
      <c r="A10187" s="1">
        <v>44943.041666666664</v>
      </c>
      <c r="B10187">
        <v>4.6199999999999998E-2</v>
      </c>
      <c r="C10187" s="9">
        <v>5.0200000000000002E-2</v>
      </c>
    </row>
    <row r="10188" spans="1:3">
      <c r="A10188" s="1">
        <v>44943.052083333336</v>
      </c>
      <c r="B10188">
        <v>4.6100000000000002E-2</v>
      </c>
      <c r="C10188" s="9">
        <v>0.79900000000000004</v>
      </c>
    </row>
    <row r="10189" spans="1:3">
      <c r="A10189" s="1">
        <v>44943.0625</v>
      </c>
      <c r="B10189">
        <v>4.5999999999999999E-2</v>
      </c>
      <c r="C10189" s="9">
        <v>2.4622999999999999</v>
      </c>
    </row>
    <row r="10190" spans="1:3">
      <c r="A10190" s="1">
        <v>44943.072916666664</v>
      </c>
      <c r="B10190">
        <v>4.6199999999999998E-2</v>
      </c>
      <c r="C10190" s="9">
        <v>2.3614999999999999</v>
      </c>
    </row>
    <row r="10191" spans="1:3">
      <c r="A10191" s="1">
        <v>44943.083333333336</v>
      </c>
      <c r="B10191">
        <v>4.6199999999999998E-2</v>
      </c>
      <c r="C10191" s="9">
        <v>1.1534</v>
      </c>
    </row>
    <row r="10192" spans="1:3">
      <c r="A10192" s="1">
        <v>44943.09375</v>
      </c>
      <c r="B10192">
        <v>4.5900000000000003E-2</v>
      </c>
      <c r="C10192" s="9">
        <v>2.4154</v>
      </c>
    </row>
    <row r="10193" spans="1:3">
      <c r="A10193" s="1">
        <v>44943.104166666664</v>
      </c>
      <c r="B10193">
        <v>4.5900000000000003E-2</v>
      </c>
      <c r="C10193" s="9">
        <v>2.1747999999999998</v>
      </c>
    </row>
    <row r="10194" spans="1:3">
      <c r="A10194" s="1">
        <v>44943.114583333336</v>
      </c>
      <c r="B10194">
        <v>4.6199999999999998E-2</v>
      </c>
      <c r="C10194" s="9">
        <v>2.5599999999999998E-2</v>
      </c>
    </row>
    <row r="10195" spans="1:3">
      <c r="A10195" s="1">
        <v>44943.125</v>
      </c>
      <c r="B10195">
        <v>4.6199999999999998E-2</v>
      </c>
      <c r="C10195" s="9">
        <v>5.0200000000000002E-2</v>
      </c>
    </row>
    <row r="10196" spans="1:3">
      <c r="A10196" s="1">
        <v>44943.135416666664</v>
      </c>
      <c r="B10196">
        <v>4.6199999999999998E-2</v>
      </c>
      <c r="C10196" s="9">
        <v>5.0200000000000002E-2</v>
      </c>
    </row>
    <row r="10197" spans="1:3">
      <c r="A10197" s="1">
        <v>44943.145833333336</v>
      </c>
      <c r="B10197">
        <v>4.6100000000000002E-2</v>
      </c>
      <c r="C10197" s="9">
        <v>5.0299999999999997E-2</v>
      </c>
    </row>
    <row r="10198" spans="1:3">
      <c r="A10198" s="1">
        <v>44943.15625</v>
      </c>
      <c r="B10198">
        <v>4.6100000000000002E-2</v>
      </c>
      <c r="C10198" s="9">
        <v>5.0100000000000006E-2</v>
      </c>
    </row>
    <row r="10199" spans="1:3">
      <c r="A10199" s="1">
        <v>44943.166666666664</v>
      </c>
      <c r="B10199">
        <v>4.6100000000000002E-2</v>
      </c>
      <c r="C10199" s="9">
        <v>9.290000000000001E-2</v>
      </c>
    </row>
    <row r="10200" spans="1:3">
      <c r="A10200" s="1">
        <v>44943.177083333336</v>
      </c>
      <c r="B10200">
        <v>4.58E-2</v>
      </c>
      <c r="C10200" s="9">
        <v>2.0011999999999999</v>
      </c>
    </row>
    <row r="10201" spans="1:3">
      <c r="A10201" s="1">
        <v>44943.1875</v>
      </c>
      <c r="B10201">
        <v>4.5699999999999998E-2</v>
      </c>
      <c r="C10201" s="9">
        <v>2.4482999999999997</v>
      </c>
    </row>
    <row r="10202" spans="1:3">
      <c r="A10202" s="1">
        <v>44943.197916666664</v>
      </c>
      <c r="B10202">
        <v>4.5600000000000002E-2</v>
      </c>
      <c r="C10202" s="9">
        <v>2.4041000000000001</v>
      </c>
    </row>
    <row r="10203" spans="1:3">
      <c r="A10203" s="1">
        <v>44943.208333333336</v>
      </c>
      <c r="B10203">
        <v>4.5600000000000002E-2</v>
      </c>
      <c r="C10203" s="9">
        <v>0.83729999999999993</v>
      </c>
    </row>
    <row r="10204" spans="1:3">
      <c r="A10204" s="1">
        <v>44943.21875</v>
      </c>
      <c r="B10204">
        <v>4.5699999999999998E-2</v>
      </c>
      <c r="C10204" s="9">
        <v>2.1789999999999998</v>
      </c>
    </row>
    <row r="10205" spans="1:3">
      <c r="A10205" s="1">
        <v>44943.229166666664</v>
      </c>
      <c r="B10205">
        <v>4.58E-2</v>
      </c>
      <c r="C10205" s="9">
        <v>1.802</v>
      </c>
    </row>
    <row r="10206" spans="1:3">
      <c r="A10206" s="1">
        <v>44943.239583333336</v>
      </c>
      <c r="B10206">
        <v>4.5900000000000003E-2</v>
      </c>
      <c r="C10206" s="9">
        <v>3.0599999999999999E-2</v>
      </c>
    </row>
    <row r="10207" spans="1:3">
      <c r="A10207" s="1">
        <v>44943.25</v>
      </c>
      <c r="B10207">
        <v>4.5900000000000003E-2</v>
      </c>
      <c r="C10207" s="9">
        <v>4.9799999999999997E-2</v>
      </c>
    </row>
    <row r="10208" spans="1:3">
      <c r="A10208" s="1">
        <v>44943.260416666664</v>
      </c>
      <c r="B10208">
        <v>4.5499999999999999E-2</v>
      </c>
      <c r="C10208" s="9">
        <v>4.9500000000000002E-2</v>
      </c>
    </row>
    <row r="10209" spans="1:3">
      <c r="A10209" s="1">
        <v>44943.270833333336</v>
      </c>
      <c r="B10209">
        <v>2.1145</v>
      </c>
      <c r="C10209" s="9">
        <v>4.9200000000000001E-2</v>
      </c>
    </row>
    <row r="10210" spans="1:3">
      <c r="A10210" s="1">
        <v>44943.28125</v>
      </c>
      <c r="B10210">
        <v>2.3088000000000002</v>
      </c>
      <c r="C10210" s="9">
        <v>4.9500000000000002E-2</v>
      </c>
    </row>
    <row r="10211" spans="1:3">
      <c r="A10211" s="1">
        <v>44943.291666666664</v>
      </c>
      <c r="B10211">
        <v>2.1863999999999999</v>
      </c>
      <c r="C10211" s="9">
        <v>0.68199999999999994</v>
      </c>
    </row>
    <row r="10212" spans="1:3">
      <c r="A10212" s="1">
        <v>44943.302083333336</v>
      </c>
      <c r="B10212">
        <v>1.8564000000000001</v>
      </c>
      <c r="C10212" s="9">
        <v>2.5350000000000001</v>
      </c>
    </row>
    <row r="10213" spans="1:3">
      <c r="A10213" s="1">
        <v>44943.3125</v>
      </c>
      <c r="B10213">
        <v>2.0331999999999999</v>
      </c>
      <c r="C10213" s="9">
        <v>2.4340000000000002</v>
      </c>
    </row>
    <row r="10214" spans="1:3">
      <c r="A10214" s="1">
        <v>44943.322916666664</v>
      </c>
      <c r="B10214">
        <v>1.6392</v>
      </c>
      <c r="C10214" s="9">
        <v>1.9495</v>
      </c>
    </row>
    <row r="10215" spans="1:3">
      <c r="A10215" s="1">
        <v>44943.333333333336</v>
      </c>
      <c r="B10215">
        <v>1.804</v>
      </c>
      <c r="C10215" s="9">
        <v>1.2067999999999999</v>
      </c>
    </row>
    <row r="10216" spans="1:3">
      <c r="A10216" s="1">
        <v>44943.34375</v>
      </c>
      <c r="B10216">
        <v>1.9023000000000001</v>
      </c>
      <c r="C10216" s="9">
        <v>2.5995999999999997</v>
      </c>
    </row>
    <row r="10217" spans="1:3">
      <c r="A10217" s="1">
        <v>44943.354166666664</v>
      </c>
      <c r="B10217">
        <v>0.8881</v>
      </c>
      <c r="C10217" s="9">
        <v>4.8100000000000004E-2</v>
      </c>
    </row>
    <row r="10218" spans="1:3">
      <c r="A10218" s="1">
        <v>44943.364583333336</v>
      </c>
      <c r="B10218">
        <v>2.6276999999999999</v>
      </c>
      <c r="C10218" s="9">
        <v>4.9399999999999999E-2</v>
      </c>
    </row>
    <row r="10219" spans="1:3">
      <c r="A10219" s="1">
        <v>44943.375</v>
      </c>
      <c r="B10219">
        <v>2.0503</v>
      </c>
      <c r="C10219" s="9">
        <v>4.9399999999999999E-2</v>
      </c>
    </row>
    <row r="10220" spans="1:3">
      <c r="A10220" s="1">
        <v>44943.385416666664</v>
      </c>
      <c r="B10220">
        <v>1.7336</v>
      </c>
      <c r="C10220" s="9">
        <v>4.9700000000000001E-2</v>
      </c>
    </row>
    <row r="10221" spans="1:3">
      <c r="A10221" s="1">
        <v>44943.395833333336</v>
      </c>
      <c r="B10221">
        <v>1.4418</v>
      </c>
      <c r="C10221" s="9">
        <v>4.9599999999999998E-2</v>
      </c>
    </row>
    <row r="10222" spans="1:3">
      <c r="A10222" s="1">
        <v>44943.40625</v>
      </c>
      <c r="B10222">
        <v>1.3979999999999999</v>
      </c>
      <c r="C10222" s="9">
        <v>4.9600000000000005E-2</v>
      </c>
    </row>
    <row r="10223" spans="1:3">
      <c r="A10223" s="1">
        <v>44943.416666666664</v>
      </c>
      <c r="B10223">
        <v>1.2783</v>
      </c>
      <c r="C10223" s="9">
        <v>4.9600000000000005E-2</v>
      </c>
    </row>
    <row r="10224" spans="1:3">
      <c r="A10224" s="1">
        <v>44943.427083333336</v>
      </c>
      <c r="B10224">
        <v>0.66539999999999999</v>
      </c>
      <c r="C10224" s="9">
        <v>4.9799999999999997E-2</v>
      </c>
    </row>
    <row r="10225" spans="1:3">
      <c r="A10225" s="1">
        <v>44943.4375</v>
      </c>
      <c r="B10225">
        <v>4.6100000000000002E-2</v>
      </c>
      <c r="C10225" s="9">
        <v>5.0099999999999999E-2</v>
      </c>
    </row>
    <row r="10226" spans="1:3">
      <c r="A10226" s="1">
        <v>44943.447916666664</v>
      </c>
      <c r="B10226">
        <v>4.6300000000000001E-2</v>
      </c>
      <c r="C10226" s="9">
        <v>5.0299999999999997E-2</v>
      </c>
    </row>
    <row r="10227" spans="1:3">
      <c r="A10227" s="1">
        <v>44943.458333333336</v>
      </c>
      <c r="B10227">
        <v>4.6100000000000002E-2</v>
      </c>
      <c r="C10227" s="9">
        <v>5.0199999999999995E-2</v>
      </c>
    </row>
    <row r="10228" spans="1:3">
      <c r="A10228" s="1">
        <v>44943.46875</v>
      </c>
      <c r="B10228">
        <v>4.5900000000000003E-2</v>
      </c>
      <c r="C10228" s="9">
        <v>0.05</v>
      </c>
    </row>
    <row r="10229" spans="1:3">
      <c r="A10229" s="1">
        <v>44943.479166666664</v>
      </c>
      <c r="B10229">
        <v>4.5999999999999999E-2</v>
      </c>
      <c r="C10229" s="9">
        <v>0.05</v>
      </c>
    </row>
    <row r="10230" spans="1:3">
      <c r="A10230" s="1">
        <v>44943.489583333336</v>
      </c>
      <c r="B10230">
        <v>4.5999999999999999E-2</v>
      </c>
      <c r="C10230" s="9">
        <v>0.57800000000000007</v>
      </c>
    </row>
    <row r="10231" spans="1:3">
      <c r="A10231" s="1">
        <v>44943.5</v>
      </c>
      <c r="B10231">
        <v>4.5900000000000003E-2</v>
      </c>
      <c r="C10231" s="9">
        <v>2.0708000000000002</v>
      </c>
    </row>
    <row r="10232" spans="1:3">
      <c r="A10232" s="1">
        <v>44943.510416666664</v>
      </c>
      <c r="B10232">
        <v>4.6100000000000002E-2</v>
      </c>
      <c r="C10232" s="9">
        <v>1.5369000000000002</v>
      </c>
    </row>
    <row r="10233" spans="1:3">
      <c r="A10233" s="1">
        <v>44943.520833333336</v>
      </c>
      <c r="B10233">
        <v>4.5999999999999999E-2</v>
      </c>
      <c r="C10233" s="9">
        <v>1.3961999999999999</v>
      </c>
    </row>
    <row r="10234" spans="1:3">
      <c r="A10234" s="1">
        <v>44943.53125</v>
      </c>
      <c r="B10234">
        <v>4.5999999999999999E-2</v>
      </c>
      <c r="C10234" s="9">
        <v>0.55210000000000004</v>
      </c>
    </row>
    <row r="10235" spans="1:3">
      <c r="A10235" s="1">
        <v>44943.541666666664</v>
      </c>
      <c r="B10235">
        <v>4.6100000000000002E-2</v>
      </c>
      <c r="C10235" s="9">
        <v>4.58E-2</v>
      </c>
    </row>
    <row r="10236" spans="1:3">
      <c r="A10236" s="1">
        <v>44943.552083333336</v>
      </c>
      <c r="B10236">
        <v>4.5999999999999999E-2</v>
      </c>
      <c r="C10236" s="9">
        <v>0.05</v>
      </c>
    </row>
    <row r="10237" spans="1:3">
      <c r="A10237" s="1">
        <v>44943.5625</v>
      </c>
      <c r="B10237">
        <v>4.6100000000000002E-2</v>
      </c>
      <c r="C10237" s="9">
        <v>0.05</v>
      </c>
    </row>
    <row r="10238" spans="1:3">
      <c r="A10238" s="1">
        <v>44943.572916666664</v>
      </c>
      <c r="B10238">
        <v>4.58E-2</v>
      </c>
      <c r="C10238" s="9">
        <v>4.9699999999999994E-2</v>
      </c>
    </row>
    <row r="10239" spans="1:3">
      <c r="A10239" s="1">
        <v>44943.583333333336</v>
      </c>
      <c r="B10239">
        <v>4.5400000000000003E-2</v>
      </c>
      <c r="C10239" s="9">
        <v>4.9299999999999997E-2</v>
      </c>
    </row>
    <row r="10240" spans="1:3">
      <c r="A10240" s="1">
        <v>44943.59375</v>
      </c>
      <c r="B10240">
        <v>4.5499999999999999E-2</v>
      </c>
      <c r="C10240" s="9">
        <v>4.9200000000000001E-2</v>
      </c>
    </row>
    <row r="10241" spans="1:3">
      <c r="A10241" s="1">
        <v>44943.604166666664</v>
      </c>
      <c r="B10241">
        <v>4.5400000000000003E-2</v>
      </c>
      <c r="C10241" s="9">
        <v>4.9200000000000001E-2</v>
      </c>
    </row>
    <row r="10242" spans="1:3">
      <c r="A10242" s="1">
        <v>44943.614583333336</v>
      </c>
      <c r="B10242">
        <v>4.5600000000000002E-2</v>
      </c>
      <c r="C10242" s="9">
        <v>4.9399999999999999E-2</v>
      </c>
    </row>
    <row r="10243" spans="1:3">
      <c r="A10243" s="1">
        <v>44943.625</v>
      </c>
      <c r="B10243">
        <v>4.5600000000000002E-2</v>
      </c>
      <c r="C10243" s="9">
        <v>4.9500000000000002E-2</v>
      </c>
    </row>
    <row r="10244" spans="1:3">
      <c r="A10244" s="1">
        <v>44943.635416666664</v>
      </c>
      <c r="B10244">
        <v>4.5400000000000003E-2</v>
      </c>
      <c r="C10244" s="9">
        <v>4.9200000000000001E-2</v>
      </c>
    </row>
    <row r="10245" spans="1:3">
      <c r="A10245" s="1">
        <v>44943.645833333336</v>
      </c>
      <c r="B10245">
        <v>4.5400000000000003E-2</v>
      </c>
      <c r="C10245" s="9">
        <v>1.0813000000000001</v>
      </c>
    </row>
    <row r="10246" spans="1:3">
      <c r="A10246" s="1">
        <v>44943.65625</v>
      </c>
      <c r="B10246">
        <v>4.4900000000000002E-2</v>
      </c>
      <c r="C10246" s="9">
        <v>1.4226000000000001</v>
      </c>
    </row>
    <row r="10247" spans="1:3">
      <c r="A10247" s="1">
        <v>44943.666666666664</v>
      </c>
      <c r="B10247">
        <v>4.4999999999999998E-2</v>
      </c>
      <c r="C10247" s="9">
        <v>1.4055</v>
      </c>
    </row>
    <row r="10248" spans="1:3">
      <c r="A10248" s="1">
        <v>44943.677083333336</v>
      </c>
      <c r="B10248">
        <v>4.58E-2</v>
      </c>
      <c r="C10248" s="9">
        <v>1.391</v>
      </c>
    </row>
    <row r="10249" spans="1:3">
      <c r="A10249" s="1">
        <v>44943.6875</v>
      </c>
      <c r="B10249">
        <v>4.53E-2</v>
      </c>
      <c r="C10249" s="9">
        <v>0.6099</v>
      </c>
    </row>
    <row r="10250" spans="1:3">
      <c r="A10250" s="1">
        <v>44943.697916666664</v>
      </c>
      <c r="B10250">
        <v>4.4900000000000002E-2</v>
      </c>
      <c r="C10250" s="9">
        <v>4.2700000000000002E-2</v>
      </c>
    </row>
    <row r="10251" spans="1:3">
      <c r="A10251" s="1">
        <v>44943.708333333336</v>
      </c>
      <c r="B10251">
        <v>4.48E-2</v>
      </c>
      <c r="C10251" s="9">
        <v>4.8299999999999996E-2</v>
      </c>
    </row>
    <row r="10252" spans="1:3">
      <c r="A10252" s="1">
        <v>44943.71875</v>
      </c>
      <c r="B10252">
        <v>4.4699999999999997E-2</v>
      </c>
      <c r="C10252" s="9">
        <v>4.8399999999999999E-2</v>
      </c>
    </row>
    <row r="10253" spans="1:3">
      <c r="A10253" s="1">
        <v>44943.729166666664</v>
      </c>
      <c r="B10253">
        <v>4.4499999999999998E-2</v>
      </c>
      <c r="C10253" s="9">
        <v>4.82E-2</v>
      </c>
    </row>
    <row r="10254" spans="1:3">
      <c r="A10254" s="1">
        <v>44943.739583333336</v>
      </c>
      <c r="B10254">
        <v>4.41E-2</v>
      </c>
      <c r="C10254" s="9">
        <v>4.7899999999999998E-2</v>
      </c>
    </row>
    <row r="10255" spans="1:3">
      <c r="A10255" s="1">
        <v>44943.75</v>
      </c>
      <c r="B10255">
        <v>4.4499999999999998E-2</v>
      </c>
      <c r="C10255" s="9">
        <v>4.82E-2</v>
      </c>
    </row>
    <row r="10256" spans="1:3">
      <c r="A10256" s="1">
        <v>44943.760416666664</v>
      </c>
      <c r="B10256">
        <v>4.4600000000000001E-2</v>
      </c>
      <c r="C10256" s="9">
        <v>4.8300000000000003E-2</v>
      </c>
    </row>
    <row r="10257" spans="1:3">
      <c r="A10257" s="1">
        <v>44943.770833333336</v>
      </c>
      <c r="B10257">
        <v>4.4999999999999998E-2</v>
      </c>
      <c r="C10257" s="9">
        <v>4.8500000000000001E-2</v>
      </c>
    </row>
    <row r="10258" spans="1:3">
      <c r="A10258" s="1">
        <v>44943.78125</v>
      </c>
      <c r="B10258">
        <v>4.4900000000000002E-2</v>
      </c>
      <c r="C10258" s="9">
        <v>4.8500000000000001E-2</v>
      </c>
    </row>
    <row r="10259" spans="1:3">
      <c r="A10259" s="1">
        <v>44943.791666666664</v>
      </c>
      <c r="B10259">
        <v>4.4900000000000002E-2</v>
      </c>
      <c r="C10259" s="9">
        <v>0.33950000000000002</v>
      </c>
    </row>
    <row r="10260" spans="1:3">
      <c r="A10260" s="1">
        <v>44943.802083333336</v>
      </c>
      <c r="B10260">
        <v>4.48E-2</v>
      </c>
      <c r="C10260" s="9">
        <v>2.1802000000000001</v>
      </c>
    </row>
    <row r="10261" spans="1:3">
      <c r="A10261" s="1">
        <v>44943.8125</v>
      </c>
      <c r="B10261">
        <v>4.4499999999999998E-2</v>
      </c>
      <c r="C10261" s="9">
        <v>1.9340000000000002</v>
      </c>
    </row>
    <row r="10262" spans="1:3">
      <c r="A10262" s="1">
        <v>44943.822916666664</v>
      </c>
      <c r="B10262">
        <v>4.48E-2</v>
      </c>
      <c r="C10262" s="9">
        <v>1.8300999999999998</v>
      </c>
    </row>
    <row r="10263" spans="1:3">
      <c r="A10263" s="1">
        <v>44943.833333333336</v>
      </c>
      <c r="B10263">
        <v>4.5100000000000001E-2</v>
      </c>
      <c r="C10263" s="9">
        <v>0.43190000000000001</v>
      </c>
    </row>
    <row r="10264" spans="1:3">
      <c r="A10264" s="1">
        <v>44943.84375</v>
      </c>
      <c r="B10264">
        <v>4.53E-2</v>
      </c>
      <c r="C10264" s="9">
        <v>4.7500000000000001E-2</v>
      </c>
    </row>
    <row r="10265" spans="1:3">
      <c r="A10265" s="1">
        <v>44943.854166666664</v>
      </c>
      <c r="B10265">
        <v>4.53E-2</v>
      </c>
      <c r="C10265" s="9">
        <v>4.9299999999999997E-2</v>
      </c>
    </row>
    <row r="10266" spans="1:3">
      <c r="A10266" s="1">
        <v>44943.864583333336</v>
      </c>
      <c r="B10266">
        <v>4.5100000000000001E-2</v>
      </c>
      <c r="C10266" s="9">
        <v>4.8799999999999996E-2</v>
      </c>
    </row>
    <row r="10267" spans="1:3">
      <c r="A10267" s="1">
        <v>44943.875</v>
      </c>
      <c r="B10267">
        <v>4.5199999999999997E-2</v>
      </c>
      <c r="C10267" s="9">
        <v>4.9099999999999998E-2</v>
      </c>
    </row>
    <row r="10268" spans="1:3">
      <c r="A10268" s="1">
        <v>44943.885416666664</v>
      </c>
      <c r="B10268">
        <v>4.53E-2</v>
      </c>
      <c r="C10268" s="9">
        <v>4.9200000000000001E-2</v>
      </c>
    </row>
    <row r="10269" spans="1:3">
      <c r="A10269" s="1">
        <v>44943.895833333336</v>
      </c>
      <c r="B10269">
        <v>4.5400000000000003E-2</v>
      </c>
      <c r="C10269" s="9">
        <v>4.9399999999999999E-2</v>
      </c>
    </row>
    <row r="10270" spans="1:3">
      <c r="A10270" s="1">
        <v>44943.90625</v>
      </c>
      <c r="B10270">
        <v>4.53E-2</v>
      </c>
      <c r="C10270" s="9">
        <v>4.9299999999999997E-2</v>
      </c>
    </row>
    <row r="10271" spans="1:3">
      <c r="A10271" s="1">
        <v>44943.916666666664</v>
      </c>
      <c r="B10271">
        <v>4.5400000000000003E-2</v>
      </c>
      <c r="C10271" s="9">
        <v>4.9399999999999999E-2</v>
      </c>
    </row>
    <row r="10272" spans="1:3">
      <c r="A10272" s="1">
        <v>44943.927083333336</v>
      </c>
      <c r="B10272">
        <v>4.5499999999999999E-2</v>
      </c>
      <c r="C10272" s="9">
        <v>4.9399999999999999E-2</v>
      </c>
    </row>
    <row r="10273" spans="1:3">
      <c r="A10273" s="1">
        <v>44943.9375</v>
      </c>
      <c r="B10273">
        <v>4.5600000000000002E-2</v>
      </c>
      <c r="C10273" s="9">
        <v>4.9700000000000001E-2</v>
      </c>
    </row>
    <row r="10274" spans="1:3">
      <c r="A10274" s="1">
        <v>44943.947916666664</v>
      </c>
      <c r="B10274">
        <v>4.5699999999999998E-2</v>
      </c>
      <c r="C10274" s="9">
        <v>0.95399999999999996</v>
      </c>
    </row>
    <row r="10275" spans="1:3">
      <c r="A10275" s="1">
        <v>44943.958333333336</v>
      </c>
      <c r="B10275">
        <v>4.58E-2</v>
      </c>
      <c r="C10275" s="9">
        <v>2.2717999999999998</v>
      </c>
    </row>
    <row r="10276" spans="1:3">
      <c r="A10276" s="1">
        <v>44943.96875</v>
      </c>
      <c r="B10276">
        <v>4.58E-2</v>
      </c>
      <c r="C10276" s="9">
        <v>1.8047</v>
      </c>
    </row>
    <row r="10277" spans="1:3">
      <c r="A10277" s="1">
        <v>44943.979166666664</v>
      </c>
      <c r="B10277">
        <v>4.58E-2</v>
      </c>
      <c r="C10277" s="9">
        <v>1.6431</v>
      </c>
    </row>
    <row r="10278" spans="1:3">
      <c r="A10278" s="1">
        <v>44943.989583333336</v>
      </c>
      <c r="B10278">
        <v>4.6100000000000002E-2</v>
      </c>
      <c r="C10278" s="9">
        <v>2.5100000000000001E-2</v>
      </c>
    </row>
    <row r="10279" spans="1:3">
      <c r="A10279" s="1">
        <v>44944</v>
      </c>
      <c r="B10279">
        <v>4.5999999999999999E-2</v>
      </c>
      <c r="C10279" s="9">
        <v>5.0200000000000002E-2</v>
      </c>
    </row>
    <row r="10280" spans="1:3">
      <c r="A10280" s="1">
        <v>44944.010416666664</v>
      </c>
      <c r="B10280">
        <v>4.6199999999999998E-2</v>
      </c>
      <c r="C10280" s="9">
        <v>5.04E-2</v>
      </c>
    </row>
    <row r="10281" spans="1:3">
      <c r="A10281" s="1">
        <v>44944.020833333336</v>
      </c>
      <c r="B10281">
        <v>4.5999999999999999E-2</v>
      </c>
      <c r="C10281" s="9">
        <v>5.0100000000000006E-2</v>
      </c>
    </row>
    <row r="10282" spans="1:3">
      <c r="A10282" s="1">
        <v>44944.03125</v>
      </c>
      <c r="B10282">
        <v>4.5900000000000003E-2</v>
      </c>
      <c r="C10282" s="9">
        <v>0.05</v>
      </c>
    </row>
    <row r="10283" spans="1:3">
      <c r="A10283" s="1">
        <v>44944.041666666664</v>
      </c>
      <c r="B10283">
        <v>4.5900000000000003E-2</v>
      </c>
      <c r="C10283" s="9">
        <v>0.05</v>
      </c>
    </row>
    <row r="10284" spans="1:3">
      <c r="A10284" s="1">
        <v>44944.052083333336</v>
      </c>
      <c r="B10284">
        <v>4.5900000000000003E-2</v>
      </c>
      <c r="C10284" s="9">
        <v>0.05</v>
      </c>
    </row>
    <row r="10285" spans="1:3">
      <c r="A10285" s="1">
        <v>44944.0625</v>
      </c>
      <c r="B10285">
        <v>4.5900000000000003E-2</v>
      </c>
      <c r="C10285" s="9">
        <v>0.05</v>
      </c>
    </row>
    <row r="10286" spans="1:3">
      <c r="A10286" s="1">
        <v>44944.072916666664</v>
      </c>
      <c r="B10286">
        <v>4.5699999999999998E-2</v>
      </c>
      <c r="C10286" s="9">
        <v>4.99E-2</v>
      </c>
    </row>
    <row r="10287" spans="1:3">
      <c r="A10287" s="1">
        <v>44944.083333333336</v>
      </c>
      <c r="B10287">
        <v>4.5499999999999999E-2</v>
      </c>
      <c r="C10287" s="9">
        <v>1.8487</v>
      </c>
    </row>
    <row r="10288" spans="1:3">
      <c r="A10288" s="1">
        <v>44944.09375</v>
      </c>
      <c r="B10288">
        <v>4.53E-2</v>
      </c>
      <c r="C10288" s="9">
        <v>2.4768999999999997</v>
      </c>
    </row>
    <row r="10289" spans="1:3">
      <c r="A10289" s="1">
        <v>44944.104166666664</v>
      </c>
      <c r="B10289">
        <v>4.5499999999999999E-2</v>
      </c>
      <c r="C10289" s="9">
        <v>2.1459000000000001</v>
      </c>
    </row>
    <row r="10290" spans="1:3">
      <c r="A10290" s="1">
        <v>44944.114583333336</v>
      </c>
      <c r="B10290">
        <v>4.5699999999999998E-2</v>
      </c>
      <c r="C10290" s="9">
        <v>0.53320000000000001</v>
      </c>
    </row>
    <row r="10291" spans="1:3">
      <c r="A10291" s="1">
        <v>44944.125</v>
      </c>
      <c r="B10291">
        <v>4.5699999999999998E-2</v>
      </c>
      <c r="C10291" s="9">
        <v>4.53E-2</v>
      </c>
    </row>
    <row r="10292" spans="1:3">
      <c r="A10292" s="1">
        <v>44944.135416666664</v>
      </c>
      <c r="B10292">
        <v>4.5600000000000002E-2</v>
      </c>
      <c r="C10292" s="9">
        <v>4.9799999999999997E-2</v>
      </c>
    </row>
    <row r="10293" spans="1:3">
      <c r="A10293" s="1">
        <v>44944.145833333336</v>
      </c>
      <c r="B10293">
        <v>4.5499999999999999E-2</v>
      </c>
      <c r="C10293" s="9">
        <v>4.9599999999999998E-2</v>
      </c>
    </row>
    <row r="10294" spans="1:3">
      <c r="A10294" s="1">
        <v>44944.15625</v>
      </c>
      <c r="B10294">
        <v>4.5499999999999999E-2</v>
      </c>
      <c r="C10294" s="9">
        <v>4.9599999999999998E-2</v>
      </c>
    </row>
    <row r="10295" spans="1:3">
      <c r="A10295" s="1">
        <v>44944.166666666664</v>
      </c>
      <c r="B10295">
        <v>4.5499999999999999E-2</v>
      </c>
      <c r="C10295" s="9">
        <v>4.9599999999999998E-2</v>
      </c>
    </row>
    <row r="10296" spans="1:3">
      <c r="A10296" s="1">
        <v>44944.177083333336</v>
      </c>
      <c r="B10296">
        <v>4.5900000000000003E-2</v>
      </c>
      <c r="C10296" s="9">
        <v>5.0100000000000006E-2</v>
      </c>
    </row>
    <row r="10297" spans="1:3">
      <c r="A10297" s="1">
        <v>44944.1875</v>
      </c>
      <c r="B10297">
        <v>4.5900000000000003E-2</v>
      </c>
      <c r="C10297" s="9">
        <v>5.0200000000000002E-2</v>
      </c>
    </row>
    <row r="10298" spans="1:3">
      <c r="A10298" s="1">
        <v>44944.197916666664</v>
      </c>
      <c r="B10298">
        <v>4.5999999999999999E-2</v>
      </c>
      <c r="C10298" s="9">
        <v>0.54590000000000005</v>
      </c>
    </row>
    <row r="10299" spans="1:3">
      <c r="A10299" s="1">
        <v>44944.208333333336</v>
      </c>
      <c r="B10299">
        <v>4.5900000000000003E-2</v>
      </c>
      <c r="C10299" s="9">
        <v>2.3239999999999998</v>
      </c>
    </row>
    <row r="10300" spans="1:3">
      <c r="A10300" s="1">
        <v>44944.21875</v>
      </c>
      <c r="B10300">
        <v>4.5499999999999999E-2</v>
      </c>
      <c r="C10300" s="9">
        <v>2.3460999999999999</v>
      </c>
    </row>
    <row r="10301" spans="1:3">
      <c r="A10301" s="1">
        <v>44944.229166666664</v>
      </c>
      <c r="B10301">
        <v>4.5400000000000003E-2</v>
      </c>
      <c r="C10301" s="9">
        <v>1.9312</v>
      </c>
    </row>
    <row r="10302" spans="1:3">
      <c r="A10302" s="1">
        <v>44944.239583333336</v>
      </c>
      <c r="B10302">
        <v>4.5499999999999999E-2</v>
      </c>
      <c r="C10302" s="9">
        <v>2.23E-2</v>
      </c>
    </row>
    <row r="10303" spans="1:3">
      <c r="A10303" s="1">
        <v>44944.25</v>
      </c>
      <c r="B10303">
        <v>4.53E-2</v>
      </c>
      <c r="C10303" s="9">
        <v>4.9299999999999997E-2</v>
      </c>
    </row>
    <row r="10304" spans="1:3">
      <c r="A10304" s="1">
        <v>44944.260416666664</v>
      </c>
      <c r="B10304">
        <v>4.5600000000000002E-2</v>
      </c>
      <c r="C10304" s="9">
        <v>4.9500000000000002E-2</v>
      </c>
    </row>
    <row r="10305" spans="1:3">
      <c r="A10305" s="1">
        <v>44944.270833333336</v>
      </c>
      <c r="B10305">
        <v>4.5400000000000003E-2</v>
      </c>
      <c r="C10305" s="9">
        <v>4.9200000000000001E-2</v>
      </c>
    </row>
    <row r="10306" spans="1:3">
      <c r="A10306" s="1">
        <v>44944.28125</v>
      </c>
      <c r="B10306">
        <v>4.5600000000000002E-2</v>
      </c>
      <c r="C10306" s="9">
        <v>4.9600000000000005E-2</v>
      </c>
    </row>
    <row r="10307" spans="1:3">
      <c r="A10307" s="1">
        <v>44944.291666666664</v>
      </c>
      <c r="B10307">
        <v>4.5600000000000002E-2</v>
      </c>
      <c r="C10307" s="9">
        <v>4.9699999999999994E-2</v>
      </c>
    </row>
    <row r="10308" spans="1:3">
      <c r="A10308" s="1">
        <v>44944.302083333336</v>
      </c>
      <c r="B10308">
        <v>4.5400000000000003E-2</v>
      </c>
      <c r="C10308" s="9">
        <v>4.9600000000000005E-2</v>
      </c>
    </row>
    <row r="10309" spans="1:3">
      <c r="A10309" s="1">
        <v>44944.3125</v>
      </c>
      <c r="B10309">
        <v>4.5400000000000003E-2</v>
      </c>
      <c r="C10309" s="9">
        <v>4.9399999999999999E-2</v>
      </c>
    </row>
    <row r="10310" spans="1:3">
      <c r="A10310" s="1">
        <v>44944.322916666664</v>
      </c>
      <c r="B10310">
        <v>4.53E-2</v>
      </c>
      <c r="C10310" s="9">
        <v>0.94469999999999998</v>
      </c>
    </row>
    <row r="10311" spans="1:3">
      <c r="A10311" s="1">
        <v>44944.333333333336</v>
      </c>
      <c r="B10311">
        <v>4.5400000000000003E-2</v>
      </c>
      <c r="C10311" s="9">
        <v>1.2650000000000001</v>
      </c>
    </row>
    <row r="10312" spans="1:3">
      <c r="A10312" s="1">
        <v>44944.34375</v>
      </c>
      <c r="B10312">
        <v>4.53E-2</v>
      </c>
      <c r="C10312" s="9">
        <v>2.1254999999999997</v>
      </c>
    </row>
    <row r="10313" spans="1:3">
      <c r="A10313" s="1">
        <v>44944.354166666664</v>
      </c>
      <c r="B10313">
        <v>4.53E-2</v>
      </c>
      <c r="C10313" s="9">
        <v>1.8620999999999999</v>
      </c>
    </row>
    <row r="10314" spans="1:3">
      <c r="A10314" s="1">
        <v>44944.364583333336</v>
      </c>
      <c r="B10314">
        <v>4.5600000000000002E-2</v>
      </c>
      <c r="C10314" s="9">
        <v>0.62690000000000001</v>
      </c>
    </row>
    <row r="10315" spans="1:3">
      <c r="A10315" s="1">
        <v>44944.375</v>
      </c>
      <c r="B10315">
        <v>0.2155</v>
      </c>
      <c r="C10315" s="9">
        <v>4.4200000000000003E-2</v>
      </c>
    </row>
    <row r="10316" spans="1:3">
      <c r="A10316" s="1">
        <v>44944.385416666664</v>
      </c>
      <c r="B10316">
        <v>1.8463000000000001</v>
      </c>
      <c r="C10316" s="9">
        <v>4.9600000000000005E-2</v>
      </c>
    </row>
    <row r="10317" spans="1:3">
      <c r="A10317" s="1">
        <v>44944.395833333336</v>
      </c>
      <c r="B10317">
        <v>1.7228000000000001</v>
      </c>
      <c r="C10317" s="9">
        <v>4.9799999999999997E-2</v>
      </c>
    </row>
    <row r="10318" spans="1:3">
      <c r="A10318" s="1">
        <v>44944.40625</v>
      </c>
      <c r="B10318">
        <v>1.4166000000000001</v>
      </c>
      <c r="C10318" s="9">
        <v>0.05</v>
      </c>
    </row>
    <row r="10319" spans="1:3">
      <c r="A10319" s="1">
        <v>44944.416666666664</v>
      </c>
      <c r="B10319">
        <v>1.0362</v>
      </c>
      <c r="C10319" s="9">
        <v>4.9799999999999997E-2</v>
      </c>
    </row>
    <row r="10320" spans="1:3">
      <c r="A10320" s="1">
        <v>44944.427083333336</v>
      </c>
      <c r="B10320">
        <v>1.0912999999999999</v>
      </c>
      <c r="C10320" s="9">
        <v>4.9599999999999998E-2</v>
      </c>
    </row>
    <row r="10321" spans="1:3">
      <c r="A10321" s="1">
        <v>44944.4375</v>
      </c>
      <c r="B10321">
        <v>1.2804</v>
      </c>
      <c r="C10321" s="9">
        <v>4.9299999999999997E-2</v>
      </c>
    </row>
    <row r="10322" spans="1:3">
      <c r="A10322" s="1">
        <v>44944.447916666664</v>
      </c>
      <c r="B10322">
        <v>1.2518</v>
      </c>
      <c r="C10322" s="9">
        <v>4.9299999999999997E-2</v>
      </c>
    </row>
    <row r="10323" spans="1:3">
      <c r="A10323" s="1">
        <v>44944.458333333336</v>
      </c>
      <c r="B10323">
        <v>1.1349</v>
      </c>
      <c r="C10323" s="9">
        <v>4.9399999999999999E-2</v>
      </c>
    </row>
    <row r="10324" spans="1:3">
      <c r="A10324" s="1">
        <v>44944.46875</v>
      </c>
      <c r="B10324">
        <v>1.1182000000000001</v>
      </c>
      <c r="C10324" s="9">
        <v>4.9100000000000005E-2</v>
      </c>
    </row>
    <row r="10325" spans="1:3">
      <c r="A10325" s="1">
        <v>44944.479166666664</v>
      </c>
      <c r="B10325">
        <v>7.5399999999999995E-2</v>
      </c>
      <c r="C10325" s="9">
        <v>4.9700000000000001E-2</v>
      </c>
    </row>
    <row r="10326" spans="1:3">
      <c r="A10326" s="1">
        <v>44944.489583333336</v>
      </c>
      <c r="B10326">
        <v>4.5600000000000002E-2</v>
      </c>
      <c r="C10326" s="9">
        <v>5.1400000000000001E-2</v>
      </c>
    </row>
    <row r="10327" spans="1:3">
      <c r="A10327" s="1">
        <v>44944.5</v>
      </c>
      <c r="B10327">
        <v>4.5400000000000003E-2</v>
      </c>
      <c r="C10327" s="9">
        <v>0.43469999999999998</v>
      </c>
    </row>
    <row r="10328" spans="1:3">
      <c r="A10328" s="1">
        <v>44944.510416666664</v>
      </c>
      <c r="B10328">
        <v>4.53E-2</v>
      </c>
      <c r="C10328" s="9">
        <v>1.4889999999999999</v>
      </c>
    </row>
    <row r="10329" spans="1:3">
      <c r="A10329" s="1">
        <v>44944.520833333336</v>
      </c>
      <c r="B10329">
        <v>4.5499999999999999E-2</v>
      </c>
      <c r="C10329" s="9">
        <v>1.4131</v>
      </c>
    </row>
    <row r="10330" spans="1:3">
      <c r="A10330" s="1">
        <v>44944.53125</v>
      </c>
      <c r="B10330">
        <v>4.5699999999999998E-2</v>
      </c>
      <c r="C10330" s="9">
        <v>1.3923000000000001</v>
      </c>
    </row>
    <row r="10331" spans="1:3">
      <c r="A10331" s="1">
        <v>44944.541666666664</v>
      </c>
      <c r="B10331">
        <v>4.5699999999999998E-2</v>
      </c>
      <c r="C10331" s="9">
        <v>0.78910000000000002</v>
      </c>
    </row>
    <row r="10332" spans="1:3">
      <c r="A10332" s="1">
        <v>44944.552083333336</v>
      </c>
      <c r="B10332">
        <v>4.5600000000000002E-2</v>
      </c>
      <c r="C10332" s="9">
        <v>3.7900000000000003E-2</v>
      </c>
    </row>
    <row r="10333" spans="1:3">
      <c r="A10333" s="1">
        <v>44944.5625</v>
      </c>
      <c r="B10333">
        <v>4.5400000000000003E-2</v>
      </c>
      <c r="C10333" s="9">
        <v>4.9500000000000002E-2</v>
      </c>
    </row>
    <row r="10334" spans="1:3">
      <c r="A10334" s="1">
        <v>44944.572916666664</v>
      </c>
      <c r="B10334">
        <v>4.5199999999999997E-2</v>
      </c>
      <c r="C10334" s="9">
        <v>4.9200000000000001E-2</v>
      </c>
    </row>
    <row r="10335" spans="1:3">
      <c r="A10335" s="1">
        <v>44944.583333333336</v>
      </c>
      <c r="B10335">
        <v>4.5100000000000001E-2</v>
      </c>
      <c r="C10335" s="9">
        <v>4.9000000000000002E-2</v>
      </c>
    </row>
    <row r="10336" spans="1:3">
      <c r="A10336" s="1">
        <v>44944.59375</v>
      </c>
      <c r="B10336">
        <v>4.4999999999999998E-2</v>
      </c>
      <c r="C10336" s="9">
        <v>4.8899999999999999E-2</v>
      </c>
    </row>
    <row r="10337" spans="1:3">
      <c r="A10337" s="1">
        <v>44944.604166666664</v>
      </c>
      <c r="B10337">
        <v>4.4900000000000002E-2</v>
      </c>
      <c r="C10337" s="9">
        <v>4.8899999999999999E-2</v>
      </c>
    </row>
    <row r="10338" spans="1:3">
      <c r="A10338" s="1">
        <v>44944.614583333336</v>
      </c>
      <c r="B10338">
        <v>4.53E-2</v>
      </c>
      <c r="C10338" s="9">
        <v>4.9299999999999997E-2</v>
      </c>
    </row>
    <row r="10339" spans="1:3">
      <c r="A10339" s="1">
        <v>44944.625</v>
      </c>
      <c r="B10339">
        <v>4.53E-2</v>
      </c>
      <c r="C10339" s="9">
        <v>4.9299999999999997E-2</v>
      </c>
    </row>
    <row r="10340" spans="1:3">
      <c r="A10340" s="1">
        <v>44944.635416666664</v>
      </c>
      <c r="B10340">
        <v>4.5499999999999999E-2</v>
      </c>
      <c r="C10340" s="9">
        <v>4.9500000000000002E-2</v>
      </c>
    </row>
    <row r="10341" spans="1:3">
      <c r="A10341" s="1">
        <v>44944.645833333336</v>
      </c>
      <c r="B10341">
        <v>4.53E-2</v>
      </c>
      <c r="C10341" s="9">
        <v>4.9299999999999997E-2</v>
      </c>
    </row>
    <row r="10342" spans="1:3">
      <c r="A10342" s="1">
        <v>44944.65625</v>
      </c>
      <c r="B10342">
        <v>4.4999999999999998E-2</v>
      </c>
      <c r="C10342" s="9">
        <v>4.8899999999999999E-2</v>
      </c>
    </row>
    <row r="10343" spans="1:3">
      <c r="A10343" s="1">
        <v>44944.666666666664</v>
      </c>
      <c r="B10343">
        <v>4.4999999999999998E-2</v>
      </c>
      <c r="C10343" s="9">
        <v>4.9099999999999998E-2</v>
      </c>
    </row>
    <row r="10344" spans="1:3">
      <c r="A10344" s="1">
        <v>44944.677083333336</v>
      </c>
      <c r="B10344">
        <v>4.53E-2</v>
      </c>
      <c r="C10344" s="9">
        <v>4.9200000000000001E-2</v>
      </c>
    </row>
    <row r="10345" spans="1:3">
      <c r="A10345" s="1">
        <v>44944.6875</v>
      </c>
      <c r="B10345">
        <v>4.53E-2</v>
      </c>
      <c r="C10345" s="9">
        <v>4.9200000000000001E-2</v>
      </c>
    </row>
    <row r="10346" spans="1:3">
      <c r="A10346" s="1">
        <v>44944.697916666664</v>
      </c>
      <c r="B10346">
        <v>4.5100000000000001E-2</v>
      </c>
      <c r="C10346" s="9">
        <v>1.2484000000000002</v>
      </c>
    </row>
    <row r="10347" spans="1:3">
      <c r="A10347" s="1">
        <v>44944.708333333336</v>
      </c>
      <c r="B10347">
        <v>4.4900000000000002E-2</v>
      </c>
      <c r="C10347" s="9">
        <v>1.5009999999999999</v>
      </c>
    </row>
    <row r="10348" spans="1:3">
      <c r="A10348" s="1">
        <v>44944.71875</v>
      </c>
      <c r="B10348">
        <v>4.5100000000000001E-2</v>
      </c>
      <c r="C10348" s="9">
        <v>1.4561000000000002</v>
      </c>
    </row>
    <row r="10349" spans="1:3">
      <c r="A10349" s="1">
        <v>44944.729166666664</v>
      </c>
      <c r="B10349">
        <v>4.48E-2</v>
      </c>
      <c r="C10349" s="9">
        <v>1.3835</v>
      </c>
    </row>
    <row r="10350" spans="1:3">
      <c r="A10350" s="1">
        <v>44944.739583333336</v>
      </c>
      <c r="B10350">
        <v>4.4900000000000002E-2</v>
      </c>
      <c r="C10350" s="9">
        <v>0.1797</v>
      </c>
    </row>
    <row r="10351" spans="1:3">
      <c r="A10351" s="1">
        <v>44944.75</v>
      </c>
      <c r="B10351">
        <v>4.4999999999999998E-2</v>
      </c>
      <c r="C10351" s="9">
        <v>4.8799999999999996E-2</v>
      </c>
    </row>
    <row r="10352" spans="1:3">
      <c r="A10352" s="1">
        <v>44944.760416666664</v>
      </c>
      <c r="B10352">
        <v>4.4999999999999998E-2</v>
      </c>
      <c r="C10352" s="9">
        <v>4.8899999999999999E-2</v>
      </c>
    </row>
    <row r="10353" spans="1:3">
      <c r="A10353" s="1">
        <v>44944.770833333336</v>
      </c>
      <c r="B10353">
        <v>4.5100000000000001E-2</v>
      </c>
      <c r="C10353" s="9">
        <v>4.9099999999999998E-2</v>
      </c>
    </row>
    <row r="10354" spans="1:3">
      <c r="A10354" s="1">
        <v>44944.78125</v>
      </c>
      <c r="B10354">
        <v>4.4999999999999998E-2</v>
      </c>
      <c r="C10354" s="9">
        <v>4.9000000000000002E-2</v>
      </c>
    </row>
    <row r="10355" spans="1:3">
      <c r="A10355" s="1">
        <v>44944.791666666664</v>
      </c>
      <c r="B10355">
        <v>4.4999999999999998E-2</v>
      </c>
      <c r="C10355" s="9">
        <v>4.9000000000000002E-2</v>
      </c>
    </row>
    <row r="10356" spans="1:3">
      <c r="A10356" s="1">
        <v>44944.802083333336</v>
      </c>
      <c r="B10356">
        <v>4.5100000000000001E-2</v>
      </c>
      <c r="C10356" s="9">
        <v>4.9099999999999998E-2</v>
      </c>
    </row>
    <row r="10357" spans="1:3">
      <c r="A10357" s="1">
        <v>44944.8125</v>
      </c>
      <c r="B10357">
        <v>4.5199999999999997E-2</v>
      </c>
      <c r="C10357" s="9">
        <v>4.9399999999999999E-2</v>
      </c>
    </row>
    <row r="10358" spans="1:3">
      <c r="A10358" s="1">
        <v>44944.822916666664</v>
      </c>
      <c r="B10358">
        <v>4.53E-2</v>
      </c>
      <c r="C10358" s="9">
        <v>4.9399999999999999E-2</v>
      </c>
    </row>
    <row r="10359" spans="1:3">
      <c r="A10359" s="1">
        <v>44944.833333333336</v>
      </c>
      <c r="B10359">
        <v>4.5400000000000003E-2</v>
      </c>
      <c r="C10359" s="9">
        <v>4.9500000000000002E-2</v>
      </c>
    </row>
    <row r="10360" spans="1:3">
      <c r="A10360" s="1">
        <v>44944.84375</v>
      </c>
      <c r="B10360">
        <v>4.5400000000000003E-2</v>
      </c>
      <c r="C10360" s="9">
        <v>4.9399999999999999E-2</v>
      </c>
    </row>
    <row r="10361" spans="1:3">
      <c r="A10361" s="1">
        <v>44944.854166666664</v>
      </c>
      <c r="B10361">
        <v>4.5400000000000003E-2</v>
      </c>
      <c r="C10361" s="9">
        <v>4.9500000000000002E-2</v>
      </c>
    </row>
    <row r="10362" spans="1:3">
      <c r="A10362" s="1">
        <v>44944.864583333336</v>
      </c>
      <c r="B10362">
        <v>4.5499999999999999E-2</v>
      </c>
      <c r="C10362" s="9">
        <v>4.9500000000000002E-2</v>
      </c>
    </row>
    <row r="10363" spans="1:3">
      <c r="A10363" s="1">
        <v>44944.875</v>
      </c>
      <c r="B10363">
        <v>4.5400000000000003E-2</v>
      </c>
      <c r="C10363" s="9">
        <v>4.9299999999999997E-2</v>
      </c>
    </row>
    <row r="10364" spans="1:3">
      <c r="A10364" s="1">
        <v>44944.885416666664</v>
      </c>
      <c r="B10364">
        <v>4.5199999999999997E-2</v>
      </c>
      <c r="C10364" s="9">
        <v>4.9000000000000002E-2</v>
      </c>
    </row>
    <row r="10365" spans="1:3">
      <c r="A10365" s="1">
        <v>44944.895833333336</v>
      </c>
      <c r="B10365">
        <v>4.5199999999999997E-2</v>
      </c>
      <c r="C10365" s="9">
        <v>0.85959999999999992</v>
      </c>
    </row>
    <row r="10366" spans="1:3">
      <c r="A10366" s="1">
        <v>44944.90625</v>
      </c>
      <c r="B10366">
        <v>4.4900000000000002E-2</v>
      </c>
      <c r="C10366" s="9">
        <v>2.3663999999999996</v>
      </c>
    </row>
    <row r="10367" spans="1:3">
      <c r="A10367" s="1">
        <v>44944.916666666664</v>
      </c>
      <c r="B10367">
        <v>4.4999999999999998E-2</v>
      </c>
      <c r="C10367" s="9">
        <v>1.9964</v>
      </c>
    </row>
    <row r="10368" spans="1:3">
      <c r="A10368" s="1">
        <v>44944.927083333336</v>
      </c>
      <c r="B10368">
        <v>4.5100000000000001E-2</v>
      </c>
      <c r="C10368" s="9">
        <v>1.7347000000000001</v>
      </c>
    </row>
    <row r="10369" spans="1:3">
      <c r="A10369" s="1">
        <v>44944.9375</v>
      </c>
      <c r="B10369">
        <v>4.5499999999999999E-2</v>
      </c>
      <c r="C10369" s="9">
        <v>2.3800000000000002E-2</v>
      </c>
    </row>
    <row r="10370" spans="1:3">
      <c r="A10370" s="1">
        <v>44944.947916666664</v>
      </c>
      <c r="B10370">
        <v>4.5699999999999998E-2</v>
      </c>
      <c r="C10370" s="9">
        <v>4.9599999999999998E-2</v>
      </c>
    </row>
    <row r="10371" spans="1:3">
      <c r="A10371" s="1">
        <v>44944.958333333336</v>
      </c>
      <c r="B10371">
        <v>4.5699999999999998E-2</v>
      </c>
      <c r="C10371" s="9">
        <v>4.9599999999999998E-2</v>
      </c>
    </row>
    <row r="10372" spans="1:3">
      <c r="A10372" s="1">
        <v>44944.96875</v>
      </c>
      <c r="B10372">
        <v>4.5999999999999999E-2</v>
      </c>
      <c r="C10372" s="9">
        <v>4.9799999999999997E-2</v>
      </c>
    </row>
    <row r="10373" spans="1:3">
      <c r="A10373" s="1">
        <v>44944.979166666664</v>
      </c>
      <c r="B10373">
        <v>4.6100000000000002E-2</v>
      </c>
      <c r="C10373" s="9">
        <v>4.99E-2</v>
      </c>
    </row>
    <row r="10374" spans="1:3">
      <c r="A10374" s="1">
        <v>44944.989583333336</v>
      </c>
      <c r="B10374">
        <v>4.6100000000000002E-2</v>
      </c>
      <c r="C10374" s="9">
        <v>5.0099999999999999E-2</v>
      </c>
    </row>
    <row r="10375" spans="1:3">
      <c r="A10375" s="1">
        <v>44945</v>
      </c>
      <c r="B10375">
        <v>4.6100000000000002E-2</v>
      </c>
      <c r="C10375" s="9">
        <v>5.0299999999999997E-2</v>
      </c>
    </row>
    <row r="10376" spans="1:3">
      <c r="A10376" s="1">
        <v>44945.010416666664</v>
      </c>
      <c r="B10376">
        <v>4.58E-2</v>
      </c>
      <c r="C10376" s="9">
        <v>0.05</v>
      </c>
    </row>
    <row r="10377" spans="1:3">
      <c r="A10377" s="1">
        <v>44945.020833333336</v>
      </c>
      <c r="B10377">
        <v>4.6100000000000002E-2</v>
      </c>
      <c r="C10377" s="9">
        <v>4.99E-2</v>
      </c>
    </row>
    <row r="10378" spans="1:3">
      <c r="A10378" s="1">
        <v>44945.03125</v>
      </c>
      <c r="B10378">
        <v>4.6199999999999998E-2</v>
      </c>
      <c r="C10378" s="9">
        <v>5.0500000000000003E-2</v>
      </c>
    </row>
    <row r="10379" spans="1:3">
      <c r="A10379" s="1">
        <v>44945.041666666664</v>
      </c>
      <c r="B10379">
        <v>4.6199999999999998E-2</v>
      </c>
      <c r="C10379" s="9">
        <v>1.5362</v>
      </c>
    </row>
    <row r="10380" spans="1:3">
      <c r="A10380" s="1">
        <v>44945.052083333336</v>
      </c>
      <c r="B10380">
        <v>4.6100000000000002E-2</v>
      </c>
      <c r="C10380" s="9">
        <v>2.5768</v>
      </c>
    </row>
    <row r="10381" spans="1:3">
      <c r="A10381" s="1">
        <v>44945.0625</v>
      </c>
      <c r="B10381">
        <v>4.5600000000000002E-2</v>
      </c>
      <c r="C10381" s="9">
        <v>2.4530000000000003</v>
      </c>
    </row>
    <row r="10382" spans="1:3">
      <c r="A10382" s="1">
        <v>44945.072916666664</v>
      </c>
      <c r="B10382">
        <v>4.5699999999999998E-2</v>
      </c>
      <c r="C10382" s="9">
        <v>1.3365</v>
      </c>
    </row>
    <row r="10383" spans="1:3">
      <c r="A10383" s="1">
        <v>44945.083333333336</v>
      </c>
      <c r="B10383">
        <v>4.5699999999999998E-2</v>
      </c>
      <c r="C10383" s="9">
        <v>1.1448</v>
      </c>
    </row>
    <row r="10384" spans="1:3">
      <c r="A10384" s="1">
        <v>44945.09375</v>
      </c>
      <c r="B10384">
        <v>4.58E-2</v>
      </c>
      <c r="C10384" s="9">
        <v>3.78E-2</v>
      </c>
    </row>
    <row r="10385" spans="1:3">
      <c r="A10385" s="1">
        <v>44945.104166666664</v>
      </c>
      <c r="B10385">
        <v>4.5900000000000003E-2</v>
      </c>
      <c r="C10385" s="9">
        <v>0.05</v>
      </c>
    </row>
    <row r="10386" spans="1:3">
      <c r="A10386" s="1">
        <v>44945.114583333336</v>
      </c>
      <c r="B10386">
        <v>4.5999999999999999E-2</v>
      </c>
      <c r="C10386" s="9">
        <v>5.0099999999999999E-2</v>
      </c>
    </row>
    <row r="10387" spans="1:3">
      <c r="A10387" s="1">
        <v>44945.125</v>
      </c>
      <c r="B10387">
        <v>4.5699999999999998E-2</v>
      </c>
      <c r="C10387" s="9">
        <v>4.99E-2</v>
      </c>
    </row>
    <row r="10388" spans="1:3">
      <c r="A10388" s="1">
        <v>44945.135416666664</v>
      </c>
      <c r="B10388">
        <v>4.58E-2</v>
      </c>
      <c r="C10388" s="9">
        <v>4.99E-2</v>
      </c>
    </row>
    <row r="10389" spans="1:3">
      <c r="A10389" s="1">
        <v>44945.145833333336</v>
      </c>
      <c r="B10389">
        <v>4.58E-2</v>
      </c>
      <c r="C10389" s="9">
        <v>5.0099999999999999E-2</v>
      </c>
    </row>
    <row r="10390" spans="1:3">
      <c r="A10390" s="1">
        <v>44945.15625</v>
      </c>
      <c r="B10390">
        <v>4.58E-2</v>
      </c>
      <c r="C10390" s="9">
        <v>0.05</v>
      </c>
    </row>
    <row r="10391" spans="1:3">
      <c r="A10391" s="1">
        <v>44945.166666666664</v>
      </c>
      <c r="B10391">
        <v>4.5699999999999998E-2</v>
      </c>
      <c r="C10391" s="9">
        <v>0.245</v>
      </c>
    </row>
    <row r="10392" spans="1:3">
      <c r="A10392" s="1">
        <v>44945.177083333336</v>
      </c>
      <c r="B10392">
        <v>4.5499999999999999E-2</v>
      </c>
      <c r="C10392" s="9">
        <v>2.2740999999999998</v>
      </c>
    </row>
    <row r="10393" spans="1:3">
      <c r="A10393" s="1">
        <v>44945.1875</v>
      </c>
      <c r="B10393">
        <v>4.5499999999999999E-2</v>
      </c>
      <c r="C10393" s="9">
        <v>2.5008999999999997</v>
      </c>
    </row>
    <row r="10394" spans="1:3">
      <c r="A10394" s="1">
        <v>44945.197916666664</v>
      </c>
      <c r="B10394">
        <v>4.5199999999999997E-2</v>
      </c>
      <c r="C10394" s="9">
        <v>2.2808000000000002</v>
      </c>
    </row>
    <row r="10395" spans="1:3">
      <c r="A10395" s="1">
        <v>44945.208333333336</v>
      </c>
      <c r="B10395">
        <v>4.53E-2</v>
      </c>
      <c r="C10395" s="9">
        <v>0.18480000000000002</v>
      </c>
    </row>
    <row r="10396" spans="1:3">
      <c r="A10396" s="1">
        <v>44945.21875</v>
      </c>
      <c r="B10396">
        <v>4.5499999999999999E-2</v>
      </c>
      <c r="C10396" s="9">
        <v>4.9000000000000002E-2</v>
      </c>
    </row>
    <row r="10397" spans="1:3">
      <c r="A10397" s="1">
        <v>44945.229166666664</v>
      </c>
      <c r="B10397">
        <v>4.5400000000000003E-2</v>
      </c>
      <c r="C10397" s="9">
        <v>4.9399999999999999E-2</v>
      </c>
    </row>
    <row r="10398" spans="1:3">
      <c r="A10398" s="1">
        <v>44945.239583333336</v>
      </c>
      <c r="B10398">
        <v>4.53E-2</v>
      </c>
      <c r="C10398" s="9">
        <v>4.9299999999999997E-2</v>
      </c>
    </row>
    <row r="10399" spans="1:3">
      <c r="A10399" s="1">
        <v>44945.25</v>
      </c>
      <c r="B10399">
        <v>4.5199999999999997E-2</v>
      </c>
      <c r="C10399" s="9">
        <v>4.9299999999999997E-2</v>
      </c>
    </row>
    <row r="10400" spans="1:3">
      <c r="A10400" s="1">
        <v>44945.260416666664</v>
      </c>
      <c r="B10400">
        <v>4.53E-2</v>
      </c>
      <c r="C10400" s="9">
        <v>4.9399999999999999E-2</v>
      </c>
    </row>
    <row r="10401" spans="1:3">
      <c r="A10401" s="1">
        <v>44945.270833333336</v>
      </c>
      <c r="B10401">
        <v>1.8983000000000001</v>
      </c>
      <c r="C10401" s="9">
        <v>4.9299999999999997E-2</v>
      </c>
    </row>
    <row r="10402" spans="1:3">
      <c r="A10402" s="1">
        <v>44945.28125</v>
      </c>
      <c r="B10402">
        <v>2.0427</v>
      </c>
      <c r="C10402" s="9">
        <v>9.7900000000000001E-2</v>
      </c>
    </row>
    <row r="10403" spans="1:3">
      <c r="A10403" s="1">
        <v>44945.291666666664</v>
      </c>
      <c r="B10403">
        <v>1.8903000000000001</v>
      </c>
      <c r="C10403" s="9">
        <v>2.1764000000000001</v>
      </c>
    </row>
    <row r="10404" spans="1:3">
      <c r="A10404" s="1">
        <v>44945.302083333336</v>
      </c>
      <c r="B10404">
        <v>1.6938</v>
      </c>
      <c r="C10404" s="9">
        <v>2.2286000000000001</v>
      </c>
    </row>
    <row r="10405" spans="1:3">
      <c r="A10405" s="1">
        <v>44945.3125</v>
      </c>
      <c r="B10405">
        <v>1.7027000000000001</v>
      </c>
      <c r="C10405" s="9">
        <v>1.8574999999999999</v>
      </c>
    </row>
    <row r="10406" spans="1:3">
      <c r="A10406" s="1">
        <v>44945.322916666664</v>
      </c>
      <c r="B10406">
        <v>1.879</v>
      </c>
      <c r="C10406" s="9">
        <v>2.8065000000000002</v>
      </c>
    </row>
    <row r="10407" spans="1:3">
      <c r="A10407" s="1">
        <v>44945.333333333336</v>
      </c>
      <c r="B10407">
        <v>1.6029</v>
      </c>
      <c r="C10407" s="9">
        <v>1.9599999999999999E-2</v>
      </c>
    </row>
    <row r="10408" spans="1:3">
      <c r="A10408" s="1">
        <v>44945.34375</v>
      </c>
      <c r="B10408">
        <v>1.5072000000000001</v>
      </c>
      <c r="C10408" s="9">
        <v>4.9099999999999998E-2</v>
      </c>
    </row>
    <row r="10409" spans="1:3">
      <c r="A10409" s="1">
        <v>44945.354166666664</v>
      </c>
      <c r="B10409">
        <v>1.425</v>
      </c>
      <c r="C10409" s="9">
        <v>4.9100000000000005E-2</v>
      </c>
    </row>
    <row r="10410" spans="1:3">
      <c r="A10410" s="1">
        <v>44945.364583333336</v>
      </c>
      <c r="B10410">
        <v>1.7876000000000001</v>
      </c>
      <c r="C10410" s="9">
        <v>4.9000000000000002E-2</v>
      </c>
    </row>
    <row r="10411" spans="1:3">
      <c r="A10411" s="1">
        <v>44945.375</v>
      </c>
      <c r="B10411">
        <v>1.6122000000000001</v>
      </c>
      <c r="C10411" s="9">
        <v>4.9000000000000002E-2</v>
      </c>
    </row>
    <row r="10412" spans="1:3">
      <c r="A10412" s="1">
        <v>44945.385416666664</v>
      </c>
      <c r="B10412">
        <v>1.3936999999999999</v>
      </c>
      <c r="C10412" s="9">
        <v>4.9200000000000001E-2</v>
      </c>
    </row>
    <row r="10413" spans="1:3">
      <c r="A10413" s="1">
        <v>44945.395833333336</v>
      </c>
      <c r="B10413">
        <v>1.3305</v>
      </c>
      <c r="C10413" s="9">
        <v>4.9700000000000001E-2</v>
      </c>
    </row>
    <row r="10414" spans="1:3">
      <c r="A10414" s="1">
        <v>44945.40625</v>
      </c>
      <c r="B10414">
        <v>0.14030000000000001</v>
      </c>
      <c r="C10414" s="9">
        <v>4.9599999999999998E-2</v>
      </c>
    </row>
    <row r="10415" spans="1:3">
      <c r="A10415" s="1">
        <v>44945.416666666664</v>
      </c>
      <c r="B10415">
        <v>4.5499999999999999E-2</v>
      </c>
      <c r="C10415" s="9">
        <v>4.9700000000000001E-2</v>
      </c>
    </row>
    <row r="10416" spans="1:3">
      <c r="A10416" s="1">
        <v>44945.427083333336</v>
      </c>
      <c r="B10416">
        <v>4.5600000000000002E-2</v>
      </c>
      <c r="C10416" s="9">
        <v>4.9500000000000002E-2</v>
      </c>
    </row>
    <row r="10417" spans="1:3">
      <c r="A10417" s="1">
        <v>44945.4375</v>
      </c>
      <c r="B10417">
        <v>4.5400000000000003E-2</v>
      </c>
      <c r="C10417" s="9">
        <v>4.9500000000000002E-2</v>
      </c>
    </row>
    <row r="10418" spans="1:3">
      <c r="A10418" s="1">
        <v>44945.447916666664</v>
      </c>
      <c r="B10418">
        <v>4.5400000000000003E-2</v>
      </c>
      <c r="C10418" s="9">
        <v>4.9399999999999999E-2</v>
      </c>
    </row>
    <row r="10419" spans="1:3">
      <c r="A10419" s="1">
        <v>44945.458333333336</v>
      </c>
      <c r="B10419">
        <v>4.53E-2</v>
      </c>
      <c r="C10419" s="9">
        <v>1.7069000000000001</v>
      </c>
    </row>
    <row r="10420" spans="1:3">
      <c r="A10420" s="1">
        <v>44945.46875</v>
      </c>
      <c r="B10420">
        <v>4.5199999999999997E-2</v>
      </c>
      <c r="C10420" s="9">
        <v>2.5315000000000003</v>
      </c>
    </row>
    <row r="10421" spans="1:3">
      <c r="A10421" s="1">
        <v>44945.479166666664</v>
      </c>
      <c r="B10421">
        <v>4.5400000000000003E-2</v>
      </c>
      <c r="C10421" s="9">
        <v>2.3243</v>
      </c>
    </row>
    <row r="10422" spans="1:3">
      <c r="A10422" s="1">
        <v>44945.489583333336</v>
      </c>
      <c r="B10422">
        <v>4.5400000000000003E-2</v>
      </c>
      <c r="C10422" s="9">
        <v>1.4819</v>
      </c>
    </row>
    <row r="10423" spans="1:3">
      <c r="A10423" s="1">
        <v>44945.5</v>
      </c>
      <c r="B10423">
        <v>4.4600000000000001E-2</v>
      </c>
      <c r="C10423" s="9">
        <v>0.83610000000000007</v>
      </c>
    </row>
    <row r="10424" spans="1:3">
      <c r="A10424" s="1">
        <v>44945.510416666664</v>
      </c>
      <c r="B10424">
        <v>4.3200000000000002E-2</v>
      </c>
      <c r="C10424" s="9">
        <v>4.02E-2</v>
      </c>
    </row>
    <row r="10425" spans="1:3">
      <c r="A10425" s="1">
        <v>44945.520833333336</v>
      </c>
      <c r="B10425">
        <v>4.3200000000000002E-2</v>
      </c>
      <c r="C10425" s="9">
        <v>4.8799999999999996E-2</v>
      </c>
    </row>
    <row r="10426" spans="1:3">
      <c r="A10426" s="1">
        <v>44945.53125</v>
      </c>
      <c r="B10426">
        <v>4.3499999999999997E-2</v>
      </c>
      <c r="C10426" s="9">
        <v>4.87E-2</v>
      </c>
    </row>
    <row r="10427" spans="1:3">
      <c r="A10427" s="1">
        <v>44945.541666666664</v>
      </c>
      <c r="B10427">
        <v>4.4299999999999999E-2</v>
      </c>
      <c r="C10427" s="9">
        <v>4.9299999999999997E-2</v>
      </c>
    </row>
    <row r="10428" spans="1:3">
      <c r="A10428" s="1">
        <v>44945.552083333336</v>
      </c>
      <c r="B10428">
        <v>4.5199999999999997E-2</v>
      </c>
      <c r="C10428" s="9">
        <v>4.9700000000000001E-2</v>
      </c>
    </row>
    <row r="10429" spans="1:3">
      <c r="A10429" s="1">
        <v>44945.5625</v>
      </c>
      <c r="B10429">
        <v>4.4200000000000003E-2</v>
      </c>
      <c r="C10429" s="9">
        <v>4.9399999999999999E-2</v>
      </c>
    </row>
    <row r="10430" spans="1:3">
      <c r="A10430" s="1">
        <v>44945.572916666664</v>
      </c>
      <c r="B10430">
        <v>4.4299999999999999E-2</v>
      </c>
      <c r="C10430" s="9">
        <v>4.9299999999999997E-2</v>
      </c>
    </row>
    <row r="10431" spans="1:3">
      <c r="A10431" s="1">
        <v>44945.583333333336</v>
      </c>
      <c r="B10431">
        <v>4.4299999999999999E-2</v>
      </c>
      <c r="C10431" s="9">
        <v>4.9200000000000001E-2</v>
      </c>
    </row>
    <row r="10432" spans="1:3">
      <c r="A10432" s="1">
        <v>44945.59375</v>
      </c>
      <c r="B10432">
        <v>4.4600000000000001E-2</v>
      </c>
      <c r="C10432" s="9">
        <v>4.9099999999999998E-2</v>
      </c>
    </row>
    <row r="10433" spans="1:3">
      <c r="A10433" s="1">
        <v>44945.604166666664</v>
      </c>
      <c r="B10433">
        <v>4.48E-2</v>
      </c>
      <c r="C10433" s="9">
        <v>4.9000000000000002E-2</v>
      </c>
    </row>
    <row r="10434" spans="1:3">
      <c r="A10434" s="1">
        <v>44945.614583333336</v>
      </c>
      <c r="B10434">
        <v>4.5199999999999997E-2</v>
      </c>
      <c r="C10434" s="9">
        <v>0.93810000000000004</v>
      </c>
    </row>
    <row r="10435" spans="1:3">
      <c r="A10435" s="1">
        <v>44945.625</v>
      </c>
      <c r="B10435">
        <v>4.5100000000000001E-2</v>
      </c>
      <c r="C10435" s="9">
        <v>2.4817</v>
      </c>
    </row>
    <row r="10436" spans="1:3">
      <c r="A10436" s="1">
        <v>44945.635416666664</v>
      </c>
      <c r="B10436">
        <v>4.4999999999999998E-2</v>
      </c>
      <c r="C10436" s="9">
        <v>2.4544000000000001</v>
      </c>
    </row>
    <row r="10437" spans="1:3">
      <c r="A10437" s="1">
        <v>44945.645833333336</v>
      </c>
      <c r="B10437">
        <v>4.53E-2</v>
      </c>
      <c r="C10437" s="9">
        <v>1.3367</v>
      </c>
    </row>
    <row r="10438" spans="1:3">
      <c r="A10438" s="1">
        <v>44945.65625</v>
      </c>
      <c r="B10438">
        <v>4.5100000000000001E-2</v>
      </c>
      <c r="C10438" s="9">
        <v>2.0121000000000002</v>
      </c>
    </row>
    <row r="10439" spans="1:3">
      <c r="A10439" s="1">
        <v>44945.666666666664</v>
      </c>
      <c r="B10439">
        <v>4.5199999999999997E-2</v>
      </c>
      <c r="C10439" s="9">
        <v>2.7099999999999999E-2</v>
      </c>
    </row>
    <row r="10440" spans="1:3">
      <c r="A10440" s="1">
        <v>44945.677083333336</v>
      </c>
      <c r="B10440">
        <v>4.5199999999999997E-2</v>
      </c>
      <c r="C10440" s="9">
        <v>4.9000000000000002E-2</v>
      </c>
    </row>
    <row r="10441" spans="1:3">
      <c r="A10441" s="1">
        <v>44945.6875</v>
      </c>
      <c r="B10441">
        <v>4.5499999999999999E-2</v>
      </c>
      <c r="C10441" s="9">
        <v>4.9399999999999999E-2</v>
      </c>
    </row>
    <row r="10442" spans="1:3">
      <c r="A10442" s="1">
        <v>44945.697916666664</v>
      </c>
      <c r="B10442">
        <v>4.53E-2</v>
      </c>
      <c r="C10442" s="9">
        <v>4.9200000000000001E-2</v>
      </c>
    </row>
    <row r="10443" spans="1:3">
      <c r="A10443" s="1">
        <v>44945.708333333336</v>
      </c>
      <c r="B10443">
        <v>4.53E-2</v>
      </c>
      <c r="C10443" s="9">
        <v>4.9299999999999997E-2</v>
      </c>
    </row>
    <row r="10444" spans="1:3">
      <c r="A10444" s="1">
        <v>44945.71875</v>
      </c>
      <c r="B10444">
        <v>4.5100000000000001E-2</v>
      </c>
      <c r="C10444" s="9">
        <v>4.9000000000000002E-2</v>
      </c>
    </row>
    <row r="10445" spans="1:3">
      <c r="A10445" s="1">
        <v>44945.729166666664</v>
      </c>
      <c r="B10445">
        <v>4.4999999999999998E-2</v>
      </c>
      <c r="C10445" s="9">
        <v>4.9000000000000002E-2</v>
      </c>
    </row>
    <row r="10446" spans="1:3">
      <c r="A10446" s="1">
        <v>44945.739583333336</v>
      </c>
      <c r="B10446">
        <v>4.4900000000000002E-2</v>
      </c>
      <c r="C10446" s="9">
        <v>4.8899999999999999E-2</v>
      </c>
    </row>
    <row r="10447" spans="1:3">
      <c r="A10447" s="1">
        <v>44945.75</v>
      </c>
      <c r="B10447">
        <v>4.4999999999999998E-2</v>
      </c>
      <c r="C10447" s="9">
        <v>4.8899999999999999E-2</v>
      </c>
    </row>
    <row r="10448" spans="1:3">
      <c r="A10448" s="1">
        <v>44945.760416666664</v>
      </c>
      <c r="B10448">
        <v>4.4900000000000002E-2</v>
      </c>
      <c r="C10448" s="9">
        <v>4.8799999999999996E-2</v>
      </c>
    </row>
    <row r="10449" spans="1:3">
      <c r="A10449" s="1">
        <v>44945.770833333336</v>
      </c>
      <c r="B10449">
        <v>4.5100000000000001E-2</v>
      </c>
      <c r="C10449" s="9">
        <v>4.8899999999999999E-2</v>
      </c>
    </row>
    <row r="10450" spans="1:3">
      <c r="A10450" s="1">
        <v>44945.78125</v>
      </c>
      <c r="B10450">
        <v>4.5199999999999997E-2</v>
      </c>
      <c r="C10450" s="9">
        <v>4.9199999999999994E-2</v>
      </c>
    </row>
    <row r="10451" spans="1:3">
      <c r="A10451" s="1">
        <v>44945.791666666664</v>
      </c>
      <c r="B10451">
        <v>4.4499999999999998E-2</v>
      </c>
      <c r="C10451" s="9">
        <v>1.2758</v>
      </c>
    </row>
    <row r="10452" spans="1:3">
      <c r="A10452" s="1">
        <v>44945.802083333336</v>
      </c>
      <c r="B10452">
        <v>4.4400000000000002E-2</v>
      </c>
      <c r="C10452" s="9">
        <v>2.548</v>
      </c>
    </row>
    <row r="10453" spans="1:3">
      <c r="A10453" s="1">
        <v>44945.8125</v>
      </c>
      <c r="B10453">
        <v>4.4400000000000002E-2</v>
      </c>
      <c r="C10453" s="9">
        <v>2.4114</v>
      </c>
    </row>
    <row r="10454" spans="1:3">
      <c r="A10454" s="1">
        <v>44945.822916666664</v>
      </c>
      <c r="B10454">
        <v>4.4600000000000001E-2</v>
      </c>
      <c r="C10454" s="9">
        <v>1.3658000000000001</v>
      </c>
    </row>
    <row r="10455" spans="1:3">
      <c r="A10455" s="1">
        <v>44945.833333333336</v>
      </c>
      <c r="B10455">
        <v>4.4299999999999999E-2</v>
      </c>
      <c r="C10455" s="9">
        <v>2.48</v>
      </c>
    </row>
    <row r="10456" spans="1:3">
      <c r="A10456" s="1">
        <v>44945.84375</v>
      </c>
      <c r="B10456">
        <v>4.4600000000000001E-2</v>
      </c>
      <c r="C10456" s="9">
        <v>2.23E-2</v>
      </c>
    </row>
    <row r="10457" spans="1:3">
      <c r="A10457" s="1">
        <v>44945.854166666664</v>
      </c>
      <c r="B10457">
        <v>4.4699999999999997E-2</v>
      </c>
      <c r="C10457" s="9">
        <v>4.8600000000000004E-2</v>
      </c>
    </row>
    <row r="10458" spans="1:3">
      <c r="A10458" s="1">
        <v>44945.864583333336</v>
      </c>
      <c r="B10458">
        <v>4.4299999999999999E-2</v>
      </c>
      <c r="C10458" s="9">
        <v>4.8100000000000004E-2</v>
      </c>
    </row>
    <row r="10459" spans="1:3">
      <c r="A10459" s="1">
        <v>44945.875</v>
      </c>
      <c r="B10459">
        <v>4.4200000000000003E-2</v>
      </c>
      <c r="C10459" s="9">
        <v>4.8000000000000001E-2</v>
      </c>
    </row>
    <row r="10460" spans="1:3">
      <c r="A10460" s="1">
        <v>44945.885416666664</v>
      </c>
      <c r="B10460">
        <v>4.4200000000000003E-2</v>
      </c>
      <c r="C10460" s="9">
        <v>4.8099999999999997E-2</v>
      </c>
    </row>
    <row r="10461" spans="1:3">
      <c r="A10461" s="1">
        <v>44945.895833333336</v>
      </c>
      <c r="B10461">
        <v>4.4499999999999998E-2</v>
      </c>
      <c r="C10461" s="9">
        <v>4.8300000000000003E-2</v>
      </c>
    </row>
    <row r="10462" spans="1:3">
      <c r="A10462" s="1">
        <v>44945.90625</v>
      </c>
      <c r="B10462">
        <v>4.48E-2</v>
      </c>
      <c r="C10462" s="9">
        <v>4.8399999999999999E-2</v>
      </c>
    </row>
    <row r="10463" spans="1:3">
      <c r="A10463" s="1">
        <v>44945.916666666664</v>
      </c>
      <c r="B10463">
        <v>4.4900000000000002E-2</v>
      </c>
      <c r="C10463" s="9">
        <v>4.8500000000000001E-2</v>
      </c>
    </row>
    <row r="10464" spans="1:3">
      <c r="A10464" s="1">
        <v>44945.927083333336</v>
      </c>
      <c r="B10464">
        <v>4.5199999999999997E-2</v>
      </c>
      <c r="C10464" s="9">
        <v>4.8799999999999996E-2</v>
      </c>
    </row>
    <row r="10465" spans="1:3">
      <c r="A10465" s="1">
        <v>44945.9375</v>
      </c>
      <c r="B10465">
        <v>4.5199999999999997E-2</v>
      </c>
      <c r="C10465" s="9">
        <v>4.9100000000000005E-2</v>
      </c>
    </row>
    <row r="10466" spans="1:3">
      <c r="A10466" s="1">
        <v>44945.947916666664</v>
      </c>
      <c r="B10466">
        <v>4.4999999999999998E-2</v>
      </c>
      <c r="C10466" s="9">
        <v>1.6507000000000001</v>
      </c>
    </row>
    <row r="10467" spans="1:3">
      <c r="A10467" s="1">
        <v>44945.958333333336</v>
      </c>
      <c r="B10467">
        <v>4.4999999999999998E-2</v>
      </c>
      <c r="C10467" s="9">
        <v>2.5408999999999997</v>
      </c>
    </row>
    <row r="10468" spans="1:3">
      <c r="A10468" s="1">
        <v>44945.96875</v>
      </c>
      <c r="B10468">
        <v>4.5100000000000001E-2</v>
      </c>
      <c r="C10468" s="9">
        <v>2.37</v>
      </c>
    </row>
    <row r="10469" spans="1:3">
      <c r="A10469" s="1">
        <v>44945.979166666664</v>
      </c>
      <c r="B10469">
        <v>4.5100000000000001E-2</v>
      </c>
      <c r="C10469" s="9">
        <v>1.4597000000000002</v>
      </c>
    </row>
    <row r="10470" spans="1:3">
      <c r="A10470" s="1">
        <v>44945.989583333336</v>
      </c>
      <c r="B10470">
        <v>4.5400000000000003E-2</v>
      </c>
      <c r="C10470" s="9">
        <v>1.5084</v>
      </c>
    </row>
    <row r="10471" spans="1:3">
      <c r="A10471" s="1">
        <v>44946</v>
      </c>
      <c r="B10471">
        <v>4.5600000000000002E-2</v>
      </c>
      <c r="C10471" s="9">
        <v>3.4299999999999997E-2</v>
      </c>
    </row>
    <row r="10472" spans="1:3">
      <c r="A10472" s="1">
        <v>44946.010416666664</v>
      </c>
      <c r="B10472">
        <v>4.5600000000000002E-2</v>
      </c>
      <c r="C10472" s="9">
        <v>4.9700000000000001E-2</v>
      </c>
    </row>
    <row r="10473" spans="1:3">
      <c r="A10473" s="1">
        <v>44946.020833333336</v>
      </c>
      <c r="B10473">
        <v>4.5499999999999999E-2</v>
      </c>
      <c r="C10473" s="9">
        <v>4.9500000000000002E-2</v>
      </c>
    </row>
    <row r="10474" spans="1:3">
      <c r="A10474" s="1">
        <v>44946.03125</v>
      </c>
      <c r="B10474">
        <v>4.5600000000000002E-2</v>
      </c>
      <c r="C10474" s="9">
        <v>4.9600000000000005E-2</v>
      </c>
    </row>
    <row r="10475" spans="1:3">
      <c r="A10475" s="1">
        <v>44946.041666666664</v>
      </c>
      <c r="B10475">
        <v>4.58E-2</v>
      </c>
      <c r="C10475" s="9">
        <v>0.05</v>
      </c>
    </row>
    <row r="10476" spans="1:3">
      <c r="A10476" s="1">
        <v>44946.052083333336</v>
      </c>
      <c r="B10476">
        <v>4.5900000000000003E-2</v>
      </c>
      <c r="C10476" s="9">
        <v>5.0099999999999999E-2</v>
      </c>
    </row>
    <row r="10477" spans="1:3">
      <c r="A10477" s="1">
        <v>44946.0625</v>
      </c>
      <c r="B10477">
        <v>4.58E-2</v>
      </c>
      <c r="C10477" s="9">
        <v>4.99E-2</v>
      </c>
    </row>
    <row r="10478" spans="1:3">
      <c r="A10478" s="1">
        <v>44946.072916666664</v>
      </c>
      <c r="B10478">
        <v>4.5699999999999998E-2</v>
      </c>
      <c r="C10478" s="9">
        <v>0.44520000000000004</v>
      </c>
    </row>
    <row r="10479" spans="1:3">
      <c r="A10479" s="1">
        <v>44946.083333333336</v>
      </c>
      <c r="B10479">
        <v>4.5600000000000002E-2</v>
      </c>
      <c r="C10479" s="9">
        <v>2.4401000000000002</v>
      </c>
    </row>
    <row r="10480" spans="1:3">
      <c r="A10480" s="1">
        <v>44946.09375</v>
      </c>
      <c r="B10480">
        <v>4.5699999999999998E-2</v>
      </c>
      <c r="C10480" s="9">
        <v>2.4245000000000001</v>
      </c>
    </row>
    <row r="10481" spans="1:3">
      <c r="A10481" s="1">
        <v>44946.104166666664</v>
      </c>
      <c r="B10481">
        <v>4.5699999999999998E-2</v>
      </c>
      <c r="C10481" s="9">
        <v>1.4624999999999999</v>
      </c>
    </row>
    <row r="10482" spans="1:3">
      <c r="A10482" s="1">
        <v>44946.114583333336</v>
      </c>
      <c r="B10482">
        <v>4.5699999999999998E-2</v>
      </c>
      <c r="C10482" s="9">
        <v>2.3487999999999998</v>
      </c>
    </row>
    <row r="10483" spans="1:3">
      <c r="A10483" s="1">
        <v>44946.125</v>
      </c>
      <c r="B10483">
        <v>4.58E-2</v>
      </c>
      <c r="C10483" s="9">
        <v>0.44540000000000002</v>
      </c>
    </row>
    <row r="10484" spans="1:3">
      <c r="A10484" s="1">
        <v>44946.135416666664</v>
      </c>
      <c r="B10484">
        <v>4.58E-2</v>
      </c>
      <c r="C10484" s="9">
        <v>4.82E-2</v>
      </c>
    </row>
    <row r="10485" spans="1:3">
      <c r="A10485" s="1">
        <v>44946.145833333336</v>
      </c>
      <c r="B10485">
        <v>4.58E-2</v>
      </c>
      <c r="C10485" s="9">
        <v>4.9699999999999994E-2</v>
      </c>
    </row>
    <row r="10486" spans="1:3">
      <c r="A10486" s="1">
        <v>44946.15625</v>
      </c>
      <c r="B10486">
        <v>4.5699999999999998E-2</v>
      </c>
      <c r="C10486" s="9">
        <v>4.9799999999999997E-2</v>
      </c>
    </row>
    <row r="10487" spans="1:3">
      <c r="A10487" s="1">
        <v>44946.166666666664</v>
      </c>
      <c r="B10487">
        <v>4.5900000000000003E-2</v>
      </c>
      <c r="C10487" s="9">
        <v>0.05</v>
      </c>
    </row>
    <row r="10488" spans="1:3">
      <c r="A10488" s="1">
        <v>44946.177083333336</v>
      </c>
      <c r="B10488">
        <v>4.5699999999999998E-2</v>
      </c>
      <c r="C10488" s="9">
        <v>4.9699999999999994E-2</v>
      </c>
    </row>
    <row r="10489" spans="1:3">
      <c r="A10489" s="1">
        <v>44946.1875</v>
      </c>
      <c r="B10489">
        <v>4.5600000000000002E-2</v>
      </c>
      <c r="C10489" s="9">
        <v>4.9700000000000001E-2</v>
      </c>
    </row>
    <row r="10490" spans="1:3">
      <c r="A10490" s="1">
        <v>44946.197916666664</v>
      </c>
      <c r="B10490">
        <v>4.5600000000000002E-2</v>
      </c>
      <c r="C10490" s="9">
        <v>0.61109999999999998</v>
      </c>
    </row>
    <row r="10491" spans="1:3">
      <c r="A10491" s="1">
        <v>44946.208333333336</v>
      </c>
      <c r="B10491">
        <v>4.53E-2</v>
      </c>
      <c r="C10491" s="9">
        <v>1.3458000000000001</v>
      </c>
    </row>
    <row r="10492" spans="1:3">
      <c r="A10492" s="1">
        <v>44946.21875</v>
      </c>
      <c r="B10492">
        <v>4.5199999999999997E-2</v>
      </c>
      <c r="C10492" s="9">
        <v>2.8536999999999999</v>
      </c>
    </row>
    <row r="10493" spans="1:3">
      <c r="A10493" s="1">
        <v>44946.229166666664</v>
      </c>
      <c r="B10493">
        <v>4.53E-2</v>
      </c>
      <c r="C10493" s="9">
        <v>2.8201999999999998</v>
      </c>
    </row>
    <row r="10494" spans="1:3">
      <c r="A10494" s="1">
        <v>44946.239583333336</v>
      </c>
      <c r="B10494">
        <v>4.5199999999999997E-2</v>
      </c>
      <c r="C10494" s="9">
        <v>1.9429000000000001</v>
      </c>
    </row>
    <row r="10495" spans="1:3">
      <c r="A10495" s="1">
        <v>44946.25</v>
      </c>
      <c r="B10495">
        <v>4.5100000000000001E-2</v>
      </c>
      <c r="C10495" s="9">
        <v>5.4699999999999999E-2</v>
      </c>
    </row>
    <row r="10496" spans="1:3">
      <c r="A10496" s="1">
        <v>44946.260416666664</v>
      </c>
      <c r="B10496">
        <v>4.5100000000000001E-2</v>
      </c>
      <c r="C10496" s="9">
        <v>4.9299999999999997E-2</v>
      </c>
    </row>
    <row r="10497" spans="1:3">
      <c r="A10497" s="1">
        <v>44946.270833333336</v>
      </c>
      <c r="B10497">
        <v>1.8791</v>
      </c>
      <c r="C10497" s="9">
        <v>4.8600000000000004E-2</v>
      </c>
    </row>
    <row r="10498" spans="1:3">
      <c r="A10498" s="1">
        <v>44946.28125</v>
      </c>
      <c r="B10498">
        <v>2.1088</v>
      </c>
      <c r="C10498" s="9">
        <v>4.8799999999999996E-2</v>
      </c>
    </row>
    <row r="10499" spans="1:3">
      <c r="A10499" s="1">
        <v>44946.291666666664</v>
      </c>
      <c r="B10499">
        <v>2.0198</v>
      </c>
      <c r="C10499" s="9">
        <v>4.8600000000000004E-2</v>
      </c>
    </row>
    <row r="10500" spans="1:3">
      <c r="A10500" s="1">
        <v>44946.302083333336</v>
      </c>
      <c r="B10500">
        <v>1.7531000000000001</v>
      </c>
      <c r="C10500" s="9">
        <v>4.8600000000000004E-2</v>
      </c>
    </row>
    <row r="10501" spans="1:3">
      <c r="A10501" s="1">
        <v>44946.3125</v>
      </c>
      <c r="B10501">
        <v>1.8633</v>
      </c>
      <c r="C10501" s="9">
        <v>4.9100000000000005E-2</v>
      </c>
    </row>
    <row r="10502" spans="1:3">
      <c r="A10502" s="1">
        <v>44946.322916666664</v>
      </c>
      <c r="B10502">
        <v>2.3161</v>
      </c>
      <c r="C10502" s="9">
        <v>4.8799999999999996E-2</v>
      </c>
    </row>
    <row r="10503" spans="1:3">
      <c r="A10503" s="1">
        <v>44946.333333333336</v>
      </c>
      <c r="B10503">
        <v>1.2054</v>
      </c>
      <c r="C10503" s="9">
        <v>1.6844000000000001</v>
      </c>
    </row>
    <row r="10504" spans="1:3">
      <c r="A10504" s="1">
        <v>44946.34375</v>
      </c>
      <c r="B10504">
        <v>2.0291999999999999</v>
      </c>
      <c r="C10504" s="9">
        <v>2.4569000000000001</v>
      </c>
    </row>
    <row r="10505" spans="1:3">
      <c r="A10505" s="1">
        <v>44946.354166666664</v>
      </c>
      <c r="B10505">
        <v>2.2341000000000002</v>
      </c>
      <c r="C10505" s="9">
        <v>2.3109000000000002</v>
      </c>
    </row>
    <row r="10506" spans="1:3">
      <c r="A10506" s="1">
        <v>44946.364583333336</v>
      </c>
      <c r="B10506">
        <v>1.9776</v>
      </c>
      <c r="C10506" s="9">
        <v>1.2988</v>
      </c>
    </row>
    <row r="10507" spans="1:3">
      <c r="A10507" s="1">
        <v>44946.375</v>
      </c>
      <c r="B10507">
        <v>1.7230000000000001</v>
      </c>
      <c r="C10507" s="9">
        <v>2.8113000000000001</v>
      </c>
    </row>
    <row r="10508" spans="1:3">
      <c r="A10508" s="1">
        <v>44946.385416666664</v>
      </c>
      <c r="B10508">
        <v>1.6546000000000001</v>
      </c>
      <c r="C10508" s="9">
        <v>0.191</v>
      </c>
    </row>
    <row r="10509" spans="1:3">
      <c r="A10509" s="1">
        <v>44946.395833333336</v>
      </c>
      <c r="B10509">
        <v>1.7517</v>
      </c>
      <c r="C10509" s="9">
        <v>4.8799999999999996E-2</v>
      </c>
    </row>
    <row r="10510" spans="1:3">
      <c r="A10510" s="1">
        <v>44946.40625</v>
      </c>
      <c r="B10510">
        <v>1.9410000000000001</v>
      </c>
      <c r="C10510" s="9">
        <v>4.8500000000000001E-2</v>
      </c>
    </row>
    <row r="10511" spans="1:3">
      <c r="A10511" s="1">
        <v>44946.416666666664</v>
      </c>
      <c r="B10511">
        <v>0.59299999999999997</v>
      </c>
      <c r="C10511" s="9">
        <v>4.8500000000000001E-2</v>
      </c>
    </row>
    <row r="10512" spans="1:3">
      <c r="A10512" s="1">
        <v>44946.427083333336</v>
      </c>
      <c r="B10512">
        <v>2.3831000000000002</v>
      </c>
      <c r="C10512" s="9">
        <v>4.8600000000000004E-2</v>
      </c>
    </row>
    <row r="10513" spans="1:3">
      <c r="A10513" s="1">
        <v>44946.4375</v>
      </c>
      <c r="B10513">
        <v>1.9824999999999999</v>
      </c>
      <c r="C10513" s="9">
        <v>4.87E-2</v>
      </c>
    </row>
    <row r="10514" spans="1:3">
      <c r="A10514" s="1">
        <v>44946.447916666664</v>
      </c>
      <c r="B10514">
        <v>1.6931</v>
      </c>
      <c r="C10514" s="9">
        <v>4.8899999999999999E-2</v>
      </c>
    </row>
    <row r="10515" spans="1:3">
      <c r="A10515" s="1">
        <v>44946.458333333336</v>
      </c>
      <c r="B10515">
        <v>1.5366</v>
      </c>
      <c r="C10515" s="9">
        <v>4.8600000000000004E-2</v>
      </c>
    </row>
    <row r="10516" spans="1:3">
      <c r="A10516" s="1">
        <v>44946.46875</v>
      </c>
      <c r="B10516">
        <v>1.6265000000000001</v>
      </c>
      <c r="C10516" s="9">
        <v>4.8899999999999999E-2</v>
      </c>
    </row>
    <row r="10517" spans="1:3">
      <c r="A10517" s="1">
        <v>44946.479166666664</v>
      </c>
      <c r="B10517">
        <v>0.48020000000000002</v>
      </c>
      <c r="C10517" s="9">
        <v>1.218</v>
      </c>
    </row>
    <row r="10518" spans="1:3">
      <c r="A10518" s="1">
        <v>44946.489583333336</v>
      </c>
      <c r="B10518">
        <v>4.5199999999999997E-2</v>
      </c>
      <c r="C10518" s="9">
        <v>2.4165000000000001</v>
      </c>
    </row>
    <row r="10519" spans="1:3">
      <c r="A10519" s="1">
        <v>44946.5</v>
      </c>
      <c r="B10519">
        <v>4.5100000000000001E-2</v>
      </c>
      <c r="C10519" s="9">
        <v>2.4111000000000002</v>
      </c>
    </row>
    <row r="10520" spans="1:3">
      <c r="A10520" s="1">
        <v>44946.510416666664</v>
      </c>
      <c r="B10520">
        <v>4.5100000000000001E-2</v>
      </c>
      <c r="C10520" s="9">
        <v>1.1479999999999999</v>
      </c>
    </row>
    <row r="10521" spans="1:3">
      <c r="A10521" s="1">
        <v>44946.520833333336</v>
      </c>
      <c r="B10521">
        <v>4.4900000000000002E-2</v>
      </c>
      <c r="C10521" s="9">
        <v>2.8166000000000002</v>
      </c>
    </row>
    <row r="10522" spans="1:3">
      <c r="A10522" s="1">
        <v>44946.53125</v>
      </c>
      <c r="B10522">
        <v>4.5199999999999997E-2</v>
      </c>
      <c r="C10522" s="9">
        <v>0.43740000000000001</v>
      </c>
    </row>
    <row r="10523" spans="1:3">
      <c r="A10523" s="1">
        <v>44946.541666666664</v>
      </c>
      <c r="B10523">
        <v>4.5100000000000001E-2</v>
      </c>
      <c r="C10523" s="9">
        <v>9.459999999999999E-2</v>
      </c>
    </row>
    <row r="10524" spans="1:3">
      <c r="A10524" s="1">
        <v>44946.552083333336</v>
      </c>
      <c r="B10524">
        <v>4.5199999999999997E-2</v>
      </c>
      <c r="C10524" s="9">
        <v>3.4500000000000003E-2</v>
      </c>
    </row>
    <row r="10525" spans="1:3">
      <c r="A10525" s="1">
        <v>44946.5625</v>
      </c>
      <c r="B10525">
        <v>4.53E-2</v>
      </c>
      <c r="C10525" s="9">
        <v>4.9000000000000002E-2</v>
      </c>
    </row>
    <row r="10526" spans="1:3">
      <c r="A10526" s="1">
        <v>44946.572916666664</v>
      </c>
      <c r="B10526">
        <v>4.5199999999999997E-2</v>
      </c>
      <c r="C10526" s="9">
        <v>4.9000000000000002E-2</v>
      </c>
    </row>
    <row r="10527" spans="1:3">
      <c r="A10527" s="1">
        <v>44946.583333333336</v>
      </c>
      <c r="B10527">
        <v>4.5199999999999997E-2</v>
      </c>
      <c r="C10527" s="9">
        <v>4.9099999999999998E-2</v>
      </c>
    </row>
    <row r="10528" spans="1:3">
      <c r="A10528" s="1">
        <v>44946.59375</v>
      </c>
      <c r="B10528">
        <v>4.5199999999999997E-2</v>
      </c>
      <c r="C10528" s="9">
        <v>4.9000000000000002E-2</v>
      </c>
    </row>
    <row r="10529" spans="1:3">
      <c r="A10529" s="1">
        <v>44946.604166666664</v>
      </c>
      <c r="B10529">
        <v>4.53E-2</v>
      </c>
      <c r="C10529" s="9">
        <v>4.9000000000000002E-2</v>
      </c>
    </row>
    <row r="10530" spans="1:3">
      <c r="A10530" s="1">
        <v>44946.614583333336</v>
      </c>
      <c r="B10530">
        <v>4.5199999999999997E-2</v>
      </c>
      <c r="C10530" s="9">
        <v>4.8899999999999999E-2</v>
      </c>
    </row>
    <row r="10531" spans="1:3">
      <c r="A10531" s="1">
        <v>44946.625</v>
      </c>
      <c r="B10531">
        <v>4.53E-2</v>
      </c>
      <c r="C10531" s="9">
        <v>4.9099999999999998E-2</v>
      </c>
    </row>
    <row r="10532" spans="1:3">
      <c r="A10532" s="1">
        <v>44946.635416666664</v>
      </c>
      <c r="B10532">
        <v>4.5100000000000001E-2</v>
      </c>
      <c r="C10532" s="9">
        <v>4.9099999999999998E-2</v>
      </c>
    </row>
    <row r="10533" spans="1:3">
      <c r="A10533" s="1">
        <v>44946.645833333336</v>
      </c>
      <c r="B10533">
        <v>4.5100000000000001E-2</v>
      </c>
      <c r="C10533" s="9">
        <v>4.9099999999999998E-2</v>
      </c>
    </row>
    <row r="10534" spans="1:3">
      <c r="A10534" s="1">
        <v>44946.65625</v>
      </c>
      <c r="B10534">
        <v>4.5199999999999997E-2</v>
      </c>
      <c r="C10534" s="9">
        <v>4.9099999999999998E-2</v>
      </c>
    </row>
    <row r="10535" spans="1:3">
      <c r="A10535" s="1">
        <v>44946.666666666664</v>
      </c>
      <c r="B10535">
        <v>4.5199999999999997E-2</v>
      </c>
      <c r="C10535" s="9">
        <v>4.9100000000000005E-2</v>
      </c>
    </row>
    <row r="10536" spans="1:3">
      <c r="A10536" s="1">
        <v>44946.677083333336</v>
      </c>
      <c r="B10536">
        <v>4.5199999999999997E-2</v>
      </c>
      <c r="C10536" s="9">
        <v>4.9299999999999997E-2</v>
      </c>
    </row>
    <row r="10537" spans="1:3">
      <c r="A10537" s="1">
        <v>44946.6875</v>
      </c>
      <c r="B10537">
        <v>4.5100000000000001E-2</v>
      </c>
      <c r="C10537" s="9">
        <v>4.8899999999999999E-2</v>
      </c>
    </row>
    <row r="10538" spans="1:3">
      <c r="A10538" s="1">
        <v>44946.697916666664</v>
      </c>
      <c r="B10538">
        <v>4.5100000000000001E-2</v>
      </c>
      <c r="C10538" s="9">
        <v>4.9000000000000002E-2</v>
      </c>
    </row>
    <row r="10539" spans="1:3">
      <c r="A10539" s="1">
        <v>44946.708333333336</v>
      </c>
      <c r="B10539">
        <v>4.48E-2</v>
      </c>
      <c r="C10539" s="9">
        <v>4.8799999999999996E-2</v>
      </c>
    </row>
    <row r="10540" spans="1:3">
      <c r="A10540" s="1">
        <v>44946.71875</v>
      </c>
      <c r="B10540">
        <v>4.48E-2</v>
      </c>
      <c r="C10540" s="9">
        <v>4.8600000000000004E-2</v>
      </c>
    </row>
    <row r="10541" spans="1:3">
      <c r="A10541" s="1">
        <v>44946.729166666664</v>
      </c>
      <c r="B10541">
        <v>4.4699999999999997E-2</v>
      </c>
      <c r="C10541" s="9">
        <v>4.8500000000000001E-2</v>
      </c>
    </row>
    <row r="10542" spans="1:3">
      <c r="A10542" s="1">
        <v>44946.739583333336</v>
      </c>
      <c r="B10542">
        <v>4.4600000000000001E-2</v>
      </c>
      <c r="C10542" s="9">
        <v>4.8399999999999999E-2</v>
      </c>
    </row>
    <row r="10543" spans="1:3">
      <c r="A10543" s="1">
        <v>44946.75</v>
      </c>
      <c r="B10543">
        <v>4.4400000000000002E-2</v>
      </c>
      <c r="C10543" s="9">
        <v>4.8299999999999996E-2</v>
      </c>
    </row>
    <row r="10544" spans="1:3">
      <c r="A10544" s="1">
        <v>44946.760416666664</v>
      </c>
      <c r="B10544">
        <v>4.4299999999999999E-2</v>
      </c>
      <c r="C10544" s="9">
        <v>4.82E-2</v>
      </c>
    </row>
    <row r="10545" spans="1:3">
      <c r="A10545" s="1">
        <v>44946.770833333336</v>
      </c>
      <c r="B10545">
        <v>4.4499999999999998E-2</v>
      </c>
      <c r="C10545" s="9">
        <v>4.8300000000000003E-2</v>
      </c>
    </row>
    <row r="10546" spans="1:3">
      <c r="A10546" s="1">
        <v>44946.78125</v>
      </c>
      <c r="B10546">
        <v>4.4699999999999997E-2</v>
      </c>
      <c r="C10546" s="9">
        <v>4.8299999999999996E-2</v>
      </c>
    </row>
    <row r="10547" spans="1:3">
      <c r="A10547" s="1">
        <v>44946.791666666664</v>
      </c>
      <c r="B10547">
        <v>4.48E-2</v>
      </c>
      <c r="C10547" s="9">
        <v>4.8500000000000001E-2</v>
      </c>
    </row>
    <row r="10548" spans="1:3">
      <c r="A10548" s="1">
        <v>44946.802083333336</v>
      </c>
      <c r="B10548">
        <v>4.4900000000000002E-2</v>
      </c>
      <c r="C10548" s="9">
        <v>4.87E-2</v>
      </c>
    </row>
    <row r="10549" spans="1:3">
      <c r="A10549" s="1">
        <v>44946.8125</v>
      </c>
      <c r="B10549">
        <v>4.4999999999999998E-2</v>
      </c>
      <c r="C10549" s="9">
        <v>4.8899999999999999E-2</v>
      </c>
    </row>
    <row r="10550" spans="1:3">
      <c r="A10550" s="1">
        <v>44946.822916666664</v>
      </c>
      <c r="B10550">
        <v>4.5100000000000001E-2</v>
      </c>
      <c r="C10550" s="9">
        <v>4.9000000000000002E-2</v>
      </c>
    </row>
    <row r="10551" spans="1:3">
      <c r="A10551" s="1">
        <v>44946.833333333336</v>
      </c>
      <c r="B10551">
        <v>4.5100000000000001E-2</v>
      </c>
      <c r="C10551" s="9">
        <v>4.8899999999999999E-2</v>
      </c>
    </row>
    <row r="10552" spans="1:3">
      <c r="A10552" s="1">
        <v>44946.84375</v>
      </c>
      <c r="B10552">
        <v>4.4400000000000002E-2</v>
      </c>
      <c r="C10552" s="9">
        <v>4.8399999999999999E-2</v>
      </c>
    </row>
    <row r="10553" spans="1:3">
      <c r="A10553" s="1">
        <v>44946.854166666664</v>
      </c>
      <c r="B10553">
        <v>4.4400000000000002E-2</v>
      </c>
      <c r="C10553" s="9">
        <v>4.82E-2</v>
      </c>
    </row>
    <row r="10554" spans="1:3">
      <c r="A10554" s="1">
        <v>44946.864583333336</v>
      </c>
      <c r="B10554">
        <v>4.4699999999999997E-2</v>
      </c>
      <c r="C10554" s="9">
        <v>4.8600000000000004E-2</v>
      </c>
    </row>
    <row r="10555" spans="1:3">
      <c r="A10555" s="1">
        <v>44946.875</v>
      </c>
      <c r="B10555">
        <v>4.48E-2</v>
      </c>
      <c r="C10555" s="9">
        <v>4.87E-2</v>
      </c>
    </row>
    <row r="10556" spans="1:3">
      <c r="A10556" s="1">
        <v>44946.885416666664</v>
      </c>
      <c r="B10556">
        <v>4.4900000000000002E-2</v>
      </c>
      <c r="C10556" s="9">
        <v>4.9000000000000002E-2</v>
      </c>
    </row>
    <row r="10557" spans="1:3">
      <c r="A10557" s="1">
        <v>44946.895833333336</v>
      </c>
      <c r="B10557">
        <v>4.5100000000000001E-2</v>
      </c>
      <c r="C10557" s="9">
        <v>4.9099999999999998E-2</v>
      </c>
    </row>
    <row r="10558" spans="1:3">
      <c r="A10558" s="1">
        <v>44946.90625</v>
      </c>
      <c r="B10558">
        <v>4.4900000000000002E-2</v>
      </c>
      <c r="C10558" s="9">
        <v>4.8799999999999996E-2</v>
      </c>
    </row>
    <row r="10559" spans="1:3">
      <c r="A10559" s="1">
        <v>44946.916666666664</v>
      </c>
      <c r="B10559">
        <v>4.4999999999999998E-2</v>
      </c>
      <c r="C10559" s="9">
        <v>4.9000000000000002E-2</v>
      </c>
    </row>
    <row r="10560" spans="1:3">
      <c r="A10560" s="1">
        <v>44946.927083333336</v>
      </c>
      <c r="B10560">
        <v>4.4999999999999998E-2</v>
      </c>
      <c r="C10560" s="9">
        <v>4.9000000000000002E-2</v>
      </c>
    </row>
    <row r="10561" spans="1:3">
      <c r="A10561" s="1">
        <v>44946.9375</v>
      </c>
      <c r="B10561">
        <v>4.5100000000000001E-2</v>
      </c>
      <c r="C10561" s="9">
        <v>4.9099999999999998E-2</v>
      </c>
    </row>
    <row r="10562" spans="1:3">
      <c r="A10562" s="1">
        <v>44946.947916666664</v>
      </c>
      <c r="B10562">
        <v>4.5400000000000003E-2</v>
      </c>
      <c r="C10562" s="9">
        <v>4.9299999999999997E-2</v>
      </c>
    </row>
    <row r="10563" spans="1:3">
      <c r="A10563" s="1">
        <v>44946.958333333336</v>
      </c>
      <c r="B10563">
        <v>4.5499999999999999E-2</v>
      </c>
      <c r="C10563" s="9">
        <v>4.9700000000000001E-2</v>
      </c>
    </row>
    <row r="10564" spans="1:3">
      <c r="A10564" s="1">
        <v>44946.96875</v>
      </c>
      <c r="B10564">
        <v>4.5600000000000002E-2</v>
      </c>
      <c r="C10564" s="9">
        <v>4.9599999999999998E-2</v>
      </c>
    </row>
    <row r="10565" spans="1:3">
      <c r="A10565" s="1">
        <v>44946.979166666664</v>
      </c>
      <c r="B10565">
        <v>4.5499999999999999E-2</v>
      </c>
      <c r="C10565" s="9">
        <v>4.9600000000000005E-2</v>
      </c>
    </row>
    <row r="10566" spans="1:3">
      <c r="A10566" s="1">
        <v>44946.989583333336</v>
      </c>
      <c r="B10566">
        <v>4.5600000000000002E-2</v>
      </c>
      <c r="C10566" s="9">
        <v>4.9700000000000001E-2</v>
      </c>
    </row>
    <row r="10567" spans="1:3">
      <c r="A10567" s="1">
        <v>44947</v>
      </c>
      <c r="B10567">
        <v>4.5600000000000002E-2</v>
      </c>
      <c r="C10567" s="9">
        <v>4.9799999999999997E-2</v>
      </c>
    </row>
    <row r="10568" spans="1:3">
      <c r="A10568" s="1">
        <v>44947.010416666664</v>
      </c>
      <c r="B10568">
        <v>4.5600000000000002E-2</v>
      </c>
      <c r="C10568" s="9">
        <v>4.99E-2</v>
      </c>
    </row>
    <row r="10569" spans="1:3">
      <c r="A10569" s="1">
        <v>44947.020833333336</v>
      </c>
      <c r="B10569">
        <v>4.5699999999999998E-2</v>
      </c>
      <c r="C10569" s="9">
        <v>4.9799999999999997E-2</v>
      </c>
    </row>
    <row r="10570" spans="1:3">
      <c r="A10570" s="1">
        <v>44947.03125</v>
      </c>
      <c r="B10570">
        <v>4.5900000000000003E-2</v>
      </c>
      <c r="C10570" s="9">
        <v>0.05</v>
      </c>
    </row>
    <row r="10571" spans="1:3">
      <c r="A10571" s="1">
        <v>44947.041666666664</v>
      </c>
      <c r="B10571">
        <v>4.58E-2</v>
      </c>
      <c r="C10571" s="9">
        <v>5.0099999999999999E-2</v>
      </c>
    </row>
    <row r="10572" spans="1:3">
      <c r="A10572" s="1">
        <v>44947.052083333336</v>
      </c>
      <c r="B10572">
        <v>4.5900000000000003E-2</v>
      </c>
      <c r="C10572" s="9">
        <v>5.0199999999999995E-2</v>
      </c>
    </row>
    <row r="10573" spans="1:3">
      <c r="A10573" s="1">
        <v>44947.0625</v>
      </c>
      <c r="B10573">
        <v>4.6100000000000002E-2</v>
      </c>
      <c r="C10573" s="9">
        <v>5.0299999999999997E-2</v>
      </c>
    </row>
    <row r="10574" spans="1:3">
      <c r="A10574" s="1">
        <v>44947.072916666664</v>
      </c>
      <c r="B10574">
        <v>4.6100000000000002E-2</v>
      </c>
      <c r="C10574" s="9">
        <v>5.0200000000000002E-2</v>
      </c>
    </row>
    <row r="10575" spans="1:3">
      <c r="A10575" s="1">
        <v>44947.083333333336</v>
      </c>
      <c r="B10575">
        <v>4.6100000000000002E-2</v>
      </c>
      <c r="C10575" s="9">
        <v>5.0299999999999997E-2</v>
      </c>
    </row>
    <row r="10576" spans="1:3">
      <c r="A10576" s="1">
        <v>44947.09375</v>
      </c>
      <c r="B10576">
        <v>4.5999999999999999E-2</v>
      </c>
      <c r="C10576" s="9">
        <v>5.04E-2</v>
      </c>
    </row>
    <row r="10577" spans="1:3">
      <c r="A10577" s="1">
        <v>44947.104166666664</v>
      </c>
      <c r="B10577">
        <v>4.5999999999999999E-2</v>
      </c>
      <c r="C10577" s="9">
        <v>5.0299999999999997E-2</v>
      </c>
    </row>
    <row r="10578" spans="1:3">
      <c r="A10578" s="1">
        <v>44947.114583333336</v>
      </c>
      <c r="B10578">
        <v>4.5999999999999999E-2</v>
      </c>
      <c r="C10578" s="9">
        <v>5.0299999999999997E-2</v>
      </c>
    </row>
    <row r="10579" spans="1:3">
      <c r="A10579" s="1">
        <v>44947.125</v>
      </c>
      <c r="B10579">
        <v>4.5900000000000003E-2</v>
      </c>
      <c r="C10579" s="9">
        <v>5.0200000000000002E-2</v>
      </c>
    </row>
    <row r="10580" spans="1:3">
      <c r="A10580" s="1">
        <v>44947.135416666664</v>
      </c>
      <c r="B10580">
        <v>4.5999999999999999E-2</v>
      </c>
      <c r="C10580" s="9">
        <v>5.0299999999999997E-2</v>
      </c>
    </row>
    <row r="10581" spans="1:3">
      <c r="A10581" s="1">
        <v>44947.145833333336</v>
      </c>
      <c r="B10581">
        <v>4.5999999999999999E-2</v>
      </c>
      <c r="C10581" s="9">
        <v>5.04E-2</v>
      </c>
    </row>
    <row r="10582" spans="1:3">
      <c r="A10582" s="1">
        <v>44947.15625</v>
      </c>
      <c r="B10582">
        <v>4.6100000000000002E-2</v>
      </c>
      <c r="C10582" s="9">
        <v>5.04E-2</v>
      </c>
    </row>
    <row r="10583" spans="1:3">
      <c r="A10583" s="1">
        <v>44947.166666666664</v>
      </c>
      <c r="B10583">
        <v>4.5999999999999999E-2</v>
      </c>
      <c r="C10583" s="9">
        <v>5.0299999999999997E-2</v>
      </c>
    </row>
    <row r="10584" spans="1:3">
      <c r="A10584" s="1">
        <v>44947.177083333336</v>
      </c>
      <c r="B10584">
        <v>4.5900000000000003E-2</v>
      </c>
      <c r="C10584" s="9">
        <v>0.54679999999999995</v>
      </c>
    </row>
    <row r="10585" spans="1:3">
      <c r="A10585" s="1">
        <v>44947.1875</v>
      </c>
      <c r="B10585">
        <v>4.58E-2</v>
      </c>
      <c r="C10585" s="9">
        <v>2.3329</v>
      </c>
    </row>
    <row r="10586" spans="1:3">
      <c r="A10586" s="1">
        <v>44947.197916666664</v>
      </c>
      <c r="B10586">
        <v>4.5900000000000003E-2</v>
      </c>
      <c r="C10586" s="9">
        <v>2.5089000000000001</v>
      </c>
    </row>
    <row r="10587" spans="1:3">
      <c r="A10587" s="1">
        <v>44947.208333333336</v>
      </c>
      <c r="B10587">
        <v>4.5999999999999999E-2</v>
      </c>
      <c r="C10587" s="9">
        <v>1.1787000000000001</v>
      </c>
    </row>
    <row r="10588" spans="1:3">
      <c r="A10588" s="1">
        <v>44947.21875</v>
      </c>
      <c r="B10588">
        <v>4.6100000000000002E-2</v>
      </c>
      <c r="C10588" s="9">
        <v>4.1999999999999996E-2</v>
      </c>
    </row>
    <row r="10589" spans="1:3">
      <c r="A10589" s="1">
        <v>44947.229166666664</v>
      </c>
      <c r="B10589">
        <v>4.5699999999999998E-2</v>
      </c>
      <c r="C10589" s="9">
        <v>4.9699999999999994E-2</v>
      </c>
    </row>
    <row r="10590" spans="1:3">
      <c r="A10590" s="1">
        <v>44947.239583333336</v>
      </c>
      <c r="B10590">
        <v>4.5499999999999999E-2</v>
      </c>
      <c r="C10590" s="9">
        <v>4.9600000000000005E-2</v>
      </c>
    </row>
    <row r="10591" spans="1:3">
      <c r="A10591" s="1">
        <v>44947.25</v>
      </c>
      <c r="B10591">
        <v>4.5600000000000002E-2</v>
      </c>
      <c r="C10591" s="9">
        <v>4.9699999999999994E-2</v>
      </c>
    </row>
    <row r="10592" spans="1:3">
      <c r="A10592" s="1">
        <v>44947.260416666664</v>
      </c>
      <c r="B10592">
        <v>4.5600000000000002E-2</v>
      </c>
      <c r="C10592" s="9">
        <v>4.9799999999999997E-2</v>
      </c>
    </row>
    <row r="10593" spans="1:3">
      <c r="A10593" s="1">
        <v>44947.270833333336</v>
      </c>
      <c r="B10593">
        <v>2.0537999999999998</v>
      </c>
      <c r="C10593" s="9">
        <v>4.9399999999999999E-2</v>
      </c>
    </row>
    <row r="10594" spans="1:3">
      <c r="A10594" s="1">
        <v>44947.28125</v>
      </c>
      <c r="B10594">
        <v>2.2768000000000002</v>
      </c>
      <c r="C10594" s="9">
        <v>4.9299999999999997E-2</v>
      </c>
    </row>
    <row r="10595" spans="1:3">
      <c r="A10595" s="1">
        <v>44947.291666666664</v>
      </c>
      <c r="B10595">
        <v>2.1802999999999999</v>
      </c>
      <c r="C10595" s="9">
        <v>4.9299999999999997E-2</v>
      </c>
    </row>
    <row r="10596" spans="1:3">
      <c r="A10596" s="1">
        <v>44947.302083333336</v>
      </c>
      <c r="B10596">
        <v>1.8473999999999999</v>
      </c>
      <c r="C10596" s="9">
        <v>0.5697000000000001</v>
      </c>
    </row>
    <row r="10597" spans="1:3">
      <c r="A10597" s="1">
        <v>44947.3125</v>
      </c>
      <c r="B10597">
        <v>2.0068000000000001</v>
      </c>
      <c r="C10597" s="9">
        <v>2.3753000000000002</v>
      </c>
    </row>
    <row r="10598" spans="1:3">
      <c r="A10598" s="1">
        <v>44947.322916666664</v>
      </c>
      <c r="B10598">
        <v>2.0023</v>
      </c>
      <c r="C10598" s="9">
        <v>2.4782000000000002</v>
      </c>
    </row>
    <row r="10599" spans="1:3">
      <c r="A10599" s="1">
        <v>44947.333333333336</v>
      </c>
      <c r="B10599">
        <v>1.6835</v>
      </c>
      <c r="C10599" s="9">
        <v>1.4371</v>
      </c>
    </row>
    <row r="10600" spans="1:3">
      <c r="A10600" s="1">
        <v>44947.34375</v>
      </c>
      <c r="B10600">
        <v>1.3196000000000001</v>
      </c>
      <c r="C10600" s="9">
        <v>1.464</v>
      </c>
    </row>
    <row r="10601" spans="1:3">
      <c r="A10601" s="1">
        <v>44947.354166666664</v>
      </c>
      <c r="B10601">
        <v>2.6856</v>
      </c>
      <c r="C10601" s="9">
        <v>2.774</v>
      </c>
    </row>
    <row r="10602" spans="1:3">
      <c r="A10602" s="1">
        <v>44947.364583333336</v>
      </c>
      <c r="B10602">
        <v>2.0779000000000001</v>
      </c>
      <c r="C10602" s="9">
        <v>2.4190999999999998</v>
      </c>
    </row>
    <row r="10603" spans="1:3">
      <c r="A10603" s="1">
        <v>44947.375</v>
      </c>
      <c r="B10603">
        <v>1.9841</v>
      </c>
      <c r="C10603" s="9">
        <v>1.4165999999999999</v>
      </c>
    </row>
    <row r="10604" spans="1:3">
      <c r="A10604" s="1">
        <v>44947.385416666664</v>
      </c>
      <c r="B10604">
        <v>1.6476999999999999</v>
      </c>
      <c r="C10604" s="9">
        <v>2.6955</v>
      </c>
    </row>
    <row r="10605" spans="1:3">
      <c r="A10605" s="1">
        <v>44947.395833333336</v>
      </c>
      <c r="B10605">
        <v>1.7537</v>
      </c>
      <c r="C10605" s="9">
        <v>2.6648000000000001</v>
      </c>
    </row>
    <row r="10606" spans="1:3">
      <c r="A10606" s="1">
        <v>44947.40625</v>
      </c>
      <c r="B10606">
        <v>1.8246</v>
      </c>
      <c r="C10606" s="9">
        <v>1.1442000000000001</v>
      </c>
    </row>
    <row r="10607" spans="1:3">
      <c r="A10607" s="1">
        <v>44947.416666666664</v>
      </c>
      <c r="B10607">
        <v>1.7992999999999999</v>
      </c>
      <c r="C10607" s="9">
        <v>2.5808999999999997</v>
      </c>
    </row>
    <row r="10608" spans="1:3">
      <c r="A10608" s="1">
        <v>44947.427083333336</v>
      </c>
      <c r="B10608">
        <v>0.93579999999999997</v>
      </c>
      <c r="C10608" s="9">
        <v>2.5163000000000002</v>
      </c>
    </row>
    <row r="10609" spans="1:3">
      <c r="A10609" s="1">
        <v>44947.4375</v>
      </c>
      <c r="B10609">
        <v>2.6781000000000001</v>
      </c>
      <c r="C10609" s="9">
        <v>1.42</v>
      </c>
    </row>
    <row r="10610" spans="1:3">
      <c r="A10610" s="1">
        <v>44947.447916666664</v>
      </c>
      <c r="B10610">
        <v>2.2879</v>
      </c>
      <c r="C10610" s="9">
        <v>2.2686999999999999</v>
      </c>
    </row>
    <row r="10611" spans="1:3">
      <c r="A10611" s="1">
        <v>44947.458333333336</v>
      </c>
      <c r="B10611">
        <v>2.0287000000000002</v>
      </c>
      <c r="C10611" s="9">
        <v>2.5387</v>
      </c>
    </row>
    <row r="10612" spans="1:3">
      <c r="A10612" s="1">
        <v>44947.46875</v>
      </c>
      <c r="B10612">
        <v>1.7141999999999999</v>
      </c>
      <c r="C10612" s="9">
        <v>1.9925999999999999</v>
      </c>
    </row>
    <row r="10613" spans="1:3">
      <c r="A10613" s="1">
        <v>44947.479166666664</v>
      </c>
      <c r="B10613">
        <v>1.5845</v>
      </c>
      <c r="C10613" s="9">
        <v>1.7347000000000001</v>
      </c>
    </row>
    <row r="10614" spans="1:3">
      <c r="A10614" s="1">
        <v>44947.489583333336</v>
      </c>
      <c r="B10614">
        <v>1.6492</v>
      </c>
      <c r="C10614" s="9">
        <v>2.0274999999999999</v>
      </c>
    </row>
    <row r="10615" spans="1:3">
      <c r="A10615" s="1">
        <v>44947.5</v>
      </c>
      <c r="B10615">
        <v>0.72740000000000005</v>
      </c>
      <c r="C10615" s="9">
        <v>2.9399999999999999E-2</v>
      </c>
    </row>
    <row r="10616" spans="1:3">
      <c r="A10616" s="1">
        <v>44947.510416666664</v>
      </c>
      <c r="B10616">
        <v>4.2299999999999997E-2</v>
      </c>
      <c r="C10616" s="9">
        <v>4.82E-2</v>
      </c>
    </row>
    <row r="10617" spans="1:3">
      <c r="A10617" s="1">
        <v>44947.520833333336</v>
      </c>
      <c r="B10617">
        <v>4.3200000000000002E-2</v>
      </c>
      <c r="C10617" s="9">
        <v>4.82E-2</v>
      </c>
    </row>
    <row r="10618" spans="1:3">
      <c r="A10618" s="1">
        <v>44947.53125</v>
      </c>
      <c r="B10618">
        <v>4.3700000000000003E-2</v>
      </c>
      <c r="C10618" s="9">
        <v>4.8500000000000001E-2</v>
      </c>
    </row>
    <row r="10619" spans="1:3">
      <c r="A10619" s="1">
        <v>44947.541666666664</v>
      </c>
      <c r="B10619">
        <v>4.3999999999999997E-2</v>
      </c>
      <c r="C10619" s="9">
        <v>4.8500000000000001E-2</v>
      </c>
    </row>
    <row r="10620" spans="1:3">
      <c r="A10620" s="1">
        <v>44947.552083333336</v>
      </c>
      <c r="B10620">
        <v>4.4499999999999998E-2</v>
      </c>
      <c r="C10620" s="9">
        <v>1.6839999999999999</v>
      </c>
    </row>
    <row r="10621" spans="1:3">
      <c r="A10621" s="1">
        <v>44947.5625</v>
      </c>
      <c r="B10621">
        <v>4.4400000000000002E-2</v>
      </c>
      <c r="C10621" s="9">
        <v>2.3984999999999999</v>
      </c>
    </row>
    <row r="10622" spans="1:3">
      <c r="A10622" s="1">
        <v>44947.572916666664</v>
      </c>
      <c r="B10622">
        <v>4.3299999999999998E-2</v>
      </c>
      <c r="C10622" s="9">
        <v>2.3944999999999999</v>
      </c>
    </row>
    <row r="10623" spans="1:3">
      <c r="A10623" s="1">
        <v>44947.583333333336</v>
      </c>
      <c r="B10623">
        <v>4.4200000000000003E-2</v>
      </c>
      <c r="C10623" s="9">
        <v>0.62559999999999993</v>
      </c>
    </row>
    <row r="10624" spans="1:3">
      <c r="A10624" s="1">
        <v>44947.59375</v>
      </c>
      <c r="B10624">
        <v>4.4499999999999998E-2</v>
      </c>
      <c r="C10624" s="9">
        <v>4.6799999999999994E-2</v>
      </c>
    </row>
    <row r="10625" spans="1:3">
      <c r="A10625" s="1">
        <v>44947.604166666664</v>
      </c>
      <c r="B10625">
        <v>4.5199999999999997E-2</v>
      </c>
      <c r="C10625" s="9">
        <v>4.9100000000000005E-2</v>
      </c>
    </row>
    <row r="10626" spans="1:3">
      <c r="A10626" s="1">
        <v>44947.614583333336</v>
      </c>
      <c r="B10626">
        <v>4.5100000000000001E-2</v>
      </c>
      <c r="C10626" s="9">
        <v>4.8799999999999996E-2</v>
      </c>
    </row>
    <row r="10627" spans="1:3">
      <c r="A10627" s="1">
        <v>44947.625</v>
      </c>
      <c r="B10627">
        <v>4.4999999999999998E-2</v>
      </c>
      <c r="C10627" s="9">
        <v>4.87E-2</v>
      </c>
    </row>
    <row r="10628" spans="1:3">
      <c r="A10628" s="1">
        <v>44947.635416666664</v>
      </c>
      <c r="B10628">
        <v>4.5100000000000001E-2</v>
      </c>
      <c r="C10628" s="9">
        <v>0.1055</v>
      </c>
    </row>
    <row r="10629" spans="1:3">
      <c r="A10629" s="1">
        <v>44947.645833333336</v>
      </c>
      <c r="B10629">
        <v>4.4900000000000002E-2</v>
      </c>
      <c r="C10629" s="9">
        <v>2.0636999999999999</v>
      </c>
    </row>
    <row r="10630" spans="1:3">
      <c r="A10630" s="1">
        <v>44947.65625</v>
      </c>
      <c r="B10630">
        <v>4.4900000000000002E-2</v>
      </c>
      <c r="C10630" s="9">
        <v>1.5906</v>
      </c>
    </row>
    <row r="10631" spans="1:3">
      <c r="A10631" s="1">
        <v>44947.666666666664</v>
      </c>
      <c r="B10631">
        <v>4.4699999999999997E-2</v>
      </c>
      <c r="C10631" s="9">
        <v>3.3099999999999997E-2</v>
      </c>
    </row>
    <row r="10632" spans="1:3">
      <c r="A10632" s="1">
        <v>44947.677083333336</v>
      </c>
      <c r="B10632">
        <v>4.4600000000000001E-2</v>
      </c>
      <c r="C10632" s="9">
        <v>4.8299999999999996E-2</v>
      </c>
    </row>
    <row r="10633" spans="1:3">
      <c r="A10633" s="1">
        <v>44947.6875</v>
      </c>
      <c r="B10633">
        <v>4.4499999999999998E-2</v>
      </c>
      <c r="C10633" s="9">
        <v>4.8000000000000001E-2</v>
      </c>
    </row>
    <row r="10634" spans="1:3">
      <c r="A10634" s="1">
        <v>44947.697916666664</v>
      </c>
      <c r="B10634">
        <v>4.4400000000000002E-2</v>
      </c>
      <c r="C10634" s="9">
        <v>4.8000000000000001E-2</v>
      </c>
    </row>
    <row r="10635" spans="1:3">
      <c r="A10635" s="1">
        <v>44947.708333333336</v>
      </c>
      <c r="B10635">
        <v>4.4600000000000001E-2</v>
      </c>
      <c r="C10635" s="9">
        <v>4.82E-2</v>
      </c>
    </row>
    <row r="10636" spans="1:3">
      <c r="A10636" s="1">
        <v>44947.71875</v>
      </c>
      <c r="B10636">
        <v>4.4600000000000001E-2</v>
      </c>
      <c r="C10636" s="9">
        <v>4.8399999999999999E-2</v>
      </c>
    </row>
    <row r="10637" spans="1:3">
      <c r="A10637" s="1">
        <v>44947.729166666664</v>
      </c>
      <c r="B10637">
        <v>4.4699999999999997E-2</v>
      </c>
      <c r="C10637" s="9">
        <v>4.8500000000000001E-2</v>
      </c>
    </row>
    <row r="10638" spans="1:3">
      <c r="A10638" s="1">
        <v>44947.739583333336</v>
      </c>
      <c r="B10638">
        <v>4.5100000000000001E-2</v>
      </c>
      <c r="C10638" s="9">
        <v>4.8899999999999999E-2</v>
      </c>
    </row>
    <row r="10639" spans="1:3">
      <c r="A10639" s="1">
        <v>44947.75</v>
      </c>
      <c r="B10639">
        <v>4.5100000000000001E-2</v>
      </c>
      <c r="C10639" s="9">
        <v>4.9000000000000002E-2</v>
      </c>
    </row>
    <row r="10640" spans="1:3">
      <c r="A10640" s="1">
        <v>44947.760416666664</v>
      </c>
      <c r="B10640">
        <v>4.4999999999999998E-2</v>
      </c>
      <c r="C10640" s="9">
        <v>4.8799999999999996E-2</v>
      </c>
    </row>
    <row r="10641" spans="1:3">
      <c r="A10641" s="1">
        <v>44947.770833333336</v>
      </c>
      <c r="B10641">
        <v>4.4900000000000002E-2</v>
      </c>
      <c r="C10641" s="9">
        <v>4.87E-2</v>
      </c>
    </row>
    <row r="10642" spans="1:3">
      <c r="A10642" s="1">
        <v>44947.78125</v>
      </c>
      <c r="B10642">
        <v>4.5100000000000001E-2</v>
      </c>
      <c r="C10642" s="9">
        <v>4.8799999999999996E-2</v>
      </c>
    </row>
    <row r="10643" spans="1:3">
      <c r="A10643" s="1">
        <v>44947.791666666664</v>
      </c>
      <c r="B10643">
        <v>4.5100000000000001E-2</v>
      </c>
      <c r="C10643" s="9">
        <v>4.9000000000000002E-2</v>
      </c>
    </row>
    <row r="10644" spans="1:3">
      <c r="A10644" s="1">
        <v>44947.802083333336</v>
      </c>
      <c r="B10644">
        <v>4.5100000000000001E-2</v>
      </c>
      <c r="C10644" s="9">
        <v>4.8899999999999999E-2</v>
      </c>
    </row>
    <row r="10645" spans="1:3">
      <c r="A10645" s="1">
        <v>44947.8125</v>
      </c>
      <c r="B10645">
        <v>4.5100000000000001E-2</v>
      </c>
      <c r="C10645" s="9">
        <v>4.8899999999999999E-2</v>
      </c>
    </row>
    <row r="10646" spans="1:3">
      <c r="A10646" s="1">
        <v>44947.822916666664</v>
      </c>
      <c r="B10646">
        <v>4.5199999999999997E-2</v>
      </c>
      <c r="C10646" s="9">
        <v>4.8899999999999999E-2</v>
      </c>
    </row>
    <row r="10647" spans="1:3">
      <c r="A10647" s="1">
        <v>44947.833333333336</v>
      </c>
      <c r="B10647">
        <v>4.5199999999999997E-2</v>
      </c>
      <c r="C10647" s="9">
        <v>4.9099999999999998E-2</v>
      </c>
    </row>
    <row r="10648" spans="1:3">
      <c r="A10648" s="1">
        <v>44947.84375</v>
      </c>
      <c r="B10648">
        <v>4.53E-2</v>
      </c>
      <c r="C10648" s="9">
        <v>4.9200000000000001E-2</v>
      </c>
    </row>
    <row r="10649" spans="1:3">
      <c r="A10649" s="1">
        <v>44947.854166666664</v>
      </c>
      <c r="B10649">
        <v>4.5199999999999997E-2</v>
      </c>
      <c r="C10649" s="9">
        <v>4.9000000000000002E-2</v>
      </c>
    </row>
    <row r="10650" spans="1:3">
      <c r="A10650" s="1">
        <v>44947.864583333336</v>
      </c>
      <c r="B10650">
        <v>4.53E-2</v>
      </c>
      <c r="C10650" s="9">
        <v>4.9100000000000005E-2</v>
      </c>
    </row>
    <row r="10651" spans="1:3">
      <c r="A10651" s="1">
        <v>44947.875</v>
      </c>
      <c r="B10651">
        <v>4.5199999999999997E-2</v>
      </c>
      <c r="C10651" s="9">
        <v>4.9000000000000002E-2</v>
      </c>
    </row>
    <row r="10652" spans="1:3">
      <c r="A10652" s="1">
        <v>44947.885416666664</v>
      </c>
      <c r="B10652">
        <v>4.5199999999999997E-2</v>
      </c>
      <c r="C10652" s="9">
        <v>4.9100000000000005E-2</v>
      </c>
    </row>
    <row r="10653" spans="1:3">
      <c r="A10653" s="1">
        <v>44947.895833333336</v>
      </c>
      <c r="B10653">
        <v>4.5400000000000003E-2</v>
      </c>
      <c r="C10653" s="9">
        <v>4.9200000000000001E-2</v>
      </c>
    </row>
    <row r="10654" spans="1:3">
      <c r="A10654" s="1">
        <v>44947.90625</v>
      </c>
      <c r="B10654">
        <v>4.5400000000000003E-2</v>
      </c>
      <c r="C10654" s="9">
        <v>4.9200000000000001E-2</v>
      </c>
    </row>
    <row r="10655" spans="1:3">
      <c r="A10655" s="1">
        <v>44947.916666666664</v>
      </c>
      <c r="B10655">
        <v>4.5499999999999999E-2</v>
      </c>
      <c r="C10655" s="9">
        <v>4.9500000000000002E-2</v>
      </c>
    </row>
    <row r="10656" spans="1:3">
      <c r="A10656" s="1">
        <v>44947.927083333336</v>
      </c>
      <c r="B10656">
        <v>4.5600000000000002E-2</v>
      </c>
      <c r="C10656" s="9">
        <v>4.9600000000000005E-2</v>
      </c>
    </row>
    <row r="10657" spans="1:3">
      <c r="A10657" s="1">
        <v>44947.9375</v>
      </c>
      <c r="B10657">
        <v>4.5699999999999998E-2</v>
      </c>
      <c r="C10657" s="9">
        <v>4.9700000000000001E-2</v>
      </c>
    </row>
    <row r="10658" spans="1:3">
      <c r="A10658" s="1">
        <v>44947.947916666664</v>
      </c>
      <c r="B10658">
        <v>4.58E-2</v>
      </c>
      <c r="C10658" s="9">
        <v>4.9799999999999997E-2</v>
      </c>
    </row>
    <row r="10659" spans="1:3">
      <c r="A10659" s="1">
        <v>44947.958333333336</v>
      </c>
      <c r="B10659">
        <v>4.5999999999999999E-2</v>
      </c>
      <c r="C10659" s="9">
        <v>5.0099999999999999E-2</v>
      </c>
    </row>
    <row r="10660" spans="1:3">
      <c r="A10660" s="1">
        <v>44947.96875</v>
      </c>
      <c r="B10660">
        <v>4.5699999999999998E-2</v>
      </c>
      <c r="C10660" s="9">
        <v>4.9699999999999994E-2</v>
      </c>
    </row>
    <row r="10661" spans="1:3">
      <c r="A10661" s="1">
        <v>44947.979166666664</v>
      </c>
      <c r="B10661">
        <v>4.5199999999999997E-2</v>
      </c>
      <c r="C10661" s="9">
        <v>4.9299999999999997E-2</v>
      </c>
    </row>
    <row r="10662" spans="1:3">
      <c r="A10662" s="1">
        <v>44947.989583333336</v>
      </c>
      <c r="B10662">
        <v>4.5499999999999999E-2</v>
      </c>
      <c r="C10662" s="9">
        <v>4.9500000000000002E-2</v>
      </c>
    </row>
    <row r="10663" spans="1:3">
      <c r="A10663" s="1">
        <v>44948</v>
      </c>
      <c r="B10663">
        <v>4.5400000000000003E-2</v>
      </c>
      <c r="C10663" s="9">
        <v>4.9500000000000002E-2</v>
      </c>
    </row>
    <row r="10664" spans="1:3">
      <c r="A10664" s="1">
        <v>44948.010416666664</v>
      </c>
      <c r="B10664">
        <v>4.5600000000000002E-2</v>
      </c>
      <c r="C10664" s="9">
        <v>4.9599999999999998E-2</v>
      </c>
    </row>
    <row r="10665" spans="1:3">
      <c r="A10665" s="1">
        <v>44948.020833333336</v>
      </c>
      <c r="B10665">
        <v>4.58E-2</v>
      </c>
      <c r="C10665" s="9">
        <v>4.99E-2</v>
      </c>
    </row>
    <row r="10666" spans="1:3">
      <c r="A10666" s="1">
        <v>44948.03125</v>
      </c>
      <c r="B10666">
        <v>4.5699999999999998E-2</v>
      </c>
      <c r="C10666" s="9">
        <v>4.9699999999999994E-2</v>
      </c>
    </row>
    <row r="10667" spans="1:3">
      <c r="A10667" s="1">
        <v>44948.041666666664</v>
      </c>
      <c r="B10667">
        <v>4.5499999999999999E-2</v>
      </c>
      <c r="C10667" s="9">
        <v>1.2467000000000001</v>
      </c>
    </row>
    <row r="10668" spans="1:3">
      <c r="A10668" s="1">
        <v>44948.052083333336</v>
      </c>
      <c r="B10668">
        <v>4.5600000000000002E-2</v>
      </c>
      <c r="C10668" s="9">
        <v>2.3289</v>
      </c>
    </row>
    <row r="10669" spans="1:3">
      <c r="A10669" s="1">
        <v>44948.0625</v>
      </c>
      <c r="B10669">
        <v>4.5699999999999998E-2</v>
      </c>
      <c r="C10669" s="9">
        <v>2.4655</v>
      </c>
    </row>
    <row r="10670" spans="1:3">
      <c r="A10670" s="1">
        <v>44948.072916666664</v>
      </c>
      <c r="B10670">
        <v>4.58E-2</v>
      </c>
      <c r="C10670" s="9">
        <v>0.77790000000000004</v>
      </c>
    </row>
    <row r="10671" spans="1:3">
      <c r="A10671" s="1">
        <v>44948.083333333336</v>
      </c>
      <c r="B10671">
        <v>4.5999999999999999E-2</v>
      </c>
      <c r="C10671" s="9">
        <v>4.7799999999999995E-2</v>
      </c>
    </row>
    <row r="10672" spans="1:3">
      <c r="A10672" s="1">
        <v>44948.09375</v>
      </c>
      <c r="B10672">
        <v>4.5999999999999999E-2</v>
      </c>
      <c r="C10672" s="9">
        <v>0.05</v>
      </c>
    </row>
    <row r="10673" spans="1:3">
      <c r="A10673" s="1">
        <v>44948.104166666664</v>
      </c>
      <c r="B10673">
        <v>4.5999999999999999E-2</v>
      </c>
      <c r="C10673" s="9">
        <v>4.99E-2</v>
      </c>
    </row>
    <row r="10674" spans="1:3">
      <c r="A10674" s="1">
        <v>44948.114583333336</v>
      </c>
      <c r="B10674">
        <v>4.5900000000000003E-2</v>
      </c>
      <c r="C10674" s="9">
        <v>0.05</v>
      </c>
    </row>
    <row r="10675" spans="1:3">
      <c r="A10675" s="1">
        <v>44948.125</v>
      </c>
      <c r="B10675">
        <v>4.5999999999999999E-2</v>
      </c>
      <c r="C10675" s="9">
        <v>5.0200000000000002E-2</v>
      </c>
    </row>
    <row r="10676" spans="1:3">
      <c r="A10676" s="1">
        <v>44948.135416666664</v>
      </c>
      <c r="B10676">
        <v>4.5999999999999999E-2</v>
      </c>
      <c r="C10676" s="9">
        <v>5.0200000000000002E-2</v>
      </c>
    </row>
    <row r="10677" spans="1:3">
      <c r="A10677" s="1">
        <v>44948.145833333336</v>
      </c>
      <c r="B10677">
        <v>4.5900000000000003E-2</v>
      </c>
      <c r="C10677" s="9">
        <v>5.0100000000000006E-2</v>
      </c>
    </row>
    <row r="10678" spans="1:3">
      <c r="A10678" s="1">
        <v>44948.15625</v>
      </c>
      <c r="B10678">
        <v>4.5699999999999998E-2</v>
      </c>
      <c r="C10678" s="9">
        <v>5.6500000000000002E-2</v>
      </c>
    </row>
    <row r="10679" spans="1:3">
      <c r="A10679" s="1">
        <v>44948.166666666664</v>
      </c>
      <c r="B10679">
        <v>4.5699999999999998E-2</v>
      </c>
      <c r="C10679" s="9">
        <v>1.9504000000000001</v>
      </c>
    </row>
    <row r="10680" spans="1:3">
      <c r="A10680" s="1">
        <v>44948.177083333336</v>
      </c>
      <c r="B10680">
        <v>4.58E-2</v>
      </c>
      <c r="C10680" s="9">
        <v>1.1435</v>
      </c>
    </row>
    <row r="10681" spans="1:3">
      <c r="A10681" s="1">
        <v>44948.1875</v>
      </c>
      <c r="B10681">
        <v>4.5699999999999998E-2</v>
      </c>
      <c r="C10681" s="9">
        <v>1.6617999999999999</v>
      </c>
    </row>
    <row r="10682" spans="1:3">
      <c r="A10682" s="1">
        <v>44948.197916666664</v>
      </c>
      <c r="B10682">
        <v>4.5600000000000002E-2</v>
      </c>
      <c r="C10682" s="9">
        <v>2.7719</v>
      </c>
    </row>
    <row r="10683" spans="1:3">
      <c r="A10683" s="1">
        <v>44948.208333333336</v>
      </c>
      <c r="B10683">
        <v>4.5699999999999998E-2</v>
      </c>
      <c r="C10683" s="9">
        <v>1.6179999999999999</v>
      </c>
    </row>
    <row r="10684" spans="1:3">
      <c r="A10684" s="1">
        <v>44948.21875</v>
      </c>
      <c r="B10684">
        <v>4.5900000000000003E-2</v>
      </c>
      <c r="C10684" s="9">
        <v>3.61E-2</v>
      </c>
    </row>
    <row r="10685" spans="1:3">
      <c r="A10685" s="1">
        <v>44948.229166666664</v>
      </c>
      <c r="B10685">
        <v>4.5699999999999998E-2</v>
      </c>
      <c r="C10685" s="9">
        <v>4.9699999999999994E-2</v>
      </c>
    </row>
    <row r="10686" spans="1:3">
      <c r="A10686" s="1">
        <v>44948.239583333336</v>
      </c>
      <c r="B10686">
        <v>4.5900000000000003E-2</v>
      </c>
      <c r="C10686" s="9">
        <v>0.05</v>
      </c>
    </row>
    <row r="10687" spans="1:3">
      <c r="A10687" s="1">
        <v>44948.25</v>
      </c>
      <c r="B10687">
        <v>4.5600000000000002E-2</v>
      </c>
      <c r="C10687" s="9">
        <v>4.9599999999999998E-2</v>
      </c>
    </row>
    <row r="10688" spans="1:3">
      <c r="A10688" s="1">
        <v>44948.260416666664</v>
      </c>
      <c r="B10688">
        <v>4.5600000000000002E-2</v>
      </c>
      <c r="C10688" s="9">
        <v>4.9700000000000001E-2</v>
      </c>
    </row>
    <row r="10689" spans="1:3">
      <c r="A10689" s="1">
        <v>44948.270833333336</v>
      </c>
      <c r="B10689">
        <v>2.1640999999999999</v>
      </c>
      <c r="C10689" s="9">
        <v>4.9399999999999999E-2</v>
      </c>
    </row>
    <row r="10690" spans="1:3">
      <c r="A10690" s="1">
        <v>44948.28125</v>
      </c>
      <c r="B10690">
        <v>2.5379999999999998</v>
      </c>
      <c r="C10690" s="9">
        <v>4.9599999999999998E-2</v>
      </c>
    </row>
    <row r="10691" spans="1:3">
      <c r="A10691" s="1">
        <v>44948.291666666664</v>
      </c>
      <c r="B10691">
        <v>2.2414000000000001</v>
      </c>
      <c r="C10691" s="9">
        <v>4.9100000000000005E-2</v>
      </c>
    </row>
    <row r="10692" spans="1:3">
      <c r="A10692" s="1">
        <v>44948.302083333336</v>
      </c>
      <c r="B10692">
        <v>2.0911</v>
      </c>
      <c r="C10692" s="9">
        <v>0.58200000000000007</v>
      </c>
    </row>
    <row r="10693" spans="1:3">
      <c r="A10693" s="1">
        <v>44948.3125</v>
      </c>
      <c r="B10693">
        <v>1.7622</v>
      </c>
      <c r="C10693" s="9">
        <v>2.3607</v>
      </c>
    </row>
    <row r="10694" spans="1:3">
      <c r="A10694" s="1">
        <v>44948.322916666664</v>
      </c>
      <c r="B10694">
        <v>1.9990000000000001</v>
      </c>
      <c r="C10694" s="9">
        <v>2.4670000000000001</v>
      </c>
    </row>
    <row r="10695" spans="1:3">
      <c r="A10695" s="1">
        <v>44948.333333333336</v>
      </c>
      <c r="B10695">
        <v>2.0087999999999999</v>
      </c>
      <c r="C10695" s="9">
        <v>1.3371</v>
      </c>
    </row>
    <row r="10696" spans="1:3">
      <c r="A10696" s="1">
        <v>44948.34375</v>
      </c>
      <c r="B10696">
        <v>1.859</v>
      </c>
      <c r="C10696" s="9">
        <v>2.4138999999999999</v>
      </c>
    </row>
    <row r="10697" spans="1:3">
      <c r="A10697" s="1">
        <v>44948.354166666664</v>
      </c>
      <c r="B10697">
        <v>1.3122</v>
      </c>
      <c r="C10697" s="9">
        <v>2.6493000000000002</v>
      </c>
    </row>
    <row r="10698" spans="1:3">
      <c r="A10698" s="1">
        <v>44948.364583333336</v>
      </c>
      <c r="B10698">
        <v>2.46</v>
      </c>
      <c r="C10698" s="9">
        <v>2.0070999999999999</v>
      </c>
    </row>
    <row r="10699" spans="1:3">
      <c r="A10699" s="1">
        <v>44948.375</v>
      </c>
      <c r="B10699">
        <v>2.1372</v>
      </c>
      <c r="C10699" s="9">
        <v>1.9155</v>
      </c>
    </row>
    <row r="10700" spans="1:3">
      <c r="A10700" s="1">
        <v>44948.385416666664</v>
      </c>
      <c r="B10700">
        <v>1.7935000000000001</v>
      </c>
      <c r="C10700" s="9">
        <v>2.6864999999999997</v>
      </c>
    </row>
    <row r="10701" spans="1:3">
      <c r="A10701" s="1">
        <v>44948.395833333336</v>
      </c>
      <c r="B10701">
        <v>1.8319000000000001</v>
      </c>
      <c r="C10701" s="9">
        <v>2.5438999999999998</v>
      </c>
    </row>
    <row r="10702" spans="1:3">
      <c r="A10702" s="1">
        <v>44948.40625</v>
      </c>
      <c r="B10702">
        <v>1.8169</v>
      </c>
      <c r="C10702" s="9">
        <v>1.4991000000000001</v>
      </c>
    </row>
    <row r="10703" spans="1:3">
      <c r="A10703" s="1">
        <v>44948.416666666664</v>
      </c>
      <c r="B10703">
        <v>1.7373000000000001</v>
      </c>
      <c r="C10703" s="9">
        <v>2.7164000000000001</v>
      </c>
    </row>
    <row r="10704" spans="1:3">
      <c r="A10704" s="1">
        <v>44948.427083333336</v>
      </c>
      <c r="B10704">
        <v>1.8640000000000001</v>
      </c>
      <c r="C10704" s="9">
        <v>2.6749999999999998</v>
      </c>
    </row>
    <row r="10705" spans="1:3">
      <c r="A10705" s="1">
        <v>44948.4375</v>
      </c>
      <c r="B10705">
        <v>1.1754</v>
      </c>
      <c r="C10705" s="9">
        <v>1.2324999999999999</v>
      </c>
    </row>
    <row r="10706" spans="1:3">
      <c r="A10706" s="1">
        <v>44948.447916666664</v>
      </c>
      <c r="B10706">
        <v>2.0453999999999999</v>
      </c>
      <c r="C10706" s="9">
        <v>2.5720999999999998</v>
      </c>
    </row>
    <row r="10707" spans="1:3">
      <c r="A10707" s="1">
        <v>44948.458333333336</v>
      </c>
      <c r="B10707">
        <v>2.0556999999999999</v>
      </c>
      <c r="C10707" s="9">
        <v>2.5415999999999999</v>
      </c>
    </row>
    <row r="10708" spans="1:3">
      <c r="A10708" s="1">
        <v>44948.46875</v>
      </c>
      <c r="B10708">
        <v>1.5369999999999999</v>
      </c>
      <c r="C10708" s="9">
        <v>1.3607999999999998</v>
      </c>
    </row>
    <row r="10709" spans="1:3">
      <c r="A10709" s="1">
        <v>44948.479166666664</v>
      </c>
      <c r="B10709">
        <v>1.6525000000000001</v>
      </c>
      <c r="C10709" s="9">
        <v>2.456</v>
      </c>
    </row>
    <row r="10710" spans="1:3">
      <c r="A10710" s="1">
        <v>44948.489583333336</v>
      </c>
      <c r="B10710">
        <v>1.6988000000000001</v>
      </c>
      <c r="C10710" s="9">
        <v>0.94140000000000001</v>
      </c>
    </row>
    <row r="10711" spans="1:3">
      <c r="A10711" s="1">
        <v>44948.5</v>
      </c>
      <c r="B10711">
        <v>1.6329</v>
      </c>
      <c r="C10711" s="9">
        <v>4.2200000000000001E-2</v>
      </c>
    </row>
    <row r="10712" spans="1:3">
      <c r="A10712" s="1">
        <v>44948.510416666664</v>
      </c>
      <c r="B10712">
        <v>1.7031000000000001</v>
      </c>
      <c r="C10712" s="9">
        <v>4.8399999999999999E-2</v>
      </c>
    </row>
    <row r="10713" spans="1:3">
      <c r="A10713" s="1">
        <v>44948.520833333336</v>
      </c>
      <c r="B10713">
        <v>1.6132</v>
      </c>
      <c r="C10713" s="9">
        <v>4.8399999999999999E-2</v>
      </c>
    </row>
    <row r="10714" spans="1:3">
      <c r="A10714" s="1">
        <v>44948.53125</v>
      </c>
      <c r="B10714">
        <v>1.2869999999999999</v>
      </c>
      <c r="C10714" s="9">
        <v>4.8399999999999999E-2</v>
      </c>
    </row>
    <row r="10715" spans="1:3">
      <c r="A10715" s="1">
        <v>44948.541666666664</v>
      </c>
      <c r="B10715">
        <v>1.0996999999999999</v>
      </c>
      <c r="C10715" s="9">
        <v>4.8500000000000001E-2</v>
      </c>
    </row>
    <row r="10716" spans="1:3">
      <c r="A10716" s="1">
        <v>44948.552083333336</v>
      </c>
      <c r="B10716">
        <v>4.1599999999999998E-2</v>
      </c>
      <c r="C10716" s="9">
        <v>0.78649999999999998</v>
      </c>
    </row>
    <row r="10717" spans="1:3">
      <c r="A10717" s="1">
        <v>44948.5625</v>
      </c>
      <c r="B10717">
        <v>4.4699999999999997E-2</v>
      </c>
      <c r="C10717" s="9">
        <v>2.3249</v>
      </c>
    </row>
    <row r="10718" spans="1:3">
      <c r="A10718" s="1">
        <v>44948.572916666664</v>
      </c>
      <c r="B10718">
        <v>4.4600000000000001E-2</v>
      </c>
      <c r="C10718" s="9">
        <v>2.4211</v>
      </c>
    </row>
    <row r="10719" spans="1:3">
      <c r="A10719" s="1">
        <v>44948.583333333336</v>
      </c>
      <c r="B10719">
        <v>4.5100000000000001E-2</v>
      </c>
      <c r="C10719" s="9">
        <v>1.3413999999999999</v>
      </c>
    </row>
    <row r="10720" spans="1:3">
      <c r="A10720" s="1">
        <v>44948.59375</v>
      </c>
      <c r="B10720">
        <v>4.48E-2</v>
      </c>
      <c r="C10720" s="9">
        <v>2.6012</v>
      </c>
    </row>
    <row r="10721" spans="1:3">
      <c r="A10721" s="1">
        <v>44948.604166666664</v>
      </c>
      <c r="B10721">
        <v>4.48E-2</v>
      </c>
      <c r="C10721" s="9">
        <v>2.1499999999999998E-2</v>
      </c>
    </row>
    <row r="10722" spans="1:3">
      <c r="A10722" s="1">
        <v>44948.614583333336</v>
      </c>
      <c r="B10722">
        <v>4.4699999999999997E-2</v>
      </c>
      <c r="C10722" s="9">
        <v>4.8399999999999999E-2</v>
      </c>
    </row>
    <row r="10723" spans="1:3">
      <c r="A10723" s="1">
        <v>44948.625</v>
      </c>
      <c r="B10723">
        <v>4.48E-2</v>
      </c>
      <c r="C10723" s="9">
        <v>4.8600000000000004E-2</v>
      </c>
    </row>
    <row r="10724" spans="1:3">
      <c r="A10724" s="1">
        <v>44948.635416666664</v>
      </c>
      <c r="B10724">
        <v>4.4499999999999998E-2</v>
      </c>
      <c r="C10724" s="9">
        <v>4.8100000000000004E-2</v>
      </c>
    </row>
    <row r="10725" spans="1:3">
      <c r="A10725" s="1">
        <v>44948.645833333336</v>
      </c>
      <c r="B10725">
        <v>4.4499999999999998E-2</v>
      </c>
      <c r="C10725" s="9">
        <v>4.8300000000000003E-2</v>
      </c>
    </row>
    <row r="10726" spans="1:3">
      <c r="A10726" s="1">
        <v>44948.65625</v>
      </c>
      <c r="B10726">
        <v>4.4600000000000001E-2</v>
      </c>
      <c r="C10726" s="9">
        <v>4.82E-2</v>
      </c>
    </row>
    <row r="10727" spans="1:3">
      <c r="A10727" s="1">
        <v>44948.666666666664</v>
      </c>
      <c r="B10727">
        <v>4.4400000000000002E-2</v>
      </c>
      <c r="C10727" s="9">
        <v>4.8099999999999997E-2</v>
      </c>
    </row>
    <row r="10728" spans="1:3">
      <c r="A10728" s="1">
        <v>44948.677083333336</v>
      </c>
      <c r="B10728">
        <v>4.4299999999999999E-2</v>
      </c>
      <c r="C10728" s="9">
        <v>4.7899999999999998E-2</v>
      </c>
    </row>
    <row r="10729" spans="1:3">
      <c r="A10729" s="1">
        <v>44948.6875</v>
      </c>
      <c r="B10729">
        <v>4.4200000000000003E-2</v>
      </c>
      <c r="C10729" s="9">
        <v>4.7899999999999998E-2</v>
      </c>
    </row>
    <row r="10730" spans="1:3">
      <c r="A10730" s="1">
        <v>44948.697916666664</v>
      </c>
      <c r="B10730">
        <v>4.4200000000000003E-2</v>
      </c>
      <c r="C10730" s="9">
        <v>4.7799999999999995E-2</v>
      </c>
    </row>
    <row r="10731" spans="1:3">
      <c r="A10731" s="1">
        <v>44948.708333333336</v>
      </c>
      <c r="B10731">
        <v>4.4200000000000003E-2</v>
      </c>
      <c r="C10731" s="9">
        <v>4.7899999999999998E-2</v>
      </c>
    </row>
    <row r="10732" spans="1:3">
      <c r="A10732" s="1">
        <v>44948.71875</v>
      </c>
      <c r="B10732">
        <v>4.4200000000000003E-2</v>
      </c>
      <c r="C10732" s="9">
        <v>4.7899999999999998E-2</v>
      </c>
    </row>
    <row r="10733" spans="1:3">
      <c r="A10733" s="1">
        <v>44948.729166666664</v>
      </c>
      <c r="B10733">
        <v>4.4299999999999999E-2</v>
      </c>
      <c r="C10733" s="9">
        <v>4.8000000000000001E-2</v>
      </c>
    </row>
    <row r="10734" spans="1:3">
      <c r="A10734" s="1">
        <v>44948.739583333336</v>
      </c>
      <c r="B10734">
        <v>4.4200000000000003E-2</v>
      </c>
      <c r="C10734" s="9">
        <v>4.7799999999999995E-2</v>
      </c>
    </row>
    <row r="10735" spans="1:3">
      <c r="A10735" s="1">
        <v>44948.75</v>
      </c>
      <c r="B10735">
        <v>4.4200000000000003E-2</v>
      </c>
      <c r="C10735" s="9">
        <v>4.7899999999999998E-2</v>
      </c>
    </row>
    <row r="10736" spans="1:3">
      <c r="A10736" s="1">
        <v>44948.760416666664</v>
      </c>
      <c r="B10736">
        <v>4.4200000000000003E-2</v>
      </c>
      <c r="C10736" s="9">
        <v>4.7899999999999998E-2</v>
      </c>
    </row>
    <row r="10737" spans="1:3">
      <c r="A10737" s="1">
        <v>44948.770833333336</v>
      </c>
      <c r="B10737">
        <v>4.3799999999999999E-2</v>
      </c>
      <c r="C10737" s="9">
        <v>4.7500000000000001E-2</v>
      </c>
    </row>
    <row r="10738" spans="1:3">
      <c r="A10738" s="1">
        <v>44948.78125</v>
      </c>
      <c r="B10738">
        <v>4.3999999999999997E-2</v>
      </c>
      <c r="C10738" s="9">
        <v>4.7799999999999995E-2</v>
      </c>
    </row>
    <row r="10739" spans="1:3">
      <c r="A10739" s="1">
        <v>44948.791666666664</v>
      </c>
      <c r="B10739">
        <v>4.4499999999999998E-2</v>
      </c>
      <c r="C10739" s="9">
        <v>4.8299999999999996E-2</v>
      </c>
    </row>
    <row r="10740" spans="1:3">
      <c r="A10740" s="1">
        <v>44948.802083333336</v>
      </c>
      <c r="B10740">
        <v>4.4400000000000002E-2</v>
      </c>
      <c r="C10740" s="9">
        <v>4.8300000000000003E-2</v>
      </c>
    </row>
    <row r="10741" spans="1:3">
      <c r="A10741" s="1">
        <v>44948.8125</v>
      </c>
      <c r="B10741">
        <v>4.4499999999999998E-2</v>
      </c>
      <c r="C10741" s="9">
        <v>4.82E-2</v>
      </c>
    </row>
    <row r="10742" spans="1:3">
      <c r="A10742" s="1">
        <v>44948.822916666664</v>
      </c>
      <c r="B10742">
        <v>4.4499999999999998E-2</v>
      </c>
      <c r="C10742" s="9">
        <v>4.82E-2</v>
      </c>
    </row>
    <row r="10743" spans="1:3">
      <c r="A10743" s="1">
        <v>44948.833333333336</v>
      </c>
      <c r="B10743">
        <v>4.4600000000000001E-2</v>
      </c>
      <c r="C10743" s="9">
        <v>4.8399999999999999E-2</v>
      </c>
    </row>
    <row r="10744" spans="1:3">
      <c r="A10744" s="1">
        <v>44948.84375</v>
      </c>
      <c r="B10744">
        <v>4.4600000000000001E-2</v>
      </c>
      <c r="C10744" s="9">
        <v>4.8399999999999999E-2</v>
      </c>
    </row>
    <row r="10745" spans="1:3">
      <c r="A10745" s="1">
        <v>44948.854166666664</v>
      </c>
      <c r="B10745">
        <v>4.4900000000000002E-2</v>
      </c>
      <c r="C10745" s="9">
        <v>4.8600000000000004E-2</v>
      </c>
    </row>
    <row r="10746" spans="1:3">
      <c r="A10746" s="1">
        <v>44948.864583333336</v>
      </c>
      <c r="B10746">
        <v>4.4999999999999998E-2</v>
      </c>
      <c r="C10746" s="9">
        <v>4.8899999999999999E-2</v>
      </c>
    </row>
    <row r="10747" spans="1:3">
      <c r="A10747" s="1">
        <v>44948.875</v>
      </c>
      <c r="B10747">
        <v>4.5100000000000001E-2</v>
      </c>
      <c r="C10747" s="9">
        <v>4.9099999999999998E-2</v>
      </c>
    </row>
    <row r="10748" spans="1:3">
      <c r="A10748" s="1">
        <v>44948.885416666664</v>
      </c>
      <c r="B10748">
        <v>4.53E-2</v>
      </c>
      <c r="C10748" s="9">
        <v>4.9299999999999997E-2</v>
      </c>
    </row>
    <row r="10749" spans="1:3">
      <c r="A10749" s="1">
        <v>44948.895833333336</v>
      </c>
      <c r="B10749">
        <v>4.53E-2</v>
      </c>
      <c r="C10749" s="9">
        <v>4.9399999999999999E-2</v>
      </c>
    </row>
    <row r="10750" spans="1:3">
      <c r="A10750" s="1">
        <v>44948.90625</v>
      </c>
      <c r="B10750">
        <v>4.5400000000000003E-2</v>
      </c>
      <c r="C10750" s="9">
        <v>4.9399999999999999E-2</v>
      </c>
    </row>
    <row r="10751" spans="1:3">
      <c r="A10751" s="1">
        <v>44948.916666666664</v>
      </c>
      <c r="B10751">
        <v>4.4999999999999998E-2</v>
      </c>
      <c r="C10751" s="9">
        <v>4.9000000000000002E-2</v>
      </c>
    </row>
    <row r="10752" spans="1:3">
      <c r="A10752" s="1">
        <v>44948.927083333336</v>
      </c>
      <c r="B10752">
        <v>4.4900000000000002E-2</v>
      </c>
      <c r="C10752" s="9">
        <v>4.8799999999999996E-2</v>
      </c>
    </row>
    <row r="10753" spans="1:3">
      <c r="A10753" s="1">
        <v>44948.9375</v>
      </c>
      <c r="B10753">
        <v>4.53E-2</v>
      </c>
      <c r="C10753" s="9">
        <v>4.9299999999999997E-2</v>
      </c>
    </row>
    <row r="10754" spans="1:3">
      <c r="A10754" s="1">
        <v>44948.947916666664</v>
      </c>
      <c r="B10754">
        <v>4.5600000000000002E-2</v>
      </c>
      <c r="C10754" s="9">
        <v>4.9600000000000005E-2</v>
      </c>
    </row>
    <row r="10755" spans="1:3">
      <c r="A10755" s="1">
        <v>44948.958333333336</v>
      </c>
      <c r="B10755">
        <v>4.5600000000000002E-2</v>
      </c>
      <c r="C10755" s="9">
        <v>4.9600000000000005E-2</v>
      </c>
    </row>
    <row r="10756" spans="1:3">
      <c r="A10756" s="1">
        <v>44948.96875</v>
      </c>
      <c r="B10756">
        <v>4.53E-2</v>
      </c>
      <c r="C10756" s="9">
        <v>4.9399999999999999E-2</v>
      </c>
    </row>
    <row r="10757" spans="1:3">
      <c r="A10757" s="1">
        <v>44948.979166666664</v>
      </c>
      <c r="B10757">
        <v>4.5600000000000002E-2</v>
      </c>
      <c r="C10757" s="9">
        <v>4.9700000000000001E-2</v>
      </c>
    </row>
    <row r="10758" spans="1:3">
      <c r="A10758" s="1">
        <v>44948.989583333336</v>
      </c>
      <c r="B10758">
        <v>4.5600000000000002E-2</v>
      </c>
      <c r="C10758" s="9">
        <v>4.99E-2</v>
      </c>
    </row>
    <row r="10759" spans="1:3">
      <c r="A10759" s="1">
        <v>44949</v>
      </c>
      <c r="B10759">
        <v>4.5699999999999998E-2</v>
      </c>
      <c r="C10759" s="9">
        <v>4.9799999999999997E-2</v>
      </c>
    </row>
    <row r="10760" spans="1:3">
      <c r="A10760" s="1">
        <v>44949.010416666664</v>
      </c>
      <c r="B10760">
        <v>4.58E-2</v>
      </c>
      <c r="C10760" s="9">
        <v>4.99E-2</v>
      </c>
    </row>
    <row r="10761" spans="1:3">
      <c r="A10761" s="1">
        <v>44949.020833333336</v>
      </c>
      <c r="B10761">
        <v>4.5900000000000003E-2</v>
      </c>
      <c r="C10761" s="9">
        <v>0.05</v>
      </c>
    </row>
    <row r="10762" spans="1:3">
      <c r="A10762" s="1">
        <v>44949.03125</v>
      </c>
      <c r="B10762">
        <v>4.5900000000000003E-2</v>
      </c>
      <c r="C10762" s="9">
        <v>1.3818999999999999</v>
      </c>
    </row>
    <row r="10763" spans="1:3">
      <c r="A10763" s="1">
        <v>44949.041666666664</v>
      </c>
      <c r="B10763">
        <v>4.58E-2</v>
      </c>
      <c r="C10763" s="9">
        <v>2.3855</v>
      </c>
    </row>
    <row r="10764" spans="1:3">
      <c r="A10764" s="1">
        <v>44949.052083333336</v>
      </c>
      <c r="B10764">
        <v>4.5699999999999998E-2</v>
      </c>
      <c r="C10764" s="9">
        <v>2.4679000000000002</v>
      </c>
    </row>
    <row r="10765" spans="1:3">
      <c r="A10765" s="1">
        <v>44949.0625</v>
      </c>
      <c r="B10765">
        <v>4.5699999999999998E-2</v>
      </c>
      <c r="C10765" s="9">
        <v>0.47450000000000003</v>
      </c>
    </row>
    <row r="10766" spans="1:3">
      <c r="A10766" s="1">
        <v>44949.072916666664</v>
      </c>
      <c r="B10766">
        <v>4.5900000000000003E-2</v>
      </c>
      <c r="C10766" s="9">
        <v>4.4700000000000004E-2</v>
      </c>
    </row>
    <row r="10767" spans="1:3">
      <c r="A10767" s="1">
        <v>44949.083333333336</v>
      </c>
      <c r="B10767">
        <v>4.5900000000000003E-2</v>
      </c>
      <c r="C10767" s="9">
        <v>4.99E-2</v>
      </c>
    </row>
    <row r="10768" spans="1:3">
      <c r="A10768" s="1">
        <v>44949.09375</v>
      </c>
      <c r="B10768">
        <v>4.5999999999999999E-2</v>
      </c>
      <c r="C10768" s="9">
        <v>4.99E-2</v>
      </c>
    </row>
    <row r="10769" spans="1:3">
      <c r="A10769" s="1">
        <v>44949.104166666664</v>
      </c>
      <c r="B10769">
        <v>4.5999999999999999E-2</v>
      </c>
      <c r="C10769" s="9">
        <v>0.05</v>
      </c>
    </row>
    <row r="10770" spans="1:3">
      <c r="A10770" s="1">
        <v>44949.114583333336</v>
      </c>
      <c r="B10770">
        <v>4.5999999999999999E-2</v>
      </c>
      <c r="C10770" s="9">
        <v>5.0200000000000002E-2</v>
      </c>
    </row>
    <row r="10771" spans="1:3">
      <c r="A10771" s="1">
        <v>44949.125</v>
      </c>
      <c r="B10771">
        <v>4.5900000000000003E-2</v>
      </c>
      <c r="C10771" s="9">
        <v>0.05</v>
      </c>
    </row>
    <row r="10772" spans="1:3">
      <c r="A10772" s="1">
        <v>44949.135416666664</v>
      </c>
      <c r="B10772">
        <v>4.5900000000000003E-2</v>
      </c>
      <c r="C10772" s="9">
        <v>5.0200000000000002E-2</v>
      </c>
    </row>
    <row r="10773" spans="1:3">
      <c r="A10773" s="1">
        <v>44949.145833333336</v>
      </c>
      <c r="B10773">
        <v>4.5900000000000003E-2</v>
      </c>
      <c r="C10773" s="9">
        <v>0.05</v>
      </c>
    </row>
    <row r="10774" spans="1:3">
      <c r="A10774" s="1">
        <v>44949.15625</v>
      </c>
      <c r="B10774">
        <v>4.58E-2</v>
      </c>
      <c r="C10774" s="9">
        <v>5.8900000000000001E-2</v>
      </c>
    </row>
    <row r="10775" spans="1:3">
      <c r="A10775" s="1">
        <v>44949.166666666664</v>
      </c>
      <c r="B10775">
        <v>4.5600000000000002E-2</v>
      </c>
      <c r="C10775" s="9">
        <v>1.7631000000000001</v>
      </c>
    </row>
    <row r="10776" spans="1:3">
      <c r="A10776" s="1">
        <v>44949.177083333336</v>
      </c>
      <c r="B10776">
        <v>4.5499999999999999E-2</v>
      </c>
      <c r="C10776" s="9">
        <v>1.7317</v>
      </c>
    </row>
    <row r="10777" spans="1:3">
      <c r="A10777" s="1">
        <v>44949.1875</v>
      </c>
      <c r="B10777">
        <v>4.5499999999999999E-2</v>
      </c>
      <c r="C10777" s="9">
        <v>2.7067999999999999</v>
      </c>
    </row>
    <row r="10778" spans="1:3">
      <c r="A10778" s="1">
        <v>44949.197916666664</v>
      </c>
      <c r="B10778">
        <v>4.5699999999999998E-2</v>
      </c>
      <c r="C10778" s="9">
        <v>1.2608000000000001</v>
      </c>
    </row>
    <row r="10779" spans="1:3">
      <c r="A10779" s="1">
        <v>44949.208333333336</v>
      </c>
      <c r="B10779">
        <v>4.5699999999999998E-2</v>
      </c>
      <c r="C10779" s="9">
        <v>3.8300000000000001E-2</v>
      </c>
    </row>
    <row r="10780" spans="1:3">
      <c r="A10780" s="1">
        <v>44949.21875</v>
      </c>
      <c r="B10780">
        <v>4.5600000000000002E-2</v>
      </c>
      <c r="C10780" s="9">
        <v>4.9700000000000001E-2</v>
      </c>
    </row>
    <row r="10781" spans="1:3">
      <c r="A10781" s="1">
        <v>44949.229166666664</v>
      </c>
      <c r="B10781">
        <v>4.5499999999999999E-2</v>
      </c>
      <c r="C10781" s="9">
        <v>4.9500000000000002E-2</v>
      </c>
    </row>
    <row r="10782" spans="1:3">
      <c r="A10782" s="1">
        <v>44949.239583333336</v>
      </c>
      <c r="B10782">
        <v>4.5400000000000003E-2</v>
      </c>
      <c r="C10782" s="9">
        <v>4.9500000000000002E-2</v>
      </c>
    </row>
    <row r="10783" spans="1:3">
      <c r="A10783" s="1">
        <v>44949.25</v>
      </c>
      <c r="B10783">
        <v>4.53E-2</v>
      </c>
      <c r="C10783" s="9">
        <v>4.9100000000000005E-2</v>
      </c>
    </row>
    <row r="10784" spans="1:3">
      <c r="A10784" s="1">
        <v>44949.260416666664</v>
      </c>
      <c r="B10784">
        <v>4.5100000000000001E-2</v>
      </c>
      <c r="C10784" s="9">
        <v>4.9100000000000005E-2</v>
      </c>
    </row>
    <row r="10785" spans="1:3">
      <c r="A10785" s="1">
        <v>44949.270833333336</v>
      </c>
      <c r="B10785">
        <v>1.9419</v>
      </c>
      <c r="C10785" s="9">
        <v>4.9200000000000001E-2</v>
      </c>
    </row>
    <row r="10786" spans="1:3">
      <c r="A10786" s="1">
        <v>44949.28125</v>
      </c>
      <c r="B10786">
        <v>2.0632999999999999</v>
      </c>
      <c r="C10786" s="9">
        <v>4.9099999999999998E-2</v>
      </c>
    </row>
    <row r="10787" spans="1:3">
      <c r="A10787" s="1">
        <v>44949.291666666664</v>
      </c>
      <c r="B10787">
        <v>1.9822</v>
      </c>
      <c r="C10787" s="9">
        <v>4.9000000000000002E-2</v>
      </c>
    </row>
    <row r="10788" spans="1:3">
      <c r="A10788" s="1">
        <v>44949.302083333336</v>
      </c>
      <c r="B10788">
        <v>1.859</v>
      </c>
      <c r="C10788" s="9">
        <v>0.58650000000000002</v>
      </c>
    </row>
    <row r="10789" spans="1:3">
      <c r="A10789" s="1">
        <v>44949.3125</v>
      </c>
      <c r="B10789">
        <v>2.0148000000000001</v>
      </c>
      <c r="C10789" s="9">
        <v>2.3325</v>
      </c>
    </row>
    <row r="10790" spans="1:3">
      <c r="A10790" s="1">
        <v>44949.322916666664</v>
      </c>
      <c r="B10790">
        <v>1.9983</v>
      </c>
      <c r="C10790" s="9">
        <v>2.4737999999999998</v>
      </c>
    </row>
    <row r="10791" spans="1:3">
      <c r="A10791" s="1">
        <v>44949.333333333336</v>
      </c>
      <c r="B10791">
        <v>0.83179999999999998</v>
      </c>
      <c r="C10791" s="9">
        <v>1.3389000000000002</v>
      </c>
    </row>
    <row r="10792" spans="1:3">
      <c r="A10792" s="1">
        <v>44949.34375</v>
      </c>
      <c r="B10792">
        <v>2.7938000000000001</v>
      </c>
      <c r="C10792" s="9">
        <v>2.4324000000000003</v>
      </c>
    </row>
    <row r="10793" spans="1:3">
      <c r="A10793" s="1">
        <v>44949.354166666664</v>
      </c>
      <c r="B10793">
        <v>2.0682999999999998</v>
      </c>
      <c r="C10793" s="9">
        <v>2.6793</v>
      </c>
    </row>
    <row r="10794" spans="1:3">
      <c r="A10794" s="1">
        <v>44949.364583333336</v>
      </c>
      <c r="B10794">
        <v>1.8362000000000001</v>
      </c>
      <c r="C10794" s="9">
        <v>2.0168999999999997</v>
      </c>
    </row>
    <row r="10795" spans="1:3">
      <c r="A10795" s="1">
        <v>44949.375</v>
      </c>
      <c r="B10795">
        <v>1.7154</v>
      </c>
      <c r="C10795" s="9">
        <v>1.7446999999999999</v>
      </c>
    </row>
    <row r="10796" spans="1:3">
      <c r="A10796" s="1">
        <v>44949.385416666664</v>
      </c>
      <c r="B10796">
        <v>2.0198999999999998</v>
      </c>
      <c r="C10796" s="9">
        <v>2.5193000000000003</v>
      </c>
    </row>
    <row r="10797" spans="1:3">
      <c r="A10797" s="1">
        <v>44949.395833333336</v>
      </c>
      <c r="B10797">
        <v>2.2248999999999999</v>
      </c>
      <c r="C10797" s="9">
        <v>2.5033000000000003</v>
      </c>
    </row>
    <row r="10798" spans="1:3">
      <c r="A10798" s="1">
        <v>44949.40625</v>
      </c>
      <c r="B10798">
        <v>0.81830000000000003</v>
      </c>
      <c r="C10798" s="9">
        <v>1.1743999999999999</v>
      </c>
    </row>
    <row r="10799" spans="1:3">
      <c r="A10799" s="1">
        <v>44949.416666666664</v>
      </c>
      <c r="B10799">
        <v>2.1316999999999999</v>
      </c>
      <c r="C10799" s="9">
        <v>2.5408999999999997</v>
      </c>
    </row>
    <row r="10800" spans="1:3">
      <c r="A10800" s="1">
        <v>44949.427083333336</v>
      </c>
      <c r="B10800">
        <v>2.1692999999999998</v>
      </c>
      <c r="C10800" s="9">
        <v>2.5400999999999998</v>
      </c>
    </row>
    <row r="10801" spans="1:3">
      <c r="A10801" s="1">
        <v>44949.4375</v>
      </c>
      <c r="B10801">
        <v>1.8638999999999999</v>
      </c>
      <c r="C10801" s="9">
        <v>1.1640000000000001</v>
      </c>
    </row>
    <row r="10802" spans="1:3">
      <c r="A10802" s="1">
        <v>44949.447916666664</v>
      </c>
      <c r="B10802">
        <v>1.6153999999999999</v>
      </c>
      <c r="C10802" s="9">
        <v>2.5531999999999999</v>
      </c>
    </row>
    <row r="10803" spans="1:3">
      <c r="A10803" s="1">
        <v>44949.458333333336</v>
      </c>
      <c r="B10803">
        <v>1.5342</v>
      </c>
      <c r="C10803" s="9">
        <v>2.5445000000000002</v>
      </c>
    </row>
    <row r="10804" spans="1:3">
      <c r="A10804" s="1">
        <v>44949.46875</v>
      </c>
      <c r="B10804">
        <v>1.8207</v>
      </c>
      <c r="C10804" s="9">
        <v>1.6169</v>
      </c>
    </row>
    <row r="10805" spans="1:3">
      <c r="A10805" s="1">
        <v>44949.479166666664</v>
      </c>
      <c r="B10805">
        <v>1.6617</v>
      </c>
      <c r="C10805" s="9">
        <v>2.0896999999999997</v>
      </c>
    </row>
    <row r="10806" spans="1:3">
      <c r="A10806" s="1">
        <v>44949.489583333336</v>
      </c>
      <c r="B10806">
        <v>1.7275</v>
      </c>
      <c r="C10806" s="9">
        <v>2.5365000000000002</v>
      </c>
    </row>
    <row r="10807" spans="1:3">
      <c r="A10807" s="1">
        <v>44949.5</v>
      </c>
      <c r="B10807">
        <v>0.84889999999999999</v>
      </c>
      <c r="C10807" s="9">
        <v>0.13900000000000001</v>
      </c>
    </row>
    <row r="10808" spans="1:3">
      <c r="A10808" s="1">
        <v>44949.510416666664</v>
      </c>
      <c r="B10808">
        <v>2.8212999999999999</v>
      </c>
      <c r="C10808" s="9">
        <v>4.8600000000000004E-2</v>
      </c>
    </row>
    <row r="10809" spans="1:3">
      <c r="A10809" s="1">
        <v>44949.520833333336</v>
      </c>
      <c r="B10809">
        <v>1.9360999999999999</v>
      </c>
      <c r="C10809" s="9">
        <v>4.8600000000000004E-2</v>
      </c>
    </row>
    <row r="10810" spans="1:3">
      <c r="A10810" s="1">
        <v>44949.53125</v>
      </c>
      <c r="B10810">
        <v>1.6896</v>
      </c>
      <c r="C10810" s="9">
        <v>4.8600000000000004E-2</v>
      </c>
    </row>
    <row r="10811" spans="1:3">
      <c r="A10811" s="1">
        <v>44949.541666666664</v>
      </c>
      <c r="B10811">
        <v>1.4973000000000001</v>
      </c>
      <c r="C10811" s="9">
        <v>4.87E-2</v>
      </c>
    </row>
    <row r="10812" spans="1:3">
      <c r="A10812" s="1">
        <v>44949.552083333336</v>
      </c>
      <c r="B10812">
        <v>1.7407999999999999</v>
      </c>
      <c r="C10812" s="9">
        <v>0.95269999999999999</v>
      </c>
    </row>
    <row r="10813" spans="1:3">
      <c r="A10813" s="1">
        <v>44949.5625</v>
      </c>
      <c r="B10813">
        <v>1.7128000000000001</v>
      </c>
      <c r="C10813" s="9">
        <v>2.2361</v>
      </c>
    </row>
    <row r="10814" spans="1:3">
      <c r="A10814" s="1">
        <v>44949.572916666664</v>
      </c>
      <c r="B10814">
        <v>1.929</v>
      </c>
      <c r="C10814" s="9">
        <v>2.3541999999999996</v>
      </c>
    </row>
    <row r="10815" spans="1:3">
      <c r="A10815" s="1">
        <v>44949.583333333336</v>
      </c>
      <c r="B10815">
        <v>0.89870000000000005</v>
      </c>
      <c r="C10815" s="9">
        <v>1.0262</v>
      </c>
    </row>
    <row r="10816" spans="1:3">
      <c r="A10816" s="1">
        <v>44949.59375</v>
      </c>
      <c r="B10816">
        <v>2.6133000000000002</v>
      </c>
      <c r="C10816" s="9">
        <v>1.8414999999999999</v>
      </c>
    </row>
    <row r="10817" spans="1:3">
      <c r="A10817" s="1">
        <v>44949.604166666664</v>
      </c>
      <c r="B10817">
        <v>1.4131</v>
      </c>
      <c r="C10817" s="9">
        <v>2.5158999999999998</v>
      </c>
    </row>
    <row r="10818" spans="1:3">
      <c r="A10818" s="1">
        <v>44949.614583333336</v>
      </c>
      <c r="B10818">
        <v>3.9399999999999998E-2</v>
      </c>
      <c r="C10818" s="9">
        <v>1.3808</v>
      </c>
    </row>
    <row r="10819" spans="1:3">
      <c r="A10819" s="1">
        <v>44949.625</v>
      </c>
      <c r="B10819">
        <v>4.4900000000000002E-2</v>
      </c>
      <c r="C10819" s="9">
        <v>3.6799999999999999E-2</v>
      </c>
    </row>
    <row r="10820" spans="1:3">
      <c r="A10820" s="1">
        <v>44949.635416666664</v>
      </c>
      <c r="B10820">
        <v>4.4999999999999998E-2</v>
      </c>
      <c r="C10820" s="9">
        <v>4.8600000000000004E-2</v>
      </c>
    </row>
    <row r="10821" spans="1:3">
      <c r="A10821" s="1">
        <v>44949.645833333336</v>
      </c>
      <c r="B10821">
        <v>4.4900000000000002E-2</v>
      </c>
      <c r="C10821" s="9">
        <v>4.8600000000000004E-2</v>
      </c>
    </row>
    <row r="10822" spans="1:3">
      <c r="A10822" s="1">
        <v>44949.65625</v>
      </c>
      <c r="B10822">
        <v>4.48E-2</v>
      </c>
      <c r="C10822" s="9">
        <v>4.8399999999999999E-2</v>
      </c>
    </row>
    <row r="10823" spans="1:3">
      <c r="A10823" s="1">
        <v>44949.666666666664</v>
      </c>
      <c r="B10823">
        <v>4.4600000000000001E-2</v>
      </c>
      <c r="C10823" s="9">
        <v>4.8500000000000001E-2</v>
      </c>
    </row>
    <row r="10824" spans="1:3">
      <c r="A10824" s="1">
        <v>44949.677083333336</v>
      </c>
      <c r="B10824">
        <v>4.4900000000000002E-2</v>
      </c>
      <c r="C10824" s="9">
        <v>4.87E-2</v>
      </c>
    </row>
    <row r="10825" spans="1:3">
      <c r="A10825" s="1">
        <v>44949.6875</v>
      </c>
      <c r="B10825">
        <v>4.48E-2</v>
      </c>
      <c r="C10825" s="9">
        <v>4.8399999999999999E-2</v>
      </c>
    </row>
    <row r="10826" spans="1:3">
      <c r="A10826" s="1">
        <v>44949.697916666664</v>
      </c>
      <c r="B10826">
        <v>4.4600000000000001E-2</v>
      </c>
      <c r="C10826" s="9">
        <v>4.8300000000000003E-2</v>
      </c>
    </row>
    <row r="10827" spans="1:3">
      <c r="A10827" s="1">
        <v>44949.708333333336</v>
      </c>
      <c r="B10827">
        <v>4.4499999999999998E-2</v>
      </c>
      <c r="C10827" s="9">
        <v>4.8100000000000004E-2</v>
      </c>
    </row>
    <row r="10828" spans="1:3">
      <c r="A10828" s="1">
        <v>44949.71875</v>
      </c>
      <c r="B10828">
        <v>4.4600000000000001E-2</v>
      </c>
      <c r="C10828" s="9">
        <v>4.8000000000000001E-2</v>
      </c>
    </row>
    <row r="10829" spans="1:3">
      <c r="A10829" s="1">
        <v>44949.729166666664</v>
      </c>
      <c r="B10829">
        <v>4.41E-2</v>
      </c>
      <c r="C10829" s="9">
        <v>4.7600000000000003E-2</v>
      </c>
    </row>
    <row r="10830" spans="1:3">
      <c r="A10830" s="1">
        <v>44949.739583333336</v>
      </c>
      <c r="B10830">
        <v>4.41E-2</v>
      </c>
      <c r="C10830" s="9">
        <v>4.7600000000000003E-2</v>
      </c>
    </row>
    <row r="10831" spans="1:3">
      <c r="A10831" s="1">
        <v>44949.75</v>
      </c>
      <c r="B10831">
        <v>4.41E-2</v>
      </c>
      <c r="C10831" s="9">
        <v>4.7799999999999995E-2</v>
      </c>
    </row>
    <row r="10832" spans="1:3">
      <c r="A10832" s="1">
        <v>44949.760416666664</v>
      </c>
      <c r="B10832">
        <v>4.4200000000000003E-2</v>
      </c>
      <c r="C10832" s="9">
        <v>4.7699999999999999E-2</v>
      </c>
    </row>
    <row r="10833" spans="1:3">
      <c r="A10833" s="1">
        <v>44949.770833333336</v>
      </c>
      <c r="B10833">
        <v>4.4200000000000003E-2</v>
      </c>
      <c r="C10833" s="9">
        <v>4.7799999999999995E-2</v>
      </c>
    </row>
    <row r="10834" spans="1:3">
      <c r="A10834" s="1">
        <v>44949.78125</v>
      </c>
      <c r="B10834">
        <v>4.4200000000000003E-2</v>
      </c>
      <c r="C10834" s="9">
        <v>4.7899999999999998E-2</v>
      </c>
    </row>
    <row r="10835" spans="1:3">
      <c r="A10835" s="1">
        <v>44949.791666666664</v>
      </c>
      <c r="B10835">
        <v>4.4600000000000001E-2</v>
      </c>
      <c r="C10835" s="9">
        <v>4.8299999999999996E-2</v>
      </c>
    </row>
    <row r="10836" spans="1:3">
      <c r="A10836" s="1">
        <v>44949.802083333336</v>
      </c>
      <c r="B10836">
        <v>4.48E-2</v>
      </c>
      <c r="C10836" s="9">
        <v>4.8500000000000001E-2</v>
      </c>
    </row>
    <row r="10837" spans="1:3">
      <c r="A10837" s="1">
        <v>44949.8125</v>
      </c>
      <c r="B10837">
        <v>4.4900000000000002E-2</v>
      </c>
      <c r="C10837" s="9">
        <v>4.87E-2</v>
      </c>
    </row>
    <row r="10838" spans="1:3">
      <c r="A10838" s="1">
        <v>44949.822916666664</v>
      </c>
      <c r="B10838">
        <v>4.4900000000000002E-2</v>
      </c>
      <c r="C10838" s="9">
        <v>4.87E-2</v>
      </c>
    </row>
    <row r="10839" spans="1:3">
      <c r="A10839" s="1">
        <v>44949.833333333336</v>
      </c>
      <c r="B10839">
        <v>4.4699999999999997E-2</v>
      </c>
      <c r="C10839" s="9">
        <v>4.8500000000000001E-2</v>
      </c>
    </row>
    <row r="10840" spans="1:3">
      <c r="A10840" s="1">
        <v>44949.84375</v>
      </c>
      <c r="B10840">
        <v>4.4499999999999998E-2</v>
      </c>
      <c r="C10840" s="9">
        <v>4.82E-2</v>
      </c>
    </row>
    <row r="10841" spans="1:3">
      <c r="A10841" s="1">
        <v>44949.854166666664</v>
      </c>
      <c r="B10841">
        <v>4.4299999999999999E-2</v>
      </c>
      <c r="C10841" s="9">
        <v>4.8100000000000004E-2</v>
      </c>
    </row>
    <row r="10842" spans="1:3">
      <c r="A10842" s="1">
        <v>44949.864583333336</v>
      </c>
      <c r="B10842">
        <v>4.4400000000000002E-2</v>
      </c>
      <c r="C10842" s="9">
        <v>4.82E-2</v>
      </c>
    </row>
    <row r="10843" spans="1:3">
      <c r="A10843" s="1">
        <v>44949.875</v>
      </c>
      <c r="B10843">
        <v>4.4600000000000001E-2</v>
      </c>
      <c r="C10843" s="9">
        <v>4.8500000000000001E-2</v>
      </c>
    </row>
    <row r="10844" spans="1:3">
      <c r="A10844" s="1">
        <v>44949.885416666664</v>
      </c>
      <c r="B10844">
        <v>4.4699999999999997E-2</v>
      </c>
      <c r="C10844" s="9">
        <v>4.8600000000000004E-2</v>
      </c>
    </row>
    <row r="10845" spans="1:3">
      <c r="A10845" s="1">
        <v>44949.895833333336</v>
      </c>
      <c r="B10845">
        <v>4.4900000000000002E-2</v>
      </c>
      <c r="C10845" s="9">
        <v>4.8899999999999999E-2</v>
      </c>
    </row>
    <row r="10846" spans="1:3">
      <c r="A10846" s="1">
        <v>44949.90625</v>
      </c>
      <c r="B10846">
        <v>4.48E-2</v>
      </c>
      <c r="C10846" s="9">
        <v>4.8600000000000004E-2</v>
      </c>
    </row>
    <row r="10847" spans="1:3">
      <c r="A10847" s="1">
        <v>44949.916666666664</v>
      </c>
      <c r="B10847">
        <v>4.4999999999999998E-2</v>
      </c>
      <c r="C10847" s="9">
        <v>4.87E-2</v>
      </c>
    </row>
    <row r="10848" spans="1:3">
      <c r="A10848" s="1">
        <v>44949.927083333336</v>
      </c>
      <c r="B10848">
        <v>4.5100000000000001E-2</v>
      </c>
      <c r="C10848" s="9">
        <v>4.9000000000000002E-2</v>
      </c>
    </row>
    <row r="10849" spans="1:3">
      <c r="A10849" s="1">
        <v>44949.9375</v>
      </c>
      <c r="B10849">
        <v>4.5400000000000003E-2</v>
      </c>
      <c r="C10849" s="9">
        <v>4.9399999999999999E-2</v>
      </c>
    </row>
    <row r="10850" spans="1:3">
      <c r="A10850" s="1">
        <v>44949.947916666664</v>
      </c>
      <c r="B10850">
        <v>4.5499999999999999E-2</v>
      </c>
      <c r="C10850" s="9">
        <v>4.9500000000000002E-2</v>
      </c>
    </row>
    <row r="10851" spans="1:3">
      <c r="A10851" s="1">
        <v>44949.958333333336</v>
      </c>
      <c r="B10851">
        <v>4.5499999999999999E-2</v>
      </c>
      <c r="C10851" s="9">
        <v>4.9600000000000005E-2</v>
      </c>
    </row>
    <row r="10852" spans="1:3">
      <c r="A10852" s="1">
        <v>44949.96875</v>
      </c>
      <c r="B10852">
        <v>4.5699999999999998E-2</v>
      </c>
      <c r="C10852" s="9">
        <v>4.9799999999999997E-2</v>
      </c>
    </row>
    <row r="10853" spans="1:3">
      <c r="A10853" s="1">
        <v>44949.979166666664</v>
      </c>
      <c r="B10853">
        <v>4.5999999999999999E-2</v>
      </c>
      <c r="C10853" s="9">
        <v>0.05</v>
      </c>
    </row>
    <row r="10854" spans="1:3">
      <c r="A10854" s="1">
        <v>44949.989583333336</v>
      </c>
      <c r="B10854">
        <v>4.6100000000000002E-2</v>
      </c>
      <c r="C10854" s="9">
        <v>5.0200000000000002E-2</v>
      </c>
    </row>
    <row r="10855" spans="1:3">
      <c r="A10855" s="1">
        <v>44950</v>
      </c>
      <c r="B10855">
        <v>4.6199999999999998E-2</v>
      </c>
      <c r="C10855" s="9">
        <v>5.0299999999999997E-2</v>
      </c>
    </row>
    <row r="10856" spans="1:3">
      <c r="A10856" s="1">
        <v>44950.010416666664</v>
      </c>
      <c r="B10856">
        <v>4.5900000000000003E-2</v>
      </c>
      <c r="C10856" s="9">
        <v>0.05</v>
      </c>
    </row>
    <row r="10857" spans="1:3">
      <c r="A10857" s="1">
        <v>44950.020833333336</v>
      </c>
      <c r="B10857">
        <v>4.58E-2</v>
      </c>
      <c r="C10857" s="9">
        <v>0.05</v>
      </c>
    </row>
    <row r="10858" spans="1:3">
      <c r="A10858" s="1">
        <v>44950.03125</v>
      </c>
      <c r="B10858">
        <v>4.58E-2</v>
      </c>
      <c r="C10858" s="9">
        <v>4.9799999999999997E-2</v>
      </c>
    </row>
    <row r="10859" spans="1:3">
      <c r="A10859" s="1">
        <v>44950.041666666664</v>
      </c>
      <c r="B10859">
        <v>4.5900000000000003E-2</v>
      </c>
      <c r="C10859" s="9">
        <v>4.99E-2</v>
      </c>
    </row>
    <row r="10860" spans="1:3">
      <c r="A10860" s="1">
        <v>44950.052083333336</v>
      </c>
      <c r="B10860">
        <v>4.5999999999999999E-2</v>
      </c>
      <c r="C10860" s="9">
        <v>0.05</v>
      </c>
    </row>
    <row r="10861" spans="1:3">
      <c r="A10861" s="1">
        <v>44950.0625</v>
      </c>
      <c r="B10861">
        <v>4.5999999999999999E-2</v>
      </c>
      <c r="C10861" s="9">
        <v>5.0099999999999999E-2</v>
      </c>
    </row>
    <row r="10862" spans="1:3">
      <c r="A10862" s="1">
        <v>44950.072916666664</v>
      </c>
      <c r="B10862">
        <v>4.58E-2</v>
      </c>
      <c r="C10862" s="9">
        <v>0.30220000000000002</v>
      </c>
    </row>
    <row r="10863" spans="1:3">
      <c r="A10863" s="1">
        <v>44950.083333333336</v>
      </c>
      <c r="B10863">
        <v>4.58E-2</v>
      </c>
      <c r="C10863" s="9">
        <v>1.7544</v>
      </c>
    </row>
    <row r="10864" spans="1:3">
      <c r="A10864" s="1">
        <v>44950.09375</v>
      </c>
      <c r="B10864">
        <v>4.5699999999999998E-2</v>
      </c>
      <c r="C10864" s="9">
        <v>2.4737999999999998</v>
      </c>
    </row>
    <row r="10865" spans="1:3">
      <c r="A10865" s="1">
        <v>44950.104166666664</v>
      </c>
      <c r="B10865">
        <v>4.5900000000000003E-2</v>
      </c>
      <c r="C10865" s="9">
        <v>1.7086000000000001</v>
      </c>
    </row>
    <row r="10866" spans="1:3">
      <c r="A10866" s="1">
        <v>44950.114583333336</v>
      </c>
      <c r="B10866">
        <v>4.5900000000000003E-2</v>
      </c>
      <c r="C10866" s="9">
        <v>1.5512000000000001</v>
      </c>
    </row>
    <row r="10867" spans="1:3">
      <c r="A10867" s="1">
        <v>44950.125</v>
      </c>
      <c r="B10867">
        <v>4.5900000000000003E-2</v>
      </c>
      <c r="C10867" s="9">
        <v>1.0821000000000001</v>
      </c>
    </row>
    <row r="10868" spans="1:3">
      <c r="A10868" s="1">
        <v>44950.135416666664</v>
      </c>
      <c r="B10868">
        <v>4.5999999999999999E-2</v>
      </c>
      <c r="C10868" s="9">
        <v>4.3400000000000001E-2</v>
      </c>
    </row>
    <row r="10869" spans="1:3">
      <c r="A10869" s="1">
        <v>44950.145833333336</v>
      </c>
      <c r="B10869">
        <v>4.5900000000000003E-2</v>
      </c>
      <c r="C10869" s="9">
        <v>4.99E-2</v>
      </c>
    </row>
    <row r="10870" spans="1:3">
      <c r="A10870" s="1">
        <v>44950.15625</v>
      </c>
      <c r="B10870">
        <v>4.5999999999999999E-2</v>
      </c>
      <c r="C10870" s="9">
        <v>0.05</v>
      </c>
    </row>
    <row r="10871" spans="1:3">
      <c r="A10871" s="1">
        <v>44950.166666666664</v>
      </c>
      <c r="B10871">
        <v>4.58E-2</v>
      </c>
      <c r="C10871" s="9">
        <v>4.9699999999999994E-2</v>
      </c>
    </row>
    <row r="10872" spans="1:3">
      <c r="A10872" s="1">
        <v>44950.177083333336</v>
      </c>
      <c r="B10872">
        <v>4.5699999999999998E-2</v>
      </c>
      <c r="C10872" s="9">
        <v>4.9799999999999997E-2</v>
      </c>
    </row>
    <row r="10873" spans="1:3">
      <c r="A10873" s="1">
        <v>44950.1875</v>
      </c>
      <c r="B10873">
        <v>4.5699999999999998E-2</v>
      </c>
      <c r="C10873" s="9">
        <v>4.9599999999999998E-2</v>
      </c>
    </row>
    <row r="10874" spans="1:3">
      <c r="A10874" s="1">
        <v>44950.197916666664</v>
      </c>
      <c r="B10874">
        <v>4.5600000000000002E-2</v>
      </c>
      <c r="C10874" s="9">
        <v>4.9700000000000001E-2</v>
      </c>
    </row>
    <row r="10875" spans="1:3">
      <c r="A10875" s="1">
        <v>44950.208333333336</v>
      </c>
      <c r="B10875">
        <v>4.5600000000000002E-2</v>
      </c>
      <c r="C10875" s="9">
        <v>4.9799999999999997E-2</v>
      </c>
    </row>
    <row r="10876" spans="1:3">
      <c r="A10876" s="1">
        <v>44950.21875</v>
      </c>
      <c r="B10876">
        <v>4.5600000000000002E-2</v>
      </c>
      <c r="C10876" s="9">
        <v>0.1305</v>
      </c>
    </row>
    <row r="10877" spans="1:3">
      <c r="A10877" s="1">
        <v>44950.229166666664</v>
      </c>
      <c r="B10877">
        <v>4.5600000000000002E-2</v>
      </c>
      <c r="C10877" s="9">
        <v>2.1409000000000002</v>
      </c>
    </row>
    <row r="10878" spans="1:3">
      <c r="A10878" s="1">
        <v>44950.239583333336</v>
      </c>
      <c r="B10878">
        <v>4.5900000000000003E-2</v>
      </c>
      <c r="C10878" s="9">
        <v>2.4107000000000003</v>
      </c>
    </row>
    <row r="10879" spans="1:3">
      <c r="A10879" s="1">
        <v>44950.25</v>
      </c>
      <c r="B10879">
        <v>4.5499999999999999E-2</v>
      </c>
      <c r="C10879" s="9">
        <v>1.8378000000000001</v>
      </c>
    </row>
    <row r="10880" spans="1:3">
      <c r="A10880" s="1">
        <v>44950.260416666664</v>
      </c>
      <c r="B10880">
        <v>4.5400000000000003E-2</v>
      </c>
      <c r="C10880" s="9">
        <v>1.2462</v>
      </c>
    </row>
    <row r="10881" spans="1:3">
      <c r="A10881" s="1">
        <v>44950.270833333336</v>
      </c>
      <c r="B10881">
        <v>2.2244999999999999</v>
      </c>
      <c r="C10881" s="9">
        <v>2.1410999999999998</v>
      </c>
    </row>
    <row r="10882" spans="1:3">
      <c r="A10882" s="1">
        <v>44950.28125</v>
      </c>
      <c r="B10882">
        <v>2.488</v>
      </c>
      <c r="C10882" s="9">
        <v>2.9899999999999999E-2</v>
      </c>
    </row>
    <row r="10883" spans="1:3">
      <c r="A10883" s="1">
        <v>44950.291666666664</v>
      </c>
      <c r="B10883">
        <v>1.99</v>
      </c>
      <c r="C10883" s="9">
        <v>4.9000000000000002E-2</v>
      </c>
    </row>
    <row r="10884" spans="1:3">
      <c r="A10884" s="1">
        <v>44950.302083333336</v>
      </c>
      <c r="B10884">
        <v>1.9480999999999999</v>
      </c>
      <c r="C10884" s="9">
        <v>0.58440000000000003</v>
      </c>
    </row>
    <row r="10885" spans="1:3">
      <c r="A10885" s="1">
        <v>44950.3125</v>
      </c>
      <c r="B10885">
        <v>2.0874999999999999</v>
      </c>
      <c r="C10885" s="9">
        <v>2.327</v>
      </c>
    </row>
    <row r="10886" spans="1:3">
      <c r="A10886" s="1">
        <v>44950.322916666664</v>
      </c>
      <c r="B10886">
        <v>2.0470999999999999</v>
      </c>
      <c r="C10886" s="9">
        <v>2.3262</v>
      </c>
    </row>
    <row r="10887" spans="1:3">
      <c r="A10887" s="1">
        <v>44950.333333333336</v>
      </c>
      <c r="B10887">
        <v>1.8836999999999999</v>
      </c>
      <c r="C10887" s="9">
        <v>1.8027</v>
      </c>
    </row>
    <row r="10888" spans="1:3">
      <c r="A10888" s="1">
        <v>44950.34375</v>
      </c>
      <c r="B10888">
        <v>1.2947</v>
      </c>
      <c r="C10888" s="9">
        <v>1.1174999999999999</v>
      </c>
    </row>
    <row r="10889" spans="1:3">
      <c r="A10889" s="1">
        <v>44950.354166666664</v>
      </c>
      <c r="B10889">
        <v>2.7161</v>
      </c>
      <c r="C10889" s="9">
        <v>2.7978000000000001</v>
      </c>
    </row>
    <row r="10890" spans="1:3">
      <c r="A10890" s="1">
        <v>44950.364583333336</v>
      </c>
      <c r="B10890">
        <v>2.1284000000000001</v>
      </c>
      <c r="C10890" s="9">
        <v>2.6550000000000002</v>
      </c>
    </row>
    <row r="10891" spans="1:3">
      <c r="A10891" s="1">
        <v>44950.375</v>
      </c>
      <c r="B10891">
        <v>1.9452</v>
      </c>
      <c r="C10891" s="9">
        <v>1.1074000000000002</v>
      </c>
    </row>
    <row r="10892" spans="1:3">
      <c r="A10892" s="1">
        <v>44950.385416666664</v>
      </c>
      <c r="B10892">
        <v>1.6467000000000001</v>
      </c>
      <c r="C10892" s="9">
        <v>2.508</v>
      </c>
    </row>
    <row r="10893" spans="1:3">
      <c r="A10893" s="1">
        <v>44950.395833333336</v>
      </c>
      <c r="B10893">
        <v>1.647</v>
      </c>
      <c r="C10893" s="9">
        <v>2.4901999999999997</v>
      </c>
    </row>
    <row r="10894" spans="1:3">
      <c r="A10894" s="1">
        <v>44950.40625</v>
      </c>
      <c r="B10894">
        <v>1.6858</v>
      </c>
      <c r="C10894" s="9">
        <v>1.2946</v>
      </c>
    </row>
    <row r="10895" spans="1:3">
      <c r="A10895" s="1">
        <v>44950.416666666664</v>
      </c>
      <c r="B10895">
        <v>1.5521</v>
      </c>
      <c r="C10895" s="9">
        <v>2.5640000000000001</v>
      </c>
    </row>
    <row r="10896" spans="1:3">
      <c r="A10896" s="1">
        <v>44950.427083333336</v>
      </c>
      <c r="B10896">
        <v>1.1725000000000001</v>
      </c>
      <c r="C10896" s="9">
        <v>2.6959</v>
      </c>
    </row>
    <row r="10897" spans="1:3">
      <c r="A10897" s="1">
        <v>44950.4375</v>
      </c>
      <c r="B10897">
        <v>2.1383999999999999</v>
      </c>
      <c r="C10897" s="9">
        <v>1.9329000000000001</v>
      </c>
    </row>
    <row r="10898" spans="1:3">
      <c r="A10898" s="1">
        <v>44950.447916666664</v>
      </c>
      <c r="B10898">
        <v>2.0116000000000001</v>
      </c>
      <c r="C10898" s="9">
        <v>1.9473</v>
      </c>
    </row>
    <row r="10899" spans="1:3">
      <c r="A10899" s="1">
        <v>44950.458333333336</v>
      </c>
      <c r="B10899">
        <v>1.4893000000000001</v>
      </c>
      <c r="C10899" s="9">
        <v>1.2077</v>
      </c>
    </row>
    <row r="10900" spans="1:3">
      <c r="A10900" s="1">
        <v>44950.46875</v>
      </c>
      <c r="B10900">
        <v>1.5357000000000001</v>
      </c>
      <c r="C10900" s="9">
        <v>3.8100000000000002E-2</v>
      </c>
    </row>
    <row r="10901" spans="1:3">
      <c r="A10901" s="1">
        <v>44950.479166666664</v>
      </c>
      <c r="B10901">
        <v>1.5911999999999999</v>
      </c>
      <c r="C10901" s="9">
        <v>4.8899999999999999E-2</v>
      </c>
    </row>
    <row r="10902" spans="1:3">
      <c r="A10902" s="1">
        <v>44950.489583333336</v>
      </c>
      <c r="B10902">
        <v>1.3617999999999999</v>
      </c>
      <c r="C10902" s="9">
        <v>4.9200000000000001E-2</v>
      </c>
    </row>
    <row r="10903" spans="1:3">
      <c r="A10903" s="1">
        <v>44950.5</v>
      </c>
      <c r="B10903">
        <v>0.1129</v>
      </c>
      <c r="C10903" s="9">
        <v>4.9100000000000005E-2</v>
      </c>
    </row>
    <row r="10904" spans="1:3">
      <c r="A10904" s="1">
        <v>44950.510416666664</v>
      </c>
      <c r="B10904">
        <v>4.5100000000000001E-2</v>
      </c>
      <c r="C10904" s="9">
        <v>4.8799999999999996E-2</v>
      </c>
    </row>
    <row r="10905" spans="1:3">
      <c r="A10905" s="1">
        <v>44950.520833333336</v>
      </c>
      <c r="B10905">
        <v>4.5100000000000001E-2</v>
      </c>
      <c r="C10905" s="9">
        <v>0.97160000000000002</v>
      </c>
    </row>
    <row r="10906" spans="1:3">
      <c r="A10906" s="1">
        <v>44950.53125</v>
      </c>
      <c r="B10906">
        <v>4.53E-2</v>
      </c>
      <c r="C10906" s="9">
        <v>2.3730000000000002</v>
      </c>
    </row>
    <row r="10907" spans="1:3">
      <c r="A10907" s="1">
        <v>44950.541666666664</v>
      </c>
      <c r="B10907">
        <v>4.53E-2</v>
      </c>
      <c r="C10907" s="9">
        <v>2.3601999999999999</v>
      </c>
    </row>
    <row r="10908" spans="1:3">
      <c r="A10908" s="1">
        <v>44950.552083333336</v>
      </c>
      <c r="B10908">
        <v>4.5499999999999999E-2</v>
      </c>
      <c r="C10908" s="9">
        <v>1.3163</v>
      </c>
    </row>
    <row r="10909" spans="1:3">
      <c r="A10909" s="1">
        <v>44950.5625</v>
      </c>
      <c r="B10909">
        <v>4.53E-2</v>
      </c>
      <c r="C10909" s="9">
        <v>2.0232000000000001</v>
      </c>
    </row>
    <row r="10910" spans="1:3">
      <c r="A10910" s="1">
        <v>44950.572916666664</v>
      </c>
      <c r="B10910">
        <v>4.5499999999999999E-2</v>
      </c>
      <c r="C10910" s="9">
        <v>2.8199999999999999E-2</v>
      </c>
    </row>
    <row r="10911" spans="1:3">
      <c r="A10911" s="1">
        <v>44950.583333333336</v>
      </c>
      <c r="B10911">
        <v>4.5199999999999997E-2</v>
      </c>
      <c r="C10911" s="9">
        <v>4.8799999999999996E-2</v>
      </c>
    </row>
    <row r="10912" spans="1:3">
      <c r="A10912" s="1">
        <v>44950.59375</v>
      </c>
      <c r="B10912">
        <v>4.53E-2</v>
      </c>
      <c r="C10912" s="9">
        <v>4.8899999999999999E-2</v>
      </c>
    </row>
    <row r="10913" spans="1:3">
      <c r="A10913" s="1">
        <v>44950.604166666664</v>
      </c>
      <c r="B10913">
        <v>4.5199999999999997E-2</v>
      </c>
      <c r="C10913" s="9">
        <v>4.8799999999999996E-2</v>
      </c>
    </row>
    <row r="10914" spans="1:3">
      <c r="A10914" s="1">
        <v>44950.614583333336</v>
      </c>
      <c r="B10914">
        <v>4.4699999999999997E-2</v>
      </c>
      <c r="C10914" s="9">
        <v>4.82E-2</v>
      </c>
    </row>
    <row r="10915" spans="1:3">
      <c r="A10915" s="1">
        <v>44950.625</v>
      </c>
      <c r="B10915">
        <v>4.53E-2</v>
      </c>
      <c r="C10915" s="9">
        <v>4.8600000000000004E-2</v>
      </c>
    </row>
    <row r="10916" spans="1:3">
      <c r="A10916" s="1">
        <v>44950.635416666664</v>
      </c>
      <c r="B10916">
        <v>2.6700000000000002E-2</v>
      </c>
      <c r="C10916" s="9">
        <v>0.12540000000000001</v>
      </c>
    </row>
    <row r="10917" spans="1:3">
      <c r="A10917" s="1">
        <v>44950.645833333336</v>
      </c>
      <c r="B10917">
        <v>7.3000000000000001E-3</v>
      </c>
      <c r="C10917" s="9">
        <v>0.2651</v>
      </c>
    </row>
    <row r="10918" spans="1:3">
      <c r="A10918" s="1">
        <v>44950.65625</v>
      </c>
      <c r="B10918">
        <v>7.3000000000000001E-3</v>
      </c>
      <c r="C10918" s="9">
        <v>0.2651</v>
      </c>
    </row>
    <row r="10919" spans="1:3">
      <c r="A10919" s="1">
        <v>44950.666666666664</v>
      </c>
      <c r="B10919">
        <v>7.3000000000000001E-3</v>
      </c>
      <c r="C10919" s="9">
        <v>0.2651</v>
      </c>
    </row>
    <row r="10920" spans="1:3">
      <c r="A10920" s="1">
        <v>44950.677083333336</v>
      </c>
      <c r="B10920">
        <v>7.3000000000000001E-3</v>
      </c>
      <c r="C10920" s="9">
        <v>0.2651</v>
      </c>
    </row>
    <row r="10921" spans="1:3">
      <c r="A10921" s="1">
        <v>44950.6875</v>
      </c>
      <c r="B10921">
        <v>7.3000000000000001E-3</v>
      </c>
      <c r="C10921" s="9">
        <v>0.2651</v>
      </c>
    </row>
    <row r="10922" spans="1:3">
      <c r="A10922" s="1">
        <v>44950.697916666664</v>
      </c>
      <c r="B10922">
        <v>7.3000000000000001E-3</v>
      </c>
      <c r="C10922" s="9">
        <v>0.2651</v>
      </c>
    </row>
    <row r="10923" spans="1:3">
      <c r="A10923" s="1">
        <v>44950.708333333336</v>
      </c>
      <c r="B10923">
        <v>4.5600000000000002E-2</v>
      </c>
      <c r="C10923" s="9">
        <v>4.9000000000000002E-2</v>
      </c>
    </row>
    <row r="10924" spans="1:3">
      <c r="A10924" s="1">
        <v>44950.71875</v>
      </c>
      <c r="B10924">
        <v>4.5400000000000003E-2</v>
      </c>
      <c r="C10924" s="9">
        <v>4.9200000000000001E-2</v>
      </c>
    </row>
    <row r="10925" spans="1:3">
      <c r="A10925" s="1">
        <v>44950.729166666664</v>
      </c>
      <c r="B10925">
        <v>4.5100000000000001E-2</v>
      </c>
      <c r="C10925" s="9">
        <v>4.8799999999999996E-2</v>
      </c>
    </row>
    <row r="10926" spans="1:3">
      <c r="A10926" s="1">
        <v>44950.739583333336</v>
      </c>
      <c r="B10926">
        <v>4.5199999999999997E-2</v>
      </c>
      <c r="C10926" s="9">
        <v>4.8600000000000004E-2</v>
      </c>
    </row>
    <row r="10927" spans="1:3">
      <c r="A10927" s="1">
        <v>44950.75</v>
      </c>
      <c r="B10927">
        <v>4.53E-2</v>
      </c>
      <c r="C10927" s="9">
        <v>4.87E-2</v>
      </c>
    </row>
    <row r="10928" spans="1:3">
      <c r="A10928" s="1">
        <v>44950.760416666664</v>
      </c>
      <c r="B10928">
        <v>4.4499999999999998E-2</v>
      </c>
      <c r="C10928" s="9">
        <v>4.8599999999999997E-2</v>
      </c>
    </row>
    <row r="10929" spans="1:3">
      <c r="A10929" s="1">
        <v>44950.770833333336</v>
      </c>
      <c r="B10929">
        <v>4.41E-2</v>
      </c>
      <c r="C10929" s="9">
        <v>4.7799999999999995E-2</v>
      </c>
    </row>
    <row r="10930" spans="1:3">
      <c r="A10930" s="1">
        <v>44950.78125</v>
      </c>
      <c r="B10930">
        <v>4.41E-2</v>
      </c>
      <c r="C10930" s="9">
        <v>4.7799999999999995E-2</v>
      </c>
    </row>
    <row r="10931" spans="1:3">
      <c r="A10931" s="1">
        <v>44950.791666666664</v>
      </c>
      <c r="B10931">
        <v>4.4200000000000003E-2</v>
      </c>
      <c r="C10931" s="9">
        <v>4.82E-2</v>
      </c>
    </row>
    <row r="10932" spans="1:3">
      <c r="A10932" s="1">
        <v>44950.802083333336</v>
      </c>
      <c r="B10932">
        <v>4.4499999999999998E-2</v>
      </c>
      <c r="C10932" s="9">
        <v>4.8500000000000001E-2</v>
      </c>
    </row>
    <row r="10933" spans="1:3">
      <c r="A10933" s="1">
        <v>44950.8125</v>
      </c>
      <c r="B10933">
        <v>4.4699999999999997E-2</v>
      </c>
      <c r="C10933" s="9">
        <v>4.87E-2</v>
      </c>
    </row>
    <row r="10934" spans="1:3">
      <c r="A10934" s="1">
        <v>44950.822916666664</v>
      </c>
      <c r="B10934">
        <v>4.4600000000000001E-2</v>
      </c>
      <c r="C10934" s="9">
        <v>4.8600000000000004E-2</v>
      </c>
    </row>
    <row r="10935" spans="1:3">
      <c r="A10935" s="1">
        <v>44950.833333333336</v>
      </c>
      <c r="B10935">
        <v>4.4299999999999999E-2</v>
      </c>
      <c r="C10935" s="9">
        <v>4.8100000000000004E-2</v>
      </c>
    </row>
    <row r="10936" spans="1:3">
      <c r="A10936" s="1">
        <v>44950.84375</v>
      </c>
      <c r="B10936">
        <v>4.4499999999999998E-2</v>
      </c>
      <c r="C10936" s="9">
        <v>4.8399999999999999E-2</v>
      </c>
    </row>
    <row r="10937" spans="1:3">
      <c r="A10937" s="1">
        <v>44950.854166666664</v>
      </c>
      <c r="B10937">
        <v>4.4999999999999998E-2</v>
      </c>
      <c r="C10937" s="9">
        <v>4.8799999999999996E-2</v>
      </c>
    </row>
    <row r="10938" spans="1:3">
      <c r="A10938" s="1">
        <v>44950.864583333336</v>
      </c>
      <c r="B10938">
        <v>4.5199999999999997E-2</v>
      </c>
      <c r="C10938" s="9">
        <v>4.9000000000000002E-2</v>
      </c>
    </row>
    <row r="10939" spans="1:3">
      <c r="A10939" s="1">
        <v>44950.875</v>
      </c>
      <c r="B10939">
        <v>4.5199999999999997E-2</v>
      </c>
      <c r="C10939" s="9">
        <v>4.9000000000000002E-2</v>
      </c>
    </row>
    <row r="10940" spans="1:3">
      <c r="A10940" s="1">
        <v>44950.885416666664</v>
      </c>
      <c r="B10940">
        <v>4.4999999999999998E-2</v>
      </c>
      <c r="C10940" s="9">
        <v>4.8899999999999999E-2</v>
      </c>
    </row>
    <row r="10941" spans="1:3">
      <c r="A10941" s="1">
        <v>44950.895833333336</v>
      </c>
      <c r="B10941">
        <v>4.5199999999999997E-2</v>
      </c>
      <c r="C10941" s="9">
        <v>4.9099999999999998E-2</v>
      </c>
    </row>
    <row r="10942" spans="1:3">
      <c r="A10942" s="1">
        <v>44950.90625</v>
      </c>
      <c r="B10942">
        <v>4.5400000000000003E-2</v>
      </c>
      <c r="C10942" s="9">
        <v>4.9399999999999999E-2</v>
      </c>
    </row>
    <row r="10943" spans="1:3">
      <c r="A10943" s="1">
        <v>44950.916666666664</v>
      </c>
      <c r="B10943">
        <v>4.5199999999999997E-2</v>
      </c>
      <c r="C10943" s="9">
        <v>4.9399999999999999E-2</v>
      </c>
    </row>
    <row r="10944" spans="1:3">
      <c r="A10944" s="1">
        <v>44950.927083333336</v>
      </c>
      <c r="B10944">
        <v>4.53E-2</v>
      </c>
      <c r="C10944" s="9">
        <v>4.9399999999999999E-2</v>
      </c>
    </row>
    <row r="10945" spans="1:3">
      <c r="A10945" s="1">
        <v>44950.9375</v>
      </c>
      <c r="B10945">
        <v>4.5600000000000002E-2</v>
      </c>
      <c r="C10945" s="9">
        <v>4.9599999999999998E-2</v>
      </c>
    </row>
    <row r="10946" spans="1:3">
      <c r="A10946" s="1">
        <v>44950.947916666664</v>
      </c>
      <c r="B10946">
        <v>4.5999999999999999E-2</v>
      </c>
      <c r="C10946" s="9">
        <v>5.0199999999999995E-2</v>
      </c>
    </row>
    <row r="10947" spans="1:3">
      <c r="A10947" s="1">
        <v>44950.958333333336</v>
      </c>
      <c r="B10947">
        <v>4.58E-2</v>
      </c>
      <c r="C10947" s="9">
        <v>0.05</v>
      </c>
    </row>
    <row r="10948" spans="1:3">
      <c r="A10948" s="1">
        <v>44950.96875</v>
      </c>
      <c r="B10948">
        <v>4.58E-2</v>
      </c>
      <c r="C10948" s="9">
        <v>5.0099999999999999E-2</v>
      </c>
    </row>
    <row r="10949" spans="1:3">
      <c r="A10949" s="1">
        <v>44950.979166666664</v>
      </c>
      <c r="B10949">
        <v>4.6100000000000002E-2</v>
      </c>
      <c r="C10949" s="9">
        <v>5.0299999999999997E-2</v>
      </c>
    </row>
    <row r="10950" spans="1:3">
      <c r="A10950" s="1">
        <v>44950.989583333336</v>
      </c>
      <c r="B10950">
        <v>4.6100000000000002E-2</v>
      </c>
      <c r="C10950" s="9">
        <v>5.04E-2</v>
      </c>
    </row>
    <row r="10951" spans="1:3">
      <c r="A10951" s="1">
        <v>44951</v>
      </c>
      <c r="B10951">
        <v>4.6199999999999998E-2</v>
      </c>
      <c r="C10951" s="9">
        <v>5.0500000000000003E-2</v>
      </c>
    </row>
    <row r="10952" spans="1:3">
      <c r="A10952" s="1">
        <v>44951.010416666664</v>
      </c>
      <c r="B10952">
        <v>4.5999999999999999E-2</v>
      </c>
      <c r="C10952" s="9">
        <v>5.0200000000000002E-2</v>
      </c>
    </row>
    <row r="10953" spans="1:3">
      <c r="A10953" s="1">
        <v>44951.020833333336</v>
      </c>
      <c r="B10953">
        <v>4.5999999999999999E-2</v>
      </c>
      <c r="C10953" s="9">
        <v>5.0299999999999997E-2</v>
      </c>
    </row>
    <row r="10954" spans="1:3">
      <c r="A10954" s="1">
        <v>44951.03125</v>
      </c>
      <c r="B10954">
        <v>4.5900000000000003E-2</v>
      </c>
      <c r="C10954" s="9">
        <v>5.0100000000000006E-2</v>
      </c>
    </row>
    <row r="10955" spans="1:3">
      <c r="A10955" s="1">
        <v>44951.041666666664</v>
      </c>
      <c r="B10955">
        <v>4.5600000000000002E-2</v>
      </c>
      <c r="C10955" s="9">
        <v>4.99E-2</v>
      </c>
    </row>
    <row r="10956" spans="1:3">
      <c r="A10956" s="1">
        <v>44951.052083333336</v>
      </c>
      <c r="B10956">
        <v>4.5699999999999998E-2</v>
      </c>
      <c r="C10956" s="9">
        <v>1.0411000000000001</v>
      </c>
    </row>
    <row r="10957" spans="1:3">
      <c r="A10957" s="1">
        <v>44951.0625</v>
      </c>
      <c r="B10957">
        <v>4.5600000000000002E-2</v>
      </c>
      <c r="C10957" s="9">
        <v>2.3136000000000001</v>
      </c>
    </row>
    <row r="10958" spans="1:3">
      <c r="A10958" s="1">
        <v>44951.072916666664</v>
      </c>
      <c r="B10958">
        <v>4.5699999999999998E-2</v>
      </c>
      <c r="C10958" s="9">
        <v>2.4447000000000001</v>
      </c>
    </row>
    <row r="10959" spans="1:3">
      <c r="A10959" s="1">
        <v>44951.083333333336</v>
      </c>
      <c r="B10959">
        <v>4.58E-2</v>
      </c>
      <c r="C10959" s="9">
        <v>0.79830000000000001</v>
      </c>
    </row>
    <row r="10960" spans="1:3">
      <c r="A10960" s="1">
        <v>44951.09375</v>
      </c>
      <c r="B10960">
        <v>4.5900000000000003E-2</v>
      </c>
      <c r="C10960" s="9">
        <v>4.1099999999999998E-2</v>
      </c>
    </row>
    <row r="10961" spans="1:3">
      <c r="A10961" s="1">
        <v>44951.104166666664</v>
      </c>
      <c r="B10961">
        <v>4.58E-2</v>
      </c>
      <c r="C10961" s="9">
        <v>4.99E-2</v>
      </c>
    </row>
    <row r="10962" spans="1:3">
      <c r="A10962" s="1">
        <v>44951.114583333336</v>
      </c>
      <c r="B10962">
        <v>4.58E-2</v>
      </c>
      <c r="C10962" s="9">
        <v>0.05</v>
      </c>
    </row>
    <row r="10963" spans="1:3">
      <c r="A10963" s="1">
        <v>44951.125</v>
      </c>
      <c r="B10963">
        <v>4.58E-2</v>
      </c>
      <c r="C10963" s="9">
        <v>0.05</v>
      </c>
    </row>
    <row r="10964" spans="1:3">
      <c r="A10964" s="1">
        <v>44951.135416666664</v>
      </c>
      <c r="B10964">
        <v>4.5699999999999998E-2</v>
      </c>
      <c r="C10964" s="9">
        <v>0.05</v>
      </c>
    </row>
    <row r="10965" spans="1:3">
      <c r="A10965" s="1">
        <v>44951.145833333336</v>
      </c>
      <c r="B10965">
        <v>4.5900000000000003E-2</v>
      </c>
      <c r="C10965" s="9">
        <v>0.05</v>
      </c>
    </row>
    <row r="10966" spans="1:3">
      <c r="A10966" s="1">
        <v>44951.15625</v>
      </c>
      <c r="B10966">
        <v>4.58E-2</v>
      </c>
      <c r="C10966" s="9">
        <v>4.99E-2</v>
      </c>
    </row>
    <row r="10967" spans="1:3">
      <c r="A10967" s="1">
        <v>44951.166666666664</v>
      </c>
      <c r="B10967">
        <v>4.5600000000000002E-2</v>
      </c>
      <c r="C10967" s="9">
        <v>0.13350000000000001</v>
      </c>
    </row>
    <row r="10968" spans="1:3">
      <c r="A10968" s="1">
        <v>44951.177083333336</v>
      </c>
      <c r="B10968">
        <v>4.5400000000000003E-2</v>
      </c>
      <c r="C10968" s="9">
        <v>2.1680999999999999</v>
      </c>
    </row>
    <row r="10969" spans="1:3">
      <c r="A10969" s="1">
        <v>44951.1875</v>
      </c>
      <c r="B10969">
        <v>4.5100000000000001E-2</v>
      </c>
      <c r="C10969" s="9">
        <v>2.4274</v>
      </c>
    </row>
    <row r="10970" spans="1:3">
      <c r="A10970" s="1">
        <v>44951.197916666664</v>
      </c>
      <c r="B10970">
        <v>4.5100000000000001E-2</v>
      </c>
      <c r="C10970" s="9">
        <v>1.8144</v>
      </c>
    </row>
    <row r="10971" spans="1:3">
      <c r="A10971" s="1">
        <v>44951.208333333336</v>
      </c>
      <c r="B10971">
        <v>4.5699999999999998E-2</v>
      </c>
      <c r="C10971" s="9">
        <v>1.6856</v>
      </c>
    </row>
    <row r="10972" spans="1:3">
      <c r="A10972" s="1">
        <v>44951.21875</v>
      </c>
      <c r="B10972">
        <v>4.58E-2</v>
      </c>
      <c r="C10972" s="9">
        <v>1.403</v>
      </c>
    </row>
    <row r="10973" spans="1:3">
      <c r="A10973" s="1">
        <v>44951.229166666664</v>
      </c>
      <c r="B10973">
        <v>4.5900000000000003E-2</v>
      </c>
      <c r="C10973" s="9">
        <v>3.9599999999999996E-2</v>
      </c>
    </row>
    <row r="10974" spans="1:3">
      <c r="A10974" s="1">
        <v>44951.239583333336</v>
      </c>
      <c r="B10974">
        <v>4.5699999999999998E-2</v>
      </c>
      <c r="C10974" s="9">
        <v>4.9799999999999997E-2</v>
      </c>
    </row>
    <row r="10975" spans="1:3">
      <c r="A10975" s="1">
        <v>44951.25</v>
      </c>
      <c r="B10975">
        <v>4.5499999999999999E-2</v>
      </c>
      <c r="C10975" s="9">
        <v>4.9599999999999998E-2</v>
      </c>
    </row>
    <row r="10976" spans="1:3">
      <c r="A10976" s="1">
        <v>44951.260416666664</v>
      </c>
      <c r="B10976">
        <v>4.5199999999999997E-2</v>
      </c>
      <c r="C10976" s="9">
        <v>4.9399999999999999E-2</v>
      </c>
    </row>
    <row r="10977" spans="1:3">
      <c r="A10977" s="1">
        <v>44951.270833333336</v>
      </c>
      <c r="B10977">
        <v>2.1549999999999998</v>
      </c>
      <c r="C10977" s="9">
        <v>4.87E-2</v>
      </c>
    </row>
    <row r="10978" spans="1:3">
      <c r="A10978" s="1">
        <v>44951.28125</v>
      </c>
      <c r="B10978">
        <v>2.3058000000000001</v>
      </c>
      <c r="C10978" s="9">
        <v>4.8899999999999999E-2</v>
      </c>
    </row>
    <row r="10979" spans="1:3">
      <c r="A10979" s="1">
        <v>44951.291666666664</v>
      </c>
      <c r="B10979">
        <v>2.1465999999999998</v>
      </c>
      <c r="C10979" s="9">
        <v>4.8899999999999999E-2</v>
      </c>
    </row>
    <row r="10980" spans="1:3">
      <c r="A10980" s="1">
        <v>44951.302083333336</v>
      </c>
      <c r="B10980">
        <v>2.1065</v>
      </c>
      <c r="C10980" s="9">
        <v>0.62190000000000001</v>
      </c>
    </row>
    <row r="10981" spans="1:3">
      <c r="A10981" s="1">
        <v>44951.3125</v>
      </c>
      <c r="B10981">
        <v>1.8308</v>
      </c>
      <c r="C10981" s="9">
        <v>2.2732999999999999</v>
      </c>
    </row>
    <row r="10982" spans="1:3">
      <c r="A10982" s="1">
        <v>44951.322916666664</v>
      </c>
      <c r="B10982">
        <v>2.2656999999999998</v>
      </c>
      <c r="C10982" s="9">
        <v>2.4177</v>
      </c>
    </row>
    <row r="10983" spans="1:3">
      <c r="A10983" s="1">
        <v>44951.333333333336</v>
      </c>
      <c r="B10983">
        <v>0.88290000000000002</v>
      </c>
      <c r="C10983" s="9">
        <v>1.3454999999999999</v>
      </c>
    </row>
    <row r="10984" spans="1:3">
      <c r="A10984" s="1">
        <v>44951.34375</v>
      </c>
      <c r="B10984">
        <v>2.5217000000000001</v>
      </c>
      <c r="C10984" s="9">
        <v>1.8820999999999999</v>
      </c>
    </row>
    <row r="10985" spans="1:3">
      <c r="A10985" s="1">
        <v>44951.354166666664</v>
      </c>
      <c r="B10985">
        <v>2.4060999999999999</v>
      </c>
      <c r="C10985" s="9">
        <v>2.7633000000000001</v>
      </c>
    </row>
    <row r="10986" spans="1:3">
      <c r="A10986" s="1">
        <v>44951.364583333336</v>
      </c>
      <c r="B10986">
        <v>2.0404</v>
      </c>
      <c r="C10986" s="9">
        <v>2.1292</v>
      </c>
    </row>
    <row r="10987" spans="1:3">
      <c r="A10987" s="1">
        <v>44951.375</v>
      </c>
      <c r="B10987">
        <v>1.8241000000000001</v>
      </c>
      <c r="C10987" s="9">
        <v>1.6078000000000001</v>
      </c>
    </row>
    <row r="10988" spans="1:3">
      <c r="A10988" s="1">
        <v>44951.385416666664</v>
      </c>
      <c r="B10988">
        <v>1.6814</v>
      </c>
      <c r="C10988" s="9">
        <v>2.4752999999999998</v>
      </c>
    </row>
    <row r="10989" spans="1:3">
      <c r="A10989" s="1">
        <v>44951.395833333336</v>
      </c>
      <c r="B10989">
        <v>1.8856999999999999</v>
      </c>
      <c r="C10989" s="9">
        <v>2.4897</v>
      </c>
    </row>
    <row r="10990" spans="1:3">
      <c r="A10990" s="1">
        <v>44951.40625</v>
      </c>
      <c r="B10990">
        <v>1.6068</v>
      </c>
      <c r="C10990" s="9">
        <v>1.2347999999999999</v>
      </c>
    </row>
    <row r="10991" spans="1:3">
      <c r="A10991" s="1">
        <v>44951.416666666664</v>
      </c>
      <c r="B10991">
        <v>1.3768</v>
      </c>
      <c r="C10991" s="9">
        <v>2.6982999999999997</v>
      </c>
    </row>
    <row r="10992" spans="1:3">
      <c r="A10992" s="1">
        <v>44951.427083333336</v>
      </c>
      <c r="B10992">
        <v>1.7853000000000001</v>
      </c>
      <c r="C10992" s="9">
        <v>2.6576</v>
      </c>
    </row>
    <row r="10993" spans="1:3">
      <c r="A10993" s="1">
        <v>44951.4375</v>
      </c>
      <c r="B10993">
        <v>1.9702</v>
      </c>
      <c r="C10993" s="9">
        <v>1.2468999999999999</v>
      </c>
    </row>
    <row r="10994" spans="1:3">
      <c r="A10994" s="1">
        <v>44951.447916666664</v>
      </c>
      <c r="B10994">
        <v>1.8925000000000001</v>
      </c>
      <c r="C10994" s="9">
        <v>2.5618999999999996</v>
      </c>
    </row>
    <row r="10995" spans="1:3">
      <c r="A10995" s="1">
        <v>44951.458333333336</v>
      </c>
      <c r="B10995">
        <v>1.4714</v>
      </c>
      <c r="C10995" s="9">
        <v>2.5129000000000001</v>
      </c>
    </row>
    <row r="10996" spans="1:3">
      <c r="A10996" s="1">
        <v>44951.46875</v>
      </c>
      <c r="B10996">
        <v>1.4257</v>
      </c>
      <c r="C10996" s="9">
        <v>1.5582</v>
      </c>
    </row>
    <row r="10997" spans="1:3">
      <c r="A10997" s="1">
        <v>44951.479166666664</v>
      </c>
      <c r="B10997">
        <v>1.5838000000000001</v>
      </c>
      <c r="C10997" s="9">
        <v>2.5107999999999997</v>
      </c>
    </row>
    <row r="10998" spans="1:3">
      <c r="A10998" s="1">
        <v>44951.489583333336</v>
      </c>
      <c r="B10998">
        <v>1.3864000000000001</v>
      </c>
      <c r="C10998" s="9">
        <v>2.0437000000000003</v>
      </c>
    </row>
    <row r="10999" spans="1:3">
      <c r="A10999" s="1">
        <v>44951.5</v>
      </c>
      <c r="B10999">
        <v>3.4200000000000001E-2</v>
      </c>
      <c r="C10999" s="9">
        <v>2.7300000000000001E-2</v>
      </c>
    </row>
    <row r="11000" spans="1:3">
      <c r="A11000" s="1">
        <v>44951.510416666664</v>
      </c>
      <c r="B11000">
        <v>4.58E-2</v>
      </c>
      <c r="C11000" s="9">
        <v>4.9700000000000001E-2</v>
      </c>
    </row>
    <row r="11001" spans="1:3">
      <c r="A11001" s="1">
        <v>44951.520833333336</v>
      </c>
      <c r="B11001">
        <v>4.5699999999999998E-2</v>
      </c>
      <c r="C11001" s="9">
        <v>4.9600000000000005E-2</v>
      </c>
    </row>
    <row r="11002" spans="1:3">
      <c r="A11002" s="1">
        <v>44951.53125</v>
      </c>
      <c r="B11002">
        <v>4.5699999999999998E-2</v>
      </c>
      <c r="C11002" s="9">
        <v>4.9600000000000005E-2</v>
      </c>
    </row>
    <row r="11003" spans="1:3">
      <c r="A11003" s="1">
        <v>44951.541666666664</v>
      </c>
      <c r="B11003">
        <v>4.58E-2</v>
      </c>
      <c r="C11003" s="9">
        <v>0.65179999999999993</v>
      </c>
    </row>
    <row r="11004" spans="1:3">
      <c r="A11004" s="1">
        <v>44951.552083333336</v>
      </c>
      <c r="B11004">
        <v>4.5699999999999998E-2</v>
      </c>
      <c r="C11004" s="9">
        <v>2.2960000000000003</v>
      </c>
    </row>
    <row r="11005" spans="1:3">
      <c r="A11005" s="1">
        <v>44951.5625</v>
      </c>
      <c r="B11005">
        <v>4.5699999999999998E-2</v>
      </c>
      <c r="C11005" s="9">
        <v>2.3780000000000001</v>
      </c>
    </row>
    <row r="11006" spans="1:3">
      <c r="A11006" s="1">
        <v>44951.572916666664</v>
      </c>
      <c r="B11006">
        <v>4.58E-2</v>
      </c>
      <c r="C11006" s="9">
        <v>1.3089999999999999</v>
      </c>
    </row>
    <row r="11007" spans="1:3">
      <c r="A11007" s="1">
        <v>44951.583333333336</v>
      </c>
      <c r="B11007">
        <v>4.5600000000000002E-2</v>
      </c>
      <c r="C11007" s="9">
        <v>2.5868000000000002</v>
      </c>
    </row>
    <row r="11008" spans="1:3">
      <c r="A11008" s="1">
        <v>44951.59375</v>
      </c>
      <c r="B11008">
        <v>4.58E-2</v>
      </c>
      <c r="C11008" s="9">
        <v>2.0900000000000002E-2</v>
      </c>
    </row>
    <row r="11009" spans="1:3">
      <c r="A11009" s="1">
        <v>44951.604166666664</v>
      </c>
      <c r="B11009">
        <v>4.5900000000000003E-2</v>
      </c>
      <c r="C11009" s="9">
        <v>4.9500000000000002E-2</v>
      </c>
    </row>
    <row r="11010" spans="1:3">
      <c r="A11010" s="1">
        <v>44951.614583333336</v>
      </c>
      <c r="B11010">
        <v>4.5600000000000002E-2</v>
      </c>
      <c r="C11010" s="9">
        <v>4.9399999999999999E-2</v>
      </c>
    </row>
    <row r="11011" spans="1:3">
      <c r="A11011" s="1">
        <v>44951.625</v>
      </c>
      <c r="B11011">
        <v>4.5699999999999998E-2</v>
      </c>
      <c r="C11011" s="9">
        <v>4.9600000000000005E-2</v>
      </c>
    </row>
    <row r="11012" spans="1:3">
      <c r="A11012" s="1">
        <v>44951.635416666664</v>
      </c>
      <c r="B11012">
        <v>4.5699999999999998E-2</v>
      </c>
      <c r="C11012" s="9">
        <v>4.9500000000000002E-2</v>
      </c>
    </row>
    <row r="11013" spans="1:3">
      <c r="A11013" s="1">
        <v>44951.645833333336</v>
      </c>
      <c r="B11013">
        <v>4.5499999999999999E-2</v>
      </c>
      <c r="C11013" s="9">
        <v>1.3856000000000002</v>
      </c>
    </row>
    <row r="11014" spans="1:3">
      <c r="A11014" s="1">
        <v>44951.65625</v>
      </c>
      <c r="B11014">
        <v>4.5499999999999999E-2</v>
      </c>
      <c r="C11014" s="9">
        <v>1.3835999999999999</v>
      </c>
    </row>
    <row r="11015" spans="1:3">
      <c r="A11015" s="1">
        <v>44951.666666666664</v>
      </c>
      <c r="B11015">
        <v>4.5600000000000002E-2</v>
      </c>
      <c r="C11015" s="9">
        <v>3.32E-2</v>
      </c>
    </row>
    <row r="11016" spans="1:3">
      <c r="A11016" s="1">
        <v>44951.677083333336</v>
      </c>
      <c r="B11016">
        <v>4.53E-2</v>
      </c>
      <c r="C11016" s="9">
        <v>4.9099999999999998E-2</v>
      </c>
    </row>
    <row r="11017" spans="1:3">
      <c r="A11017" s="1">
        <v>44951.6875</v>
      </c>
      <c r="B11017">
        <v>4.4900000000000002E-2</v>
      </c>
      <c r="C11017" s="9">
        <v>4.8600000000000004E-2</v>
      </c>
    </row>
    <row r="11018" spans="1:3">
      <c r="A11018" s="1">
        <v>44951.697916666664</v>
      </c>
      <c r="B11018">
        <v>4.4699999999999997E-2</v>
      </c>
      <c r="C11018" s="9">
        <v>4.8500000000000001E-2</v>
      </c>
    </row>
    <row r="11019" spans="1:3">
      <c r="A11019" s="1">
        <v>44951.708333333336</v>
      </c>
      <c r="B11019">
        <v>4.4600000000000001E-2</v>
      </c>
      <c r="C11019" s="9">
        <v>4.8500000000000001E-2</v>
      </c>
    </row>
    <row r="11020" spans="1:3">
      <c r="A11020" s="1">
        <v>44951.71875</v>
      </c>
      <c r="B11020">
        <v>4.4699999999999997E-2</v>
      </c>
      <c r="C11020" s="9">
        <v>4.8399999999999999E-2</v>
      </c>
    </row>
    <row r="11021" spans="1:3">
      <c r="A11021" s="1">
        <v>44951.729166666664</v>
      </c>
      <c r="B11021">
        <v>4.48E-2</v>
      </c>
      <c r="C11021" s="9">
        <v>4.8500000000000001E-2</v>
      </c>
    </row>
    <row r="11022" spans="1:3">
      <c r="A11022" s="1">
        <v>44951.739583333336</v>
      </c>
      <c r="B11022">
        <v>4.4699999999999997E-2</v>
      </c>
      <c r="C11022" s="9">
        <v>4.8500000000000001E-2</v>
      </c>
    </row>
    <row r="11023" spans="1:3">
      <c r="A11023" s="1">
        <v>44951.75</v>
      </c>
      <c r="B11023">
        <v>4.4900000000000002E-2</v>
      </c>
      <c r="C11023" s="9">
        <v>4.87E-2</v>
      </c>
    </row>
    <row r="11024" spans="1:3">
      <c r="A11024" s="1">
        <v>44951.760416666664</v>
      </c>
      <c r="B11024">
        <v>4.4900000000000002E-2</v>
      </c>
      <c r="C11024" s="9">
        <v>4.8600000000000004E-2</v>
      </c>
    </row>
    <row r="11025" spans="1:3">
      <c r="A11025" s="1">
        <v>44951.770833333336</v>
      </c>
      <c r="B11025">
        <v>4.4900000000000002E-2</v>
      </c>
      <c r="C11025" s="9">
        <v>4.87E-2</v>
      </c>
    </row>
    <row r="11026" spans="1:3">
      <c r="A11026" s="1">
        <v>44951.78125</v>
      </c>
      <c r="B11026">
        <v>4.4699999999999997E-2</v>
      </c>
      <c r="C11026" s="9">
        <v>4.8500000000000001E-2</v>
      </c>
    </row>
    <row r="11027" spans="1:3">
      <c r="A11027" s="1">
        <v>44951.791666666664</v>
      </c>
      <c r="B11027">
        <v>4.4699999999999997E-2</v>
      </c>
      <c r="C11027" s="9">
        <v>4.8500000000000001E-2</v>
      </c>
    </row>
    <row r="11028" spans="1:3">
      <c r="A11028" s="1">
        <v>44951.802083333336</v>
      </c>
      <c r="B11028">
        <v>4.4400000000000002E-2</v>
      </c>
      <c r="C11028" s="9">
        <v>4.8299999999999996E-2</v>
      </c>
    </row>
    <row r="11029" spans="1:3">
      <c r="A11029" s="1">
        <v>44951.8125</v>
      </c>
      <c r="B11029">
        <v>4.4200000000000003E-2</v>
      </c>
      <c r="C11029" s="9">
        <v>4.8100000000000004E-2</v>
      </c>
    </row>
    <row r="11030" spans="1:3">
      <c r="A11030" s="1">
        <v>44951.822916666664</v>
      </c>
      <c r="B11030">
        <v>4.41E-2</v>
      </c>
      <c r="C11030" s="9">
        <v>4.8000000000000001E-2</v>
      </c>
    </row>
    <row r="11031" spans="1:3">
      <c r="A11031" s="1">
        <v>44951.833333333336</v>
      </c>
      <c r="B11031">
        <v>4.4299999999999999E-2</v>
      </c>
      <c r="C11031" s="9">
        <v>4.8299999999999996E-2</v>
      </c>
    </row>
    <row r="11032" spans="1:3">
      <c r="A11032" s="1">
        <v>44951.84375</v>
      </c>
      <c r="B11032">
        <v>4.4299999999999999E-2</v>
      </c>
      <c r="C11032" s="9">
        <v>4.8299999999999996E-2</v>
      </c>
    </row>
    <row r="11033" spans="1:3">
      <c r="A11033" s="1">
        <v>44951.854166666664</v>
      </c>
      <c r="B11033">
        <v>4.4400000000000002E-2</v>
      </c>
      <c r="C11033" s="9">
        <v>4.8399999999999999E-2</v>
      </c>
    </row>
    <row r="11034" spans="1:3">
      <c r="A11034" s="1">
        <v>44951.864583333336</v>
      </c>
      <c r="B11034">
        <v>4.4400000000000002E-2</v>
      </c>
      <c r="C11034" s="9">
        <v>4.8299999999999996E-2</v>
      </c>
    </row>
    <row r="11035" spans="1:3">
      <c r="A11035" s="1">
        <v>44951.875</v>
      </c>
      <c r="B11035">
        <v>4.4499999999999998E-2</v>
      </c>
      <c r="C11035" s="9">
        <v>4.8500000000000001E-2</v>
      </c>
    </row>
    <row r="11036" spans="1:3">
      <c r="A11036" s="1">
        <v>44951.885416666664</v>
      </c>
      <c r="B11036">
        <v>4.4400000000000002E-2</v>
      </c>
      <c r="C11036" s="9">
        <v>4.8300000000000003E-2</v>
      </c>
    </row>
    <row r="11037" spans="1:3">
      <c r="A11037" s="1">
        <v>44951.895833333336</v>
      </c>
      <c r="B11037">
        <v>4.5100000000000001E-2</v>
      </c>
      <c r="C11037" s="9">
        <v>4.9000000000000002E-2</v>
      </c>
    </row>
    <row r="11038" spans="1:3">
      <c r="A11038" s="1">
        <v>44951.90625</v>
      </c>
      <c r="B11038">
        <v>4.53E-2</v>
      </c>
      <c r="C11038" s="9">
        <v>4.9299999999999997E-2</v>
      </c>
    </row>
    <row r="11039" spans="1:3">
      <c r="A11039" s="1">
        <v>44951.916666666664</v>
      </c>
      <c r="B11039">
        <v>4.5499999999999999E-2</v>
      </c>
      <c r="C11039" s="9">
        <v>4.9799999999999997E-2</v>
      </c>
    </row>
    <row r="11040" spans="1:3">
      <c r="A11040" s="1">
        <v>44951.927083333336</v>
      </c>
      <c r="B11040">
        <v>4.5400000000000003E-2</v>
      </c>
      <c r="C11040" s="9">
        <v>4.9500000000000002E-2</v>
      </c>
    </row>
    <row r="11041" spans="1:3">
      <c r="A11041" s="1">
        <v>44951.9375</v>
      </c>
      <c r="B11041">
        <v>4.5499999999999999E-2</v>
      </c>
      <c r="C11041" s="9">
        <v>4.9700000000000001E-2</v>
      </c>
    </row>
    <row r="11042" spans="1:3">
      <c r="A11042" s="1">
        <v>44951.947916666664</v>
      </c>
      <c r="B11042">
        <v>4.58E-2</v>
      </c>
      <c r="C11042" s="9">
        <v>0.05</v>
      </c>
    </row>
    <row r="11043" spans="1:3">
      <c r="A11043" s="1">
        <v>44951.958333333336</v>
      </c>
      <c r="B11043">
        <v>4.5600000000000002E-2</v>
      </c>
      <c r="C11043" s="9">
        <v>4.99E-2</v>
      </c>
    </row>
    <row r="11044" spans="1:3">
      <c r="A11044" s="1">
        <v>44951.96875</v>
      </c>
      <c r="B11044">
        <v>4.5600000000000002E-2</v>
      </c>
      <c r="C11044" s="9">
        <v>4.9799999999999997E-2</v>
      </c>
    </row>
    <row r="11045" spans="1:3">
      <c r="A11045" s="1">
        <v>44951.979166666664</v>
      </c>
      <c r="B11045">
        <v>4.6100000000000002E-2</v>
      </c>
      <c r="C11045" s="9">
        <v>5.04E-2</v>
      </c>
    </row>
    <row r="11046" spans="1:3">
      <c r="A11046" s="1">
        <v>44951.989583333336</v>
      </c>
      <c r="B11046">
        <v>4.58E-2</v>
      </c>
      <c r="C11046" s="9">
        <v>0.05</v>
      </c>
    </row>
    <row r="11047" spans="1:3">
      <c r="A11047" s="1">
        <v>44952</v>
      </c>
      <c r="B11047">
        <v>4.5499999999999999E-2</v>
      </c>
      <c r="C11047" s="9">
        <v>4.9799999999999997E-2</v>
      </c>
    </row>
    <row r="11048" spans="1:3">
      <c r="A11048" s="1">
        <v>44952.010416666664</v>
      </c>
      <c r="B11048">
        <v>4.5499999999999999E-2</v>
      </c>
      <c r="C11048" s="9">
        <v>0.05</v>
      </c>
    </row>
    <row r="11049" spans="1:3">
      <c r="A11049" s="1">
        <v>44952.020833333336</v>
      </c>
      <c r="B11049">
        <v>4.58E-2</v>
      </c>
      <c r="C11049" s="9">
        <v>4.99E-2</v>
      </c>
    </row>
    <row r="11050" spans="1:3">
      <c r="A11050" s="1">
        <v>44952.03125</v>
      </c>
      <c r="B11050">
        <v>4.58E-2</v>
      </c>
      <c r="C11050" s="9">
        <v>0.05</v>
      </c>
    </row>
    <row r="11051" spans="1:3">
      <c r="A11051" s="1">
        <v>44952.041666666664</v>
      </c>
      <c r="B11051">
        <v>4.5699999999999998E-2</v>
      </c>
      <c r="C11051" s="9">
        <v>0.97099999999999997</v>
      </c>
    </row>
    <row r="11052" spans="1:3">
      <c r="A11052" s="1">
        <v>44952.052083333336</v>
      </c>
      <c r="B11052">
        <v>4.5600000000000002E-2</v>
      </c>
      <c r="C11052" s="9">
        <v>2.0948000000000002</v>
      </c>
    </row>
    <row r="11053" spans="1:3">
      <c r="A11053" s="1">
        <v>44952.0625</v>
      </c>
      <c r="B11053">
        <v>4.5699999999999998E-2</v>
      </c>
      <c r="C11053" s="9">
        <v>1.7504</v>
      </c>
    </row>
    <row r="11054" spans="1:3">
      <c r="A11054" s="1">
        <v>44952.072916666664</v>
      </c>
      <c r="B11054">
        <v>4.5499999999999999E-2</v>
      </c>
      <c r="C11054" s="9">
        <v>0.23499999999999999</v>
      </c>
    </row>
    <row r="11055" spans="1:3">
      <c r="A11055" s="1">
        <v>44952.083333333336</v>
      </c>
      <c r="B11055">
        <v>4.53E-2</v>
      </c>
      <c r="C11055" s="9">
        <v>4.8899999999999999E-2</v>
      </c>
    </row>
    <row r="11056" spans="1:3">
      <c r="A11056" s="1">
        <v>44952.09375</v>
      </c>
      <c r="B11056">
        <v>4.5499999999999999E-2</v>
      </c>
      <c r="C11056" s="9">
        <v>4.9600000000000005E-2</v>
      </c>
    </row>
    <row r="11057" spans="1:3">
      <c r="A11057" s="1">
        <v>44952.104166666664</v>
      </c>
      <c r="B11057">
        <v>4.5400000000000003E-2</v>
      </c>
      <c r="C11057" s="9">
        <v>4.9500000000000002E-2</v>
      </c>
    </row>
    <row r="11058" spans="1:3">
      <c r="A11058" s="1">
        <v>44952.114583333336</v>
      </c>
      <c r="B11058">
        <v>4.53E-2</v>
      </c>
      <c r="C11058" s="9">
        <v>4.9399999999999999E-2</v>
      </c>
    </row>
    <row r="11059" spans="1:3">
      <c r="A11059" s="1">
        <v>44952.125</v>
      </c>
      <c r="B11059">
        <v>4.5199999999999997E-2</v>
      </c>
      <c r="C11059" s="9">
        <v>4.9399999999999999E-2</v>
      </c>
    </row>
    <row r="11060" spans="1:3">
      <c r="A11060" s="1">
        <v>44952.135416666664</v>
      </c>
      <c r="B11060">
        <v>4.53E-2</v>
      </c>
      <c r="C11060" s="9">
        <v>4.9500000000000002E-2</v>
      </c>
    </row>
    <row r="11061" spans="1:3">
      <c r="A11061" s="1">
        <v>44952.145833333336</v>
      </c>
      <c r="B11061">
        <v>4.5400000000000003E-2</v>
      </c>
      <c r="C11061" s="9">
        <v>4.9600000000000005E-2</v>
      </c>
    </row>
    <row r="11062" spans="1:3">
      <c r="A11062" s="1">
        <v>44952.15625</v>
      </c>
      <c r="B11062">
        <v>4.5400000000000003E-2</v>
      </c>
      <c r="C11062" s="9">
        <v>4.9700000000000001E-2</v>
      </c>
    </row>
    <row r="11063" spans="1:3">
      <c r="A11063" s="1">
        <v>44952.166666666664</v>
      </c>
      <c r="B11063">
        <v>4.53E-2</v>
      </c>
      <c r="C11063" s="9">
        <v>4.9600000000000005E-2</v>
      </c>
    </row>
    <row r="11064" spans="1:3">
      <c r="A11064" s="1">
        <v>44952.177083333336</v>
      </c>
      <c r="B11064">
        <v>4.53E-2</v>
      </c>
      <c r="C11064" s="9">
        <v>4.9500000000000002E-2</v>
      </c>
    </row>
    <row r="11065" spans="1:3">
      <c r="A11065" s="1">
        <v>44952.1875</v>
      </c>
      <c r="B11065">
        <v>4.53E-2</v>
      </c>
      <c r="C11065" s="9">
        <v>4.9600000000000005E-2</v>
      </c>
    </row>
    <row r="11066" spans="1:3">
      <c r="A11066" s="1">
        <v>44952.197916666664</v>
      </c>
      <c r="B11066">
        <v>4.53E-2</v>
      </c>
      <c r="C11066" s="9">
        <v>4.9500000000000002E-2</v>
      </c>
    </row>
    <row r="11067" spans="1:3">
      <c r="A11067" s="1">
        <v>44952.208333333336</v>
      </c>
      <c r="B11067">
        <v>4.53E-2</v>
      </c>
      <c r="C11067" s="9">
        <v>4.9500000000000002E-2</v>
      </c>
    </row>
    <row r="11068" spans="1:3">
      <c r="A11068" s="1">
        <v>44952.21875</v>
      </c>
      <c r="B11068">
        <v>4.5199999999999997E-2</v>
      </c>
      <c r="C11068" s="9">
        <v>4.9500000000000002E-2</v>
      </c>
    </row>
    <row r="11069" spans="1:3">
      <c r="A11069" s="1">
        <v>44952.229166666664</v>
      </c>
      <c r="B11069">
        <v>4.4900000000000002E-2</v>
      </c>
      <c r="C11069" s="9">
        <v>4.9000000000000002E-2</v>
      </c>
    </row>
    <row r="11070" spans="1:3">
      <c r="A11070" s="1">
        <v>44952.239583333336</v>
      </c>
      <c r="B11070">
        <v>4.5100000000000001E-2</v>
      </c>
      <c r="C11070" s="9">
        <v>4.9399999999999999E-2</v>
      </c>
    </row>
    <row r="11071" spans="1:3">
      <c r="A11071" s="1">
        <v>44952.25</v>
      </c>
      <c r="B11071">
        <v>4.4999999999999998E-2</v>
      </c>
      <c r="C11071" s="9">
        <v>4.9299999999999997E-2</v>
      </c>
    </row>
    <row r="11072" spans="1:3">
      <c r="A11072" s="1">
        <v>44952.260416666664</v>
      </c>
      <c r="B11072">
        <v>4.5400000000000003E-2</v>
      </c>
      <c r="C11072" s="9">
        <v>4.9500000000000002E-2</v>
      </c>
    </row>
    <row r="11073" spans="1:3">
      <c r="A11073" s="1">
        <v>44952.270833333336</v>
      </c>
      <c r="B11073">
        <v>1.3767</v>
      </c>
      <c r="C11073" s="9">
        <v>4.9100000000000005E-2</v>
      </c>
    </row>
    <row r="11074" spans="1:3">
      <c r="A11074" s="1">
        <v>44952.28125</v>
      </c>
      <c r="B11074">
        <v>1.3771</v>
      </c>
      <c r="C11074" s="9">
        <v>4.9599999999999998E-2</v>
      </c>
    </row>
    <row r="11075" spans="1:3">
      <c r="A11075" s="1">
        <v>44952.291666666664</v>
      </c>
      <c r="B11075">
        <v>1.2828999999999999</v>
      </c>
      <c r="C11075" s="9">
        <v>4.9100000000000005E-2</v>
      </c>
    </row>
    <row r="11076" spans="1:3">
      <c r="A11076" s="1">
        <v>44952.302083333336</v>
      </c>
      <c r="B11076">
        <v>1.2271000000000001</v>
      </c>
      <c r="C11076" s="9">
        <v>0.58519999999999994</v>
      </c>
    </row>
    <row r="11077" spans="1:3">
      <c r="A11077" s="1">
        <v>44952.3125</v>
      </c>
      <c r="B11077">
        <v>1.3229</v>
      </c>
      <c r="C11077" s="9">
        <v>2.1536999999999997</v>
      </c>
    </row>
    <row r="11078" spans="1:3">
      <c r="A11078" s="1">
        <v>44952.322916666664</v>
      </c>
      <c r="B11078">
        <v>1.3445</v>
      </c>
      <c r="C11078" s="9">
        <v>2.1122999999999998</v>
      </c>
    </row>
    <row r="11079" spans="1:3">
      <c r="A11079" s="1">
        <v>44952.333333333336</v>
      </c>
      <c r="B11079">
        <v>1.2943</v>
      </c>
      <c r="C11079" s="9">
        <v>2.1047000000000002</v>
      </c>
    </row>
    <row r="11080" spans="1:3">
      <c r="A11080" s="1">
        <v>44952.34375</v>
      </c>
      <c r="B11080">
        <v>1.3643000000000001</v>
      </c>
      <c r="C11080" s="9">
        <v>1.6753</v>
      </c>
    </row>
    <row r="11081" spans="1:3">
      <c r="A11081" s="1">
        <v>44952.354166666664</v>
      </c>
      <c r="B11081">
        <v>1.3931</v>
      </c>
      <c r="C11081" s="9">
        <v>1.4331</v>
      </c>
    </row>
    <row r="11082" spans="1:3">
      <c r="A11082" s="1">
        <v>44952.364583333336</v>
      </c>
      <c r="B11082">
        <v>1.4255</v>
      </c>
      <c r="C11082" s="9">
        <v>2.617</v>
      </c>
    </row>
    <row r="11083" spans="1:3">
      <c r="A11083" s="1">
        <v>44952.375</v>
      </c>
      <c r="B11083">
        <v>1.3143</v>
      </c>
      <c r="C11083" s="9">
        <v>2.6080999999999999</v>
      </c>
    </row>
    <row r="11084" spans="1:3">
      <c r="A11084" s="1">
        <v>44952.385416666664</v>
      </c>
      <c r="B11084">
        <v>1.3257000000000001</v>
      </c>
      <c r="C11084" s="9">
        <v>1.1853</v>
      </c>
    </row>
    <row r="11085" spans="1:3">
      <c r="A11085" s="1">
        <v>44952.395833333336</v>
      </c>
      <c r="B11085">
        <v>1.2975000000000001</v>
      </c>
      <c r="C11085" s="9">
        <v>2.2000999999999999</v>
      </c>
    </row>
    <row r="11086" spans="1:3">
      <c r="A11086" s="1">
        <v>44952.40625</v>
      </c>
      <c r="B11086">
        <v>1.1426000000000001</v>
      </c>
      <c r="C11086" s="9">
        <v>1.9455</v>
      </c>
    </row>
    <row r="11087" spans="1:3">
      <c r="A11087" s="1">
        <v>44952.416666666664</v>
      </c>
      <c r="B11087">
        <v>1.1680999999999999</v>
      </c>
      <c r="C11087" s="9">
        <v>1.7539</v>
      </c>
    </row>
    <row r="11088" spans="1:3">
      <c r="A11088" s="1">
        <v>44952.427083333336</v>
      </c>
      <c r="B11088">
        <v>1.3461000000000001</v>
      </c>
      <c r="C11088" s="9">
        <v>1.7416</v>
      </c>
    </row>
    <row r="11089" spans="1:3">
      <c r="A11089" s="1">
        <v>44952.4375</v>
      </c>
      <c r="B11089">
        <v>1.4153</v>
      </c>
      <c r="C11089" s="9">
        <v>1.7356</v>
      </c>
    </row>
    <row r="11090" spans="1:3">
      <c r="A11090" s="1">
        <v>44952.447916666664</v>
      </c>
      <c r="B11090">
        <v>0.86460000000000004</v>
      </c>
      <c r="C11090" s="9">
        <v>0.45810000000000001</v>
      </c>
    </row>
    <row r="11091" spans="1:3">
      <c r="A11091" s="1">
        <v>44952.458333333336</v>
      </c>
      <c r="B11091">
        <v>1.3696999999999999</v>
      </c>
      <c r="C11091" s="9">
        <v>4.5100000000000001E-2</v>
      </c>
    </row>
    <row r="11092" spans="1:3">
      <c r="A11092" s="1">
        <v>44952.46875</v>
      </c>
      <c r="B11092">
        <v>1.0135000000000001</v>
      </c>
      <c r="C11092" s="9">
        <v>4.8899999999999999E-2</v>
      </c>
    </row>
    <row r="11093" spans="1:3">
      <c r="A11093" s="1">
        <v>44952.479166666664</v>
      </c>
      <c r="B11093">
        <v>0.98480000000000001</v>
      </c>
      <c r="C11093" s="9">
        <v>4.8899999999999999E-2</v>
      </c>
    </row>
    <row r="11094" spans="1:3">
      <c r="A11094" s="1">
        <v>44952.489583333336</v>
      </c>
      <c r="B11094">
        <v>0.96850000000000003</v>
      </c>
      <c r="C11094" s="9">
        <v>4.8899999999999999E-2</v>
      </c>
    </row>
    <row r="11095" spans="1:3">
      <c r="A11095" s="1">
        <v>44952.5</v>
      </c>
      <c r="B11095">
        <v>0.37080000000000002</v>
      </c>
      <c r="C11095" s="9">
        <v>4.9099999999999998E-2</v>
      </c>
    </row>
    <row r="11096" spans="1:3">
      <c r="A11096" s="1">
        <v>44952.510416666664</v>
      </c>
      <c r="B11096">
        <v>4.5100000000000001E-2</v>
      </c>
      <c r="C11096" s="9">
        <v>0.78900000000000003</v>
      </c>
    </row>
    <row r="11097" spans="1:3">
      <c r="A11097" s="1">
        <v>44952.520833333336</v>
      </c>
      <c r="B11097">
        <v>4.4699999999999997E-2</v>
      </c>
      <c r="C11097" s="9">
        <v>1.9752999999999998</v>
      </c>
    </row>
    <row r="11098" spans="1:3">
      <c r="A11098" s="1">
        <v>44952.53125</v>
      </c>
      <c r="B11098">
        <v>4.4900000000000002E-2</v>
      </c>
      <c r="C11098" s="9">
        <v>2.0187999999999997</v>
      </c>
    </row>
    <row r="11099" spans="1:3">
      <c r="A11099" s="1">
        <v>44952.541666666664</v>
      </c>
      <c r="B11099">
        <v>4.53E-2</v>
      </c>
      <c r="C11099" s="9">
        <v>1.4563999999999999</v>
      </c>
    </row>
    <row r="11100" spans="1:3">
      <c r="A11100" s="1">
        <v>44952.552083333336</v>
      </c>
      <c r="B11100">
        <v>4.5699999999999998E-2</v>
      </c>
      <c r="C11100" s="9">
        <v>2.69E-2</v>
      </c>
    </row>
    <row r="11101" spans="1:3">
      <c r="A11101" s="1">
        <v>44952.5625</v>
      </c>
      <c r="B11101">
        <v>4.5699999999999998E-2</v>
      </c>
      <c r="C11101" s="9">
        <v>4.9500000000000002E-2</v>
      </c>
    </row>
    <row r="11102" spans="1:3">
      <c r="A11102" s="1">
        <v>44952.572916666664</v>
      </c>
      <c r="B11102">
        <v>4.58E-2</v>
      </c>
      <c r="C11102" s="9">
        <v>4.9700000000000001E-2</v>
      </c>
    </row>
    <row r="11103" spans="1:3">
      <c r="A11103" s="1">
        <v>44952.583333333336</v>
      </c>
      <c r="B11103">
        <v>4.5600000000000002E-2</v>
      </c>
      <c r="C11103" s="9">
        <v>4.9299999999999997E-2</v>
      </c>
    </row>
    <row r="11104" spans="1:3">
      <c r="A11104" s="1">
        <v>44952.59375</v>
      </c>
      <c r="B11104">
        <v>4.5499999999999999E-2</v>
      </c>
      <c r="C11104" s="9">
        <v>4.9200000000000001E-2</v>
      </c>
    </row>
    <row r="11105" spans="1:3">
      <c r="A11105" s="1">
        <v>44952.604166666664</v>
      </c>
      <c r="B11105">
        <v>4.5100000000000001E-2</v>
      </c>
      <c r="C11105" s="9">
        <v>4.87E-2</v>
      </c>
    </row>
    <row r="11106" spans="1:3">
      <c r="A11106" s="1">
        <v>44952.614583333336</v>
      </c>
      <c r="B11106">
        <v>4.5199999999999997E-2</v>
      </c>
      <c r="C11106" s="9">
        <v>6.6500000000000004E-2</v>
      </c>
    </row>
    <row r="11107" spans="1:3">
      <c r="A11107" s="1">
        <v>44952.625</v>
      </c>
      <c r="B11107">
        <v>4.4999999999999998E-2</v>
      </c>
      <c r="C11107" s="9">
        <v>1.6980999999999999</v>
      </c>
    </row>
    <row r="11108" spans="1:3">
      <c r="A11108" s="1">
        <v>44952.635416666664</v>
      </c>
      <c r="B11108">
        <v>4.48E-2</v>
      </c>
      <c r="C11108" s="9">
        <v>2.1673999999999998</v>
      </c>
    </row>
    <row r="11109" spans="1:3">
      <c r="A11109" s="1">
        <v>44952.645833333336</v>
      </c>
      <c r="B11109">
        <v>4.4900000000000002E-2</v>
      </c>
      <c r="C11109" s="9">
        <v>2.0266000000000002</v>
      </c>
    </row>
    <row r="11110" spans="1:3">
      <c r="A11110" s="1">
        <v>44952.65625</v>
      </c>
      <c r="B11110">
        <v>4.4999999999999998E-2</v>
      </c>
      <c r="C11110" s="9">
        <v>4.1399999999999999E-2</v>
      </c>
    </row>
    <row r="11111" spans="1:3">
      <c r="A11111" s="1">
        <v>44952.666666666664</v>
      </c>
      <c r="B11111">
        <v>4.4999999999999998E-2</v>
      </c>
      <c r="C11111" s="9">
        <v>4.8600000000000004E-2</v>
      </c>
    </row>
    <row r="11112" spans="1:3">
      <c r="A11112" s="1">
        <v>44952.677083333336</v>
      </c>
      <c r="B11112">
        <v>4.5100000000000001E-2</v>
      </c>
      <c r="C11112" s="9">
        <v>4.8799999999999996E-2</v>
      </c>
    </row>
    <row r="11113" spans="1:3">
      <c r="A11113" s="1">
        <v>44952.6875</v>
      </c>
      <c r="B11113">
        <v>4.5199999999999997E-2</v>
      </c>
      <c r="C11113" s="9">
        <v>4.8899999999999999E-2</v>
      </c>
    </row>
    <row r="11114" spans="1:3">
      <c r="A11114" s="1">
        <v>44952.697916666664</v>
      </c>
      <c r="B11114">
        <v>4.48E-2</v>
      </c>
      <c r="C11114" s="9">
        <v>4.8600000000000004E-2</v>
      </c>
    </row>
    <row r="11115" spans="1:3">
      <c r="A11115" s="1">
        <v>44952.708333333336</v>
      </c>
      <c r="B11115">
        <v>4.4299999999999999E-2</v>
      </c>
      <c r="C11115" s="9">
        <v>4.7699999999999999E-2</v>
      </c>
    </row>
    <row r="11116" spans="1:3">
      <c r="A11116" s="1">
        <v>44952.71875</v>
      </c>
      <c r="B11116">
        <v>4.4600000000000001E-2</v>
      </c>
      <c r="C11116" s="9">
        <v>4.7500000000000001E-2</v>
      </c>
    </row>
    <row r="11117" spans="1:3">
      <c r="A11117" s="1">
        <v>44952.729166666664</v>
      </c>
      <c r="B11117">
        <v>4.4499999999999998E-2</v>
      </c>
      <c r="C11117" s="9">
        <v>4.8000000000000001E-2</v>
      </c>
    </row>
    <row r="11118" spans="1:3">
      <c r="A11118" s="1">
        <v>44952.739583333336</v>
      </c>
      <c r="B11118">
        <v>4.4600000000000001E-2</v>
      </c>
      <c r="C11118" s="9">
        <v>4.8399999999999999E-2</v>
      </c>
    </row>
    <row r="11119" spans="1:3">
      <c r="A11119" s="1">
        <v>44952.75</v>
      </c>
      <c r="B11119">
        <v>4.4999999999999998E-2</v>
      </c>
      <c r="C11119" s="9">
        <v>4.8600000000000004E-2</v>
      </c>
    </row>
    <row r="11120" spans="1:3">
      <c r="A11120" s="1">
        <v>44952.760416666664</v>
      </c>
      <c r="B11120">
        <v>4.4999999999999998E-2</v>
      </c>
      <c r="C11120" s="9">
        <v>4.8600000000000004E-2</v>
      </c>
    </row>
    <row r="11121" spans="1:3">
      <c r="A11121" s="1">
        <v>44952.770833333336</v>
      </c>
      <c r="B11121">
        <v>4.5199999999999997E-2</v>
      </c>
      <c r="C11121" s="9">
        <v>4.87E-2</v>
      </c>
    </row>
    <row r="11122" spans="1:3">
      <c r="A11122" s="1">
        <v>44952.78125</v>
      </c>
      <c r="B11122">
        <v>4.4999999999999998E-2</v>
      </c>
      <c r="C11122" s="9">
        <v>4.8600000000000004E-2</v>
      </c>
    </row>
    <row r="11123" spans="1:3">
      <c r="A11123" s="1">
        <v>44952.791666666664</v>
      </c>
      <c r="B11123">
        <v>4.48E-2</v>
      </c>
      <c r="C11123" s="9">
        <v>4.8500000000000001E-2</v>
      </c>
    </row>
    <row r="11124" spans="1:3">
      <c r="A11124" s="1">
        <v>44952.802083333336</v>
      </c>
      <c r="B11124">
        <v>4.4999999999999998E-2</v>
      </c>
      <c r="C11124" s="9">
        <v>4.87E-2</v>
      </c>
    </row>
    <row r="11125" spans="1:3">
      <c r="A11125" s="1">
        <v>44952.8125</v>
      </c>
      <c r="B11125">
        <v>4.5100000000000001E-2</v>
      </c>
      <c r="C11125" s="9">
        <v>4.9000000000000002E-2</v>
      </c>
    </row>
    <row r="11126" spans="1:3">
      <c r="A11126" s="1">
        <v>44952.822916666664</v>
      </c>
      <c r="B11126">
        <v>4.4900000000000002E-2</v>
      </c>
      <c r="C11126" s="9">
        <v>4.87E-2</v>
      </c>
    </row>
    <row r="11127" spans="1:3">
      <c r="A11127" s="1">
        <v>44952.833333333336</v>
      </c>
      <c r="B11127">
        <v>4.5199999999999997E-2</v>
      </c>
      <c r="C11127" s="9">
        <v>4.8799999999999996E-2</v>
      </c>
    </row>
    <row r="11128" spans="1:3">
      <c r="A11128" s="1">
        <v>44952.84375</v>
      </c>
      <c r="B11128">
        <v>4.5199999999999997E-2</v>
      </c>
      <c r="C11128" s="9">
        <v>4.8500000000000001E-2</v>
      </c>
    </row>
    <row r="11129" spans="1:3">
      <c r="A11129" s="1">
        <v>44952.854166666664</v>
      </c>
      <c r="B11129">
        <v>4.5100000000000001E-2</v>
      </c>
      <c r="C11129" s="9">
        <v>4.8399999999999999E-2</v>
      </c>
    </row>
    <row r="11130" spans="1:3">
      <c r="A11130" s="1">
        <v>44952.864583333336</v>
      </c>
      <c r="B11130">
        <v>4.4900000000000002E-2</v>
      </c>
      <c r="C11130" s="9">
        <v>4.8300000000000003E-2</v>
      </c>
    </row>
    <row r="11131" spans="1:3">
      <c r="A11131" s="1">
        <v>44952.875</v>
      </c>
      <c r="B11131">
        <v>4.5199999999999997E-2</v>
      </c>
      <c r="C11131" s="9">
        <v>4.9000000000000002E-2</v>
      </c>
    </row>
    <row r="11132" spans="1:3">
      <c r="A11132" s="1">
        <v>44952.885416666664</v>
      </c>
      <c r="B11132">
        <v>4.5400000000000003E-2</v>
      </c>
      <c r="C11132" s="9">
        <v>4.9099999999999998E-2</v>
      </c>
    </row>
    <row r="11133" spans="1:3">
      <c r="A11133" s="1">
        <v>44952.895833333336</v>
      </c>
      <c r="B11133">
        <v>4.5400000000000003E-2</v>
      </c>
      <c r="C11133" s="9">
        <v>4.9100000000000005E-2</v>
      </c>
    </row>
    <row r="11134" spans="1:3">
      <c r="A11134" s="1">
        <v>44952.90625</v>
      </c>
      <c r="B11134">
        <v>4.4900000000000002E-2</v>
      </c>
      <c r="C11134" s="9">
        <v>4.87E-2</v>
      </c>
    </row>
    <row r="11135" spans="1:3">
      <c r="A11135" s="1">
        <v>44952.916666666664</v>
      </c>
      <c r="B11135">
        <v>4.5100000000000001E-2</v>
      </c>
      <c r="C11135" s="9">
        <v>4.8899999999999999E-2</v>
      </c>
    </row>
    <row r="11136" spans="1:3">
      <c r="A11136" s="1">
        <v>44952.927083333336</v>
      </c>
      <c r="B11136">
        <v>4.53E-2</v>
      </c>
      <c r="C11136" s="9">
        <v>4.9199999999999994E-2</v>
      </c>
    </row>
    <row r="11137" spans="1:3">
      <c r="A11137" s="1">
        <v>44952.9375</v>
      </c>
      <c r="B11137">
        <v>4.5600000000000002E-2</v>
      </c>
      <c r="C11137" s="9">
        <v>4.9399999999999999E-2</v>
      </c>
    </row>
    <row r="11138" spans="1:3">
      <c r="A11138" s="1">
        <v>44952.947916666664</v>
      </c>
      <c r="B11138">
        <v>4.58E-2</v>
      </c>
      <c r="C11138" s="9">
        <v>4.9700000000000001E-2</v>
      </c>
    </row>
    <row r="11139" spans="1:3">
      <c r="A11139" s="1">
        <v>44952.958333333336</v>
      </c>
      <c r="B11139">
        <v>4.5900000000000003E-2</v>
      </c>
      <c r="C11139" s="9">
        <v>4.9699999999999994E-2</v>
      </c>
    </row>
    <row r="11140" spans="1:3">
      <c r="A11140" s="1">
        <v>44952.96875</v>
      </c>
      <c r="B11140">
        <v>4.5999999999999999E-2</v>
      </c>
      <c r="C11140" s="9">
        <v>0.05</v>
      </c>
    </row>
    <row r="11141" spans="1:3">
      <c r="A11141" s="1">
        <v>44952.979166666664</v>
      </c>
      <c r="B11141">
        <v>4.6100000000000002E-2</v>
      </c>
      <c r="C11141" s="9">
        <v>5.0099999999999999E-2</v>
      </c>
    </row>
    <row r="11142" spans="1:3">
      <c r="A11142" s="1">
        <v>44952.989583333336</v>
      </c>
      <c r="B11142">
        <v>4.58E-2</v>
      </c>
      <c r="C11142" s="9">
        <v>4.99E-2</v>
      </c>
    </row>
    <row r="11143" spans="1:3">
      <c r="A11143" s="1">
        <v>44953</v>
      </c>
      <c r="B11143">
        <v>4.58E-2</v>
      </c>
      <c r="C11143" s="9">
        <v>4.99E-2</v>
      </c>
    </row>
    <row r="11144" spans="1:3">
      <c r="A11144" s="1">
        <v>44953.010416666664</v>
      </c>
      <c r="B11144">
        <v>4.5900000000000003E-2</v>
      </c>
      <c r="C11144" s="9">
        <v>4.99E-2</v>
      </c>
    </row>
    <row r="11145" spans="1:3">
      <c r="A11145" s="1">
        <v>44953.020833333336</v>
      </c>
      <c r="B11145">
        <v>4.5999999999999999E-2</v>
      </c>
      <c r="C11145" s="9">
        <v>4.99E-2</v>
      </c>
    </row>
    <row r="11146" spans="1:3">
      <c r="A11146" s="1">
        <v>44953.03125</v>
      </c>
      <c r="B11146">
        <v>4.5999999999999999E-2</v>
      </c>
      <c r="C11146" s="9">
        <v>5.0200000000000002E-2</v>
      </c>
    </row>
    <row r="11147" spans="1:3">
      <c r="A11147" s="1">
        <v>44953.041666666664</v>
      </c>
      <c r="B11147">
        <v>4.6100000000000002E-2</v>
      </c>
      <c r="C11147" s="9">
        <v>5.0200000000000002E-2</v>
      </c>
    </row>
    <row r="11148" spans="1:3">
      <c r="A11148" s="1">
        <v>44953.052083333336</v>
      </c>
      <c r="B11148">
        <v>4.6199999999999998E-2</v>
      </c>
      <c r="C11148" s="9">
        <v>5.0299999999999997E-2</v>
      </c>
    </row>
    <row r="11149" spans="1:3">
      <c r="A11149" s="1">
        <v>44953.0625</v>
      </c>
      <c r="B11149">
        <v>4.6199999999999998E-2</v>
      </c>
      <c r="C11149" s="9">
        <v>5.0299999999999997E-2</v>
      </c>
    </row>
    <row r="11150" spans="1:3">
      <c r="A11150" s="1">
        <v>44953.072916666664</v>
      </c>
      <c r="B11150">
        <v>4.6199999999999998E-2</v>
      </c>
      <c r="C11150" s="9">
        <v>5.04E-2</v>
      </c>
    </row>
    <row r="11151" spans="1:3">
      <c r="A11151" s="1">
        <v>44953.083333333336</v>
      </c>
      <c r="B11151">
        <v>4.6199999999999998E-2</v>
      </c>
      <c r="C11151" s="9">
        <v>5.04E-2</v>
      </c>
    </row>
    <row r="11152" spans="1:3">
      <c r="A11152" s="1">
        <v>44953.09375</v>
      </c>
      <c r="B11152">
        <v>4.6199999999999998E-2</v>
      </c>
      <c r="C11152" s="9">
        <v>5.0299999999999997E-2</v>
      </c>
    </row>
    <row r="11153" spans="1:3">
      <c r="A11153" s="1">
        <v>44953.104166666664</v>
      </c>
      <c r="B11153">
        <v>4.6199999999999998E-2</v>
      </c>
      <c r="C11153" s="9">
        <v>5.0299999999999997E-2</v>
      </c>
    </row>
    <row r="11154" spans="1:3">
      <c r="A11154" s="1">
        <v>44953.114583333336</v>
      </c>
      <c r="B11154">
        <v>4.6199999999999998E-2</v>
      </c>
      <c r="C11154" s="9">
        <v>5.04E-2</v>
      </c>
    </row>
    <row r="11155" spans="1:3">
      <c r="A11155" s="1">
        <v>44953.125</v>
      </c>
      <c r="B11155">
        <v>4.6199999999999998E-2</v>
      </c>
      <c r="C11155" s="9">
        <v>5.0299999999999997E-2</v>
      </c>
    </row>
    <row r="11156" spans="1:3">
      <c r="A11156" s="1">
        <v>44953.135416666664</v>
      </c>
      <c r="B11156">
        <v>4.6199999999999998E-2</v>
      </c>
      <c r="C11156" s="9">
        <v>5.04E-2</v>
      </c>
    </row>
    <row r="11157" spans="1:3">
      <c r="A11157" s="1">
        <v>44953.145833333336</v>
      </c>
      <c r="B11157">
        <v>4.6300000000000001E-2</v>
      </c>
      <c r="C11157" s="9">
        <v>5.04E-2</v>
      </c>
    </row>
    <row r="11158" spans="1:3">
      <c r="A11158" s="1">
        <v>44953.15625</v>
      </c>
      <c r="B11158">
        <v>4.6100000000000002E-2</v>
      </c>
      <c r="C11158" s="9">
        <v>1.3646</v>
      </c>
    </row>
    <row r="11159" spans="1:3">
      <c r="A11159" s="1">
        <v>44953.166666666664</v>
      </c>
      <c r="B11159">
        <v>4.5900000000000003E-2</v>
      </c>
      <c r="C11159" s="9">
        <v>2.3971</v>
      </c>
    </row>
    <row r="11160" spans="1:3">
      <c r="A11160" s="1">
        <v>44953.177083333336</v>
      </c>
      <c r="B11160">
        <v>4.6100000000000002E-2</v>
      </c>
      <c r="C11160" s="9">
        <v>2.4191000000000003</v>
      </c>
    </row>
    <row r="11161" spans="1:3">
      <c r="A11161" s="1">
        <v>44953.1875</v>
      </c>
      <c r="B11161">
        <v>4.6100000000000002E-2</v>
      </c>
      <c r="C11161" s="9">
        <v>0.5302</v>
      </c>
    </row>
    <row r="11162" spans="1:3">
      <c r="A11162" s="1">
        <v>44953.197916666664</v>
      </c>
      <c r="B11162">
        <v>4.6199999999999998E-2</v>
      </c>
      <c r="C11162" s="9">
        <v>4.1599999999999998E-2</v>
      </c>
    </row>
    <row r="11163" spans="1:3">
      <c r="A11163" s="1">
        <v>44953.208333333336</v>
      </c>
      <c r="B11163">
        <v>4.5999999999999999E-2</v>
      </c>
      <c r="C11163" s="9">
        <v>0.05</v>
      </c>
    </row>
    <row r="11164" spans="1:3">
      <c r="A11164" s="1">
        <v>44953.21875</v>
      </c>
      <c r="B11164">
        <v>4.5699999999999998E-2</v>
      </c>
      <c r="C11164" s="9">
        <v>4.9399999999999999E-2</v>
      </c>
    </row>
    <row r="11165" spans="1:3">
      <c r="A11165" s="1">
        <v>44953.229166666664</v>
      </c>
      <c r="B11165">
        <v>4.5699999999999998E-2</v>
      </c>
      <c r="C11165" s="9">
        <v>4.9700000000000001E-2</v>
      </c>
    </row>
    <row r="11166" spans="1:3">
      <c r="A11166" s="1">
        <v>44953.239583333336</v>
      </c>
      <c r="B11166">
        <v>4.5400000000000003E-2</v>
      </c>
      <c r="C11166" s="9">
        <v>4.9500000000000002E-2</v>
      </c>
    </row>
    <row r="11167" spans="1:3">
      <c r="A11167" s="1">
        <v>44953.25</v>
      </c>
      <c r="B11167">
        <v>4.5400000000000003E-2</v>
      </c>
      <c r="C11167" s="9">
        <v>4.9599999999999998E-2</v>
      </c>
    </row>
    <row r="11168" spans="1:3">
      <c r="A11168" s="1">
        <v>44953.260416666664</v>
      </c>
      <c r="B11168">
        <v>4.5999999999999999E-2</v>
      </c>
      <c r="C11168" s="9">
        <v>5.0100000000000006E-2</v>
      </c>
    </row>
    <row r="11169" spans="1:3">
      <c r="A11169" s="1">
        <v>44953.270833333336</v>
      </c>
      <c r="B11169">
        <v>2.226</v>
      </c>
      <c r="C11169" s="9">
        <v>4.9700000000000001E-2</v>
      </c>
    </row>
    <row r="11170" spans="1:3">
      <c r="A11170" s="1">
        <v>44953.28125</v>
      </c>
      <c r="B11170">
        <v>2.5846</v>
      </c>
      <c r="C11170" s="9">
        <v>0.76649999999999996</v>
      </c>
    </row>
    <row r="11171" spans="1:3">
      <c r="A11171" s="1">
        <v>44953.291666666664</v>
      </c>
      <c r="B11171">
        <v>2.0602999999999998</v>
      </c>
      <c r="C11171" s="9">
        <v>2.2843999999999998</v>
      </c>
    </row>
    <row r="11172" spans="1:3">
      <c r="A11172" s="1">
        <v>44953.302083333336</v>
      </c>
      <c r="B11172">
        <v>1.9276</v>
      </c>
      <c r="C11172" s="9">
        <v>2.3460999999999999</v>
      </c>
    </row>
    <row r="11173" spans="1:3">
      <c r="A11173" s="1">
        <v>44953.3125</v>
      </c>
      <c r="B11173">
        <v>1.9414</v>
      </c>
      <c r="C11173" s="9">
        <v>2.2944</v>
      </c>
    </row>
    <row r="11174" spans="1:3">
      <c r="A11174" s="1">
        <v>44953.322916666664</v>
      </c>
      <c r="B11174">
        <v>1.9176</v>
      </c>
      <c r="C11174" s="9">
        <v>2.2706</v>
      </c>
    </row>
    <row r="11175" spans="1:3">
      <c r="A11175" s="1">
        <v>44953.333333333336</v>
      </c>
      <c r="B11175">
        <v>1.9215</v>
      </c>
      <c r="C11175" s="9">
        <v>1.6952</v>
      </c>
    </row>
    <row r="11176" spans="1:3">
      <c r="A11176" s="1">
        <v>44953.34375</v>
      </c>
      <c r="B11176">
        <v>1.7487999999999999</v>
      </c>
      <c r="C11176" s="9">
        <v>2.1199000000000003</v>
      </c>
    </row>
    <row r="11177" spans="1:3">
      <c r="A11177" s="1">
        <v>44953.354166666664</v>
      </c>
      <c r="B11177">
        <v>1.5003</v>
      </c>
      <c r="C11177" s="9">
        <v>2.6401000000000003</v>
      </c>
    </row>
    <row r="11178" spans="1:3">
      <c r="A11178" s="1">
        <v>44953.364583333336</v>
      </c>
      <c r="B11178">
        <v>2.1602999999999999</v>
      </c>
      <c r="C11178" s="9">
        <v>1.3746999999999998</v>
      </c>
    </row>
    <row r="11179" spans="1:3">
      <c r="A11179" s="1">
        <v>44953.375</v>
      </c>
      <c r="B11179">
        <v>1.9926999999999999</v>
      </c>
      <c r="C11179" s="9">
        <v>2.7038000000000002</v>
      </c>
    </row>
    <row r="11180" spans="1:3">
      <c r="A11180" s="1">
        <v>44953.385416666664</v>
      </c>
      <c r="B11180">
        <v>1.6293</v>
      </c>
      <c r="C11180" s="9">
        <v>2.6471</v>
      </c>
    </row>
    <row r="11181" spans="1:3">
      <c r="A11181" s="1">
        <v>44953.395833333336</v>
      </c>
      <c r="B11181">
        <v>1.637</v>
      </c>
      <c r="C11181" s="9">
        <v>1.4643000000000002</v>
      </c>
    </row>
    <row r="11182" spans="1:3">
      <c r="A11182" s="1">
        <v>44953.40625</v>
      </c>
      <c r="B11182">
        <v>1.7316</v>
      </c>
      <c r="C11182" s="9">
        <v>2.5281000000000002</v>
      </c>
    </row>
    <row r="11183" spans="1:3">
      <c r="A11183" s="1">
        <v>44953.416666666664</v>
      </c>
      <c r="B11183">
        <v>1.0264</v>
      </c>
      <c r="C11183" s="9">
        <v>2.5127999999999999</v>
      </c>
    </row>
    <row r="11184" spans="1:3">
      <c r="A11184" s="1">
        <v>44953.427083333336</v>
      </c>
      <c r="B11184">
        <v>3.4200000000000001E-2</v>
      </c>
      <c r="C11184" s="9">
        <v>1.8528</v>
      </c>
    </row>
    <row r="11185" spans="1:3">
      <c r="A11185" s="1">
        <v>44953.4375</v>
      </c>
      <c r="B11185">
        <v>4.4999999999999998E-2</v>
      </c>
      <c r="C11185" s="9">
        <v>1.7431999999999999</v>
      </c>
    </row>
    <row r="11186" spans="1:3">
      <c r="A11186" s="1">
        <v>44953.447916666664</v>
      </c>
      <c r="B11186">
        <v>4.58E-2</v>
      </c>
      <c r="C11186" s="9">
        <v>2.4399999999999998E-2</v>
      </c>
    </row>
    <row r="11187" spans="1:3">
      <c r="A11187" s="1">
        <v>44953.458333333336</v>
      </c>
      <c r="B11187">
        <v>4.5999999999999999E-2</v>
      </c>
      <c r="C11187" s="9">
        <v>4.9799999999999997E-2</v>
      </c>
    </row>
    <row r="11188" spans="1:3">
      <c r="A11188" s="1">
        <v>44953.46875</v>
      </c>
      <c r="B11188">
        <v>4.5900000000000003E-2</v>
      </c>
      <c r="C11188" s="9">
        <v>4.99E-2</v>
      </c>
    </row>
    <row r="11189" spans="1:3">
      <c r="A11189" s="1">
        <v>44953.479166666664</v>
      </c>
      <c r="B11189">
        <v>4.4499999999999998E-2</v>
      </c>
      <c r="C11189" s="9">
        <v>0.05</v>
      </c>
    </row>
    <row r="11190" spans="1:3">
      <c r="A11190" s="1">
        <v>44953.489583333336</v>
      </c>
      <c r="B11190">
        <v>4.4600000000000001E-2</v>
      </c>
      <c r="C11190" s="9">
        <v>4.99E-2</v>
      </c>
    </row>
    <row r="11191" spans="1:3">
      <c r="A11191" s="1">
        <v>44953.5</v>
      </c>
      <c r="B11191">
        <v>4.4900000000000002E-2</v>
      </c>
      <c r="C11191" s="9">
        <v>4.9700000000000001E-2</v>
      </c>
    </row>
    <row r="11192" spans="1:3">
      <c r="A11192" s="1">
        <v>44953.510416666664</v>
      </c>
      <c r="B11192">
        <v>4.53E-2</v>
      </c>
      <c r="C11192" s="9">
        <v>4.9799999999999997E-2</v>
      </c>
    </row>
    <row r="11193" spans="1:3">
      <c r="A11193" s="1">
        <v>44953.520833333336</v>
      </c>
      <c r="B11193">
        <v>4.58E-2</v>
      </c>
      <c r="C11193" s="9">
        <v>4.99E-2</v>
      </c>
    </row>
    <row r="11194" spans="1:3">
      <c r="A11194" s="1">
        <v>44953.53125</v>
      </c>
      <c r="B11194">
        <v>4.6100000000000002E-2</v>
      </c>
      <c r="C11194" s="9">
        <v>0.05</v>
      </c>
    </row>
    <row r="11195" spans="1:3">
      <c r="A11195" s="1">
        <v>44953.541666666664</v>
      </c>
      <c r="B11195">
        <v>4.6100000000000002E-2</v>
      </c>
      <c r="C11195" s="9">
        <v>5.0200000000000002E-2</v>
      </c>
    </row>
    <row r="11196" spans="1:3">
      <c r="A11196" s="1">
        <v>44953.552083333336</v>
      </c>
      <c r="B11196">
        <v>4.5900000000000003E-2</v>
      </c>
      <c r="C11196" s="9">
        <v>1.5682</v>
      </c>
    </row>
    <row r="11197" spans="1:3">
      <c r="A11197" s="1">
        <v>44953.5625</v>
      </c>
      <c r="B11197">
        <v>4.5699999999999998E-2</v>
      </c>
      <c r="C11197" s="9">
        <v>2.3184</v>
      </c>
    </row>
    <row r="11198" spans="1:3">
      <c r="A11198" s="1">
        <v>44953.572916666664</v>
      </c>
      <c r="B11198">
        <v>4.58E-2</v>
      </c>
      <c r="C11198" s="9">
        <v>2.2949999999999999</v>
      </c>
    </row>
    <row r="11199" spans="1:3">
      <c r="A11199" s="1">
        <v>44953.583333333336</v>
      </c>
      <c r="B11199">
        <v>4.5999999999999999E-2</v>
      </c>
      <c r="C11199" s="9">
        <v>1.4283000000000001</v>
      </c>
    </row>
    <row r="11200" spans="1:3">
      <c r="A11200" s="1">
        <v>44953.59375</v>
      </c>
      <c r="B11200">
        <v>4.5999999999999999E-2</v>
      </c>
      <c r="C11200" s="9">
        <v>0.69019999999999992</v>
      </c>
    </row>
    <row r="11201" spans="1:3">
      <c r="A11201" s="1">
        <v>44953.604166666664</v>
      </c>
      <c r="B11201">
        <v>4.5900000000000003E-2</v>
      </c>
      <c r="C11201" s="9">
        <v>4.1500000000000002E-2</v>
      </c>
    </row>
    <row r="11202" spans="1:3">
      <c r="A11202" s="1">
        <v>44953.614583333336</v>
      </c>
      <c r="B11202">
        <v>4.5900000000000003E-2</v>
      </c>
      <c r="C11202" s="9">
        <v>4.9700000000000001E-2</v>
      </c>
    </row>
    <row r="11203" spans="1:3">
      <c r="A11203" s="1">
        <v>44953.625</v>
      </c>
      <c r="B11203">
        <v>4.58E-2</v>
      </c>
      <c r="C11203" s="9">
        <v>4.9600000000000005E-2</v>
      </c>
    </row>
    <row r="11204" spans="1:3">
      <c r="A11204" s="1">
        <v>44953.635416666664</v>
      </c>
      <c r="B11204">
        <v>4.58E-2</v>
      </c>
      <c r="C11204" s="9">
        <v>4.9599999999999998E-2</v>
      </c>
    </row>
    <row r="11205" spans="1:3">
      <c r="A11205" s="1">
        <v>44953.645833333336</v>
      </c>
      <c r="B11205">
        <v>4.5499999999999999E-2</v>
      </c>
      <c r="C11205" s="9">
        <v>4.9299999999999997E-2</v>
      </c>
    </row>
    <row r="11206" spans="1:3">
      <c r="A11206" s="1">
        <v>44953.65625</v>
      </c>
      <c r="B11206">
        <v>4.5699999999999998E-2</v>
      </c>
      <c r="C11206" s="9">
        <v>4.9500000000000002E-2</v>
      </c>
    </row>
    <row r="11207" spans="1:3">
      <c r="A11207" s="1">
        <v>44953.666666666664</v>
      </c>
      <c r="B11207">
        <v>4.3900000000000002E-2</v>
      </c>
      <c r="C11207" s="9">
        <v>4.9200000000000001E-2</v>
      </c>
    </row>
    <row r="11208" spans="1:3">
      <c r="A11208" s="1">
        <v>44953.677083333336</v>
      </c>
      <c r="B11208">
        <v>4.3799999999999999E-2</v>
      </c>
      <c r="C11208" s="9">
        <v>4.8899999999999999E-2</v>
      </c>
    </row>
    <row r="11209" spans="1:3">
      <c r="A11209" s="1">
        <v>44953.6875</v>
      </c>
      <c r="B11209">
        <v>4.3999999999999997E-2</v>
      </c>
      <c r="C11209" s="9">
        <v>4.8600000000000004E-2</v>
      </c>
    </row>
    <row r="11210" spans="1:3">
      <c r="A11210" s="1">
        <v>44953.697916666664</v>
      </c>
      <c r="B11210">
        <v>4.4200000000000003E-2</v>
      </c>
      <c r="C11210" s="9">
        <v>4.8500000000000001E-2</v>
      </c>
    </row>
    <row r="11211" spans="1:3">
      <c r="A11211" s="1">
        <v>44953.708333333336</v>
      </c>
      <c r="B11211">
        <v>4.5100000000000001E-2</v>
      </c>
      <c r="C11211" s="9">
        <v>4.9100000000000005E-2</v>
      </c>
    </row>
    <row r="11212" spans="1:3">
      <c r="A11212" s="1">
        <v>44953.71875</v>
      </c>
      <c r="B11212">
        <v>4.3700000000000003E-2</v>
      </c>
      <c r="C11212" s="9">
        <v>4.9099999999999998E-2</v>
      </c>
    </row>
    <row r="11213" spans="1:3">
      <c r="A11213" s="1">
        <v>44953.729166666664</v>
      </c>
      <c r="B11213">
        <v>4.36E-2</v>
      </c>
      <c r="C11213" s="9">
        <v>4.8899999999999999E-2</v>
      </c>
    </row>
    <row r="11214" spans="1:3">
      <c r="A11214" s="1">
        <v>44953.739583333336</v>
      </c>
      <c r="B11214">
        <v>4.4200000000000003E-2</v>
      </c>
      <c r="C11214" s="9">
        <v>4.9000000000000002E-2</v>
      </c>
    </row>
    <row r="11215" spans="1:3">
      <c r="A11215" s="1">
        <v>44953.75</v>
      </c>
      <c r="B11215">
        <v>4.4699999999999997E-2</v>
      </c>
      <c r="C11215" s="9">
        <v>4.9299999999999997E-2</v>
      </c>
    </row>
    <row r="11216" spans="1:3">
      <c r="A11216" s="1">
        <v>44953.760416666664</v>
      </c>
      <c r="B11216">
        <v>4.5499999999999999E-2</v>
      </c>
      <c r="C11216" s="9">
        <v>4.9399999999999999E-2</v>
      </c>
    </row>
    <row r="11217" spans="1:3">
      <c r="A11217" s="1">
        <v>44953.770833333336</v>
      </c>
      <c r="B11217">
        <v>4.53E-2</v>
      </c>
      <c r="C11217" s="9">
        <v>4.9299999999999997E-2</v>
      </c>
    </row>
    <row r="11218" spans="1:3">
      <c r="A11218" s="1">
        <v>44953.78125</v>
      </c>
      <c r="B11218">
        <v>4.4999999999999998E-2</v>
      </c>
      <c r="C11218" s="9">
        <v>4.8600000000000004E-2</v>
      </c>
    </row>
    <row r="11219" spans="1:3">
      <c r="A11219" s="1">
        <v>44953.791666666664</v>
      </c>
      <c r="B11219">
        <v>4.5400000000000003E-2</v>
      </c>
      <c r="C11219" s="9">
        <v>4.9100000000000005E-2</v>
      </c>
    </row>
    <row r="11220" spans="1:3">
      <c r="A11220" s="1">
        <v>44953.802083333336</v>
      </c>
      <c r="B11220">
        <v>4.5400000000000003E-2</v>
      </c>
      <c r="C11220" s="9">
        <v>4.9500000000000002E-2</v>
      </c>
    </row>
    <row r="11221" spans="1:3">
      <c r="A11221" s="1">
        <v>44953.8125</v>
      </c>
      <c r="B11221">
        <v>4.5699999999999998E-2</v>
      </c>
      <c r="C11221" s="9">
        <v>4.9099999999999998E-2</v>
      </c>
    </row>
    <row r="11222" spans="1:3">
      <c r="A11222" s="1">
        <v>44953.822916666664</v>
      </c>
      <c r="B11222">
        <v>4.5600000000000002E-2</v>
      </c>
      <c r="C11222" s="9">
        <v>4.9399999999999999E-2</v>
      </c>
    </row>
    <row r="11223" spans="1:3">
      <c r="A11223" s="1">
        <v>44953.833333333336</v>
      </c>
      <c r="B11223">
        <v>4.5100000000000001E-2</v>
      </c>
      <c r="C11223" s="9">
        <v>4.8899999999999999E-2</v>
      </c>
    </row>
    <row r="11224" spans="1:3">
      <c r="A11224" s="1">
        <v>44953.84375</v>
      </c>
      <c r="B11224">
        <v>4.53E-2</v>
      </c>
      <c r="C11224" s="9">
        <v>4.9199999999999994E-2</v>
      </c>
    </row>
    <row r="11225" spans="1:3">
      <c r="A11225" s="1">
        <v>44953.854166666664</v>
      </c>
      <c r="B11225">
        <v>4.5100000000000001E-2</v>
      </c>
      <c r="C11225" s="9">
        <v>4.9099999999999998E-2</v>
      </c>
    </row>
    <row r="11226" spans="1:3">
      <c r="A11226" s="1">
        <v>44953.864583333336</v>
      </c>
      <c r="B11226">
        <v>4.5100000000000001E-2</v>
      </c>
      <c r="C11226" s="9">
        <v>4.8899999999999999E-2</v>
      </c>
    </row>
    <row r="11227" spans="1:3">
      <c r="A11227" s="1">
        <v>44953.875</v>
      </c>
      <c r="B11227">
        <v>4.53E-2</v>
      </c>
      <c r="C11227" s="9">
        <v>4.9100000000000005E-2</v>
      </c>
    </row>
    <row r="11228" spans="1:3">
      <c r="A11228" s="1">
        <v>44953.885416666664</v>
      </c>
      <c r="B11228">
        <v>4.5699999999999998E-2</v>
      </c>
      <c r="C11228" s="9">
        <v>4.9200000000000001E-2</v>
      </c>
    </row>
    <row r="11229" spans="1:3">
      <c r="A11229" s="1">
        <v>44953.895833333336</v>
      </c>
      <c r="B11229">
        <v>4.58E-2</v>
      </c>
      <c r="C11229" s="9">
        <v>4.9600000000000005E-2</v>
      </c>
    </row>
    <row r="11230" spans="1:3">
      <c r="A11230" s="1">
        <v>44953.90625</v>
      </c>
      <c r="B11230">
        <v>4.5900000000000003E-2</v>
      </c>
      <c r="C11230" s="9">
        <v>4.9399999999999999E-2</v>
      </c>
    </row>
    <row r="11231" spans="1:3">
      <c r="A11231" s="1">
        <v>44953.916666666664</v>
      </c>
      <c r="B11231">
        <v>4.58E-2</v>
      </c>
      <c r="C11231" s="9">
        <v>4.9500000000000002E-2</v>
      </c>
    </row>
    <row r="11232" spans="1:3">
      <c r="A11232" s="1">
        <v>44953.927083333336</v>
      </c>
      <c r="B11232">
        <v>4.5699999999999998E-2</v>
      </c>
      <c r="C11232" s="9">
        <v>4.9599999999999998E-2</v>
      </c>
    </row>
    <row r="11233" spans="1:3">
      <c r="A11233" s="1">
        <v>44953.9375</v>
      </c>
      <c r="B11233">
        <v>4.5900000000000003E-2</v>
      </c>
      <c r="C11233" s="9">
        <v>4.99E-2</v>
      </c>
    </row>
    <row r="11234" spans="1:3">
      <c r="A11234" s="1">
        <v>44953.947916666664</v>
      </c>
      <c r="B11234">
        <v>4.58E-2</v>
      </c>
      <c r="C11234" s="9">
        <v>4.9700000000000001E-2</v>
      </c>
    </row>
    <row r="11235" spans="1:3">
      <c r="A11235" s="1">
        <v>44953.958333333336</v>
      </c>
      <c r="B11235">
        <v>4.58E-2</v>
      </c>
      <c r="C11235" s="9">
        <v>4.99E-2</v>
      </c>
    </row>
    <row r="11236" spans="1:3">
      <c r="A11236" s="1">
        <v>44953.96875</v>
      </c>
      <c r="B11236">
        <v>4.5999999999999999E-2</v>
      </c>
      <c r="C11236" s="9">
        <v>5.0099999999999999E-2</v>
      </c>
    </row>
    <row r="11237" spans="1:3">
      <c r="A11237" s="1">
        <v>44953.979166666664</v>
      </c>
      <c r="B11237">
        <v>4.6399999999999997E-2</v>
      </c>
      <c r="C11237" s="9">
        <v>5.0200000000000002E-2</v>
      </c>
    </row>
    <row r="11238" spans="1:3">
      <c r="A11238" s="1">
        <v>44953.989583333336</v>
      </c>
      <c r="B11238">
        <v>4.6100000000000002E-2</v>
      </c>
      <c r="C11238" s="9">
        <v>4.99E-2</v>
      </c>
    </row>
    <row r="11239" spans="1:3">
      <c r="A11239" s="1">
        <v>44954</v>
      </c>
      <c r="B11239">
        <v>4.6100000000000002E-2</v>
      </c>
      <c r="C11239" s="9">
        <v>4.99E-2</v>
      </c>
    </row>
    <row r="11240" spans="1:3">
      <c r="A11240" s="1">
        <v>44954.010416666664</v>
      </c>
      <c r="B11240">
        <v>4.6100000000000002E-2</v>
      </c>
      <c r="C11240" s="9">
        <v>0.05</v>
      </c>
    </row>
    <row r="11241" spans="1:3">
      <c r="A11241" s="1">
        <v>44954.020833333336</v>
      </c>
      <c r="B11241">
        <v>4.6300000000000001E-2</v>
      </c>
      <c r="C11241" s="9">
        <v>5.0100000000000006E-2</v>
      </c>
    </row>
    <row r="11242" spans="1:3">
      <c r="A11242" s="1">
        <v>44954.03125</v>
      </c>
      <c r="B11242">
        <v>4.6399999999999997E-2</v>
      </c>
      <c r="C11242" s="9">
        <v>5.0200000000000002E-2</v>
      </c>
    </row>
    <row r="11243" spans="1:3">
      <c r="A11243" s="1">
        <v>44954.041666666664</v>
      </c>
      <c r="B11243">
        <v>4.65E-2</v>
      </c>
      <c r="C11243" s="9">
        <v>5.0500000000000003E-2</v>
      </c>
    </row>
    <row r="11244" spans="1:3">
      <c r="A11244" s="1">
        <v>44954.052083333336</v>
      </c>
      <c r="B11244">
        <v>4.6600000000000003E-2</v>
      </c>
      <c r="C11244" s="9">
        <v>5.0700000000000002E-2</v>
      </c>
    </row>
    <row r="11245" spans="1:3">
      <c r="A11245" s="1">
        <v>44954.0625</v>
      </c>
      <c r="B11245">
        <v>4.6800000000000001E-2</v>
      </c>
      <c r="C11245" s="9">
        <v>5.0799999999999998E-2</v>
      </c>
    </row>
    <row r="11246" spans="1:3">
      <c r="A11246" s="1">
        <v>44954.072916666664</v>
      </c>
      <c r="B11246">
        <v>4.6699999999999998E-2</v>
      </c>
      <c r="C11246" s="9">
        <v>5.0599999999999999E-2</v>
      </c>
    </row>
    <row r="11247" spans="1:3">
      <c r="A11247" s="1">
        <v>44954.083333333336</v>
      </c>
      <c r="B11247">
        <v>4.6399999999999997E-2</v>
      </c>
      <c r="C11247" s="9">
        <v>5.0299999999999997E-2</v>
      </c>
    </row>
    <row r="11248" spans="1:3">
      <c r="A11248" s="1">
        <v>44954.09375</v>
      </c>
      <c r="B11248">
        <v>4.6100000000000002E-2</v>
      </c>
      <c r="C11248" s="9">
        <v>0.05</v>
      </c>
    </row>
    <row r="11249" spans="1:3">
      <c r="A11249" s="1">
        <v>44954.104166666664</v>
      </c>
      <c r="B11249">
        <v>4.6100000000000002E-2</v>
      </c>
      <c r="C11249" s="9">
        <v>0.05</v>
      </c>
    </row>
    <row r="11250" spans="1:3">
      <c r="A11250" s="1">
        <v>44954.114583333336</v>
      </c>
      <c r="B11250">
        <v>4.6100000000000002E-2</v>
      </c>
      <c r="C11250" s="9">
        <v>0.05</v>
      </c>
    </row>
    <row r="11251" spans="1:3">
      <c r="A11251" s="1">
        <v>44954.125</v>
      </c>
      <c r="B11251">
        <v>4.6100000000000002E-2</v>
      </c>
      <c r="C11251" s="9">
        <v>0.05</v>
      </c>
    </row>
    <row r="11252" spans="1:3">
      <c r="A11252" s="1">
        <v>44954.135416666664</v>
      </c>
      <c r="B11252">
        <v>4.6199999999999998E-2</v>
      </c>
      <c r="C11252" s="9">
        <v>5.0200000000000002E-2</v>
      </c>
    </row>
    <row r="11253" spans="1:3">
      <c r="A11253" s="1">
        <v>44954.145833333336</v>
      </c>
      <c r="B11253">
        <v>4.6100000000000002E-2</v>
      </c>
      <c r="C11253" s="9">
        <v>1.3395999999999999</v>
      </c>
    </row>
    <row r="11254" spans="1:3">
      <c r="A11254" s="1">
        <v>44954.15625</v>
      </c>
      <c r="B11254">
        <v>4.5900000000000003E-2</v>
      </c>
      <c r="C11254" s="9">
        <v>2.2770000000000001</v>
      </c>
    </row>
    <row r="11255" spans="1:3">
      <c r="A11255" s="1">
        <v>44954.166666666664</v>
      </c>
      <c r="B11255">
        <v>4.5900000000000003E-2</v>
      </c>
      <c r="C11255" s="9">
        <v>2.4121999999999999</v>
      </c>
    </row>
    <row r="11256" spans="1:3">
      <c r="A11256" s="1">
        <v>44954.177083333336</v>
      </c>
      <c r="B11256">
        <v>4.5900000000000003E-2</v>
      </c>
      <c r="C11256" s="9">
        <v>1.3824000000000001</v>
      </c>
    </row>
    <row r="11257" spans="1:3">
      <c r="A11257" s="1">
        <v>44954.1875</v>
      </c>
      <c r="B11257">
        <v>4.5999999999999999E-2</v>
      </c>
      <c r="C11257" s="9">
        <v>0.9133</v>
      </c>
    </row>
    <row r="11258" spans="1:3">
      <c r="A11258" s="1">
        <v>44954.197916666664</v>
      </c>
      <c r="B11258">
        <v>4.6199999999999998E-2</v>
      </c>
      <c r="C11258" s="9">
        <v>4.3700000000000003E-2</v>
      </c>
    </row>
    <row r="11259" spans="1:3">
      <c r="A11259" s="1">
        <v>44954.208333333336</v>
      </c>
      <c r="B11259">
        <v>4.6600000000000003E-2</v>
      </c>
      <c r="C11259" s="9">
        <v>4.9599999999999998E-2</v>
      </c>
    </row>
    <row r="11260" spans="1:3">
      <c r="A11260" s="1">
        <v>44954.21875</v>
      </c>
      <c r="B11260">
        <v>4.5499999999999999E-2</v>
      </c>
      <c r="C11260" s="9">
        <v>4.9599999999999998E-2</v>
      </c>
    </row>
    <row r="11261" spans="1:3">
      <c r="A11261" s="1">
        <v>44954.229166666664</v>
      </c>
      <c r="B11261">
        <v>4.5999999999999999E-2</v>
      </c>
      <c r="C11261" s="9">
        <v>4.9700000000000001E-2</v>
      </c>
    </row>
    <row r="11262" spans="1:3">
      <c r="A11262" s="1">
        <v>44954.239583333336</v>
      </c>
      <c r="B11262">
        <v>4.5699999999999998E-2</v>
      </c>
      <c r="C11262" s="9">
        <v>4.9500000000000002E-2</v>
      </c>
    </row>
    <row r="11263" spans="1:3">
      <c r="A11263" s="1">
        <v>44954.25</v>
      </c>
      <c r="B11263">
        <v>4.58E-2</v>
      </c>
      <c r="C11263" s="9">
        <v>4.9699999999999994E-2</v>
      </c>
    </row>
    <row r="11264" spans="1:3">
      <c r="A11264" s="1">
        <v>44954.260416666664</v>
      </c>
      <c r="B11264">
        <v>4.5999999999999999E-2</v>
      </c>
      <c r="C11264" s="9">
        <v>4.99E-2</v>
      </c>
    </row>
    <row r="11265" spans="1:3">
      <c r="A11265" s="1">
        <v>44954.270833333336</v>
      </c>
      <c r="B11265">
        <v>1.9509000000000001</v>
      </c>
      <c r="C11265" s="9">
        <v>4.9500000000000002E-2</v>
      </c>
    </row>
    <row r="11266" spans="1:3">
      <c r="A11266" s="1">
        <v>44954.28125</v>
      </c>
      <c r="B11266">
        <v>2.1844000000000001</v>
      </c>
      <c r="C11266" s="9">
        <v>4.9399999999999999E-2</v>
      </c>
    </row>
    <row r="11267" spans="1:3">
      <c r="A11267" s="1">
        <v>44954.291666666664</v>
      </c>
      <c r="B11267">
        <v>2.1063000000000001</v>
      </c>
      <c r="C11267" s="9">
        <v>4.9799999999999997E-2</v>
      </c>
    </row>
    <row r="11268" spans="1:3">
      <c r="A11268" s="1">
        <v>44954.302083333336</v>
      </c>
      <c r="B11268">
        <v>1.7081</v>
      </c>
      <c r="C11268" s="9">
        <v>0.66670000000000007</v>
      </c>
    </row>
    <row r="11269" spans="1:3">
      <c r="A11269" s="1">
        <v>44954.3125</v>
      </c>
      <c r="B11269">
        <v>1.4462999999999999</v>
      </c>
      <c r="C11269" s="9">
        <v>2.3053999999999997</v>
      </c>
    </row>
    <row r="11270" spans="1:3">
      <c r="A11270" s="1">
        <v>44954.322916666664</v>
      </c>
      <c r="B11270">
        <v>1.6938</v>
      </c>
      <c r="C11270" s="9">
        <v>2.4462000000000002</v>
      </c>
    </row>
    <row r="11271" spans="1:3">
      <c r="A11271" s="1">
        <v>44954.333333333336</v>
      </c>
      <c r="B11271">
        <v>1.8803000000000001</v>
      </c>
      <c r="C11271" s="9">
        <v>1.345</v>
      </c>
    </row>
    <row r="11272" spans="1:3">
      <c r="A11272" s="1">
        <v>44954.34375</v>
      </c>
      <c r="B11272">
        <v>1.6478999999999999</v>
      </c>
      <c r="C11272" s="9">
        <v>2.6954000000000002</v>
      </c>
    </row>
    <row r="11273" spans="1:3">
      <c r="A11273" s="1">
        <v>44954.354166666664</v>
      </c>
      <c r="B11273">
        <v>1.5502</v>
      </c>
      <c r="C11273" s="9">
        <v>2.6608999999999998</v>
      </c>
    </row>
    <row r="11274" spans="1:3">
      <c r="A11274" s="1">
        <v>44954.364583333336</v>
      </c>
      <c r="B11274">
        <v>1.6294</v>
      </c>
      <c r="C11274" s="9">
        <v>1.8205</v>
      </c>
    </row>
    <row r="11275" spans="1:3">
      <c r="A11275" s="1">
        <v>44954.375</v>
      </c>
      <c r="B11275">
        <v>1.3775999999999999</v>
      </c>
      <c r="C11275" s="9">
        <v>2.2156000000000002</v>
      </c>
    </row>
    <row r="11276" spans="1:3">
      <c r="A11276" s="1">
        <v>44954.385416666664</v>
      </c>
      <c r="B11276">
        <v>1.377</v>
      </c>
      <c r="C11276" s="9">
        <v>2.5287999999999999</v>
      </c>
    </row>
    <row r="11277" spans="1:3">
      <c r="A11277" s="1">
        <v>44954.395833333336</v>
      </c>
      <c r="B11277">
        <v>1.2113</v>
      </c>
      <c r="C11277" s="9">
        <v>1.3357000000000001</v>
      </c>
    </row>
    <row r="11278" spans="1:3">
      <c r="A11278" s="1">
        <v>44954.40625</v>
      </c>
      <c r="B11278">
        <v>1.2568999999999999</v>
      </c>
      <c r="C11278" s="9">
        <v>2.5429000000000004</v>
      </c>
    </row>
    <row r="11279" spans="1:3">
      <c r="A11279" s="1">
        <v>44954.416666666664</v>
      </c>
      <c r="B11279">
        <v>1.2009000000000001</v>
      </c>
      <c r="C11279" s="9">
        <v>2.4735</v>
      </c>
    </row>
    <row r="11280" spans="1:3">
      <c r="A11280" s="1">
        <v>44954.427083333336</v>
      </c>
      <c r="B11280">
        <v>0.45739999999999997</v>
      </c>
      <c r="C11280" s="9">
        <v>1.4037999999999999</v>
      </c>
    </row>
    <row r="11281" spans="1:3">
      <c r="A11281" s="1">
        <v>44954.4375</v>
      </c>
      <c r="B11281">
        <v>4.58E-2</v>
      </c>
      <c r="C11281" s="9">
        <v>1.4245000000000001</v>
      </c>
    </row>
    <row r="11282" spans="1:3">
      <c r="A11282" s="1">
        <v>44954.447916666664</v>
      </c>
      <c r="B11282">
        <v>4.5900000000000003E-2</v>
      </c>
      <c r="C11282" s="9">
        <v>2.6000000000000002E-2</v>
      </c>
    </row>
    <row r="11283" spans="1:3">
      <c r="A11283" s="1">
        <v>44954.458333333336</v>
      </c>
      <c r="B11283">
        <v>4.5699999999999998E-2</v>
      </c>
      <c r="C11283" s="9">
        <v>4.9100000000000005E-2</v>
      </c>
    </row>
    <row r="11284" spans="1:3">
      <c r="A11284" s="1">
        <v>44954.46875</v>
      </c>
      <c r="B11284">
        <v>4.53E-2</v>
      </c>
      <c r="C11284" s="9">
        <v>4.8899999999999999E-2</v>
      </c>
    </row>
    <row r="11285" spans="1:3">
      <c r="A11285" s="1">
        <v>44954.479166666664</v>
      </c>
      <c r="B11285">
        <v>4.5999999999999999E-2</v>
      </c>
      <c r="C11285" s="9">
        <v>4.9500000000000002E-2</v>
      </c>
    </row>
    <row r="11286" spans="1:3">
      <c r="A11286" s="1">
        <v>44954.489583333336</v>
      </c>
      <c r="B11286">
        <v>4.6100000000000002E-2</v>
      </c>
      <c r="C11286" s="9">
        <v>4.9799999999999997E-2</v>
      </c>
    </row>
    <row r="11287" spans="1:3">
      <c r="A11287" s="1">
        <v>44954.5</v>
      </c>
      <c r="B11287">
        <v>4.6100000000000002E-2</v>
      </c>
      <c r="C11287" s="9">
        <v>4.9599999999999998E-2</v>
      </c>
    </row>
    <row r="11288" spans="1:3">
      <c r="A11288" s="1">
        <v>44954.510416666664</v>
      </c>
      <c r="B11288">
        <v>4.6199999999999998E-2</v>
      </c>
      <c r="C11288" s="9">
        <v>4.9799999999999997E-2</v>
      </c>
    </row>
    <row r="11289" spans="1:3">
      <c r="A11289" s="1">
        <v>44954.520833333336</v>
      </c>
      <c r="B11289">
        <v>4.6199999999999998E-2</v>
      </c>
      <c r="C11289" s="9">
        <v>4.99E-2</v>
      </c>
    </row>
    <row r="11290" spans="1:3">
      <c r="A11290" s="1">
        <v>44954.53125</v>
      </c>
      <c r="B11290">
        <v>4.6300000000000001E-2</v>
      </c>
      <c r="C11290" s="9">
        <v>4.99E-2</v>
      </c>
    </row>
    <row r="11291" spans="1:3">
      <c r="A11291" s="1">
        <v>44954.541666666664</v>
      </c>
      <c r="B11291">
        <v>4.65E-2</v>
      </c>
      <c r="C11291" s="9">
        <v>5.0099999999999999E-2</v>
      </c>
    </row>
    <row r="11292" spans="1:3">
      <c r="A11292" s="1">
        <v>44954.552083333336</v>
      </c>
      <c r="B11292">
        <v>4.6399999999999997E-2</v>
      </c>
      <c r="C11292" s="9">
        <v>0.05</v>
      </c>
    </row>
    <row r="11293" spans="1:3">
      <c r="A11293" s="1">
        <v>44954.5625</v>
      </c>
      <c r="B11293">
        <v>4.6100000000000002E-2</v>
      </c>
      <c r="C11293" s="9">
        <v>1.3605</v>
      </c>
    </row>
    <row r="11294" spans="1:3">
      <c r="A11294" s="1">
        <v>44954.572916666664</v>
      </c>
      <c r="B11294">
        <v>4.58E-2</v>
      </c>
      <c r="C11294" s="9">
        <v>1.4613</v>
      </c>
    </row>
    <row r="11295" spans="1:3">
      <c r="A11295" s="1">
        <v>44954.583333333336</v>
      </c>
      <c r="B11295">
        <v>4.5999999999999999E-2</v>
      </c>
      <c r="C11295" s="9">
        <v>1.5442</v>
      </c>
    </row>
    <row r="11296" spans="1:3">
      <c r="A11296" s="1">
        <v>44954.59375</v>
      </c>
      <c r="B11296">
        <v>4.6100000000000002E-2</v>
      </c>
      <c r="C11296" s="9">
        <v>0.53610000000000002</v>
      </c>
    </row>
    <row r="11297" spans="1:3">
      <c r="A11297" s="1">
        <v>44954.604166666664</v>
      </c>
      <c r="B11297">
        <v>4.5900000000000003E-2</v>
      </c>
      <c r="C11297" s="9">
        <v>4.1099999999999998E-2</v>
      </c>
    </row>
    <row r="11298" spans="1:3">
      <c r="A11298" s="1">
        <v>44954.614583333336</v>
      </c>
      <c r="B11298">
        <v>4.58E-2</v>
      </c>
      <c r="C11298" s="9">
        <v>4.9399999999999999E-2</v>
      </c>
    </row>
    <row r="11299" spans="1:3">
      <c r="A11299" s="1">
        <v>44954.625</v>
      </c>
      <c r="B11299">
        <v>4.5699999999999998E-2</v>
      </c>
      <c r="C11299" s="9">
        <v>4.9200000000000001E-2</v>
      </c>
    </row>
    <row r="11300" spans="1:3">
      <c r="A11300" s="1">
        <v>44954.635416666664</v>
      </c>
      <c r="B11300">
        <v>4.5499999999999999E-2</v>
      </c>
      <c r="C11300" s="9">
        <v>4.9100000000000005E-2</v>
      </c>
    </row>
    <row r="11301" spans="1:3">
      <c r="A11301" s="1">
        <v>44954.645833333336</v>
      </c>
      <c r="B11301">
        <v>4.53E-2</v>
      </c>
      <c r="C11301" s="9">
        <v>4.8799999999999996E-2</v>
      </c>
    </row>
    <row r="11302" spans="1:3">
      <c r="A11302" s="1">
        <v>44954.65625</v>
      </c>
      <c r="B11302">
        <v>4.5600000000000002E-2</v>
      </c>
      <c r="C11302" s="9">
        <v>4.87E-2</v>
      </c>
    </row>
    <row r="11303" spans="1:3">
      <c r="A11303" s="1">
        <v>44954.666666666664</v>
      </c>
      <c r="B11303">
        <v>4.5199999999999997E-2</v>
      </c>
      <c r="C11303" s="9">
        <v>4.87E-2</v>
      </c>
    </row>
    <row r="11304" spans="1:3">
      <c r="A11304" s="1">
        <v>44954.677083333336</v>
      </c>
      <c r="B11304">
        <v>4.5199999999999997E-2</v>
      </c>
      <c r="C11304" s="9">
        <v>4.8600000000000004E-2</v>
      </c>
    </row>
    <row r="11305" spans="1:3">
      <c r="A11305" s="1">
        <v>44954.6875</v>
      </c>
      <c r="B11305">
        <v>4.5600000000000002E-2</v>
      </c>
      <c r="C11305" s="9">
        <v>4.9099999999999998E-2</v>
      </c>
    </row>
    <row r="11306" spans="1:3">
      <c r="A11306" s="1">
        <v>44954.697916666664</v>
      </c>
      <c r="B11306">
        <v>4.5100000000000001E-2</v>
      </c>
      <c r="C11306" s="9">
        <v>4.87E-2</v>
      </c>
    </row>
    <row r="11307" spans="1:3">
      <c r="A11307" s="1">
        <v>44954.708333333336</v>
      </c>
      <c r="B11307">
        <v>4.4900000000000002E-2</v>
      </c>
      <c r="C11307" s="9">
        <v>4.8399999999999999E-2</v>
      </c>
    </row>
    <row r="11308" spans="1:3">
      <c r="A11308" s="1">
        <v>44954.71875</v>
      </c>
      <c r="B11308">
        <v>4.4999999999999998E-2</v>
      </c>
      <c r="C11308" s="9">
        <v>4.8399999999999999E-2</v>
      </c>
    </row>
    <row r="11309" spans="1:3">
      <c r="A11309" s="1">
        <v>44954.729166666664</v>
      </c>
      <c r="B11309">
        <v>4.4900000000000002E-2</v>
      </c>
      <c r="C11309" s="9">
        <v>4.8399999999999999E-2</v>
      </c>
    </row>
    <row r="11310" spans="1:3">
      <c r="A11310" s="1">
        <v>44954.739583333336</v>
      </c>
      <c r="B11310">
        <v>4.4900000000000002E-2</v>
      </c>
      <c r="C11310" s="9">
        <v>4.8300000000000003E-2</v>
      </c>
    </row>
    <row r="11311" spans="1:3">
      <c r="A11311" s="1">
        <v>44954.75</v>
      </c>
      <c r="B11311">
        <v>4.4900000000000002E-2</v>
      </c>
      <c r="C11311" s="9">
        <v>4.8500000000000001E-2</v>
      </c>
    </row>
    <row r="11312" spans="1:3">
      <c r="A11312" s="1">
        <v>44954.760416666664</v>
      </c>
      <c r="B11312">
        <v>4.5199999999999997E-2</v>
      </c>
      <c r="C11312" s="9">
        <v>4.87E-2</v>
      </c>
    </row>
    <row r="11313" spans="1:3">
      <c r="A11313" s="1">
        <v>44954.770833333336</v>
      </c>
      <c r="B11313">
        <v>4.5600000000000002E-2</v>
      </c>
      <c r="C11313" s="9">
        <v>4.9099999999999998E-2</v>
      </c>
    </row>
    <row r="11314" spans="1:3">
      <c r="A11314" s="1">
        <v>44954.78125</v>
      </c>
      <c r="B11314">
        <v>4.5400000000000003E-2</v>
      </c>
      <c r="C11314" s="9">
        <v>4.9000000000000002E-2</v>
      </c>
    </row>
    <row r="11315" spans="1:3">
      <c r="A11315" s="1">
        <v>44954.791666666664</v>
      </c>
      <c r="B11315">
        <v>4.5199999999999997E-2</v>
      </c>
      <c r="C11315" s="9">
        <v>4.87E-2</v>
      </c>
    </row>
    <row r="11316" spans="1:3">
      <c r="A11316" s="1">
        <v>44954.802083333336</v>
      </c>
      <c r="B11316">
        <v>4.5199999999999997E-2</v>
      </c>
      <c r="C11316" s="9">
        <v>4.87E-2</v>
      </c>
    </row>
    <row r="11317" spans="1:3">
      <c r="A11317" s="1">
        <v>44954.8125</v>
      </c>
      <c r="B11317">
        <v>4.5199999999999997E-2</v>
      </c>
      <c r="C11317" s="9">
        <v>4.8600000000000004E-2</v>
      </c>
    </row>
    <row r="11318" spans="1:3">
      <c r="A11318" s="1">
        <v>44954.822916666664</v>
      </c>
      <c r="B11318">
        <v>4.53E-2</v>
      </c>
      <c r="C11318" s="9">
        <v>4.8799999999999996E-2</v>
      </c>
    </row>
    <row r="11319" spans="1:3">
      <c r="A11319" s="1">
        <v>44954.833333333336</v>
      </c>
      <c r="B11319">
        <v>4.5600000000000002E-2</v>
      </c>
      <c r="C11319" s="9">
        <v>4.9199999999999994E-2</v>
      </c>
    </row>
    <row r="11320" spans="1:3">
      <c r="A11320" s="1">
        <v>44954.84375</v>
      </c>
      <c r="B11320">
        <v>4.5900000000000003E-2</v>
      </c>
      <c r="C11320" s="9">
        <v>4.9200000000000001E-2</v>
      </c>
    </row>
    <row r="11321" spans="1:3">
      <c r="A11321" s="1">
        <v>44954.854166666664</v>
      </c>
      <c r="B11321">
        <v>4.6399999999999997E-2</v>
      </c>
      <c r="C11321" s="9">
        <v>4.9500000000000002E-2</v>
      </c>
    </row>
    <row r="11322" spans="1:3">
      <c r="A11322" s="1">
        <v>44954.864583333336</v>
      </c>
      <c r="B11322">
        <v>4.6300000000000001E-2</v>
      </c>
      <c r="C11322" s="9">
        <v>4.9399999999999999E-2</v>
      </c>
    </row>
    <row r="11323" spans="1:3">
      <c r="A11323" s="1">
        <v>44954.875</v>
      </c>
      <c r="B11323">
        <v>4.5699999999999998E-2</v>
      </c>
      <c r="C11323" s="9">
        <v>4.8799999999999996E-2</v>
      </c>
    </row>
    <row r="11324" spans="1:3">
      <c r="A11324" s="1">
        <v>44954.885416666664</v>
      </c>
      <c r="B11324">
        <v>4.5400000000000003E-2</v>
      </c>
      <c r="C11324" s="9">
        <v>4.9099999999999998E-2</v>
      </c>
    </row>
    <row r="11325" spans="1:3">
      <c r="A11325" s="1">
        <v>44954.895833333336</v>
      </c>
      <c r="B11325">
        <v>4.5699999999999998E-2</v>
      </c>
      <c r="C11325" s="9">
        <v>4.9199999999999994E-2</v>
      </c>
    </row>
    <row r="11326" spans="1:3">
      <c r="A11326" s="1">
        <v>44954.90625</v>
      </c>
      <c r="B11326">
        <v>4.5699999999999998E-2</v>
      </c>
      <c r="C11326" s="9">
        <v>4.9299999999999997E-2</v>
      </c>
    </row>
    <row r="11327" spans="1:3">
      <c r="A11327" s="1">
        <v>44954.916666666664</v>
      </c>
      <c r="B11327">
        <v>4.58E-2</v>
      </c>
      <c r="C11327" s="9">
        <v>4.9600000000000005E-2</v>
      </c>
    </row>
    <row r="11328" spans="1:3">
      <c r="A11328" s="1">
        <v>44954.927083333336</v>
      </c>
      <c r="B11328">
        <v>4.5600000000000002E-2</v>
      </c>
      <c r="C11328" s="9">
        <v>4.9299999999999997E-2</v>
      </c>
    </row>
    <row r="11329" spans="1:3">
      <c r="A11329" s="1">
        <v>44954.9375</v>
      </c>
      <c r="B11329">
        <v>4.58E-2</v>
      </c>
      <c r="C11329" s="9">
        <v>4.9399999999999999E-2</v>
      </c>
    </row>
    <row r="11330" spans="1:3">
      <c r="A11330" s="1">
        <v>44954.947916666664</v>
      </c>
      <c r="B11330">
        <v>4.58E-2</v>
      </c>
      <c r="C11330" s="9">
        <v>4.9500000000000002E-2</v>
      </c>
    </row>
    <row r="11331" spans="1:3">
      <c r="A11331" s="1">
        <v>44954.958333333336</v>
      </c>
      <c r="B11331">
        <v>4.6100000000000002E-2</v>
      </c>
      <c r="C11331" s="9">
        <v>4.9799999999999997E-2</v>
      </c>
    </row>
    <row r="11332" spans="1:3">
      <c r="A11332" s="1">
        <v>44954.96875</v>
      </c>
      <c r="B11332">
        <v>4.6100000000000002E-2</v>
      </c>
      <c r="C11332" s="9">
        <v>4.99E-2</v>
      </c>
    </row>
    <row r="11333" spans="1:3">
      <c r="A11333" s="1">
        <v>44954.979166666664</v>
      </c>
      <c r="B11333">
        <v>4.6399999999999997E-2</v>
      </c>
      <c r="C11333" s="9">
        <v>5.0099999999999999E-2</v>
      </c>
    </row>
    <row r="11334" spans="1:3">
      <c r="A11334" s="1">
        <v>44954.989583333336</v>
      </c>
      <c r="B11334">
        <v>4.6600000000000003E-2</v>
      </c>
      <c r="C11334" s="9">
        <v>5.04E-2</v>
      </c>
    </row>
    <row r="11335" spans="1:3">
      <c r="A11335" s="1">
        <v>44955</v>
      </c>
      <c r="B11335">
        <v>4.6399999999999997E-2</v>
      </c>
      <c r="C11335" s="9">
        <v>5.0299999999999997E-2</v>
      </c>
    </row>
    <row r="11336" spans="1:3">
      <c r="A11336" s="1">
        <v>44955.010416666664</v>
      </c>
      <c r="B11336">
        <v>4.6100000000000002E-2</v>
      </c>
      <c r="C11336" s="9">
        <v>5.0099999999999999E-2</v>
      </c>
    </row>
    <row r="11337" spans="1:3">
      <c r="A11337" s="1">
        <v>44955.020833333336</v>
      </c>
      <c r="B11337">
        <v>4.6399999999999997E-2</v>
      </c>
      <c r="C11337" s="9">
        <v>5.0200000000000002E-2</v>
      </c>
    </row>
    <row r="11338" spans="1:3">
      <c r="A11338" s="1">
        <v>44955.03125</v>
      </c>
      <c r="B11338">
        <v>4.6300000000000001E-2</v>
      </c>
      <c r="C11338" s="9">
        <v>5.0099999999999999E-2</v>
      </c>
    </row>
    <row r="11339" spans="1:3">
      <c r="A11339" s="1">
        <v>44955.041666666664</v>
      </c>
      <c r="B11339">
        <v>4.6399999999999997E-2</v>
      </c>
      <c r="C11339" s="9">
        <v>5.04E-2</v>
      </c>
    </row>
    <row r="11340" spans="1:3">
      <c r="A11340" s="1">
        <v>44955.052083333336</v>
      </c>
      <c r="B11340">
        <v>4.6300000000000001E-2</v>
      </c>
      <c r="C11340" s="9">
        <v>5.0299999999999997E-2</v>
      </c>
    </row>
    <row r="11341" spans="1:3">
      <c r="A11341" s="1">
        <v>44955.0625</v>
      </c>
      <c r="B11341">
        <v>4.65E-2</v>
      </c>
      <c r="C11341" s="9">
        <v>5.04E-2</v>
      </c>
    </row>
    <row r="11342" spans="1:3">
      <c r="A11342" s="1">
        <v>44955.072916666664</v>
      </c>
      <c r="B11342">
        <v>4.6100000000000002E-2</v>
      </c>
      <c r="C11342" s="9">
        <v>4.9799999999999997E-2</v>
      </c>
    </row>
    <row r="11343" spans="1:3">
      <c r="A11343" s="1">
        <v>44955.083333333336</v>
      </c>
      <c r="B11343">
        <v>4.6100000000000002E-2</v>
      </c>
      <c r="C11343" s="9">
        <v>5.0099999999999999E-2</v>
      </c>
    </row>
    <row r="11344" spans="1:3">
      <c r="A11344" s="1">
        <v>44955.09375</v>
      </c>
      <c r="B11344">
        <v>4.6199999999999998E-2</v>
      </c>
      <c r="C11344" s="9">
        <v>5.0099999999999999E-2</v>
      </c>
    </row>
    <row r="11345" spans="1:3">
      <c r="A11345" s="1">
        <v>44955.104166666664</v>
      </c>
      <c r="B11345">
        <v>4.6199999999999998E-2</v>
      </c>
      <c r="C11345" s="9">
        <v>5.0099999999999999E-2</v>
      </c>
    </row>
    <row r="11346" spans="1:3">
      <c r="A11346" s="1">
        <v>44955.114583333336</v>
      </c>
      <c r="B11346">
        <v>4.6199999999999998E-2</v>
      </c>
      <c r="C11346" s="9">
        <v>0.05</v>
      </c>
    </row>
    <row r="11347" spans="1:3">
      <c r="A11347" s="1">
        <v>44955.125</v>
      </c>
      <c r="B11347">
        <v>4.6100000000000002E-2</v>
      </c>
      <c r="C11347" s="9">
        <v>0.05</v>
      </c>
    </row>
    <row r="11348" spans="1:3">
      <c r="A11348" s="1">
        <v>44955.135416666664</v>
      </c>
      <c r="B11348">
        <v>4.6199999999999998E-2</v>
      </c>
      <c r="C11348" s="9">
        <v>5.0100000000000006E-2</v>
      </c>
    </row>
    <row r="11349" spans="1:3">
      <c r="A11349" s="1">
        <v>44955.145833333336</v>
      </c>
      <c r="B11349">
        <v>4.6100000000000002E-2</v>
      </c>
      <c r="C11349" s="9">
        <v>5.0100000000000006E-2</v>
      </c>
    </row>
    <row r="11350" spans="1:3">
      <c r="A11350" s="1">
        <v>44955.15625</v>
      </c>
      <c r="B11350">
        <v>4.6100000000000002E-2</v>
      </c>
      <c r="C11350" s="9">
        <v>4.99E-2</v>
      </c>
    </row>
    <row r="11351" spans="1:3">
      <c r="A11351" s="1">
        <v>44955.166666666664</v>
      </c>
      <c r="B11351">
        <v>4.6100000000000002E-2</v>
      </c>
      <c r="C11351" s="9">
        <v>0.05</v>
      </c>
    </row>
    <row r="11352" spans="1:3">
      <c r="A11352" s="1">
        <v>44955.177083333336</v>
      </c>
      <c r="B11352">
        <v>4.5999999999999999E-2</v>
      </c>
      <c r="C11352" s="9">
        <v>0.05</v>
      </c>
    </row>
    <row r="11353" spans="1:3">
      <c r="A11353" s="1">
        <v>44955.1875</v>
      </c>
      <c r="B11353">
        <v>4.6100000000000002E-2</v>
      </c>
      <c r="C11353" s="9">
        <v>5.0099999999999999E-2</v>
      </c>
    </row>
    <row r="11354" spans="1:3">
      <c r="A11354" s="1">
        <v>44955.197916666664</v>
      </c>
      <c r="B11354">
        <v>4.6100000000000002E-2</v>
      </c>
      <c r="C11354" s="9">
        <v>4.99E-2</v>
      </c>
    </row>
    <row r="11355" spans="1:3">
      <c r="A11355" s="1">
        <v>44955.208333333336</v>
      </c>
      <c r="B11355">
        <v>4.5999999999999999E-2</v>
      </c>
      <c r="C11355" s="9">
        <v>5.1199999999999996E-2</v>
      </c>
    </row>
    <row r="11356" spans="1:3">
      <c r="A11356" s="1">
        <v>44955.21875</v>
      </c>
      <c r="B11356">
        <v>4.5499999999999999E-2</v>
      </c>
      <c r="C11356" s="9">
        <v>1.9135</v>
      </c>
    </row>
    <row r="11357" spans="1:3">
      <c r="A11357" s="1">
        <v>44955.229166666664</v>
      </c>
      <c r="B11357">
        <v>4.5499999999999999E-2</v>
      </c>
      <c r="C11357" s="9">
        <v>2.3784000000000001</v>
      </c>
    </row>
    <row r="11358" spans="1:3">
      <c r="A11358" s="1">
        <v>44955.239583333336</v>
      </c>
      <c r="B11358">
        <v>4.5699999999999998E-2</v>
      </c>
      <c r="C11358" s="9">
        <v>2.0316000000000001</v>
      </c>
    </row>
    <row r="11359" spans="1:3">
      <c r="A11359" s="1">
        <v>44955.25</v>
      </c>
      <c r="B11359">
        <v>4.5900000000000003E-2</v>
      </c>
      <c r="C11359" s="9">
        <v>0.18559999999999999</v>
      </c>
    </row>
    <row r="11360" spans="1:3">
      <c r="A11360" s="1">
        <v>44955.260416666664</v>
      </c>
      <c r="B11360">
        <v>4.58E-2</v>
      </c>
      <c r="C11360" s="9">
        <v>4.9600000000000005E-2</v>
      </c>
    </row>
    <row r="11361" spans="1:3">
      <c r="A11361" s="1">
        <v>44955.270833333336</v>
      </c>
      <c r="B11361">
        <v>1.8601000000000001</v>
      </c>
      <c r="C11361" s="9">
        <v>4.9299999999999997E-2</v>
      </c>
    </row>
    <row r="11362" spans="1:3">
      <c r="A11362" s="1">
        <v>44955.28125</v>
      </c>
      <c r="B11362">
        <v>2.2926000000000002</v>
      </c>
      <c r="C11362" s="9">
        <v>4.9200000000000001E-2</v>
      </c>
    </row>
    <row r="11363" spans="1:3">
      <c r="A11363" s="1">
        <v>44955.291666666664</v>
      </c>
      <c r="B11363">
        <v>2.1105999999999998</v>
      </c>
      <c r="C11363" s="9">
        <v>4.9000000000000002E-2</v>
      </c>
    </row>
    <row r="11364" spans="1:3">
      <c r="A11364" s="1">
        <v>44955.302083333336</v>
      </c>
      <c r="B11364">
        <v>1.7289000000000001</v>
      </c>
      <c r="C11364" s="9">
        <v>0.67179999999999995</v>
      </c>
    </row>
    <row r="11365" spans="1:3">
      <c r="A11365" s="1">
        <v>44955.3125</v>
      </c>
      <c r="B11365">
        <v>1.8693</v>
      </c>
      <c r="C11365" s="9">
        <v>2.2467000000000001</v>
      </c>
    </row>
    <row r="11366" spans="1:3">
      <c r="A11366" s="1">
        <v>44955.322916666664</v>
      </c>
      <c r="B11366">
        <v>1.6418999999999999</v>
      </c>
      <c r="C11366" s="9">
        <v>2.2843</v>
      </c>
    </row>
    <row r="11367" spans="1:3">
      <c r="A11367" s="1">
        <v>44955.333333333336</v>
      </c>
      <c r="B11367">
        <v>1.7669999999999999</v>
      </c>
      <c r="C11367" s="9">
        <v>1.1975</v>
      </c>
    </row>
    <row r="11368" spans="1:3">
      <c r="A11368" s="1">
        <v>44955.34375</v>
      </c>
      <c r="B11368">
        <v>1.849</v>
      </c>
      <c r="C11368" s="9">
        <v>2.3060999999999998</v>
      </c>
    </row>
    <row r="11369" spans="1:3">
      <c r="A11369" s="1">
        <v>44955.354166666664</v>
      </c>
      <c r="B11369">
        <v>1.1674</v>
      </c>
      <c r="C11369" s="9">
        <v>2.3577000000000004</v>
      </c>
    </row>
    <row r="11370" spans="1:3">
      <c r="A11370" s="1">
        <v>44955.364583333336</v>
      </c>
      <c r="B11370">
        <v>2.0129999999999999</v>
      </c>
      <c r="C11370" s="9">
        <v>1.6905000000000001</v>
      </c>
    </row>
    <row r="11371" spans="1:3">
      <c r="A11371" s="1">
        <v>44955.375</v>
      </c>
      <c r="B11371">
        <v>1.5761000000000001</v>
      </c>
      <c r="C11371" s="9">
        <v>2.1084000000000001</v>
      </c>
    </row>
    <row r="11372" spans="1:3">
      <c r="A11372" s="1">
        <v>44955.385416666664</v>
      </c>
      <c r="B11372">
        <v>1.1423000000000001</v>
      </c>
      <c r="C11372" s="9">
        <v>2.5178000000000003</v>
      </c>
    </row>
    <row r="11373" spans="1:3">
      <c r="A11373" s="1">
        <v>44955.395833333336</v>
      </c>
      <c r="B11373">
        <v>1.214</v>
      </c>
      <c r="C11373" s="9">
        <v>2.2302999999999997</v>
      </c>
    </row>
    <row r="11374" spans="1:3">
      <c r="A11374" s="1">
        <v>44955.40625</v>
      </c>
      <c r="B11374">
        <v>0.999</v>
      </c>
      <c r="C11374" s="9">
        <v>1.5661</v>
      </c>
    </row>
    <row r="11375" spans="1:3">
      <c r="A11375" s="1">
        <v>44955.416666666664</v>
      </c>
      <c r="B11375">
        <v>1.0760000000000001</v>
      </c>
      <c r="C11375" s="9">
        <v>2.3593999999999999</v>
      </c>
    </row>
    <row r="11376" spans="1:3">
      <c r="A11376" s="1">
        <v>44955.427083333336</v>
      </c>
      <c r="B11376">
        <v>1.2773000000000001</v>
      </c>
      <c r="C11376" s="9">
        <v>2.3176999999999999</v>
      </c>
    </row>
    <row r="11377" spans="1:3">
      <c r="A11377" s="1">
        <v>44955.4375</v>
      </c>
      <c r="B11377">
        <v>0.96970000000000001</v>
      </c>
      <c r="C11377" s="9">
        <v>0.98560000000000003</v>
      </c>
    </row>
    <row r="11378" spans="1:3">
      <c r="A11378" s="1">
        <v>44955.447916666664</v>
      </c>
      <c r="B11378">
        <v>3.32E-2</v>
      </c>
      <c r="C11378" s="9">
        <v>1.2077</v>
      </c>
    </row>
    <row r="11379" spans="1:3">
      <c r="A11379" s="1">
        <v>44955.458333333336</v>
      </c>
      <c r="B11379">
        <v>4.5499999999999999E-2</v>
      </c>
      <c r="C11379" s="9">
        <v>2.76E-2</v>
      </c>
    </row>
    <row r="11380" spans="1:3">
      <c r="A11380" s="1">
        <v>44955.46875</v>
      </c>
      <c r="B11380">
        <v>4.5699999999999998E-2</v>
      </c>
      <c r="C11380" s="9">
        <v>4.9200000000000001E-2</v>
      </c>
    </row>
    <row r="11381" spans="1:3">
      <c r="A11381" s="1">
        <v>44955.479166666664</v>
      </c>
      <c r="B11381">
        <v>4.5900000000000003E-2</v>
      </c>
      <c r="C11381" s="9">
        <v>4.9500000000000002E-2</v>
      </c>
    </row>
    <row r="11382" spans="1:3">
      <c r="A11382" s="1">
        <v>44955.489583333336</v>
      </c>
      <c r="B11382">
        <v>4.58E-2</v>
      </c>
      <c r="C11382" s="9">
        <v>4.9399999999999999E-2</v>
      </c>
    </row>
    <row r="11383" spans="1:3">
      <c r="A11383" s="1">
        <v>44955.5</v>
      </c>
      <c r="B11383">
        <v>4.5600000000000002E-2</v>
      </c>
      <c r="C11383" s="9">
        <v>4.9599999999999998E-2</v>
      </c>
    </row>
    <row r="11384" spans="1:3">
      <c r="A11384" s="1">
        <v>44955.510416666664</v>
      </c>
      <c r="B11384">
        <v>4.5400000000000003E-2</v>
      </c>
      <c r="C11384" s="9">
        <v>4.9099999999999998E-2</v>
      </c>
    </row>
    <row r="11385" spans="1:3">
      <c r="A11385" s="1">
        <v>44955.520833333336</v>
      </c>
      <c r="B11385">
        <v>4.5499999999999999E-2</v>
      </c>
      <c r="C11385" s="9">
        <v>4.9100000000000005E-2</v>
      </c>
    </row>
    <row r="11386" spans="1:3">
      <c r="A11386" s="1">
        <v>44955.53125</v>
      </c>
      <c r="B11386">
        <v>4.5499999999999999E-2</v>
      </c>
      <c r="C11386" s="9">
        <v>4.9399999999999999E-2</v>
      </c>
    </row>
    <row r="11387" spans="1:3">
      <c r="A11387" s="1">
        <v>44955.541666666664</v>
      </c>
      <c r="B11387">
        <v>4.5699999999999998E-2</v>
      </c>
      <c r="C11387" s="9">
        <v>4.8899999999999999E-2</v>
      </c>
    </row>
    <row r="11388" spans="1:3">
      <c r="A11388" s="1">
        <v>44955.552083333336</v>
      </c>
      <c r="B11388">
        <v>4.5900000000000003E-2</v>
      </c>
      <c r="C11388" s="9">
        <v>1.0649999999999999</v>
      </c>
    </row>
    <row r="11389" spans="1:3">
      <c r="A11389" s="1">
        <v>44955.5625</v>
      </c>
      <c r="B11389">
        <v>4.5900000000000003E-2</v>
      </c>
      <c r="C11389" s="9">
        <v>1.5916999999999999</v>
      </c>
    </row>
    <row r="11390" spans="1:3">
      <c r="A11390" s="1">
        <v>44955.572916666664</v>
      </c>
      <c r="B11390">
        <v>4.5900000000000003E-2</v>
      </c>
      <c r="C11390" s="9">
        <v>1.6442999999999999</v>
      </c>
    </row>
    <row r="11391" spans="1:3">
      <c r="A11391" s="1">
        <v>44955.583333333336</v>
      </c>
      <c r="B11391">
        <v>4.58E-2</v>
      </c>
      <c r="C11391" s="9">
        <v>1.6663000000000001</v>
      </c>
    </row>
    <row r="11392" spans="1:3">
      <c r="A11392" s="1">
        <v>44955.59375</v>
      </c>
      <c r="B11392">
        <v>4.58E-2</v>
      </c>
      <c r="C11392" s="9">
        <v>8.6699999999999999E-2</v>
      </c>
    </row>
    <row r="11393" spans="1:3">
      <c r="A11393" s="1">
        <v>44955.604166666664</v>
      </c>
      <c r="B11393">
        <v>4.5600000000000002E-2</v>
      </c>
      <c r="C11393" s="9">
        <v>4.7799999999999995E-2</v>
      </c>
    </row>
    <row r="11394" spans="1:3">
      <c r="A11394" s="1">
        <v>44955.614583333336</v>
      </c>
      <c r="B11394">
        <v>4.5699999999999998E-2</v>
      </c>
      <c r="C11394" s="9">
        <v>4.9099999999999998E-2</v>
      </c>
    </row>
    <row r="11395" spans="1:3">
      <c r="A11395" s="1">
        <v>44955.625</v>
      </c>
      <c r="B11395">
        <v>4.53E-2</v>
      </c>
      <c r="C11395" s="9">
        <v>4.8500000000000001E-2</v>
      </c>
    </row>
    <row r="11396" spans="1:3">
      <c r="A11396" s="1">
        <v>44955.635416666664</v>
      </c>
      <c r="B11396">
        <v>4.53E-2</v>
      </c>
      <c r="C11396" s="9">
        <v>4.8299999999999996E-2</v>
      </c>
    </row>
    <row r="11397" spans="1:3">
      <c r="A11397" s="1">
        <v>44955.645833333336</v>
      </c>
      <c r="B11397">
        <v>4.5199999999999997E-2</v>
      </c>
      <c r="C11397" s="9">
        <v>4.82E-2</v>
      </c>
    </row>
    <row r="11398" spans="1:3">
      <c r="A11398" s="1">
        <v>44955.65625</v>
      </c>
      <c r="B11398">
        <v>4.53E-2</v>
      </c>
      <c r="C11398" s="9">
        <v>4.87E-2</v>
      </c>
    </row>
    <row r="11399" spans="1:3">
      <c r="A11399" s="1">
        <v>44955.666666666664</v>
      </c>
      <c r="B11399">
        <v>4.5400000000000003E-2</v>
      </c>
      <c r="C11399" s="9">
        <v>4.8899999999999999E-2</v>
      </c>
    </row>
    <row r="11400" spans="1:3">
      <c r="A11400" s="1">
        <v>44955.677083333336</v>
      </c>
      <c r="B11400">
        <v>4.5499999999999999E-2</v>
      </c>
      <c r="C11400" s="9">
        <v>4.9200000000000001E-2</v>
      </c>
    </row>
    <row r="11401" spans="1:3">
      <c r="A11401" s="1">
        <v>44955.6875</v>
      </c>
      <c r="B11401">
        <v>4.5100000000000001E-2</v>
      </c>
      <c r="C11401" s="9">
        <v>4.87E-2</v>
      </c>
    </row>
    <row r="11402" spans="1:3">
      <c r="A11402" s="1">
        <v>44955.697916666664</v>
      </c>
      <c r="B11402">
        <v>4.3900000000000002E-2</v>
      </c>
      <c r="C11402" s="9">
        <v>4.7100000000000003E-2</v>
      </c>
    </row>
    <row r="11403" spans="1:3">
      <c r="A11403" s="1">
        <v>44955.708333333336</v>
      </c>
      <c r="B11403">
        <v>4.3499999999999997E-2</v>
      </c>
      <c r="C11403" s="9">
        <v>4.7E-2</v>
      </c>
    </row>
    <row r="11404" spans="1:3">
      <c r="A11404" s="1">
        <v>44955.71875</v>
      </c>
      <c r="B11404">
        <v>4.3700000000000003E-2</v>
      </c>
      <c r="C11404" s="9">
        <v>4.7200000000000006E-2</v>
      </c>
    </row>
    <row r="11405" spans="1:3">
      <c r="A11405" s="1">
        <v>44955.729166666664</v>
      </c>
      <c r="B11405">
        <v>4.3900000000000002E-2</v>
      </c>
      <c r="C11405" s="9">
        <v>4.7300000000000002E-2</v>
      </c>
    </row>
    <row r="11406" spans="1:3">
      <c r="A11406" s="1">
        <v>44955.739583333336</v>
      </c>
      <c r="B11406">
        <v>4.41E-2</v>
      </c>
      <c r="C11406" s="9">
        <v>4.7600000000000003E-2</v>
      </c>
    </row>
    <row r="11407" spans="1:3">
      <c r="A11407" s="1">
        <v>44955.75</v>
      </c>
      <c r="B11407">
        <v>4.41E-2</v>
      </c>
      <c r="C11407" s="9">
        <v>4.7699999999999999E-2</v>
      </c>
    </row>
    <row r="11408" spans="1:3">
      <c r="A11408" s="1">
        <v>44955.760416666664</v>
      </c>
      <c r="B11408">
        <v>4.41E-2</v>
      </c>
      <c r="C11408" s="9">
        <v>4.7500000000000001E-2</v>
      </c>
    </row>
    <row r="11409" spans="1:3">
      <c r="A11409" s="1">
        <v>44955.770833333336</v>
      </c>
      <c r="B11409">
        <v>4.4400000000000002E-2</v>
      </c>
      <c r="C11409" s="9">
        <v>4.7699999999999999E-2</v>
      </c>
    </row>
    <row r="11410" spans="1:3">
      <c r="A11410" s="1">
        <v>44955.78125</v>
      </c>
      <c r="B11410">
        <v>4.4400000000000002E-2</v>
      </c>
      <c r="C11410" s="9">
        <v>4.7699999999999999E-2</v>
      </c>
    </row>
    <row r="11411" spans="1:3">
      <c r="A11411" s="1">
        <v>44955.791666666664</v>
      </c>
      <c r="B11411">
        <v>4.4600000000000001E-2</v>
      </c>
      <c r="C11411" s="9">
        <v>4.82E-2</v>
      </c>
    </row>
    <row r="11412" spans="1:3">
      <c r="A11412" s="1">
        <v>44955.802083333336</v>
      </c>
      <c r="B11412">
        <v>4.4699999999999997E-2</v>
      </c>
      <c r="C11412" s="9">
        <v>4.82E-2</v>
      </c>
    </row>
    <row r="11413" spans="1:3">
      <c r="A11413" s="1">
        <v>44955.8125</v>
      </c>
      <c r="B11413">
        <v>4.4499999999999998E-2</v>
      </c>
      <c r="C11413" s="9">
        <v>4.8099999999999997E-2</v>
      </c>
    </row>
    <row r="11414" spans="1:3">
      <c r="A11414" s="1">
        <v>44955.822916666664</v>
      </c>
      <c r="B11414">
        <v>4.4600000000000001E-2</v>
      </c>
      <c r="C11414" s="9">
        <v>4.8099999999999997E-2</v>
      </c>
    </row>
    <row r="11415" spans="1:3">
      <c r="A11415" s="1">
        <v>44955.833333333336</v>
      </c>
      <c r="B11415">
        <v>4.4299999999999999E-2</v>
      </c>
      <c r="C11415" s="9">
        <v>4.7799999999999995E-2</v>
      </c>
    </row>
    <row r="11416" spans="1:3">
      <c r="A11416" s="1">
        <v>44955.84375</v>
      </c>
      <c r="B11416">
        <v>4.4299999999999999E-2</v>
      </c>
      <c r="C11416" s="9">
        <v>4.7799999999999995E-2</v>
      </c>
    </row>
    <row r="11417" spans="1:3">
      <c r="A11417" s="1">
        <v>44955.854166666664</v>
      </c>
      <c r="B11417">
        <v>4.4299999999999999E-2</v>
      </c>
      <c r="C11417" s="9">
        <v>4.7799999999999995E-2</v>
      </c>
    </row>
    <row r="11418" spans="1:3">
      <c r="A11418" s="1">
        <v>44955.864583333336</v>
      </c>
      <c r="B11418">
        <v>4.4499999999999998E-2</v>
      </c>
      <c r="C11418" s="9">
        <v>4.8000000000000001E-2</v>
      </c>
    </row>
    <row r="11419" spans="1:3">
      <c r="A11419" s="1">
        <v>44955.875</v>
      </c>
      <c r="B11419">
        <v>4.4699999999999997E-2</v>
      </c>
      <c r="C11419" s="9">
        <v>4.8099999999999997E-2</v>
      </c>
    </row>
    <row r="11420" spans="1:3">
      <c r="A11420" s="1">
        <v>44955.885416666664</v>
      </c>
      <c r="B11420">
        <v>4.4900000000000002E-2</v>
      </c>
      <c r="C11420" s="9">
        <v>4.8500000000000001E-2</v>
      </c>
    </row>
    <row r="11421" spans="1:3">
      <c r="A11421" s="1">
        <v>44955.895833333336</v>
      </c>
      <c r="B11421">
        <v>4.4999999999999998E-2</v>
      </c>
      <c r="C11421" s="9">
        <v>4.8600000000000004E-2</v>
      </c>
    </row>
    <row r="11422" spans="1:3">
      <c r="A11422" s="1">
        <v>44955.90625</v>
      </c>
      <c r="B11422">
        <v>4.5499999999999999E-2</v>
      </c>
      <c r="C11422" s="9">
        <v>4.9200000000000001E-2</v>
      </c>
    </row>
    <row r="11423" spans="1:3">
      <c r="A11423" s="1">
        <v>44955.916666666664</v>
      </c>
      <c r="B11423">
        <v>4.5499999999999999E-2</v>
      </c>
      <c r="C11423" s="9">
        <v>4.9199999999999994E-2</v>
      </c>
    </row>
    <row r="11424" spans="1:3">
      <c r="A11424" s="1">
        <v>44955.927083333336</v>
      </c>
      <c r="B11424">
        <v>4.53E-2</v>
      </c>
      <c r="C11424" s="9">
        <v>4.8899999999999999E-2</v>
      </c>
    </row>
    <row r="11425" spans="1:3">
      <c r="A11425" s="1">
        <v>44955.9375</v>
      </c>
      <c r="B11425">
        <v>4.5499999999999999E-2</v>
      </c>
      <c r="C11425" s="9">
        <v>4.9200000000000001E-2</v>
      </c>
    </row>
    <row r="11426" spans="1:3">
      <c r="A11426" s="1">
        <v>44955.947916666664</v>
      </c>
      <c r="B11426">
        <v>4.58E-2</v>
      </c>
      <c r="C11426" s="9">
        <v>4.9600000000000005E-2</v>
      </c>
    </row>
    <row r="11427" spans="1:3">
      <c r="A11427" s="1">
        <v>44955.958333333336</v>
      </c>
      <c r="B11427">
        <v>4.5999999999999999E-2</v>
      </c>
      <c r="C11427" s="9">
        <v>4.9799999999999997E-2</v>
      </c>
    </row>
    <row r="11428" spans="1:3">
      <c r="A11428" s="1">
        <v>44955.96875</v>
      </c>
      <c r="B11428">
        <v>4.6300000000000001E-2</v>
      </c>
      <c r="C11428" s="9">
        <v>5.0099999999999999E-2</v>
      </c>
    </row>
    <row r="11429" spans="1:3">
      <c r="A11429" s="1">
        <v>44955.979166666664</v>
      </c>
      <c r="B11429">
        <v>4.5900000000000003E-2</v>
      </c>
      <c r="C11429" s="9">
        <v>4.9700000000000001E-2</v>
      </c>
    </row>
    <row r="11430" spans="1:3">
      <c r="A11430" s="1">
        <v>44955.989583333336</v>
      </c>
      <c r="B11430">
        <v>4.5600000000000002E-2</v>
      </c>
      <c r="C11430" s="9">
        <v>4.9399999999999999E-2</v>
      </c>
    </row>
    <row r="11431" spans="1:3">
      <c r="A11431" s="1">
        <v>44956</v>
      </c>
      <c r="B11431">
        <v>4.5699999999999998E-2</v>
      </c>
      <c r="C11431" s="9">
        <v>4.9599999999999998E-2</v>
      </c>
    </row>
    <row r="11432" spans="1:3">
      <c r="A11432" s="1">
        <v>44956.010416666664</v>
      </c>
      <c r="B11432">
        <v>4.58E-2</v>
      </c>
      <c r="C11432" s="9">
        <v>4.9700000000000001E-2</v>
      </c>
    </row>
    <row r="11433" spans="1:3">
      <c r="A11433" s="1">
        <v>44956.020833333336</v>
      </c>
      <c r="B11433">
        <v>4.58E-2</v>
      </c>
      <c r="C11433" s="9">
        <v>4.9599999999999998E-2</v>
      </c>
    </row>
    <row r="11434" spans="1:3">
      <c r="A11434" s="1">
        <v>44956.03125</v>
      </c>
      <c r="B11434">
        <v>4.5900000000000003E-2</v>
      </c>
      <c r="C11434" s="9">
        <v>4.99E-2</v>
      </c>
    </row>
    <row r="11435" spans="1:3">
      <c r="A11435" s="1">
        <v>44956.041666666664</v>
      </c>
      <c r="B11435">
        <v>4.5900000000000003E-2</v>
      </c>
      <c r="C11435" s="9">
        <v>4.9799999999999997E-2</v>
      </c>
    </row>
    <row r="11436" spans="1:3">
      <c r="A11436" s="1">
        <v>44956.052083333336</v>
      </c>
      <c r="B11436">
        <v>4.5900000000000003E-2</v>
      </c>
      <c r="C11436" s="9">
        <v>4.9599999999999998E-2</v>
      </c>
    </row>
    <row r="11437" spans="1:3">
      <c r="A11437" s="1">
        <v>44956.0625</v>
      </c>
      <c r="B11437">
        <v>4.5900000000000003E-2</v>
      </c>
      <c r="C11437" s="9">
        <v>4.9799999999999997E-2</v>
      </c>
    </row>
    <row r="11438" spans="1:3">
      <c r="A11438" s="1">
        <v>44956.072916666664</v>
      </c>
      <c r="B11438">
        <v>4.58E-2</v>
      </c>
      <c r="C11438" s="9">
        <v>4.99E-2</v>
      </c>
    </row>
    <row r="11439" spans="1:3">
      <c r="A11439" s="1">
        <v>44956.083333333336</v>
      </c>
      <c r="B11439">
        <v>4.6100000000000002E-2</v>
      </c>
      <c r="C11439" s="9">
        <v>0.05</v>
      </c>
    </row>
    <row r="11440" spans="1:3">
      <c r="A11440" s="1">
        <v>44956.09375</v>
      </c>
      <c r="B11440">
        <v>4.6100000000000002E-2</v>
      </c>
      <c r="C11440" s="9">
        <v>0.05</v>
      </c>
    </row>
    <row r="11441" spans="1:3">
      <c r="A11441" s="1">
        <v>44956.104166666664</v>
      </c>
      <c r="B11441">
        <v>4.6100000000000002E-2</v>
      </c>
      <c r="C11441" s="9">
        <v>0.05</v>
      </c>
    </row>
    <row r="11442" spans="1:3">
      <c r="A11442" s="1">
        <v>44956.114583333336</v>
      </c>
      <c r="B11442">
        <v>4.6100000000000002E-2</v>
      </c>
      <c r="C11442" s="9">
        <v>5.0100000000000006E-2</v>
      </c>
    </row>
    <row r="11443" spans="1:3">
      <c r="A11443" s="1">
        <v>44956.125</v>
      </c>
      <c r="B11443">
        <v>4.6100000000000002E-2</v>
      </c>
      <c r="C11443" s="9">
        <v>5.0099999999999999E-2</v>
      </c>
    </row>
    <row r="11444" spans="1:3">
      <c r="A11444" s="1">
        <v>44956.135416666664</v>
      </c>
      <c r="B11444">
        <v>4.6100000000000002E-2</v>
      </c>
      <c r="C11444" s="9">
        <v>5.0100000000000006E-2</v>
      </c>
    </row>
    <row r="11445" spans="1:3">
      <c r="A11445" s="1">
        <v>44956.145833333336</v>
      </c>
      <c r="B11445">
        <v>4.5999999999999999E-2</v>
      </c>
      <c r="C11445" s="9">
        <v>4.99E-2</v>
      </c>
    </row>
    <row r="11446" spans="1:3">
      <c r="A11446" s="1">
        <v>44956.15625</v>
      </c>
      <c r="B11446">
        <v>4.5900000000000003E-2</v>
      </c>
      <c r="C11446" s="9">
        <v>4.99E-2</v>
      </c>
    </row>
    <row r="11447" spans="1:3">
      <c r="A11447" s="1">
        <v>44956.166666666664</v>
      </c>
      <c r="B11447">
        <v>4.5699999999999998E-2</v>
      </c>
      <c r="C11447" s="9">
        <v>4.9599999999999998E-2</v>
      </c>
    </row>
    <row r="11448" spans="1:3">
      <c r="A11448" s="1">
        <v>44956.177083333336</v>
      </c>
      <c r="B11448">
        <v>4.5600000000000002E-2</v>
      </c>
      <c r="C11448" s="9">
        <v>4.9399999999999999E-2</v>
      </c>
    </row>
    <row r="11449" spans="1:3">
      <c r="A11449" s="1">
        <v>44956.1875</v>
      </c>
      <c r="B11449">
        <v>4.6100000000000002E-2</v>
      </c>
      <c r="C11449" s="9">
        <v>5.0200000000000002E-2</v>
      </c>
    </row>
    <row r="11450" spans="1:3">
      <c r="A11450" s="1">
        <v>44956.197916666664</v>
      </c>
      <c r="B11450">
        <v>4.5999999999999999E-2</v>
      </c>
      <c r="C11450" s="9">
        <v>0.05</v>
      </c>
    </row>
    <row r="11451" spans="1:3">
      <c r="A11451" s="1">
        <v>44956.208333333336</v>
      </c>
      <c r="B11451">
        <v>4.6300000000000001E-2</v>
      </c>
      <c r="C11451" s="9">
        <v>5.0200000000000002E-2</v>
      </c>
    </row>
    <row r="11452" spans="1:3">
      <c r="A11452" s="1">
        <v>44956.21875</v>
      </c>
      <c r="B11452">
        <v>4.6699999999999998E-2</v>
      </c>
      <c r="C11452" s="9">
        <v>5.04E-2</v>
      </c>
    </row>
    <row r="11453" spans="1:3">
      <c r="A11453" s="1">
        <v>44956.229166666664</v>
      </c>
      <c r="B11453">
        <v>4.6300000000000001E-2</v>
      </c>
      <c r="C11453" s="9">
        <v>5.0200000000000002E-2</v>
      </c>
    </row>
    <row r="11454" spans="1:3">
      <c r="A11454" s="1">
        <v>44956.239583333336</v>
      </c>
      <c r="B11454">
        <v>4.6100000000000002E-2</v>
      </c>
      <c r="C11454" s="9">
        <v>5.0200000000000002E-2</v>
      </c>
    </row>
    <row r="11455" spans="1:3">
      <c r="A11455" s="1">
        <v>44956.25</v>
      </c>
      <c r="B11455">
        <v>4.5600000000000002E-2</v>
      </c>
      <c r="C11455" s="9">
        <v>4.9399999999999999E-2</v>
      </c>
    </row>
    <row r="11456" spans="1:3">
      <c r="A11456" s="1">
        <v>44956.260416666664</v>
      </c>
      <c r="B11456">
        <v>4.5499999999999999E-2</v>
      </c>
      <c r="C11456" s="9">
        <v>4.9399999999999999E-2</v>
      </c>
    </row>
    <row r="11457" spans="1:3">
      <c r="A11457" s="1">
        <v>44956.270833333336</v>
      </c>
      <c r="B11457">
        <v>1.8064</v>
      </c>
      <c r="C11457" s="9">
        <v>4.9200000000000001E-2</v>
      </c>
    </row>
    <row r="11458" spans="1:3">
      <c r="A11458" s="1">
        <v>44956.28125</v>
      </c>
      <c r="B11458">
        <v>2.0232000000000001</v>
      </c>
      <c r="C11458" s="9">
        <v>4.9399999999999999E-2</v>
      </c>
    </row>
    <row r="11459" spans="1:3">
      <c r="A11459" s="1">
        <v>44956.291666666664</v>
      </c>
      <c r="B11459">
        <v>1.6657</v>
      </c>
      <c r="C11459" s="9">
        <v>4.9000000000000002E-2</v>
      </c>
    </row>
    <row r="11460" spans="1:3">
      <c r="A11460" s="1">
        <v>44956.302083333336</v>
      </c>
      <c r="B11460">
        <v>1.7282999999999999</v>
      </c>
      <c r="C11460" s="9">
        <v>0.67579999999999996</v>
      </c>
    </row>
    <row r="11461" spans="1:3">
      <c r="A11461" s="1">
        <v>44956.3125</v>
      </c>
      <c r="B11461">
        <v>1.5096000000000001</v>
      </c>
      <c r="C11461" s="9">
        <v>2.2222999999999997</v>
      </c>
    </row>
    <row r="11462" spans="1:3">
      <c r="A11462" s="1">
        <v>44956.322916666664</v>
      </c>
      <c r="B11462">
        <v>1.5447</v>
      </c>
      <c r="C11462" s="9">
        <v>2.3039000000000001</v>
      </c>
    </row>
    <row r="11463" spans="1:3">
      <c r="A11463" s="1">
        <v>44956.333333333336</v>
      </c>
      <c r="B11463">
        <v>1.5283</v>
      </c>
      <c r="C11463" s="9">
        <v>1.8159999999999998</v>
      </c>
    </row>
    <row r="11464" spans="1:3">
      <c r="A11464" s="1">
        <v>44956.34375</v>
      </c>
      <c r="B11464">
        <v>1.2565</v>
      </c>
      <c r="C11464" s="9">
        <v>1.8774999999999999</v>
      </c>
    </row>
    <row r="11465" spans="1:3">
      <c r="A11465" s="1">
        <v>44956.354166666664</v>
      </c>
      <c r="B11465">
        <v>1.4009</v>
      </c>
      <c r="C11465" s="9">
        <v>2.4794999999999998</v>
      </c>
    </row>
    <row r="11466" spans="1:3">
      <c r="A11466" s="1">
        <v>44956.364583333336</v>
      </c>
      <c r="B11466">
        <v>1.0217000000000001</v>
      </c>
      <c r="C11466" s="9">
        <v>1.2265000000000001</v>
      </c>
    </row>
    <row r="11467" spans="1:3">
      <c r="A11467" s="1">
        <v>44956.375</v>
      </c>
      <c r="B11467">
        <v>1.5448</v>
      </c>
      <c r="C11467" s="9">
        <v>2.5510000000000002</v>
      </c>
    </row>
    <row r="11468" spans="1:3">
      <c r="A11468" s="1">
        <v>44956.385416666664</v>
      </c>
      <c r="B11468">
        <v>1.3621000000000001</v>
      </c>
      <c r="C11468" s="9">
        <v>2.5000999999999998</v>
      </c>
    </row>
    <row r="11469" spans="1:3">
      <c r="A11469" s="1">
        <v>44956.395833333336</v>
      </c>
      <c r="B11469">
        <v>1.0375000000000001</v>
      </c>
      <c r="C11469" s="9">
        <v>1.4249999999999998</v>
      </c>
    </row>
    <row r="11470" spans="1:3">
      <c r="A11470" s="1">
        <v>44956.40625</v>
      </c>
      <c r="B11470">
        <v>0.28189999999999998</v>
      </c>
      <c r="C11470" s="9">
        <v>2.3498000000000001</v>
      </c>
    </row>
    <row r="11471" spans="1:3">
      <c r="A11471" s="1">
        <v>44956.416666666664</v>
      </c>
      <c r="B11471">
        <v>4.5600000000000002E-2</v>
      </c>
      <c r="C11471" s="9">
        <v>2.4619</v>
      </c>
    </row>
    <row r="11472" spans="1:3">
      <c r="A11472" s="1">
        <v>44956.427083333336</v>
      </c>
      <c r="B11472">
        <v>4.5499999999999999E-2</v>
      </c>
      <c r="C11472" s="9">
        <v>1.8777999999999999</v>
      </c>
    </row>
    <row r="11473" spans="1:3">
      <c r="A11473" s="1">
        <v>44956.4375</v>
      </c>
      <c r="B11473">
        <v>4.5699999999999998E-2</v>
      </c>
      <c r="C11473" s="9">
        <v>1.7262</v>
      </c>
    </row>
    <row r="11474" spans="1:3">
      <c r="A11474" s="1">
        <v>44956.447916666664</v>
      </c>
      <c r="B11474">
        <v>4.6199999999999998E-2</v>
      </c>
      <c r="C11474" s="9">
        <v>2.1107</v>
      </c>
    </row>
    <row r="11475" spans="1:3">
      <c r="A11475" s="1">
        <v>44956.458333333336</v>
      </c>
      <c r="B11475">
        <v>4.6100000000000002E-2</v>
      </c>
      <c r="C11475" s="9">
        <v>2.0999999999999998E-2</v>
      </c>
    </row>
    <row r="11476" spans="1:3">
      <c r="A11476" s="1">
        <v>44956.46875</v>
      </c>
      <c r="B11476">
        <v>4.6100000000000002E-2</v>
      </c>
      <c r="C11476" s="9">
        <v>4.9700000000000001E-2</v>
      </c>
    </row>
    <row r="11477" spans="1:3">
      <c r="A11477" s="1">
        <v>44956.479166666664</v>
      </c>
      <c r="B11477">
        <v>4.6100000000000002E-2</v>
      </c>
      <c r="C11477" s="9">
        <v>4.9799999999999997E-2</v>
      </c>
    </row>
    <row r="11478" spans="1:3">
      <c r="A11478" s="1">
        <v>44956.489583333336</v>
      </c>
      <c r="B11478">
        <v>4.5900000000000003E-2</v>
      </c>
      <c r="C11478" s="9">
        <v>4.9399999999999999E-2</v>
      </c>
    </row>
    <row r="11479" spans="1:3">
      <c r="A11479" s="1">
        <v>44956.5</v>
      </c>
      <c r="B11479">
        <v>4.5900000000000003E-2</v>
      </c>
      <c r="C11479" s="9">
        <v>4.9399999999999999E-2</v>
      </c>
    </row>
    <row r="11480" spans="1:3">
      <c r="A11480" s="1">
        <v>44956.510416666664</v>
      </c>
      <c r="B11480">
        <v>4.5699999999999998E-2</v>
      </c>
      <c r="C11480" s="9">
        <v>4.9399999999999999E-2</v>
      </c>
    </row>
    <row r="11481" spans="1:3">
      <c r="A11481" s="1">
        <v>44956.520833333336</v>
      </c>
      <c r="B11481">
        <v>4.5499999999999999E-2</v>
      </c>
      <c r="C11481" s="9">
        <v>4.9000000000000002E-2</v>
      </c>
    </row>
    <row r="11482" spans="1:3">
      <c r="A11482" s="1">
        <v>44956.53125</v>
      </c>
      <c r="B11482">
        <v>4.5699999999999998E-2</v>
      </c>
      <c r="C11482" s="9">
        <v>4.9299999999999997E-2</v>
      </c>
    </row>
    <row r="11483" spans="1:3">
      <c r="A11483" s="1">
        <v>44956.541666666664</v>
      </c>
      <c r="B11483">
        <v>4.5999999999999999E-2</v>
      </c>
      <c r="C11483" s="9">
        <v>4.9599999999999998E-2</v>
      </c>
    </row>
    <row r="11484" spans="1:3">
      <c r="A11484" s="1">
        <v>44956.552083333336</v>
      </c>
      <c r="B11484">
        <v>4.6199999999999998E-2</v>
      </c>
      <c r="C11484" s="9">
        <v>4.9600000000000005E-2</v>
      </c>
    </row>
    <row r="11485" spans="1:3">
      <c r="A11485" s="1">
        <v>44956.5625</v>
      </c>
      <c r="B11485">
        <v>4.5999999999999999E-2</v>
      </c>
      <c r="C11485" s="9">
        <v>4.9500000000000002E-2</v>
      </c>
    </row>
    <row r="11486" spans="1:3">
      <c r="A11486" s="1">
        <v>44956.572916666664</v>
      </c>
      <c r="B11486">
        <v>4.5999999999999999E-2</v>
      </c>
      <c r="C11486" s="9">
        <v>0.88680000000000003</v>
      </c>
    </row>
    <row r="11487" spans="1:3">
      <c r="A11487" s="1">
        <v>44956.583333333336</v>
      </c>
      <c r="B11487">
        <v>4.5699999999999998E-2</v>
      </c>
      <c r="C11487" s="9">
        <v>1.6166</v>
      </c>
    </row>
    <row r="11488" spans="1:3">
      <c r="A11488" s="1">
        <v>44956.59375</v>
      </c>
      <c r="B11488">
        <v>4.5699999999999998E-2</v>
      </c>
      <c r="C11488" s="9">
        <v>1.6202000000000001</v>
      </c>
    </row>
    <row r="11489" spans="1:3">
      <c r="A11489" s="1">
        <v>44956.604166666664</v>
      </c>
      <c r="B11489">
        <v>4.5900000000000003E-2</v>
      </c>
      <c r="C11489" s="9">
        <v>1.4234</v>
      </c>
    </row>
    <row r="11490" spans="1:3">
      <c r="A11490" s="1">
        <v>44956.614583333336</v>
      </c>
      <c r="B11490">
        <v>4.6100000000000002E-2</v>
      </c>
      <c r="C11490" s="9">
        <v>2.1700000000000001E-2</v>
      </c>
    </row>
    <row r="11491" spans="1:3">
      <c r="A11491" s="1">
        <v>44956.625</v>
      </c>
      <c r="B11491">
        <v>4.5999999999999999E-2</v>
      </c>
      <c r="C11491" s="9">
        <v>4.9500000000000002E-2</v>
      </c>
    </row>
    <row r="11492" spans="1:3">
      <c r="A11492" s="1">
        <v>44956.635416666664</v>
      </c>
      <c r="B11492">
        <v>4.5699999999999998E-2</v>
      </c>
      <c r="C11492" s="9">
        <v>4.9299999999999997E-2</v>
      </c>
    </row>
    <row r="11493" spans="1:3">
      <c r="A11493" s="1">
        <v>44956.645833333336</v>
      </c>
      <c r="B11493">
        <v>4.5600000000000002E-2</v>
      </c>
      <c r="C11493" s="9">
        <v>4.9200000000000001E-2</v>
      </c>
    </row>
    <row r="11494" spans="1:3">
      <c r="A11494" s="1">
        <v>44956.65625</v>
      </c>
      <c r="B11494">
        <v>4.5600000000000002E-2</v>
      </c>
      <c r="C11494" s="9">
        <v>4.9299999999999997E-2</v>
      </c>
    </row>
    <row r="11495" spans="1:3">
      <c r="A11495" s="1">
        <v>44956.666666666664</v>
      </c>
      <c r="B11495">
        <v>4.58E-2</v>
      </c>
      <c r="C11495" s="9">
        <v>4.9200000000000001E-2</v>
      </c>
    </row>
    <row r="11496" spans="1:3">
      <c r="A11496" s="1">
        <v>44956.677083333336</v>
      </c>
      <c r="B11496">
        <v>4.6100000000000002E-2</v>
      </c>
      <c r="C11496" s="9">
        <v>4.9700000000000001E-2</v>
      </c>
    </row>
    <row r="11497" spans="1:3">
      <c r="A11497" s="1">
        <v>44956.6875</v>
      </c>
      <c r="B11497">
        <v>4.58E-2</v>
      </c>
      <c r="C11497" s="9">
        <v>4.9299999999999997E-2</v>
      </c>
    </row>
    <row r="11498" spans="1:3">
      <c r="A11498" s="1">
        <v>44956.697916666664</v>
      </c>
      <c r="B11498">
        <v>4.5699999999999998E-2</v>
      </c>
      <c r="C11498" s="9">
        <v>4.9399999999999999E-2</v>
      </c>
    </row>
    <row r="11499" spans="1:3">
      <c r="A11499" s="1">
        <v>44956.708333333336</v>
      </c>
      <c r="B11499">
        <v>4.53E-2</v>
      </c>
      <c r="C11499" s="9">
        <v>4.8799999999999996E-2</v>
      </c>
    </row>
    <row r="11500" spans="1:3">
      <c r="A11500" s="1">
        <v>44956.71875</v>
      </c>
      <c r="B11500">
        <v>4.5100000000000001E-2</v>
      </c>
      <c r="C11500" s="9">
        <v>4.8500000000000001E-2</v>
      </c>
    </row>
    <row r="11501" spans="1:3">
      <c r="A11501" s="1">
        <v>44956.729166666664</v>
      </c>
      <c r="B11501">
        <v>4.53E-2</v>
      </c>
      <c r="C11501" s="9">
        <v>4.87E-2</v>
      </c>
    </row>
    <row r="11502" spans="1:3">
      <c r="A11502" s="1">
        <v>44956.739583333336</v>
      </c>
      <c r="B11502">
        <v>4.4999999999999998E-2</v>
      </c>
      <c r="C11502" s="9">
        <v>4.8500000000000001E-2</v>
      </c>
    </row>
    <row r="11503" spans="1:3">
      <c r="A11503" s="1">
        <v>44956.75</v>
      </c>
      <c r="B11503">
        <v>4.4999999999999998E-2</v>
      </c>
      <c r="C11503" s="9">
        <v>4.8600000000000004E-2</v>
      </c>
    </row>
    <row r="11504" spans="1:3">
      <c r="A11504" s="1">
        <v>44956.760416666664</v>
      </c>
      <c r="B11504">
        <v>4.4900000000000002E-2</v>
      </c>
      <c r="C11504" s="9">
        <v>4.8299999999999996E-2</v>
      </c>
    </row>
    <row r="11505" spans="1:3">
      <c r="A11505" s="1">
        <v>44956.770833333336</v>
      </c>
      <c r="B11505">
        <v>4.5199999999999997E-2</v>
      </c>
      <c r="C11505" s="9">
        <v>4.8600000000000004E-2</v>
      </c>
    </row>
    <row r="11506" spans="1:3">
      <c r="A11506" s="1">
        <v>44956.78125</v>
      </c>
      <c r="B11506">
        <v>4.53E-2</v>
      </c>
      <c r="C11506" s="9">
        <v>4.8899999999999999E-2</v>
      </c>
    </row>
    <row r="11507" spans="1:3">
      <c r="A11507" s="1">
        <v>44956.791666666664</v>
      </c>
      <c r="B11507">
        <v>4.5199999999999997E-2</v>
      </c>
      <c r="C11507" s="9">
        <v>4.8600000000000004E-2</v>
      </c>
    </row>
    <row r="11508" spans="1:3">
      <c r="A11508" s="1">
        <v>44956.802083333336</v>
      </c>
      <c r="B11508">
        <v>4.4600000000000001E-2</v>
      </c>
      <c r="C11508" s="9">
        <v>4.8000000000000001E-2</v>
      </c>
    </row>
    <row r="11509" spans="1:3">
      <c r="A11509" s="1">
        <v>44956.8125</v>
      </c>
      <c r="B11509">
        <v>4.4999999999999998E-2</v>
      </c>
      <c r="C11509" s="9">
        <v>4.8399999999999999E-2</v>
      </c>
    </row>
    <row r="11510" spans="1:3">
      <c r="A11510" s="1">
        <v>44956.822916666664</v>
      </c>
      <c r="B11510">
        <v>4.53E-2</v>
      </c>
      <c r="C11510" s="9">
        <v>4.8899999999999999E-2</v>
      </c>
    </row>
    <row r="11511" spans="1:3">
      <c r="A11511" s="1">
        <v>44956.833333333336</v>
      </c>
      <c r="B11511">
        <v>4.5499999999999999E-2</v>
      </c>
      <c r="C11511" s="9">
        <v>4.8899999999999999E-2</v>
      </c>
    </row>
    <row r="11512" spans="1:3">
      <c r="A11512" s="1">
        <v>44956.84375</v>
      </c>
      <c r="B11512">
        <v>4.53E-2</v>
      </c>
      <c r="C11512" s="9">
        <v>4.8899999999999999E-2</v>
      </c>
    </row>
    <row r="11513" spans="1:3">
      <c r="A11513" s="1">
        <v>44956.854166666664</v>
      </c>
      <c r="B11513">
        <v>4.4999999999999998E-2</v>
      </c>
      <c r="C11513" s="9">
        <v>4.8600000000000004E-2</v>
      </c>
    </row>
    <row r="11514" spans="1:3">
      <c r="A11514" s="1">
        <v>44956.864583333336</v>
      </c>
      <c r="B11514">
        <v>4.5600000000000002E-2</v>
      </c>
      <c r="C11514" s="9">
        <v>4.9000000000000002E-2</v>
      </c>
    </row>
    <row r="11515" spans="1:3">
      <c r="A11515" s="1">
        <v>44956.875</v>
      </c>
      <c r="B11515">
        <v>4.5600000000000002E-2</v>
      </c>
      <c r="C11515" s="9">
        <v>4.9199999999999994E-2</v>
      </c>
    </row>
    <row r="11516" spans="1:3">
      <c r="A11516" s="1">
        <v>44956.885416666664</v>
      </c>
      <c r="B11516">
        <v>4.5600000000000002E-2</v>
      </c>
      <c r="C11516" s="9">
        <v>4.9399999999999999E-2</v>
      </c>
    </row>
    <row r="11517" spans="1:3">
      <c r="A11517" s="1">
        <v>44956.895833333336</v>
      </c>
      <c r="B11517">
        <v>4.5400000000000003E-2</v>
      </c>
      <c r="C11517" s="9">
        <v>4.9099999999999998E-2</v>
      </c>
    </row>
    <row r="11518" spans="1:3">
      <c r="A11518" s="1">
        <v>44956.90625</v>
      </c>
      <c r="B11518">
        <v>4.53E-2</v>
      </c>
      <c r="C11518" s="9">
        <v>4.8899999999999999E-2</v>
      </c>
    </row>
    <row r="11519" spans="1:3">
      <c r="A11519" s="1">
        <v>44956.916666666664</v>
      </c>
      <c r="B11519">
        <v>4.5499999999999999E-2</v>
      </c>
      <c r="C11519" s="9">
        <v>4.9200000000000001E-2</v>
      </c>
    </row>
    <row r="11520" spans="1:3">
      <c r="A11520" s="1">
        <v>44956.927083333336</v>
      </c>
      <c r="B11520">
        <v>4.5600000000000002E-2</v>
      </c>
      <c r="C11520" s="9">
        <v>4.9399999999999999E-2</v>
      </c>
    </row>
    <row r="11521" spans="1:3">
      <c r="A11521" s="1">
        <v>44956.9375</v>
      </c>
      <c r="B11521">
        <v>4.58E-2</v>
      </c>
      <c r="C11521" s="9">
        <v>4.9700000000000001E-2</v>
      </c>
    </row>
    <row r="11522" spans="1:3">
      <c r="A11522" s="1">
        <v>44956.947916666664</v>
      </c>
      <c r="B11522">
        <v>4.5900000000000003E-2</v>
      </c>
      <c r="C11522" s="9">
        <v>4.9799999999999997E-2</v>
      </c>
    </row>
    <row r="11523" spans="1:3">
      <c r="A11523" s="1">
        <v>44956.958333333336</v>
      </c>
      <c r="B11523">
        <v>4.5699999999999998E-2</v>
      </c>
      <c r="C11523" s="9">
        <v>4.9500000000000002E-2</v>
      </c>
    </row>
    <row r="11524" spans="1:3">
      <c r="A11524" s="1">
        <v>44956.96875</v>
      </c>
      <c r="B11524">
        <v>4.5999999999999999E-2</v>
      </c>
      <c r="C11524" s="9">
        <v>4.99E-2</v>
      </c>
    </row>
    <row r="11525" spans="1:3">
      <c r="A11525" s="1">
        <v>44956.979166666664</v>
      </c>
      <c r="B11525">
        <v>4.6199999999999998E-2</v>
      </c>
      <c r="C11525" s="9">
        <v>5.0099999999999999E-2</v>
      </c>
    </row>
    <row r="11526" spans="1:3">
      <c r="A11526" s="1">
        <v>44956.989583333336</v>
      </c>
      <c r="B11526">
        <v>4.6300000000000001E-2</v>
      </c>
      <c r="C11526" s="9">
        <v>5.0299999999999997E-2</v>
      </c>
    </row>
    <row r="11527" spans="1:3">
      <c r="A11527" s="1">
        <v>44957</v>
      </c>
      <c r="B11527">
        <v>4.6399999999999997E-2</v>
      </c>
      <c r="C11527" s="9">
        <v>5.0299999999999997E-2</v>
      </c>
    </row>
    <row r="11528" spans="1:3">
      <c r="A11528" s="1">
        <v>44957.010416666664</v>
      </c>
      <c r="B11528">
        <v>4.65E-2</v>
      </c>
      <c r="C11528" s="9">
        <v>5.0500000000000003E-2</v>
      </c>
    </row>
    <row r="11529" spans="1:3">
      <c r="A11529" s="1">
        <v>44957.020833333336</v>
      </c>
      <c r="B11529">
        <v>4.6300000000000001E-2</v>
      </c>
      <c r="C11529" s="9">
        <v>5.0200000000000002E-2</v>
      </c>
    </row>
    <row r="11530" spans="1:3">
      <c r="A11530" s="1">
        <v>44957.03125</v>
      </c>
      <c r="B11530">
        <v>4.6100000000000002E-2</v>
      </c>
      <c r="C11530" s="9">
        <v>0.05</v>
      </c>
    </row>
    <row r="11531" spans="1:3">
      <c r="A11531" s="1">
        <v>44957.041666666664</v>
      </c>
      <c r="B11531">
        <v>4.6199999999999998E-2</v>
      </c>
      <c r="C11531" s="9">
        <v>0.05</v>
      </c>
    </row>
    <row r="11532" spans="1:3">
      <c r="A11532" s="1">
        <v>44957.052083333336</v>
      </c>
      <c r="B11532">
        <v>4.6199999999999998E-2</v>
      </c>
      <c r="C11532" s="9">
        <v>5.0200000000000002E-2</v>
      </c>
    </row>
    <row r="11533" spans="1:3">
      <c r="A11533" s="1">
        <v>44957.0625</v>
      </c>
      <c r="B11533">
        <v>4.6399999999999997E-2</v>
      </c>
      <c r="C11533" s="9">
        <v>5.04E-2</v>
      </c>
    </row>
    <row r="11534" spans="1:3">
      <c r="A11534" s="1">
        <v>44957.072916666664</v>
      </c>
      <c r="B11534">
        <v>4.65E-2</v>
      </c>
      <c r="C11534" s="9">
        <v>5.0500000000000003E-2</v>
      </c>
    </row>
    <row r="11535" spans="1:3">
      <c r="A11535" s="1">
        <v>44957.083333333336</v>
      </c>
      <c r="B11535">
        <v>4.6399999999999997E-2</v>
      </c>
      <c r="C11535" s="9">
        <v>5.04E-2</v>
      </c>
    </row>
    <row r="11536" spans="1:3">
      <c r="A11536" s="1">
        <v>44957.09375</v>
      </c>
      <c r="B11536">
        <v>4.6399999999999997E-2</v>
      </c>
      <c r="C11536" s="9">
        <v>5.0500000000000003E-2</v>
      </c>
    </row>
    <row r="11537" spans="1:3">
      <c r="A11537" s="1">
        <v>44957.104166666664</v>
      </c>
      <c r="B11537">
        <v>4.65E-2</v>
      </c>
      <c r="C11537" s="9">
        <v>5.04E-2</v>
      </c>
    </row>
    <row r="11538" spans="1:3">
      <c r="A11538" s="1">
        <v>44957.114583333336</v>
      </c>
      <c r="B11538">
        <v>4.6399999999999997E-2</v>
      </c>
      <c r="C11538" s="9">
        <v>5.04E-2</v>
      </c>
    </row>
    <row r="11539" spans="1:3">
      <c r="A11539" s="1">
        <v>44957.125</v>
      </c>
      <c r="B11539">
        <v>4.6300000000000001E-2</v>
      </c>
      <c r="C11539" s="9">
        <v>5.04E-2</v>
      </c>
    </row>
    <row r="11540" spans="1:3">
      <c r="A11540" s="1">
        <v>44957.135416666664</v>
      </c>
      <c r="B11540">
        <v>4.6399999999999997E-2</v>
      </c>
      <c r="C11540" s="9">
        <v>5.04E-2</v>
      </c>
    </row>
    <row r="11541" spans="1:3">
      <c r="A11541" s="1">
        <v>44957.145833333336</v>
      </c>
      <c r="B11541">
        <v>4.65E-2</v>
      </c>
      <c r="C11541" s="9">
        <v>5.04E-2</v>
      </c>
    </row>
    <row r="11542" spans="1:3">
      <c r="A11542" s="1">
        <v>44957.15625</v>
      </c>
      <c r="B11542">
        <v>4.65E-2</v>
      </c>
      <c r="C11542" s="9">
        <v>5.0500000000000003E-2</v>
      </c>
    </row>
    <row r="11543" spans="1:3">
      <c r="A11543" s="1">
        <v>44957.166666666664</v>
      </c>
      <c r="B11543">
        <v>4.6199999999999998E-2</v>
      </c>
      <c r="C11543" s="9">
        <v>5.0299999999999997E-2</v>
      </c>
    </row>
    <row r="11544" spans="1:3">
      <c r="A11544" s="1">
        <v>44957.177083333336</v>
      </c>
      <c r="B11544">
        <v>4.6100000000000002E-2</v>
      </c>
      <c r="C11544" s="9">
        <v>5.0099999999999999E-2</v>
      </c>
    </row>
    <row r="11545" spans="1:3">
      <c r="A11545" s="1">
        <v>44957.1875</v>
      </c>
      <c r="B11545">
        <v>4.5999999999999999E-2</v>
      </c>
      <c r="C11545" s="9">
        <v>4.99E-2</v>
      </c>
    </row>
    <row r="11546" spans="1:3">
      <c r="A11546" s="1">
        <v>44957.197916666664</v>
      </c>
      <c r="B11546">
        <v>4.5900000000000003E-2</v>
      </c>
      <c r="C11546" s="9">
        <v>4.9799999999999997E-2</v>
      </c>
    </row>
    <row r="11547" spans="1:3">
      <c r="A11547" s="1">
        <v>44957.208333333336</v>
      </c>
      <c r="B11547">
        <v>4.5900000000000003E-2</v>
      </c>
      <c r="C11547" s="9">
        <v>4.9500000000000002E-2</v>
      </c>
    </row>
    <row r="11548" spans="1:3">
      <c r="A11548" s="1">
        <v>44957.21875</v>
      </c>
      <c r="B11548">
        <v>4.5699999999999998E-2</v>
      </c>
      <c r="C11548" s="9">
        <v>4.9399999999999999E-2</v>
      </c>
    </row>
    <row r="11549" spans="1:3">
      <c r="A11549" s="1">
        <v>44957.229166666664</v>
      </c>
      <c r="B11549">
        <v>4.58E-2</v>
      </c>
      <c r="C11549" s="9">
        <v>4.9799999999999997E-2</v>
      </c>
    </row>
    <row r="11550" spans="1:3">
      <c r="A11550" s="1">
        <v>44957.239583333336</v>
      </c>
      <c r="B11550">
        <v>4.5699999999999998E-2</v>
      </c>
      <c r="C11550" s="9">
        <v>4.9699999999999994E-2</v>
      </c>
    </row>
    <row r="11551" spans="1:3">
      <c r="A11551" s="1">
        <v>44957.25</v>
      </c>
      <c r="B11551">
        <v>4.5999999999999999E-2</v>
      </c>
      <c r="C11551" s="9">
        <v>0.05</v>
      </c>
    </row>
    <row r="11552" spans="1:3">
      <c r="A11552" s="1">
        <v>44957.260416666664</v>
      </c>
      <c r="B11552">
        <v>4.6100000000000002E-2</v>
      </c>
      <c r="C11552" s="9">
        <v>5.0100000000000006E-2</v>
      </c>
    </row>
    <row r="11553" spans="1:3">
      <c r="A11553" s="1">
        <v>44957.270833333336</v>
      </c>
      <c r="B11553">
        <v>1.9473</v>
      </c>
      <c r="C11553" s="9">
        <v>4.9700000000000001E-2</v>
      </c>
    </row>
    <row r="11554" spans="1:3">
      <c r="A11554" s="1">
        <v>44957.28125</v>
      </c>
      <c r="B11554">
        <v>2.1023999999999998</v>
      </c>
      <c r="C11554" s="9">
        <v>4.9599999999999998E-2</v>
      </c>
    </row>
    <row r="11555" spans="1:3">
      <c r="A11555" s="1">
        <v>44957.291666666664</v>
      </c>
      <c r="B11555">
        <v>1.9962</v>
      </c>
      <c r="C11555" s="9">
        <v>4.9299999999999997E-2</v>
      </c>
    </row>
    <row r="11556" spans="1:3">
      <c r="A11556" s="1">
        <v>44957.302083333336</v>
      </c>
      <c r="B11556">
        <v>1.8260000000000001</v>
      </c>
      <c r="C11556" s="9">
        <v>0.67159999999999997</v>
      </c>
    </row>
    <row r="11557" spans="1:3">
      <c r="A11557" s="1">
        <v>44957.3125</v>
      </c>
      <c r="B11557">
        <v>1.8485</v>
      </c>
      <c r="C11557" s="9">
        <v>2.1744000000000003</v>
      </c>
    </row>
    <row r="11558" spans="1:3">
      <c r="A11558" s="1">
        <v>44957.322916666664</v>
      </c>
      <c r="B11558">
        <v>1.8008</v>
      </c>
      <c r="C11558" s="9">
        <v>2.206</v>
      </c>
    </row>
    <row r="11559" spans="1:3">
      <c r="A11559" s="1">
        <v>44957.333333333336</v>
      </c>
      <c r="B11559">
        <v>1.97</v>
      </c>
      <c r="C11559" s="9">
        <v>1.3434999999999999</v>
      </c>
    </row>
    <row r="11560" spans="1:3">
      <c r="A11560" s="1">
        <v>44957.34375</v>
      </c>
      <c r="B11560">
        <v>2.0495000000000001</v>
      </c>
      <c r="C11560" s="9">
        <v>1.9875</v>
      </c>
    </row>
    <row r="11561" spans="1:3">
      <c r="A11561" s="1">
        <v>44957.354166666664</v>
      </c>
      <c r="B11561">
        <v>0.74939999999999996</v>
      </c>
      <c r="C11561" s="9">
        <v>2.3989000000000003</v>
      </c>
    </row>
    <row r="11562" spans="1:3">
      <c r="A11562" s="1">
        <v>44957.364583333336</v>
      </c>
      <c r="B11562">
        <v>2.4285999999999999</v>
      </c>
      <c r="C11562" s="9">
        <v>1.8606</v>
      </c>
    </row>
    <row r="11563" spans="1:3">
      <c r="A11563" s="1">
        <v>44957.375</v>
      </c>
      <c r="B11563">
        <v>2.1362999999999999</v>
      </c>
      <c r="C11563" s="9">
        <v>1.7450999999999999</v>
      </c>
    </row>
    <row r="11564" spans="1:3">
      <c r="A11564" s="1">
        <v>44957.385416666664</v>
      </c>
      <c r="B11564">
        <v>2.0407999999999999</v>
      </c>
      <c r="C11564" s="9">
        <v>2.4127000000000001</v>
      </c>
    </row>
    <row r="11565" spans="1:3">
      <c r="A11565" s="1">
        <v>44957.395833333336</v>
      </c>
      <c r="B11565">
        <v>1.5523</v>
      </c>
      <c r="C11565" s="9">
        <v>2.3395999999999999</v>
      </c>
    </row>
    <row r="11566" spans="1:3">
      <c r="A11566" s="1">
        <v>44957.40625</v>
      </c>
      <c r="B11566">
        <v>1.2059</v>
      </c>
      <c r="C11566" s="9">
        <v>1.2452000000000001</v>
      </c>
    </row>
    <row r="11567" spans="1:3">
      <c r="A11567" s="1">
        <v>44957.416666666664</v>
      </c>
      <c r="B11567">
        <v>3.27E-2</v>
      </c>
      <c r="C11567" s="9">
        <v>2.3736999999999999</v>
      </c>
    </row>
    <row r="11568" spans="1:3">
      <c r="A11568" s="1">
        <v>44957.427083333336</v>
      </c>
      <c r="B11568">
        <v>4.5600000000000002E-2</v>
      </c>
      <c r="C11568" s="9">
        <v>1.9899</v>
      </c>
    </row>
    <row r="11569" spans="1:3">
      <c r="A11569" s="1">
        <v>44957.4375</v>
      </c>
      <c r="B11569">
        <v>4.58E-2</v>
      </c>
      <c r="C11569" s="9">
        <v>1.5851999999999999</v>
      </c>
    </row>
    <row r="11570" spans="1:3">
      <c r="A11570" s="1">
        <v>44957.447916666664</v>
      </c>
      <c r="B11570">
        <v>4.5600000000000002E-2</v>
      </c>
      <c r="C11570" s="9">
        <v>2.3841999999999999</v>
      </c>
    </row>
    <row r="11571" spans="1:3">
      <c r="A11571" s="1">
        <v>44957.458333333336</v>
      </c>
      <c r="B11571">
        <v>4.53E-2</v>
      </c>
      <c r="C11571" s="9">
        <v>2.3608000000000002</v>
      </c>
    </row>
    <row r="11572" spans="1:3">
      <c r="A11572" s="1">
        <v>44957.46875</v>
      </c>
      <c r="B11572">
        <v>4.5499999999999999E-2</v>
      </c>
      <c r="C11572" s="9">
        <v>1.1970999999999998</v>
      </c>
    </row>
    <row r="11573" spans="1:3">
      <c r="A11573" s="1">
        <v>44957.479166666664</v>
      </c>
      <c r="B11573">
        <v>4.5499999999999999E-2</v>
      </c>
      <c r="C11573" s="9">
        <v>2.4072</v>
      </c>
    </row>
    <row r="11574" spans="1:3">
      <c r="A11574" s="1">
        <v>44957.489583333336</v>
      </c>
      <c r="B11574">
        <v>4.5999999999999999E-2</v>
      </c>
      <c r="C11574" s="9">
        <v>1.1935</v>
      </c>
    </row>
    <row r="11575" spans="1:3">
      <c r="A11575" s="1">
        <v>44957.5</v>
      </c>
      <c r="B11575">
        <v>4.6300000000000001E-2</v>
      </c>
      <c r="C11575" s="9">
        <v>3.7400000000000003E-2</v>
      </c>
    </row>
    <row r="11576" spans="1:3">
      <c r="A11576" s="1">
        <v>44957.510416666664</v>
      </c>
      <c r="B11576">
        <v>4.6600000000000003E-2</v>
      </c>
      <c r="C11576" s="9">
        <v>5.0100000000000006E-2</v>
      </c>
    </row>
    <row r="11577" spans="1:3">
      <c r="A11577" s="1">
        <v>44957.520833333336</v>
      </c>
      <c r="B11577">
        <v>4.6399999999999997E-2</v>
      </c>
      <c r="C11577" s="9">
        <v>5.0299999999999997E-2</v>
      </c>
    </row>
    <row r="11578" spans="1:3">
      <c r="A11578" s="1">
        <v>44957.53125</v>
      </c>
      <c r="B11578">
        <v>4.5999999999999999E-2</v>
      </c>
      <c r="C11578" s="9">
        <v>4.9500000000000002E-2</v>
      </c>
    </row>
    <row r="11579" spans="1:3">
      <c r="A11579" s="1">
        <v>44957.541666666664</v>
      </c>
      <c r="B11579">
        <v>4.6199999999999998E-2</v>
      </c>
      <c r="C11579" s="9">
        <v>4.9799999999999997E-2</v>
      </c>
    </row>
    <row r="11580" spans="1:3">
      <c r="A11580" s="1">
        <v>44957.552083333336</v>
      </c>
      <c r="B11580">
        <v>4.5999999999999999E-2</v>
      </c>
      <c r="C11580" s="9">
        <v>4.9399999999999999E-2</v>
      </c>
    </row>
    <row r="11581" spans="1:3">
      <c r="A11581" s="1">
        <v>44957.5625</v>
      </c>
      <c r="B11581">
        <v>4.6100000000000002E-2</v>
      </c>
      <c r="C11581" s="9">
        <v>0.83119999999999994</v>
      </c>
    </row>
    <row r="11582" spans="1:3">
      <c r="A11582" s="1">
        <v>44957.572916666664</v>
      </c>
      <c r="B11582">
        <v>4.5900000000000003E-2</v>
      </c>
      <c r="C11582" s="9">
        <v>2.2130999999999998</v>
      </c>
    </row>
    <row r="11583" spans="1:3">
      <c r="A11583" s="1">
        <v>44957.583333333336</v>
      </c>
      <c r="B11583">
        <v>4.6100000000000002E-2</v>
      </c>
      <c r="C11583" s="9">
        <v>2.3074000000000003</v>
      </c>
    </row>
    <row r="11584" spans="1:3">
      <c r="A11584" s="1">
        <v>44957.59375</v>
      </c>
      <c r="B11584">
        <v>4.5699999999999998E-2</v>
      </c>
      <c r="C11584" s="9">
        <v>1.2953000000000001</v>
      </c>
    </row>
    <row r="11585" spans="1:3">
      <c r="A11585" s="1">
        <v>44957.604166666664</v>
      </c>
      <c r="B11585">
        <v>4.5600000000000002E-2</v>
      </c>
      <c r="C11585" s="9">
        <v>1.8118000000000001</v>
      </c>
    </row>
    <row r="11586" spans="1:3">
      <c r="A11586" s="1">
        <v>44957.614583333336</v>
      </c>
      <c r="B11586">
        <v>4.5699999999999998E-2</v>
      </c>
      <c r="C11586" s="9">
        <v>2.9399999999999999E-2</v>
      </c>
    </row>
    <row r="11587" spans="1:3">
      <c r="A11587" s="1">
        <v>44957.625</v>
      </c>
      <c r="B11587">
        <v>4.58E-2</v>
      </c>
      <c r="C11587" s="9">
        <v>4.9399999999999999E-2</v>
      </c>
    </row>
    <row r="11588" spans="1:3">
      <c r="A11588" s="1">
        <v>44957.635416666664</v>
      </c>
      <c r="B11588">
        <v>4.58E-2</v>
      </c>
      <c r="C11588" s="9">
        <v>4.9299999999999997E-2</v>
      </c>
    </row>
    <row r="11589" spans="1:3">
      <c r="A11589" s="1">
        <v>44957.645833333336</v>
      </c>
      <c r="B11589">
        <v>4.58E-2</v>
      </c>
      <c r="C11589" s="9">
        <v>4.9199999999999994E-2</v>
      </c>
    </row>
    <row r="11590" spans="1:3">
      <c r="A11590" s="1">
        <v>44957.65625</v>
      </c>
      <c r="B11590">
        <v>4.6100000000000002E-2</v>
      </c>
      <c r="C11590" s="9">
        <v>4.9200000000000001E-2</v>
      </c>
    </row>
    <row r="11591" spans="1:3">
      <c r="A11591" s="1">
        <v>44957.666666666664</v>
      </c>
      <c r="B11591">
        <v>4.5900000000000003E-2</v>
      </c>
      <c r="C11591" s="9">
        <v>4.9200000000000001E-2</v>
      </c>
    </row>
    <row r="11592" spans="1:3">
      <c r="A11592" s="1">
        <v>44957.677083333336</v>
      </c>
      <c r="B11592">
        <v>4.5900000000000003E-2</v>
      </c>
      <c r="C11592" s="9">
        <v>4.8899999999999999E-2</v>
      </c>
    </row>
    <row r="11593" spans="1:3">
      <c r="A11593" s="1">
        <v>44957.6875</v>
      </c>
      <c r="B11593">
        <v>4.5900000000000003E-2</v>
      </c>
      <c r="C11593" s="9">
        <v>4.9399999999999999E-2</v>
      </c>
    </row>
    <row r="11594" spans="1:3">
      <c r="A11594" s="1">
        <v>44957.697916666664</v>
      </c>
      <c r="B11594">
        <v>4.58E-2</v>
      </c>
      <c r="C11594" s="9">
        <v>4.9399999999999999E-2</v>
      </c>
    </row>
    <row r="11595" spans="1:3">
      <c r="A11595" s="1">
        <v>44957.708333333336</v>
      </c>
      <c r="B11595">
        <v>4.5699999999999998E-2</v>
      </c>
      <c r="C11595" s="9">
        <v>4.9299999999999997E-2</v>
      </c>
    </row>
    <row r="11596" spans="1:3">
      <c r="A11596" s="1">
        <v>44957.71875</v>
      </c>
      <c r="B11596">
        <v>4.53E-2</v>
      </c>
      <c r="C11596" s="9">
        <v>4.9000000000000002E-2</v>
      </c>
    </row>
    <row r="11597" spans="1:3">
      <c r="A11597" s="1">
        <v>44957.729166666664</v>
      </c>
      <c r="B11597">
        <v>4.4999999999999998E-2</v>
      </c>
      <c r="C11597" s="9">
        <v>4.87E-2</v>
      </c>
    </row>
    <row r="11598" spans="1:3">
      <c r="A11598" s="1">
        <v>44957.739583333336</v>
      </c>
      <c r="B11598">
        <v>4.48E-2</v>
      </c>
      <c r="C11598" s="9">
        <v>4.8299999999999996E-2</v>
      </c>
    </row>
    <row r="11599" spans="1:3">
      <c r="A11599" s="1">
        <v>44957.75</v>
      </c>
      <c r="B11599">
        <v>4.4900000000000002E-2</v>
      </c>
      <c r="C11599" s="9">
        <v>4.8000000000000001E-2</v>
      </c>
    </row>
    <row r="11600" spans="1:3">
      <c r="A11600" s="1">
        <v>44957.760416666664</v>
      </c>
      <c r="B11600">
        <v>4.4999999999999998E-2</v>
      </c>
      <c r="C11600" s="9">
        <v>4.82E-2</v>
      </c>
    </row>
    <row r="11601" spans="1:3">
      <c r="A11601" s="1">
        <v>44957.770833333336</v>
      </c>
      <c r="B11601">
        <v>4.4999999999999998E-2</v>
      </c>
      <c r="C11601" s="9">
        <v>4.8399999999999999E-2</v>
      </c>
    </row>
    <row r="11602" spans="1:3">
      <c r="A11602" s="1">
        <v>44957.78125</v>
      </c>
      <c r="B11602">
        <v>4.5100000000000001E-2</v>
      </c>
      <c r="C11602" s="9">
        <v>4.8600000000000004E-2</v>
      </c>
    </row>
    <row r="11603" spans="1:3">
      <c r="A11603" s="1">
        <v>44957.791666666664</v>
      </c>
      <c r="B11603">
        <v>4.4999999999999998E-2</v>
      </c>
      <c r="C11603" s="9">
        <v>4.8500000000000001E-2</v>
      </c>
    </row>
    <row r="11604" spans="1:3">
      <c r="A11604" s="1">
        <v>44957.802083333336</v>
      </c>
      <c r="B11604">
        <v>4.4999999999999998E-2</v>
      </c>
      <c r="C11604" s="9">
        <v>4.8500000000000001E-2</v>
      </c>
    </row>
    <row r="11605" spans="1:3">
      <c r="A11605" s="1">
        <v>44957.8125</v>
      </c>
      <c r="B11605">
        <v>4.4999999999999998E-2</v>
      </c>
      <c r="C11605" s="9">
        <v>4.87E-2</v>
      </c>
    </row>
    <row r="11606" spans="1:3">
      <c r="A11606" s="1">
        <v>44957.822916666664</v>
      </c>
      <c r="B11606">
        <v>4.4999999999999998E-2</v>
      </c>
      <c r="C11606" s="9">
        <v>4.8600000000000004E-2</v>
      </c>
    </row>
    <row r="11607" spans="1:3">
      <c r="A11607" s="1">
        <v>44957.833333333336</v>
      </c>
      <c r="B11607">
        <v>4.4999999999999998E-2</v>
      </c>
      <c r="C11607" s="9">
        <v>4.8500000000000001E-2</v>
      </c>
    </row>
    <row r="11608" spans="1:3">
      <c r="A11608" s="1">
        <v>44957.84375</v>
      </c>
      <c r="B11608">
        <v>4.5199999999999997E-2</v>
      </c>
      <c r="C11608" s="9">
        <v>4.8899999999999999E-2</v>
      </c>
    </row>
    <row r="11609" spans="1:3">
      <c r="A11609" s="1">
        <v>44957.854166666664</v>
      </c>
      <c r="B11609">
        <v>4.5199999999999997E-2</v>
      </c>
      <c r="C11609" s="9">
        <v>4.9000000000000002E-2</v>
      </c>
    </row>
    <row r="11610" spans="1:3">
      <c r="A11610" s="1">
        <v>44957.864583333336</v>
      </c>
      <c r="B11610">
        <v>4.53E-2</v>
      </c>
      <c r="C11610" s="9">
        <v>4.9000000000000002E-2</v>
      </c>
    </row>
    <row r="11611" spans="1:3">
      <c r="A11611" s="1">
        <v>44957.875</v>
      </c>
      <c r="B11611">
        <v>4.4699999999999997E-2</v>
      </c>
      <c r="C11611" s="9">
        <v>4.8500000000000001E-2</v>
      </c>
    </row>
    <row r="11612" spans="1:3">
      <c r="A11612" s="1">
        <v>44957.885416666664</v>
      </c>
      <c r="B11612">
        <v>4.4699999999999997E-2</v>
      </c>
      <c r="C11612" s="9">
        <v>4.8399999999999999E-2</v>
      </c>
    </row>
    <row r="11613" spans="1:3">
      <c r="A11613" s="1">
        <v>44957.895833333336</v>
      </c>
      <c r="B11613">
        <v>4.4999999999999998E-2</v>
      </c>
      <c r="C11613" s="9">
        <v>4.8799999999999996E-2</v>
      </c>
    </row>
    <row r="11614" spans="1:3">
      <c r="A11614" s="1">
        <v>44957.90625</v>
      </c>
      <c r="B11614">
        <v>4.5199999999999997E-2</v>
      </c>
      <c r="C11614" s="9">
        <v>4.8899999999999999E-2</v>
      </c>
    </row>
    <row r="11615" spans="1:3">
      <c r="A11615" s="1">
        <v>44957.916666666664</v>
      </c>
      <c r="B11615">
        <v>4.53E-2</v>
      </c>
      <c r="C11615" s="9">
        <v>4.9000000000000002E-2</v>
      </c>
    </row>
    <row r="11616" spans="1:3">
      <c r="A11616" s="1">
        <v>44957.927083333336</v>
      </c>
      <c r="B11616">
        <v>4.5199999999999997E-2</v>
      </c>
      <c r="C11616" s="9">
        <v>4.8899999999999999E-2</v>
      </c>
    </row>
    <row r="11617" spans="1:3">
      <c r="A11617" s="1">
        <v>44957.9375</v>
      </c>
      <c r="B11617">
        <v>4.53E-2</v>
      </c>
      <c r="C11617" s="9">
        <v>4.9199999999999994E-2</v>
      </c>
    </row>
    <row r="11618" spans="1:3">
      <c r="A11618" s="1">
        <v>44957.947916666664</v>
      </c>
      <c r="B11618">
        <v>4.5600000000000002E-2</v>
      </c>
      <c r="C11618" s="9">
        <v>4.9399999999999999E-2</v>
      </c>
    </row>
    <row r="11619" spans="1:3">
      <c r="A11619" s="1">
        <v>44957.958333333336</v>
      </c>
      <c r="B11619">
        <v>4.5999999999999999E-2</v>
      </c>
      <c r="C11619" s="9">
        <v>4.9799999999999997E-2</v>
      </c>
    </row>
    <row r="11620" spans="1:3">
      <c r="A11620" s="1">
        <v>44957.96875</v>
      </c>
      <c r="B11620">
        <v>4.5699999999999998E-2</v>
      </c>
      <c r="C11620" s="9">
        <v>4.9399999999999999E-2</v>
      </c>
    </row>
    <row r="11621" spans="1:3">
      <c r="A11621" s="1">
        <v>44957.979166666664</v>
      </c>
      <c r="B11621">
        <v>4.5999999999999999E-2</v>
      </c>
      <c r="C11621" s="9">
        <v>4.9799999999999997E-2</v>
      </c>
    </row>
    <row r="11622" spans="1:3">
      <c r="A11622" s="1">
        <v>44957.989583333336</v>
      </c>
      <c r="B11622">
        <v>4.5999999999999999E-2</v>
      </c>
      <c r="C11622" s="9">
        <v>0.22370000000000001</v>
      </c>
    </row>
    <row r="11623" spans="1:3">
      <c r="A11623" s="1">
        <v>44958</v>
      </c>
      <c r="B11623">
        <v>4.5999999999999999E-2</v>
      </c>
      <c r="C11623" s="9">
        <v>1.5590999999999999</v>
      </c>
    </row>
    <row r="11624" spans="1:3">
      <c r="A11624" s="1">
        <v>44958.010416666664</v>
      </c>
      <c r="B11624">
        <v>4.6199999999999998E-2</v>
      </c>
      <c r="C11624" s="9">
        <v>2.2644000000000002</v>
      </c>
    </row>
    <row r="11625" spans="1:3">
      <c r="A11625" s="1">
        <v>44958.020833333336</v>
      </c>
      <c r="B11625">
        <v>4.6199999999999998E-2</v>
      </c>
      <c r="C11625" s="9">
        <v>2.3176000000000001</v>
      </c>
    </row>
    <row r="11626" spans="1:3">
      <c r="A11626" s="1">
        <v>44958.03125</v>
      </c>
      <c r="B11626">
        <v>4.6300000000000001E-2</v>
      </c>
      <c r="C11626" s="9">
        <v>1.0335000000000001</v>
      </c>
    </row>
    <row r="11627" spans="1:3">
      <c r="A11627" s="1">
        <v>44958.041666666664</v>
      </c>
      <c r="B11627">
        <v>4.6300000000000001E-2</v>
      </c>
      <c r="C11627" s="9">
        <v>4.3999999999999997E-2</v>
      </c>
    </row>
    <row r="11628" spans="1:3">
      <c r="A11628" s="1">
        <v>44958.052083333336</v>
      </c>
      <c r="B11628">
        <v>4.65E-2</v>
      </c>
      <c r="C11628" s="9">
        <v>5.0199999999999995E-2</v>
      </c>
    </row>
    <row r="11629" spans="1:3">
      <c r="A11629" s="1">
        <v>44958.0625</v>
      </c>
      <c r="B11629">
        <v>4.6600000000000003E-2</v>
      </c>
      <c r="C11629" s="9">
        <v>5.04E-2</v>
      </c>
    </row>
    <row r="11630" spans="1:3">
      <c r="A11630" s="1">
        <v>44958.072916666664</v>
      </c>
      <c r="B11630">
        <v>4.6600000000000003E-2</v>
      </c>
      <c r="C11630" s="9">
        <v>5.04E-2</v>
      </c>
    </row>
    <row r="11631" spans="1:3">
      <c r="A11631" s="1">
        <v>44958.083333333336</v>
      </c>
      <c r="B11631">
        <v>4.6600000000000003E-2</v>
      </c>
      <c r="C11631" s="9">
        <v>5.0299999999999997E-2</v>
      </c>
    </row>
    <row r="11632" spans="1:3">
      <c r="A11632" s="1">
        <v>44958.09375</v>
      </c>
      <c r="B11632">
        <v>4.6600000000000003E-2</v>
      </c>
      <c r="C11632" s="9">
        <v>5.0500000000000003E-2</v>
      </c>
    </row>
    <row r="11633" spans="1:3">
      <c r="A11633" s="1">
        <v>44958.104166666664</v>
      </c>
      <c r="B11633">
        <v>4.65E-2</v>
      </c>
      <c r="C11633" s="9">
        <v>0.48420000000000002</v>
      </c>
    </row>
    <row r="11634" spans="1:3">
      <c r="A11634" s="1">
        <v>44958.114583333336</v>
      </c>
      <c r="B11634">
        <v>4.6399999999999997E-2</v>
      </c>
      <c r="C11634" s="9">
        <v>2.0596999999999999</v>
      </c>
    </row>
    <row r="11635" spans="1:3">
      <c r="A11635" s="1">
        <v>44958.125</v>
      </c>
      <c r="B11635">
        <v>4.6399999999999997E-2</v>
      </c>
      <c r="C11635" s="9">
        <v>2.1917999999999997</v>
      </c>
    </row>
    <row r="11636" spans="1:3">
      <c r="A11636" s="1">
        <v>44958.135416666664</v>
      </c>
      <c r="B11636">
        <v>4.6399999999999997E-2</v>
      </c>
      <c r="C11636" s="9">
        <v>2.2791999999999999</v>
      </c>
    </row>
    <row r="11637" spans="1:3">
      <c r="A11637" s="1">
        <v>44958.145833333336</v>
      </c>
      <c r="B11637">
        <v>4.65E-2</v>
      </c>
      <c r="C11637" s="9">
        <v>0.72570000000000001</v>
      </c>
    </row>
    <row r="11638" spans="1:3">
      <c r="A11638" s="1">
        <v>44958.15625</v>
      </c>
      <c r="B11638">
        <v>4.6399999999999997E-2</v>
      </c>
      <c r="C11638" s="9">
        <v>4.6899999999999997E-2</v>
      </c>
    </row>
    <row r="11639" spans="1:3">
      <c r="A11639" s="1">
        <v>44958.166666666664</v>
      </c>
      <c r="B11639">
        <v>4.6300000000000001E-2</v>
      </c>
      <c r="C11639" s="9">
        <v>0.05</v>
      </c>
    </row>
    <row r="11640" spans="1:3">
      <c r="A11640" s="1">
        <v>44958.177083333336</v>
      </c>
      <c r="B11640">
        <v>4.6300000000000001E-2</v>
      </c>
      <c r="C11640" s="9">
        <v>5.0099999999999999E-2</v>
      </c>
    </row>
    <row r="11641" spans="1:3">
      <c r="A11641" s="1">
        <v>44958.1875</v>
      </c>
      <c r="B11641">
        <v>4.6300000000000001E-2</v>
      </c>
      <c r="C11641" s="9">
        <v>5.0100000000000006E-2</v>
      </c>
    </row>
    <row r="11642" spans="1:3">
      <c r="A11642" s="1">
        <v>44958.197916666664</v>
      </c>
      <c r="B11642">
        <v>4.6100000000000002E-2</v>
      </c>
      <c r="C11642" s="9">
        <v>4.99E-2</v>
      </c>
    </row>
    <row r="11643" spans="1:3">
      <c r="A11643" s="1">
        <v>44958.208333333336</v>
      </c>
      <c r="B11643">
        <v>4.5999999999999999E-2</v>
      </c>
      <c r="C11643" s="9">
        <v>4.9799999999999997E-2</v>
      </c>
    </row>
    <row r="11644" spans="1:3">
      <c r="A11644" s="1">
        <v>44958.21875</v>
      </c>
      <c r="B11644">
        <v>4.58E-2</v>
      </c>
      <c r="C11644" s="9">
        <v>0.72649999999999992</v>
      </c>
    </row>
    <row r="11645" spans="1:3">
      <c r="A11645" s="1">
        <v>44958.229166666664</v>
      </c>
      <c r="B11645">
        <v>4.5699999999999998E-2</v>
      </c>
      <c r="C11645" s="9">
        <v>2.0724999999999998</v>
      </c>
    </row>
    <row r="11646" spans="1:3">
      <c r="A11646" s="1">
        <v>44958.239583333336</v>
      </c>
      <c r="B11646">
        <v>4.5699999999999998E-2</v>
      </c>
      <c r="C11646" s="9">
        <v>2.2054999999999998</v>
      </c>
    </row>
    <row r="11647" spans="1:3">
      <c r="A11647" s="1">
        <v>44958.25</v>
      </c>
      <c r="B11647">
        <v>4.5699999999999998E-2</v>
      </c>
      <c r="C11647" s="9">
        <v>2.25</v>
      </c>
    </row>
    <row r="11648" spans="1:3">
      <c r="A11648" s="1">
        <v>44958.260416666664</v>
      </c>
      <c r="B11648">
        <v>4.5999999999999999E-2</v>
      </c>
      <c r="C11648" s="9">
        <v>0.67480000000000007</v>
      </c>
    </row>
    <row r="11649" spans="1:3">
      <c r="A11649" s="1">
        <v>44958.270833333336</v>
      </c>
      <c r="B11649">
        <v>1.9994000000000001</v>
      </c>
      <c r="C11649" s="9">
        <v>4.7300000000000002E-2</v>
      </c>
    </row>
    <row r="11650" spans="1:3">
      <c r="A11650" s="1">
        <v>44958.28125</v>
      </c>
      <c r="B11650">
        <v>3.1446000000000001</v>
      </c>
      <c r="C11650" s="9">
        <v>4.9299999999999997E-2</v>
      </c>
    </row>
    <row r="11651" spans="1:3">
      <c r="A11651" s="1">
        <v>44958.291666666664</v>
      </c>
      <c r="B11651">
        <v>2.911</v>
      </c>
      <c r="C11651" s="9">
        <v>4.8899999999999999E-2</v>
      </c>
    </row>
    <row r="11652" spans="1:3">
      <c r="A11652" s="1">
        <v>44958.302083333336</v>
      </c>
      <c r="B11652">
        <v>2.7273999999999998</v>
      </c>
      <c r="C11652" s="9">
        <v>0.69440000000000002</v>
      </c>
    </row>
    <row r="11653" spans="1:3">
      <c r="A11653" s="1">
        <v>44958.3125</v>
      </c>
      <c r="B11653">
        <v>2.4782000000000002</v>
      </c>
      <c r="C11653" s="9">
        <v>2.1920999999999999</v>
      </c>
    </row>
    <row r="11654" spans="1:3">
      <c r="A11654" s="1">
        <v>44958.322916666664</v>
      </c>
      <c r="B11654">
        <v>2.4422000000000001</v>
      </c>
      <c r="C11654" s="9">
        <v>2.1958000000000002</v>
      </c>
    </row>
    <row r="11655" spans="1:3">
      <c r="A11655" s="1">
        <v>44958.333333333336</v>
      </c>
      <c r="B11655">
        <v>2.1945999999999999</v>
      </c>
      <c r="C11655" s="9">
        <v>1.9597000000000002</v>
      </c>
    </row>
    <row r="11656" spans="1:3">
      <c r="A11656" s="1">
        <v>44958.34375</v>
      </c>
      <c r="B11656">
        <v>2.3334999999999999</v>
      </c>
      <c r="C11656" s="9">
        <v>1.5697999999999999</v>
      </c>
    </row>
    <row r="11657" spans="1:3">
      <c r="A11657" s="1">
        <v>44958.354166666664</v>
      </c>
      <c r="B11657">
        <v>1.6066</v>
      </c>
      <c r="C11657" s="9">
        <v>2.2462</v>
      </c>
    </row>
    <row r="11658" spans="1:3">
      <c r="A11658" s="1">
        <v>44958.364583333336</v>
      </c>
      <c r="B11658">
        <v>2.6472000000000002</v>
      </c>
      <c r="C11658" s="9">
        <v>2.2598000000000003</v>
      </c>
    </row>
    <row r="11659" spans="1:3">
      <c r="A11659" s="1">
        <v>44958.375</v>
      </c>
      <c r="B11659">
        <v>2.48</v>
      </c>
      <c r="C11659" s="9">
        <v>2.2751999999999999</v>
      </c>
    </row>
    <row r="11660" spans="1:3">
      <c r="A11660" s="1">
        <v>44958.385416666664</v>
      </c>
      <c r="B11660">
        <v>2.246</v>
      </c>
      <c r="C11660" s="9">
        <v>2.2284000000000002</v>
      </c>
    </row>
    <row r="11661" spans="1:3">
      <c r="A11661" s="1">
        <v>44958.395833333336</v>
      </c>
      <c r="B11661">
        <v>2.157</v>
      </c>
      <c r="C11661" s="9">
        <v>2.1999</v>
      </c>
    </row>
    <row r="11662" spans="1:3">
      <c r="A11662" s="1">
        <v>44958.40625</v>
      </c>
      <c r="B11662">
        <v>2.1316000000000002</v>
      </c>
      <c r="C11662" s="9">
        <v>2.1875</v>
      </c>
    </row>
    <row r="11663" spans="1:3">
      <c r="A11663" s="1">
        <v>44958.416666666664</v>
      </c>
      <c r="B11663">
        <v>2.0901999999999998</v>
      </c>
      <c r="C11663" s="9">
        <v>1.7494999999999998</v>
      </c>
    </row>
    <row r="11664" spans="1:3">
      <c r="A11664" s="1">
        <v>44958.427083333336</v>
      </c>
      <c r="B11664">
        <v>2.0670000000000002</v>
      </c>
      <c r="C11664" s="9">
        <v>1.7890999999999999</v>
      </c>
    </row>
    <row r="11665" spans="1:3">
      <c r="A11665" s="1">
        <v>44958.4375</v>
      </c>
      <c r="B11665">
        <v>1.3640000000000001</v>
      </c>
      <c r="C11665" s="9">
        <v>2.3692000000000002</v>
      </c>
    </row>
    <row r="11666" spans="1:3">
      <c r="A11666" s="1">
        <v>44958.447916666664</v>
      </c>
      <c r="B11666">
        <v>2.2233999999999998</v>
      </c>
      <c r="C11666" s="9">
        <v>2.3662999999999998</v>
      </c>
    </row>
    <row r="11667" spans="1:3">
      <c r="A11667" s="1">
        <v>44958.458333333336</v>
      </c>
      <c r="B11667">
        <v>2.1337000000000002</v>
      </c>
      <c r="C11667" s="9">
        <v>1.2519</v>
      </c>
    </row>
    <row r="11668" spans="1:3">
      <c r="A11668" s="1">
        <v>44958.46875</v>
      </c>
      <c r="B11668">
        <v>1.3688</v>
      </c>
      <c r="C11668" s="9">
        <v>2.2781000000000002</v>
      </c>
    </row>
    <row r="11669" spans="1:3">
      <c r="A11669" s="1">
        <v>44958.479166666664</v>
      </c>
      <c r="B11669">
        <v>0.5857</v>
      </c>
      <c r="C11669" s="9">
        <v>0.37470000000000003</v>
      </c>
    </row>
    <row r="11670" spans="1:3">
      <c r="A11670" s="1">
        <v>44958.489583333336</v>
      </c>
      <c r="B11670">
        <v>4.4299999999999999E-2</v>
      </c>
      <c r="C11670" s="9">
        <v>4.9100000000000005E-2</v>
      </c>
    </row>
    <row r="11671" spans="1:3">
      <c r="A11671" s="1">
        <v>44958.5</v>
      </c>
      <c r="B11671">
        <v>4.4600000000000001E-2</v>
      </c>
      <c r="C11671" s="9">
        <v>4.9100000000000005E-2</v>
      </c>
    </row>
    <row r="11672" spans="1:3">
      <c r="A11672" s="1">
        <v>44958.510416666664</v>
      </c>
      <c r="B11672">
        <v>4.5100000000000001E-2</v>
      </c>
      <c r="C11672" s="9">
        <v>4.9399999999999999E-2</v>
      </c>
    </row>
    <row r="11673" spans="1:3">
      <c r="A11673" s="1">
        <v>44958.520833333336</v>
      </c>
      <c r="B11673">
        <v>4.4200000000000003E-2</v>
      </c>
      <c r="C11673" s="9">
        <v>4.9200000000000001E-2</v>
      </c>
    </row>
    <row r="11674" spans="1:3">
      <c r="A11674" s="1">
        <v>44958.53125</v>
      </c>
      <c r="B11674">
        <v>4.36E-2</v>
      </c>
      <c r="C11674" s="9">
        <v>0.5576000000000001</v>
      </c>
    </row>
    <row r="11675" spans="1:3">
      <c r="A11675" s="1">
        <v>44958.541666666664</v>
      </c>
      <c r="B11675">
        <v>4.3999999999999997E-2</v>
      </c>
      <c r="C11675" s="9">
        <v>2.0777000000000001</v>
      </c>
    </row>
    <row r="11676" spans="1:3">
      <c r="A11676" s="1">
        <v>44958.552083333336</v>
      </c>
      <c r="B11676">
        <v>4.4400000000000002E-2</v>
      </c>
      <c r="C11676" s="9">
        <v>2.2759999999999998</v>
      </c>
    </row>
    <row r="11677" spans="1:3">
      <c r="A11677" s="1">
        <v>44958.5625</v>
      </c>
      <c r="B11677">
        <v>4.5199999999999997E-2</v>
      </c>
      <c r="C11677" s="9">
        <v>1.3176999999999999</v>
      </c>
    </row>
    <row r="11678" spans="1:3">
      <c r="A11678" s="1">
        <v>44958.572916666664</v>
      </c>
      <c r="B11678">
        <v>4.5999999999999999E-2</v>
      </c>
      <c r="C11678" s="9">
        <v>2.4192</v>
      </c>
    </row>
    <row r="11679" spans="1:3">
      <c r="A11679" s="1">
        <v>44958.583333333336</v>
      </c>
      <c r="B11679">
        <v>4.6300000000000001E-2</v>
      </c>
      <c r="C11679" s="9">
        <v>1.1055999999999999</v>
      </c>
    </row>
    <row r="11680" spans="1:3">
      <c r="A11680" s="1">
        <v>44958.59375</v>
      </c>
      <c r="B11680">
        <v>4.6199999999999998E-2</v>
      </c>
      <c r="C11680" s="9">
        <v>3.9300000000000002E-2</v>
      </c>
    </row>
    <row r="11681" spans="1:3">
      <c r="A11681" s="1">
        <v>44958.604166666664</v>
      </c>
      <c r="B11681">
        <v>4.5999999999999999E-2</v>
      </c>
      <c r="C11681" s="9">
        <v>4.9500000000000002E-2</v>
      </c>
    </row>
    <row r="11682" spans="1:3">
      <c r="A11682" s="1">
        <v>44958.614583333336</v>
      </c>
      <c r="B11682">
        <v>4.5999999999999999E-2</v>
      </c>
      <c r="C11682" s="9">
        <v>4.9500000000000002E-2</v>
      </c>
    </row>
    <row r="11683" spans="1:3">
      <c r="A11683" s="1">
        <v>44958.625</v>
      </c>
      <c r="B11683">
        <v>4.58E-2</v>
      </c>
      <c r="C11683" s="9">
        <v>4.9299999999999997E-2</v>
      </c>
    </row>
    <row r="11684" spans="1:3">
      <c r="A11684" s="1">
        <v>44958.635416666664</v>
      </c>
      <c r="B11684">
        <v>4.58E-2</v>
      </c>
      <c r="C11684" s="9">
        <v>0.2616</v>
      </c>
    </row>
    <row r="11685" spans="1:3">
      <c r="A11685" s="1">
        <v>44958.645833333336</v>
      </c>
      <c r="B11685">
        <v>4.5499999999999999E-2</v>
      </c>
      <c r="C11685" s="9">
        <v>2.1084000000000001</v>
      </c>
    </row>
    <row r="11686" spans="1:3">
      <c r="A11686" s="1">
        <v>44958.65625</v>
      </c>
      <c r="B11686">
        <v>4.58E-2</v>
      </c>
      <c r="C11686" s="9">
        <v>1.2072000000000001</v>
      </c>
    </row>
    <row r="11687" spans="1:3">
      <c r="A11687" s="1">
        <v>44958.666666666664</v>
      </c>
      <c r="B11687">
        <v>4.5900000000000003E-2</v>
      </c>
      <c r="C11687" s="9">
        <v>3.6699999999999997E-2</v>
      </c>
    </row>
    <row r="11688" spans="1:3">
      <c r="A11688" s="1">
        <v>44958.677083333336</v>
      </c>
      <c r="B11688">
        <v>4.5699999999999998E-2</v>
      </c>
      <c r="C11688" s="9">
        <v>4.9199999999999994E-2</v>
      </c>
    </row>
    <row r="11689" spans="1:3">
      <c r="A11689" s="1">
        <v>44958.6875</v>
      </c>
      <c r="B11689">
        <v>4.5400000000000003E-2</v>
      </c>
      <c r="C11689" s="9">
        <v>4.8899999999999999E-2</v>
      </c>
    </row>
    <row r="11690" spans="1:3">
      <c r="A11690" s="1">
        <v>44958.697916666664</v>
      </c>
      <c r="B11690">
        <v>4.58E-2</v>
      </c>
      <c r="C11690" s="9">
        <v>4.8600000000000004E-2</v>
      </c>
    </row>
    <row r="11691" spans="1:3">
      <c r="A11691" s="1">
        <v>44958.708333333336</v>
      </c>
      <c r="B11691">
        <v>4.5199999999999997E-2</v>
      </c>
      <c r="C11691" s="9">
        <v>4.8399999999999999E-2</v>
      </c>
    </row>
    <row r="11692" spans="1:3">
      <c r="A11692" s="1">
        <v>44958.71875</v>
      </c>
      <c r="B11692">
        <v>4.4499999999999998E-2</v>
      </c>
      <c r="C11692" s="9">
        <v>4.8000000000000001E-2</v>
      </c>
    </row>
    <row r="11693" spans="1:3">
      <c r="A11693" s="1">
        <v>44958.729166666664</v>
      </c>
      <c r="B11693">
        <v>4.4600000000000001E-2</v>
      </c>
      <c r="C11693" s="9">
        <v>4.8100000000000004E-2</v>
      </c>
    </row>
    <row r="11694" spans="1:3">
      <c r="A11694" s="1">
        <v>44958.739583333336</v>
      </c>
      <c r="B11694">
        <v>4.4400000000000002E-2</v>
      </c>
      <c r="C11694" s="9">
        <v>4.7699999999999999E-2</v>
      </c>
    </row>
    <row r="11695" spans="1:3">
      <c r="A11695" s="1">
        <v>44958.75</v>
      </c>
      <c r="B11695">
        <v>4.4299999999999999E-2</v>
      </c>
      <c r="C11695" s="9">
        <v>4.7699999999999999E-2</v>
      </c>
    </row>
    <row r="11696" spans="1:3">
      <c r="A11696" s="1">
        <v>44958.760416666664</v>
      </c>
      <c r="B11696">
        <v>4.4499999999999998E-2</v>
      </c>
      <c r="C11696" s="9">
        <v>4.8000000000000001E-2</v>
      </c>
    </row>
    <row r="11697" spans="1:3">
      <c r="A11697" s="1">
        <v>44958.770833333336</v>
      </c>
      <c r="B11697">
        <v>4.4699999999999997E-2</v>
      </c>
      <c r="C11697" s="9">
        <v>4.8099999999999997E-2</v>
      </c>
    </row>
    <row r="11698" spans="1:3">
      <c r="A11698" s="1">
        <v>44958.78125</v>
      </c>
      <c r="B11698">
        <v>4.4499999999999998E-2</v>
      </c>
      <c r="C11698" s="9">
        <v>4.7899999999999998E-2</v>
      </c>
    </row>
    <row r="11699" spans="1:3">
      <c r="A11699" s="1">
        <v>44958.791666666664</v>
      </c>
      <c r="B11699">
        <v>4.4400000000000002E-2</v>
      </c>
      <c r="C11699" s="9">
        <v>4.7899999999999998E-2</v>
      </c>
    </row>
    <row r="11700" spans="1:3">
      <c r="A11700" s="1">
        <v>44958.802083333336</v>
      </c>
      <c r="B11700">
        <v>4.3400000000000001E-2</v>
      </c>
      <c r="C11700" s="9">
        <v>4.8000000000000001E-2</v>
      </c>
    </row>
    <row r="11701" spans="1:3">
      <c r="A11701" s="1">
        <v>44958.8125</v>
      </c>
      <c r="B11701">
        <v>4.3999999999999997E-2</v>
      </c>
      <c r="C11701" s="9">
        <v>4.8000000000000001E-2</v>
      </c>
    </row>
    <row r="11702" spans="1:3">
      <c r="A11702" s="1">
        <v>44958.822916666664</v>
      </c>
      <c r="B11702">
        <v>4.36E-2</v>
      </c>
      <c r="C11702" s="9">
        <v>4.8100000000000004E-2</v>
      </c>
    </row>
    <row r="11703" spans="1:3">
      <c r="A11703" s="1">
        <v>44958.833333333336</v>
      </c>
      <c r="B11703">
        <v>4.3499999999999997E-2</v>
      </c>
      <c r="C11703" s="9">
        <v>4.7799999999999995E-2</v>
      </c>
    </row>
    <row r="11704" spans="1:3">
      <c r="A11704" s="1">
        <v>44958.84375</v>
      </c>
      <c r="B11704">
        <v>4.3799999999999999E-2</v>
      </c>
      <c r="C11704" s="9">
        <v>4.7899999999999998E-2</v>
      </c>
    </row>
    <row r="11705" spans="1:3">
      <c r="A11705" s="1">
        <v>44958.854166666664</v>
      </c>
      <c r="B11705">
        <v>4.4299999999999999E-2</v>
      </c>
      <c r="C11705" s="9">
        <v>4.7899999999999998E-2</v>
      </c>
    </row>
    <row r="11706" spans="1:3">
      <c r="A11706" s="1">
        <v>44958.864583333336</v>
      </c>
      <c r="B11706">
        <v>4.4499999999999998E-2</v>
      </c>
      <c r="C11706" s="9">
        <v>4.8000000000000001E-2</v>
      </c>
    </row>
    <row r="11707" spans="1:3">
      <c r="A11707" s="1">
        <v>44958.875</v>
      </c>
      <c r="B11707">
        <v>4.4699999999999997E-2</v>
      </c>
      <c r="C11707" s="9">
        <v>4.82E-2</v>
      </c>
    </row>
    <row r="11708" spans="1:3">
      <c r="A11708" s="1">
        <v>44958.885416666664</v>
      </c>
      <c r="B11708">
        <v>4.4900000000000002E-2</v>
      </c>
      <c r="C11708" s="9">
        <v>4.8500000000000001E-2</v>
      </c>
    </row>
    <row r="11709" spans="1:3">
      <c r="A11709" s="1">
        <v>44958.895833333336</v>
      </c>
      <c r="B11709">
        <v>4.4999999999999998E-2</v>
      </c>
      <c r="C11709" s="9">
        <v>4.8500000000000001E-2</v>
      </c>
    </row>
    <row r="11710" spans="1:3">
      <c r="A11710" s="1">
        <v>44958.90625</v>
      </c>
      <c r="B11710">
        <v>4.5100000000000001E-2</v>
      </c>
      <c r="C11710" s="9">
        <v>4.8600000000000004E-2</v>
      </c>
    </row>
    <row r="11711" spans="1:3">
      <c r="A11711" s="1">
        <v>44958.916666666664</v>
      </c>
      <c r="B11711">
        <v>4.53E-2</v>
      </c>
      <c r="C11711" s="9">
        <v>4.9000000000000002E-2</v>
      </c>
    </row>
    <row r="11712" spans="1:3">
      <c r="A11712" s="1">
        <v>44958.927083333336</v>
      </c>
      <c r="B11712">
        <v>4.5499999999999999E-2</v>
      </c>
      <c r="C11712" s="9">
        <v>4.9199999999999994E-2</v>
      </c>
    </row>
    <row r="11713" spans="1:3">
      <c r="A11713" s="1">
        <v>44958.9375</v>
      </c>
      <c r="B11713">
        <v>4.5400000000000003E-2</v>
      </c>
      <c r="C11713" s="9">
        <v>0.46899999999999997</v>
      </c>
    </row>
    <row r="11714" spans="1:3">
      <c r="A11714" s="1">
        <v>44958.947916666664</v>
      </c>
      <c r="B11714">
        <v>4.5400000000000003E-2</v>
      </c>
      <c r="C11714" s="9">
        <v>1.8258000000000001</v>
      </c>
    </row>
    <row r="11715" spans="1:3">
      <c r="A11715" s="1">
        <v>44958.958333333336</v>
      </c>
      <c r="B11715">
        <v>4.5600000000000002E-2</v>
      </c>
      <c r="C11715" s="9">
        <v>2.3033999999999999</v>
      </c>
    </row>
    <row r="11716" spans="1:3">
      <c r="A11716" s="1">
        <v>44958.96875</v>
      </c>
      <c r="B11716">
        <v>4.5699999999999998E-2</v>
      </c>
      <c r="C11716" s="9">
        <v>2.2519</v>
      </c>
    </row>
    <row r="11717" spans="1:3">
      <c r="A11717" s="1">
        <v>44958.979166666664</v>
      </c>
      <c r="B11717">
        <v>4.5900000000000003E-2</v>
      </c>
      <c r="C11717" s="9">
        <v>0.28210000000000002</v>
      </c>
    </row>
    <row r="11718" spans="1:3">
      <c r="A11718" s="1">
        <v>44958.989583333336</v>
      </c>
      <c r="B11718">
        <v>4.6100000000000002E-2</v>
      </c>
      <c r="C11718" s="9">
        <v>4.9500000000000002E-2</v>
      </c>
    </row>
    <row r="11719" spans="1:3">
      <c r="A11719" s="1">
        <v>44959</v>
      </c>
      <c r="B11719">
        <v>4.6100000000000002E-2</v>
      </c>
      <c r="C11719" s="9">
        <v>4.9799999999999997E-2</v>
      </c>
    </row>
    <row r="11720" spans="1:3">
      <c r="A11720" s="1">
        <v>44959.010416666664</v>
      </c>
      <c r="B11720">
        <v>4.6199999999999998E-2</v>
      </c>
      <c r="C11720" s="9">
        <v>4.99E-2</v>
      </c>
    </row>
    <row r="11721" spans="1:3">
      <c r="A11721" s="1">
        <v>44959.020833333336</v>
      </c>
      <c r="B11721">
        <v>4.65E-2</v>
      </c>
      <c r="C11721" s="9">
        <v>0.05</v>
      </c>
    </row>
    <row r="11722" spans="1:3">
      <c r="A11722" s="1">
        <v>44959.03125</v>
      </c>
      <c r="B11722">
        <v>4.6399999999999997E-2</v>
      </c>
      <c r="C11722" s="9">
        <v>5.0099999999999999E-2</v>
      </c>
    </row>
    <row r="11723" spans="1:3">
      <c r="A11723" s="1">
        <v>44959.041666666664</v>
      </c>
      <c r="B11723">
        <v>4.6300000000000001E-2</v>
      </c>
      <c r="C11723" s="9">
        <v>5.0299999999999997E-2</v>
      </c>
    </row>
    <row r="11724" spans="1:3">
      <c r="A11724" s="1">
        <v>44959.052083333336</v>
      </c>
      <c r="B11724">
        <v>4.6199999999999998E-2</v>
      </c>
      <c r="C11724" s="9">
        <v>1.3769</v>
      </c>
    </row>
    <row r="11725" spans="1:3">
      <c r="A11725" s="1">
        <v>44959.0625</v>
      </c>
      <c r="B11725">
        <v>4.6399999999999997E-2</v>
      </c>
      <c r="C11725" s="9">
        <v>1.2584</v>
      </c>
    </row>
    <row r="11726" spans="1:3">
      <c r="A11726" s="1">
        <v>44959.072916666664</v>
      </c>
      <c r="B11726">
        <v>4.6199999999999998E-2</v>
      </c>
      <c r="C11726" s="9">
        <v>2.3330000000000002</v>
      </c>
    </row>
    <row r="11727" spans="1:3">
      <c r="A11727" s="1">
        <v>44959.083333333336</v>
      </c>
      <c r="B11727">
        <v>4.6300000000000001E-2</v>
      </c>
      <c r="C11727" s="9">
        <v>2.2691999999999997</v>
      </c>
    </row>
    <row r="11728" spans="1:3">
      <c r="A11728" s="1">
        <v>44959.09375</v>
      </c>
      <c r="B11728">
        <v>4.6300000000000001E-2</v>
      </c>
      <c r="C11728" s="9">
        <v>1.1861999999999999</v>
      </c>
    </row>
    <row r="11729" spans="1:3">
      <c r="A11729" s="1">
        <v>44959.104166666664</v>
      </c>
      <c r="B11729">
        <v>4.6399999999999997E-2</v>
      </c>
      <c r="C11729" s="9">
        <v>2.2162999999999999</v>
      </c>
    </row>
    <row r="11730" spans="1:3">
      <c r="A11730" s="1">
        <v>44959.114583333336</v>
      </c>
      <c r="B11730">
        <v>4.6399999999999997E-2</v>
      </c>
      <c r="C11730" s="9">
        <v>0.18340000000000001</v>
      </c>
    </row>
    <row r="11731" spans="1:3">
      <c r="A11731" s="1">
        <v>44959.125</v>
      </c>
      <c r="B11731">
        <v>4.6399999999999997E-2</v>
      </c>
      <c r="C11731" s="9">
        <v>5.0299999999999997E-2</v>
      </c>
    </row>
    <row r="11732" spans="1:3">
      <c r="A11732" s="1">
        <v>44959.135416666664</v>
      </c>
      <c r="B11732">
        <v>4.65E-2</v>
      </c>
      <c r="C11732" s="9">
        <v>5.0199999999999995E-2</v>
      </c>
    </row>
    <row r="11733" spans="1:3">
      <c r="A11733" s="1">
        <v>44959.145833333336</v>
      </c>
      <c r="B11733">
        <v>4.6399999999999997E-2</v>
      </c>
      <c r="C11733" s="9">
        <v>5.0200000000000002E-2</v>
      </c>
    </row>
    <row r="11734" spans="1:3">
      <c r="A11734" s="1">
        <v>44959.15625</v>
      </c>
      <c r="B11734">
        <v>4.6300000000000001E-2</v>
      </c>
      <c r="C11734" s="9">
        <v>5.0199999999999995E-2</v>
      </c>
    </row>
    <row r="11735" spans="1:3">
      <c r="A11735" s="1">
        <v>44959.166666666664</v>
      </c>
      <c r="B11735">
        <v>4.6100000000000002E-2</v>
      </c>
      <c r="C11735" s="9">
        <v>0.05</v>
      </c>
    </row>
    <row r="11736" spans="1:3">
      <c r="A11736" s="1">
        <v>44959.177083333336</v>
      </c>
      <c r="B11736">
        <v>4.6100000000000002E-2</v>
      </c>
      <c r="C11736" s="9">
        <v>0.88759999999999994</v>
      </c>
    </row>
    <row r="11737" spans="1:3">
      <c r="A11737" s="1">
        <v>44959.1875</v>
      </c>
      <c r="B11737">
        <v>4.5900000000000003E-2</v>
      </c>
      <c r="C11737" s="9">
        <v>2.1080999999999999</v>
      </c>
    </row>
    <row r="11738" spans="1:3">
      <c r="A11738" s="1">
        <v>44959.197916666664</v>
      </c>
      <c r="B11738">
        <v>4.5699999999999998E-2</v>
      </c>
      <c r="C11738" s="9">
        <v>2.1512000000000002</v>
      </c>
    </row>
    <row r="11739" spans="1:3">
      <c r="A11739" s="1">
        <v>44959.208333333336</v>
      </c>
      <c r="B11739">
        <v>4.5600000000000002E-2</v>
      </c>
      <c r="C11739" s="9">
        <v>2.1728000000000001</v>
      </c>
    </row>
    <row r="11740" spans="1:3">
      <c r="A11740" s="1">
        <v>44959.21875</v>
      </c>
      <c r="B11740">
        <v>4.58E-2</v>
      </c>
      <c r="C11740" s="9">
        <v>0.2195</v>
      </c>
    </row>
    <row r="11741" spans="1:3">
      <c r="A11741" s="1">
        <v>44959.229166666664</v>
      </c>
      <c r="B11741">
        <v>4.5499999999999999E-2</v>
      </c>
      <c r="C11741" s="9">
        <v>4.9299999999999997E-2</v>
      </c>
    </row>
    <row r="11742" spans="1:3">
      <c r="A11742" s="1">
        <v>44959.239583333336</v>
      </c>
      <c r="B11742">
        <v>4.5499999999999999E-2</v>
      </c>
      <c r="C11742" s="9">
        <v>4.9200000000000001E-2</v>
      </c>
    </row>
    <row r="11743" spans="1:3">
      <c r="A11743" s="1">
        <v>44959.25</v>
      </c>
      <c r="B11743">
        <v>4.5499999999999999E-2</v>
      </c>
      <c r="C11743" s="9">
        <v>4.9399999999999999E-2</v>
      </c>
    </row>
    <row r="11744" spans="1:3">
      <c r="A11744" s="1">
        <v>44959.260416666664</v>
      </c>
      <c r="B11744">
        <v>4.5900000000000003E-2</v>
      </c>
      <c r="C11744" s="9">
        <v>4.9399999999999999E-2</v>
      </c>
    </row>
    <row r="11745" spans="1:3">
      <c r="A11745" s="1">
        <v>44959.270833333336</v>
      </c>
      <c r="B11745">
        <v>2.0628000000000002</v>
      </c>
      <c r="C11745" s="9">
        <v>0.10930000000000001</v>
      </c>
    </row>
    <row r="11746" spans="1:3">
      <c r="A11746" s="1">
        <v>44959.28125</v>
      </c>
      <c r="B11746">
        <v>3.0432999999999999</v>
      </c>
      <c r="C11746" s="9">
        <v>1.9586000000000001</v>
      </c>
    </row>
    <row r="11747" spans="1:3">
      <c r="A11747" s="1">
        <v>44959.291666666664</v>
      </c>
      <c r="B11747">
        <v>2.7911999999999999</v>
      </c>
      <c r="C11747" s="9">
        <v>2.1071</v>
      </c>
    </row>
    <row r="11748" spans="1:3">
      <c r="A11748" s="1">
        <v>44959.302083333336</v>
      </c>
      <c r="B11748">
        <v>2.6021000000000001</v>
      </c>
      <c r="C11748" s="9">
        <v>2.2776000000000001</v>
      </c>
    </row>
    <row r="11749" spans="1:3">
      <c r="A11749" s="1">
        <v>44959.3125</v>
      </c>
      <c r="B11749">
        <v>2.3283999999999998</v>
      </c>
      <c r="C11749" s="9">
        <v>2.1433999999999997</v>
      </c>
    </row>
    <row r="11750" spans="1:3">
      <c r="A11750" s="1">
        <v>44959.322916666664</v>
      </c>
      <c r="B11750">
        <v>2.3666</v>
      </c>
      <c r="C11750" s="9">
        <v>1.2932000000000001</v>
      </c>
    </row>
    <row r="11751" spans="1:3">
      <c r="A11751" s="1">
        <v>44959.333333333336</v>
      </c>
      <c r="B11751">
        <v>2.3506999999999998</v>
      </c>
      <c r="C11751" s="9">
        <v>2.3908</v>
      </c>
    </row>
    <row r="11752" spans="1:3">
      <c r="A11752" s="1">
        <v>44959.34375</v>
      </c>
      <c r="B11752">
        <v>2.1463000000000001</v>
      </c>
      <c r="C11752" s="9">
        <v>2.3109999999999999</v>
      </c>
    </row>
    <row r="11753" spans="1:3">
      <c r="A11753" s="1">
        <v>44959.354166666664</v>
      </c>
      <c r="B11753">
        <v>1.5353000000000001</v>
      </c>
      <c r="C11753" s="9">
        <v>1.5194000000000001</v>
      </c>
    </row>
    <row r="11754" spans="1:3">
      <c r="A11754" s="1">
        <v>44959.364583333336</v>
      </c>
      <c r="B11754">
        <v>2.3142999999999998</v>
      </c>
      <c r="C11754" s="9">
        <v>1.9232</v>
      </c>
    </row>
    <row r="11755" spans="1:3">
      <c r="A11755" s="1">
        <v>44959.375</v>
      </c>
      <c r="B11755">
        <v>2.1393</v>
      </c>
      <c r="C11755" s="9">
        <v>2.2545000000000002</v>
      </c>
    </row>
    <row r="11756" spans="1:3">
      <c r="A11756" s="1">
        <v>44959.385416666664</v>
      </c>
      <c r="B11756">
        <v>1.9298999999999999</v>
      </c>
      <c r="C11756" s="9">
        <v>1.8107</v>
      </c>
    </row>
    <row r="11757" spans="1:3">
      <c r="A11757" s="1">
        <v>44959.395833333336</v>
      </c>
      <c r="B11757">
        <v>1.9103000000000001</v>
      </c>
      <c r="C11757" s="9">
        <v>1.5646</v>
      </c>
    </row>
    <row r="11758" spans="1:3">
      <c r="A11758" s="1">
        <v>44959.40625</v>
      </c>
      <c r="B11758">
        <v>1.8759999999999999</v>
      </c>
      <c r="C11758" s="9">
        <v>2.1900000000000004</v>
      </c>
    </row>
    <row r="11759" spans="1:3">
      <c r="A11759" s="1">
        <v>44959.416666666664</v>
      </c>
      <c r="B11759">
        <v>1.6505000000000001</v>
      </c>
      <c r="C11759" s="9">
        <v>2.1774</v>
      </c>
    </row>
    <row r="11760" spans="1:3">
      <c r="A11760" s="1">
        <v>44959.427083333336</v>
      </c>
      <c r="B11760">
        <v>1.7507999999999999</v>
      </c>
      <c r="C11760" s="9">
        <v>1.3069000000000002</v>
      </c>
    </row>
    <row r="11761" spans="1:3">
      <c r="A11761" s="1">
        <v>44959.4375</v>
      </c>
      <c r="B11761">
        <v>1.2589999999999999</v>
      </c>
      <c r="C11761" s="9">
        <v>2.4347000000000003</v>
      </c>
    </row>
    <row r="11762" spans="1:3">
      <c r="A11762" s="1">
        <v>44959.447916666664</v>
      </c>
      <c r="B11762">
        <v>2.0653000000000001</v>
      </c>
      <c r="C11762" s="9">
        <v>1.7288999999999999</v>
      </c>
    </row>
    <row r="11763" spans="1:3">
      <c r="A11763" s="1">
        <v>44959.458333333336</v>
      </c>
      <c r="B11763">
        <v>1.8634999999999999</v>
      </c>
      <c r="C11763" s="9">
        <v>2.0670000000000002</v>
      </c>
    </row>
    <row r="11764" spans="1:3">
      <c r="A11764" s="1">
        <v>44959.46875</v>
      </c>
      <c r="B11764">
        <v>1.6662999999999999</v>
      </c>
      <c r="C11764" s="9">
        <v>2.4356</v>
      </c>
    </row>
    <row r="11765" spans="1:3">
      <c r="A11765" s="1">
        <v>44959.479166666664</v>
      </c>
      <c r="B11765">
        <v>1.5297000000000001</v>
      </c>
      <c r="C11765" s="9">
        <v>0.89100000000000001</v>
      </c>
    </row>
    <row r="11766" spans="1:3">
      <c r="A11766" s="1">
        <v>44959.489583333336</v>
      </c>
      <c r="B11766">
        <v>1.6496</v>
      </c>
      <c r="C11766" s="9">
        <v>4.1000000000000002E-2</v>
      </c>
    </row>
    <row r="11767" spans="1:3">
      <c r="A11767" s="1">
        <v>44959.5</v>
      </c>
      <c r="B11767">
        <v>0.96050000000000002</v>
      </c>
      <c r="C11767" s="9">
        <v>4.9399999999999999E-2</v>
      </c>
    </row>
    <row r="11768" spans="1:3">
      <c r="A11768" s="1">
        <v>44959.510416666664</v>
      </c>
      <c r="B11768">
        <v>3.6999999999999998E-2</v>
      </c>
      <c r="C11768" s="9">
        <v>4.9700000000000001E-2</v>
      </c>
    </row>
    <row r="11769" spans="1:3">
      <c r="A11769" s="1">
        <v>44959.520833333336</v>
      </c>
      <c r="B11769">
        <v>4.6199999999999998E-2</v>
      </c>
      <c r="C11769" s="9">
        <v>4.9799999999999997E-2</v>
      </c>
    </row>
    <row r="11770" spans="1:3">
      <c r="A11770" s="1">
        <v>44959.53125</v>
      </c>
      <c r="B11770">
        <v>4.6300000000000001E-2</v>
      </c>
      <c r="C11770" s="9">
        <v>4.9599999999999998E-2</v>
      </c>
    </row>
    <row r="11771" spans="1:3">
      <c r="A11771" s="1">
        <v>44959.541666666664</v>
      </c>
      <c r="B11771">
        <v>4.6199999999999998E-2</v>
      </c>
      <c r="C11771" s="9">
        <v>4.99E-2</v>
      </c>
    </row>
    <row r="11772" spans="1:3">
      <c r="A11772" s="1">
        <v>44959.552083333336</v>
      </c>
      <c r="B11772">
        <v>4.6100000000000002E-2</v>
      </c>
      <c r="C11772" s="9">
        <v>1.3563000000000001</v>
      </c>
    </row>
    <row r="11773" spans="1:3">
      <c r="A11773" s="1">
        <v>44959.5625</v>
      </c>
      <c r="B11773">
        <v>4.6699999999999998E-2</v>
      </c>
      <c r="C11773" s="9">
        <v>2.1738</v>
      </c>
    </row>
    <row r="11774" spans="1:3">
      <c r="A11774" s="1">
        <v>44959.572916666664</v>
      </c>
      <c r="B11774">
        <v>4.6800000000000001E-2</v>
      </c>
      <c r="C11774" s="9">
        <v>2.1438999999999999</v>
      </c>
    </row>
    <row r="11775" spans="1:3">
      <c r="A11775" s="1">
        <v>44959.583333333336</v>
      </c>
      <c r="B11775">
        <v>4.6699999999999998E-2</v>
      </c>
      <c r="C11775" s="9">
        <v>1.4137</v>
      </c>
    </row>
    <row r="11776" spans="1:3">
      <c r="A11776" s="1">
        <v>44959.59375</v>
      </c>
      <c r="B11776">
        <v>4.6399999999999997E-2</v>
      </c>
      <c r="C11776" s="9">
        <v>2.548</v>
      </c>
    </row>
    <row r="11777" spans="1:3">
      <c r="A11777" s="1">
        <v>44959.604166666664</v>
      </c>
      <c r="B11777">
        <v>4.6399999999999997E-2</v>
      </c>
      <c r="C11777" s="9">
        <v>0.85149999999999992</v>
      </c>
    </row>
    <row r="11778" spans="1:3">
      <c r="A11778" s="1">
        <v>44959.614583333336</v>
      </c>
      <c r="B11778">
        <v>4.6199999999999998E-2</v>
      </c>
      <c r="C11778" s="9">
        <v>3.8900000000000004E-2</v>
      </c>
    </row>
    <row r="11779" spans="1:3">
      <c r="A11779" s="1">
        <v>44959.625</v>
      </c>
      <c r="B11779">
        <v>4.5999999999999999E-2</v>
      </c>
      <c r="C11779" s="9">
        <v>4.9000000000000002E-2</v>
      </c>
    </row>
    <row r="11780" spans="1:3">
      <c r="A11780" s="1">
        <v>44959.635416666664</v>
      </c>
      <c r="B11780">
        <v>4.5600000000000002E-2</v>
      </c>
      <c r="C11780" s="9">
        <v>4.8899999999999999E-2</v>
      </c>
    </row>
    <row r="11781" spans="1:3">
      <c r="A11781" s="1">
        <v>44959.645833333336</v>
      </c>
      <c r="B11781">
        <v>4.5699999999999998E-2</v>
      </c>
      <c r="C11781" s="9">
        <v>4.9100000000000005E-2</v>
      </c>
    </row>
    <row r="11782" spans="1:3">
      <c r="A11782" s="1">
        <v>44959.65625</v>
      </c>
      <c r="B11782">
        <v>4.5699999999999998E-2</v>
      </c>
      <c r="C11782" s="9">
        <v>4.9100000000000005E-2</v>
      </c>
    </row>
    <row r="11783" spans="1:3">
      <c r="A11783" s="1">
        <v>44959.666666666664</v>
      </c>
      <c r="B11783">
        <v>4.5900000000000003E-2</v>
      </c>
      <c r="C11783" s="9">
        <v>4.9399999999999999E-2</v>
      </c>
    </row>
    <row r="11784" spans="1:3">
      <c r="A11784" s="1">
        <v>44959.677083333336</v>
      </c>
      <c r="B11784">
        <v>4.5499999999999999E-2</v>
      </c>
      <c r="C11784" s="9">
        <v>4.9000000000000002E-2</v>
      </c>
    </row>
    <row r="11785" spans="1:3">
      <c r="A11785" s="1">
        <v>44959.6875</v>
      </c>
      <c r="B11785">
        <v>4.5499999999999999E-2</v>
      </c>
      <c r="C11785" s="9">
        <v>4.8899999999999999E-2</v>
      </c>
    </row>
    <row r="11786" spans="1:3">
      <c r="A11786" s="1">
        <v>44959.697916666664</v>
      </c>
      <c r="B11786">
        <v>4.53E-2</v>
      </c>
      <c r="C11786" s="9">
        <v>4.8899999999999999E-2</v>
      </c>
    </row>
    <row r="11787" spans="1:3">
      <c r="A11787" s="1">
        <v>44959.708333333336</v>
      </c>
      <c r="B11787">
        <v>4.5199999999999997E-2</v>
      </c>
      <c r="C11787" s="9">
        <v>4.87E-2</v>
      </c>
    </row>
    <row r="11788" spans="1:3">
      <c r="A11788" s="1">
        <v>44959.71875</v>
      </c>
      <c r="B11788">
        <v>4.4999999999999998E-2</v>
      </c>
      <c r="C11788" s="9">
        <v>4.8399999999999999E-2</v>
      </c>
    </row>
    <row r="11789" spans="1:3">
      <c r="A11789" s="1">
        <v>44959.729166666664</v>
      </c>
      <c r="B11789">
        <v>4.4699999999999997E-2</v>
      </c>
      <c r="C11789" s="9">
        <v>4.8099999999999997E-2</v>
      </c>
    </row>
    <row r="11790" spans="1:3">
      <c r="A11790" s="1">
        <v>44959.739583333336</v>
      </c>
      <c r="B11790">
        <v>4.4900000000000002E-2</v>
      </c>
      <c r="C11790" s="9">
        <v>4.8299999999999996E-2</v>
      </c>
    </row>
    <row r="11791" spans="1:3">
      <c r="A11791" s="1">
        <v>44959.75</v>
      </c>
      <c r="B11791">
        <v>4.4900000000000002E-2</v>
      </c>
      <c r="C11791" s="9">
        <v>4.8500000000000001E-2</v>
      </c>
    </row>
    <row r="11792" spans="1:3">
      <c r="A11792" s="1">
        <v>44959.760416666664</v>
      </c>
      <c r="B11792">
        <v>4.48E-2</v>
      </c>
      <c r="C11792" s="9">
        <v>4.8099999999999997E-2</v>
      </c>
    </row>
    <row r="11793" spans="1:3">
      <c r="A11793" s="1">
        <v>44959.770833333336</v>
      </c>
      <c r="B11793">
        <v>4.4999999999999998E-2</v>
      </c>
      <c r="C11793" s="9">
        <v>4.8300000000000003E-2</v>
      </c>
    </row>
    <row r="11794" spans="1:3">
      <c r="A11794" s="1">
        <v>44959.78125</v>
      </c>
      <c r="B11794">
        <v>4.4900000000000002E-2</v>
      </c>
      <c r="C11794" s="9">
        <v>4.8399999999999999E-2</v>
      </c>
    </row>
    <row r="11795" spans="1:3">
      <c r="A11795" s="1">
        <v>44959.791666666664</v>
      </c>
      <c r="B11795">
        <v>4.48E-2</v>
      </c>
      <c r="C11795" s="9">
        <v>4.8300000000000003E-2</v>
      </c>
    </row>
    <row r="11796" spans="1:3">
      <c r="A11796" s="1">
        <v>44959.802083333336</v>
      </c>
      <c r="B11796">
        <v>4.4999999999999998E-2</v>
      </c>
      <c r="C11796" s="9">
        <v>4.8399999999999999E-2</v>
      </c>
    </row>
    <row r="11797" spans="1:3">
      <c r="A11797" s="1">
        <v>44959.8125</v>
      </c>
      <c r="B11797">
        <v>4.4999999999999998E-2</v>
      </c>
      <c r="C11797" s="9">
        <v>4.8399999999999999E-2</v>
      </c>
    </row>
    <row r="11798" spans="1:3">
      <c r="A11798" s="1">
        <v>44959.822916666664</v>
      </c>
      <c r="B11798">
        <v>4.4999999999999998E-2</v>
      </c>
      <c r="C11798" s="9">
        <v>4.8600000000000004E-2</v>
      </c>
    </row>
    <row r="11799" spans="1:3">
      <c r="A11799" s="1">
        <v>44959.833333333336</v>
      </c>
      <c r="B11799">
        <v>4.4900000000000002E-2</v>
      </c>
      <c r="C11799" s="9">
        <v>4.8399999999999999E-2</v>
      </c>
    </row>
    <row r="11800" spans="1:3">
      <c r="A11800" s="1">
        <v>44959.84375</v>
      </c>
      <c r="B11800">
        <v>4.4999999999999998E-2</v>
      </c>
      <c r="C11800" s="9">
        <v>4.8600000000000004E-2</v>
      </c>
    </row>
    <row r="11801" spans="1:3">
      <c r="A11801" s="1">
        <v>44959.854166666664</v>
      </c>
      <c r="B11801">
        <v>4.53E-2</v>
      </c>
      <c r="C11801" s="9">
        <v>4.8799999999999996E-2</v>
      </c>
    </row>
    <row r="11802" spans="1:3">
      <c r="A11802" s="1">
        <v>44959.864583333336</v>
      </c>
      <c r="B11802">
        <v>4.53E-2</v>
      </c>
      <c r="C11802" s="9">
        <v>4.8899999999999999E-2</v>
      </c>
    </row>
    <row r="11803" spans="1:3">
      <c r="A11803" s="1">
        <v>44959.875</v>
      </c>
      <c r="B11803">
        <v>4.5400000000000003E-2</v>
      </c>
      <c r="C11803" s="9">
        <v>4.9099999999999998E-2</v>
      </c>
    </row>
    <row r="11804" spans="1:3">
      <c r="A11804" s="1">
        <v>44959.885416666664</v>
      </c>
      <c r="B11804">
        <v>4.5600000000000002E-2</v>
      </c>
      <c r="C11804" s="9">
        <v>4.9299999999999997E-2</v>
      </c>
    </row>
    <row r="11805" spans="1:3">
      <c r="A11805" s="1">
        <v>44959.895833333336</v>
      </c>
      <c r="B11805">
        <v>4.58E-2</v>
      </c>
      <c r="C11805" s="9">
        <v>4.9500000000000002E-2</v>
      </c>
    </row>
    <row r="11806" spans="1:3">
      <c r="A11806" s="1">
        <v>44959.90625</v>
      </c>
      <c r="B11806">
        <v>4.5699999999999998E-2</v>
      </c>
      <c r="C11806" s="9">
        <v>4.9299999999999997E-2</v>
      </c>
    </row>
    <row r="11807" spans="1:3">
      <c r="A11807" s="1">
        <v>44959.916666666664</v>
      </c>
      <c r="B11807">
        <v>4.5699999999999998E-2</v>
      </c>
      <c r="C11807" s="9">
        <v>4.9500000000000002E-2</v>
      </c>
    </row>
    <row r="11808" spans="1:3">
      <c r="A11808" s="1">
        <v>44959.927083333336</v>
      </c>
      <c r="B11808">
        <v>4.5699999999999998E-2</v>
      </c>
      <c r="C11808" s="9">
        <v>4.9399999999999999E-2</v>
      </c>
    </row>
    <row r="11809" spans="1:3">
      <c r="A11809" s="1">
        <v>44959.9375</v>
      </c>
      <c r="B11809">
        <v>4.58E-2</v>
      </c>
      <c r="C11809" s="9">
        <v>4.9600000000000005E-2</v>
      </c>
    </row>
    <row r="11810" spans="1:3">
      <c r="A11810" s="1">
        <v>44959.947916666664</v>
      </c>
      <c r="B11810">
        <v>4.5900000000000003E-2</v>
      </c>
      <c r="C11810" s="9">
        <v>4.9799999999999997E-2</v>
      </c>
    </row>
    <row r="11811" spans="1:3">
      <c r="A11811" s="1">
        <v>44959.958333333336</v>
      </c>
      <c r="B11811">
        <v>4.5900000000000003E-2</v>
      </c>
      <c r="C11811" s="9">
        <v>4.9600000000000005E-2</v>
      </c>
    </row>
    <row r="11812" spans="1:3">
      <c r="A11812" s="1">
        <v>44959.96875</v>
      </c>
      <c r="B11812">
        <v>4.58E-2</v>
      </c>
      <c r="C11812" s="9">
        <v>4.9500000000000002E-2</v>
      </c>
    </row>
    <row r="11813" spans="1:3">
      <c r="A11813" s="1">
        <v>44959.979166666664</v>
      </c>
      <c r="B11813">
        <v>4.5699999999999998E-2</v>
      </c>
      <c r="C11813" s="9">
        <v>4.9500000000000002E-2</v>
      </c>
    </row>
    <row r="11814" spans="1:3">
      <c r="A11814" s="1">
        <v>44959.989583333336</v>
      </c>
      <c r="B11814">
        <v>4.5900000000000003E-2</v>
      </c>
      <c r="C11814" s="9">
        <v>4.9700000000000001E-2</v>
      </c>
    </row>
    <row r="11815" spans="1:3">
      <c r="A11815" s="1">
        <v>44960</v>
      </c>
      <c r="B11815">
        <v>4.5999999999999999E-2</v>
      </c>
      <c r="C11815" s="9">
        <v>4.99E-2</v>
      </c>
    </row>
    <row r="11816" spans="1:3">
      <c r="A11816" s="1">
        <v>44960.010416666664</v>
      </c>
      <c r="B11816">
        <v>4.6199999999999998E-2</v>
      </c>
      <c r="C11816" s="9">
        <v>5.0099999999999999E-2</v>
      </c>
    </row>
    <row r="11817" spans="1:3">
      <c r="A11817" s="1">
        <v>44960.020833333336</v>
      </c>
      <c r="B11817">
        <v>4.6199999999999998E-2</v>
      </c>
      <c r="C11817" s="9">
        <v>4.99E-2</v>
      </c>
    </row>
    <row r="11818" spans="1:3">
      <c r="A11818" s="1">
        <v>44960.03125</v>
      </c>
      <c r="B11818">
        <v>4.6300000000000001E-2</v>
      </c>
      <c r="C11818" s="9">
        <v>0.23509999999999998</v>
      </c>
    </row>
    <row r="11819" spans="1:3">
      <c r="A11819" s="1">
        <v>44960.041666666664</v>
      </c>
      <c r="B11819">
        <v>4.6300000000000001E-2</v>
      </c>
      <c r="C11819" s="9">
        <v>1.5893000000000002</v>
      </c>
    </row>
    <row r="11820" spans="1:3">
      <c r="A11820" s="1">
        <v>44960.052083333336</v>
      </c>
      <c r="B11820">
        <v>4.6199999999999998E-2</v>
      </c>
      <c r="C11820" s="9">
        <v>2.1661999999999999</v>
      </c>
    </row>
    <row r="11821" spans="1:3">
      <c r="A11821" s="1">
        <v>44960.0625</v>
      </c>
      <c r="B11821">
        <v>4.6199999999999998E-2</v>
      </c>
      <c r="C11821" s="9">
        <v>1.6471</v>
      </c>
    </row>
    <row r="11822" spans="1:3">
      <c r="A11822" s="1">
        <v>44960.072916666664</v>
      </c>
      <c r="B11822">
        <v>4.6199999999999998E-2</v>
      </c>
      <c r="C11822" s="9">
        <v>1.8004</v>
      </c>
    </row>
    <row r="11823" spans="1:3">
      <c r="A11823" s="1">
        <v>44960.083333333336</v>
      </c>
      <c r="B11823">
        <v>4.6300000000000001E-2</v>
      </c>
      <c r="C11823" s="9">
        <v>0.78780000000000006</v>
      </c>
    </row>
    <row r="11824" spans="1:3">
      <c r="A11824" s="1">
        <v>44960.09375</v>
      </c>
      <c r="B11824">
        <v>4.6399999999999997E-2</v>
      </c>
      <c r="C11824" s="9">
        <v>4.3799999999999999E-2</v>
      </c>
    </row>
    <row r="11825" spans="1:3">
      <c r="A11825" s="1">
        <v>44960.104166666664</v>
      </c>
      <c r="B11825">
        <v>4.6399999999999997E-2</v>
      </c>
      <c r="C11825" s="9">
        <v>5.0100000000000006E-2</v>
      </c>
    </row>
    <row r="11826" spans="1:3">
      <c r="A11826" s="1">
        <v>44960.114583333336</v>
      </c>
      <c r="B11826">
        <v>4.6399999999999997E-2</v>
      </c>
      <c r="C11826" s="9">
        <v>5.0200000000000002E-2</v>
      </c>
    </row>
    <row r="11827" spans="1:3">
      <c r="A11827" s="1">
        <v>44960.125</v>
      </c>
      <c r="B11827">
        <v>4.6399999999999997E-2</v>
      </c>
      <c r="C11827" s="9">
        <v>5.0100000000000006E-2</v>
      </c>
    </row>
    <row r="11828" spans="1:3">
      <c r="A11828" s="1">
        <v>44960.135416666664</v>
      </c>
      <c r="B11828">
        <v>4.6399999999999997E-2</v>
      </c>
      <c r="C11828" s="9">
        <v>0.73639999999999994</v>
      </c>
    </row>
    <row r="11829" spans="1:3">
      <c r="A11829" s="1">
        <v>44960.145833333336</v>
      </c>
      <c r="B11829">
        <v>4.6100000000000002E-2</v>
      </c>
      <c r="C11829" s="9">
        <v>2.1118999999999999</v>
      </c>
    </row>
    <row r="11830" spans="1:3">
      <c r="A11830" s="1">
        <v>44960.15625</v>
      </c>
      <c r="B11830">
        <v>4.6100000000000002E-2</v>
      </c>
      <c r="C11830" s="9">
        <v>2.2315</v>
      </c>
    </row>
    <row r="11831" spans="1:3">
      <c r="A11831" s="1">
        <v>44960.166666666664</v>
      </c>
      <c r="B11831">
        <v>4.6199999999999998E-2</v>
      </c>
      <c r="C11831" s="9">
        <v>1.2471999999999999</v>
      </c>
    </row>
    <row r="11832" spans="1:3">
      <c r="A11832" s="1">
        <v>44960.177083333336</v>
      </c>
      <c r="B11832">
        <v>4.5999999999999999E-2</v>
      </c>
      <c r="C11832" s="9">
        <v>2.2287999999999997</v>
      </c>
    </row>
    <row r="11833" spans="1:3">
      <c r="A11833" s="1">
        <v>44960.1875</v>
      </c>
      <c r="B11833">
        <v>4.5999999999999999E-2</v>
      </c>
      <c r="C11833" s="9">
        <v>2.1728000000000001</v>
      </c>
    </row>
    <row r="11834" spans="1:3">
      <c r="A11834" s="1">
        <v>44960.197916666664</v>
      </c>
      <c r="B11834">
        <v>4.5999999999999999E-2</v>
      </c>
      <c r="C11834" s="9">
        <v>1.5728</v>
      </c>
    </row>
    <row r="11835" spans="1:3">
      <c r="A11835" s="1">
        <v>44960.208333333336</v>
      </c>
      <c r="B11835">
        <v>4.5900000000000003E-2</v>
      </c>
      <c r="C11835" s="9">
        <v>2.0544000000000002</v>
      </c>
    </row>
    <row r="11836" spans="1:3">
      <c r="A11836" s="1">
        <v>44960.21875</v>
      </c>
      <c r="B11836">
        <v>4.5900000000000003E-2</v>
      </c>
      <c r="C11836" s="9">
        <v>2.3761000000000001</v>
      </c>
    </row>
    <row r="11837" spans="1:3">
      <c r="A11837" s="1">
        <v>44960.229166666664</v>
      </c>
      <c r="B11837">
        <v>4.5600000000000002E-2</v>
      </c>
      <c r="C11837" s="9">
        <v>2.0793999999999997</v>
      </c>
    </row>
    <row r="11838" spans="1:3">
      <c r="A11838" s="1">
        <v>44960.239583333336</v>
      </c>
      <c r="B11838">
        <v>4.6100000000000002E-2</v>
      </c>
      <c r="C11838" s="9">
        <v>1.6245000000000001</v>
      </c>
    </row>
    <row r="11839" spans="1:3">
      <c r="A11839" s="1">
        <v>44960.25</v>
      </c>
      <c r="B11839">
        <v>4.5600000000000002E-2</v>
      </c>
      <c r="C11839" s="9">
        <v>2.3757000000000001</v>
      </c>
    </row>
    <row r="11840" spans="1:3">
      <c r="A11840" s="1">
        <v>44960.260416666664</v>
      </c>
      <c r="B11840">
        <v>4.5600000000000002E-2</v>
      </c>
      <c r="C11840" s="9">
        <v>1.3320000000000001</v>
      </c>
    </row>
    <row r="11841" spans="1:3">
      <c r="A11841" s="1">
        <v>44960.270833333336</v>
      </c>
      <c r="B11841">
        <v>2.3994</v>
      </c>
      <c r="C11841" s="9">
        <v>2.1385000000000001</v>
      </c>
    </row>
    <row r="11842" spans="1:3">
      <c r="A11842" s="1">
        <v>44960.28125</v>
      </c>
      <c r="B11842">
        <v>2.6827000000000001</v>
      </c>
      <c r="C11842" s="9">
        <v>2.2248999999999999</v>
      </c>
    </row>
    <row r="11843" spans="1:3">
      <c r="A11843" s="1">
        <v>44960.291666666664</v>
      </c>
      <c r="B11843">
        <v>2.6355</v>
      </c>
      <c r="C11843" s="9">
        <v>1.7098</v>
      </c>
    </row>
    <row r="11844" spans="1:3">
      <c r="A11844" s="1">
        <v>44960.302083333336</v>
      </c>
      <c r="B11844">
        <v>2.3170999999999999</v>
      </c>
      <c r="C11844" s="9">
        <v>1.6507000000000001</v>
      </c>
    </row>
    <row r="11845" spans="1:3">
      <c r="A11845" s="1">
        <v>44960.3125</v>
      </c>
      <c r="B11845">
        <v>1.4995000000000001</v>
      </c>
      <c r="C11845" s="9">
        <v>2.2231000000000001</v>
      </c>
    </row>
    <row r="11846" spans="1:3">
      <c r="A11846" s="1">
        <v>44960.322916666664</v>
      </c>
      <c r="B11846">
        <v>2.7932999999999999</v>
      </c>
      <c r="C11846" s="9">
        <v>2.1612</v>
      </c>
    </row>
    <row r="11847" spans="1:3">
      <c r="A11847" s="1">
        <v>44960.333333333336</v>
      </c>
      <c r="B11847">
        <v>2.6299000000000001</v>
      </c>
      <c r="C11847" s="9">
        <v>1.2235999999999998</v>
      </c>
    </row>
    <row r="11848" spans="1:3">
      <c r="A11848" s="1">
        <v>44960.34375</v>
      </c>
      <c r="B11848">
        <v>2.2896999999999998</v>
      </c>
      <c r="C11848" s="9">
        <v>2.1806000000000001</v>
      </c>
    </row>
    <row r="11849" spans="1:3">
      <c r="A11849" s="1">
        <v>44960.354166666664</v>
      </c>
      <c r="B11849">
        <v>2.2530999999999999</v>
      </c>
      <c r="C11849" s="9">
        <v>2.202</v>
      </c>
    </row>
    <row r="11850" spans="1:3">
      <c r="A11850" s="1">
        <v>44960.364583333336</v>
      </c>
      <c r="B11850">
        <v>2.3268</v>
      </c>
      <c r="C11850" s="9">
        <v>2.0857000000000001</v>
      </c>
    </row>
    <row r="11851" spans="1:3">
      <c r="A11851" s="1">
        <v>44960.375</v>
      </c>
      <c r="B11851">
        <v>2.2919999999999998</v>
      </c>
      <c r="C11851" s="9">
        <v>2.0747999999999998</v>
      </c>
    </row>
    <row r="11852" spans="1:3">
      <c r="A11852" s="1">
        <v>44960.385416666664</v>
      </c>
      <c r="B11852">
        <v>2.3237999999999999</v>
      </c>
      <c r="C11852" s="9">
        <v>2.0739000000000001</v>
      </c>
    </row>
    <row r="11853" spans="1:3">
      <c r="A11853" s="1">
        <v>44960.395833333336</v>
      </c>
      <c r="B11853">
        <v>1.5853999999999999</v>
      </c>
      <c r="C11853" s="9">
        <v>2.0731000000000002</v>
      </c>
    </row>
    <row r="11854" spans="1:3">
      <c r="A11854" s="1">
        <v>44960.40625</v>
      </c>
      <c r="B11854">
        <v>2.1680000000000001</v>
      </c>
      <c r="C11854" s="9">
        <v>2.0708000000000002</v>
      </c>
    </row>
    <row r="11855" spans="1:3">
      <c r="A11855" s="1">
        <v>44960.416666666664</v>
      </c>
      <c r="B11855">
        <v>2.8025000000000002</v>
      </c>
      <c r="C11855" s="9">
        <v>1.2008000000000001</v>
      </c>
    </row>
    <row r="11856" spans="1:3">
      <c r="A11856" s="1">
        <v>44960.427083333336</v>
      </c>
      <c r="B11856">
        <v>2.6558000000000002</v>
      </c>
      <c r="C11856" s="9">
        <v>2.3068</v>
      </c>
    </row>
    <row r="11857" spans="1:3">
      <c r="A11857" s="1">
        <v>44960.4375</v>
      </c>
      <c r="B11857">
        <v>2.5990000000000002</v>
      </c>
      <c r="C11857" s="9">
        <v>2.2690999999999999</v>
      </c>
    </row>
    <row r="11858" spans="1:3">
      <c r="A11858" s="1">
        <v>44960.447916666664</v>
      </c>
      <c r="B11858">
        <v>2.4521999999999999</v>
      </c>
      <c r="C11858" s="9">
        <v>2.2949000000000002</v>
      </c>
    </row>
    <row r="11859" spans="1:3">
      <c r="A11859" s="1">
        <v>44960.458333333336</v>
      </c>
      <c r="B11859">
        <v>0.78820000000000001</v>
      </c>
      <c r="C11859" s="9">
        <v>1.7261000000000002</v>
      </c>
    </row>
    <row r="11860" spans="1:3">
      <c r="A11860" s="1">
        <v>44960.46875</v>
      </c>
      <c r="B11860">
        <v>4.5999999999999999E-2</v>
      </c>
      <c r="C11860" s="9">
        <v>1.7010000000000001</v>
      </c>
    </row>
    <row r="11861" spans="1:3">
      <c r="A11861" s="1">
        <v>44960.479166666664</v>
      </c>
      <c r="B11861">
        <v>4.58E-2</v>
      </c>
      <c r="C11861" s="9">
        <v>2.1146000000000003</v>
      </c>
    </row>
    <row r="11862" spans="1:3">
      <c r="A11862" s="1">
        <v>44960.489583333336</v>
      </c>
      <c r="B11862">
        <v>4.58E-2</v>
      </c>
      <c r="C11862" s="9">
        <v>2.0985</v>
      </c>
    </row>
    <row r="11863" spans="1:3">
      <c r="A11863" s="1">
        <v>44960.5</v>
      </c>
      <c r="B11863">
        <v>4.5900000000000003E-2</v>
      </c>
      <c r="C11863" s="9">
        <v>2.0956000000000001</v>
      </c>
    </row>
    <row r="11864" spans="1:3">
      <c r="A11864" s="1">
        <v>44960.510416666664</v>
      </c>
      <c r="B11864">
        <v>4.58E-2</v>
      </c>
      <c r="C11864" s="9">
        <v>1.9156</v>
      </c>
    </row>
    <row r="11865" spans="1:3">
      <c r="A11865" s="1">
        <v>44960.520833333336</v>
      </c>
      <c r="B11865">
        <v>4.5699999999999998E-2</v>
      </c>
      <c r="C11865" s="9">
        <v>1.3936999999999999</v>
      </c>
    </row>
    <row r="11866" spans="1:3">
      <c r="A11866" s="1">
        <v>44960.53125</v>
      </c>
      <c r="B11866">
        <v>4.5600000000000002E-2</v>
      </c>
      <c r="C11866" s="9">
        <v>2.1253000000000002</v>
      </c>
    </row>
    <row r="11867" spans="1:3">
      <c r="A11867" s="1">
        <v>44960.541666666664</v>
      </c>
      <c r="B11867">
        <v>4.5699999999999998E-2</v>
      </c>
      <c r="C11867" s="9">
        <v>2.0992999999999999</v>
      </c>
    </row>
    <row r="11868" spans="1:3">
      <c r="A11868" s="1">
        <v>44960.552083333336</v>
      </c>
      <c r="B11868">
        <v>4.5699999999999998E-2</v>
      </c>
      <c r="C11868" s="9">
        <v>2.0945999999999998</v>
      </c>
    </row>
    <row r="11869" spans="1:3">
      <c r="A11869" s="1">
        <v>44960.5625</v>
      </c>
      <c r="B11869">
        <v>4.6100000000000002E-2</v>
      </c>
      <c r="C11869" s="9">
        <v>2.0941000000000001</v>
      </c>
    </row>
    <row r="11870" spans="1:3">
      <c r="A11870" s="1">
        <v>44960.572916666664</v>
      </c>
      <c r="B11870">
        <v>4.6399999999999997E-2</v>
      </c>
      <c r="C11870" s="9">
        <v>2.0873999999999997</v>
      </c>
    </row>
    <row r="11871" spans="1:3">
      <c r="A11871" s="1">
        <v>44960.583333333336</v>
      </c>
      <c r="B11871">
        <v>4.6399999999999997E-2</v>
      </c>
      <c r="C11871" s="9">
        <v>2.0856000000000003</v>
      </c>
    </row>
    <row r="11872" spans="1:3">
      <c r="A11872" s="1">
        <v>44960.59375</v>
      </c>
      <c r="B11872">
        <v>4.6199999999999998E-2</v>
      </c>
      <c r="C11872" s="9">
        <v>2.0804999999999998</v>
      </c>
    </row>
    <row r="11873" spans="1:3">
      <c r="A11873" s="1">
        <v>44960.604166666664</v>
      </c>
      <c r="B11873">
        <v>4.6300000000000001E-2</v>
      </c>
      <c r="C11873" s="9">
        <v>1.163</v>
      </c>
    </row>
    <row r="11874" spans="1:3">
      <c r="A11874" s="1">
        <v>44960.614583333336</v>
      </c>
      <c r="B11874">
        <v>4.6300000000000001E-2</v>
      </c>
      <c r="C11874" s="9">
        <v>2.2759999999999998</v>
      </c>
    </row>
    <row r="11875" spans="1:3">
      <c r="A11875" s="1">
        <v>44960.625</v>
      </c>
      <c r="B11875">
        <v>4.5999999999999999E-2</v>
      </c>
      <c r="C11875" s="9">
        <v>2.2112999999999996</v>
      </c>
    </row>
    <row r="11876" spans="1:3">
      <c r="A11876" s="1">
        <v>44960.635416666664</v>
      </c>
      <c r="B11876">
        <v>4.5999999999999999E-2</v>
      </c>
      <c r="C11876" s="9">
        <v>2.2049000000000003</v>
      </c>
    </row>
    <row r="11877" spans="1:3">
      <c r="A11877" s="1">
        <v>44960.645833333336</v>
      </c>
      <c r="B11877">
        <v>4.58E-2</v>
      </c>
      <c r="C11877" s="9">
        <v>2.2016</v>
      </c>
    </row>
    <row r="11878" spans="1:3">
      <c r="A11878" s="1">
        <v>44960.65625</v>
      </c>
      <c r="B11878">
        <v>4.58E-2</v>
      </c>
      <c r="C11878" s="9">
        <v>1.1594</v>
      </c>
    </row>
    <row r="11879" spans="1:3">
      <c r="A11879" s="1">
        <v>44960.666666666664</v>
      </c>
      <c r="B11879">
        <v>4.5600000000000002E-2</v>
      </c>
      <c r="C11879" s="9">
        <v>4.24E-2</v>
      </c>
    </row>
    <row r="11880" spans="1:3">
      <c r="A11880" s="1">
        <v>44960.677083333336</v>
      </c>
      <c r="B11880">
        <v>4.5499999999999999E-2</v>
      </c>
      <c r="C11880" s="9">
        <v>4.87E-2</v>
      </c>
    </row>
    <row r="11881" spans="1:3">
      <c r="A11881" s="1">
        <v>44960.6875</v>
      </c>
      <c r="B11881">
        <v>4.5199999999999997E-2</v>
      </c>
      <c r="C11881" s="9">
        <v>4.8399999999999999E-2</v>
      </c>
    </row>
    <row r="11882" spans="1:3">
      <c r="A11882" s="1">
        <v>44960.697916666664</v>
      </c>
      <c r="B11882">
        <v>4.4999999999999998E-2</v>
      </c>
      <c r="C11882" s="9">
        <v>4.82E-2</v>
      </c>
    </row>
    <row r="11883" spans="1:3">
      <c r="A11883" s="1">
        <v>44960.708333333336</v>
      </c>
      <c r="B11883">
        <v>4.4600000000000001E-2</v>
      </c>
      <c r="C11883" s="9">
        <v>4.7800000000000002E-2</v>
      </c>
    </row>
    <row r="11884" spans="1:3">
      <c r="A11884" s="1">
        <v>44960.71875</v>
      </c>
      <c r="B11884">
        <v>4.4999999999999998E-2</v>
      </c>
      <c r="C11884" s="9">
        <v>4.8299999999999996E-2</v>
      </c>
    </row>
    <row r="11885" spans="1:3">
      <c r="A11885" s="1">
        <v>44960.729166666664</v>
      </c>
      <c r="B11885">
        <v>4.5199999999999997E-2</v>
      </c>
      <c r="C11885" s="9">
        <v>4.8500000000000001E-2</v>
      </c>
    </row>
    <row r="11886" spans="1:3">
      <c r="A11886" s="1">
        <v>44960.739583333336</v>
      </c>
      <c r="B11886">
        <v>4.5100000000000001E-2</v>
      </c>
      <c r="C11886" s="9">
        <v>4.8399999999999999E-2</v>
      </c>
    </row>
    <row r="11887" spans="1:3">
      <c r="A11887" s="1">
        <v>44960.75</v>
      </c>
      <c r="B11887">
        <v>4.53E-2</v>
      </c>
      <c r="C11887" s="9">
        <v>4.8600000000000004E-2</v>
      </c>
    </row>
    <row r="11888" spans="1:3">
      <c r="A11888" s="1">
        <v>44960.760416666664</v>
      </c>
      <c r="B11888">
        <v>4.4999999999999998E-2</v>
      </c>
      <c r="C11888" s="9">
        <v>4.8399999999999999E-2</v>
      </c>
    </row>
    <row r="11889" spans="1:3">
      <c r="A11889" s="1">
        <v>44960.770833333336</v>
      </c>
      <c r="B11889">
        <v>4.4999999999999998E-2</v>
      </c>
      <c r="C11889" s="9">
        <v>0.38419999999999999</v>
      </c>
    </row>
    <row r="11890" spans="1:3">
      <c r="A11890" s="1">
        <v>44960.78125</v>
      </c>
      <c r="B11890">
        <v>4.4900000000000002E-2</v>
      </c>
      <c r="C11890" s="9">
        <v>1.7528999999999999</v>
      </c>
    </row>
    <row r="11891" spans="1:3">
      <c r="A11891" s="1">
        <v>44960.791666666664</v>
      </c>
      <c r="B11891">
        <v>4.4999999999999998E-2</v>
      </c>
      <c r="C11891" s="9">
        <v>1.9786999999999999</v>
      </c>
    </row>
    <row r="11892" spans="1:3">
      <c r="A11892" s="1">
        <v>44960.802083333336</v>
      </c>
      <c r="B11892">
        <v>4.4999999999999998E-2</v>
      </c>
      <c r="C11892" s="9">
        <v>1.9997000000000003</v>
      </c>
    </row>
    <row r="11893" spans="1:3">
      <c r="A11893" s="1">
        <v>44960.8125</v>
      </c>
      <c r="B11893">
        <v>4.53E-2</v>
      </c>
      <c r="C11893" s="9">
        <v>2.0003000000000002</v>
      </c>
    </row>
    <row r="11894" spans="1:3">
      <c r="A11894" s="1">
        <v>44960.822916666664</v>
      </c>
      <c r="B11894">
        <v>4.5400000000000003E-2</v>
      </c>
      <c r="C11894" s="9">
        <v>1.9898</v>
      </c>
    </row>
    <row r="11895" spans="1:3">
      <c r="A11895" s="1">
        <v>44960.833333333336</v>
      </c>
      <c r="B11895">
        <v>4.53E-2</v>
      </c>
      <c r="C11895" s="9">
        <v>1.9816</v>
      </c>
    </row>
    <row r="11896" spans="1:3">
      <c r="A11896" s="1">
        <v>44960.84375</v>
      </c>
      <c r="B11896">
        <v>4.5199999999999997E-2</v>
      </c>
      <c r="C11896" s="9">
        <v>1.9762</v>
      </c>
    </row>
    <row r="11897" spans="1:3">
      <c r="A11897" s="1">
        <v>44960.854166666664</v>
      </c>
      <c r="B11897">
        <v>4.53E-2</v>
      </c>
      <c r="C11897" s="9">
        <v>1.4123000000000001</v>
      </c>
    </row>
    <row r="11898" spans="1:3">
      <c r="A11898" s="1">
        <v>44960.864583333336</v>
      </c>
      <c r="B11898">
        <v>4.5499999999999999E-2</v>
      </c>
      <c r="C11898" s="9">
        <v>1.4022000000000001</v>
      </c>
    </row>
    <row r="11899" spans="1:3">
      <c r="A11899" s="1">
        <v>44960.875</v>
      </c>
      <c r="B11899">
        <v>4.5699999999999998E-2</v>
      </c>
      <c r="C11899" s="9">
        <v>2.1671</v>
      </c>
    </row>
    <row r="11900" spans="1:3">
      <c r="A11900" s="1">
        <v>44960.885416666664</v>
      </c>
      <c r="B11900">
        <v>4.58E-2</v>
      </c>
      <c r="C11900" s="9">
        <v>2.0369999999999999</v>
      </c>
    </row>
    <row r="11901" spans="1:3">
      <c r="A11901" s="1">
        <v>44960.895833333336</v>
      </c>
      <c r="B11901">
        <v>4.58E-2</v>
      </c>
      <c r="C11901" s="9">
        <v>0.6109</v>
      </c>
    </row>
    <row r="11902" spans="1:3">
      <c r="A11902" s="1">
        <v>44960.90625</v>
      </c>
      <c r="B11902">
        <v>4.5900000000000003E-2</v>
      </c>
      <c r="C11902" s="9">
        <v>1.0752000000000002</v>
      </c>
    </row>
    <row r="11903" spans="1:3">
      <c r="A11903" s="1">
        <v>44960.916666666664</v>
      </c>
      <c r="B11903">
        <v>4.5999999999999999E-2</v>
      </c>
      <c r="C11903" s="9">
        <v>2.0879000000000003</v>
      </c>
    </row>
    <row r="11904" spans="1:3">
      <c r="A11904" s="1">
        <v>44960.927083333336</v>
      </c>
      <c r="B11904">
        <v>4.6100000000000002E-2</v>
      </c>
      <c r="C11904" s="9">
        <v>2.1076999999999999</v>
      </c>
    </row>
    <row r="11905" spans="1:3">
      <c r="A11905" s="1">
        <v>44960.9375</v>
      </c>
      <c r="B11905">
        <v>4.5999999999999999E-2</v>
      </c>
      <c r="C11905" s="9">
        <v>2.1333000000000002</v>
      </c>
    </row>
    <row r="11906" spans="1:3">
      <c r="A11906" s="1">
        <v>44960.947916666664</v>
      </c>
      <c r="B11906">
        <v>4.6100000000000002E-2</v>
      </c>
      <c r="C11906" s="9">
        <v>2.1273</v>
      </c>
    </row>
    <row r="11907" spans="1:3">
      <c r="A11907" s="1">
        <v>44960.958333333336</v>
      </c>
      <c r="B11907">
        <v>4.6199999999999998E-2</v>
      </c>
      <c r="C11907" s="9">
        <v>2.1189</v>
      </c>
    </row>
    <row r="11908" spans="1:3">
      <c r="A11908" s="1">
        <v>44960.96875</v>
      </c>
      <c r="B11908">
        <v>4.65E-2</v>
      </c>
      <c r="C11908" s="9">
        <v>1.1107</v>
      </c>
    </row>
    <row r="11909" spans="1:3">
      <c r="A11909" s="1">
        <v>44960.979166666664</v>
      </c>
      <c r="B11909">
        <v>4.6399999999999997E-2</v>
      </c>
      <c r="C11909" s="9">
        <v>1.9662999999999999</v>
      </c>
    </row>
    <row r="11910" spans="1:3">
      <c r="A11910" s="1">
        <v>44960.989583333336</v>
      </c>
      <c r="B11910">
        <v>4.65E-2</v>
      </c>
      <c r="C11910" s="9">
        <v>1.9409999999999998</v>
      </c>
    </row>
    <row r="11911" spans="1:3">
      <c r="A11911" s="1">
        <v>44961</v>
      </c>
      <c r="B11911">
        <v>4.6800000000000001E-2</v>
      </c>
      <c r="C11911" s="9">
        <v>1.4248000000000001</v>
      </c>
    </row>
    <row r="11912" spans="1:3">
      <c r="A11912" s="1">
        <v>44961.010416666664</v>
      </c>
      <c r="B11912">
        <v>4.6800000000000001E-2</v>
      </c>
      <c r="C11912" s="9">
        <v>0.56370000000000009</v>
      </c>
    </row>
    <row r="11913" spans="1:3">
      <c r="A11913" s="1">
        <v>44961.020833333336</v>
      </c>
      <c r="B11913">
        <v>4.9200000000000001E-2</v>
      </c>
      <c r="C11913" s="9">
        <v>1.5525</v>
      </c>
    </row>
    <row r="11914" spans="1:3">
      <c r="A11914" s="1">
        <v>44961.03125</v>
      </c>
      <c r="B11914">
        <v>1.3112999999999999</v>
      </c>
      <c r="C11914" s="9">
        <v>1.9412</v>
      </c>
    </row>
    <row r="11915" spans="1:3">
      <c r="A11915" s="1">
        <v>44961.041666666664</v>
      </c>
      <c r="B11915">
        <v>2.4661</v>
      </c>
      <c r="C11915" s="9">
        <v>1.4708999999999999</v>
      </c>
    </row>
    <row r="11916" spans="1:3">
      <c r="A11916" s="1">
        <v>44961.052083333336</v>
      </c>
      <c r="B11916">
        <v>2.5137999999999998</v>
      </c>
      <c r="C11916" s="9">
        <v>0.56770000000000009</v>
      </c>
    </row>
    <row r="11917" spans="1:3">
      <c r="A11917" s="1">
        <v>44961.0625</v>
      </c>
      <c r="B11917">
        <v>1.4762</v>
      </c>
      <c r="C11917" s="9">
        <v>1.3271999999999999</v>
      </c>
    </row>
    <row r="11918" spans="1:3">
      <c r="A11918" s="1">
        <v>44961.072916666664</v>
      </c>
      <c r="B11918">
        <v>0.55049999999999999</v>
      </c>
      <c r="C11918" s="9">
        <v>1.8660999999999999</v>
      </c>
    </row>
    <row r="11919" spans="1:3">
      <c r="A11919" s="1">
        <v>44961.083333333336</v>
      </c>
      <c r="B11919">
        <v>1.8396999999999999</v>
      </c>
      <c r="C11919" s="9">
        <v>1.7627999999999999</v>
      </c>
    </row>
    <row r="11920" spans="1:3">
      <c r="A11920" s="1">
        <v>44961.09375</v>
      </c>
      <c r="B11920">
        <v>2.4931999999999999</v>
      </c>
      <c r="C11920" s="9">
        <v>0.61739999999999995</v>
      </c>
    </row>
    <row r="11921" spans="1:3">
      <c r="A11921" s="1">
        <v>44961.104166666664</v>
      </c>
      <c r="B11921">
        <v>1.7144999999999999</v>
      </c>
      <c r="C11921" s="9">
        <v>1.1391</v>
      </c>
    </row>
    <row r="11922" spans="1:3">
      <c r="A11922" s="1">
        <v>44961.114583333336</v>
      </c>
      <c r="B11922">
        <v>0.62839999999999996</v>
      </c>
      <c r="C11922" s="9">
        <v>1.9043999999999999</v>
      </c>
    </row>
    <row r="11923" spans="1:3">
      <c r="A11923" s="1">
        <v>44961.125</v>
      </c>
      <c r="B11923">
        <v>1.5657000000000001</v>
      </c>
      <c r="C11923" s="9">
        <v>2.0393999999999997</v>
      </c>
    </row>
    <row r="11924" spans="1:3">
      <c r="A11924" s="1">
        <v>44961.135416666664</v>
      </c>
      <c r="B11924">
        <v>2.4843000000000002</v>
      </c>
      <c r="C11924" s="9">
        <v>0.60340000000000005</v>
      </c>
    </row>
    <row r="11925" spans="1:3">
      <c r="A11925" s="1">
        <v>44961.145833333336</v>
      </c>
      <c r="B11925">
        <v>1.9238</v>
      </c>
      <c r="C11925" s="9">
        <v>0.92079999999999995</v>
      </c>
    </row>
    <row r="11926" spans="1:3">
      <c r="A11926" s="1">
        <v>44961.15625</v>
      </c>
      <c r="B11926">
        <v>1.5760000000000001</v>
      </c>
      <c r="C11926" s="9">
        <v>1.9243999999999999</v>
      </c>
    </row>
    <row r="11927" spans="1:3">
      <c r="A11927" s="1">
        <v>44961.166666666664</v>
      </c>
      <c r="B11927">
        <v>2.468</v>
      </c>
      <c r="C11927" s="9">
        <v>2.0070999999999999</v>
      </c>
    </row>
    <row r="11928" spans="1:3">
      <c r="A11928" s="1">
        <v>44961.177083333336</v>
      </c>
      <c r="B11928">
        <v>2.5036</v>
      </c>
      <c r="C11928" s="9">
        <v>0.64159999999999995</v>
      </c>
    </row>
    <row r="11929" spans="1:3">
      <c r="A11929" s="1">
        <v>44961.1875</v>
      </c>
      <c r="B11929">
        <v>1.1805000000000001</v>
      </c>
      <c r="C11929" s="9">
        <v>0.76419999999999999</v>
      </c>
    </row>
    <row r="11930" spans="1:3">
      <c r="A11930" s="1">
        <v>44961.197916666664</v>
      </c>
      <c r="B11930">
        <v>1.8501000000000001</v>
      </c>
      <c r="C11930" s="9">
        <v>1.8799000000000001</v>
      </c>
    </row>
    <row r="11931" spans="1:3">
      <c r="A11931" s="1">
        <v>44961.208333333336</v>
      </c>
      <c r="B11931">
        <v>2.3645999999999998</v>
      </c>
      <c r="C11931" s="9">
        <v>1.9395</v>
      </c>
    </row>
    <row r="11932" spans="1:3">
      <c r="A11932" s="1">
        <v>44961.21875</v>
      </c>
      <c r="B11932">
        <v>1.7211000000000001</v>
      </c>
      <c r="C11932" s="9">
        <v>0.81990000000000007</v>
      </c>
    </row>
    <row r="11933" spans="1:3">
      <c r="A11933" s="1">
        <v>44961.229166666664</v>
      </c>
      <c r="B11933">
        <v>1.9753000000000001</v>
      </c>
      <c r="C11933" s="9">
        <v>2.1035000000000004</v>
      </c>
    </row>
    <row r="11934" spans="1:3">
      <c r="A11934" s="1">
        <v>44961.239583333336</v>
      </c>
      <c r="B11934">
        <v>2.4813999999999998</v>
      </c>
      <c r="C11934" s="9">
        <v>1.8597999999999999</v>
      </c>
    </row>
    <row r="11935" spans="1:3">
      <c r="A11935" s="1">
        <v>44961.25</v>
      </c>
      <c r="B11935">
        <v>2.2543000000000002</v>
      </c>
      <c r="C11935" s="9">
        <v>1.4748999999999999</v>
      </c>
    </row>
    <row r="11936" spans="1:3">
      <c r="A11936" s="1">
        <v>44961.260416666664</v>
      </c>
      <c r="B11936">
        <v>1.2989999999999999</v>
      </c>
      <c r="C11936" s="9">
        <v>1.4782</v>
      </c>
    </row>
    <row r="11937" spans="1:3">
      <c r="A11937" s="1">
        <v>44961.270833333336</v>
      </c>
      <c r="B11937">
        <v>2.5028999999999999</v>
      </c>
      <c r="C11937" s="9">
        <v>1.8948</v>
      </c>
    </row>
    <row r="11938" spans="1:3">
      <c r="A11938" s="1">
        <v>44961.28125</v>
      </c>
      <c r="B11938">
        <v>2.4449999999999998</v>
      </c>
      <c r="C11938" s="9">
        <v>1.8942000000000001</v>
      </c>
    </row>
    <row r="11939" spans="1:3">
      <c r="A11939" s="1">
        <v>44961.291666666664</v>
      </c>
      <c r="B11939">
        <v>1.1445000000000001</v>
      </c>
      <c r="C11939" s="9">
        <v>0.57569999999999999</v>
      </c>
    </row>
    <row r="11940" spans="1:3">
      <c r="A11940" s="1">
        <v>44961.302083333336</v>
      </c>
      <c r="B11940">
        <v>2.3965000000000001</v>
      </c>
      <c r="C11940" s="9">
        <v>1.3866999999999998</v>
      </c>
    </row>
    <row r="11941" spans="1:3">
      <c r="A11941" s="1">
        <v>44961.3125</v>
      </c>
      <c r="B11941">
        <v>2.5105</v>
      </c>
      <c r="C11941" s="9">
        <v>1.9399000000000002</v>
      </c>
    </row>
    <row r="11942" spans="1:3">
      <c r="A11942" s="1">
        <v>44961.322916666664</v>
      </c>
      <c r="B11942">
        <v>2.5373999999999999</v>
      </c>
      <c r="C11942" s="9">
        <v>2.1196000000000002</v>
      </c>
    </row>
    <row r="11943" spans="1:3">
      <c r="A11943" s="1">
        <v>44961.333333333336</v>
      </c>
      <c r="B11943">
        <v>2.5714999999999999</v>
      </c>
      <c r="C11943" s="9">
        <v>1.1099000000000001</v>
      </c>
    </row>
    <row r="11944" spans="1:3">
      <c r="A11944" s="1">
        <v>44961.34375</v>
      </c>
      <c r="B11944">
        <v>2.5385</v>
      </c>
      <c r="C11944" s="9">
        <v>1.9512999999999998</v>
      </c>
    </row>
    <row r="11945" spans="1:3">
      <c r="A11945" s="1">
        <v>44961.354166666664</v>
      </c>
      <c r="B11945">
        <v>2.6063999999999998</v>
      </c>
      <c r="C11945" s="9">
        <v>1.9512</v>
      </c>
    </row>
    <row r="11946" spans="1:3">
      <c r="A11946" s="1">
        <v>44961.364583333336</v>
      </c>
      <c r="B11946">
        <v>2.6311</v>
      </c>
      <c r="C11946" s="9">
        <v>1.9721</v>
      </c>
    </row>
    <row r="11947" spans="1:3">
      <c r="A11947" s="1">
        <v>44961.375</v>
      </c>
      <c r="B11947">
        <v>1.9681999999999999</v>
      </c>
      <c r="C11947" s="9">
        <v>1.9876</v>
      </c>
    </row>
    <row r="11948" spans="1:3">
      <c r="A11948" s="1">
        <v>44961.385416666664</v>
      </c>
      <c r="B11948">
        <v>1.9697</v>
      </c>
      <c r="C11948" s="9">
        <v>2.0028999999999999</v>
      </c>
    </row>
    <row r="11949" spans="1:3">
      <c r="A11949" s="1">
        <v>44961.395833333336</v>
      </c>
      <c r="B11949">
        <v>2.6949000000000001</v>
      </c>
      <c r="C11949" s="9">
        <v>2.0139</v>
      </c>
    </row>
    <row r="11950" spans="1:3">
      <c r="A11950" s="1">
        <v>44961.40625</v>
      </c>
      <c r="B11950">
        <v>2.7343000000000002</v>
      </c>
      <c r="C11950" s="9">
        <v>2.0225</v>
      </c>
    </row>
    <row r="11951" spans="1:3">
      <c r="A11951" s="1">
        <v>44961.416666666664</v>
      </c>
      <c r="B11951">
        <v>2.7610999999999999</v>
      </c>
      <c r="C11951" s="9">
        <v>1.399</v>
      </c>
    </row>
    <row r="11952" spans="1:3">
      <c r="A11952" s="1">
        <v>44961.427083333336</v>
      </c>
      <c r="B11952">
        <v>2.7603</v>
      </c>
      <c r="C11952" s="9">
        <v>1.7607999999999999</v>
      </c>
    </row>
    <row r="11953" spans="1:3">
      <c r="A11953" s="1">
        <v>44961.4375</v>
      </c>
      <c r="B11953">
        <v>2.8094999999999999</v>
      </c>
      <c r="C11953" s="9">
        <v>2.0209999999999999</v>
      </c>
    </row>
    <row r="11954" spans="1:3">
      <c r="A11954" s="1">
        <v>44961.447916666664</v>
      </c>
      <c r="B11954">
        <v>2.8521999999999998</v>
      </c>
      <c r="C11954" s="9">
        <v>2.0788000000000002</v>
      </c>
    </row>
    <row r="11955" spans="1:3">
      <c r="A11955" s="1">
        <v>44961.458333333336</v>
      </c>
      <c r="B11955">
        <v>2.8828999999999998</v>
      </c>
      <c r="C11955" s="9">
        <v>2.0953999999999997</v>
      </c>
    </row>
    <row r="11956" spans="1:3">
      <c r="A11956" s="1">
        <v>44961.46875</v>
      </c>
      <c r="B11956">
        <v>1.4807999999999999</v>
      </c>
      <c r="C11956" s="9">
        <v>2.1114999999999999</v>
      </c>
    </row>
    <row r="11957" spans="1:3">
      <c r="A11957" s="1">
        <v>44961.479166666664</v>
      </c>
      <c r="B11957">
        <v>2.8719000000000001</v>
      </c>
      <c r="C11957" s="9">
        <v>2.1105999999999998</v>
      </c>
    </row>
    <row r="11958" spans="1:3">
      <c r="A11958" s="1">
        <v>44961.489583333336</v>
      </c>
      <c r="B11958">
        <v>2.9594999999999998</v>
      </c>
      <c r="C11958" s="9">
        <v>2.1257999999999999</v>
      </c>
    </row>
    <row r="11959" spans="1:3">
      <c r="A11959" s="1">
        <v>44961.5</v>
      </c>
      <c r="B11959">
        <v>2.9813000000000001</v>
      </c>
      <c r="C11959" s="9">
        <v>2.1339000000000001</v>
      </c>
    </row>
    <row r="11960" spans="1:3">
      <c r="A11960" s="1">
        <v>44961.510416666664</v>
      </c>
      <c r="B11960">
        <v>3.0004</v>
      </c>
      <c r="C11960" s="9">
        <v>1.248</v>
      </c>
    </row>
    <row r="11961" spans="1:3">
      <c r="A11961" s="1">
        <v>44961.520833333336</v>
      </c>
      <c r="B11961">
        <v>3.0539000000000001</v>
      </c>
      <c r="C11961" s="9">
        <v>2.0628000000000002</v>
      </c>
    </row>
    <row r="11962" spans="1:3">
      <c r="A11962" s="1">
        <v>44961.53125</v>
      </c>
      <c r="B11962">
        <v>3.0949</v>
      </c>
      <c r="C11962" s="9">
        <v>2.0041000000000002</v>
      </c>
    </row>
    <row r="11963" spans="1:3">
      <c r="A11963" s="1">
        <v>44961.541666666664</v>
      </c>
      <c r="B11963">
        <v>3.0935000000000001</v>
      </c>
      <c r="C11963" s="9">
        <v>1.0628</v>
      </c>
    </row>
    <row r="11964" spans="1:3">
      <c r="A11964" s="1">
        <v>44961.552083333336</v>
      </c>
      <c r="B11964">
        <v>2.1109</v>
      </c>
      <c r="C11964" s="9">
        <v>2.1306000000000003</v>
      </c>
    </row>
    <row r="11965" spans="1:3">
      <c r="A11965" s="1">
        <v>44961.5625</v>
      </c>
      <c r="B11965">
        <v>2.3677000000000001</v>
      </c>
      <c r="C11965" s="9">
        <v>2.0206999999999997</v>
      </c>
    </row>
    <row r="11966" spans="1:3">
      <c r="A11966" s="1">
        <v>44961.572916666664</v>
      </c>
      <c r="B11966">
        <v>1.3230999999999999</v>
      </c>
      <c r="C11966" s="9">
        <v>1.3355999999999999</v>
      </c>
    </row>
    <row r="11967" spans="1:3">
      <c r="A11967" s="1">
        <v>44961.583333333336</v>
      </c>
      <c r="B11967">
        <v>4.6100000000000002E-2</v>
      </c>
      <c r="C11967" s="9">
        <v>1.8143</v>
      </c>
    </row>
    <row r="11968" spans="1:3">
      <c r="A11968" s="1">
        <v>44961.59375</v>
      </c>
      <c r="B11968">
        <v>4.65E-2</v>
      </c>
      <c r="C11968" s="9">
        <v>2.1276000000000002</v>
      </c>
    </row>
    <row r="11969" spans="1:3">
      <c r="A11969" s="1">
        <v>44961.604166666664</v>
      </c>
      <c r="B11969">
        <v>4.6199999999999998E-2</v>
      </c>
      <c r="C11969" s="9">
        <v>2.2046999999999999</v>
      </c>
    </row>
    <row r="11970" spans="1:3">
      <c r="A11970" s="1">
        <v>44961.614583333336</v>
      </c>
      <c r="B11970">
        <v>4.6199999999999998E-2</v>
      </c>
      <c r="C11970" s="9">
        <v>2.2195</v>
      </c>
    </row>
    <row r="11971" spans="1:3">
      <c r="A11971" s="1">
        <v>44961.625</v>
      </c>
      <c r="B11971">
        <v>4.58E-2</v>
      </c>
      <c r="C11971" s="9">
        <v>1.5312000000000001</v>
      </c>
    </row>
    <row r="11972" spans="1:3">
      <c r="A11972" s="1">
        <v>44961.635416666664</v>
      </c>
      <c r="B11972">
        <v>4.5600000000000002E-2</v>
      </c>
      <c r="C11972" s="9">
        <v>1.8378000000000001</v>
      </c>
    </row>
    <row r="11973" spans="1:3">
      <c r="A11973" s="1">
        <v>44961.645833333336</v>
      </c>
      <c r="B11973">
        <v>4.5699999999999998E-2</v>
      </c>
      <c r="C11973" s="9">
        <v>2.1520999999999999</v>
      </c>
    </row>
    <row r="11974" spans="1:3">
      <c r="A11974" s="1">
        <v>44961.65625</v>
      </c>
      <c r="B11974">
        <v>4.5600000000000002E-2</v>
      </c>
      <c r="C11974" s="9">
        <v>1.8932</v>
      </c>
    </row>
    <row r="11975" spans="1:3">
      <c r="A11975" s="1">
        <v>44961.666666666664</v>
      </c>
      <c r="B11975">
        <v>4.5600000000000002E-2</v>
      </c>
      <c r="C11975" s="9">
        <v>1.3714</v>
      </c>
    </row>
    <row r="11976" spans="1:3">
      <c r="A11976" s="1">
        <v>44961.677083333336</v>
      </c>
      <c r="B11976">
        <v>4.5499999999999999E-2</v>
      </c>
      <c r="C11976" s="9">
        <v>2.0640999999999998</v>
      </c>
    </row>
    <row r="11977" spans="1:3">
      <c r="A11977" s="1">
        <v>44961.6875</v>
      </c>
      <c r="B11977">
        <v>4.5699999999999998E-2</v>
      </c>
      <c r="C11977" s="9">
        <v>1.2010000000000001</v>
      </c>
    </row>
    <row r="11978" spans="1:3">
      <c r="A11978" s="1">
        <v>44961.697916666664</v>
      </c>
      <c r="B11978">
        <v>4.5400000000000003E-2</v>
      </c>
      <c r="C11978" s="9">
        <v>2.0567000000000002</v>
      </c>
    </row>
    <row r="11979" spans="1:3">
      <c r="A11979" s="1">
        <v>44961.708333333336</v>
      </c>
      <c r="B11979">
        <v>4.5499999999999999E-2</v>
      </c>
      <c r="C11979" s="9">
        <v>2.0373000000000001</v>
      </c>
    </row>
    <row r="11980" spans="1:3">
      <c r="A11980" s="1">
        <v>44961.71875</v>
      </c>
      <c r="B11980">
        <v>4.4999999999999998E-2</v>
      </c>
      <c r="C11980" s="9">
        <v>1.5665</v>
      </c>
    </row>
    <row r="11981" spans="1:3">
      <c r="A11981" s="1">
        <v>44961.729166666664</v>
      </c>
      <c r="B11981">
        <v>4.4999999999999998E-2</v>
      </c>
      <c r="C11981" s="9">
        <v>1.5339999999999998</v>
      </c>
    </row>
    <row r="11982" spans="1:3">
      <c r="A11982" s="1">
        <v>44961.739583333336</v>
      </c>
      <c r="B11982">
        <v>4.4999999999999998E-2</v>
      </c>
      <c r="C11982" s="9">
        <v>2.0651000000000002</v>
      </c>
    </row>
    <row r="11983" spans="1:3">
      <c r="A11983" s="1">
        <v>44961.75</v>
      </c>
      <c r="B11983">
        <v>4.4999999999999998E-2</v>
      </c>
      <c r="C11983" s="9">
        <v>2.0827</v>
      </c>
    </row>
    <row r="11984" spans="1:3">
      <c r="A11984" s="1">
        <v>44961.760416666664</v>
      </c>
      <c r="B11984">
        <v>4.5199999999999997E-2</v>
      </c>
      <c r="C11984" s="9">
        <v>2.0813999999999999</v>
      </c>
    </row>
    <row r="11985" spans="1:3">
      <c r="A11985" s="1">
        <v>44961.770833333336</v>
      </c>
      <c r="B11985">
        <v>4.5400000000000003E-2</v>
      </c>
      <c r="C11985" s="9">
        <v>2.0846999999999998</v>
      </c>
    </row>
    <row r="11986" spans="1:3">
      <c r="A11986" s="1">
        <v>44961.78125</v>
      </c>
      <c r="B11986">
        <v>4.5199999999999997E-2</v>
      </c>
      <c r="C11986" s="9">
        <v>2.0851999999999999</v>
      </c>
    </row>
    <row r="11987" spans="1:3">
      <c r="A11987" s="1">
        <v>44961.791666666664</v>
      </c>
      <c r="B11987">
        <v>4.53E-2</v>
      </c>
      <c r="C11987" s="9">
        <v>2.0833000000000004</v>
      </c>
    </row>
    <row r="11988" spans="1:3">
      <c r="A11988" s="1">
        <v>44961.802083333336</v>
      </c>
      <c r="B11988">
        <v>4.53E-2</v>
      </c>
      <c r="C11988" s="9">
        <v>2.0826000000000002</v>
      </c>
    </row>
    <row r="11989" spans="1:3">
      <c r="A11989" s="1">
        <v>44961.8125</v>
      </c>
      <c r="B11989">
        <v>4.5199999999999997E-2</v>
      </c>
      <c r="C11989" s="9">
        <v>1.2597</v>
      </c>
    </row>
    <row r="11990" spans="1:3">
      <c r="A11990" s="1">
        <v>44961.822916666664</v>
      </c>
      <c r="B11990">
        <v>4.5499999999999999E-2</v>
      </c>
      <c r="C11990" s="9">
        <v>2.1273999999999997</v>
      </c>
    </row>
    <row r="11991" spans="1:3">
      <c r="A11991" s="1">
        <v>44961.833333333336</v>
      </c>
      <c r="B11991">
        <v>4.58E-2</v>
      </c>
      <c r="C11991" s="9">
        <v>2.0483000000000002</v>
      </c>
    </row>
    <row r="11992" spans="1:3">
      <c r="A11992" s="1">
        <v>44961.84375</v>
      </c>
      <c r="B11992">
        <v>4.5699999999999998E-2</v>
      </c>
      <c r="C11992" s="9">
        <v>2.0339999999999998</v>
      </c>
    </row>
    <row r="11993" spans="1:3">
      <c r="A11993" s="1">
        <v>44961.854166666664</v>
      </c>
      <c r="B11993">
        <v>4.5699999999999998E-2</v>
      </c>
      <c r="C11993" s="9">
        <v>2.0318000000000001</v>
      </c>
    </row>
    <row r="11994" spans="1:3">
      <c r="A11994" s="1">
        <v>44961.864583333336</v>
      </c>
      <c r="B11994">
        <v>4.58E-2</v>
      </c>
      <c r="C11994" s="9">
        <v>2.0312000000000001</v>
      </c>
    </row>
    <row r="11995" spans="1:3">
      <c r="A11995" s="1">
        <v>44961.875</v>
      </c>
      <c r="B11995">
        <v>4.58E-2</v>
      </c>
      <c r="C11995" s="9">
        <v>2.0287999999999999</v>
      </c>
    </row>
    <row r="11996" spans="1:3">
      <c r="A11996" s="1">
        <v>44961.885416666664</v>
      </c>
      <c r="B11996">
        <v>4.5999999999999999E-2</v>
      </c>
      <c r="C11996" s="9">
        <v>2.0266000000000002</v>
      </c>
    </row>
    <row r="11997" spans="1:3">
      <c r="A11997" s="1">
        <v>44961.895833333336</v>
      </c>
      <c r="B11997">
        <v>4.6199999999999998E-2</v>
      </c>
      <c r="C11997" s="9">
        <v>1.5331999999999999</v>
      </c>
    </row>
    <row r="11998" spans="1:3">
      <c r="A11998" s="1">
        <v>44961.90625</v>
      </c>
      <c r="B11998">
        <v>4.6300000000000001E-2</v>
      </c>
      <c r="C11998" s="9">
        <v>1.7143999999999999</v>
      </c>
    </row>
    <row r="11999" spans="1:3">
      <c r="A11999" s="1">
        <v>44961.916666666664</v>
      </c>
      <c r="B11999">
        <v>4.6399999999999997E-2</v>
      </c>
      <c r="C11999" s="9">
        <v>2.04</v>
      </c>
    </row>
    <row r="12000" spans="1:3">
      <c r="A12000" s="1">
        <v>44961.927083333336</v>
      </c>
      <c r="B12000">
        <v>4.6199999999999998E-2</v>
      </c>
      <c r="C12000" s="9">
        <v>2.0996999999999999</v>
      </c>
    </row>
    <row r="12001" spans="1:3">
      <c r="A12001" s="1">
        <v>44961.9375</v>
      </c>
      <c r="B12001">
        <v>4.65E-2</v>
      </c>
      <c r="C12001" s="9">
        <v>2.0430000000000001</v>
      </c>
    </row>
    <row r="12002" spans="1:3">
      <c r="A12002" s="1">
        <v>44961.947916666664</v>
      </c>
      <c r="B12002">
        <v>4.6600000000000003E-2</v>
      </c>
      <c r="C12002" s="9">
        <v>1.3905000000000001</v>
      </c>
    </row>
    <row r="12003" spans="1:3">
      <c r="A12003" s="1">
        <v>44961.958333333336</v>
      </c>
      <c r="B12003">
        <v>4.65E-2</v>
      </c>
      <c r="C12003" s="9">
        <v>2.0886</v>
      </c>
    </row>
    <row r="12004" spans="1:3">
      <c r="A12004" s="1">
        <v>44961.96875</v>
      </c>
      <c r="B12004">
        <v>4.6399999999999997E-2</v>
      </c>
      <c r="C12004" s="9">
        <v>2.0503</v>
      </c>
    </row>
    <row r="12005" spans="1:3">
      <c r="A12005" s="1">
        <v>44961.979166666664</v>
      </c>
      <c r="B12005">
        <v>4.65E-2</v>
      </c>
      <c r="C12005" s="9">
        <v>2.0448</v>
      </c>
    </row>
    <row r="12006" spans="1:3">
      <c r="A12006" s="1">
        <v>44961.989583333336</v>
      </c>
      <c r="B12006">
        <v>4.6600000000000003E-2</v>
      </c>
      <c r="C12006" s="9">
        <v>1.2448000000000001</v>
      </c>
    </row>
    <row r="12007" spans="1:3">
      <c r="A12007" s="1">
        <v>44962</v>
      </c>
      <c r="B12007">
        <v>4.6699999999999998E-2</v>
      </c>
      <c r="C12007" s="9">
        <v>1.7749999999999999</v>
      </c>
    </row>
    <row r="12008" spans="1:3">
      <c r="A12008" s="1">
        <v>44962.010416666664</v>
      </c>
      <c r="B12008">
        <v>4.6600000000000003E-2</v>
      </c>
      <c r="C12008" s="9">
        <v>2.1010999999999997</v>
      </c>
    </row>
    <row r="12009" spans="1:3">
      <c r="A12009" s="1">
        <v>44962.020833333336</v>
      </c>
      <c r="B12009">
        <v>4.6800000000000001E-2</v>
      </c>
      <c r="C12009" s="9">
        <v>2.1147999999999998</v>
      </c>
    </row>
    <row r="12010" spans="1:3">
      <c r="A12010" s="1">
        <v>44962.03125</v>
      </c>
      <c r="B12010">
        <v>4.6899999999999997E-2</v>
      </c>
      <c r="C12010" s="9">
        <v>1.4901</v>
      </c>
    </row>
    <row r="12011" spans="1:3">
      <c r="A12011" s="1">
        <v>44962.041666666664</v>
      </c>
      <c r="B12011">
        <v>4.7100000000000003E-2</v>
      </c>
      <c r="C12011" s="9">
        <v>3.6499999999999998E-2</v>
      </c>
    </row>
    <row r="12012" spans="1:3">
      <c r="A12012" s="1">
        <v>44962.052083333336</v>
      </c>
      <c r="B12012">
        <v>4.6899999999999997E-2</v>
      </c>
      <c r="C12012" s="9">
        <v>5.0599999999999999E-2</v>
      </c>
    </row>
    <row r="12013" spans="1:3">
      <c r="A12013" s="1">
        <v>44962.0625</v>
      </c>
      <c r="B12013">
        <v>4.7E-2</v>
      </c>
      <c r="C12013" s="9">
        <v>5.0700000000000002E-2</v>
      </c>
    </row>
    <row r="12014" spans="1:3">
      <c r="A12014" s="1">
        <v>44962.072916666664</v>
      </c>
      <c r="B12014">
        <v>4.6699999999999998E-2</v>
      </c>
      <c r="C12014" s="9">
        <v>5.0500000000000003E-2</v>
      </c>
    </row>
    <row r="12015" spans="1:3">
      <c r="A12015" s="1">
        <v>44962.083333333336</v>
      </c>
      <c r="B12015">
        <v>4.6699999999999998E-2</v>
      </c>
      <c r="C12015" s="9">
        <v>5.04E-2</v>
      </c>
    </row>
    <row r="12016" spans="1:3">
      <c r="A12016" s="1">
        <v>44962.09375</v>
      </c>
      <c r="B12016">
        <v>4.6600000000000003E-2</v>
      </c>
      <c r="C12016" s="9">
        <v>1.1322999999999999</v>
      </c>
    </row>
    <row r="12017" spans="1:3">
      <c r="A12017" s="1">
        <v>44962.104166666664</v>
      </c>
      <c r="B12017">
        <v>4.6399999999999997E-2</v>
      </c>
      <c r="C12017" s="9">
        <v>1.9765000000000001</v>
      </c>
    </row>
    <row r="12018" spans="1:3">
      <c r="A12018" s="1">
        <v>44962.114583333336</v>
      </c>
      <c r="B12018">
        <v>4.6600000000000003E-2</v>
      </c>
      <c r="C12018" s="9">
        <v>2.0829</v>
      </c>
    </row>
    <row r="12019" spans="1:3">
      <c r="A12019" s="1">
        <v>44962.125</v>
      </c>
      <c r="B12019">
        <v>4.65E-2</v>
      </c>
      <c r="C12019" s="9">
        <v>2.0977999999999999</v>
      </c>
    </row>
    <row r="12020" spans="1:3">
      <c r="A12020" s="1">
        <v>44962.135416666664</v>
      </c>
      <c r="B12020">
        <v>4.6600000000000003E-2</v>
      </c>
      <c r="C12020" s="9">
        <v>1.2511000000000001</v>
      </c>
    </row>
    <row r="12021" spans="1:3">
      <c r="A12021" s="1">
        <v>44962.145833333336</v>
      </c>
      <c r="B12021">
        <v>4.6600000000000003E-2</v>
      </c>
      <c r="C12021" s="9">
        <v>2.2087000000000003</v>
      </c>
    </row>
    <row r="12022" spans="1:3">
      <c r="A12022" s="1">
        <v>44962.15625</v>
      </c>
      <c r="B12022">
        <v>4.6800000000000001E-2</v>
      </c>
      <c r="C12022" s="9">
        <v>2.1898999999999997</v>
      </c>
    </row>
    <row r="12023" spans="1:3">
      <c r="A12023" s="1">
        <v>44962.166666666664</v>
      </c>
      <c r="B12023">
        <v>4.6699999999999998E-2</v>
      </c>
      <c r="C12023" s="9">
        <v>2.0784000000000002</v>
      </c>
    </row>
    <row r="12024" spans="1:3">
      <c r="A12024" s="1">
        <v>44962.177083333336</v>
      </c>
      <c r="B12024">
        <v>4.6699999999999998E-2</v>
      </c>
      <c r="C12024" s="9">
        <v>1.4619</v>
      </c>
    </row>
    <row r="12025" spans="1:3">
      <c r="A12025" s="1">
        <v>44962.1875</v>
      </c>
      <c r="B12025">
        <v>4.6699999999999998E-2</v>
      </c>
      <c r="C12025" s="9">
        <v>1.7347999999999999</v>
      </c>
    </row>
    <row r="12026" spans="1:3">
      <c r="A12026" s="1">
        <v>44962.197916666664</v>
      </c>
      <c r="B12026">
        <v>4.6699999999999998E-2</v>
      </c>
      <c r="C12026" s="9">
        <v>2.0846</v>
      </c>
    </row>
    <row r="12027" spans="1:3">
      <c r="A12027" s="1">
        <v>44962.208333333336</v>
      </c>
      <c r="B12027">
        <v>4.65E-2</v>
      </c>
      <c r="C12027" s="9">
        <v>2.1396999999999999</v>
      </c>
    </row>
    <row r="12028" spans="1:3">
      <c r="A12028" s="1">
        <v>44962.21875</v>
      </c>
      <c r="B12028">
        <v>4.6699999999999998E-2</v>
      </c>
      <c r="C12028" s="9">
        <v>2.1415000000000002</v>
      </c>
    </row>
    <row r="12029" spans="1:3">
      <c r="A12029" s="1">
        <v>44962.229166666664</v>
      </c>
      <c r="B12029">
        <v>4.6600000000000003E-2</v>
      </c>
      <c r="C12029" s="9">
        <v>2.1423000000000001</v>
      </c>
    </row>
    <row r="12030" spans="1:3">
      <c r="A12030" s="1">
        <v>44962.239583333336</v>
      </c>
      <c r="B12030">
        <v>4.65E-2</v>
      </c>
      <c r="C12030" s="9">
        <v>2.0778999999999996</v>
      </c>
    </row>
    <row r="12031" spans="1:3">
      <c r="A12031" s="1">
        <v>44962.25</v>
      </c>
      <c r="B12031">
        <v>4.65E-2</v>
      </c>
      <c r="C12031" s="9">
        <v>1.6432</v>
      </c>
    </row>
    <row r="12032" spans="1:3">
      <c r="A12032" s="1">
        <v>44962.260416666664</v>
      </c>
      <c r="B12032">
        <v>1.8492999999999999</v>
      </c>
      <c r="C12032" s="9">
        <v>1.6966999999999999</v>
      </c>
    </row>
    <row r="12033" spans="1:3">
      <c r="A12033" s="1">
        <v>44962.270833333336</v>
      </c>
      <c r="B12033">
        <v>3.3186</v>
      </c>
      <c r="C12033" s="9">
        <v>2.1034000000000002</v>
      </c>
    </row>
    <row r="12034" spans="1:3">
      <c r="A12034" s="1">
        <v>44962.28125</v>
      </c>
      <c r="B12034">
        <v>3.1360000000000001</v>
      </c>
      <c r="C12034" s="9">
        <v>1.8926000000000001</v>
      </c>
    </row>
    <row r="12035" spans="1:3">
      <c r="A12035" s="1">
        <v>44962.291666666664</v>
      </c>
      <c r="B12035">
        <v>2.8706999999999998</v>
      </c>
      <c r="C12035" s="9">
        <v>1.3157000000000001</v>
      </c>
    </row>
    <row r="12036" spans="1:3">
      <c r="A12036" s="1">
        <v>44962.302083333336</v>
      </c>
      <c r="B12036">
        <v>2.7778</v>
      </c>
      <c r="C12036" s="9">
        <v>1.1088</v>
      </c>
    </row>
    <row r="12037" spans="1:3">
      <c r="A12037" s="1">
        <v>44962.3125</v>
      </c>
      <c r="B12037">
        <v>2.0703999999999998</v>
      </c>
      <c r="C12037" s="9">
        <v>4.1800000000000004E-2</v>
      </c>
    </row>
    <row r="12038" spans="1:3">
      <c r="A12038" s="1">
        <v>44962.322916666664</v>
      </c>
      <c r="B12038">
        <v>1.9137999999999999</v>
      </c>
      <c r="C12038" s="9">
        <v>4.9799999999999997E-2</v>
      </c>
    </row>
    <row r="12039" spans="1:3">
      <c r="A12039" s="1">
        <v>44962.333333333336</v>
      </c>
      <c r="B12039">
        <v>2.7198000000000002</v>
      </c>
      <c r="C12039" s="9">
        <v>4.9700000000000001E-2</v>
      </c>
    </row>
    <row r="12040" spans="1:3">
      <c r="A12040" s="1">
        <v>44962.34375</v>
      </c>
      <c r="B12040">
        <v>2.5954000000000002</v>
      </c>
      <c r="C12040" s="9">
        <v>4.9799999999999997E-2</v>
      </c>
    </row>
    <row r="12041" spans="1:3">
      <c r="A12041" s="1">
        <v>44962.354166666664</v>
      </c>
      <c r="B12041">
        <v>2.1187999999999998</v>
      </c>
      <c r="C12041" s="9">
        <v>4.9799999999999997E-2</v>
      </c>
    </row>
    <row r="12042" spans="1:3">
      <c r="A12042" s="1">
        <v>44962.364583333336</v>
      </c>
      <c r="B12042">
        <v>2.0649000000000002</v>
      </c>
      <c r="C12042" s="9">
        <v>4.9799999999999997E-2</v>
      </c>
    </row>
    <row r="12043" spans="1:3">
      <c r="A12043" s="1">
        <v>44962.375</v>
      </c>
      <c r="B12043">
        <v>2.0171000000000001</v>
      </c>
      <c r="C12043" s="9">
        <v>4.9700000000000001E-2</v>
      </c>
    </row>
    <row r="12044" spans="1:3">
      <c r="A12044" s="1">
        <v>44962.385416666664</v>
      </c>
      <c r="B12044">
        <v>1.8551</v>
      </c>
      <c r="C12044" s="9">
        <v>4.9799999999999997E-2</v>
      </c>
    </row>
    <row r="12045" spans="1:3">
      <c r="A12045" s="1">
        <v>44962.395833333336</v>
      </c>
      <c r="B12045">
        <v>1.8689</v>
      </c>
      <c r="C12045" s="9">
        <v>4.9799999999999997E-2</v>
      </c>
    </row>
    <row r="12046" spans="1:3">
      <c r="A12046" s="1">
        <v>44962.40625</v>
      </c>
      <c r="B12046">
        <v>1.2653000000000001</v>
      </c>
      <c r="C12046" s="9">
        <v>4.9500000000000002E-2</v>
      </c>
    </row>
    <row r="12047" spans="1:3">
      <c r="A12047" s="1">
        <v>44962.416666666664</v>
      </c>
      <c r="B12047">
        <v>2.1739000000000002</v>
      </c>
      <c r="C12047" s="9">
        <v>4.9500000000000002E-2</v>
      </c>
    </row>
    <row r="12048" spans="1:3">
      <c r="A12048" s="1">
        <v>44962.427083333336</v>
      </c>
      <c r="B12048">
        <v>1.956</v>
      </c>
      <c r="C12048" s="9">
        <v>4.9500000000000002E-2</v>
      </c>
    </row>
    <row r="12049" spans="1:3">
      <c r="A12049" s="1">
        <v>44962.4375</v>
      </c>
      <c r="B12049">
        <v>1.3399000000000001</v>
      </c>
      <c r="C12049" s="9">
        <v>4.9500000000000002E-2</v>
      </c>
    </row>
    <row r="12050" spans="1:3">
      <c r="A12050" s="1">
        <v>44962.447916666664</v>
      </c>
      <c r="B12050">
        <v>1.3024</v>
      </c>
      <c r="C12050" s="9">
        <v>4.9399999999999999E-2</v>
      </c>
    </row>
    <row r="12051" spans="1:3">
      <c r="A12051" s="1">
        <v>44962.458333333336</v>
      </c>
      <c r="B12051">
        <v>1.3892</v>
      </c>
      <c r="C12051" s="9">
        <v>4.99E-2</v>
      </c>
    </row>
    <row r="12052" spans="1:3">
      <c r="A12052" s="1">
        <v>44962.46875</v>
      </c>
      <c r="B12052">
        <v>1.1521999999999999</v>
      </c>
      <c r="C12052" s="9">
        <v>4.9699999999999994E-2</v>
      </c>
    </row>
    <row r="12053" spans="1:3">
      <c r="A12053" s="1">
        <v>44962.479166666664</v>
      </c>
      <c r="B12053">
        <v>2.9499999999999998E-2</v>
      </c>
      <c r="C12053" s="9">
        <v>4.9700000000000001E-2</v>
      </c>
    </row>
    <row r="12054" spans="1:3">
      <c r="A12054" s="1">
        <v>44962.489583333336</v>
      </c>
      <c r="B12054">
        <v>4.4600000000000001E-2</v>
      </c>
      <c r="C12054" s="9">
        <v>0.05</v>
      </c>
    </row>
    <row r="12055" spans="1:3">
      <c r="A12055" s="1">
        <v>44962.5</v>
      </c>
      <c r="B12055">
        <v>4.53E-2</v>
      </c>
      <c r="C12055" s="9">
        <v>1.0147999999999999</v>
      </c>
    </row>
    <row r="12056" spans="1:3">
      <c r="A12056" s="1">
        <v>44962.510416666664</v>
      </c>
      <c r="B12056">
        <v>4.58E-2</v>
      </c>
      <c r="C12056" s="9">
        <v>2.0986000000000002</v>
      </c>
    </row>
    <row r="12057" spans="1:3">
      <c r="A12057" s="1">
        <v>44962.520833333336</v>
      </c>
      <c r="B12057">
        <v>4.6399999999999997E-2</v>
      </c>
      <c r="C12057" s="9">
        <v>2.1744000000000003</v>
      </c>
    </row>
    <row r="12058" spans="1:3">
      <c r="A12058" s="1">
        <v>44962.53125</v>
      </c>
      <c r="B12058">
        <v>4.6600000000000003E-2</v>
      </c>
      <c r="C12058" s="9">
        <v>1.1724999999999999</v>
      </c>
    </row>
    <row r="12059" spans="1:3">
      <c r="A12059" s="1">
        <v>44962.541666666664</v>
      </c>
      <c r="B12059">
        <v>4.6600000000000003E-2</v>
      </c>
      <c r="C12059" s="9">
        <v>1.6347</v>
      </c>
    </row>
    <row r="12060" spans="1:3">
      <c r="A12060" s="1">
        <v>44962.552083333336</v>
      </c>
      <c r="B12060">
        <v>4.58E-2</v>
      </c>
      <c r="C12060" s="9">
        <v>0.62250000000000005</v>
      </c>
    </row>
    <row r="12061" spans="1:3">
      <c r="A12061" s="1">
        <v>44962.5625</v>
      </c>
      <c r="B12061">
        <v>4.4999999999999998E-2</v>
      </c>
      <c r="C12061" s="9">
        <v>3.6299999999999999E-2</v>
      </c>
    </row>
    <row r="12062" spans="1:3">
      <c r="A12062" s="1">
        <v>44962.572916666664</v>
      </c>
      <c r="B12062">
        <v>4.53E-2</v>
      </c>
      <c r="C12062" s="9">
        <v>4.99E-2</v>
      </c>
    </row>
    <row r="12063" spans="1:3">
      <c r="A12063" s="1">
        <v>44962.583333333336</v>
      </c>
      <c r="B12063">
        <v>4.58E-2</v>
      </c>
      <c r="C12063" s="9">
        <v>5.0099999999999999E-2</v>
      </c>
    </row>
    <row r="12064" spans="1:3">
      <c r="A12064" s="1">
        <v>44962.59375</v>
      </c>
      <c r="B12064">
        <v>4.6399999999999997E-2</v>
      </c>
      <c r="C12064" s="9">
        <v>5.0099999999999999E-2</v>
      </c>
    </row>
    <row r="12065" spans="1:3">
      <c r="A12065" s="1">
        <v>44962.604166666664</v>
      </c>
      <c r="B12065">
        <v>4.5199999999999997E-2</v>
      </c>
      <c r="C12065" s="9">
        <v>4.99E-2</v>
      </c>
    </row>
    <row r="12066" spans="1:3">
      <c r="A12066" s="1">
        <v>44962.614583333336</v>
      </c>
      <c r="B12066">
        <v>4.5199999999999997E-2</v>
      </c>
      <c r="C12066" s="9">
        <v>0.05</v>
      </c>
    </row>
    <row r="12067" spans="1:3">
      <c r="A12067" s="1">
        <v>44962.625</v>
      </c>
      <c r="B12067">
        <v>4.5499999999999999E-2</v>
      </c>
      <c r="C12067" s="9">
        <v>0.05</v>
      </c>
    </row>
    <row r="12068" spans="1:3">
      <c r="A12068" s="1">
        <v>44962.635416666664</v>
      </c>
      <c r="B12068">
        <v>4.5699999999999998E-2</v>
      </c>
      <c r="C12068" s="9">
        <v>4.99E-2</v>
      </c>
    </row>
    <row r="12069" spans="1:3">
      <c r="A12069" s="1">
        <v>44962.645833333336</v>
      </c>
      <c r="B12069">
        <v>4.6100000000000002E-2</v>
      </c>
      <c r="C12069" s="9">
        <v>4.9700000000000001E-2</v>
      </c>
    </row>
    <row r="12070" spans="1:3">
      <c r="A12070" s="1">
        <v>44962.65625</v>
      </c>
      <c r="B12070">
        <v>4.6199999999999998E-2</v>
      </c>
      <c r="C12070" s="9">
        <v>4.9799999999999997E-2</v>
      </c>
    </row>
    <row r="12071" spans="1:3">
      <c r="A12071" s="1">
        <v>44962.666666666664</v>
      </c>
      <c r="B12071">
        <v>4.6100000000000002E-2</v>
      </c>
      <c r="C12071" s="9">
        <v>4.9600000000000005E-2</v>
      </c>
    </row>
    <row r="12072" spans="1:3">
      <c r="A12072" s="1">
        <v>44962.677083333336</v>
      </c>
      <c r="B12072">
        <v>4.6100000000000002E-2</v>
      </c>
      <c r="C12072" s="9">
        <v>4.9700000000000001E-2</v>
      </c>
    </row>
    <row r="12073" spans="1:3">
      <c r="A12073" s="1">
        <v>44962.6875</v>
      </c>
      <c r="B12073">
        <v>4.6100000000000002E-2</v>
      </c>
      <c r="C12073" s="9">
        <v>4.9500000000000002E-2</v>
      </c>
    </row>
    <row r="12074" spans="1:3">
      <c r="A12074" s="1">
        <v>44962.697916666664</v>
      </c>
      <c r="B12074">
        <v>4.6300000000000001E-2</v>
      </c>
      <c r="C12074" s="9">
        <v>4.99E-2</v>
      </c>
    </row>
    <row r="12075" spans="1:3">
      <c r="A12075" s="1">
        <v>44962.708333333336</v>
      </c>
      <c r="B12075">
        <v>4.6100000000000002E-2</v>
      </c>
      <c r="C12075" s="9">
        <v>4.9700000000000001E-2</v>
      </c>
    </row>
    <row r="12076" spans="1:3">
      <c r="A12076" s="1">
        <v>44962.71875</v>
      </c>
      <c r="B12076">
        <v>4.58E-2</v>
      </c>
      <c r="C12076" s="9">
        <v>4.9399999999999999E-2</v>
      </c>
    </row>
    <row r="12077" spans="1:3">
      <c r="A12077" s="1">
        <v>44962.729166666664</v>
      </c>
      <c r="B12077">
        <v>4.5699999999999998E-2</v>
      </c>
      <c r="C12077" s="9">
        <v>4.9200000000000001E-2</v>
      </c>
    </row>
    <row r="12078" spans="1:3">
      <c r="A12078" s="1">
        <v>44962.739583333336</v>
      </c>
      <c r="B12078">
        <v>4.5600000000000002E-2</v>
      </c>
      <c r="C12078" s="9">
        <v>4.9099999999999998E-2</v>
      </c>
    </row>
    <row r="12079" spans="1:3">
      <c r="A12079" s="1">
        <v>44962.75</v>
      </c>
      <c r="B12079">
        <v>4.5600000000000002E-2</v>
      </c>
      <c r="C12079" s="9">
        <v>4.9199999999999994E-2</v>
      </c>
    </row>
    <row r="12080" spans="1:3">
      <c r="A12080" s="1">
        <v>44962.760416666664</v>
      </c>
      <c r="B12080">
        <v>4.5600000000000002E-2</v>
      </c>
      <c r="C12080" s="9">
        <v>4.9199999999999994E-2</v>
      </c>
    </row>
    <row r="12081" spans="1:3">
      <c r="A12081" s="1">
        <v>44962.770833333336</v>
      </c>
      <c r="B12081">
        <v>4.53E-2</v>
      </c>
      <c r="C12081" s="9">
        <v>4.8899999999999999E-2</v>
      </c>
    </row>
    <row r="12082" spans="1:3">
      <c r="A12082" s="1">
        <v>44962.78125</v>
      </c>
      <c r="B12082">
        <v>4.5600000000000002E-2</v>
      </c>
      <c r="C12082" s="9">
        <v>4.9099999999999998E-2</v>
      </c>
    </row>
    <row r="12083" spans="1:3">
      <c r="A12083" s="1">
        <v>44962.791666666664</v>
      </c>
      <c r="B12083">
        <v>4.58E-2</v>
      </c>
      <c r="C12083" s="9">
        <v>4.9600000000000005E-2</v>
      </c>
    </row>
    <row r="12084" spans="1:3">
      <c r="A12084" s="1">
        <v>44962.802083333336</v>
      </c>
      <c r="B12084">
        <v>4.58E-2</v>
      </c>
      <c r="C12084" s="9">
        <v>4.9500000000000002E-2</v>
      </c>
    </row>
    <row r="12085" spans="1:3">
      <c r="A12085" s="1">
        <v>44962.8125</v>
      </c>
      <c r="B12085">
        <v>4.58E-2</v>
      </c>
      <c r="C12085" s="9">
        <v>4.9299999999999997E-2</v>
      </c>
    </row>
    <row r="12086" spans="1:3">
      <c r="A12086" s="1">
        <v>44962.822916666664</v>
      </c>
      <c r="B12086">
        <v>4.58E-2</v>
      </c>
      <c r="C12086" s="9">
        <v>4.9500000000000002E-2</v>
      </c>
    </row>
    <row r="12087" spans="1:3">
      <c r="A12087" s="1">
        <v>44962.833333333336</v>
      </c>
      <c r="B12087">
        <v>4.5999999999999999E-2</v>
      </c>
      <c r="C12087" s="9">
        <v>4.9799999999999997E-2</v>
      </c>
    </row>
    <row r="12088" spans="1:3">
      <c r="A12088" s="1">
        <v>44962.84375</v>
      </c>
      <c r="B12088">
        <v>4.6100000000000002E-2</v>
      </c>
      <c r="C12088" s="9">
        <v>4.9799999999999997E-2</v>
      </c>
    </row>
    <row r="12089" spans="1:3">
      <c r="A12089" s="1">
        <v>44962.854166666664</v>
      </c>
      <c r="B12089">
        <v>4.6199999999999998E-2</v>
      </c>
      <c r="C12089" s="9">
        <v>4.99E-2</v>
      </c>
    </row>
    <row r="12090" spans="1:3">
      <c r="A12090" s="1">
        <v>44962.864583333336</v>
      </c>
      <c r="B12090">
        <v>4.6100000000000002E-2</v>
      </c>
      <c r="C12090" s="9">
        <v>4.99E-2</v>
      </c>
    </row>
    <row r="12091" spans="1:3">
      <c r="A12091" s="1">
        <v>44962.875</v>
      </c>
      <c r="B12091">
        <v>4.6399999999999997E-2</v>
      </c>
      <c r="C12091" s="9">
        <v>5.0099999999999999E-2</v>
      </c>
    </row>
    <row r="12092" spans="1:3">
      <c r="A12092" s="1">
        <v>44962.885416666664</v>
      </c>
      <c r="B12092">
        <v>4.6800000000000001E-2</v>
      </c>
      <c r="C12092" s="9">
        <v>5.0500000000000003E-2</v>
      </c>
    </row>
    <row r="12093" spans="1:3">
      <c r="A12093" s="1">
        <v>44962.895833333336</v>
      </c>
      <c r="B12093">
        <v>4.6800000000000001E-2</v>
      </c>
      <c r="C12093" s="9">
        <v>5.0500000000000003E-2</v>
      </c>
    </row>
    <row r="12094" spans="1:3">
      <c r="A12094" s="1">
        <v>44962.90625</v>
      </c>
      <c r="B12094">
        <v>4.6800000000000001E-2</v>
      </c>
      <c r="C12094" s="9">
        <v>5.0500000000000003E-2</v>
      </c>
    </row>
    <row r="12095" spans="1:3">
      <c r="A12095" s="1">
        <v>44962.916666666664</v>
      </c>
      <c r="B12095">
        <v>4.6399999999999997E-2</v>
      </c>
      <c r="C12095" s="9">
        <v>5.0299999999999997E-2</v>
      </c>
    </row>
    <row r="12096" spans="1:3">
      <c r="A12096" s="1">
        <v>44962.927083333336</v>
      </c>
      <c r="B12096">
        <v>4.65E-2</v>
      </c>
      <c r="C12096" s="9">
        <v>5.0200000000000002E-2</v>
      </c>
    </row>
    <row r="12097" spans="1:3">
      <c r="A12097" s="1">
        <v>44962.9375</v>
      </c>
      <c r="B12097">
        <v>4.6899999999999997E-2</v>
      </c>
      <c r="C12097" s="9">
        <v>5.0799999999999998E-2</v>
      </c>
    </row>
    <row r="12098" spans="1:3">
      <c r="A12098" s="1">
        <v>44962.947916666664</v>
      </c>
      <c r="B12098">
        <v>4.7199999999999999E-2</v>
      </c>
      <c r="C12098" s="9">
        <v>5.11E-2</v>
      </c>
    </row>
    <row r="12099" spans="1:3">
      <c r="A12099" s="1">
        <v>44962.958333333336</v>
      </c>
      <c r="B12099">
        <v>4.7199999999999999E-2</v>
      </c>
      <c r="C12099" s="9">
        <v>5.1199999999999996E-2</v>
      </c>
    </row>
    <row r="12100" spans="1:3">
      <c r="A12100" s="1">
        <v>44962.96875</v>
      </c>
      <c r="B12100">
        <v>4.7199999999999999E-2</v>
      </c>
      <c r="C12100" s="9">
        <v>5.1199999999999996E-2</v>
      </c>
    </row>
    <row r="12101" spans="1:3">
      <c r="A12101" s="1">
        <v>44962.979166666664</v>
      </c>
      <c r="B12101">
        <v>4.65E-2</v>
      </c>
      <c r="C12101" s="9">
        <v>5.0299999999999997E-2</v>
      </c>
    </row>
    <row r="12102" spans="1:3">
      <c r="A12102" s="1">
        <v>44962.989583333336</v>
      </c>
      <c r="B12102">
        <v>4.6199999999999998E-2</v>
      </c>
      <c r="C12102" s="9">
        <v>0.05</v>
      </c>
    </row>
    <row r="12103" spans="1:3">
      <c r="A12103" s="1">
        <v>44963</v>
      </c>
      <c r="B12103">
        <v>4.6300000000000001E-2</v>
      </c>
      <c r="C12103" s="9">
        <v>5.0299999999999997E-2</v>
      </c>
    </row>
    <row r="12104" spans="1:3">
      <c r="A12104" s="1">
        <v>44963.010416666664</v>
      </c>
      <c r="B12104">
        <v>4.5100000000000001E-2</v>
      </c>
      <c r="C12104" s="9">
        <v>4.9000000000000002E-2</v>
      </c>
    </row>
    <row r="12105" spans="1:3">
      <c r="A12105" s="1">
        <v>44963.020833333336</v>
      </c>
      <c r="B12105">
        <v>4.6300000000000001E-2</v>
      </c>
      <c r="C12105" s="9">
        <v>5.04E-2</v>
      </c>
    </row>
    <row r="12106" spans="1:3">
      <c r="A12106" s="1">
        <v>44963.03125</v>
      </c>
      <c r="B12106">
        <v>4.6199999999999998E-2</v>
      </c>
      <c r="C12106" s="9">
        <v>5.04E-2</v>
      </c>
    </row>
    <row r="12107" spans="1:3">
      <c r="A12107" s="1">
        <v>44963.041666666664</v>
      </c>
      <c r="B12107">
        <v>4.6100000000000002E-2</v>
      </c>
      <c r="C12107" s="9">
        <v>5.04E-2</v>
      </c>
    </row>
    <row r="12108" spans="1:3">
      <c r="A12108" s="1">
        <v>44963.052083333336</v>
      </c>
      <c r="B12108">
        <v>4.6100000000000002E-2</v>
      </c>
      <c r="C12108" s="9">
        <v>5.04E-2</v>
      </c>
    </row>
    <row r="12109" spans="1:3">
      <c r="A12109" s="1">
        <v>44963.0625</v>
      </c>
      <c r="B12109">
        <v>4.6300000000000001E-2</v>
      </c>
      <c r="C12109" s="9">
        <v>5.0700000000000002E-2</v>
      </c>
    </row>
    <row r="12110" spans="1:3">
      <c r="A12110" s="1">
        <v>44963.072916666664</v>
      </c>
      <c r="B12110">
        <v>4.6300000000000001E-2</v>
      </c>
      <c r="C12110" s="9">
        <v>5.0599999999999999E-2</v>
      </c>
    </row>
    <row r="12111" spans="1:3">
      <c r="A12111" s="1">
        <v>44963.083333333336</v>
      </c>
      <c r="B12111">
        <v>4.6199999999999998E-2</v>
      </c>
      <c r="C12111" s="9">
        <v>5.0700000000000002E-2</v>
      </c>
    </row>
    <row r="12112" spans="1:3">
      <c r="A12112" s="1">
        <v>44963.09375</v>
      </c>
      <c r="B12112">
        <v>4.6100000000000002E-2</v>
      </c>
      <c r="C12112" s="9">
        <v>5.04E-2</v>
      </c>
    </row>
    <row r="12113" spans="1:3">
      <c r="A12113" s="1">
        <v>44963.104166666664</v>
      </c>
      <c r="B12113">
        <v>4.6300000000000001E-2</v>
      </c>
      <c r="C12113" s="9">
        <v>5.0599999999999999E-2</v>
      </c>
    </row>
    <row r="12114" spans="1:3">
      <c r="A12114" s="1">
        <v>44963.114583333336</v>
      </c>
      <c r="B12114">
        <v>4.6300000000000001E-2</v>
      </c>
      <c r="C12114" s="9">
        <v>5.0599999999999999E-2</v>
      </c>
    </row>
    <row r="12115" spans="1:3">
      <c r="A12115" s="1">
        <v>44963.125</v>
      </c>
      <c r="B12115">
        <v>4.6100000000000002E-2</v>
      </c>
      <c r="C12115" s="9">
        <v>5.0500000000000003E-2</v>
      </c>
    </row>
    <row r="12116" spans="1:3">
      <c r="A12116" s="1">
        <v>44963.135416666664</v>
      </c>
      <c r="B12116">
        <v>4.5999999999999999E-2</v>
      </c>
      <c r="C12116" s="9">
        <v>5.04E-2</v>
      </c>
    </row>
    <row r="12117" spans="1:3">
      <c r="A12117" s="1">
        <v>44963.145833333336</v>
      </c>
      <c r="B12117">
        <v>4.5999999999999999E-2</v>
      </c>
      <c r="C12117" s="9">
        <v>5.0299999999999997E-2</v>
      </c>
    </row>
    <row r="12118" spans="1:3">
      <c r="A12118" s="1">
        <v>44963.15625</v>
      </c>
      <c r="B12118">
        <v>4.5999999999999999E-2</v>
      </c>
      <c r="C12118" s="9">
        <v>5.04E-2</v>
      </c>
    </row>
    <row r="12119" spans="1:3">
      <c r="A12119" s="1">
        <v>44963.166666666664</v>
      </c>
      <c r="B12119">
        <v>4.5900000000000003E-2</v>
      </c>
      <c r="C12119" s="9">
        <v>1.135</v>
      </c>
    </row>
    <row r="12120" spans="1:3">
      <c r="A12120" s="1">
        <v>44963.177083333336</v>
      </c>
      <c r="B12120">
        <v>4.5900000000000003E-2</v>
      </c>
      <c r="C12120" s="9">
        <v>2.1301999999999999</v>
      </c>
    </row>
    <row r="12121" spans="1:3">
      <c r="A12121" s="1">
        <v>44963.1875</v>
      </c>
      <c r="B12121">
        <v>4.58E-2</v>
      </c>
      <c r="C12121" s="9">
        <v>2.1941000000000002</v>
      </c>
    </row>
    <row r="12122" spans="1:3">
      <c r="A12122" s="1">
        <v>44963.197916666664</v>
      </c>
      <c r="B12122">
        <v>4.5900000000000003E-2</v>
      </c>
      <c r="C12122" s="9">
        <v>1.1386000000000001</v>
      </c>
    </row>
    <row r="12123" spans="1:3">
      <c r="A12123" s="1">
        <v>44963.208333333336</v>
      </c>
      <c r="B12123">
        <v>4.5600000000000002E-2</v>
      </c>
      <c r="C12123" s="9">
        <v>2.1612999999999998</v>
      </c>
    </row>
    <row r="12124" spans="1:3">
      <c r="A12124" s="1">
        <v>44963.21875</v>
      </c>
      <c r="B12124">
        <v>4.5600000000000002E-2</v>
      </c>
      <c r="C12124" s="9">
        <v>1.9662999999999999</v>
      </c>
    </row>
    <row r="12125" spans="1:3">
      <c r="A12125" s="1">
        <v>44963.229166666664</v>
      </c>
      <c r="B12125">
        <v>4.5900000000000003E-2</v>
      </c>
      <c r="C12125" s="9">
        <v>2.6299999999999997E-2</v>
      </c>
    </row>
    <row r="12126" spans="1:3">
      <c r="A12126" s="1">
        <v>44963.239583333336</v>
      </c>
      <c r="B12126">
        <v>4.6399999999999997E-2</v>
      </c>
      <c r="C12126" s="9">
        <v>5.0599999999999999E-2</v>
      </c>
    </row>
    <row r="12127" spans="1:3">
      <c r="A12127" s="1">
        <v>44963.25</v>
      </c>
      <c r="B12127">
        <v>4.6199999999999998E-2</v>
      </c>
      <c r="C12127" s="9">
        <v>5.0299999999999997E-2</v>
      </c>
    </row>
    <row r="12128" spans="1:3">
      <c r="A12128" s="1">
        <v>44963.260416666664</v>
      </c>
      <c r="B12128">
        <v>4.5900000000000003E-2</v>
      </c>
      <c r="C12128" s="9">
        <v>5.0099999999999999E-2</v>
      </c>
    </row>
    <row r="12129" spans="1:3">
      <c r="A12129" s="1">
        <v>44963.270833333336</v>
      </c>
      <c r="B12129">
        <v>1.9802999999999999</v>
      </c>
      <c r="C12129" s="9">
        <v>4.9700000000000001E-2</v>
      </c>
    </row>
    <row r="12130" spans="1:3">
      <c r="A12130" s="1">
        <v>44963.28125</v>
      </c>
      <c r="B12130">
        <v>2.3917000000000002</v>
      </c>
      <c r="C12130" s="9">
        <v>0.05</v>
      </c>
    </row>
    <row r="12131" spans="1:3">
      <c r="A12131" s="1">
        <v>44963.291666666664</v>
      </c>
      <c r="B12131">
        <v>2.1568000000000001</v>
      </c>
      <c r="C12131" s="9">
        <v>4.9699999999999994E-2</v>
      </c>
    </row>
    <row r="12132" spans="1:3">
      <c r="A12132" s="1">
        <v>44963.302083333336</v>
      </c>
      <c r="B12132">
        <v>2.0457000000000001</v>
      </c>
      <c r="C12132" s="9">
        <v>0.74730000000000008</v>
      </c>
    </row>
    <row r="12133" spans="1:3">
      <c r="A12133" s="1">
        <v>44963.3125</v>
      </c>
      <c r="B12133">
        <v>1.88</v>
      </c>
      <c r="C12133" s="9">
        <v>2.0991</v>
      </c>
    </row>
    <row r="12134" spans="1:3">
      <c r="A12134" s="1">
        <v>44963.322916666664</v>
      </c>
      <c r="B12134">
        <v>1.8342000000000001</v>
      </c>
      <c r="C12134" s="9">
        <v>2.0968</v>
      </c>
    </row>
    <row r="12135" spans="1:3">
      <c r="A12135" s="1">
        <v>44963.333333333336</v>
      </c>
      <c r="B12135">
        <v>1.8401000000000001</v>
      </c>
      <c r="C12135" s="9">
        <v>1.1004</v>
      </c>
    </row>
    <row r="12136" spans="1:3">
      <c r="A12136" s="1">
        <v>44963.34375</v>
      </c>
      <c r="B12136">
        <v>1.7867999999999999</v>
      </c>
      <c r="C12136" s="9">
        <v>1.8692</v>
      </c>
    </row>
    <row r="12137" spans="1:3">
      <c r="A12137" s="1">
        <v>44963.354166666664</v>
      </c>
      <c r="B12137">
        <v>1.2391000000000001</v>
      </c>
      <c r="C12137" s="9">
        <v>2.0926999999999998</v>
      </c>
    </row>
    <row r="12138" spans="1:3">
      <c r="A12138" s="1">
        <v>44963.364583333336</v>
      </c>
      <c r="B12138">
        <v>1.9643999999999999</v>
      </c>
      <c r="C12138" s="9">
        <v>1.4898</v>
      </c>
    </row>
    <row r="12139" spans="1:3">
      <c r="A12139" s="1">
        <v>44963.375</v>
      </c>
      <c r="B12139">
        <v>1.2979000000000001</v>
      </c>
      <c r="C12139" s="9">
        <v>1.9670999999999998</v>
      </c>
    </row>
    <row r="12140" spans="1:3">
      <c r="A12140" s="1">
        <v>44963.385416666664</v>
      </c>
      <c r="B12140">
        <v>1.3765000000000001</v>
      </c>
      <c r="C12140" s="9">
        <v>2.2210999999999999</v>
      </c>
    </row>
    <row r="12141" spans="1:3">
      <c r="A12141" s="1">
        <v>44963.395833333336</v>
      </c>
      <c r="B12141">
        <v>1.4081999999999999</v>
      </c>
      <c r="C12141" s="9">
        <v>1.3529</v>
      </c>
    </row>
    <row r="12142" spans="1:3">
      <c r="A12142" s="1">
        <v>44963.40625</v>
      </c>
      <c r="B12142">
        <v>1.1416999999999999</v>
      </c>
      <c r="C12142" s="9">
        <v>2.1123000000000003</v>
      </c>
    </row>
    <row r="12143" spans="1:3">
      <c r="A12143" s="1">
        <v>44963.416666666664</v>
      </c>
      <c r="B12143">
        <v>1.0449999999999999</v>
      </c>
      <c r="C12143" s="9">
        <v>2.2349999999999999</v>
      </c>
    </row>
    <row r="12144" spans="1:3">
      <c r="A12144" s="1">
        <v>44963.427083333336</v>
      </c>
      <c r="B12144">
        <v>1.0162</v>
      </c>
      <c r="C12144" s="9">
        <v>1.7896000000000001</v>
      </c>
    </row>
    <row r="12145" spans="1:3">
      <c r="A12145" s="1">
        <v>44963.4375</v>
      </c>
      <c r="B12145">
        <v>1.1611</v>
      </c>
      <c r="C12145" s="9">
        <v>1.6692999999999998</v>
      </c>
    </row>
    <row r="12146" spans="1:3">
      <c r="A12146" s="1">
        <v>44963.447916666664</v>
      </c>
      <c r="B12146">
        <v>1.2827</v>
      </c>
      <c r="C12146" s="9">
        <v>2.2696000000000001</v>
      </c>
    </row>
    <row r="12147" spans="1:3">
      <c r="A12147" s="1">
        <v>44963.458333333336</v>
      </c>
      <c r="B12147">
        <v>1.1560999999999999</v>
      </c>
      <c r="C12147" s="9">
        <v>2.1619000000000002</v>
      </c>
    </row>
    <row r="12148" spans="1:3">
      <c r="A12148" s="1">
        <v>44963.46875</v>
      </c>
      <c r="B12148">
        <v>0.56179999999999997</v>
      </c>
      <c r="C12148" s="9">
        <v>1.2041999999999999</v>
      </c>
    </row>
    <row r="12149" spans="1:3">
      <c r="A12149" s="1">
        <v>44963.479166666664</v>
      </c>
      <c r="B12149">
        <v>4.6300000000000001E-2</v>
      </c>
      <c r="C12149" s="9">
        <v>1.8723999999999998</v>
      </c>
    </row>
    <row r="12150" spans="1:3">
      <c r="A12150" s="1">
        <v>44963.489583333336</v>
      </c>
      <c r="B12150">
        <v>4.5699999999999998E-2</v>
      </c>
      <c r="C12150" s="9">
        <v>1.8768</v>
      </c>
    </row>
    <row r="12151" spans="1:3">
      <c r="A12151" s="1">
        <v>44963.5</v>
      </c>
      <c r="B12151">
        <v>4.5499999999999999E-2</v>
      </c>
      <c r="C12151" s="9">
        <v>1.0943999999999998</v>
      </c>
    </row>
    <row r="12152" spans="1:3">
      <c r="A12152" s="1">
        <v>44963.510416666664</v>
      </c>
      <c r="B12152">
        <v>4.5699999999999998E-2</v>
      </c>
      <c r="C12152" s="9">
        <v>2.7699999999999999E-2</v>
      </c>
    </row>
    <row r="12153" spans="1:3">
      <c r="A12153" s="1">
        <v>44963.520833333336</v>
      </c>
      <c r="B12153">
        <v>4.5900000000000003E-2</v>
      </c>
      <c r="C12153" s="9">
        <v>4.9799999999999997E-2</v>
      </c>
    </row>
    <row r="12154" spans="1:3">
      <c r="A12154" s="1">
        <v>44963.53125</v>
      </c>
      <c r="B12154">
        <v>4.5900000000000003E-2</v>
      </c>
      <c r="C12154" s="9">
        <v>4.9599999999999998E-2</v>
      </c>
    </row>
    <row r="12155" spans="1:3">
      <c r="A12155" s="1">
        <v>44963.541666666664</v>
      </c>
      <c r="B12155">
        <v>4.58E-2</v>
      </c>
      <c r="C12155" s="9">
        <v>4.9600000000000005E-2</v>
      </c>
    </row>
    <row r="12156" spans="1:3">
      <c r="A12156" s="1">
        <v>44963.552083333336</v>
      </c>
      <c r="B12156">
        <v>4.5699999999999998E-2</v>
      </c>
      <c r="C12156" s="9">
        <v>4.9600000000000005E-2</v>
      </c>
    </row>
    <row r="12157" spans="1:3">
      <c r="A12157" s="1">
        <v>44963.5625</v>
      </c>
      <c r="B12157">
        <v>4.5999999999999999E-2</v>
      </c>
      <c r="C12157" s="9">
        <v>4.99E-2</v>
      </c>
    </row>
    <row r="12158" spans="1:3">
      <c r="A12158" s="1">
        <v>44963.572916666664</v>
      </c>
      <c r="B12158">
        <v>4.58E-2</v>
      </c>
      <c r="C12158" s="9">
        <v>4.9599999999999998E-2</v>
      </c>
    </row>
    <row r="12159" spans="1:3">
      <c r="A12159" s="1">
        <v>44963.583333333336</v>
      </c>
      <c r="B12159">
        <v>4.5999999999999999E-2</v>
      </c>
      <c r="C12159" s="9">
        <v>0.05</v>
      </c>
    </row>
    <row r="12160" spans="1:3">
      <c r="A12160" s="1">
        <v>44963.59375</v>
      </c>
      <c r="B12160">
        <v>4.6100000000000002E-2</v>
      </c>
      <c r="C12160" s="9">
        <v>0.05</v>
      </c>
    </row>
    <row r="12161" spans="1:3">
      <c r="A12161" s="1">
        <v>44963.604166666664</v>
      </c>
      <c r="B12161">
        <v>4.5900000000000003E-2</v>
      </c>
      <c r="C12161" s="9">
        <v>4.9799999999999997E-2</v>
      </c>
    </row>
    <row r="12162" spans="1:3">
      <c r="A12162" s="1">
        <v>44963.614583333336</v>
      </c>
      <c r="B12162">
        <v>4.5699999999999998E-2</v>
      </c>
      <c r="C12162" s="9">
        <v>4.9600000000000005E-2</v>
      </c>
    </row>
    <row r="12163" spans="1:3">
      <c r="A12163" s="1">
        <v>44963.625</v>
      </c>
      <c r="B12163">
        <v>4.5600000000000002E-2</v>
      </c>
      <c r="C12163" s="9">
        <v>4.9399999999999999E-2</v>
      </c>
    </row>
    <row r="12164" spans="1:3">
      <c r="A12164" s="1">
        <v>44963.635416666664</v>
      </c>
      <c r="B12164">
        <v>4.5499999999999999E-2</v>
      </c>
      <c r="C12164" s="9">
        <v>4.9399999999999999E-2</v>
      </c>
    </row>
    <row r="12165" spans="1:3">
      <c r="A12165" s="1">
        <v>44963.645833333336</v>
      </c>
      <c r="B12165">
        <v>4.58E-2</v>
      </c>
      <c r="C12165" s="9">
        <v>5.9300000000000005E-2</v>
      </c>
    </row>
    <row r="12166" spans="1:3">
      <c r="A12166" s="1">
        <v>44963.65625</v>
      </c>
      <c r="B12166">
        <v>4.5499999999999999E-2</v>
      </c>
      <c r="C12166" s="9">
        <v>0.77639999999999998</v>
      </c>
    </row>
    <row r="12167" spans="1:3">
      <c r="A12167" s="1">
        <v>44963.666666666664</v>
      </c>
      <c r="B12167">
        <v>4.5699999999999998E-2</v>
      </c>
      <c r="C12167" s="9">
        <v>4.1000000000000002E-2</v>
      </c>
    </row>
    <row r="12168" spans="1:3">
      <c r="A12168" s="1">
        <v>44963.677083333336</v>
      </c>
      <c r="B12168">
        <v>4.5400000000000003E-2</v>
      </c>
      <c r="C12168" s="9">
        <v>4.9199999999999994E-2</v>
      </c>
    </row>
    <row r="12169" spans="1:3">
      <c r="A12169" s="1">
        <v>44963.6875</v>
      </c>
      <c r="B12169">
        <v>4.5199999999999997E-2</v>
      </c>
      <c r="C12169" s="9">
        <v>4.9000000000000002E-2</v>
      </c>
    </row>
    <row r="12170" spans="1:3">
      <c r="A12170" s="1">
        <v>44963.697916666664</v>
      </c>
      <c r="B12170">
        <v>4.5199999999999997E-2</v>
      </c>
      <c r="C12170" s="9">
        <v>4.9000000000000002E-2</v>
      </c>
    </row>
    <row r="12171" spans="1:3">
      <c r="A12171" s="1">
        <v>44963.708333333336</v>
      </c>
      <c r="B12171">
        <v>4.53E-2</v>
      </c>
      <c r="C12171" s="9">
        <v>4.9100000000000005E-2</v>
      </c>
    </row>
    <row r="12172" spans="1:3">
      <c r="A12172" s="1">
        <v>44963.71875</v>
      </c>
      <c r="B12172">
        <v>4.4999999999999998E-2</v>
      </c>
      <c r="C12172" s="9">
        <v>4.87E-2</v>
      </c>
    </row>
    <row r="12173" spans="1:3">
      <c r="A12173" s="1">
        <v>44963.729166666664</v>
      </c>
      <c r="B12173">
        <v>4.4699999999999997E-2</v>
      </c>
      <c r="C12173" s="9">
        <v>4.8500000000000001E-2</v>
      </c>
    </row>
    <row r="12174" spans="1:3">
      <c r="A12174" s="1">
        <v>44963.739583333336</v>
      </c>
      <c r="B12174">
        <v>4.4999999999999998E-2</v>
      </c>
      <c r="C12174" s="9">
        <v>4.8899999999999999E-2</v>
      </c>
    </row>
    <row r="12175" spans="1:3">
      <c r="A12175" s="1">
        <v>44963.75</v>
      </c>
      <c r="B12175">
        <v>4.5900000000000003E-2</v>
      </c>
      <c r="C12175" s="9">
        <v>4.9700000000000001E-2</v>
      </c>
    </row>
    <row r="12176" spans="1:3">
      <c r="A12176" s="1">
        <v>44963.760416666664</v>
      </c>
      <c r="B12176">
        <v>4.58E-2</v>
      </c>
      <c r="C12176" s="9">
        <v>4.9500000000000002E-2</v>
      </c>
    </row>
    <row r="12177" spans="1:3">
      <c r="A12177" s="1">
        <v>44963.770833333336</v>
      </c>
      <c r="B12177">
        <v>4.58E-2</v>
      </c>
      <c r="C12177" s="9">
        <v>4.9600000000000005E-2</v>
      </c>
    </row>
    <row r="12178" spans="1:3">
      <c r="A12178" s="1">
        <v>44963.78125</v>
      </c>
      <c r="B12178">
        <v>4.58E-2</v>
      </c>
      <c r="C12178" s="9">
        <v>4.9600000000000005E-2</v>
      </c>
    </row>
    <row r="12179" spans="1:3">
      <c r="A12179" s="1">
        <v>44963.791666666664</v>
      </c>
      <c r="B12179">
        <v>4.53E-2</v>
      </c>
      <c r="C12179" s="9">
        <v>4.9200000000000001E-2</v>
      </c>
    </row>
    <row r="12180" spans="1:3">
      <c r="A12180" s="1">
        <v>44963.802083333336</v>
      </c>
      <c r="B12180">
        <v>4.53E-2</v>
      </c>
      <c r="C12180" s="9">
        <v>4.9000000000000002E-2</v>
      </c>
    </row>
    <row r="12181" spans="1:3">
      <c r="A12181" s="1">
        <v>44963.8125</v>
      </c>
      <c r="B12181">
        <v>4.5199999999999997E-2</v>
      </c>
      <c r="C12181" s="9">
        <v>4.9099999999999998E-2</v>
      </c>
    </row>
    <row r="12182" spans="1:3">
      <c r="A12182" s="1">
        <v>44963.822916666664</v>
      </c>
      <c r="B12182">
        <v>4.5100000000000001E-2</v>
      </c>
      <c r="C12182" s="9">
        <v>4.9000000000000002E-2</v>
      </c>
    </row>
    <row r="12183" spans="1:3">
      <c r="A12183" s="1">
        <v>44963.833333333336</v>
      </c>
      <c r="B12183">
        <v>4.5100000000000001E-2</v>
      </c>
      <c r="C12183" s="9">
        <v>4.8899999999999999E-2</v>
      </c>
    </row>
    <row r="12184" spans="1:3">
      <c r="A12184" s="1">
        <v>44963.84375</v>
      </c>
      <c r="B12184">
        <v>4.4999999999999998E-2</v>
      </c>
      <c r="C12184" s="9">
        <v>4.8899999999999999E-2</v>
      </c>
    </row>
    <row r="12185" spans="1:3">
      <c r="A12185" s="1">
        <v>44963.854166666664</v>
      </c>
      <c r="B12185">
        <v>4.4999999999999998E-2</v>
      </c>
      <c r="C12185" s="9">
        <v>4.8899999999999999E-2</v>
      </c>
    </row>
    <row r="12186" spans="1:3">
      <c r="A12186" s="1">
        <v>44963.864583333336</v>
      </c>
      <c r="B12186">
        <v>4.5100000000000001E-2</v>
      </c>
      <c r="C12186" s="9">
        <v>4.9000000000000002E-2</v>
      </c>
    </row>
    <row r="12187" spans="1:3">
      <c r="A12187" s="1">
        <v>44963.875</v>
      </c>
      <c r="B12187">
        <v>4.4999999999999998E-2</v>
      </c>
      <c r="C12187" s="9">
        <v>4.8799999999999996E-2</v>
      </c>
    </row>
    <row r="12188" spans="1:3">
      <c r="A12188" s="1">
        <v>44963.885416666664</v>
      </c>
      <c r="B12188">
        <v>4.5199999999999997E-2</v>
      </c>
      <c r="C12188" s="9">
        <v>4.9099999999999998E-2</v>
      </c>
    </row>
    <row r="12189" spans="1:3">
      <c r="A12189" s="1">
        <v>44963.895833333336</v>
      </c>
      <c r="B12189">
        <v>4.5499999999999999E-2</v>
      </c>
      <c r="C12189" s="9">
        <v>4.9299999999999997E-2</v>
      </c>
    </row>
    <row r="12190" spans="1:3">
      <c r="A12190" s="1">
        <v>44963.90625</v>
      </c>
      <c r="B12190">
        <v>4.5699999999999998E-2</v>
      </c>
      <c r="C12190" s="9">
        <v>4.9500000000000002E-2</v>
      </c>
    </row>
    <row r="12191" spans="1:3">
      <c r="A12191" s="1">
        <v>44963.916666666664</v>
      </c>
      <c r="B12191">
        <v>4.5600000000000002E-2</v>
      </c>
      <c r="C12191" s="9">
        <v>4.9500000000000002E-2</v>
      </c>
    </row>
    <row r="12192" spans="1:3">
      <c r="A12192" s="1">
        <v>44963.927083333336</v>
      </c>
      <c r="B12192">
        <v>4.5499999999999999E-2</v>
      </c>
      <c r="C12192" s="9">
        <v>4.9399999999999999E-2</v>
      </c>
    </row>
    <row r="12193" spans="1:3">
      <c r="A12193" s="1">
        <v>44963.9375</v>
      </c>
      <c r="B12193">
        <v>4.5699999999999998E-2</v>
      </c>
      <c r="C12193" s="9">
        <v>4.9600000000000005E-2</v>
      </c>
    </row>
    <row r="12194" spans="1:3">
      <c r="A12194" s="1">
        <v>44963.947916666664</v>
      </c>
      <c r="B12194">
        <v>4.58E-2</v>
      </c>
      <c r="C12194" s="9">
        <v>4.9799999999999997E-2</v>
      </c>
    </row>
    <row r="12195" spans="1:3">
      <c r="A12195" s="1">
        <v>44963.958333333336</v>
      </c>
      <c r="B12195">
        <v>4.5900000000000003E-2</v>
      </c>
      <c r="C12195" s="9">
        <v>0.05</v>
      </c>
    </row>
    <row r="12196" spans="1:3">
      <c r="A12196" s="1">
        <v>44963.96875</v>
      </c>
      <c r="B12196">
        <v>4.5900000000000003E-2</v>
      </c>
      <c r="C12196" s="9">
        <v>4.99E-2</v>
      </c>
    </row>
    <row r="12197" spans="1:3">
      <c r="A12197" s="1">
        <v>44963.979166666664</v>
      </c>
      <c r="B12197">
        <v>4.5999999999999999E-2</v>
      </c>
      <c r="C12197" s="9">
        <v>0.05</v>
      </c>
    </row>
    <row r="12198" spans="1:3">
      <c r="A12198" s="1">
        <v>44963.989583333336</v>
      </c>
      <c r="B12198">
        <v>4.5999999999999999E-2</v>
      </c>
      <c r="C12198" s="9">
        <v>0.05</v>
      </c>
    </row>
    <row r="12199" spans="1:3">
      <c r="A12199" s="1">
        <v>44964</v>
      </c>
      <c r="B12199">
        <v>4.5900000000000003E-2</v>
      </c>
      <c r="C12199" s="9">
        <v>0.05</v>
      </c>
    </row>
    <row r="12200" spans="1:3">
      <c r="A12200" s="1">
        <v>44964.010416666664</v>
      </c>
      <c r="B12200">
        <v>4.5999999999999999E-2</v>
      </c>
      <c r="C12200" s="9">
        <v>5.0100000000000006E-2</v>
      </c>
    </row>
    <row r="12201" spans="1:3">
      <c r="A12201" s="1">
        <v>44964.020833333336</v>
      </c>
      <c r="B12201">
        <v>4.6300000000000001E-2</v>
      </c>
      <c r="C12201" s="9">
        <v>5.04E-2</v>
      </c>
    </row>
    <row r="12202" spans="1:3">
      <c r="A12202" s="1">
        <v>44964.03125</v>
      </c>
      <c r="B12202">
        <v>4.6199999999999998E-2</v>
      </c>
      <c r="C12202" s="9">
        <v>5.0299999999999997E-2</v>
      </c>
    </row>
    <row r="12203" spans="1:3">
      <c r="A12203" s="1">
        <v>44964.041666666664</v>
      </c>
      <c r="B12203">
        <v>4.5999999999999999E-2</v>
      </c>
      <c r="C12203" s="9">
        <v>0.05</v>
      </c>
    </row>
    <row r="12204" spans="1:3">
      <c r="A12204" s="1">
        <v>44964.052083333336</v>
      </c>
      <c r="B12204">
        <v>4.6100000000000002E-2</v>
      </c>
      <c r="C12204" s="9">
        <v>5.0299999999999997E-2</v>
      </c>
    </row>
    <row r="12205" spans="1:3">
      <c r="A12205" s="1">
        <v>44964.0625</v>
      </c>
      <c r="B12205">
        <v>4.6100000000000002E-2</v>
      </c>
      <c r="C12205" s="9">
        <v>5.0299999999999997E-2</v>
      </c>
    </row>
    <row r="12206" spans="1:3">
      <c r="A12206" s="1">
        <v>44964.072916666664</v>
      </c>
      <c r="B12206">
        <v>4.6300000000000001E-2</v>
      </c>
      <c r="C12206" s="9">
        <v>5.0500000000000003E-2</v>
      </c>
    </row>
    <row r="12207" spans="1:3">
      <c r="A12207" s="1">
        <v>44964.083333333336</v>
      </c>
      <c r="B12207">
        <v>4.6199999999999998E-2</v>
      </c>
      <c r="C12207" s="9">
        <v>5.04E-2</v>
      </c>
    </row>
    <row r="12208" spans="1:3">
      <c r="A12208" s="1">
        <v>44964.09375</v>
      </c>
      <c r="B12208">
        <v>4.6199999999999998E-2</v>
      </c>
      <c r="C12208" s="9">
        <v>5.04E-2</v>
      </c>
    </row>
    <row r="12209" spans="1:3">
      <c r="A12209" s="1">
        <v>44964.104166666664</v>
      </c>
      <c r="B12209">
        <v>4.6199999999999998E-2</v>
      </c>
      <c r="C12209" s="9">
        <v>5.04E-2</v>
      </c>
    </row>
    <row r="12210" spans="1:3">
      <c r="A12210" s="1">
        <v>44964.114583333336</v>
      </c>
      <c r="B12210">
        <v>4.6300000000000001E-2</v>
      </c>
      <c r="C12210" s="9">
        <v>5.0500000000000003E-2</v>
      </c>
    </row>
    <row r="12211" spans="1:3">
      <c r="A12211" s="1">
        <v>44964.125</v>
      </c>
      <c r="B12211">
        <v>4.5999999999999999E-2</v>
      </c>
      <c r="C12211" s="9">
        <v>5.0200000000000002E-2</v>
      </c>
    </row>
    <row r="12212" spans="1:3">
      <c r="A12212" s="1">
        <v>44964.135416666664</v>
      </c>
      <c r="B12212">
        <v>4.5999999999999999E-2</v>
      </c>
      <c r="C12212" s="9">
        <v>5.0200000000000002E-2</v>
      </c>
    </row>
    <row r="12213" spans="1:3">
      <c r="A12213" s="1">
        <v>44964.145833333336</v>
      </c>
      <c r="B12213">
        <v>4.5999999999999999E-2</v>
      </c>
      <c r="C12213" s="9">
        <v>6.0399999999999995E-2</v>
      </c>
    </row>
    <row r="12214" spans="1:3">
      <c r="A12214" s="1">
        <v>44964.15625</v>
      </c>
      <c r="B12214">
        <v>4.5999999999999999E-2</v>
      </c>
      <c r="C12214" s="9">
        <v>1.2124999999999999</v>
      </c>
    </row>
    <row r="12215" spans="1:3">
      <c r="A12215" s="1">
        <v>44964.166666666664</v>
      </c>
      <c r="B12215">
        <v>4.5900000000000003E-2</v>
      </c>
      <c r="C12215" s="9">
        <v>1.8877999999999999</v>
      </c>
    </row>
    <row r="12216" spans="1:3">
      <c r="A12216" s="1">
        <v>44964.177083333336</v>
      </c>
      <c r="B12216">
        <v>4.5900000000000003E-2</v>
      </c>
      <c r="C12216" s="9">
        <v>1.9306999999999999</v>
      </c>
    </row>
    <row r="12217" spans="1:3">
      <c r="A12217" s="1">
        <v>44964.1875</v>
      </c>
      <c r="B12217">
        <v>4.58E-2</v>
      </c>
      <c r="C12217" s="9">
        <v>1.9403999999999999</v>
      </c>
    </row>
    <row r="12218" spans="1:3">
      <c r="A12218" s="1">
        <v>44964.197916666664</v>
      </c>
      <c r="B12218">
        <v>4.5900000000000003E-2</v>
      </c>
      <c r="C12218" s="9">
        <v>1.9466999999999999</v>
      </c>
    </row>
    <row r="12219" spans="1:3">
      <c r="A12219" s="1">
        <v>44964.208333333336</v>
      </c>
      <c r="B12219">
        <v>4.58E-2</v>
      </c>
      <c r="C12219" s="9">
        <v>1.2673999999999999</v>
      </c>
    </row>
    <row r="12220" spans="1:3">
      <c r="A12220" s="1">
        <v>44964.21875</v>
      </c>
      <c r="B12220">
        <v>4.5900000000000003E-2</v>
      </c>
      <c r="C12220" s="9">
        <v>3.5400000000000001E-2</v>
      </c>
    </row>
    <row r="12221" spans="1:3">
      <c r="A12221" s="1">
        <v>44964.229166666664</v>
      </c>
      <c r="B12221">
        <v>4.5900000000000003E-2</v>
      </c>
      <c r="C12221" s="9">
        <v>4.9799999999999997E-2</v>
      </c>
    </row>
    <row r="12222" spans="1:3">
      <c r="A12222" s="1">
        <v>44964.239583333336</v>
      </c>
      <c r="B12222">
        <v>4.5699999999999998E-2</v>
      </c>
      <c r="C12222" s="9">
        <v>4.9599999999999998E-2</v>
      </c>
    </row>
    <row r="12223" spans="1:3">
      <c r="A12223" s="1">
        <v>44964.25</v>
      </c>
      <c r="B12223">
        <v>4.6199999999999998E-2</v>
      </c>
      <c r="C12223" s="9">
        <v>5.0200000000000002E-2</v>
      </c>
    </row>
    <row r="12224" spans="1:3">
      <c r="A12224" s="1">
        <v>44964.260416666664</v>
      </c>
      <c r="B12224">
        <v>4.5999999999999999E-2</v>
      </c>
      <c r="C12224" s="9">
        <v>5.0100000000000006E-2</v>
      </c>
    </row>
    <row r="12225" spans="1:3">
      <c r="A12225" s="1">
        <v>44964.270833333336</v>
      </c>
      <c r="B12225">
        <v>2.2240000000000002</v>
      </c>
      <c r="C12225" s="9">
        <v>4.9799999999999997E-2</v>
      </c>
    </row>
    <row r="12226" spans="1:3">
      <c r="A12226" s="1">
        <v>44964.28125</v>
      </c>
      <c r="B12226">
        <v>2.6332</v>
      </c>
      <c r="C12226" s="9">
        <v>4.9299999999999997E-2</v>
      </c>
    </row>
    <row r="12227" spans="1:3">
      <c r="A12227" s="1">
        <v>44964.291666666664</v>
      </c>
      <c r="B12227">
        <v>2.5758999999999999</v>
      </c>
      <c r="C12227" s="9">
        <v>4.9299999999999997E-2</v>
      </c>
    </row>
    <row r="12228" spans="1:3">
      <c r="A12228" s="1">
        <v>44964.302083333336</v>
      </c>
      <c r="B12228">
        <v>2.3492000000000002</v>
      </c>
      <c r="C12228" s="9">
        <v>0.47060000000000002</v>
      </c>
    </row>
    <row r="12229" spans="1:3">
      <c r="A12229" s="1">
        <v>44964.3125</v>
      </c>
      <c r="B12229">
        <v>2.3782000000000001</v>
      </c>
      <c r="C12229" s="9">
        <v>1.7117</v>
      </c>
    </row>
    <row r="12230" spans="1:3">
      <c r="A12230" s="1">
        <v>44964.322916666664</v>
      </c>
      <c r="B12230">
        <v>2.3056999999999999</v>
      </c>
      <c r="C12230" s="9">
        <v>2.0289000000000001</v>
      </c>
    </row>
    <row r="12231" spans="1:3">
      <c r="A12231" s="1">
        <v>44964.333333333336</v>
      </c>
      <c r="B12231">
        <v>2.2241</v>
      </c>
      <c r="C12231" s="9">
        <v>2.0596000000000001</v>
      </c>
    </row>
    <row r="12232" spans="1:3">
      <c r="A12232" s="1">
        <v>44964.34375</v>
      </c>
      <c r="B12232">
        <v>2.2189000000000001</v>
      </c>
      <c r="C12232" s="9">
        <v>2.0737999999999999</v>
      </c>
    </row>
    <row r="12233" spans="1:3">
      <c r="A12233" s="1">
        <v>44964.354166666664</v>
      </c>
      <c r="B12233">
        <v>1.4902</v>
      </c>
      <c r="C12233" s="9">
        <v>2.1095999999999999</v>
      </c>
    </row>
    <row r="12234" spans="1:3">
      <c r="A12234" s="1">
        <v>44964.364583333336</v>
      </c>
      <c r="B12234">
        <v>2.6093999999999999</v>
      </c>
      <c r="C12234" s="9">
        <v>1.1968999999999999</v>
      </c>
    </row>
    <row r="12235" spans="1:3">
      <c r="A12235" s="1">
        <v>44964.375</v>
      </c>
      <c r="B12235">
        <v>2.4081000000000001</v>
      </c>
      <c r="C12235" s="9">
        <v>2.0074999999999998</v>
      </c>
    </row>
    <row r="12236" spans="1:3">
      <c r="A12236" s="1">
        <v>44964.385416666664</v>
      </c>
      <c r="B12236">
        <v>2.0226000000000002</v>
      </c>
      <c r="C12236" s="9">
        <v>2.0658000000000003</v>
      </c>
    </row>
    <row r="12237" spans="1:3">
      <c r="A12237" s="1">
        <v>44964.395833333336</v>
      </c>
      <c r="B12237">
        <v>2.0185</v>
      </c>
      <c r="C12237" s="9">
        <v>1.3083</v>
      </c>
    </row>
    <row r="12238" spans="1:3">
      <c r="A12238" s="1">
        <v>44964.40625</v>
      </c>
      <c r="B12238">
        <v>1.8372999999999999</v>
      </c>
      <c r="C12238" s="9">
        <v>2.1215000000000002</v>
      </c>
    </row>
    <row r="12239" spans="1:3">
      <c r="A12239" s="1">
        <v>44964.416666666664</v>
      </c>
      <c r="B12239">
        <v>1.3976999999999999</v>
      </c>
      <c r="C12239" s="9">
        <v>2.0784000000000002</v>
      </c>
    </row>
    <row r="12240" spans="1:3">
      <c r="A12240" s="1">
        <v>44964.427083333336</v>
      </c>
      <c r="B12240">
        <v>3.7199999999999997E-2</v>
      </c>
      <c r="C12240" s="9">
        <v>1.1732</v>
      </c>
    </row>
    <row r="12241" spans="1:3">
      <c r="A12241" s="1">
        <v>44964.4375</v>
      </c>
      <c r="B12241">
        <v>4.6100000000000002E-2</v>
      </c>
      <c r="C12241" s="9">
        <v>2.1747000000000001</v>
      </c>
    </row>
    <row r="12242" spans="1:3">
      <c r="A12242" s="1">
        <v>44964.447916666664</v>
      </c>
      <c r="B12242">
        <v>4.6300000000000001E-2</v>
      </c>
      <c r="C12242" s="9">
        <v>2.0997000000000003</v>
      </c>
    </row>
    <row r="12243" spans="1:3">
      <c r="A12243" s="1">
        <v>44964.458333333336</v>
      </c>
      <c r="B12243">
        <v>4.6100000000000002E-2</v>
      </c>
      <c r="C12243" s="9">
        <v>1.3252999999999999</v>
      </c>
    </row>
    <row r="12244" spans="1:3">
      <c r="A12244" s="1">
        <v>44964.46875</v>
      </c>
      <c r="B12244">
        <v>4.6199999999999998E-2</v>
      </c>
      <c r="C12244" s="9">
        <v>1.8757000000000001</v>
      </c>
    </row>
    <row r="12245" spans="1:3">
      <c r="A12245" s="1">
        <v>44964.479166666664</v>
      </c>
      <c r="B12245">
        <v>4.6100000000000002E-2</v>
      </c>
      <c r="C12245" s="9">
        <v>2.1101000000000001</v>
      </c>
    </row>
    <row r="12246" spans="1:3">
      <c r="A12246" s="1">
        <v>44964.489583333336</v>
      </c>
      <c r="B12246">
        <v>4.6300000000000001E-2</v>
      </c>
      <c r="C12246" s="9">
        <v>1.6596</v>
      </c>
    </row>
    <row r="12247" spans="1:3">
      <c r="A12247" s="1">
        <v>44964.5</v>
      </c>
      <c r="B12247">
        <v>4.5900000000000003E-2</v>
      </c>
      <c r="C12247" s="9">
        <v>1.4904999999999999</v>
      </c>
    </row>
    <row r="12248" spans="1:3">
      <c r="A12248" s="1">
        <v>44964.510416666664</v>
      </c>
      <c r="B12248">
        <v>4.6100000000000002E-2</v>
      </c>
      <c r="C12248" s="9">
        <v>0.59789999999999999</v>
      </c>
    </row>
    <row r="12249" spans="1:3">
      <c r="A12249" s="1">
        <v>44964.520833333336</v>
      </c>
      <c r="B12249">
        <v>4.6300000000000001E-2</v>
      </c>
      <c r="C12249" s="9">
        <v>4.4999999999999998E-2</v>
      </c>
    </row>
    <row r="12250" spans="1:3">
      <c r="A12250" s="1">
        <v>44964.53125</v>
      </c>
      <c r="B12250">
        <v>4.6399999999999997E-2</v>
      </c>
      <c r="C12250" s="9">
        <v>5.0299999999999997E-2</v>
      </c>
    </row>
    <row r="12251" spans="1:3">
      <c r="A12251" s="1">
        <v>44964.541666666664</v>
      </c>
      <c r="B12251">
        <v>4.6199999999999998E-2</v>
      </c>
      <c r="C12251" s="9">
        <v>5.0099999999999999E-2</v>
      </c>
    </row>
    <row r="12252" spans="1:3">
      <c r="A12252" s="1">
        <v>44964.552083333336</v>
      </c>
      <c r="B12252">
        <v>4.58E-2</v>
      </c>
      <c r="C12252" s="9">
        <v>4.9299999999999997E-2</v>
      </c>
    </row>
    <row r="12253" spans="1:3">
      <c r="A12253" s="1">
        <v>44964.5625</v>
      </c>
      <c r="B12253">
        <v>4.5999999999999999E-2</v>
      </c>
      <c r="C12253" s="9">
        <v>4.99E-2</v>
      </c>
    </row>
    <row r="12254" spans="1:3">
      <c r="A12254" s="1">
        <v>44964.572916666664</v>
      </c>
      <c r="B12254">
        <v>4.6100000000000002E-2</v>
      </c>
      <c r="C12254" s="9">
        <v>5.0099999999999999E-2</v>
      </c>
    </row>
    <row r="12255" spans="1:3">
      <c r="A12255" s="1">
        <v>44964.583333333336</v>
      </c>
      <c r="B12255">
        <v>4.6100000000000002E-2</v>
      </c>
      <c r="C12255" s="9">
        <v>5.0099999999999999E-2</v>
      </c>
    </row>
    <row r="12256" spans="1:3">
      <c r="A12256" s="1">
        <v>44964.59375</v>
      </c>
      <c r="B12256">
        <v>4.6100000000000002E-2</v>
      </c>
      <c r="C12256" s="9">
        <v>5.0100000000000006E-2</v>
      </c>
    </row>
    <row r="12257" spans="1:3">
      <c r="A12257" s="1">
        <v>44964.604166666664</v>
      </c>
      <c r="B12257">
        <v>4.5900000000000003E-2</v>
      </c>
      <c r="C12257" s="9">
        <v>4.9799999999999997E-2</v>
      </c>
    </row>
    <row r="12258" spans="1:3">
      <c r="A12258" s="1">
        <v>44964.614583333336</v>
      </c>
      <c r="B12258">
        <v>4.5600000000000002E-2</v>
      </c>
      <c r="C12258" s="9">
        <v>4.9399999999999999E-2</v>
      </c>
    </row>
    <row r="12259" spans="1:3">
      <c r="A12259" s="1">
        <v>44964.625</v>
      </c>
      <c r="B12259">
        <v>4.5499999999999999E-2</v>
      </c>
      <c r="C12259" s="9">
        <v>4.9399999999999999E-2</v>
      </c>
    </row>
    <row r="12260" spans="1:3">
      <c r="A12260" s="1">
        <v>44964.635416666664</v>
      </c>
      <c r="B12260">
        <v>4.53E-2</v>
      </c>
      <c r="C12260" s="9">
        <v>4.9299999999999997E-2</v>
      </c>
    </row>
    <row r="12261" spans="1:3">
      <c r="A12261" s="1">
        <v>44964.645833333336</v>
      </c>
      <c r="B12261">
        <v>4.5199999999999997E-2</v>
      </c>
      <c r="C12261" s="9">
        <v>0.46920000000000001</v>
      </c>
    </row>
    <row r="12262" spans="1:3">
      <c r="A12262" s="1">
        <v>44964.65625</v>
      </c>
      <c r="B12262">
        <v>4.5100000000000001E-2</v>
      </c>
      <c r="C12262" s="9">
        <v>1.0184</v>
      </c>
    </row>
    <row r="12263" spans="1:3">
      <c r="A12263" s="1">
        <v>44964.666666666664</v>
      </c>
      <c r="B12263">
        <v>4.5499999999999999E-2</v>
      </c>
      <c r="C12263" s="9">
        <v>4.2700000000000002E-2</v>
      </c>
    </row>
    <row r="12264" spans="1:3">
      <c r="A12264" s="1">
        <v>44964.677083333336</v>
      </c>
      <c r="B12264">
        <v>4.5999999999999999E-2</v>
      </c>
      <c r="C12264" s="9">
        <v>4.9500000000000002E-2</v>
      </c>
    </row>
    <row r="12265" spans="1:3">
      <c r="A12265" s="1">
        <v>44964.6875</v>
      </c>
      <c r="B12265">
        <v>4.6600000000000003E-2</v>
      </c>
      <c r="C12265" s="9">
        <v>4.9500000000000002E-2</v>
      </c>
    </row>
    <row r="12266" spans="1:3">
      <c r="A12266" s="1">
        <v>44964.697916666664</v>
      </c>
      <c r="B12266">
        <v>4.5600000000000002E-2</v>
      </c>
      <c r="C12266" s="9">
        <v>4.9299999999999997E-2</v>
      </c>
    </row>
    <row r="12267" spans="1:3">
      <c r="A12267" s="1">
        <v>44964.708333333336</v>
      </c>
      <c r="B12267">
        <v>4.5400000000000003E-2</v>
      </c>
      <c r="C12267" s="9">
        <v>4.9099999999999998E-2</v>
      </c>
    </row>
    <row r="12268" spans="1:3">
      <c r="A12268" s="1">
        <v>44964.71875</v>
      </c>
      <c r="B12268">
        <v>4.5400000000000003E-2</v>
      </c>
      <c r="C12268" s="9">
        <v>4.9000000000000002E-2</v>
      </c>
    </row>
    <row r="12269" spans="1:3">
      <c r="A12269" s="1">
        <v>44964.729166666664</v>
      </c>
      <c r="B12269">
        <v>4.5199999999999997E-2</v>
      </c>
      <c r="C12269" s="9">
        <v>4.8799999999999996E-2</v>
      </c>
    </row>
    <row r="12270" spans="1:3">
      <c r="A12270" s="1">
        <v>44964.739583333336</v>
      </c>
      <c r="B12270">
        <v>4.5100000000000001E-2</v>
      </c>
      <c r="C12270" s="9">
        <v>4.8899999999999999E-2</v>
      </c>
    </row>
    <row r="12271" spans="1:3">
      <c r="A12271" s="1">
        <v>44964.75</v>
      </c>
      <c r="B12271">
        <v>4.53E-2</v>
      </c>
      <c r="C12271" s="9">
        <v>4.9099999999999998E-2</v>
      </c>
    </row>
    <row r="12272" spans="1:3">
      <c r="A12272" s="1">
        <v>44964.760416666664</v>
      </c>
      <c r="B12272">
        <v>4.5400000000000003E-2</v>
      </c>
      <c r="C12272" s="9">
        <v>4.9199999999999994E-2</v>
      </c>
    </row>
    <row r="12273" spans="1:3">
      <c r="A12273" s="1">
        <v>44964.770833333336</v>
      </c>
      <c r="B12273">
        <v>4.5400000000000003E-2</v>
      </c>
      <c r="C12273" s="9">
        <v>4.9100000000000005E-2</v>
      </c>
    </row>
    <row r="12274" spans="1:3">
      <c r="A12274" s="1">
        <v>44964.78125</v>
      </c>
      <c r="B12274">
        <v>4.5499999999999999E-2</v>
      </c>
      <c r="C12274" s="9">
        <v>4.9299999999999997E-2</v>
      </c>
    </row>
    <row r="12275" spans="1:3">
      <c r="A12275" s="1">
        <v>44964.791666666664</v>
      </c>
      <c r="B12275">
        <v>4.5600000000000002E-2</v>
      </c>
      <c r="C12275" s="9">
        <v>4.9600000000000005E-2</v>
      </c>
    </row>
    <row r="12276" spans="1:3">
      <c r="A12276" s="1">
        <v>44964.802083333336</v>
      </c>
      <c r="B12276">
        <v>4.5600000000000002E-2</v>
      </c>
      <c r="C12276" s="9">
        <v>4.9500000000000002E-2</v>
      </c>
    </row>
    <row r="12277" spans="1:3">
      <c r="A12277" s="1">
        <v>44964.8125</v>
      </c>
      <c r="B12277">
        <v>4.5100000000000001E-2</v>
      </c>
      <c r="C12277" s="9">
        <v>4.9000000000000002E-2</v>
      </c>
    </row>
    <row r="12278" spans="1:3">
      <c r="A12278" s="1">
        <v>44964.822916666664</v>
      </c>
      <c r="B12278">
        <v>4.48E-2</v>
      </c>
      <c r="C12278" s="9">
        <v>4.87E-2</v>
      </c>
    </row>
    <row r="12279" spans="1:3">
      <c r="A12279" s="1">
        <v>44964.833333333336</v>
      </c>
      <c r="B12279">
        <v>4.5100000000000001E-2</v>
      </c>
      <c r="C12279" s="9">
        <v>4.8500000000000001E-2</v>
      </c>
    </row>
    <row r="12280" spans="1:3">
      <c r="A12280" s="1">
        <v>44964.84375</v>
      </c>
      <c r="B12280">
        <v>4.48E-2</v>
      </c>
      <c r="C12280" s="9">
        <v>4.8500000000000001E-2</v>
      </c>
    </row>
    <row r="12281" spans="1:3">
      <c r="A12281" s="1">
        <v>44964.854166666664</v>
      </c>
      <c r="B12281">
        <v>4.4600000000000001E-2</v>
      </c>
      <c r="C12281" s="9">
        <v>4.8600000000000004E-2</v>
      </c>
    </row>
    <row r="12282" spans="1:3">
      <c r="A12282" s="1">
        <v>44964.864583333336</v>
      </c>
      <c r="B12282">
        <v>4.48E-2</v>
      </c>
      <c r="C12282" s="9">
        <v>4.8500000000000001E-2</v>
      </c>
    </row>
    <row r="12283" spans="1:3">
      <c r="A12283" s="1">
        <v>44964.875</v>
      </c>
      <c r="B12283">
        <v>4.4999999999999998E-2</v>
      </c>
      <c r="C12283" s="9">
        <v>4.8500000000000001E-2</v>
      </c>
    </row>
    <row r="12284" spans="1:3">
      <c r="A12284" s="1">
        <v>44964.885416666664</v>
      </c>
      <c r="B12284">
        <v>4.53E-2</v>
      </c>
      <c r="C12284" s="9">
        <v>4.8899999999999999E-2</v>
      </c>
    </row>
    <row r="12285" spans="1:3">
      <c r="A12285" s="1">
        <v>44964.895833333336</v>
      </c>
      <c r="B12285">
        <v>4.5400000000000003E-2</v>
      </c>
      <c r="C12285" s="9">
        <v>4.9399999999999999E-2</v>
      </c>
    </row>
    <row r="12286" spans="1:3">
      <c r="A12286" s="1">
        <v>44964.90625</v>
      </c>
      <c r="B12286">
        <v>4.5499999999999999E-2</v>
      </c>
      <c r="C12286" s="9">
        <v>4.9299999999999997E-2</v>
      </c>
    </row>
    <row r="12287" spans="1:3">
      <c r="A12287" s="1">
        <v>44964.916666666664</v>
      </c>
      <c r="B12287">
        <v>4.5600000000000002E-2</v>
      </c>
      <c r="C12287" s="9">
        <v>4.9799999999999997E-2</v>
      </c>
    </row>
    <row r="12288" spans="1:3">
      <c r="A12288" s="1">
        <v>44964.927083333336</v>
      </c>
      <c r="B12288">
        <v>4.5499999999999999E-2</v>
      </c>
      <c r="C12288" s="9">
        <v>4.9700000000000001E-2</v>
      </c>
    </row>
    <row r="12289" spans="1:3">
      <c r="A12289" s="1">
        <v>44964.9375</v>
      </c>
      <c r="B12289">
        <v>4.58E-2</v>
      </c>
      <c r="C12289" s="9">
        <v>4.99E-2</v>
      </c>
    </row>
    <row r="12290" spans="1:3">
      <c r="A12290" s="1">
        <v>44964.947916666664</v>
      </c>
      <c r="B12290">
        <v>4.6100000000000002E-2</v>
      </c>
      <c r="C12290" s="9">
        <v>5.0199999999999995E-2</v>
      </c>
    </row>
    <row r="12291" spans="1:3">
      <c r="A12291" s="1">
        <v>44964.958333333336</v>
      </c>
      <c r="B12291">
        <v>4.6100000000000002E-2</v>
      </c>
      <c r="C12291" s="9">
        <v>5.0299999999999997E-2</v>
      </c>
    </row>
    <row r="12292" spans="1:3">
      <c r="A12292" s="1">
        <v>44964.96875</v>
      </c>
      <c r="B12292">
        <v>4.6199999999999998E-2</v>
      </c>
      <c r="C12292" s="9">
        <v>5.0500000000000003E-2</v>
      </c>
    </row>
    <row r="12293" spans="1:3">
      <c r="A12293" s="1">
        <v>44964.979166666664</v>
      </c>
      <c r="B12293">
        <v>4.6300000000000001E-2</v>
      </c>
      <c r="C12293" s="9">
        <v>5.0700000000000002E-2</v>
      </c>
    </row>
    <row r="12294" spans="1:3">
      <c r="A12294" s="1">
        <v>44964.989583333336</v>
      </c>
      <c r="B12294">
        <v>4.6399999999999997E-2</v>
      </c>
      <c r="C12294" s="9">
        <v>5.0600000000000006E-2</v>
      </c>
    </row>
    <row r="12295" spans="1:3">
      <c r="A12295" s="1">
        <v>44965</v>
      </c>
      <c r="B12295">
        <v>4.65E-2</v>
      </c>
      <c r="C12295" s="9">
        <v>5.0699999999999995E-2</v>
      </c>
    </row>
    <row r="12296" spans="1:3">
      <c r="A12296" s="1">
        <v>44965.010416666664</v>
      </c>
      <c r="B12296">
        <v>4.5999999999999999E-2</v>
      </c>
      <c r="C12296" s="9">
        <v>5.0199999999999995E-2</v>
      </c>
    </row>
    <row r="12297" spans="1:3">
      <c r="A12297" s="1">
        <v>44965.020833333336</v>
      </c>
      <c r="B12297">
        <v>4.6199999999999998E-2</v>
      </c>
      <c r="C12297" s="9">
        <v>5.04E-2</v>
      </c>
    </row>
    <row r="12298" spans="1:3">
      <c r="A12298" s="1">
        <v>44965.03125</v>
      </c>
      <c r="B12298">
        <v>4.6199999999999998E-2</v>
      </c>
      <c r="C12298" s="9">
        <v>5.0500000000000003E-2</v>
      </c>
    </row>
    <row r="12299" spans="1:3">
      <c r="A12299" s="1">
        <v>44965.041666666664</v>
      </c>
      <c r="B12299">
        <v>4.6100000000000002E-2</v>
      </c>
      <c r="C12299" s="9">
        <v>5.04E-2</v>
      </c>
    </row>
    <row r="12300" spans="1:3">
      <c r="A12300" s="1">
        <v>44965.052083333336</v>
      </c>
      <c r="B12300">
        <v>4.6100000000000002E-2</v>
      </c>
      <c r="C12300" s="9">
        <v>5.0500000000000003E-2</v>
      </c>
    </row>
    <row r="12301" spans="1:3">
      <c r="A12301" s="1">
        <v>44965.0625</v>
      </c>
      <c r="B12301">
        <v>4.6300000000000001E-2</v>
      </c>
      <c r="C12301" s="9">
        <v>5.0500000000000003E-2</v>
      </c>
    </row>
    <row r="12302" spans="1:3">
      <c r="A12302" s="1">
        <v>44965.072916666664</v>
      </c>
      <c r="B12302">
        <v>4.6300000000000001E-2</v>
      </c>
      <c r="C12302" s="9">
        <v>5.0500000000000003E-2</v>
      </c>
    </row>
    <row r="12303" spans="1:3">
      <c r="A12303" s="1">
        <v>44965.083333333336</v>
      </c>
      <c r="B12303">
        <v>4.6100000000000002E-2</v>
      </c>
      <c r="C12303" s="9">
        <v>5.04E-2</v>
      </c>
    </row>
    <row r="12304" spans="1:3">
      <c r="A12304" s="1">
        <v>44965.09375</v>
      </c>
      <c r="B12304">
        <v>4.5999999999999999E-2</v>
      </c>
      <c r="C12304" s="9">
        <v>0.12869999999999998</v>
      </c>
    </row>
    <row r="12305" spans="1:3">
      <c r="A12305" s="1">
        <v>44965.104166666664</v>
      </c>
      <c r="B12305">
        <v>4.6100000000000002E-2</v>
      </c>
      <c r="C12305" s="9">
        <v>1.8748</v>
      </c>
    </row>
    <row r="12306" spans="1:3">
      <c r="A12306" s="1">
        <v>44965.114583333336</v>
      </c>
      <c r="B12306">
        <v>4.5900000000000003E-2</v>
      </c>
      <c r="C12306" s="9">
        <v>1.9525000000000001</v>
      </c>
    </row>
    <row r="12307" spans="1:3">
      <c r="A12307" s="1">
        <v>44965.125</v>
      </c>
      <c r="B12307">
        <v>4.5999999999999999E-2</v>
      </c>
      <c r="C12307" s="9">
        <v>1.9981</v>
      </c>
    </row>
    <row r="12308" spans="1:3">
      <c r="A12308" s="1">
        <v>44965.135416666664</v>
      </c>
      <c r="B12308">
        <v>4.6199999999999998E-2</v>
      </c>
      <c r="C12308" s="9">
        <v>0.94199999999999995</v>
      </c>
    </row>
    <row r="12309" spans="1:3">
      <c r="A12309" s="1">
        <v>44965.145833333336</v>
      </c>
      <c r="B12309">
        <v>4.6100000000000002E-2</v>
      </c>
      <c r="C12309" s="9">
        <v>2.1941999999999999</v>
      </c>
    </row>
    <row r="12310" spans="1:3">
      <c r="A12310" s="1">
        <v>44965.15625</v>
      </c>
      <c r="B12310">
        <v>4.6100000000000002E-2</v>
      </c>
      <c r="C12310" s="9">
        <v>1.6440000000000001</v>
      </c>
    </row>
    <row r="12311" spans="1:3">
      <c r="A12311" s="1">
        <v>44965.166666666664</v>
      </c>
      <c r="B12311">
        <v>4.6199999999999998E-2</v>
      </c>
      <c r="C12311" s="9">
        <v>3.1E-2</v>
      </c>
    </row>
    <row r="12312" spans="1:3">
      <c r="A12312" s="1">
        <v>44965.177083333336</v>
      </c>
      <c r="B12312">
        <v>4.6100000000000002E-2</v>
      </c>
      <c r="C12312" s="9">
        <v>5.0299999999999997E-2</v>
      </c>
    </row>
    <row r="12313" spans="1:3">
      <c r="A12313" s="1">
        <v>44965.1875</v>
      </c>
      <c r="B12313">
        <v>4.6100000000000002E-2</v>
      </c>
      <c r="C12313" s="9">
        <v>5.0200000000000002E-2</v>
      </c>
    </row>
    <row r="12314" spans="1:3">
      <c r="A12314" s="1">
        <v>44965.197916666664</v>
      </c>
      <c r="B12314">
        <v>4.5999999999999999E-2</v>
      </c>
      <c r="C12314" s="9">
        <v>0.05</v>
      </c>
    </row>
    <row r="12315" spans="1:3">
      <c r="A12315" s="1">
        <v>44965.208333333336</v>
      </c>
      <c r="B12315">
        <v>4.58E-2</v>
      </c>
      <c r="C12315" s="9">
        <v>4.99E-2</v>
      </c>
    </row>
    <row r="12316" spans="1:3">
      <c r="A12316" s="1">
        <v>44965.21875</v>
      </c>
      <c r="B12316">
        <v>4.5699999999999998E-2</v>
      </c>
      <c r="C12316" s="9">
        <v>4.9799999999999997E-2</v>
      </c>
    </row>
    <row r="12317" spans="1:3">
      <c r="A12317" s="1">
        <v>44965.229166666664</v>
      </c>
      <c r="B12317">
        <v>4.5900000000000003E-2</v>
      </c>
      <c r="C12317" s="9">
        <v>4.99E-2</v>
      </c>
    </row>
    <row r="12318" spans="1:3">
      <c r="A12318" s="1">
        <v>44965.239583333336</v>
      </c>
      <c r="B12318">
        <v>4.5699999999999998E-2</v>
      </c>
      <c r="C12318" s="9">
        <v>4.9799999999999997E-2</v>
      </c>
    </row>
    <row r="12319" spans="1:3">
      <c r="A12319" s="1">
        <v>44965.25</v>
      </c>
      <c r="B12319">
        <v>4.5900000000000003E-2</v>
      </c>
      <c r="C12319" s="9">
        <v>0.05</v>
      </c>
    </row>
    <row r="12320" spans="1:3">
      <c r="A12320" s="1">
        <v>44965.260416666664</v>
      </c>
      <c r="B12320">
        <v>4.58E-2</v>
      </c>
      <c r="C12320" s="9">
        <v>0.05</v>
      </c>
    </row>
    <row r="12321" spans="1:3">
      <c r="A12321" s="1">
        <v>44965.270833333336</v>
      </c>
      <c r="B12321">
        <v>1.9137999999999999</v>
      </c>
      <c r="C12321" s="9">
        <v>4.9600000000000005E-2</v>
      </c>
    </row>
    <row r="12322" spans="1:3">
      <c r="A12322" s="1">
        <v>44965.28125</v>
      </c>
      <c r="B12322">
        <v>2.0283000000000002</v>
      </c>
      <c r="C12322" s="9">
        <v>4.9500000000000002E-2</v>
      </c>
    </row>
    <row r="12323" spans="1:3">
      <c r="A12323" s="1">
        <v>44965.291666666664</v>
      </c>
      <c r="B12323">
        <v>1.8453999999999999</v>
      </c>
      <c r="C12323" s="9">
        <v>4.9399999999999999E-2</v>
      </c>
    </row>
    <row r="12324" spans="1:3">
      <c r="A12324" s="1">
        <v>44965.302083333336</v>
      </c>
      <c r="B12324">
        <v>1.4858</v>
      </c>
      <c r="C12324" s="9">
        <v>0.74669999999999992</v>
      </c>
    </row>
    <row r="12325" spans="1:3">
      <c r="A12325" s="1">
        <v>44965.3125</v>
      </c>
      <c r="B12325">
        <v>1.0909</v>
      </c>
      <c r="C12325" s="9">
        <v>2.0143</v>
      </c>
    </row>
    <row r="12326" spans="1:3">
      <c r="A12326" s="1">
        <v>44965.322916666664</v>
      </c>
      <c r="B12326">
        <v>1.7846</v>
      </c>
      <c r="C12326" s="9">
        <v>2.044</v>
      </c>
    </row>
    <row r="12327" spans="1:3">
      <c r="A12327" s="1">
        <v>44965.333333333336</v>
      </c>
      <c r="B12327">
        <v>1.6303000000000001</v>
      </c>
      <c r="C12327" s="9">
        <v>1.1766999999999999</v>
      </c>
    </row>
    <row r="12328" spans="1:3">
      <c r="A12328" s="1">
        <v>44965.34375</v>
      </c>
      <c r="B12328">
        <v>1.2877000000000001</v>
      </c>
      <c r="C12328" s="9">
        <v>2.2272999999999996</v>
      </c>
    </row>
    <row r="12329" spans="1:3">
      <c r="A12329" s="1">
        <v>44965.354166666664</v>
      </c>
      <c r="B12329">
        <v>1.3654999999999999</v>
      </c>
      <c r="C12329" s="9">
        <v>2.1483999999999996</v>
      </c>
    </row>
    <row r="12330" spans="1:3">
      <c r="A12330" s="1">
        <v>44965.364583333336</v>
      </c>
      <c r="B12330">
        <v>1.3717999999999999</v>
      </c>
      <c r="C12330" s="9">
        <v>1.4237</v>
      </c>
    </row>
    <row r="12331" spans="1:3">
      <c r="A12331" s="1">
        <v>44965.375</v>
      </c>
      <c r="B12331">
        <v>1.2076</v>
      </c>
      <c r="C12331" s="9">
        <v>1.6509999999999998</v>
      </c>
    </row>
    <row r="12332" spans="1:3">
      <c r="A12332" s="1">
        <v>44965.385416666664</v>
      </c>
      <c r="B12332">
        <v>1.2375</v>
      </c>
      <c r="C12332" s="9">
        <v>2.0882000000000001</v>
      </c>
    </row>
    <row r="12333" spans="1:3">
      <c r="A12333" s="1">
        <v>44965.395833333336</v>
      </c>
      <c r="B12333">
        <v>1.2057</v>
      </c>
      <c r="C12333" s="9">
        <v>1.1522000000000001</v>
      </c>
    </row>
    <row r="12334" spans="1:3">
      <c r="A12334" s="1">
        <v>44965.40625</v>
      </c>
      <c r="B12334">
        <v>1.2426999999999999</v>
      </c>
      <c r="C12334" s="9">
        <v>2.1223000000000001</v>
      </c>
    </row>
    <row r="12335" spans="1:3">
      <c r="A12335" s="1">
        <v>44965.416666666664</v>
      </c>
      <c r="B12335">
        <v>1.2497</v>
      </c>
      <c r="C12335" s="9">
        <v>2.0808999999999997</v>
      </c>
    </row>
    <row r="12336" spans="1:3">
      <c r="A12336" s="1">
        <v>44965.427083333336</v>
      </c>
      <c r="B12336">
        <v>1.1319999999999999</v>
      </c>
      <c r="C12336" s="9">
        <v>1.0834000000000001</v>
      </c>
    </row>
    <row r="12337" spans="1:3">
      <c r="A12337" s="1">
        <v>44965.4375</v>
      </c>
      <c r="B12337">
        <v>1.2176</v>
      </c>
      <c r="C12337" s="9">
        <v>1.8747</v>
      </c>
    </row>
    <row r="12338" spans="1:3">
      <c r="A12338" s="1">
        <v>44965.447916666664</v>
      </c>
      <c r="B12338">
        <v>1.1803999999999999</v>
      </c>
      <c r="C12338" s="9">
        <v>2.1236000000000002</v>
      </c>
    </row>
    <row r="12339" spans="1:3">
      <c r="A12339" s="1">
        <v>44965.458333333336</v>
      </c>
      <c r="B12339">
        <v>1.0677000000000001</v>
      </c>
      <c r="C12339" s="9">
        <v>1.4209000000000001</v>
      </c>
    </row>
    <row r="12340" spans="1:3">
      <c r="A12340" s="1">
        <v>44965.46875</v>
      </c>
      <c r="B12340">
        <v>0.52170000000000005</v>
      </c>
      <c r="C12340" s="9">
        <v>1.7177</v>
      </c>
    </row>
    <row r="12341" spans="1:3">
      <c r="A12341" s="1">
        <v>44965.479166666664</v>
      </c>
      <c r="B12341">
        <v>4.6100000000000002E-2</v>
      </c>
      <c r="C12341" s="9">
        <v>2.1223000000000001</v>
      </c>
    </row>
    <row r="12342" spans="1:3">
      <c r="A12342" s="1">
        <v>44965.489583333336</v>
      </c>
      <c r="B12342">
        <v>4.58E-2</v>
      </c>
      <c r="C12342" s="9">
        <v>1.7704</v>
      </c>
    </row>
    <row r="12343" spans="1:3">
      <c r="A12343" s="1">
        <v>44965.5</v>
      </c>
      <c r="B12343">
        <v>4.58E-2</v>
      </c>
      <c r="C12343" s="9">
        <v>1.5889</v>
      </c>
    </row>
    <row r="12344" spans="1:3">
      <c r="A12344" s="1">
        <v>44965.510416666664</v>
      </c>
      <c r="B12344">
        <v>4.6100000000000002E-2</v>
      </c>
      <c r="C12344" s="9">
        <v>2.1300999999999997</v>
      </c>
    </row>
    <row r="12345" spans="1:3">
      <c r="A12345" s="1">
        <v>44965.520833333336</v>
      </c>
      <c r="B12345">
        <v>4.6300000000000001E-2</v>
      </c>
      <c r="C12345" s="9">
        <v>2.1372999999999998</v>
      </c>
    </row>
    <row r="12346" spans="1:3">
      <c r="A12346" s="1">
        <v>44965.53125</v>
      </c>
      <c r="B12346">
        <v>4.6600000000000003E-2</v>
      </c>
      <c r="C12346" s="9">
        <v>0.33150000000000002</v>
      </c>
    </row>
    <row r="12347" spans="1:3">
      <c r="A12347" s="1">
        <v>44965.541666666664</v>
      </c>
      <c r="B12347">
        <v>4.6699999999999998E-2</v>
      </c>
      <c r="C12347" s="9">
        <v>3.8800000000000001E-2</v>
      </c>
    </row>
    <row r="12348" spans="1:3">
      <c r="A12348" s="1">
        <v>44965.552083333336</v>
      </c>
      <c r="B12348">
        <v>4.6300000000000001E-2</v>
      </c>
      <c r="C12348" s="9">
        <v>5.0099999999999999E-2</v>
      </c>
    </row>
    <row r="12349" spans="1:3">
      <c r="A12349" s="1">
        <v>44965.5625</v>
      </c>
      <c r="B12349">
        <v>4.6399999999999997E-2</v>
      </c>
      <c r="C12349" s="9">
        <v>5.0299999999999997E-2</v>
      </c>
    </row>
    <row r="12350" spans="1:3">
      <c r="A12350" s="1">
        <v>44965.572916666664</v>
      </c>
      <c r="B12350">
        <v>4.65E-2</v>
      </c>
      <c r="C12350" s="9">
        <v>5.0299999999999997E-2</v>
      </c>
    </row>
    <row r="12351" spans="1:3">
      <c r="A12351" s="1">
        <v>44965.583333333336</v>
      </c>
      <c r="B12351">
        <v>4.65E-2</v>
      </c>
      <c r="C12351" s="9">
        <v>5.04E-2</v>
      </c>
    </row>
    <row r="12352" spans="1:3">
      <c r="A12352" s="1">
        <v>44965.59375</v>
      </c>
      <c r="B12352">
        <v>4.6399999999999997E-2</v>
      </c>
      <c r="C12352" s="9">
        <v>5.04E-2</v>
      </c>
    </row>
    <row r="12353" spans="1:3">
      <c r="A12353" s="1">
        <v>44965.604166666664</v>
      </c>
      <c r="B12353">
        <v>4.6300000000000001E-2</v>
      </c>
      <c r="C12353" s="9">
        <v>5.0200000000000002E-2</v>
      </c>
    </row>
    <row r="12354" spans="1:3">
      <c r="A12354" s="1">
        <v>44965.614583333336</v>
      </c>
      <c r="B12354">
        <v>4.6300000000000001E-2</v>
      </c>
      <c r="C12354" s="9">
        <v>5.0200000000000002E-2</v>
      </c>
    </row>
    <row r="12355" spans="1:3">
      <c r="A12355" s="1">
        <v>44965.625</v>
      </c>
      <c r="B12355">
        <v>4.6300000000000001E-2</v>
      </c>
      <c r="C12355" s="9">
        <v>5.0200000000000002E-2</v>
      </c>
    </row>
    <row r="12356" spans="1:3">
      <c r="A12356" s="1">
        <v>44965.635416666664</v>
      </c>
      <c r="B12356">
        <v>4.6199999999999998E-2</v>
      </c>
      <c r="C12356" s="9">
        <v>5.0199999999999995E-2</v>
      </c>
    </row>
    <row r="12357" spans="1:3">
      <c r="A12357" s="1">
        <v>44965.645833333336</v>
      </c>
      <c r="B12357">
        <v>4.6199999999999998E-2</v>
      </c>
      <c r="C12357" s="9">
        <v>5.0200000000000002E-2</v>
      </c>
    </row>
    <row r="12358" spans="1:3">
      <c r="A12358" s="1">
        <v>44965.65625</v>
      </c>
      <c r="B12358">
        <v>4.6399999999999997E-2</v>
      </c>
      <c r="C12358" s="9">
        <v>5.0200000000000002E-2</v>
      </c>
    </row>
    <row r="12359" spans="1:3">
      <c r="A12359" s="1">
        <v>44965.666666666664</v>
      </c>
      <c r="B12359">
        <v>4.6100000000000002E-2</v>
      </c>
      <c r="C12359" s="9">
        <v>4.9699999999999994E-2</v>
      </c>
    </row>
    <row r="12360" spans="1:3">
      <c r="A12360" s="1">
        <v>44965.677083333336</v>
      </c>
      <c r="B12360">
        <v>4.58E-2</v>
      </c>
      <c r="C12360" s="9">
        <v>4.9700000000000001E-2</v>
      </c>
    </row>
    <row r="12361" spans="1:3">
      <c r="A12361" s="1">
        <v>44965.6875</v>
      </c>
      <c r="B12361">
        <v>4.5499999999999999E-2</v>
      </c>
      <c r="C12361" s="9">
        <v>4.9299999999999997E-2</v>
      </c>
    </row>
    <row r="12362" spans="1:3">
      <c r="A12362" s="1">
        <v>44965.697916666664</v>
      </c>
      <c r="B12362">
        <v>4.5499999999999999E-2</v>
      </c>
      <c r="C12362" s="9">
        <v>4.9100000000000005E-2</v>
      </c>
    </row>
    <row r="12363" spans="1:3">
      <c r="A12363" s="1">
        <v>44965.708333333336</v>
      </c>
      <c r="B12363">
        <v>4.5400000000000003E-2</v>
      </c>
      <c r="C12363" s="9">
        <v>4.9299999999999997E-2</v>
      </c>
    </row>
    <row r="12364" spans="1:3">
      <c r="A12364" s="1">
        <v>44965.71875</v>
      </c>
      <c r="B12364">
        <v>4.5100000000000001E-2</v>
      </c>
      <c r="C12364" s="9">
        <v>4.9000000000000002E-2</v>
      </c>
    </row>
    <row r="12365" spans="1:3">
      <c r="A12365" s="1">
        <v>44965.729166666664</v>
      </c>
      <c r="B12365">
        <v>4.5199999999999997E-2</v>
      </c>
      <c r="C12365" s="9">
        <v>4.8899999999999999E-2</v>
      </c>
    </row>
    <row r="12366" spans="1:3">
      <c r="A12366" s="1">
        <v>44965.739583333336</v>
      </c>
      <c r="B12366">
        <v>4.53E-2</v>
      </c>
      <c r="C12366" s="9">
        <v>4.8899999999999999E-2</v>
      </c>
    </row>
    <row r="12367" spans="1:3">
      <c r="A12367" s="1">
        <v>44965.75</v>
      </c>
      <c r="B12367">
        <v>4.53E-2</v>
      </c>
      <c r="C12367" s="9">
        <v>4.8899999999999999E-2</v>
      </c>
    </row>
    <row r="12368" spans="1:3">
      <c r="A12368" s="1">
        <v>44965.760416666664</v>
      </c>
      <c r="B12368">
        <v>4.5199999999999997E-2</v>
      </c>
      <c r="C12368" s="9">
        <v>4.8899999999999999E-2</v>
      </c>
    </row>
    <row r="12369" spans="1:3">
      <c r="A12369" s="1">
        <v>44965.770833333336</v>
      </c>
      <c r="B12369">
        <v>4.4999999999999998E-2</v>
      </c>
      <c r="C12369" s="9">
        <v>4.8799999999999996E-2</v>
      </c>
    </row>
    <row r="12370" spans="1:3">
      <c r="A12370" s="1">
        <v>44965.78125</v>
      </c>
      <c r="B12370">
        <v>4.53E-2</v>
      </c>
      <c r="C12370" s="9">
        <v>4.9399999999999999E-2</v>
      </c>
    </row>
    <row r="12371" spans="1:3">
      <c r="A12371" s="1">
        <v>44965.791666666664</v>
      </c>
      <c r="B12371">
        <v>4.5400000000000003E-2</v>
      </c>
      <c r="C12371" s="9">
        <v>4.9299999999999997E-2</v>
      </c>
    </row>
    <row r="12372" spans="1:3">
      <c r="A12372" s="1">
        <v>44965.802083333336</v>
      </c>
      <c r="B12372">
        <v>4.5600000000000002E-2</v>
      </c>
      <c r="C12372" s="9">
        <v>4.9500000000000002E-2</v>
      </c>
    </row>
    <row r="12373" spans="1:3">
      <c r="A12373" s="1">
        <v>44965.8125</v>
      </c>
      <c r="B12373">
        <v>4.5400000000000003E-2</v>
      </c>
      <c r="C12373" s="9">
        <v>4.9500000000000002E-2</v>
      </c>
    </row>
    <row r="12374" spans="1:3">
      <c r="A12374" s="1">
        <v>44965.822916666664</v>
      </c>
      <c r="B12374">
        <v>4.5699999999999998E-2</v>
      </c>
      <c r="C12374" s="9">
        <v>4.9500000000000002E-2</v>
      </c>
    </row>
    <row r="12375" spans="1:3">
      <c r="A12375" s="1">
        <v>44965.833333333336</v>
      </c>
      <c r="B12375">
        <v>4.5600000000000002E-2</v>
      </c>
      <c r="C12375" s="9">
        <v>4.9600000000000005E-2</v>
      </c>
    </row>
    <row r="12376" spans="1:3">
      <c r="A12376" s="1">
        <v>44965.84375</v>
      </c>
      <c r="B12376">
        <v>4.5699999999999998E-2</v>
      </c>
      <c r="C12376" s="9">
        <v>4.9600000000000005E-2</v>
      </c>
    </row>
    <row r="12377" spans="1:3">
      <c r="A12377" s="1">
        <v>44965.854166666664</v>
      </c>
      <c r="B12377">
        <v>4.58E-2</v>
      </c>
      <c r="C12377" s="9">
        <v>4.9799999999999997E-2</v>
      </c>
    </row>
    <row r="12378" spans="1:3">
      <c r="A12378" s="1">
        <v>44965.864583333336</v>
      </c>
      <c r="B12378">
        <v>4.5999999999999999E-2</v>
      </c>
      <c r="C12378" s="9">
        <v>0.05</v>
      </c>
    </row>
    <row r="12379" spans="1:3">
      <c r="A12379" s="1">
        <v>44965.875</v>
      </c>
      <c r="B12379">
        <v>4.5699999999999998E-2</v>
      </c>
      <c r="C12379" s="9">
        <v>4.9799999999999997E-2</v>
      </c>
    </row>
    <row r="12380" spans="1:3">
      <c r="A12380" s="1">
        <v>44965.885416666664</v>
      </c>
      <c r="B12380">
        <v>4.53E-2</v>
      </c>
      <c r="C12380" s="9">
        <v>4.9299999999999997E-2</v>
      </c>
    </row>
    <row r="12381" spans="1:3">
      <c r="A12381" s="1">
        <v>44965.895833333336</v>
      </c>
      <c r="B12381">
        <v>4.5100000000000001E-2</v>
      </c>
      <c r="C12381" s="9">
        <v>4.9099999999999998E-2</v>
      </c>
    </row>
    <row r="12382" spans="1:3">
      <c r="A12382" s="1">
        <v>44965.90625</v>
      </c>
      <c r="B12382">
        <v>4.53E-2</v>
      </c>
      <c r="C12382" s="9">
        <v>4.9299999999999997E-2</v>
      </c>
    </row>
    <row r="12383" spans="1:3">
      <c r="A12383" s="1">
        <v>44965.916666666664</v>
      </c>
      <c r="B12383">
        <v>4.5400000000000003E-2</v>
      </c>
      <c r="C12383" s="9">
        <v>4.9399999999999999E-2</v>
      </c>
    </row>
    <row r="12384" spans="1:3">
      <c r="A12384" s="1">
        <v>44965.927083333336</v>
      </c>
      <c r="B12384">
        <v>4.5400000000000003E-2</v>
      </c>
      <c r="C12384" s="9">
        <v>4.9299999999999997E-2</v>
      </c>
    </row>
    <row r="12385" spans="1:3">
      <c r="A12385" s="1">
        <v>44965.9375</v>
      </c>
      <c r="B12385">
        <v>4.5600000000000002E-2</v>
      </c>
      <c r="C12385" s="9">
        <v>4.9600000000000005E-2</v>
      </c>
    </row>
    <row r="12386" spans="1:3">
      <c r="A12386" s="1">
        <v>44965.947916666664</v>
      </c>
      <c r="B12386">
        <v>4.5699999999999998E-2</v>
      </c>
      <c r="C12386" s="9">
        <v>4.9700000000000001E-2</v>
      </c>
    </row>
    <row r="12387" spans="1:3">
      <c r="A12387" s="1">
        <v>44965.958333333336</v>
      </c>
      <c r="B12387">
        <v>4.58E-2</v>
      </c>
      <c r="C12387" s="9">
        <v>4.9799999999999997E-2</v>
      </c>
    </row>
    <row r="12388" spans="1:3">
      <c r="A12388" s="1">
        <v>44965.96875</v>
      </c>
      <c r="B12388">
        <v>4.5900000000000003E-2</v>
      </c>
      <c r="C12388" s="9">
        <v>0.05</v>
      </c>
    </row>
    <row r="12389" spans="1:3">
      <c r="A12389" s="1">
        <v>44965.979166666664</v>
      </c>
      <c r="B12389">
        <v>4.58E-2</v>
      </c>
      <c r="C12389" s="9">
        <v>4.9799999999999997E-2</v>
      </c>
    </row>
    <row r="12390" spans="1:3">
      <c r="A12390" s="1">
        <v>44965.989583333336</v>
      </c>
      <c r="B12390">
        <v>4.6100000000000002E-2</v>
      </c>
      <c r="C12390" s="9">
        <v>5.0099999999999999E-2</v>
      </c>
    </row>
    <row r="12391" spans="1:3">
      <c r="A12391" s="1">
        <v>44966</v>
      </c>
      <c r="B12391">
        <v>4.6100000000000002E-2</v>
      </c>
      <c r="C12391" s="9">
        <v>5.0199999999999995E-2</v>
      </c>
    </row>
    <row r="12392" spans="1:3">
      <c r="A12392" s="1">
        <v>44966.010416666664</v>
      </c>
      <c r="B12392">
        <v>4.6100000000000002E-2</v>
      </c>
      <c r="C12392" s="9">
        <v>5.0200000000000002E-2</v>
      </c>
    </row>
    <row r="12393" spans="1:3">
      <c r="A12393" s="1">
        <v>44966.020833333336</v>
      </c>
      <c r="B12393">
        <v>4.6199999999999998E-2</v>
      </c>
      <c r="C12393" s="9">
        <v>5.0200000000000002E-2</v>
      </c>
    </row>
    <row r="12394" spans="1:3">
      <c r="A12394" s="1">
        <v>44966.03125</v>
      </c>
      <c r="B12394">
        <v>4.6300000000000001E-2</v>
      </c>
      <c r="C12394" s="9">
        <v>5.04E-2</v>
      </c>
    </row>
    <row r="12395" spans="1:3">
      <c r="A12395" s="1">
        <v>44966.041666666664</v>
      </c>
      <c r="B12395">
        <v>4.65E-2</v>
      </c>
      <c r="C12395" s="9">
        <v>5.0700000000000002E-2</v>
      </c>
    </row>
    <row r="12396" spans="1:3">
      <c r="A12396" s="1">
        <v>44966.052083333336</v>
      </c>
      <c r="B12396">
        <v>4.6399999999999997E-2</v>
      </c>
      <c r="C12396" s="9">
        <v>5.0599999999999999E-2</v>
      </c>
    </row>
    <row r="12397" spans="1:3">
      <c r="A12397" s="1">
        <v>44966.0625</v>
      </c>
      <c r="B12397">
        <v>4.65E-2</v>
      </c>
      <c r="C12397" s="9">
        <v>5.0699999999999995E-2</v>
      </c>
    </row>
    <row r="12398" spans="1:3">
      <c r="A12398" s="1">
        <v>44966.072916666664</v>
      </c>
      <c r="B12398">
        <v>4.6399999999999997E-2</v>
      </c>
      <c r="C12398" s="9">
        <v>5.0699999999999995E-2</v>
      </c>
    </row>
    <row r="12399" spans="1:3">
      <c r="A12399" s="1">
        <v>44966.083333333336</v>
      </c>
      <c r="B12399">
        <v>4.6399999999999997E-2</v>
      </c>
      <c r="C12399" s="9">
        <v>5.0699999999999995E-2</v>
      </c>
    </row>
    <row r="12400" spans="1:3">
      <c r="A12400" s="1">
        <v>44966.09375</v>
      </c>
      <c r="B12400">
        <v>4.6300000000000001E-2</v>
      </c>
      <c r="C12400" s="9">
        <v>5.0599999999999999E-2</v>
      </c>
    </row>
    <row r="12401" spans="1:3">
      <c r="A12401" s="1">
        <v>44966.104166666664</v>
      </c>
      <c r="B12401">
        <v>4.6399999999999997E-2</v>
      </c>
      <c r="C12401" s="9">
        <v>5.0799999999999998E-2</v>
      </c>
    </row>
    <row r="12402" spans="1:3">
      <c r="A12402" s="1">
        <v>44966.114583333336</v>
      </c>
      <c r="B12402">
        <v>4.6399999999999997E-2</v>
      </c>
      <c r="C12402" s="9">
        <v>5.0599999999999999E-2</v>
      </c>
    </row>
    <row r="12403" spans="1:3">
      <c r="A12403" s="1">
        <v>44966.125</v>
      </c>
      <c r="B12403">
        <v>4.65E-2</v>
      </c>
      <c r="C12403" s="9">
        <v>5.0699999999999995E-2</v>
      </c>
    </row>
    <row r="12404" spans="1:3">
      <c r="A12404" s="1">
        <v>44966.135416666664</v>
      </c>
      <c r="B12404">
        <v>4.6399999999999997E-2</v>
      </c>
      <c r="C12404" s="9">
        <v>5.0500000000000003E-2</v>
      </c>
    </row>
    <row r="12405" spans="1:3">
      <c r="A12405" s="1">
        <v>44966.145833333336</v>
      </c>
      <c r="B12405">
        <v>4.6300000000000001E-2</v>
      </c>
      <c r="C12405" s="9">
        <v>5.0500000000000003E-2</v>
      </c>
    </row>
    <row r="12406" spans="1:3">
      <c r="A12406" s="1">
        <v>44966.15625</v>
      </c>
      <c r="B12406">
        <v>4.6399999999999997E-2</v>
      </c>
      <c r="C12406" s="9">
        <v>5.0599999999999999E-2</v>
      </c>
    </row>
    <row r="12407" spans="1:3">
      <c r="A12407" s="1">
        <v>44966.166666666664</v>
      </c>
      <c r="B12407">
        <v>4.6399999999999997E-2</v>
      </c>
      <c r="C12407" s="9">
        <v>5.0500000000000003E-2</v>
      </c>
    </row>
    <row r="12408" spans="1:3">
      <c r="A12408" s="1">
        <v>44966.177083333336</v>
      </c>
      <c r="B12408">
        <v>4.6199999999999998E-2</v>
      </c>
      <c r="C12408" s="9">
        <v>5.0500000000000003E-2</v>
      </c>
    </row>
    <row r="12409" spans="1:3">
      <c r="A12409" s="1">
        <v>44966.1875</v>
      </c>
      <c r="B12409">
        <v>4.6100000000000002E-2</v>
      </c>
      <c r="C12409" s="9">
        <v>5.0500000000000003E-2</v>
      </c>
    </row>
    <row r="12410" spans="1:3">
      <c r="A12410" s="1">
        <v>44966.197916666664</v>
      </c>
      <c r="B12410">
        <v>4.5999999999999999E-2</v>
      </c>
      <c r="C12410" s="9">
        <v>5.0200000000000002E-2</v>
      </c>
    </row>
    <row r="12411" spans="1:3">
      <c r="A12411" s="1">
        <v>44966.208333333336</v>
      </c>
      <c r="B12411">
        <v>4.6300000000000001E-2</v>
      </c>
      <c r="C12411" s="9">
        <v>0.1792</v>
      </c>
    </row>
    <row r="12412" spans="1:3">
      <c r="A12412" s="1">
        <v>44966.21875</v>
      </c>
      <c r="B12412">
        <v>4.5900000000000003E-2</v>
      </c>
      <c r="C12412" s="9">
        <v>1.4188000000000001</v>
      </c>
    </row>
    <row r="12413" spans="1:3">
      <c r="A12413" s="1">
        <v>44966.229166666664</v>
      </c>
      <c r="B12413">
        <v>4.5699999999999998E-2</v>
      </c>
      <c r="C12413" s="9">
        <v>1.8766</v>
      </c>
    </row>
    <row r="12414" spans="1:3">
      <c r="A12414" s="1">
        <v>44966.239583333336</v>
      </c>
      <c r="B12414">
        <v>4.5600000000000002E-2</v>
      </c>
      <c r="C12414" s="9">
        <v>1.9137</v>
      </c>
    </row>
    <row r="12415" spans="1:3">
      <c r="A12415" s="1">
        <v>44966.25</v>
      </c>
      <c r="B12415">
        <v>4.53E-2</v>
      </c>
      <c r="C12415" s="9">
        <v>1.9104000000000001</v>
      </c>
    </row>
    <row r="12416" spans="1:3">
      <c r="A12416" s="1">
        <v>44966.260416666664</v>
      </c>
      <c r="B12416">
        <v>4.53E-2</v>
      </c>
      <c r="C12416" s="9">
        <v>1.9027000000000001</v>
      </c>
    </row>
    <row r="12417" spans="1:3">
      <c r="A12417" s="1">
        <v>44966.270833333336</v>
      </c>
      <c r="B12417">
        <v>2.0508999999999999</v>
      </c>
      <c r="C12417" s="9">
        <v>0.63050000000000006</v>
      </c>
    </row>
    <row r="12418" spans="1:3">
      <c r="A12418" s="1">
        <v>44966.28125</v>
      </c>
      <c r="B12418">
        <v>2.5436000000000001</v>
      </c>
      <c r="C12418" s="9">
        <v>4.5200000000000004E-2</v>
      </c>
    </row>
    <row r="12419" spans="1:3">
      <c r="A12419" s="1">
        <v>44966.291666666664</v>
      </c>
      <c r="B12419">
        <v>2.2831000000000001</v>
      </c>
      <c r="C12419" s="9">
        <v>4.9299999999999997E-2</v>
      </c>
    </row>
    <row r="12420" spans="1:3">
      <c r="A12420" s="1">
        <v>44966.302083333336</v>
      </c>
      <c r="B12420">
        <v>1.8526</v>
      </c>
      <c r="C12420" s="9">
        <v>0.8004</v>
      </c>
    </row>
    <row r="12421" spans="1:3">
      <c r="A12421" s="1">
        <v>44966.3125</v>
      </c>
      <c r="B12421">
        <v>2.0152000000000001</v>
      </c>
      <c r="C12421" s="9">
        <v>2.0649999999999999</v>
      </c>
    </row>
    <row r="12422" spans="1:3">
      <c r="A12422" s="1">
        <v>44966.322916666664</v>
      </c>
      <c r="B12422">
        <v>1.9056</v>
      </c>
      <c r="C12422" s="9">
        <v>2.0136000000000003</v>
      </c>
    </row>
    <row r="12423" spans="1:3">
      <c r="A12423" s="1">
        <v>44966.333333333336</v>
      </c>
      <c r="B12423">
        <v>1.7729999999999999</v>
      </c>
      <c r="C12423" s="9">
        <v>1.0265</v>
      </c>
    </row>
    <row r="12424" spans="1:3">
      <c r="A12424" s="1">
        <v>44966.34375</v>
      </c>
      <c r="B12424">
        <v>1.9723999999999999</v>
      </c>
      <c r="C12424" s="9">
        <v>1.8035999999999999</v>
      </c>
    </row>
    <row r="12425" spans="1:3">
      <c r="A12425" s="1">
        <v>44966.354166666664</v>
      </c>
      <c r="B12425">
        <v>1.2233000000000001</v>
      </c>
      <c r="C12425" s="9">
        <v>2.1221000000000001</v>
      </c>
    </row>
    <row r="12426" spans="1:3">
      <c r="A12426" s="1">
        <v>44966.364583333336</v>
      </c>
      <c r="B12426">
        <v>2.1718000000000002</v>
      </c>
      <c r="C12426" s="9">
        <v>1.5798000000000001</v>
      </c>
    </row>
    <row r="12427" spans="1:3">
      <c r="A12427" s="1">
        <v>44966.375</v>
      </c>
      <c r="B12427">
        <v>1.5143</v>
      </c>
      <c r="C12427" s="9">
        <v>1.6964999999999999</v>
      </c>
    </row>
    <row r="12428" spans="1:3">
      <c r="A12428" s="1">
        <v>44966.385416666664</v>
      </c>
      <c r="B12428">
        <v>1.3726</v>
      </c>
      <c r="C12428" s="9">
        <v>2.0904999999999996</v>
      </c>
    </row>
    <row r="12429" spans="1:3">
      <c r="A12429" s="1">
        <v>44966.395833333336</v>
      </c>
      <c r="B12429">
        <v>1.3920999999999999</v>
      </c>
      <c r="C12429" s="9">
        <v>1.8084</v>
      </c>
    </row>
    <row r="12430" spans="1:3">
      <c r="A12430" s="1">
        <v>44966.40625</v>
      </c>
      <c r="B12430">
        <v>3.3599999999999998E-2</v>
      </c>
      <c r="C12430" s="9">
        <v>1.4508000000000001</v>
      </c>
    </row>
    <row r="12431" spans="1:3">
      <c r="A12431" s="1">
        <v>44966.416666666664</v>
      </c>
      <c r="B12431">
        <v>4.5999999999999999E-2</v>
      </c>
      <c r="C12431" s="9">
        <v>2.0722</v>
      </c>
    </row>
    <row r="12432" spans="1:3">
      <c r="A12432" s="1">
        <v>44966.427083333336</v>
      </c>
      <c r="B12432">
        <v>4.6199999999999998E-2</v>
      </c>
      <c r="C12432" s="9">
        <v>2.0716999999999999</v>
      </c>
    </row>
    <row r="12433" spans="1:3">
      <c r="A12433" s="1">
        <v>44966.4375</v>
      </c>
      <c r="B12433">
        <v>4.6600000000000003E-2</v>
      </c>
      <c r="C12433" s="9">
        <v>0.82620000000000005</v>
      </c>
    </row>
    <row r="12434" spans="1:3">
      <c r="A12434" s="1">
        <v>44966.447916666664</v>
      </c>
      <c r="B12434">
        <v>4.5999999999999999E-2</v>
      </c>
      <c r="C12434" s="9">
        <v>1.5855999999999999</v>
      </c>
    </row>
    <row r="12435" spans="1:3">
      <c r="A12435" s="1">
        <v>44966.458333333336</v>
      </c>
      <c r="B12435">
        <v>4.58E-2</v>
      </c>
      <c r="C12435" s="9">
        <v>2.0232000000000001</v>
      </c>
    </row>
    <row r="12436" spans="1:3">
      <c r="A12436" s="1">
        <v>44966.46875</v>
      </c>
      <c r="B12436">
        <v>4.6100000000000002E-2</v>
      </c>
      <c r="C12436" s="9">
        <v>1.0988</v>
      </c>
    </row>
    <row r="12437" spans="1:3">
      <c r="A12437" s="1">
        <v>44966.479166666664</v>
      </c>
      <c r="B12437">
        <v>4.6199999999999998E-2</v>
      </c>
      <c r="C12437" s="9">
        <v>1.2745</v>
      </c>
    </row>
    <row r="12438" spans="1:3">
      <c r="A12438" s="1">
        <v>44966.489583333336</v>
      </c>
      <c r="B12438">
        <v>4.6600000000000003E-2</v>
      </c>
      <c r="C12438" s="9">
        <v>1.9762</v>
      </c>
    </row>
    <row r="12439" spans="1:3">
      <c r="A12439" s="1">
        <v>44966.5</v>
      </c>
      <c r="B12439">
        <v>4.6300000000000001E-2</v>
      </c>
      <c r="C12439" s="9">
        <v>1.4828000000000001</v>
      </c>
    </row>
    <row r="12440" spans="1:3">
      <c r="A12440" s="1">
        <v>44966.510416666664</v>
      </c>
      <c r="B12440">
        <v>4.5999999999999999E-2</v>
      </c>
      <c r="C12440" s="9">
        <v>1.4127000000000001</v>
      </c>
    </row>
    <row r="12441" spans="1:3">
      <c r="A12441" s="1">
        <v>44966.520833333336</v>
      </c>
      <c r="B12441">
        <v>4.5900000000000003E-2</v>
      </c>
      <c r="C12441" s="9">
        <v>1.4512</v>
      </c>
    </row>
    <row r="12442" spans="1:3">
      <c r="A12442" s="1">
        <v>44966.53125</v>
      </c>
      <c r="B12442">
        <v>4.5999999999999999E-2</v>
      </c>
      <c r="C12442" s="9">
        <v>1.8700000000000001E-2</v>
      </c>
    </row>
    <row r="12443" spans="1:3">
      <c r="A12443" s="1">
        <v>44966.541666666664</v>
      </c>
      <c r="B12443">
        <v>4.5699999999999998E-2</v>
      </c>
      <c r="C12443" s="9">
        <v>4.9600000000000005E-2</v>
      </c>
    </row>
    <row r="12444" spans="1:3">
      <c r="A12444" s="1">
        <v>44966.552083333336</v>
      </c>
      <c r="B12444">
        <v>4.5699999999999998E-2</v>
      </c>
      <c r="C12444" s="9">
        <v>4.9500000000000002E-2</v>
      </c>
    </row>
    <row r="12445" spans="1:3">
      <c r="A12445" s="1">
        <v>44966.5625</v>
      </c>
      <c r="B12445">
        <v>4.58E-2</v>
      </c>
      <c r="C12445" s="9">
        <v>4.9799999999999997E-2</v>
      </c>
    </row>
    <row r="12446" spans="1:3">
      <c r="A12446" s="1">
        <v>44966.572916666664</v>
      </c>
      <c r="B12446">
        <v>4.5999999999999999E-2</v>
      </c>
      <c r="C12446" s="9">
        <v>4.99E-2</v>
      </c>
    </row>
    <row r="12447" spans="1:3">
      <c r="A12447" s="1">
        <v>44966.583333333336</v>
      </c>
      <c r="B12447">
        <v>4.5999999999999999E-2</v>
      </c>
      <c r="C12447" s="9">
        <v>4.9799999999999997E-2</v>
      </c>
    </row>
    <row r="12448" spans="1:3">
      <c r="A12448" s="1">
        <v>44966.59375</v>
      </c>
      <c r="B12448">
        <v>4.6100000000000002E-2</v>
      </c>
      <c r="C12448" s="9">
        <v>5.0099999999999999E-2</v>
      </c>
    </row>
    <row r="12449" spans="1:3">
      <c r="A12449" s="1">
        <v>44966.604166666664</v>
      </c>
      <c r="B12449">
        <v>4.6100000000000002E-2</v>
      </c>
      <c r="C12449" s="9">
        <v>0.05</v>
      </c>
    </row>
    <row r="12450" spans="1:3">
      <c r="A12450" s="1">
        <v>44966.614583333336</v>
      </c>
      <c r="B12450">
        <v>4.5999999999999999E-2</v>
      </c>
      <c r="C12450" s="9">
        <v>4.99E-2</v>
      </c>
    </row>
    <row r="12451" spans="1:3">
      <c r="A12451" s="1">
        <v>44966.625</v>
      </c>
      <c r="B12451">
        <v>4.5999999999999999E-2</v>
      </c>
      <c r="C12451" s="9">
        <v>0.05</v>
      </c>
    </row>
    <row r="12452" spans="1:3">
      <c r="A12452" s="1">
        <v>44966.635416666664</v>
      </c>
      <c r="B12452">
        <v>4.58E-2</v>
      </c>
      <c r="C12452" s="9">
        <v>9.1399999999999995E-2</v>
      </c>
    </row>
    <row r="12453" spans="1:3">
      <c r="A12453" s="1">
        <v>44966.645833333336</v>
      </c>
      <c r="B12453">
        <v>4.5699999999999998E-2</v>
      </c>
      <c r="C12453" s="9">
        <v>1.8142</v>
      </c>
    </row>
    <row r="12454" spans="1:3">
      <c r="A12454" s="1">
        <v>44966.65625</v>
      </c>
      <c r="B12454">
        <v>4.5600000000000002E-2</v>
      </c>
      <c r="C12454" s="9">
        <v>0.93419999999999992</v>
      </c>
    </row>
    <row r="12455" spans="1:3">
      <c r="A12455" s="1">
        <v>44966.666666666664</v>
      </c>
      <c r="B12455">
        <v>4.5699999999999998E-2</v>
      </c>
      <c r="C12455" s="9">
        <v>3.2000000000000001E-2</v>
      </c>
    </row>
    <row r="12456" spans="1:3">
      <c r="A12456" s="1">
        <v>44966.677083333336</v>
      </c>
      <c r="B12456">
        <v>4.5499999999999999E-2</v>
      </c>
      <c r="C12456" s="9">
        <v>4.9299999999999997E-2</v>
      </c>
    </row>
    <row r="12457" spans="1:3">
      <c r="A12457" s="1">
        <v>44966.6875</v>
      </c>
      <c r="B12457">
        <v>4.5600000000000002E-2</v>
      </c>
      <c r="C12457" s="9">
        <v>4.9399999999999999E-2</v>
      </c>
    </row>
    <row r="12458" spans="1:3">
      <c r="A12458" s="1">
        <v>44966.697916666664</v>
      </c>
      <c r="B12458">
        <v>4.53E-2</v>
      </c>
      <c r="C12458" s="9">
        <v>4.9199999999999994E-2</v>
      </c>
    </row>
    <row r="12459" spans="1:3">
      <c r="A12459" s="1">
        <v>44966.708333333336</v>
      </c>
      <c r="B12459">
        <v>4.53E-2</v>
      </c>
      <c r="C12459" s="9">
        <v>4.9000000000000002E-2</v>
      </c>
    </row>
    <row r="12460" spans="1:3">
      <c r="A12460" s="1">
        <v>44966.71875</v>
      </c>
      <c r="B12460">
        <v>4.4999999999999998E-2</v>
      </c>
      <c r="C12460" s="9">
        <v>4.87E-2</v>
      </c>
    </row>
    <row r="12461" spans="1:3">
      <c r="A12461" s="1">
        <v>44966.729166666664</v>
      </c>
      <c r="B12461">
        <v>4.4900000000000002E-2</v>
      </c>
      <c r="C12461" s="9">
        <v>4.87E-2</v>
      </c>
    </row>
    <row r="12462" spans="1:3">
      <c r="A12462" s="1">
        <v>44966.739583333336</v>
      </c>
      <c r="B12462">
        <v>4.4999999999999998E-2</v>
      </c>
      <c r="C12462" s="9">
        <v>4.8799999999999996E-2</v>
      </c>
    </row>
    <row r="12463" spans="1:3">
      <c r="A12463" s="1">
        <v>44966.75</v>
      </c>
      <c r="B12463">
        <v>4.5199999999999997E-2</v>
      </c>
      <c r="C12463" s="9">
        <v>4.8899999999999999E-2</v>
      </c>
    </row>
    <row r="12464" spans="1:3">
      <c r="A12464" s="1">
        <v>44966.760416666664</v>
      </c>
      <c r="B12464">
        <v>4.5199999999999997E-2</v>
      </c>
      <c r="C12464" s="9">
        <v>4.8899999999999999E-2</v>
      </c>
    </row>
    <row r="12465" spans="1:3">
      <c r="A12465" s="1">
        <v>44966.770833333336</v>
      </c>
      <c r="B12465">
        <v>4.4999999999999998E-2</v>
      </c>
      <c r="C12465" s="9">
        <v>4.8799999999999996E-2</v>
      </c>
    </row>
    <row r="12466" spans="1:3">
      <c r="A12466" s="1">
        <v>44966.78125</v>
      </c>
      <c r="B12466">
        <v>4.5199999999999997E-2</v>
      </c>
      <c r="C12466" s="9">
        <v>4.8899999999999999E-2</v>
      </c>
    </row>
    <row r="12467" spans="1:3">
      <c r="A12467" s="1">
        <v>44966.791666666664</v>
      </c>
      <c r="B12467">
        <v>4.5499999999999999E-2</v>
      </c>
      <c r="C12467" s="9">
        <v>4.9299999999999997E-2</v>
      </c>
    </row>
    <row r="12468" spans="1:3">
      <c r="A12468" s="1">
        <v>44966.802083333336</v>
      </c>
      <c r="B12468">
        <v>4.5499999999999999E-2</v>
      </c>
      <c r="C12468" s="9">
        <v>4.9299999999999997E-2</v>
      </c>
    </row>
    <row r="12469" spans="1:3">
      <c r="A12469" s="1">
        <v>44966.8125</v>
      </c>
      <c r="B12469">
        <v>4.5400000000000003E-2</v>
      </c>
      <c r="C12469" s="9">
        <v>4.9200000000000001E-2</v>
      </c>
    </row>
    <row r="12470" spans="1:3">
      <c r="A12470" s="1">
        <v>44966.822916666664</v>
      </c>
      <c r="B12470">
        <v>4.5400000000000003E-2</v>
      </c>
      <c r="C12470" s="9">
        <v>4.9299999999999997E-2</v>
      </c>
    </row>
    <row r="12471" spans="1:3">
      <c r="A12471" s="1">
        <v>44966.833333333336</v>
      </c>
      <c r="B12471">
        <v>4.5699999999999998E-2</v>
      </c>
      <c r="C12471" s="9">
        <v>4.9399999999999999E-2</v>
      </c>
    </row>
    <row r="12472" spans="1:3">
      <c r="A12472" s="1">
        <v>44966.84375</v>
      </c>
      <c r="B12472">
        <v>4.6199999999999998E-2</v>
      </c>
      <c r="C12472" s="9">
        <v>4.9600000000000005E-2</v>
      </c>
    </row>
    <row r="12473" spans="1:3">
      <c r="A12473" s="1">
        <v>44966.854166666664</v>
      </c>
      <c r="B12473">
        <v>4.5900000000000003E-2</v>
      </c>
      <c r="C12473" s="9">
        <v>4.9399999999999999E-2</v>
      </c>
    </row>
    <row r="12474" spans="1:3">
      <c r="A12474" s="1">
        <v>44966.864583333336</v>
      </c>
      <c r="B12474">
        <v>4.6100000000000002E-2</v>
      </c>
      <c r="C12474" s="9">
        <v>4.9600000000000005E-2</v>
      </c>
    </row>
    <row r="12475" spans="1:3">
      <c r="A12475" s="1">
        <v>44966.875</v>
      </c>
      <c r="B12475">
        <v>4.5900000000000003E-2</v>
      </c>
      <c r="C12475" s="9">
        <v>4.9700000000000001E-2</v>
      </c>
    </row>
    <row r="12476" spans="1:3">
      <c r="A12476" s="1">
        <v>44966.885416666664</v>
      </c>
      <c r="B12476">
        <v>4.58E-2</v>
      </c>
      <c r="C12476" s="9">
        <v>4.9799999999999997E-2</v>
      </c>
    </row>
    <row r="12477" spans="1:3">
      <c r="A12477" s="1">
        <v>44966.895833333336</v>
      </c>
      <c r="B12477">
        <v>4.5900000000000003E-2</v>
      </c>
      <c r="C12477" s="9">
        <v>0.05</v>
      </c>
    </row>
    <row r="12478" spans="1:3">
      <c r="A12478" s="1">
        <v>44966.90625</v>
      </c>
      <c r="B12478">
        <v>4.6100000000000002E-2</v>
      </c>
      <c r="C12478" s="9">
        <v>5.0199999999999995E-2</v>
      </c>
    </row>
    <row r="12479" spans="1:3">
      <c r="A12479" s="1">
        <v>44966.916666666664</v>
      </c>
      <c r="B12479">
        <v>4.6199999999999998E-2</v>
      </c>
      <c r="C12479" s="9">
        <v>5.0099999999999999E-2</v>
      </c>
    </row>
    <row r="12480" spans="1:3">
      <c r="A12480" s="1">
        <v>44966.927083333336</v>
      </c>
      <c r="B12480">
        <v>4.5600000000000002E-2</v>
      </c>
      <c r="C12480" s="9">
        <v>4.9500000000000002E-2</v>
      </c>
    </row>
    <row r="12481" spans="1:3">
      <c r="A12481" s="1">
        <v>44966.9375</v>
      </c>
      <c r="B12481">
        <v>4.5499999999999999E-2</v>
      </c>
      <c r="C12481" s="9">
        <v>4.9299999999999997E-2</v>
      </c>
    </row>
    <row r="12482" spans="1:3">
      <c r="A12482" s="1">
        <v>44966.947916666664</v>
      </c>
      <c r="B12482">
        <v>4.5600000000000002E-2</v>
      </c>
      <c r="C12482" s="9">
        <v>4.9599999999999998E-2</v>
      </c>
    </row>
    <row r="12483" spans="1:3">
      <c r="A12483" s="1">
        <v>44966.958333333336</v>
      </c>
      <c r="B12483">
        <v>4.5699999999999998E-2</v>
      </c>
      <c r="C12483" s="9">
        <v>4.99E-2</v>
      </c>
    </row>
    <row r="12484" spans="1:3">
      <c r="A12484" s="1">
        <v>44966.96875</v>
      </c>
      <c r="B12484">
        <v>4.5900000000000003E-2</v>
      </c>
      <c r="C12484" s="9">
        <v>5.0099999999999999E-2</v>
      </c>
    </row>
    <row r="12485" spans="1:3">
      <c r="A12485" s="1">
        <v>44966.979166666664</v>
      </c>
      <c r="B12485">
        <v>4.6100000000000002E-2</v>
      </c>
      <c r="C12485" s="9">
        <v>5.0200000000000002E-2</v>
      </c>
    </row>
    <row r="12486" spans="1:3">
      <c r="A12486" s="1">
        <v>44966.989583333336</v>
      </c>
      <c r="B12486">
        <v>4.5999999999999999E-2</v>
      </c>
      <c r="C12486" s="9">
        <v>5.0200000000000002E-2</v>
      </c>
    </row>
    <row r="12487" spans="1:3">
      <c r="A12487" s="1">
        <v>44967</v>
      </c>
      <c r="B12487">
        <v>4.6199999999999998E-2</v>
      </c>
      <c r="C12487" s="9">
        <v>5.0299999999999997E-2</v>
      </c>
    </row>
    <row r="12488" spans="1:3">
      <c r="A12488" s="1">
        <v>44967.010416666664</v>
      </c>
      <c r="B12488">
        <v>4.6100000000000002E-2</v>
      </c>
      <c r="C12488" s="9">
        <v>5.0299999999999997E-2</v>
      </c>
    </row>
    <row r="12489" spans="1:3">
      <c r="A12489" s="1">
        <v>44967.020833333336</v>
      </c>
      <c r="B12489">
        <v>4.6100000000000002E-2</v>
      </c>
      <c r="C12489" s="9">
        <v>5.0299999999999997E-2</v>
      </c>
    </row>
    <row r="12490" spans="1:3">
      <c r="A12490" s="1">
        <v>44967.03125</v>
      </c>
      <c r="B12490">
        <v>4.6100000000000002E-2</v>
      </c>
      <c r="C12490" s="9">
        <v>5.04E-2</v>
      </c>
    </row>
    <row r="12491" spans="1:3">
      <c r="A12491" s="1">
        <v>44967.041666666664</v>
      </c>
      <c r="B12491">
        <v>4.6199999999999998E-2</v>
      </c>
      <c r="C12491" s="9">
        <v>5.04E-2</v>
      </c>
    </row>
    <row r="12492" spans="1:3">
      <c r="A12492" s="1">
        <v>44967.052083333336</v>
      </c>
      <c r="B12492">
        <v>4.6300000000000001E-2</v>
      </c>
      <c r="C12492" s="9">
        <v>5.0599999999999999E-2</v>
      </c>
    </row>
    <row r="12493" spans="1:3">
      <c r="A12493" s="1">
        <v>44967.0625</v>
      </c>
      <c r="B12493">
        <v>4.6399999999999997E-2</v>
      </c>
      <c r="C12493" s="9">
        <v>5.0699999999999995E-2</v>
      </c>
    </row>
    <row r="12494" spans="1:3">
      <c r="A12494" s="1">
        <v>44967.072916666664</v>
      </c>
      <c r="B12494">
        <v>4.6300000000000001E-2</v>
      </c>
      <c r="C12494" s="9">
        <v>5.0699999999999995E-2</v>
      </c>
    </row>
    <row r="12495" spans="1:3">
      <c r="A12495" s="1">
        <v>44967.083333333336</v>
      </c>
      <c r="B12495">
        <v>4.6199999999999998E-2</v>
      </c>
      <c r="C12495" s="9">
        <v>5.0299999999999997E-2</v>
      </c>
    </row>
    <row r="12496" spans="1:3">
      <c r="A12496" s="1">
        <v>44967.09375</v>
      </c>
      <c r="B12496">
        <v>4.6300000000000001E-2</v>
      </c>
      <c r="C12496" s="9">
        <v>5.0500000000000003E-2</v>
      </c>
    </row>
    <row r="12497" spans="1:3">
      <c r="A12497" s="1">
        <v>44967.104166666664</v>
      </c>
      <c r="B12497">
        <v>4.6300000000000001E-2</v>
      </c>
      <c r="C12497" s="9">
        <v>5.0599999999999999E-2</v>
      </c>
    </row>
    <row r="12498" spans="1:3">
      <c r="A12498" s="1">
        <v>44967.114583333336</v>
      </c>
      <c r="B12498">
        <v>4.6399999999999997E-2</v>
      </c>
      <c r="C12498" s="9">
        <v>5.0699999999999995E-2</v>
      </c>
    </row>
    <row r="12499" spans="1:3">
      <c r="A12499" s="1">
        <v>44967.125</v>
      </c>
      <c r="B12499">
        <v>4.6300000000000001E-2</v>
      </c>
      <c r="C12499" s="9">
        <v>5.0500000000000003E-2</v>
      </c>
    </row>
    <row r="12500" spans="1:3">
      <c r="A12500" s="1">
        <v>44967.135416666664</v>
      </c>
      <c r="B12500">
        <v>4.6300000000000001E-2</v>
      </c>
      <c r="C12500" s="9">
        <v>0.7661</v>
      </c>
    </row>
    <row r="12501" spans="1:3">
      <c r="A12501" s="1">
        <v>44967.145833333336</v>
      </c>
      <c r="B12501">
        <v>4.6199999999999998E-2</v>
      </c>
      <c r="C12501" s="9">
        <v>2.0137999999999998</v>
      </c>
    </row>
    <row r="12502" spans="1:3">
      <c r="A12502" s="1">
        <v>44967.15625</v>
      </c>
      <c r="B12502">
        <v>4.6199999999999998E-2</v>
      </c>
      <c r="C12502" s="9">
        <v>2.0194000000000001</v>
      </c>
    </row>
    <row r="12503" spans="1:3">
      <c r="A12503" s="1">
        <v>44967.166666666664</v>
      </c>
      <c r="B12503">
        <v>4.6100000000000002E-2</v>
      </c>
      <c r="C12503" s="9">
        <v>1.0952</v>
      </c>
    </row>
    <row r="12504" spans="1:3">
      <c r="A12504" s="1">
        <v>44967.177083333336</v>
      </c>
      <c r="B12504">
        <v>4.6100000000000002E-2</v>
      </c>
      <c r="C12504" s="9">
        <v>2.1043000000000003</v>
      </c>
    </row>
    <row r="12505" spans="1:3">
      <c r="A12505" s="1">
        <v>44967.1875</v>
      </c>
      <c r="B12505">
        <v>4.6100000000000002E-2</v>
      </c>
      <c r="C12505" s="9">
        <v>1.8841000000000001</v>
      </c>
    </row>
    <row r="12506" spans="1:3">
      <c r="A12506" s="1">
        <v>44967.197916666664</v>
      </c>
      <c r="B12506">
        <v>4.6100000000000002E-2</v>
      </c>
      <c r="C12506" s="9">
        <v>1.3463000000000001</v>
      </c>
    </row>
    <row r="12507" spans="1:3">
      <c r="A12507" s="1">
        <v>44967.208333333336</v>
      </c>
      <c r="B12507">
        <v>4.5900000000000003E-2</v>
      </c>
      <c r="C12507" s="9">
        <v>2.0705999999999998</v>
      </c>
    </row>
    <row r="12508" spans="1:3">
      <c r="A12508" s="1">
        <v>44967.21875</v>
      </c>
      <c r="B12508">
        <v>4.5999999999999999E-2</v>
      </c>
      <c r="C12508" s="9">
        <v>2.0266000000000002</v>
      </c>
    </row>
    <row r="12509" spans="1:3">
      <c r="A12509" s="1">
        <v>44967.229166666664</v>
      </c>
      <c r="B12509">
        <v>4.5999999999999999E-2</v>
      </c>
      <c r="C12509" s="9">
        <v>0.94079999999999997</v>
      </c>
    </row>
    <row r="12510" spans="1:3">
      <c r="A12510" s="1">
        <v>44967.239583333336</v>
      </c>
      <c r="B12510">
        <v>4.58E-2</v>
      </c>
      <c r="C12510" s="9">
        <v>2.0091000000000001</v>
      </c>
    </row>
    <row r="12511" spans="1:3">
      <c r="A12511" s="1">
        <v>44967.25</v>
      </c>
      <c r="B12511">
        <v>4.5699999999999998E-2</v>
      </c>
      <c r="C12511" s="9">
        <v>2.0648999999999997</v>
      </c>
    </row>
    <row r="12512" spans="1:3">
      <c r="A12512" s="1">
        <v>44967.260416666664</v>
      </c>
      <c r="B12512">
        <v>4.5499999999999999E-2</v>
      </c>
      <c r="C12512" s="9">
        <v>1.0403</v>
      </c>
    </row>
    <row r="12513" spans="1:3">
      <c r="A12513" s="1">
        <v>44967.270833333336</v>
      </c>
      <c r="B12513">
        <v>1.8783000000000001</v>
      </c>
      <c r="C12513" s="9">
        <v>1.8855</v>
      </c>
    </row>
    <row r="12514" spans="1:3">
      <c r="A12514" s="1">
        <v>44967.28125</v>
      </c>
      <c r="B12514">
        <v>2.0204</v>
      </c>
      <c r="C12514" s="9">
        <v>2.0314999999999999</v>
      </c>
    </row>
    <row r="12515" spans="1:3">
      <c r="A12515" s="1">
        <v>44967.291666666664</v>
      </c>
      <c r="B12515">
        <v>1.7557</v>
      </c>
      <c r="C12515" s="9">
        <v>1.3658999999999999</v>
      </c>
    </row>
    <row r="12516" spans="1:3">
      <c r="A12516" s="1">
        <v>44967.302083333336</v>
      </c>
      <c r="B12516">
        <v>1.4188000000000001</v>
      </c>
      <c r="C12516" s="9">
        <v>1.5087999999999999</v>
      </c>
    </row>
    <row r="12517" spans="1:3">
      <c r="A12517" s="1">
        <v>44967.3125</v>
      </c>
      <c r="B12517">
        <v>1.5589999999999999</v>
      </c>
      <c r="C12517" s="9">
        <v>1.8633</v>
      </c>
    </row>
    <row r="12518" spans="1:3">
      <c r="A12518" s="1">
        <v>44967.322916666664</v>
      </c>
      <c r="B12518">
        <v>1.3773</v>
      </c>
      <c r="C12518" s="9">
        <v>1.6684999999999999</v>
      </c>
    </row>
    <row r="12519" spans="1:3">
      <c r="A12519" s="1">
        <v>44967.333333333336</v>
      </c>
      <c r="B12519">
        <v>1.1278999999999999</v>
      </c>
      <c r="C12519" s="9">
        <v>1.2795000000000001</v>
      </c>
    </row>
    <row r="12520" spans="1:3">
      <c r="A12520" s="1">
        <v>44967.34375</v>
      </c>
      <c r="B12520">
        <v>1.1183000000000001</v>
      </c>
      <c r="C12520" s="9">
        <v>2.0223</v>
      </c>
    </row>
    <row r="12521" spans="1:3">
      <c r="A12521" s="1">
        <v>44967.354166666664</v>
      </c>
      <c r="B12521">
        <v>1.1002000000000001</v>
      </c>
      <c r="C12521" s="9">
        <v>2.0139</v>
      </c>
    </row>
    <row r="12522" spans="1:3">
      <c r="A12522" s="1">
        <v>44967.364583333336</v>
      </c>
      <c r="B12522">
        <v>1.085</v>
      </c>
      <c r="C12522" s="9">
        <v>1.1356000000000002</v>
      </c>
    </row>
    <row r="12523" spans="1:3">
      <c r="A12523" s="1">
        <v>44967.375</v>
      </c>
      <c r="B12523">
        <v>0.30259999999999998</v>
      </c>
      <c r="C12523" s="9">
        <v>2.0354999999999999</v>
      </c>
    </row>
    <row r="12524" spans="1:3">
      <c r="A12524" s="1">
        <v>44967.385416666664</v>
      </c>
      <c r="B12524">
        <v>4.5400000000000003E-2</v>
      </c>
      <c r="C12524" s="9">
        <v>2.0354000000000001</v>
      </c>
    </row>
    <row r="12525" spans="1:3">
      <c r="A12525" s="1">
        <v>44967.395833333336</v>
      </c>
      <c r="B12525">
        <v>4.5400000000000003E-2</v>
      </c>
      <c r="C12525" s="9">
        <v>1.1211</v>
      </c>
    </row>
    <row r="12526" spans="1:3">
      <c r="A12526" s="1">
        <v>44967.40625</v>
      </c>
      <c r="B12526">
        <v>4.5900000000000003E-2</v>
      </c>
      <c r="C12526" s="9">
        <v>1.5394999999999999</v>
      </c>
    </row>
    <row r="12527" spans="1:3">
      <c r="A12527" s="1">
        <v>44967.416666666664</v>
      </c>
      <c r="B12527">
        <v>4.58E-2</v>
      </c>
      <c r="C12527" s="9">
        <v>1.6434</v>
      </c>
    </row>
    <row r="12528" spans="1:3">
      <c r="A12528" s="1">
        <v>44967.427083333336</v>
      </c>
      <c r="B12528">
        <v>4.5999999999999999E-2</v>
      </c>
      <c r="C12528" s="9">
        <v>1.6514</v>
      </c>
    </row>
    <row r="12529" spans="1:3">
      <c r="A12529" s="1">
        <v>44967.4375</v>
      </c>
      <c r="B12529">
        <v>4.5999999999999999E-2</v>
      </c>
      <c r="C12529" s="9">
        <v>1.3944000000000001</v>
      </c>
    </row>
    <row r="12530" spans="1:3">
      <c r="A12530" s="1">
        <v>44967.447916666664</v>
      </c>
      <c r="B12530">
        <v>4.6300000000000001E-2</v>
      </c>
      <c r="C12530" s="9">
        <v>1.1804999999999999</v>
      </c>
    </row>
    <row r="12531" spans="1:3">
      <c r="A12531" s="1">
        <v>44967.458333333336</v>
      </c>
      <c r="B12531">
        <v>4.6100000000000002E-2</v>
      </c>
      <c r="C12531" s="9">
        <v>1.5352999999999999</v>
      </c>
    </row>
    <row r="12532" spans="1:3">
      <c r="A12532" s="1">
        <v>44967.46875</v>
      </c>
      <c r="B12532">
        <v>4.6100000000000002E-2</v>
      </c>
      <c r="C12532" s="9">
        <v>0.90339999999999998</v>
      </c>
    </row>
    <row r="12533" spans="1:3">
      <c r="A12533" s="1">
        <v>44967.479166666664</v>
      </c>
      <c r="B12533">
        <v>4.6100000000000002E-2</v>
      </c>
      <c r="C12533" s="9">
        <v>1.6901999999999999</v>
      </c>
    </row>
    <row r="12534" spans="1:3">
      <c r="A12534" s="1">
        <v>44967.489583333336</v>
      </c>
      <c r="B12534">
        <v>4.6100000000000002E-2</v>
      </c>
      <c r="C12534" s="9">
        <v>1.6825000000000001</v>
      </c>
    </row>
    <row r="12535" spans="1:3">
      <c r="A12535" s="1">
        <v>44967.5</v>
      </c>
      <c r="B12535">
        <v>4.6199999999999998E-2</v>
      </c>
      <c r="C12535" s="9">
        <v>1.2614999999999998</v>
      </c>
    </row>
    <row r="12536" spans="1:3">
      <c r="A12536" s="1">
        <v>44967.510416666664</v>
      </c>
      <c r="B12536">
        <v>4.6199999999999998E-2</v>
      </c>
      <c r="C12536" s="9">
        <v>1.0174000000000001</v>
      </c>
    </row>
    <row r="12537" spans="1:3">
      <c r="A12537" s="1">
        <v>44967.520833333336</v>
      </c>
      <c r="B12537">
        <v>4.6199999999999998E-2</v>
      </c>
      <c r="C12537" s="9">
        <v>0.1048</v>
      </c>
    </row>
    <row r="12538" spans="1:3">
      <c r="A12538" s="1">
        <v>44967.53125</v>
      </c>
      <c r="B12538">
        <v>4.6300000000000001E-2</v>
      </c>
      <c r="C12538" s="9">
        <v>4.2800000000000005E-2</v>
      </c>
    </row>
    <row r="12539" spans="1:3">
      <c r="A12539" s="1">
        <v>44967.541666666664</v>
      </c>
      <c r="B12539">
        <v>4.5499999999999999E-2</v>
      </c>
      <c r="C12539" s="9">
        <v>5.04E-2</v>
      </c>
    </row>
    <row r="12540" spans="1:3">
      <c r="A12540" s="1">
        <v>44967.552083333336</v>
      </c>
      <c r="B12540">
        <v>4.4499999999999998E-2</v>
      </c>
      <c r="C12540" s="9">
        <v>5.0500000000000003E-2</v>
      </c>
    </row>
    <row r="12541" spans="1:3">
      <c r="A12541" s="1">
        <v>44967.5625</v>
      </c>
      <c r="B12541">
        <v>4.5199999999999997E-2</v>
      </c>
      <c r="C12541" s="9">
        <v>5.04E-2</v>
      </c>
    </row>
    <row r="12542" spans="1:3">
      <c r="A12542" s="1">
        <v>44967.572916666664</v>
      </c>
      <c r="B12542">
        <v>4.58E-2</v>
      </c>
      <c r="C12542" s="9">
        <v>5.0599999999999999E-2</v>
      </c>
    </row>
    <row r="12543" spans="1:3">
      <c r="A12543" s="1">
        <v>44967.583333333336</v>
      </c>
      <c r="B12543">
        <v>4.6199999999999998E-2</v>
      </c>
      <c r="C12543" s="9">
        <v>5.0500000000000003E-2</v>
      </c>
    </row>
    <row r="12544" spans="1:3">
      <c r="A12544" s="1">
        <v>44967.59375</v>
      </c>
      <c r="B12544">
        <v>4.53E-2</v>
      </c>
      <c r="C12544" s="9">
        <v>5.04E-2</v>
      </c>
    </row>
    <row r="12545" spans="1:3">
      <c r="A12545" s="1">
        <v>44967.604166666664</v>
      </c>
      <c r="B12545">
        <v>4.48E-2</v>
      </c>
      <c r="C12545" s="9">
        <v>5.0299999999999997E-2</v>
      </c>
    </row>
    <row r="12546" spans="1:3">
      <c r="A12546" s="1">
        <v>44967.614583333336</v>
      </c>
      <c r="B12546">
        <v>4.53E-2</v>
      </c>
      <c r="C12546" s="9">
        <v>5.0299999999999997E-2</v>
      </c>
    </row>
    <row r="12547" spans="1:3">
      <c r="A12547" s="1">
        <v>44967.625</v>
      </c>
      <c r="B12547">
        <v>4.58E-2</v>
      </c>
      <c r="C12547" s="9">
        <v>5.04E-2</v>
      </c>
    </row>
    <row r="12548" spans="1:3">
      <c r="A12548" s="1">
        <v>44967.635416666664</v>
      </c>
      <c r="B12548">
        <v>4.6199999999999998E-2</v>
      </c>
      <c r="C12548" s="9">
        <v>5.0200000000000002E-2</v>
      </c>
    </row>
    <row r="12549" spans="1:3">
      <c r="A12549" s="1">
        <v>44967.645833333336</v>
      </c>
      <c r="B12549">
        <v>4.5999999999999999E-2</v>
      </c>
      <c r="C12549" s="9">
        <v>0.05</v>
      </c>
    </row>
    <row r="12550" spans="1:3">
      <c r="A12550" s="1">
        <v>44967.65625</v>
      </c>
      <c r="B12550">
        <v>4.5900000000000003E-2</v>
      </c>
      <c r="C12550" s="9">
        <v>4.9799999999999997E-2</v>
      </c>
    </row>
    <row r="12551" spans="1:3">
      <c r="A12551" s="1">
        <v>44967.666666666664</v>
      </c>
      <c r="B12551">
        <v>4.6300000000000001E-2</v>
      </c>
      <c r="C12551" s="9">
        <v>5.04E-2</v>
      </c>
    </row>
    <row r="12552" spans="1:3">
      <c r="A12552" s="1">
        <v>44967.677083333336</v>
      </c>
      <c r="B12552">
        <v>4.6399999999999997E-2</v>
      </c>
      <c r="C12552" s="9">
        <v>5.0600000000000006E-2</v>
      </c>
    </row>
    <row r="12553" spans="1:3">
      <c r="A12553" s="1">
        <v>44967.6875</v>
      </c>
      <c r="B12553">
        <v>4.6199999999999998E-2</v>
      </c>
      <c r="C12553" s="9">
        <v>5.0299999999999997E-2</v>
      </c>
    </row>
    <row r="12554" spans="1:3">
      <c r="A12554" s="1">
        <v>44967.697916666664</v>
      </c>
      <c r="B12554">
        <v>4.5900000000000003E-2</v>
      </c>
      <c r="C12554" s="9">
        <v>4.9799999999999997E-2</v>
      </c>
    </row>
    <row r="12555" spans="1:3">
      <c r="A12555" s="1">
        <v>44967.708333333336</v>
      </c>
      <c r="B12555">
        <v>4.5499999999999999E-2</v>
      </c>
      <c r="C12555" s="9">
        <v>4.9399999999999999E-2</v>
      </c>
    </row>
    <row r="12556" spans="1:3">
      <c r="A12556" s="1">
        <v>44967.71875</v>
      </c>
      <c r="B12556">
        <v>4.53E-2</v>
      </c>
      <c r="C12556" s="9">
        <v>4.9199999999999994E-2</v>
      </c>
    </row>
    <row r="12557" spans="1:3">
      <c r="A12557" s="1">
        <v>44967.729166666664</v>
      </c>
      <c r="B12557">
        <v>4.5100000000000001E-2</v>
      </c>
      <c r="C12557" s="9">
        <v>4.9099999999999998E-2</v>
      </c>
    </row>
    <row r="12558" spans="1:3">
      <c r="A12558" s="1">
        <v>44967.739583333336</v>
      </c>
      <c r="B12558">
        <v>4.5199999999999997E-2</v>
      </c>
      <c r="C12558" s="9">
        <v>4.9000000000000002E-2</v>
      </c>
    </row>
    <row r="12559" spans="1:3">
      <c r="A12559" s="1">
        <v>44967.75</v>
      </c>
      <c r="B12559">
        <v>4.5400000000000003E-2</v>
      </c>
      <c r="C12559" s="9">
        <v>4.9199999999999994E-2</v>
      </c>
    </row>
    <row r="12560" spans="1:3">
      <c r="A12560" s="1">
        <v>44967.760416666664</v>
      </c>
      <c r="B12560">
        <v>4.5400000000000003E-2</v>
      </c>
      <c r="C12560" s="9">
        <v>4.9399999999999999E-2</v>
      </c>
    </row>
    <row r="12561" spans="1:3">
      <c r="A12561" s="1">
        <v>44967.770833333336</v>
      </c>
      <c r="B12561">
        <v>4.5499999999999999E-2</v>
      </c>
      <c r="C12561" s="9">
        <v>4.9299999999999997E-2</v>
      </c>
    </row>
    <row r="12562" spans="1:3">
      <c r="A12562" s="1">
        <v>44967.78125</v>
      </c>
      <c r="B12562">
        <v>4.5699999999999998E-2</v>
      </c>
      <c r="C12562" s="9">
        <v>4.9600000000000005E-2</v>
      </c>
    </row>
    <row r="12563" spans="1:3">
      <c r="A12563" s="1">
        <v>44967.791666666664</v>
      </c>
      <c r="B12563">
        <v>4.5600000000000002E-2</v>
      </c>
      <c r="C12563" s="9">
        <v>4.9500000000000002E-2</v>
      </c>
    </row>
    <row r="12564" spans="1:3">
      <c r="A12564" s="1">
        <v>44967.802083333336</v>
      </c>
      <c r="B12564">
        <v>4.5699999999999998E-2</v>
      </c>
      <c r="C12564" s="9">
        <v>4.9399999999999999E-2</v>
      </c>
    </row>
    <row r="12565" spans="1:3">
      <c r="A12565" s="1">
        <v>44967.8125</v>
      </c>
      <c r="B12565">
        <v>4.5699999999999998E-2</v>
      </c>
      <c r="C12565" s="9">
        <v>4.9500000000000002E-2</v>
      </c>
    </row>
    <row r="12566" spans="1:3">
      <c r="A12566" s="1">
        <v>44967.822916666664</v>
      </c>
      <c r="B12566">
        <v>4.5400000000000003E-2</v>
      </c>
      <c r="C12566" s="9">
        <v>4.9200000000000001E-2</v>
      </c>
    </row>
    <row r="12567" spans="1:3">
      <c r="A12567" s="1">
        <v>44967.833333333336</v>
      </c>
      <c r="B12567">
        <v>4.5499999999999999E-2</v>
      </c>
      <c r="C12567" s="9">
        <v>4.9399999999999999E-2</v>
      </c>
    </row>
    <row r="12568" spans="1:3">
      <c r="A12568" s="1">
        <v>44967.84375</v>
      </c>
      <c r="B12568">
        <v>4.5600000000000002E-2</v>
      </c>
      <c r="C12568" s="9">
        <v>4.9600000000000005E-2</v>
      </c>
    </row>
    <row r="12569" spans="1:3">
      <c r="A12569" s="1">
        <v>44967.854166666664</v>
      </c>
      <c r="B12569">
        <v>4.58E-2</v>
      </c>
      <c r="C12569" s="9">
        <v>4.9700000000000001E-2</v>
      </c>
    </row>
    <row r="12570" spans="1:3">
      <c r="A12570" s="1">
        <v>44967.864583333336</v>
      </c>
      <c r="B12570">
        <v>4.5900000000000003E-2</v>
      </c>
      <c r="C12570" s="9">
        <v>4.9799999999999997E-2</v>
      </c>
    </row>
    <row r="12571" spans="1:3">
      <c r="A12571" s="1">
        <v>44967.875</v>
      </c>
      <c r="B12571">
        <v>4.58E-2</v>
      </c>
      <c r="C12571" s="9">
        <v>4.9799999999999997E-2</v>
      </c>
    </row>
    <row r="12572" spans="1:3">
      <c r="A12572" s="1">
        <v>44967.885416666664</v>
      </c>
      <c r="B12572">
        <v>4.58E-2</v>
      </c>
      <c r="C12572" s="9">
        <v>4.9799999999999997E-2</v>
      </c>
    </row>
    <row r="12573" spans="1:3">
      <c r="A12573" s="1">
        <v>44967.895833333336</v>
      </c>
      <c r="B12573">
        <v>4.58E-2</v>
      </c>
      <c r="C12573" s="9">
        <v>4.9799999999999997E-2</v>
      </c>
    </row>
    <row r="12574" spans="1:3">
      <c r="A12574" s="1">
        <v>44967.90625</v>
      </c>
      <c r="B12574">
        <v>4.6100000000000002E-2</v>
      </c>
      <c r="C12574" s="9">
        <v>5.0199999999999995E-2</v>
      </c>
    </row>
    <row r="12575" spans="1:3">
      <c r="A12575" s="1">
        <v>44967.916666666664</v>
      </c>
      <c r="B12575">
        <v>4.6199999999999998E-2</v>
      </c>
      <c r="C12575" s="9">
        <v>5.0299999999999997E-2</v>
      </c>
    </row>
    <row r="12576" spans="1:3">
      <c r="A12576" s="1">
        <v>44967.927083333336</v>
      </c>
      <c r="B12576">
        <v>4.58E-2</v>
      </c>
      <c r="C12576" s="9">
        <v>4.9799999999999997E-2</v>
      </c>
    </row>
    <row r="12577" spans="1:3">
      <c r="A12577" s="1">
        <v>44967.9375</v>
      </c>
      <c r="B12577">
        <v>4.5900000000000003E-2</v>
      </c>
      <c r="C12577" s="9">
        <v>0.05</v>
      </c>
    </row>
    <row r="12578" spans="1:3">
      <c r="A12578" s="1">
        <v>44967.947916666664</v>
      </c>
      <c r="B12578">
        <v>4.5900000000000003E-2</v>
      </c>
      <c r="C12578" s="9">
        <v>0.05</v>
      </c>
    </row>
    <row r="12579" spans="1:3">
      <c r="A12579" s="1">
        <v>44967.958333333336</v>
      </c>
      <c r="B12579">
        <v>4.5699999999999998E-2</v>
      </c>
      <c r="C12579" s="9">
        <v>4.9700000000000001E-2</v>
      </c>
    </row>
    <row r="12580" spans="1:3">
      <c r="A12580" s="1">
        <v>44967.96875</v>
      </c>
      <c r="B12580">
        <v>4.5900000000000003E-2</v>
      </c>
      <c r="C12580" s="9">
        <v>4.99E-2</v>
      </c>
    </row>
    <row r="12581" spans="1:3">
      <c r="A12581" s="1">
        <v>44967.979166666664</v>
      </c>
      <c r="B12581">
        <v>4.6100000000000002E-2</v>
      </c>
      <c r="C12581" s="9">
        <v>5.0199999999999995E-2</v>
      </c>
    </row>
    <row r="12582" spans="1:3">
      <c r="A12582" s="1">
        <v>44967.989583333336</v>
      </c>
      <c r="B12582">
        <v>4.5999999999999999E-2</v>
      </c>
      <c r="C12582" s="9">
        <v>0.79970000000000008</v>
      </c>
    </row>
    <row r="12583" spans="1:3">
      <c r="A12583" s="1">
        <v>44968</v>
      </c>
      <c r="B12583">
        <v>4.5999999999999999E-2</v>
      </c>
      <c r="C12583" s="9">
        <v>1.6600999999999999</v>
      </c>
    </row>
    <row r="12584" spans="1:3">
      <c r="A12584" s="1">
        <v>44968.010416666664</v>
      </c>
      <c r="B12584">
        <v>4.5999999999999999E-2</v>
      </c>
      <c r="C12584" s="9">
        <v>1.8058000000000001</v>
      </c>
    </row>
    <row r="12585" spans="1:3">
      <c r="A12585" s="1">
        <v>44968.020833333336</v>
      </c>
      <c r="B12585">
        <v>4.6300000000000001E-2</v>
      </c>
      <c r="C12585" s="9">
        <v>0.87719999999999998</v>
      </c>
    </row>
    <row r="12586" spans="1:3">
      <c r="A12586" s="1">
        <v>44968.03125</v>
      </c>
      <c r="B12586">
        <v>4.6300000000000001E-2</v>
      </c>
      <c r="C12586" s="9">
        <v>1.3898999999999999</v>
      </c>
    </row>
    <row r="12587" spans="1:3">
      <c r="A12587" s="1">
        <v>44968.041666666664</v>
      </c>
      <c r="B12587">
        <v>4.6399999999999997E-2</v>
      </c>
      <c r="C12587" s="9">
        <v>1.9355</v>
      </c>
    </row>
    <row r="12588" spans="1:3">
      <c r="A12588" s="1">
        <v>44968.052083333336</v>
      </c>
      <c r="B12588">
        <v>4.65E-2</v>
      </c>
      <c r="C12588" s="9">
        <v>1.2041999999999999</v>
      </c>
    </row>
    <row r="12589" spans="1:3">
      <c r="A12589" s="1">
        <v>44968.0625</v>
      </c>
      <c r="B12589">
        <v>4.6399999999999997E-2</v>
      </c>
      <c r="C12589" s="9">
        <v>1.9925000000000002</v>
      </c>
    </row>
    <row r="12590" spans="1:3">
      <c r="A12590" s="1">
        <v>44968.072916666664</v>
      </c>
      <c r="B12590">
        <v>4.6399999999999997E-2</v>
      </c>
      <c r="C12590" s="9">
        <v>1.9707999999999999</v>
      </c>
    </row>
    <row r="12591" spans="1:3">
      <c r="A12591" s="1">
        <v>44968.083333333336</v>
      </c>
      <c r="B12591">
        <v>4.6399999999999997E-2</v>
      </c>
      <c r="C12591" s="9">
        <v>0.8952</v>
      </c>
    </row>
    <row r="12592" spans="1:3">
      <c r="A12592" s="1">
        <v>44968.09375</v>
      </c>
      <c r="B12592">
        <v>4.65E-2</v>
      </c>
      <c r="C12592" s="9">
        <v>3.9199999999999999E-2</v>
      </c>
    </row>
    <row r="12593" spans="1:3">
      <c r="A12593" s="1">
        <v>44968.104166666664</v>
      </c>
      <c r="B12593">
        <v>4.65E-2</v>
      </c>
      <c r="C12593" s="9">
        <v>5.0600000000000006E-2</v>
      </c>
    </row>
    <row r="12594" spans="1:3">
      <c r="A12594" s="1">
        <v>44968.114583333336</v>
      </c>
      <c r="B12594">
        <v>4.6399999999999997E-2</v>
      </c>
      <c r="C12594" s="9">
        <v>5.0600000000000006E-2</v>
      </c>
    </row>
    <row r="12595" spans="1:3">
      <c r="A12595" s="1">
        <v>44968.125</v>
      </c>
      <c r="B12595">
        <v>4.6399999999999997E-2</v>
      </c>
      <c r="C12595" s="9">
        <v>5.04E-2</v>
      </c>
    </row>
    <row r="12596" spans="1:3">
      <c r="A12596" s="1">
        <v>44968.135416666664</v>
      </c>
      <c r="B12596">
        <v>4.6399999999999997E-2</v>
      </c>
      <c r="C12596" s="9">
        <v>5.0500000000000003E-2</v>
      </c>
    </row>
    <row r="12597" spans="1:3">
      <c r="A12597" s="1">
        <v>44968.145833333336</v>
      </c>
      <c r="B12597">
        <v>4.6300000000000001E-2</v>
      </c>
      <c r="C12597" s="9">
        <v>5.0500000000000003E-2</v>
      </c>
    </row>
    <row r="12598" spans="1:3">
      <c r="A12598" s="1">
        <v>44968.15625</v>
      </c>
      <c r="B12598">
        <v>4.6300000000000001E-2</v>
      </c>
      <c r="C12598" s="9">
        <v>5.0500000000000003E-2</v>
      </c>
    </row>
    <row r="12599" spans="1:3">
      <c r="A12599" s="1">
        <v>44968.166666666664</v>
      </c>
      <c r="B12599">
        <v>4.6399999999999997E-2</v>
      </c>
      <c r="C12599" s="9">
        <v>5.0500000000000003E-2</v>
      </c>
    </row>
    <row r="12600" spans="1:3">
      <c r="A12600" s="1">
        <v>44968.177083333336</v>
      </c>
      <c r="B12600">
        <v>4.6399999999999997E-2</v>
      </c>
      <c r="C12600" s="9">
        <v>5.0599999999999999E-2</v>
      </c>
    </row>
    <row r="12601" spans="1:3">
      <c r="A12601" s="1">
        <v>44968.1875</v>
      </c>
      <c r="B12601">
        <v>4.6199999999999998E-2</v>
      </c>
      <c r="C12601" s="9">
        <v>5.04E-2</v>
      </c>
    </row>
    <row r="12602" spans="1:3">
      <c r="A12602" s="1">
        <v>44968.197916666664</v>
      </c>
      <c r="B12602">
        <v>4.6100000000000002E-2</v>
      </c>
      <c r="C12602" s="9">
        <v>0.67589999999999995</v>
      </c>
    </row>
    <row r="12603" spans="1:3">
      <c r="A12603" s="1">
        <v>44968.208333333336</v>
      </c>
      <c r="B12603">
        <v>4.5499999999999999E-2</v>
      </c>
      <c r="C12603" s="9">
        <v>1.8667</v>
      </c>
    </row>
    <row r="12604" spans="1:3">
      <c r="A12604" s="1">
        <v>44968.21875</v>
      </c>
      <c r="B12604">
        <v>4.5999999999999999E-2</v>
      </c>
      <c r="C12604" s="9">
        <v>1.8803000000000001</v>
      </c>
    </row>
    <row r="12605" spans="1:3">
      <c r="A12605" s="1">
        <v>44968.229166666664</v>
      </c>
      <c r="B12605">
        <v>4.58E-2</v>
      </c>
      <c r="C12605" s="9">
        <v>1.0872999999999999</v>
      </c>
    </row>
    <row r="12606" spans="1:3">
      <c r="A12606" s="1">
        <v>44968.239583333336</v>
      </c>
      <c r="B12606">
        <v>4.5499999999999999E-2</v>
      </c>
      <c r="C12606" s="9">
        <v>1.7566999999999999</v>
      </c>
    </row>
    <row r="12607" spans="1:3">
      <c r="A12607" s="1">
        <v>44968.25</v>
      </c>
      <c r="B12607">
        <v>4.5499999999999999E-2</v>
      </c>
      <c r="C12607" s="9">
        <v>1.9493</v>
      </c>
    </row>
    <row r="12608" spans="1:3">
      <c r="A12608" s="1">
        <v>44968.260416666664</v>
      </c>
      <c r="B12608">
        <v>4.58E-2</v>
      </c>
      <c r="C12608" s="9">
        <v>1.6524999999999999</v>
      </c>
    </row>
    <row r="12609" spans="1:3">
      <c r="A12609" s="1">
        <v>44968.270833333336</v>
      </c>
      <c r="B12609">
        <v>4.5699999999999998E-2</v>
      </c>
      <c r="C12609" s="9">
        <v>1.2366000000000001</v>
      </c>
    </row>
    <row r="12610" spans="1:3">
      <c r="A12610" s="1">
        <v>44968.28125</v>
      </c>
      <c r="B12610">
        <v>4.5499999999999999E-2</v>
      </c>
      <c r="C12610" s="9">
        <v>1.9072</v>
      </c>
    </row>
    <row r="12611" spans="1:3">
      <c r="A12611" s="1">
        <v>44968.291666666664</v>
      </c>
      <c r="B12611">
        <v>4.5999999999999999E-2</v>
      </c>
      <c r="C12611" s="9">
        <v>1.2338</v>
      </c>
    </row>
    <row r="12612" spans="1:3">
      <c r="A12612" s="1">
        <v>44968.302083333336</v>
      </c>
      <c r="B12612">
        <v>4.65E-2</v>
      </c>
      <c r="C12612" s="9">
        <v>3.3300000000000003E-2</v>
      </c>
    </row>
    <row r="12613" spans="1:3">
      <c r="A12613" s="1">
        <v>44968.3125</v>
      </c>
      <c r="B12613">
        <v>4.5900000000000003E-2</v>
      </c>
      <c r="C12613" s="9">
        <v>0.05</v>
      </c>
    </row>
    <row r="12614" spans="1:3">
      <c r="A12614" s="1">
        <v>44968.322916666664</v>
      </c>
      <c r="B12614">
        <v>4.5900000000000003E-2</v>
      </c>
      <c r="C12614" s="9">
        <v>5.0099999999999999E-2</v>
      </c>
    </row>
    <row r="12615" spans="1:3">
      <c r="A12615" s="1">
        <v>44968.333333333336</v>
      </c>
      <c r="B12615">
        <v>4.5900000000000003E-2</v>
      </c>
      <c r="C12615" s="9">
        <v>4.99E-2</v>
      </c>
    </row>
    <row r="12616" spans="1:3">
      <c r="A12616" s="1">
        <v>44968.34375</v>
      </c>
      <c r="B12616">
        <v>4.5999999999999999E-2</v>
      </c>
      <c r="C12616" s="9">
        <v>5.0099999999999999E-2</v>
      </c>
    </row>
    <row r="12617" spans="1:3">
      <c r="A12617" s="1">
        <v>44968.354166666664</v>
      </c>
      <c r="B12617">
        <v>4.5900000000000003E-2</v>
      </c>
      <c r="C12617" s="9">
        <v>5.0099999999999999E-2</v>
      </c>
    </row>
    <row r="12618" spans="1:3">
      <c r="A12618" s="1">
        <v>44968.364583333336</v>
      </c>
      <c r="B12618">
        <v>4.6100000000000002E-2</v>
      </c>
      <c r="C12618" s="9">
        <v>5.0299999999999997E-2</v>
      </c>
    </row>
    <row r="12619" spans="1:3">
      <c r="A12619" s="1">
        <v>44968.375</v>
      </c>
      <c r="B12619">
        <v>4.5999999999999999E-2</v>
      </c>
      <c r="C12619" s="9">
        <v>0.05</v>
      </c>
    </row>
    <row r="12620" spans="1:3">
      <c r="A12620" s="1">
        <v>44968.385416666664</v>
      </c>
      <c r="B12620">
        <v>4.5600000000000002E-2</v>
      </c>
      <c r="C12620" s="9">
        <v>4.9799999999999997E-2</v>
      </c>
    </row>
    <row r="12621" spans="1:3">
      <c r="A12621" s="1">
        <v>44968.395833333336</v>
      </c>
      <c r="B12621">
        <v>4.5699999999999998E-2</v>
      </c>
      <c r="C12621" s="9">
        <v>4.9799999999999997E-2</v>
      </c>
    </row>
    <row r="12622" spans="1:3">
      <c r="A12622" s="1">
        <v>44968.40625</v>
      </c>
      <c r="B12622">
        <v>4.5999999999999999E-2</v>
      </c>
      <c r="C12622" s="9">
        <v>5.0199999999999995E-2</v>
      </c>
    </row>
    <row r="12623" spans="1:3">
      <c r="A12623" s="1">
        <v>44968.416666666664</v>
      </c>
      <c r="B12623">
        <v>4.6199999999999998E-2</v>
      </c>
      <c r="C12623" s="9">
        <v>5.0200000000000002E-2</v>
      </c>
    </row>
    <row r="12624" spans="1:3">
      <c r="A12624" s="1">
        <v>44968.427083333336</v>
      </c>
      <c r="B12624">
        <v>4.6100000000000002E-2</v>
      </c>
      <c r="C12624" s="9">
        <v>5.0299999999999997E-2</v>
      </c>
    </row>
    <row r="12625" spans="1:3">
      <c r="A12625" s="1">
        <v>44968.4375</v>
      </c>
      <c r="B12625">
        <v>4.6199999999999998E-2</v>
      </c>
      <c r="C12625" s="9">
        <v>5.04E-2</v>
      </c>
    </row>
    <row r="12626" spans="1:3">
      <c r="A12626" s="1">
        <v>44968.447916666664</v>
      </c>
      <c r="B12626">
        <v>4.6300000000000001E-2</v>
      </c>
      <c r="C12626" s="9">
        <v>5.0500000000000003E-2</v>
      </c>
    </row>
    <row r="12627" spans="1:3">
      <c r="A12627" s="1">
        <v>44968.458333333336</v>
      </c>
      <c r="B12627">
        <v>4.5999999999999999E-2</v>
      </c>
      <c r="C12627" s="9">
        <v>5.0200000000000002E-2</v>
      </c>
    </row>
    <row r="12628" spans="1:3">
      <c r="A12628" s="1">
        <v>44968.46875</v>
      </c>
      <c r="B12628">
        <v>4.5900000000000003E-2</v>
      </c>
      <c r="C12628" s="9">
        <v>5.0099999999999999E-2</v>
      </c>
    </row>
    <row r="12629" spans="1:3">
      <c r="A12629" s="1">
        <v>44968.479166666664</v>
      </c>
      <c r="B12629">
        <v>4.6300000000000001E-2</v>
      </c>
      <c r="C12629" s="9">
        <v>5.0500000000000003E-2</v>
      </c>
    </row>
    <row r="12630" spans="1:3">
      <c r="A12630" s="1">
        <v>44968.489583333336</v>
      </c>
      <c r="B12630">
        <v>4.65E-2</v>
      </c>
      <c r="C12630" s="9">
        <v>5.0700000000000002E-2</v>
      </c>
    </row>
    <row r="12631" spans="1:3">
      <c r="A12631" s="1">
        <v>44968.5</v>
      </c>
      <c r="B12631">
        <v>4.6399999999999997E-2</v>
      </c>
      <c r="C12631" s="9">
        <v>5.0500000000000003E-2</v>
      </c>
    </row>
    <row r="12632" spans="1:3">
      <c r="A12632" s="1">
        <v>44968.510416666664</v>
      </c>
      <c r="B12632">
        <v>4.65E-2</v>
      </c>
      <c r="C12632" s="9">
        <v>5.0599999999999999E-2</v>
      </c>
    </row>
    <row r="12633" spans="1:3">
      <c r="A12633" s="1">
        <v>44968.520833333336</v>
      </c>
      <c r="B12633">
        <v>4.6399999999999997E-2</v>
      </c>
      <c r="C12633" s="9">
        <v>5.0599999999999999E-2</v>
      </c>
    </row>
    <row r="12634" spans="1:3">
      <c r="A12634" s="1">
        <v>44968.53125</v>
      </c>
      <c r="B12634">
        <v>4.6300000000000001E-2</v>
      </c>
      <c r="C12634" s="9">
        <v>5.04E-2</v>
      </c>
    </row>
    <row r="12635" spans="1:3">
      <c r="A12635" s="1">
        <v>44968.541666666664</v>
      </c>
      <c r="B12635">
        <v>4.65E-2</v>
      </c>
      <c r="C12635" s="9">
        <v>5.0599999999999999E-2</v>
      </c>
    </row>
    <row r="12636" spans="1:3">
      <c r="A12636" s="1">
        <v>44968.552083333336</v>
      </c>
      <c r="B12636">
        <v>4.6699999999999998E-2</v>
      </c>
      <c r="C12636" s="9">
        <v>5.0900000000000001E-2</v>
      </c>
    </row>
    <row r="12637" spans="1:3">
      <c r="A12637" s="1">
        <v>44968.5625</v>
      </c>
      <c r="B12637">
        <v>4.6600000000000003E-2</v>
      </c>
      <c r="C12637" s="9">
        <v>5.1000000000000004E-2</v>
      </c>
    </row>
    <row r="12638" spans="1:3">
      <c r="A12638" s="1">
        <v>44968.572916666664</v>
      </c>
      <c r="B12638">
        <v>4.6600000000000003E-2</v>
      </c>
      <c r="C12638" s="9">
        <v>5.0799999999999998E-2</v>
      </c>
    </row>
    <row r="12639" spans="1:3">
      <c r="A12639" s="1">
        <v>44968.583333333336</v>
      </c>
      <c r="B12639">
        <v>4.6699999999999998E-2</v>
      </c>
      <c r="C12639" s="9">
        <v>5.0799999999999998E-2</v>
      </c>
    </row>
    <row r="12640" spans="1:3">
      <c r="A12640" s="1">
        <v>44968.59375</v>
      </c>
      <c r="B12640">
        <v>4.6300000000000001E-2</v>
      </c>
      <c r="C12640" s="9">
        <v>5.0500000000000003E-2</v>
      </c>
    </row>
    <row r="12641" spans="1:3">
      <c r="A12641" s="1">
        <v>44968.604166666664</v>
      </c>
      <c r="B12641">
        <v>4.6100000000000002E-2</v>
      </c>
      <c r="C12641" s="9">
        <v>5.0199999999999995E-2</v>
      </c>
    </row>
    <row r="12642" spans="1:3">
      <c r="A12642" s="1">
        <v>44968.614583333336</v>
      </c>
      <c r="B12642">
        <v>4.5999999999999999E-2</v>
      </c>
      <c r="C12642" s="9">
        <v>0.05</v>
      </c>
    </row>
    <row r="12643" spans="1:3">
      <c r="A12643" s="1">
        <v>44968.625</v>
      </c>
      <c r="B12643">
        <v>4.5900000000000003E-2</v>
      </c>
      <c r="C12643" s="9">
        <v>5.0099999999999999E-2</v>
      </c>
    </row>
    <row r="12644" spans="1:3">
      <c r="A12644" s="1">
        <v>44968.635416666664</v>
      </c>
      <c r="B12644">
        <v>4.58E-2</v>
      </c>
      <c r="C12644" s="9">
        <v>4.99E-2</v>
      </c>
    </row>
    <row r="12645" spans="1:3">
      <c r="A12645" s="1">
        <v>44968.645833333336</v>
      </c>
      <c r="B12645">
        <v>4.5499999999999999E-2</v>
      </c>
      <c r="C12645" s="9">
        <v>4.9500000000000002E-2</v>
      </c>
    </row>
    <row r="12646" spans="1:3">
      <c r="A12646" s="1">
        <v>44968.65625</v>
      </c>
      <c r="B12646">
        <v>4.5699999999999998E-2</v>
      </c>
      <c r="C12646" s="9">
        <v>4.9700000000000001E-2</v>
      </c>
    </row>
    <row r="12647" spans="1:3">
      <c r="A12647" s="1">
        <v>44968.666666666664</v>
      </c>
      <c r="B12647">
        <v>4.58E-2</v>
      </c>
      <c r="C12647" s="9">
        <v>4.9699999999999994E-2</v>
      </c>
    </row>
    <row r="12648" spans="1:3">
      <c r="A12648" s="1">
        <v>44968.677083333336</v>
      </c>
      <c r="B12648">
        <v>4.5600000000000002E-2</v>
      </c>
      <c r="C12648" s="9">
        <v>4.9600000000000005E-2</v>
      </c>
    </row>
    <row r="12649" spans="1:3">
      <c r="A12649" s="1">
        <v>44968.6875</v>
      </c>
      <c r="B12649">
        <v>4.5699999999999998E-2</v>
      </c>
      <c r="C12649" s="9">
        <v>4.9799999999999997E-2</v>
      </c>
    </row>
    <row r="12650" spans="1:3">
      <c r="A12650" s="1">
        <v>44968.697916666664</v>
      </c>
      <c r="B12650">
        <v>4.58E-2</v>
      </c>
      <c r="C12650" s="9">
        <v>4.9799999999999997E-2</v>
      </c>
    </row>
    <row r="12651" spans="1:3">
      <c r="A12651" s="1">
        <v>44968.708333333336</v>
      </c>
      <c r="B12651">
        <v>4.5499999999999999E-2</v>
      </c>
      <c r="C12651" s="9">
        <v>4.9299999999999997E-2</v>
      </c>
    </row>
    <row r="12652" spans="1:3">
      <c r="A12652" s="1">
        <v>44968.71875</v>
      </c>
      <c r="B12652">
        <v>4.5499999999999999E-2</v>
      </c>
      <c r="C12652" s="9">
        <v>4.9500000000000002E-2</v>
      </c>
    </row>
    <row r="12653" spans="1:3">
      <c r="A12653" s="1">
        <v>44968.729166666664</v>
      </c>
      <c r="B12653">
        <v>4.5199999999999997E-2</v>
      </c>
      <c r="C12653" s="9">
        <v>4.9299999999999997E-2</v>
      </c>
    </row>
    <row r="12654" spans="1:3">
      <c r="A12654" s="1">
        <v>44968.739583333336</v>
      </c>
      <c r="B12654">
        <v>4.5100000000000001E-2</v>
      </c>
      <c r="C12654" s="9">
        <v>4.9199999999999994E-2</v>
      </c>
    </row>
    <row r="12655" spans="1:3">
      <c r="A12655" s="1">
        <v>44968.75</v>
      </c>
      <c r="B12655">
        <v>4.5199999999999997E-2</v>
      </c>
      <c r="C12655" s="9">
        <v>4.9100000000000005E-2</v>
      </c>
    </row>
    <row r="12656" spans="1:3">
      <c r="A12656" s="1">
        <v>44968.760416666664</v>
      </c>
      <c r="B12656">
        <v>4.53E-2</v>
      </c>
      <c r="C12656" s="9">
        <v>4.9100000000000005E-2</v>
      </c>
    </row>
    <row r="12657" spans="1:3">
      <c r="A12657" s="1">
        <v>44968.770833333336</v>
      </c>
      <c r="B12657">
        <v>4.53E-2</v>
      </c>
      <c r="C12657" s="9">
        <v>4.9299999999999997E-2</v>
      </c>
    </row>
    <row r="12658" spans="1:3">
      <c r="A12658" s="1">
        <v>44968.78125</v>
      </c>
      <c r="B12658">
        <v>4.5400000000000003E-2</v>
      </c>
      <c r="C12658" s="9">
        <v>4.9399999999999999E-2</v>
      </c>
    </row>
    <row r="12659" spans="1:3">
      <c r="A12659" s="1">
        <v>44968.791666666664</v>
      </c>
      <c r="B12659">
        <v>4.5199999999999997E-2</v>
      </c>
      <c r="C12659" s="9">
        <v>4.9099999999999998E-2</v>
      </c>
    </row>
    <row r="12660" spans="1:3">
      <c r="A12660" s="1">
        <v>44968.802083333336</v>
      </c>
      <c r="B12660">
        <v>4.5100000000000001E-2</v>
      </c>
      <c r="C12660" s="9">
        <v>4.9000000000000002E-2</v>
      </c>
    </row>
    <row r="12661" spans="1:3">
      <c r="A12661" s="1">
        <v>44968.8125</v>
      </c>
      <c r="B12661">
        <v>4.53E-2</v>
      </c>
      <c r="C12661" s="9">
        <v>0.92179999999999995</v>
      </c>
    </row>
    <row r="12662" spans="1:3">
      <c r="A12662" s="1">
        <v>44968.822916666664</v>
      </c>
      <c r="B12662">
        <v>4.53E-2</v>
      </c>
      <c r="C12662" s="9">
        <v>1.7502</v>
      </c>
    </row>
    <row r="12663" spans="1:3">
      <c r="A12663" s="1">
        <v>44968.833333333336</v>
      </c>
      <c r="B12663">
        <v>4.5400000000000003E-2</v>
      </c>
      <c r="C12663" s="9">
        <v>1.8732000000000002</v>
      </c>
    </row>
    <row r="12664" spans="1:3">
      <c r="A12664" s="1">
        <v>44968.84375</v>
      </c>
      <c r="B12664">
        <v>4.5499999999999999E-2</v>
      </c>
      <c r="C12664" s="9">
        <v>1.1031</v>
      </c>
    </row>
    <row r="12665" spans="1:3">
      <c r="A12665" s="1">
        <v>44968.854166666664</v>
      </c>
      <c r="B12665">
        <v>4.5499999999999999E-2</v>
      </c>
      <c r="C12665" s="9">
        <v>1.9750000000000001</v>
      </c>
    </row>
    <row r="12666" spans="1:3">
      <c r="A12666" s="1">
        <v>44968.864583333336</v>
      </c>
      <c r="B12666">
        <v>4.5699999999999998E-2</v>
      </c>
      <c r="C12666" s="9">
        <v>1.6602999999999999</v>
      </c>
    </row>
    <row r="12667" spans="1:3">
      <c r="A12667" s="1">
        <v>44968.875</v>
      </c>
      <c r="B12667">
        <v>4.58E-2</v>
      </c>
      <c r="C12667" s="9">
        <v>1.1678999999999999</v>
      </c>
    </row>
    <row r="12668" spans="1:3">
      <c r="A12668" s="1">
        <v>44968.885416666664</v>
      </c>
      <c r="B12668">
        <v>4.5499999999999999E-2</v>
      </c>
      <c r="C12668" s="9">
        <v>1.8578000000000001</v>
      </c>
    </row>
    <row r="12669" spans="1:3">
      <c r="A12669" s="1">
        <v>44968.895833333336</v>
      </c>
      <c r="B12669">
        <v>4.5999999999999999E-2</v>
      </c>
      <c r="C12669" s="9">
        <v>1.9118999999999999</v>
      </c>
    </row>
    <row r="12670" spans="1:3">
      <c r="A12670" s="1">
        <v>44968.90625</v>
      </c>
      <c r="B12670">
        <v>4.5600000000000002E-2</v>
      </c>
      <c r="C12670" s="9">
        <v>1.1060000000000001</v>
      </c>
    </row>
    <row r="12671" spans="1:3">
      <c r="A12671" s="1">
        <v>44968.916666666664</v>
      </c>
      <c r="B12671">
        <v>4.5499999999999999E-2</v>
      </c>
      <c r="C12671" s="9">
        <v>1.9756</v>
      </c>
    </row>
    <row r="12672" spans="1:3">
      <c r="A12672" s="1">
        <v>44968.927083333336</v>
      </c>
      <c r="B12672">
        <v>4.5600000000000002E-2</v>
      </c>
      <c r="C12672" s="9">
        <v>1.7370999999999999</v>
      </c>
    </row>
    <row r="12673" spans="1:3">
      <c r="A12673" s="1">
        <v>44968.9375</v>
      </c>
      <c r="B12673">
        <v>4.5999999999999999E-2</v>
      </c>
      <c r="C12673" s="9">
        <v>2.5399999999999999E-2</v>
      </c>
    </row>
    <row r="12674" spans="1:3">
      <c r="A12674" s="1">
        <v>44968.947916666664</v>
      </c>
      <c r="B12674">
        <v>4.6199999999999998E-2</v>
      </c>
      <c r="C12674" s="9">
        <v>5.0099999999999999E-2</v>
      </c>
    </row>
    <row r="12675" spans="1:3">
      <c r="A12675" s="1">
        <v>44968.958333333336</v>
      </c>
      <c r="B12675">
        <v>4.6100000000000002E-2</v>
      </c>
      <c r="C12675" s="9">
        <v>4.99E-2</v>
      </c>
    </row>
    <row r="12676" spans="1:3">
      <c r="A12676" s="1">
        <v>44968.96875</v>
      </c>
      <c r="B12676">
        <v>4.6199999999999998E-2</v>
      </c>
      <c r="C12676" s="9">
        <v>5.04E-2</v>
      </c>
    </row>
    <row r="12677" spans="1:3">
      <c r="A12677" s="1">
        <v>44968.979166666664</v>
      </c>
      <c r="B12677">
        <v>4.6399999999999997E-2</v>
      </c>
      <c r="C12677" s="9">
        <v>5.04E-2</v>
      </c>
    </row>
    <row r="12678" spans="1:3">
      <c r="A12678" s="1">
        <v>44968.989583333336</v>
      </c>
      <c r="B12678">
        <v>4.6300000000000001E-2</v>
      </c>
      <c r="C12678" s="9">
        <v>5.0199999999999995E-2</v>
      </c>
    </row>
    <row r="12679" spans="1:3">
      <c r="A12679" s="1">
        <v>44969</v>
      </c>
      <c r="B12679">
        <v>4.5999999999999999E-2</v>
      </c>
      <c r="C12679" s="9">
        <v>4.99E-2</v>
      </c>
    </row>
    <row r="12680" spans="1:3">
      <c r="A12680" s="1">
        <v>44969.010416666664</v>
      </c>
      <c r="B12680">
        <v>4.5999999999999999E-2</v>
      </c>
      <c r="C12680" s="9">
        <v>0.05</v>
      </c>
    </row>
    <row r="12681" spans="1:3">
      <c r="A12681" s="1">
        <v>44969.020833333336</v>
      </c>
      <c r="B12681">
        <v>4.6100000000000002E-2</v>
      </c>
      <c r="C12681" s="9">
        <v>5.0199999999999995E-2</v>
      </c>
    </row>
    <row r="12682" spans="1:3">
      <c r="A12682" s="1">
        <v>44969.03125</v>
      </c>
      <c r="B12682">
        <v>4.5999999999999999E-2</v>
      </c>
      <c r="C12682" s="9">
        <v>1.0091000000000001</v>
      </c>
    </row>
    <row r="12683" spans="1:3">
      <c r="A12683" s="1">
        <v>44969.041666666664</v>
      </c>
      <c r="B12683">
        <v>4.6100000000000002E-2</v>
      </c>
      <c r="C12683" s="9">
        <v>1.8278000000000001</v>
      </c>
    </row>
    <row r="12684" spans="1:3">
      <c r="A12684" s="1">
        <v>44969.052083333336</v>
      </c>
      <c r="B12684">
        <v>4.6199999999999998E-2</v>
      </c>
      <c r="C12684" s="9">
        <v>1.8127</v>
      </c>
    </row>
    <row r="12685" spans="1:3">
      <c r="A12685" s="1">
        <v>44969.0625</v>
      </c>
      <c r="B12685">
        <v>4.6199999999999998E-2</v>
      </c>
      <c r="C12685" s="9">
        <v>1.4727000000000001</v>
      </c>
    </row>
    <row r="12686" spans="1:3">
      <c r="A12686" s="1">
        <v>44969.072916666664</v>
      </c>
      <c r="B12686">
        <v>4.6100000000000002E-2</v>
      </c>
      <c r="C12686" s="9">
        <v>1.5710999999999999</v>
      </c>
    </row>
    <row r="12687" spans="1:3">
      <c r="A12687" s="1">
        <v>44969.083333333336</v>
      </c>
      <c r="B12687">
        <v>4.6199999999999998E-2</v>
      </c>
      <c r="C12687" s="9">
        <v>1.9373</v>
      </c>
    </row>
    <row r="12688" spans="1:3">
      <c r="A12688" s="1">
        <v>44969.09375</v>
      </c>
      <c r="B12688">
        <v>4.6300000000000001E-2</v>
      </c>
      <c r="C12688" s="9">
        <v>1.9260999999999999</v>
      </c>
    </row>
    <row r="12689" spans="1:3">
      <c r="A12689" s="1">
        <v>44969.104166666664</v>
      </c>
      <c r="B12689">
        <v>4.6300000000000001E-2</v>
      </c>
      <c r="C12689" s="9">
        <v>0.91439999999999999</v>
      </c>
    </row>
    <row r="12690" spans="1:3">
      <c r="A12690" s="1">
        <v>44969.114583333336</v>
      </c>
      <c r="B12690">
        <v>4.6199999999999998E-2</v>
      </c>
      <c r="C12690" s="9">
        <v>1.8574999999999999</v>
      </c>
    </row>
    <row r="12691" spans="1:3">
      <c r="A12691" s="1">
        <v>44969.125</v>
      </c>
      <c r="B12691">
        <v>4.6199999999999998E-2</v>
      </c>
      <c r="C12691" s="9">
        <v>1.8589</v>
      </c>
    </row>
    <row r="12692" spans="1:3">
      <c r="A12692" s="1">
        <v>44969.135416666664</v>
      </c>
      <c r="B12692">
        <v>4.6300000000000001E-2</v>
      </c>
      <c r="C12692" s="9">
        <v>1.3536999999999999</v>
      </c>
    </row>
    <row r="12693" spans="1:3">
      <c r="A12693" s="1">
        <v>44969.145833333336</v>
      </c>
      <c r="B12693">
        <v>4.5999999999999999E-2</v>
      </c>
      <c r="C12693" s="9">
        <v>1.4821</v>
      </c>
    </row>
    <row r="12694" spans="1:3">
      <c r="A12694" s="1">
        <v>44969.15625</v>
      </c>
      <c r="B12694">
        <v>4.5900000000000003E-2</v>
      </c>
      <c r="C12694" s="9">
        <v>1.8559000000000001</v>
      </c>
    </row>
    <row r="12695" spans="1:3">
      <c r="A12695" s="1">
        <v>44969.166666666664</v>
      </c>
      <c r="B12695">
        <v>4.5999999999999999E-2</v>
      </c>
      <c r="C12695" s="9">
        <v>0.68270000000000008</v>
      </c>
    </row>
    <row r="12696" spans="1:3">
      <c r="A12696" s="1">
        <v>44969.177083333336</v>
      </c>
      <c r="B12696">
        <v>4.6100000000000002E-2</v>
      </c>
      <c r="C12696" s="9">
        <v>4.3299999999999998E-2</v>
      </c>
    </row>
    <row r="12697" spans="1:3">
      <c r="A12697" s="1">
        <v>44969.1875</v>
      </c>
      <c r="B12697">
        <v>4.5999999999999999E-2</v>
      </c>
      <c r="C12697" s="9">
        <v>5.0199999999999995E-2</v>
      </c>
    </row>
    <row r="12698" spans="1:3">
      <c r="A12698" s="1">
        <v>44969.197916666664</v>
      </c>
      <c r="B12698">
        <v>4.5999999999999999E-2</v>
      </c>
      <c r="C12698" s="9">
        <v>5.0099999999999999E-2</v>
      </c>
    </row>
    <row r="12699" spans="1:3">
      <c r="A12699" s="1">
        <v>44969.208333333336</v>
      </c>
      <c r="B12699">
        <v>4.5900000000000003E-2</v>
      </c>
      <c r="C12699" s="9">
        <v>0.05</v>
      </c>
    </row>
    <row r="12700" spans="1:3">
      <c r="A12700" s="1">
        <v>44969.21875</v>
      </c>
      <c r="B12700">
        <v>4.6199999999999998E-2</v>
      </c>
      <c r="C12700" s="9">
        <v>0.05</v>
      </c>
    </row>
    <row r="12701" spans="1:3">
      <c r="A12701" s="1">
        <v>44969.229166666664</v>
      </c>
      <c r="B12701">
        <v>4.5900000000000003E-2</v>
      </c>
      <c r="C12701" s="9">
        <v>0.05</v>
      </c>
    </row>
    <row r="12702" spans="1:3">
      <c r="A12702" s="1">
        <v>44969.239583333336</v>
      </c>
      <c r="B12702">
        <v>4.48E-2</v>
      </c>
      <c r="C12702" s="9">
        <v>4.99E-2</v>
      </c>
    </row>
    <row r="12703" spans="1:3">
      <c r="A12703" s="1">
        <v>44969.25</v>
      </c>
      <c r="B12703">
        <v>4.5699999999999998E-2</v>
      </c>
      <c r="C12703" s="9">
        <v>4.99E-2</v>
      </c>
    </row>
    <row r="12704" spans="1:3">
      <c r="A12704" s="1">
        <v>44969.260416666664</v>
      </c>
      <c r="B12704">
        <v>4.58E-2</v>
      </c>
      <c r="C12704" s="9">
        <v>5.0099999999999999E-2</v>
      </c>
    </row>
    <row r="12705" spans="1:3">
      <c r="A12705" s="1">
        <v>44969.270833333336</v>
      </c>
      <c r="B12705">
        <v>4.58E-2</v>
      </c>
      <c r="C12705" s="9">
        <v>0.62440000000000007</v>
      </c>
    </row>
    <row r="12706" spans="1:3">
      <c r="A12706" s="1">
        <v>44969.28125</v>
      </c>
      <c r="B12706">
        <v>4.5600000000000002E-2</v>
      </c>
      <c r="C12706" s="9">
        <v>1.6756</v>
      </c>
    </row>
    <row r="12707" spans="1:3">
      <c r="A12707" s="1">
        <v>44969.291666666664</v>
      </c>
      <c r="B12707">
        <v>4.5699999999999998E-2</v>
      </c>
      <c r="C12707" s="9">
        <v>1.8161</v>
      </c>
    </row>
    <row r="12708" spans="1:3">
      <c r="A12708" s="1">
        <v>44969.302083333336</v>
      </c>
      <c r="B12708">
        <v>4.5499999999999999E-2</v>
      </c>
      <c r="C12708" s="9">
        <v>1.5108999999999999</v>
      </c>
    </row>
    <row r="12709" spans="1:3">
      <c r="A12709" s="1">
        <v>44969.3125</v>
      </c>
      <c r="B12709">
        <v>4.5600000000000002E-2</v>
      </c>
      <c r="C12709" s="9">
        <v>2.98E-2</v>
      </c>
    </row>
    <row r="12710" spans="1:3">
      <c r="A12710" s="1">
        <v>44969.322916666664</v>
      </c>
      <c r="B12710">
        <v>4.5400000000000003E-2</v>
      </c>
      <c r="C12710" s="9">
        <v>4.9600000000000005E-2</v>
      </c>
    </row>
    <row r="12711" spans="1:3">
      <c r="A12711" s="1">
        <v>44969.333333333336</v>
      </c>
      <c r="B12711">
        <v>4.4299999999999999E-2</v>
      </c>
      <c r="C12711" s="9">
        <v>4.9399999999999999E-2</v>
      </c>
    </row>
    <row r="12712" spans="1:3">
      <c r="A12712" s="1">
        <v>44969.34375</v>
      </c>
      <c r="B12712">
        <v>4.5600000000000002E-2</v>
      </c>
      <c r="C12712" s="9">
        <v>4.9700000000000001E-2</v>
      </c>
    </row>
    <row r="12713" spans="1:3">
      <c r="A12713" s="1">
        <v>44969.354166666664</v>
      </c>
      <c r="B12713">
        <v>4.5699999999999998E-2</v>
      </c>
      <c r="C12713" s="9">
        <v>4.9799999999999997E-2</v>
      </c>
    </row>
    <row r="12714" spans="1:3">
      <c r="A12714" s="1">
        <v>44969.364583333336</v>
      </c>
      <c r="B12714">
        <v>4.5699999999999998E-2</v>
      </c>
      <c r="C12714" s="9">
        <v>4.9799999999999997E-2</v>
      </c>
    </row>
    <row r="12715" spans="1:3">
      <c r="A12715" s="1">
        <v>44969.375</v>
      </c>
      <c r="B12715">
        <v>4.5600000000000002E-2</v>
      </c>
      <c r="C12715" s="9">
        <v>4.9799999999999997E-2</v>
      </c>
    </row>
    <row r="12716" spans="1:3">
      <c r="A12716" s="1">
        <v>44969.385416666664</v>
      </c>
      <c r="B12716">
        <v>4.5900000000000003E-2</v>
      </c>
      <c r="C12716" s="9">
        <v>4.99E-2</v>
      </c>
    </row>
    <row r="12717" spans="1:3">
      <c r="A12717" s="1">
        <v>44969.395833333336</v>
      </c>
      <c r="B12717">
        <v>4.5900000000000003E-2</v>
      </c>
      <c r="C12717" s="9">
        <v>5.0099999999999999E-2</v>
      </c>
    </row>
    <row r="12718" spans="1:3">
      <c r="A12718" s="1">
        <v>44969.40625</v>
      </c>
      <c r="B12718">
        <v>4.58E-2</v>
      </c>
      <c r="C12718" s="9">
        <v>0.05</v>
      </c>
    </row>
    <row r="12719" spans="1:3">
      <c r="A12719" s="1">
        <v>44969.416666666664</v>
      </c>
      <c r="B12719">
        <v>4.5600000000000002E-2</v>
      </c>
      <c r="C12719" s="9">
        <v>4.9799999999999997E-2</v>
      </c>
    </row>
    <row r="12720" spans="1:3">
      <c r="A12720" s="1">
        <v>44969.427083333336</v>
      </c>
      <c r="B12720">
        <v>4.5499999999999999E-2</v>
      </c>
      <c r="C12720" s="9">
        <v>4.9600000000000005E-2</v>
      </c>
    </row>
    <row r="12721" spans="1:3">
      <c r="A12721" s="1">
        <v>44969.4375</v>
      </c>
      <c r="B12721">
        <v>4.53E-2</v>
      </c>
      <c r="C12721" s="9">
        <v>4.9399999999999999E-2</v>
      </c>
    </row>
    <row r="12722" spans="1:3">
      <c r="A12722" s="1">
        <v>44969.447916666664</v>
      </c>
      <c r="B12722">
        <v>4.5400000000000003E-2</v>
      </c>
      <c r="C12722" s="9">
        <v>4.9600000000000005E-2</v>
      </c>
    </row>
    <row r="12723" spans="1:3">
      <c r="A12723" s="1">
        <v>44969.458333333336</v>
      </c>
      <c r="B12723">
        <v>4.5400000000000003E-2</v>
      </c>
      <c r="C12723" s="9">
        <v>4.9600000000000005E-2</v>
      </c>
    </row>
    <row r="12724" spans="1:3">
      <c r="A12724" s="1">
        <v>44969.46875</v>
      </c>
      <c r="B12724">
        <v>4.5600000000000002E-2</v>
      </c>
      <c r="C12724" s="9">
        <v>4.9600000000000005E-2</v>
      </c>
    </row>
    <row r="12725" spans="1:3">
      <c r="A12725" s="1">
        <v>44969.479166666664</v>
      </c>
      <c r="B12725">
        <v>4.5499999999999999E-2</v>
      </c>
      <c r="C12725" s="9">
        <v>4.9599999999999998E-2</v>
      </c>
    </row>
    <row r="12726" spans="1:3">
      <c r="A12726" s="1">
        <v>44969.489583333336</v>
      </c>
      <c r="B12726">
        <v>4.5699999999999998E-2</v>
      </c>
      <c r="C12726" s="9">
        <v>4.99E-2</v>
      </c>
    </row>
    <row r="12727" spans="1:3">
      <c r="A12727" s="1">
        <v>44969.5</v>
      </c>
      <c r="B12727">
        <v>4.5600000000000002E-2</v>
      </c>
      <c r="C12727" s="9">
        <v>4.9599999999999998E-2</v>
      </c>
    </row>
    <row r="12728" spans="1:3">
      <c r="A12728" s="1">
        <v>44969.510416666664</v>
      </c>
      <c r="B12728">
        <v>4.5600000000000002E-2</v>
      </c>
      <c r="C12728" s="9">
        <v>4.9599999999999998E-2</v>
      </c>
    </row>
    <row r="12729" spans="1:3">
      <c r="A12729" s="1">
        <v>44969.520833333336</v>
      </c>
      <c r="B12729">
        <v>4.58E-2</v>
      </c>
      <c r="C12729" s="9">
        <v>4.99E-2</v>
      </c>
    </row>
    <row r="12730" spans="1:3">
      <c r="A12730" s="1">
        <v>44969.53125</v>
      </c>
      <c r="B12730">
        <v>4.5699999999999998E-2</v>
      </c>
      <c r="C12730" s="9">
        <v>4.9700000000000001E-2</v>
      </c>
    </row>
    <row r="12731" spans="1:3">
      <c r="A12731" s="1">
        <v>44969.541666666664</v>
      </c>
      <c r="B12731">
        <v>4.5400000000000003E-2</v>
      </c>
      <c r="C12731" s="9">
        <v>4.9500000000000002E-2</v>
      </c>
    </row>
    <row r="12732" spans="1:3">
      <c r="A12732" s="1">
        <v>44969.552083333336</v>
      </c>
      <c r="B12732">
        <v>4.4600000000000001E-2</v>
      </c>
      <c r="C12732" s="9">
        <v>4.8500000000000001E-2</v>
      </c>
    </row>
    <row r="12733" spans="1:3">
      <c r="A12733" s="1">
        <v>44969.5625</v>
      </c>
      <c r="B12733">
        <v>4.4999999999999998E-2</v>
      </c>
      <c r="C12733" s="9">
        <v>4.9000000000000002E-2</v>
      </c>
    </row>
    <row r="12734" spans="1:3">
      <c r="A12734" s="1">
        <v>44969.572916666664</v>
      </c>
      <c r="B12734">
        <v>4.48E-2</v>
      </c>
      <c r="C12734" s="9">
        <v>4.8899999999999999E-2</v>
      </c>
    </row>
    <row r="12735" spans="1:3">
      <c r="A12735" s="1">
        <v>44969.583333333336</v>
      </c>
      <c r="B12735">
        <v>4.4900000000000002E-2</v>
      </c>
      <c r="C12735" s="9">
        <v>4.8899999999999999E-2</v>
      </c>
    </row>
    <row r="12736" spans="1:3">
      <c r="A12736" s="1">
        <v>44969.59375</v>
      </c>
      <c r="B12736">
        <v>4.53E-2</v>
      </c>
      <c r="C12736" s="9">
        <v>4.9299999999999997E-2</v>
      </c>
    </row>
    <row r="12737" spans="1:3">
      <c r="A12737" s="1">
        <v>44969.604166666664</v>
      </c>
      <c r="B12737">
        <v>4.5600000000000002E-2</v>
      </c>
      <c r="C12737" s="9">
        <v>4.9799999999999997E-2</v>
      </c>
    </row>
    <row r="12738" spans="1:3">
      <c r="A12738" s="1">
        <v>44969.614583333336</v>
      </c>
      <c r="B12738">
        <v>4.5900000000000003E-2</v>
      </c>
      <c r="C12738" s="9">
        <v>0.05</v>
      </c>
    </row>
    <row r="12739" spans="1:3">
      <c r="A12739" s="1">
        <v>44969.625</v>
      </c>
      <c r="B12739">
        <v>4.5900000000000003E-2</v>
      </c>
      <c r="C12739" s="9">
        <v>0.05</v>
      </c>
    </row>
    <row r="12740" spans="1:3">
      <c r="A12740" s="1">
        <v>44969.635416666664</v>
      </c>
      <c r="B12740">
        <v>4.5600000000000002E-2</v>
      </c>
      <c r="C12740" s="9">
        <v>4.9700000000000001E-2</v>
      </c>
    </row>
    <row r="12741" spans="1:3">
      <c r="A12741" s="1">
        <v>44969.645833333336</v>
      </c>
      <c r="B12741">
        <v>4.5600000000000002E-2</v>
      </c>
      <c r="C12741" s="9">
        <v>4.9600000000000005E-2</v>
      </c>
    </row>
    <row r="12742" spans="1:3">
      <c r="A12742" s="1">
        <v>44969.65625</v>
      </c>
      <c r="B12742">
        <v>4.4699999999999997E-2</v>
      </c>
      <c r="C12742" s="9">
        <v>4.9399999999999999E-2</v>
      </c>
    </row>
    <row r="12743" spans="1:3">
      <c r="A12743" s="1">
        <v>44969.666666666664</v>
      </c>
      <c r="B12743">
        <v>4.3099999999999999E-2</v>
      </c>
      <c r="C12743" s="9">
        <v>4.9099999999999998E-2</v>
      </c>
    </row>
    <row r="12744" spans="1:3">
      <c r="A12744" s="1">
        <v>44969.677083333336</v>
      </c>
      <c r="B12744">
        <v>4.2999999999999997E-2</v>
      </c>
      <c r="C12744" s="9">
        <v>4.8899999999999999E-2</v>
      </c>
    </row>
    <row r="12745" spans="1:3">
      <c r="A12745" s="1">
        <v>44969.6875</v>
      </c>
      <c r="B12745">
        <v>4.3299999999999998E-2</v>
      </c>
      <c r="C12745" s="9">
        <v>4.87E-2</v>
      </c>
    </row>
    <row r="12746" spans="1:3">
      <c r="A12746" s="1">
        <v>44969.697916666664</v>
      </c>
      <c r="B12746">
        <v>4.3799999999999999E-2</v>
      </c>
      <c r="C12746" s="9">
        <v>4.8500000000000001E-2</v>
      </c>
    </row>
    <row r="12747" spans="1:3">
      <c r="A12747" s="1">
        <v>44969.708333333336</v>
      </c>
      <c r="B12747">
        <v>4.41E-2</v>
      </c>
      <c r="C12747" s="9">
        <v>4.8299999999999996E-2</v>
      </c>
    </row>
    <row r="12748" spans="1:3">
      <c r="A12748" s="1">
        <v>44969.71875</v>
      </c>
      <c r="B12748">
        <v>4.41E-2</v>
      </c>
      <c r="C12748" s="9">
        <v>4.8100000000000004E-2</v>
      </c>
    </row>
    <row r="12749" spans="1:3">
      <c r="A12749" s="1">
        <v>44969.729166666664</v>
      </c>
      <c r="B12749">
        <v>4.4299999999999999E-2</v>
      </c>
      <c r="C12749" s="9">
        <v>4.8300000000000003E-2</v>
      </c>
    </row>
    <row r="12750" spans="1:3">
      <c r="A12750" s="1">
        <v>44969.739583333336</v>
      </c>
      <c r="B12750">
        <v>4.4299999999999999E-2</v>
      </c>
      <c r="C12750" s="9">
        <v>4.82E-2</v>
      </c>
    </row>
    <row r="12751" spans="1:3">
      <c r="A12751" s="1">
        <v>44969.75</v>
      </c>
      <c r="B12751">
        <v>4.48E-2</v>
      </c>
      <c r="C12751" s="9">
        <v>4.8899999999999999E-2</v>
      </c>
    </row>
    <row r="12752" spans="1:3">
      <c r="A12752" s="1">
        <v>44969.760416666664</v>
      </c>
      <c r="B12752">
        <v>4.5100000000000001E-2</v>
      </c>
      <c r="C12752" s="9">
        <v>4.9200000000000001E-2</v>
      </c>
    </row>
    <row r="12753" spans="1:3">
      <c r="A12753" s="1">
        <v>44969.770833333336</v>
      </c>
      <c r="B12753">
        <v>4.5100000000000001E-2</v>
      </c>
      <c r="C12753" s="9">
        <v>4.9199999999999994E-2</v>
      </c>
    </row>
    <row r="12754" spans="1:3">
      <c r="A12754" s="1">
        <v>44969.78125</v>
      </c>
      <c r="B12754">
        <v>4.4999999999999998E-2</v>
      </c>
      <c r="C12754" s="9">
        <v>4.9000000000000002E-2</v>
      </c>
    </row>
    <row r="12755" spans="1:3">
      <c r="A12755" s="1">
        <v>44969.791666666664</v>
      </c>
      <c r="B12755">
        <v>4.5600000000000002E-2</v>
      </c>
      <c r="C12755" s="9">
        <v>4.9399999999999999E-2</v>
      </c>
    </row>
    <row r="12756" spans="1:3">
      <c r="A12756" s="1">
        <v>44969.802083333336</v>
      </c>
      <c r="B12756">
        <v>4.5400000000000003E-2</v>
      </c>
      <c r="C12756" s="9">
        <v>4.9299999999999997E-2</v>
      </c>
    </row>
    <row r="12757" spans="1:3">
      <c r="A12757" s="1">
        <v>44969.8125</v>
      </c>
      <c r="B12757">
        <v>4.5499999999999999E-2</v>
      </c>
      <c r="C12757" s="9">
        <v>4.9399999999999999E-2</v>
      </c>
    </row>
    <row r="12758" spans="1:3">
      <c r="A12758" s="1">
        <v>44969.822916666664</v>
      </c>
      <c r="B12758">
        <v>4.5699999999999998E-2</v>
      </c>
      <c r="C12758" s="9">
        <v>4.9600000000000005E-2</v>
      </c>
    </row>
    <row r="12759" spans="1:3">
      <c r="A12759" s="1">
        <v>44969.833333333336</v>
      </c>
      <c r="B12759">
        <v>4.5100000000000001E-2</v>
      </c>
      <c r="C12759" s="9">
        <v>4.9500000000000002E-2</v>
      </c>
    </row>
    <row r="12760" spans="1:3">
      <c r="A12760" s="1">
        <v>44969.84375</v>
      </c>
      <c r="B12760">
        <v>4.4900000000000002E-2</v>
      </c>
      <c r="C12760" s="9">
        <v>4.9000000000000002E-2</v>
      </c>
    </row>
    <row r="12761" spans="1:3">
      <c r="A12761" s="1">
        <v>44969.854166666664</v>
      </c>
      <c r="B12761">
        <v>4.4900000000000002E-2</v>
      </c>
      <c r="C12761" s="9">
        <v>4.9200000000000001E-2</v>
      </c>
    </row>
    <row r="12762" spans="1:3">
      <c r="A12762" s="1">
        <v>44969.864583333336</v>
      </c>
      <c r="B12762">
        <v>4.5199999999999997E-2</v>
      </c>
      <c r="C12762" s="9">
        <v>4.9200000000000001E-2</v>
      </c>
    </row>
    <row r="12763" spans="1:3">
      <c r="A12763" s="1">
        <v>44969.875</v>
      </c>
      <c r="B12763">
        <v>4.5400000000000003E-2</v>
      </c>
      <c r="C12763" s="9">
        <v>4.9500000000000002E-2</v>
      </c>
    </row>
    <row r="12764" spans="1:3">
      <c r="A12764" s="1">
        <v>44969.885416666664</v>
      </c>
      <c r="B12764">
        <v>4.5600000000000002E-2</v>
      </c>
      <c r="C12764" s="9">
        <v>4.9700000000000001E-2</v>
      </c>
    </row>
    <row r="12765" spans="1:3">
      <c r="A12765" s="1">
        <v>44969.895833333336</v>
      </c>
      <c r="B12765">
        <v>4.5699999999999998E-2</v>
      </c>
      <c r="C12765" s="9">
        <v>4.9799999999999997E-2</v>
      </c>
    </row>
    <row r="12766" spans="1:3">
      <c r="A12766" s="1">
        <v>44969.90625</v>
      </c>
      <c r="B12766">
        <v>4.5999999999999999E-2</v>
      </c>
      <c r="C12766" s="9">
        <v>5.0099999999999999E-2</v>
      </c>
    </row>
    <row r="12767" spans="1:3">
      <c r="A12767" s="1">
        <v>44969.916666666664</v>
      </c>
      <c r="B12767">
        <v>4.6300000000000001E-2</v>
      </c>
      <c r="C12767" s="9">
        <v>5.04E-2</v>
      </c>
    </row>
    <row r="12768" spans="1:3">
      <c r="A12768" s="1">
        <v>44969.927083333336</v>
      </c>
      <c r="B12768">
        <v>4.6100000000000002E-2</v>
      </c>
      <c r="C12768" s="9">
        <v>5.0199999999999995E-2</v>
      </c>
    </row>
    <row r="12769" spans="1:3">
      <c r="A12769" s="1">
        <v>44969.9375</v>
      </c>
      <c r="B12769">
        <v>4.5900000000000003E-2</v>
      </c>
      <c r="C12769" s="9">
        <v>5.0199999999999995E-2</v>
      </c>
    </row>
    <row r="12770" spans="1:3">
      <c r="A12770" s="1">
        <v>44969.947916666664</v>
      </c>
      <c r="B12770">
        <v>4.5999999999999999E-2</v>
      </c>
      <c r="C12770" s="9">
        <v>5.0100000000000006E-2</v>
      </c>
    </row>
    <row r="12771" spans="1:3">
      <c r="A12771" s="1">
        <v>44969.958333333336</v>
      </c>
      <c r="B12771">
        <v>4.6199999999999998E-2</v>
      </c>
      <c r="C12771" s="9">
        <v>5.04E-2</v>
      </c>
    </row>
    <row r="12772" spans="1:3">
      <c r="A12772" s="1">
        <v>44969.96875</v>
      </c>
      <c r="B12772">
        <v>4.65E-2</v>
      </c>
      <c r="C12772" s="9">
        <v>5.0799999999999998E-2</v>
      </c>
    </row>
    <row r="12773" spans="1:3">
      <c r="A12773" s="1">
        <v>44969.979166666664</v>
      </c>
      <c r="B12773">
        <v>4.6199999999999998E-2</v>
      </c>
      <c r="C12773" s="9">
        <v>5.0500000000000003E-2</v>
      </c>
    </row>
    <row r="12774" spans="1:3">
      <c r="A12774" s="1">
        <v>44969.989583333336</v>
      </c>
      <c r="B12774">
        <v>4.6199999999999998E-2</v>
      </c>
      <c r="C12774" s="9">
        <v>5.04E-2</v>
      </c>
    </row>
    <row r="12775" spans="1:3">
      <c r="A12775" s="1">
        <v>44970</v>
      </c>
      <c r="B12775">
        <v>4.6199999999999998E-2</v>
      </c>
      <c r="C12775" s="9">
        <v>5.04E-2</v>
      </c>
    </row>
    <row r="12776" spans="1:3">
      <c r="A12776" s="1">
        <v>44970.010416666664</v>
      </c>
      <c r="B12776">
        <v>4.6100000000000002E-2</v>
      </c>
      <c r="C12776" s="9">
        <v>5.0299999999999997E-2</v>
      </c>
    </row>
    <row r="12777" spans="1:3">
      <c r="A12777" s="1">
        <v>44970.020833333336</v>
      </c>
      <c r="B12777">
        <v>4.6100000000000002E-2</v>
      </c>
      <c r="C12777" s="9">
        <v>5.04E-2</v>
      </c>
    </row>
    <row r="12778" spans="1:3">
      <c r="A12778" s="1">
        <v>44970.03125</v>
      </c>
      <c r="B12778">
        <v>4.6300000000000001E-2</v>
      </c>
      <c r="C12778" s="9">
        <v>5.0599999999999999E-2</v>
      </c>
    </row>
    <row r="12779" spans="1:3">
      <c r="A12779" s="1">
        <v>44970.041666666664</v>
      </c>
      <c r="B12779">
        <v>4.6300000000000001E-2</v>
      </c>
      <c r="C12779" s="9">
        <v>5.0599999999999999E-2</v>
      </c>
    </row>
    <row r="12780" spans="1:3">
      <c r="A12780" s="1">
        <v>44970.052083333336</v>
      </c>
      <c r="B12780">
        <v>4.6399999999999997E-2</v>
      </c>
      <c r="C12780" s="9">
        <v>5.0599999999999999E-2</v>
      </c>
    </row>
    <row r="12781" spans="1:3">
      <c r="A12781" s="1">
        <v>44970.0625</v>
      </c>
      <c r="B12781">
        <v>4.6199999999999998E-2</v>
      </c>
      <c r="C12781" s="9">
        <v>5.0699999999999995E-2</v>
      </c>
    </row>
    <row r="12782" spans="1:3">
      <c r="A12782" s="1">
        <v>44970.072916666664</v>
      </c>
      <c r="B12782">
        <v>4.6199999999999998E-2</v>
      </c>
      <c r="C12782" s="9">
        <v>5.0599999999999999E-2</v>
      </c>
    </row>
    <row r="12783" spans="1:3">
      <c r="A12783" s="1">
        <v>44970.083333333336</v>
      </c>
      <c r="B12783">
        <v>4.6399999999999997E-2</v>
      </c>
      <c r="C12783" s="9">
        <v>5.0799999999999998E-2</v>
      </c>
    </row>
    <row r="12784" spans="1:3">
      <c r="A12784" s="1">
        <v>44970.09375</v>
      </c>
      <c r="B12784">
        <v>4.65E-2</v>
      </c>
      <c r="C12784" s="9">
        <v>5.0799999999999998E-2</v>
      </c>
    </row>
    <row r="12785" spans="1:3">
      <c r="A12785" s="1">
        <v>44970.104166666664</v>
      </c>
      <c r="B12785">
        <v>4.6600000000000003E-2</v>
      </c>
      <c r="C12785" s="9">
        <v>5.11E-2</v>
      </c>
    </row>
    <row r="12786" spans="1:3">
      <c r="A12786" s="1">
        <v>44970.114583333336</v>
      </c>
      <c r="B12786">
        <v>4.65E-2</v>
      </c>
      <c r="C12786" s="9">
        <v>5.1000000000000004E-2</v>
      </c>
    </row>
    <row r="12787" spans="1:3">
      <c r="A12787" s="1">
        <v>44970.125</v>
      </c>
      <c r="B12787">
        <v>4.6600000000000003E-2</v>
      </c>
      <c r="C12787" s="9">
        <v>5.0900000000000001E-2</v>
      </c>
    </row>
    <row r="12788" spans="1:3">
      <c r="A12788" s="1">
        <v>44970.135416666664</v>
      </c>
      <c r="B12788">
        <v>4.65E-2</v>
      </c>
      <c r="C12788" s="9">
        <v>5.0799999999999998E-2</v>
      </c>
    </row>
    <row r="12789" spans="1:3">
      <c r="A12789" s="1">
        <v>44970.145833333336</v>
      </c>
      <c r="B12789">
        <v>4.65E-2</v>
      </c>
      <c r="C12789" s="9">
        <v>5.0900000000000001E-2</v>
      </c>
    </row>
    <row r="12790" spans="1:3">
      <c r="A12790" s="1">
        <v>44970.15625</v>
      </c>
      <c r="B12790">
        <v>4.65E-2</v>
      </c>
      <c r="C12790" s="9">
        <v>5.0900000000000001E-2</v>
      </c>
    </row>
    <row r="12791" spans="1:3">
      <c r="A12791" s="1">
        <v>44970.166666666664</v>
      </c>
      <c r="B12791">
        <v>4.6300000000000001E-2</v>
      </c>
      <c r="C12791" s="9">
        <v>5.0799999999999998E-2</v>
      </c>
    </row>
    <row r="12792" spans="1:3">
      <c r="A12792" s="1">
        <v>44970.177083333336</v>
      </c>
      <c r="B12792">
        <v>4.6399999999999997E-2</v>
      </c>
      <c r="C12792" s="9">
        <v>5.0700000000000002E-2</v>
      </c>
    </row>
    <row r="12793" spans="1:3">
      <c r="A12793" s="1">
        <v>44970.1875</v>
      </c>
      <c r="B12793">
        <v>4.65E-2</v>
      </c>
      <c r="C12793" s="9">
        <v>5.0500000000000003E-2</v>
      </c>
    </row>
    <row r="12794" spans="1:3">
      <c r="A12794" s="1">
        <v>44970.197916666664</v>
      </c>
      <c r="B12794">
        <v>4.6199999999999998E-2</v>
      </c>
      <c r="C12794" s="9">
        <v>5.04E-2</v>
      </c>
    </row>
    <row r="12795" spans="1:3">
      <c r="A12795" s="1">
        <v>44970.208333333336</v>
      </c>
      <c r="B12795">
        <v>4.5900000000000003E-2</v>
      </c>
      <c r="C12795" s="9">
        <v>5.0299999999999997E-2</v>
      </c>
    </row>
    <row r="12796" spans="1:3">
      <c r="A12796" s="1">
        <v>44970.21875</v>
      </c>
      <c r="B12796">
        <v>4.6100000000000002E-2</v>
      </c>
      <c r="C12796" s="9">
        <v>5.0500000000000003E-2</v>
      </c>
    </row>
    <row r="12797" spans="1:3">
      <c r="A12797" s="1">
        <v>44970.229166666664</v>
      </c>
      <c r="B12797">
        <v>4.5900000000000003E-2</v>
      </c>
      <c r="C12797" s="9">
        <v>5.0199999999999995E-2</v>
      </c>
    </row>
    <row r="12798" spans="1:3">
      <c r="A12798" s="1">
        <v>44970.239583333336</v>
      </c>
      <c r="B12798">
        <v>4.5900000000000003E-2</v>
      </c>
      <c r="C12798" s="9">
        <v>5.0299999999999997E-2</v>
      </c>
    </row>
    <row r="12799" spans="1:3">
      <c r="A12799" s="1">
        <v>44970.25</v>
      </c>
      <c r="B12799">
        <v>4.5600000000000002E-2</v>
      </c>
      <c r="C12799" s="9">
        <v>4.99E-2</v>
      </c>
    </row>
    <row r="12800" spans="1:3">
      <c r="A12800" s="1">
        <v>44970.260416666664</v>
      </c>
      <c r="B12800">
        <v>4.6100000000000002E-2</v>
      </c>
      <c r="C12800" s="9">
        <v>5.04E-2</v>
      </c>
    </row>
    <row r="12801" spans="1:3">
      <c r="A12801" s="1">
        <v>44970.270833333336</v>
      </c>
      <c r="B12801">
        <v>1.8331999999999999</v>
      </c>
      <c r="C12801" s="9">
        <v>0.05</v>
      </c>
    </row>
    <row r="12802" spans="1:3">
      <c r="A12802" s="1">
        <v>44970.28125</v>
      </c>
      <c r="B12802">
        <v>1.8918999999999999</v>
      </c>
      <c r="C12802" s="9">
        <v>4.9799999999999997E-2</v>
      </c>
    </row>
    <row r="12803" spans="1:3">
      <c r="A12803" s="1">
        <v>44970.291666666664</v>
      </c>
      <c r="B12803">
        <v>1.8783000000000001</v>
      </c>
      <c r="C12803" s="9">
        <v>4.9599999999999998E-2</v>
      </c>
    </row>
    <row r="12804" spans="1:3">
      <c r="A12804" s="1">
        <v>44970.302083333336</v>
      </c>
      <c r="B12804">
        <v>1.6615</v>
      </c>
      <c r="C12804" s="9">
        <v>0.40710000000000002</v>
      </c>
    </row>
    <row r="12805" spans="1:3">
      <c r="A12805" s="1">
        <v>44970.3125</v>
      </c>
      <c r="B12805">
        <v>1.4858</v>
      </c>
      <c r="C12805" s="9">
        <v>1.4319</v>
      </c>
    </row>
    <row r="12806" spans="1:3">
      <c r="A12806" s="1">
        <v>44970.322916666664</v>
      </c>
      <c r="B12806">
        <v>1.6249</v>
      </c>
      <c r="C12806" s="9">
        <v>1.7465999999999999</v>
      </c>
    </row>
    <row r="12807" spans="1:3">
      <c r="A12807" s="1">
        <v>44970.333333333336</v>
      </c>
      <c r="B12807">
        <v>1.6359999999999999</v>
      </c>
      <c r="C12807" s="9">
        <v>1.0497000000000001</v>
      </c>
    </row>
    <row r="12808" spans="1:3">
      <c r="A12808" s="1">
        <v>44970.34375</v>
      </c>
      <c r="B12808">
        <v>1.4125000000000001</v>
      </c>
      <c r="C12808" s="9">
        <v>2.0255000000000001</v>
      </c>
    </row>
    <row r="12809" spans="1:3">
      <c r="A12809" s="1">
        <v>44970.354166666664</v>
      </c>
      <c r="B12809">
        <v>1.0184</v>
      </c>
      <c r="C12809" s="9">
        <v>1.73</v>
      </c>
    </row>
    <row r="12810" spans="1:3">
      <c r="A12810" s="1">
        <v>44970.364583333336</v>
      </c>
      <c r="B12810">
        <v>1.9172</v>
      </c>
      <c r="C12810" s="9">
        <v>1.0931999999999999</v>
      </c>
    </row>
    <row r="12811" spans="1:3">
      <c r="A12811" s="1">
        <v>44970.375</v>
      </c>
      <c r="B12811">
        <v>1.7948999999999999</v>
      </c>
      <c r="C12811" s="9">
        <v>1.8169</v>
      </c>
    </row>
    <row r="12812" spans="1:3">
      <c r="A12812" s="1">
        <v>44970.385416666664</v>
      </c>
      <c r="B12812">
        <v>1.3774999999999999</v>
      </c>
      <c r="C12812" s="9">
        <v>1.9047999999999998</v>
      </c>
    </row>
    <row r="12813" spans="1:3">
      <c r="A12813" s="1">
        <v>44970.395833333336</v>
      </c>
      <c r="B12813">
        <v>1.3572</v>
      </c>
      <c r="C12813" s="9">
        <v>0.93100000000000005</v>
      </c>
    </row>
    <row r="12814" spans="1:3">
      <c r="A12814" s="1">
        <v>44970.40625</v>
      </c>
      <c r="B12814">
        <v>1.379</v>
      </c>
      <c r="C12814" s="9">
        <v>1.8348</v>
      </c>
    </row>
    <row r="12815" spans="1:3">
      <c r="A12815" s="1">
        <v>44970.416666666664</v>
      </c>
      <c r="B12815">
        <v>1.2347999999999999</v>
      </c>
      <c r="C12815" s="9">
        <v>1.9205999999999999</v>
      </c>
    </row>
    <row r="12816" spans="1:3">
      <c r="A12816" s="1">
        <v>44970.427083333336</v>
      </c>
      <c r="B12816">
        <v>1.1142000000000001</v>
      </c>
      <c r="C12816" s="9">
        <v>1.0343</v>
      </c>
    </row>
    <row r="12817" spans="1:3">
      <c r="A12817" s="1">
        <v>44970.4375</v>
      </c>
      <c r="B12817">
        <v>1.1266</v>
      </c>
      <c r="C12817" s="9">
        <v>1.7871000000000001</v>
      </c>
    </row>
    <row r="12818" spans="1:3">
      <c r="A12818" s="1">
        <v>44970.447916666664</v>
      </c>
      <c r="B12818">
        <v>0.24030000000000001</v>
      </c>
      <c r="C12818" s="9">
        <v>1.9289000000000001</v>
      </c>
    </row>
    <row r="12819" spans="1:3">
      <c r="A12819" s="1">
        <v>44970.458333333336</v>
      </c>
      <c r="B12819">
        <v>4.5400000000000003E-2</v>
      </c>
      <c r="C12819" s="9">
        <v>1.3134000000000001</v>
      </c>
    </row>
    <row r="12820" spans="1:3">
      <c r="A12820" s="1">
        <v>44970.46875</v>
      </c>
      <c r="B12820">
        <v>4.5499999999999999E-2</v>
      </c>
      <c r="C12820" s="9">
        <v>1.5554000000000001</v>
      </c>
    </row>
    <row r="12821" spans="1:3">
      <c r="A12821" s="1">
        <v>44970.479166666664</v>
      </c>
      <c r="B12821">
        <v>4.5400000000000003E-2</v>
      </c>
      <c r="C12821" s="9">
        <v>1.9514</v>
      </c>
    </row>
    <row r="12822" spans="1:3">
      <c r="A12822" s="1">
        <v>44970.489583333336</v>
      </c>
      <c r="B12822">
        <v>4.53E-2</v>
      </c>
      <c r="C12822" s="9">
        <v>1.6282999999999999</v>
      </c>
    </row>
    <row r="12823" spans="1:3">
      <c r="A12823" s="1">
        <v>44970.5</v>
      </c>
      <c r="B12823">
        <v>4.5199999999999997E-2</v>
      </c>
      <c r="C12823" s="9">
        <v>1.2879</v>
      </c>
    </row>
    <row r="12824" spans="1:3">
      <c r="A12824" s="1">
        <v>44970.510416666664</v>
      </c>
      <c r="B12824">
        <v>4.4999999999999998E-2</v>
      </c>
      <c r="C12824" s="9">
        <v>1.9415</v>
      </c>
    </row>
    <row r="12825" spans="1:3">
      <c r="A12825" s="1">
        <v>44970.520833333336</v>
      </c>
      <c r="B12825">
        <v>4.5100000000000001E-2</v>
      </c>
      <c r="C12825" s="9">
        <v>1.8980000000000001</v>
      </c>
    </row>
    <row r="12826" spans="1:3">
      <c r="A12826" s="1">
        <v>44970.53125</v>
      </c>
      <c r="B12826">
        <v>4.5100000000000001E-2</v>
      </c>
      <c r="C12826" s="9">
        <v>0.99780000000000002</v>
      </c>
    </row>
    <row r="12827" spans="1:3">
      <c r="A12827" s="1">
        <v>44970.541666666664</v>
      </c>
      <c r="B12827">
        <v>4.53E-2</v>
      </c>
      <c r="C12827" s="9">
        <v>1.9144000000000001</v>
      </c>
    </row>
    <row r="12828" spans="1:3">
      <c r="A12828" s="1">
        <v>44970.552083333336</v>
      </c>
      <c r="B12828">
        <v>4.5499999999999999E-2</v>
      </c>
      <c r="C12828" s="9">
        <v>1.9577</v>
      </c>
    </row>
    <row r="12829" spans="1:3">
      <c r="A12829" s="1">
        <v>44970.5625</v>
      </c>
      <c r="B12829">
        <v>4.53E-2</v>
      </c>
      <c r="C12829" s="9">
        <v>0.97039999999999993</v>
      </c>
    </row>
    <row r="12830" spans="1:3">
      <c r="A12830" s="1">
        <v>44970.572916666664</v>
      </c>
      <c r="B12830">
        <v>4.53E-2</v>
      </c>
      <c r="C12830" s="9">
        <v>1.8978000000000002</v>
      </c>
    </row>
    <row r="12831" spans="1:3">
      <c r="A12831" s="1">
        <v>44970.583333333336</v>
      </c>
      <c r="B12831">
        <v>4.5600000000000002E-2</v>
      </c>
      <c r="C12831" s="9">
        <v>1.5335000000000001</v>
      </c>
    </row>
    <row r="12832" spans="1:3">
      <c r="A12832" s="1">
        <v>44970.59375</v>
      </c>
      <c r="B12832">
        <v>4.5699999999999998E-2</v>
      </c>
      <c r="C12832" s="9">
        <v>2.63E-2</v>
      </c>
    </row>
    <row r="12833" spans="1:3">
      <c r="A12833" s="1">
        <v>44970.604166666664</v>
      </c>
      <c r="B12833">
        <v>4.5900000000000003E-2</v>
      </c>
      <c r="C12833" s="9">
        <v>4.99E-2</v>
      </c>
    </row>
    <row r="12834" spans="1:3">
      <c r="A12834" s="1">
        <v>44970.614583333336</v>
      </c>
      <c r="B12834">
        <v>4.5999999999999999E-2</v>
      </c>
      <c r="C12834" s="9">
        <v>4.99E-2</v>
      </c>
    </row>
    <row r="12835" spans="1:3">
      <c r="A12835" s="1">
        <v>44970.625</v>
      </c>
      <c r="B12835">
        <v>4.6100000000000002E-2</v>
      </c>
      <c r="C12835" s="9">
        <v>5.0199999999999995E-2</v>
      </c>
    </row>
    <row r="12836" spans="1:3">
      <c r="A12836" s="1">
        <v>44970.635416666664</v>
      </c>
      <c r="B12836">
        <v>4.6100000000000002E-2</v>
      </c>
      <c r="C12836" s="9">
        <v>5.0099999999999999E-2</v>
      </c>
    </row>
    <row r="12837" spans="1:3">
      <c r="A12837" s="1">
        <v>44970.645833333336</v>
      </c>
      <c r="B12837">
        <v>4.6100000000000002E-2</v>
      </c>
      <c r="C12837" s="9">
        <v>5.0099999999999999E-2</v>
      </c>
    </row>
    <row r="12838" spans="1:3">
      <c r="A12838" s="1">
        <v>44970.65625</v>
      </c>
      <c r="B12838">
        <v>4.5999999999999999E-2</v>
      </c>
      <c r="C12838" s="9">
        <v>0.05</v>
      </c>
    </row>
    <row r="12839" spans="1:3">
      <c r="A12839" s="1">
        <v>44970.666666666664</v>
      </c>
      <c r="B12839">
        <v>4.5699999999999998E-2</v>
      </c>
      <c r="C12839" s="9">
        <v>4.9799999999999997E-2</v>
      </c>
    </row>
    <row r="12840" spans="1:3">
      <c r="A12840" s="1">
        <v>44970.677083333336</v>
      </c>
      <c r="B12840">
        <v>4.5400000000000003E-2</v>
      </c>
      <c r="C12840" s="9">
        <v>4.9500000000000002E-2</v>
      </c>
    </row>
    <row r="12841" spans="1:3">
      <c r="A12841" s="1">
        <v>44970.6875</v>
      </c>
      <c r="B12841">
        <v>4.5400000000000003E-2</v>
      </c>
      <c r="C12841" s="9">
        <v>4.9500000000000002E-2</v>
      </c>
    </row>
    <row r="12842" spans="1:3">
      <c r="A12842" s="1">
        <v>44970.697916666664</v>
      </c>
      <c r="B12842">
        <v>4.5400000000000003E-2</v>
      </c>
      <c r="C12842" s="9">
        <v>4.9299999999999997E-2</v>
      </c>
    </row>
    <row r="12843" spans="1:3">
      <c r="A12843" s="1">
        <v>44970.708333333336</v>
      </c>
      <c r="B12843">
        <v>4.5199999999999997E-2</v>
      </c>
      <c r="C12843" s="9">
        <v>4.9200000000000001E-2</v>
      </c>
    </row>
    <row r="12844" spans="1:3">
      <c r="A12844" s="1">
        <v>44970.71875</v>
      </c>
      <c r="B12844">
        <v>4.4900000000000002E-2</v>
      </c>
      <c r="C12844" s="9">
        <v>4.8899999999999999E-2</v>
      </c>
    </row>
    <row r="12845" spans="1:3">
      <c r="A12845" s="1">
        <v>44970.729166666664</v>
      </c>
      <c r="B12845">
        <v>4.5400000000000003E-2</v>
      </c>
      <c r="C12845" s="9">
        <v>4.9399999999999999E-2</v>
      </c>
    </row>
    <row r="12846" spans="1:3">
      <c r="A12846" s="1">
        <v>44970.739583333336</v>
      </c>
      <c r="B12846">
        <v>4.53E-2</v>
      </c>
      <c r="C12846" s="9">
        <v>4.9199999999999994E-2</v>
      </c>
    </row>
    <row r="12847" spans="1:3">
      <c r="A12847" s="1">
        <v>44970.75</v>
      </c>
      <c r="B12847">
        <v>4.53E-2</v>
      </c>
      <c r="C12847" s="9">
        <v>4.9200000000000001E-2</v>
      </c>
    </row>
    <row r="12848" spans="1:3">
      <c r="A12848" s="1">
        <v>44970.760416666664</v>
      </c>
      <c r="B12848">
        <v>4.4999999999999998E-2</v>
      </c>
      <c r="C12848" s="9">
        <v>4.9000000000000002E-2</v>
      </c>
    </row>
    <row r="12849" spans="1:3">
      <c r="A12849" s="1">
        <v>44970.770833333336</v>
      </c>
      <c r="B12849">
        <v>4.48E-2</v>
      </c>
      <c r="C12849" s="9">
        <v>4.8799999999999996E-2</v>
      </c>
    </row>
    <row r="12850" spans="1:3">
      <c r="A12850" s="1">
        <v>44970.78125</v>
      </c>
      <c r="B12850">
        <v>4.4900000000000002E-2</v>
      </c>
      <c r="C12850" s="9">
        <v>4.9000000000000002E-2</v>
      </c>
    </row>
    <row r="12851" spans="1:3">
      <c r="A12851" s="1">
        <v>44970.791666666664</v>
      </c>
      <c r="B12851">
        <v>4.4999999999999998E-2</v>
      </c>
      <c r="C12851" s="9">
        <v>4.9000000000000002E-2</v>
      </c>
    </row>
    <row r="12852" spans="1:3">
      <c r="A12852" s="1">
        <v>44970.802083333336</v>
      </c>
      <c r="B12852">
        <v>4.5100000000000001E-2</v>
      </c>
      <c r="C12852" s="9">
        <v>4.9299999999999997E-2</v>
      </c>
    </row>
    <row r="12853" spans="1:3">
      <c r="A12853" s="1">
        <v>44970.8125</v>
      </c>
      <c r="B12853">
        <v>4.5199999999999997E-2</v>
      </c>
      <c r="C12853" s="9">
        <v>4.9199999999999994E-2</v>
      </c>
    </row>
    <row r="12854" spans="1:3">
      <c r="A12854" s="1">
        <v>44970.822916666664</v>
      </c>
      <c r="B12854">
        <v>4.5600000000000002E-2</v>
      </c>
      <c r="C12854" s="9">
        <v>4.9700000000000001E-2</v>
      </c>
    </row>
    <row r="12855" spans="1:3">
      <c r="A12855" s="1">
        <v>44970.833333333336</v>
      </c>
      <c r="B12855">
        <v>4.5499999999999999E-2</v>
      </c>
      <c r="C12855" s="9">
        <v>4.9299999999999997E-2</v>
      </c>
    </row>
    <row r="12856" spans="1:3">
      <c r="A12856" s="1">
        <v>44970.84375</v>
      </c>
      <c r="B12856">
        <v>4.5600000000000002E-2</v>
      </c>
      <c r="C12856" s="9">
        <v>4.9600000000000005E-2</v>
      </c>
    </row>
    <row r="12857" spans="1:3">
      <c r="A12857" s="1">
        <v>44970.854166666664</v>
      </c>
      <c r="B12857">
        <v>4.5400000000000003E-2</v>
      </c>
      <c r="C12857" s="9">
        <v>4.9500000000000002E-2</v>
      </c>
    </row>
    <row r="12858" spans="1:3">
      <c r="A12858" s="1">
        <v>44970.864583333336</v>
      </c>
      <c r="B12858">
        <v>4.5400000000000003E-2</v>
      </c>
      <c r="C12858" s="9">
        <v>4.9399999999999999E-2</v>
      </c>
    </row>
    <row r="12859" spans="1:3">
      <c r="A12859" s="1">
        <v>44970.875</v>
      </c>
      <c r="B12859">
        <v>4.5699999999999998E-2</v>
      </c>
      <c r="C12859" s="9">
        <v>4.9700000000000001E-2</v>
      </c>
    </row>
    <row r="12860" spans="1:3">
      <c r="A12860" s="1">
        <v>44970.885416666664</v>
      </c>
      <c r="B12860">
        <v>4.58E-2</v>
      </c>
      <c r="C12860" s="9">
        <v>4.99E-2</v>
      </c>
    </row>
    <row r="12861" spans="1:3">
      <c r="A12861" s="1">
        <v>44970.895833333336</v>
      </c>
      <c r="B12861">
        <v>4.5900000000000003E-2</v>
      </c>
      <c r="C12861" s="9">
        <v>0.05</v>
      </c>
    </row>
    <row r="12862" spans="1:3">
      <c r="A12862" s="1">
        <v>44970.90625</v>
      </c>
      <c r="B12862">
        <v>4.5900000000000003E-2</v>
      </c>
      <c r="C12862" s="9">
        <v>0.05</v>
      </c>
    </row>
    <row r="12863" spans="1:3">
      <c r="A12863" s="1">
        <v>44970.916666666664</v>
      </c>
      <c r="B12863">
        <v>4.6300000000000001E-2</v>
      </c>
      <c r="C12863" s="9">
        <v>5.04E-2</v>
      </c>
    </row>
    <row r="12864" spans="1:3">
      <c r="A12864" s="1">
        <v>44970.927083333336</v>
      </c>
      <c r="B12864">
        <v>4.6199999999999998E-2</v>
      </c>
      <c r="C12864" s="9">
        <v>5.0299999999999997E-2</v>
      </c>
    </row>
    <row r="12865" spans="1:3">
      <c r="A12865" s="1">
        <v>44970.9375</v>
      </c>
      <c r="B12865">
        <v>4.6300000000000001E-2</v>
      </c>
      <c r="C12865" s="9">
        <v>5.0500000000000003E-2</v>
      </c>
    </row>
    <row r="12866" spans="1:3">
      <c r="A12866" s="1">
        <v>44970.947916666664</v>
      </c>
      <c r="B12866">
        <v>4.6300000000000001E-2</v>
      </c>
      <c r="C12866" s="9">
        <v>5.04E-2</v>
      </c>
    </row>
    <row r="12867" spans="1:3">
      <c r="A12867" s="1">
        <v>44970.958333333336</v>
      </c>
      <c r="B12867">
        <v>4.6300000000000001E-2</v>
      </c>
      <c r="C12867" s="9">
        <v>5.0600000000000006E-2</v>
      </c>
    </row>
    <row r="12868" spans="1:3">
      <c r="A12868" s="1">
        <v>44970.96875</v>
      </c>
      <c r="B12868">
        <v>4.6199999999999998E-2</v>
      </c>
      <c r="C12868" s="9">
        <v>5.0299999999999997E-2</v>
      </c>
    </row>
    <row r="12869" spans="1:3">
      <c r="A12869" s="1">
        <v>44970.979166666664</v>
      </c>
      <c r="B12869">
        <v>4.65E-2</v>
      </c>
      <c r="C12869" s="9">
        <v>5.0699999999999995E-2</v>
      </c>
    </row>
    <row r="12870" spans="1:3">
      <c r="A12870" s="1">
        <v>44970.989583333336</v>
      </c>
      <c r="B12870">
        <v>4.6300000000000001E-2</v>
      </c>
      <c r="C12870" s="9">
        <v>5.0500000000000003E-2</v>
      </c>
    </row>
    <row r="12871" spans="1:3">
      <c r="A12871" s="1">
        <v>44971</v>
      </c>
      <c r="B12871">
        <v>4.58E-2</v>
      </c>
      <c r="C12871" s="9">
        <v>4.99E-2</v>
      </c>
    </row>
    <row r="12872" spans="1:3">
      <c r="A12872" s="1">
        <v>44971.010416666664</v>
      </c>
      <c r="B12872">
        <v>4.58E-2</v>
      </c>
      <c r="C12872" s="9">
        <v>4.99E-2</v>
      </c>
    </row>
    <row r="12873" spans="1:3">
      <c r="A12873" s="1">
        <v>44971.020833333336</v>
      </c>
      <c r="B12873">
        <v>4.58E-2</v>
      </c>
      <c r="C12873" s="9">
        <v>0.05</v>
      </c>
    </row>
    <row r="12874" spans="1:3">
      <c r="A12874" s="1">
        <v>44971.03125</v>
      </c>
      <c r="B12874">
        <v>4.58E-2</v>
      </c>
      <c r="C12874" s="9">
        <v>4.99E-2</v>
      </c>
    </row>
    <row r="12875" spans="1:3">
      <c r="A12875" s="1">
        <v>44971.041666666664</v>
      </c>
      <c r="B12875">
        <v>4.58E-2</v>
      </c>
      <c r="C12875" s="9">
        <v>0.05</v>
      </c>
    </row>
    <row r="12876" spans="1:3">
      <c r="A12876" s="1">
        <v>44971.052083333336</v>
      </c>
      <c r="B12876">
        <v>4.5900000000000003E-2</v>
      </c>
      <c r="C12876" s="9">
        <v>5.0200000000000002E-2</v>
      </c>
    </row>
    <row r="12877" spans="1:3">
      <c r="A12877" s="1">
        <v>44971.0625</v>
      </c>
      <c r="B12877">
        <v>4.5999999999999999E-2</v>
      </c>
      <c r="C12877" s="9">
        <v>5.0100000000000006E-2</v>
      </c>
    </row>
    <row r="12878" spans="1:3">
      <c r="A12878" s="1">
        <v>44971.072916666664</v>
      </c>
      <c r="B12878">
        <v>4.5900000000000003E-2</v>
      </c>
      <c r="C12878" s="9">
        <v>5.0200000000000002E-2</v>
      </c>
    </row>
    <row r="12879" spans="1:3">
      <c r="A12879" s="1">
        <v>44971.083333333336</v>
      </c>
      <c r="B12879">
        <v>4.5900000000000003E-2</v>
      </c>
      <c r="C12879" s="9">
        <v>5.0200000000000002E-2</v>
      </c>
    </row>
    <row r="12880" spans="1:3">
      <c r="A12880" s="1">
        <v>44971.09375</v>
      </c>
      <c r="B12880">
        <v>4.5900000000000003E-2</v>
      </c>
      <c r="C12880" s="9">
        <v>5.0200000000000002E-2</v>
      </c>
    </row>
    <row r="12881" spans="1:3">
      <c r="A12881" s="1">
        <v>44971.104166666664</v>
      </c>
      <c r="B12881">
        <v>4.5900000000000003E-2</v>
      </c>
      <c r="C12881" s="9">
        <v>5.0199999999999995E-2</v>
      </c>
    </row>
    <row r="12882" spans="1:3">
      <c r="A12882" s="1">
        <v>44971.114583333336</v>
      </c>
      <c r="B12882">
        <v>4.5999999999999999E-2</v>
      </c>
      <c r="C12882" s="9">
        <v>5.0100000000000006E-2</v>
      </c>
    </row>
    <row r="12883" spans="1:3">
      <c r="A12883" s="1">
        <v>44971.125</v>
      </c>
      <c r="B12883">
        <v>4.58E-2</v>
      </c>
      <c r="C12883" s="9">
        <v>5.0100000000000006E-2</v>
      </c>
    </row>
    <row r="12884" spans="1:3">
      <c r="A12884" s="1">
        <v>44971.135416666664</v>
      </c>
      <c r="B12884">
        <v>4.58E-2</v>
      </c>
      <c r="C12884" s="9">
        <v>0.05</v>
      </c>
    </row>
    <row r="12885" spans="1:3">
      <c r="A12885" s="1">
        <v>44971.145833333336</v>
      </c>
      <c r="B12885">
        <v>4.5900000000000003E-2</v>
      </c>
      <c r="C12885" s="9">
        <v>5.0200000000000002E-2</v>
      </c>
    </row>
    <row r="12886" spans="1:3">
      <c r="A12886" s="1">
        <v>44971.15625</v>
      </c>
      <c r="B12886">
        <v>4.5900000000000003E-2</v>
      </c>
      <c r="C12886" s="9">
        <v>5.0100000000000006E-2</v>
      </c>
    </row>
    <row r="12887" spans="1:3">
      <c r="A12887" s="1">
        <v>44971.166666666664</v>
      </c>
      <c r="B12887">
        <v>4.58E-2</v>
      </c>
      <c r="C12887" s="9">
        <v>0.05</v>
      </c>
    </row>
    <row r="12888" spans="1:3">
      <c r="A12888" s="1">
        <v>44971.177083333336</v>
      </c>
      <c r="B12888">
        <v>4.5900000000000003E-2</v>
      </c>
      <c r="C12888" s="9">
        <v>0.05</v>
      </c>
    </row>
    <row r="12889" spans="1:3">
      <c r="A12889" s="1">
        <v>44971.1875</v>
      </c>
      <c r="B12889">
        <v>4.5999999999999999E-2</v>
      </c>
      <c r="C12889" s="9">
        <v>0.05</v>
      </c>
    </row>
    <row r="12890" spans="1:3">
      <c r="A12890" s="1">
        <v>44971.197916666664</v>
      </c>
      <c r="B12890">
        <v>4.5600000000000002E-2</v>
      </c>
      <c r="C12890" s="9">
        <v>4.99E-2</v>
      </c>
    </row>
    <row r="12891" spans="1:3">
      <c r="A12891" s="1">
        <v>44971.208333333336</v>
      </c>
      <c r="B12891">
        <v>4.58E-2</v>
      </c>
      <c r="C12891" s="9">
        <v>5.0100000000000006E-2</v>
      </c>
    </row>
    <row r="12892" spans="1:3">
      <c r="A12892" s="1">
        <v>44971.21875</v>
      </c>
      <c r="B12892">
        <v>4.5900000000000003E-2</v>
      </c>
      <c r="C12892" s="9">
        <v>5.0100000000000006E-2</v>
      </c>
    </row>
    <row r="12893" spans="1:3">
      <c r="A12893" s="1">
        <v>44971.229166666664</v>
      </c>
      <c r="B12893">
        <v>4.58E-2</v>
      </c>
      <c r="C12893" s="9">
        <v>0.05</v>
      </c>
    </row>
    <row r="12894" spans="1:3">
      <c r="A12894" s="1">
        <v>44971.239583333336</v>
      </c>
      <c r="B12894">
        <v>4.5699999999999998E-2</v>
      </c>
      <c r="C12894" s="9">
        <v>4.99E-2</v>
      </c>
    </row>
    <row r="12895" spans="1:3">
      <c r="A12895" s="1">
        <v>44971.25</v>
      </c>
      <c r="B12895">
        <v>4.5600000000000002E-2</v>
      </c>
      <c r="C12895" s="9">
        <v>4.99E-2</v>
      </c>
    </row>
    <row r="12896" spans="1:3">
      <c r="A12896" s="1">
        <v>44971.260416666664</v>
      </c>
      <c r="B12896">
        <v>4.5699999999999998E-2</v>
      </c>
      <c r="C12896" s="9">
        <v>0.05</v>
      </c>
    </row>
    <row r="12897" spans="1:3">
      <c r="A12897" s="1">
        <v>44971.270833333336</v>
      </c>
      <c r="B12897">
        <v>1.8199000000000001</v>
      </c>
      <c r="C12897" s="9">
        <v>4.9699999999999994E-2</v>
      </c>
    </row>
    <row r="12898" spans="1:3">
      <c r="A12898" s="1">
        <v>44971.28125</v>
      </c>
      <c r="B12898">
        <v>2.0203000000000002</v>
      </c>
      <c r="C12898" s="9">
        <v>4.9500000000000002E-2</v>
      </c>
    </row>
    <row r="12899" spans="1:3">
      <c r="A12899" s="1">
        <v>44971.291666666664</v>
      </c>
      <c r="B12899">
        <v>1.6248</v>
      </c>
      <c r="C12899" s="9">
        <v>4.9299999999999997E-2</v>
      </c>
    </row>
    <row r="12900" spans="1:3">
      <c r="A12900" s="1">
        <v>44971.302083333336</v>
      </c>
      <c r="B12900">
        <v>1.294</v>
      </c>
      <c r="C12900" s="9">
        <v>0.44779999999999998</v>
      </c>
    </row>
    <row r="12901" spans="1:3">
      <c r="A12901" s="1">
        <v>44971.3125</v>
      </c>
      <c r="B12901">
        <v>1.1431</v>
      </c>
      <c r="C12901" s="9">
        <v>1.4689999999999999</v>
      </c>
    </row>
    <row r="12902" spans="1:3">
      <c r="A12902" s="1">
        <v>44971.322916666664</v>
      </c>
      <c r="B12902">
        <v>1.25</v>
      </c>
      <c r="C12902" s="9">
        <v>1.7591999999999999</v>
      </c>
    </row>
    <row r="12903" spans="1:3">
      <c r="A12903" s="1">
        <v>44971.333333333336</v>
      </c>
      <c r="B12903">
        <v>1.3593</v>
      </c>
      <c r="C12903" s="9">
        <v>1.0181</v>
      </c>
    </row>
    <row r="12904" spans="1:3">
      <c r="A12904" s="1">
        <v>44971.34375</v>
      </c>
      <c r="B12904">
        <v>1.2996000000000001</v>
      </c>
      <c r="C12904" s="9">
        <v>1.7608999999999999</v>
      </c>
    </row>
    <row r="12905" spans="1:3">
      <c r="A12905" s="1">
        <v>44971.354166666664</v>
      </c>
      <c r="B12905">
        <v>1.2377</v>
      </c>
      <c r="C12905" s="9">
        <v>1.7581</v>
      </c>
    </row>
    <row r="12906" spans="1:3">
      <c r="A12906" s="1">
        <v>44971.364583333336</v>
      </c>
      <c r="B12906">
        <v>1.2445999999999999</v>
      </c>
      <c r="C12906" s="9">
        <v>1.3860999999999999</v>
      </c>
    </row>
    <row r="12907" spans="1:3">
      <c r="A12907" s="1">
        <v>44971.375</v>
      </c>
      <c r="B12907">
        <v>1.1595</v>
      </c>
      <c r="C12907" s="9">
        <v>2.0148000000000001</v>
      </c>
    </row>
    <row r="12908" spans="1:3">
      <c r="A12908" s="1">
        <v>44971.385416666664</v>
      </c>
      <c r="B12908">
        <v>1.2679</v>
      </c>
      <c r="C12908" s="9">
        <v>1.9936</v>
      </c>
    </row>
    <row r="12909" spans="1:3">
      <c r="A12909" s="1">
        <v>44971.395833333336</v>
      </c>
      <c r="B12909">
        <v>1.042</v>
      </c>
      <c r="C12909" s="9">
        <v>0.94340000000000002</v>
      </c>
    </row>
    <row r="12910" spans="1:3">
      <c r="A12910" s="1">
        <v>44971.40625</v>
      </c>
      <c r="B12910">
        <v>1.0485</v>
      </c>
      <c r="C12910" s="9">
        <v>1.8752</v>
      </c>
    </row>
    <row r="12911" spans="1:3">
      <c r="A12911" s="1">
        <v>44971.416666666664</v>
      </c>
      <c r="B12911">
        <v>1.4127000000000001</v>
      </c>
      <c r="C12911" s="9">
        <v>1.9316</v>
      </c>
    </row>
    <row r="12912" spans="1:3">
      <c r="A12912" s="1">
        <v>44971.427083333336</v>
      </c>
      <c r="B12912">
        <v>0.87190000000000001</v>
      </c>
      <c r="C12912" s="9">
        <v>1.1044</v>
      </c>
    </row>
    <row r="12913" spans="1:3">
      <c r="A12913" s="1">
        <v>44971.4375</v>
      </c>
      <c r="B12913">
        <v>3.4599999999999999E-2</v>
      </c>
      <c r="C12913" s="9">
        <v>1.7635999999999998</v>
      </c>
    </row>
    <row r="12914" spans="1:3">
      <c r="A12914" s="1">
        <v>44971.447916666664</v>
      </c>
      <c r="B12914">
        <v>4.3499999999999997E-2</v>
      </c>
      <c r="C12914" s="9">
        <v>1.9580000000000002</v>
      </c>
    </row>
    <row r="12915" spans="1:3">
      <c r="A12915" s="1">
        <v>44971.458333333336</v>
      </c>
      <c r="B12915">
        <v>4.36E-2</v>
      </c>
      <c r="C12915" s="9">
        <v>1.4872000000000001</v>
      </c>
    </row>
    <row r="12916" spans="1:3">
      <c r="A12916" s="1">
        <v>44971.46875</v>
      </c>
      <c r="B12916">
        <v>4.3999999999999997E-2</v>
      </c>
      <c r="C12916" s="9">
        <v>1.4236</v>
      </c>
    </row>
    <row r="12917" spans="1:3">
      <c r="A12917" s="1">
        <v>44971.479166666664</v>
      </c>
      <c r="B12917">
        <v>4.4699999999999997E-2</v>
      </c>
      <c r="C12917" s="9">
        <v>1.9626000000000001</v>
      </c>
    </row>
    <row r="12918" spans="1:3">
      <c r="A12918" s="1">
        <v>44971.489583333336</v>
      </c>
      <c r="B12918">
        <v>4.4900000000000002E-2</v>
      </c>
      <c r="C12918" s="9">
        <v>1.7059</v>
      </c>
    </row>
    <row r="12919" spans="1:3">
      <c r="A12919" s="1">
        <v>44971.5</v>
      </c>
      <c r="B12919">
        <v>4.4200000000000003E-2</v>
      </c>
      <c r="C12919" s="9">
        <v>0.87760000000000005</v>
      </c>
    </row>
    <row r="12920" spans="1:3">
      <c r="A12920" s="1">
        <v>44971.510416666664</v>
      </c>
      <c r="B12920">
        <v>4.4699999999999997E-2</v>
      </c>
      <c r="C12920" s="9">
        <v>1.6375999999999999</v>
      </c>
    </row>
    <row r="12921" spans="1:3">
      <c r="A12921" s="1">
        <v>44971.520833333336</v>
      </c>
      <c r="B12921">
        <v>4.4999999999999998E-2</v>
      </c>
      <c r="C12921" s="9">
        <v>1.4058999999999999</v>
      </c>
    </row>
    <row r="12922" spans="1:3">
      <c r="A12922" s="1">
        <v>44971.53125</v>
      </c>
      <c r="B12922">
        <v>4.5600000000000002E-2</v>
      </c>
      <c r="C12922" s="9">
        <v>2.3399999999999997E-2</v>
      </c>
    </row>
    <row r="12923" spans="1:3">
      <c r="A12923" s="1">
        <v>44971.541666666664</v>
      </c>
      <c r="B12923">
        <v>4.6300000000000001E-2</v>
      </c>
      <c r="C12923" s="9">
        <v>5.0299999999999997E-2</v>
      </c>
    </row>
    <row r="12924" spans="1:3">
      <c r="A12924" s="1">
        <v>44971.552083333336</v>
      </c>
      <c r="B12924">
        <v>4.6199999999999998E-2</v>
      </c>
      <c r="C12924" s="9">
        <v>5.0099999999999999E-2</v>
      </c>
    </row>
    <row r="12925" spans="1:3">
      <c r="A12925" s="1">
        <v>44971.5625</v>
      </c>
      <c r="B12925">
        <v>4.6199999999999998E-2</v>
      </c>
      <c r="C12925" s="9">
        <v>5.0200000000000002E-2</v>
      </c>
    </row>
    <row r="12926" spans="1:3">
      <c r="A12926" s="1">
        <v>44971.572916666664</v>
      </c>
      <c r="B12926">
        <v>4.6300000000000001E-2</v>
      </c>
      <c r="C12926" s="9">
        <v>5.0299999999999997E-2</v>
      </c>
    </row>
    <row r="12927" spans="1:3">
      <c r="A12927" s="1">
        <v>44971.583333333336</v>
      </c>
      <c r="B12927">
        <v>4.6399999999999997E-2</v>
      </c>
      <c r="C12927" s="9">
        <v>5.0299999999999997E-2</v>
      </c>
    </row>
    <row r="12928" spans="1:3">
      <c r="A12928" s="1">
        <v>44971.59375</v>
      </c>
      <c r="B12928">
        <v>4.6399999999999997E-2</v>
      </c>
      <c r="C12928" s="9">
        <v>5.0299999999999997E-2</v>
      </c>
    </row>
    <row r="12929" spans="1:3">
      <c r="A12929" s="1">
        <v>44971.604166666664</v>
      </c>
      <c r="B12929">
        <v>4.6100000000000002E-2</v>
      </c>
      <c r="C12929" s="9">
        <v>5.0099999999999999E-2</v>
      </c>
    </row>
    <row r="12930" spans="1:3">
      <c r="A12930" s="1">
        <v>44971.614583333336</v>
      </c>
      <c r="B12930">
        <v>4.6199999999999998E-2</v>
      </c>
      <c r="C12930" s="9">
        <v>5.0200000000000002E-2</v>
      </c>
    </row>
    <row r="12931" spans="1:3">
      <c r="A12931" s="1">
        <v>44971.625</v>
      </c>
      <c r="B12931">
        <v>4.6199999999999998E-2</v>
      </c>
      <c r="C12931" s="9">
        <v>5.0299999999999997E-2</v>
      </c>
    </row>
    <row r="12932" spans="1:3">
      <c r="A12932" s="1">
        <v>44971.635416666664</v>
      </c>
      <c r="B12932">
        <v>4.5999999999999999E-2</v>
      </c>
      <c r="C12932" s="9">
        <v>5.0099999999999999E-2</v>
      </c>
    </row>
    <row r="12933" spans="1:3">
      <c r="A12933" s="1">
        <v>44971.645833333336</v>
      </c>
      <c r="B12933">
        <v>4.5900000000000003E-2</v>
      </c>
      <c r="C12933" s="9">
        <v>0.05</v>
      </c>
    </row>
    <row r="12934" spans="1:3">
      <c r="A12934" s="1">
        <v>44971.65625</v>
      </c>
      <c r="B12934">
        <v>4.5699999999999998E-2</v>
      </c>
      <c r="C12934" s="9">
        <v>4.9799999999999997E-2</v>
      </c>
    </row>
    <row r="12935" spans="1:3">
      <c r="A12935" s="1">
        <v>44971.666666666664</v>
      </c>
      <c r="B12935">
        <v>4.5600000000000002E-2</v>
      </c>
      <c r="C12935" s="9">
        <v>4.9699999999999994E-2</v>
      </c>
    </row>
    <row r="12936" spans="1:3">
      <c r="A12936" s="1">
        <v>44971.677083333336</v>
      </c>
      <c r="B12936">
        <v>4.5499999999999999E-2</v>
      </c>
      <c r="C12936" s="9">
        <v>4.9500000000000002E-2</v>
      </c>
    </row>
    <row r="12937" spans="1:3">
      <c r="A12937" s="1">
        <v>44971.6875</v>
      </c>
      <c r="B12937">
        <v>4.5199999999999997E-2</v>
      </c>
      <c r="C12937" s="9">
        <v>4.9199999999999994E-2</v>
      </c>
    </row>
    <row r="12938" spans="1:3">
      <c r="A12938" s="1">
        <v>44971.697916666664</v>
      </c>
      <c r="B12938">
        <v>4.5100000000000001E-2</v>
      </c>
      <c r="C12938" s="9">
        <v>4.9000000000000002E-2</v>
      </c>
    </row>
    <row r="12939" spans="1:3">
      <c r="A12939" s="1">
        <v>44971.708333333336</v>
      </c>
      <c r="B12939">
        <v>4.4900000000000002E-2</v>
      </c>
      <c r="C12939" s="9">
        <v>4.8799999999999996E-2</v>
      </c>
    </row>
    <row r="12940" spans="1:3">
      <c r="A12940" s="1">
        <v>44971.71875</v>
      </c>
      <c r="B12940">
        <v>4.4900000000000002E-2</v>
      </c>
      <c r="C12940" s="9">
        <v>4.8600000000000004E-2</v>
      </c>
    </row>
    <row r="12941" spans="1:3">
      <c r="A12941" s="1">
        <v>44971.729166666664</v>
      </c>
      <c r="B12941">
        <v>4.4900000000000002E-2</v>
      </c>
      <c r="C12941" s="9">
        <v>4.87E-2</v>
      </c>
    </row>
    <row r="12942" spans="1:3">
      <c r="A12942" s="1">
        <v>44971.739583333336</v>
      </c>
      <c r="B12942">
        <v>4.5199999999999997E-2</v>
      </c>
      <c r="C12942" s="9">
        <v>4.9099999999999998E-2</v>
      </c>
    </row>
    <row r="12943" spans="1:3">
      <c r="A12943" s="1">
        <v>44971.75</v>
      </c>
      <c r="B12943">
        <v>4.53E-2</v>
      </c>
      <c r="C12943" s="9">
        <v>4.9199999999999994E-2</v>
      </c>
    </row>
    <row r="12944" spans="1:3">
      <c r="A12944" s="1">
        <v>44971.760416666664</v>
      </c>
      <c r="B12944">
        <v>4.53E-2</v>
      </c>
      <c r="C12944" s="9">
        <v>4.9199999999999994E-2</v>
      </c>
    </row>
    <row r="12945" spans="1:3">
      <c r="A12945" s="1">
        <v>44971.770833333336</v>
      </c>
      <c r="B12945">
        <v>4.5499999999999999E-2</v>
      </c>
      <c r="C12945" s="9">
        <v>4.9299999999999997E-2</v>
      </c>
    </row>
    <row r="12946" spans="1:3">
      <c r="A12946" s="1">
        <v>44971.78125</v>
      </c>
      <c r="B12946">
        <v>4.5100000000000001E-2</v>
      </c>
      <c r="C12946" s="9">
        <v>4.8899999999999999E-2</v>
      </c>
    </row>
    <row r="12947" spans="1:3">
      <c r="A12947" s="1">
        <v>44971.791666666664</v>
      </c>
      <c r="B12947">
        <v>4.5199999999999997E-2</v>
      </c>
      <c r="C12947" s="9">
        <v>4.9099999999999998E-2</v>
      </c>
    </row>
    <row r="12948" spans="1:3">
      <c r="A12948" s="1">
        <v>44971.802083333336</v>
      </c>
      <c r="B12948">
        <v>4.5499999999999999E-2</v>
      </c>
      <c r="C12948" s="9">
        <v>4.9299999999999997E-2</v>
      </c>
    </row>
    <row r="12949" spans="1:3">
      <c r="A12949" s="1">
        <v>44971.8125</v>
      </c>
      <c r="B12949">
        <v>4.5400000000000003E-2</v>
      </c>
      <c r="C12949" s="9">
        <v>4.9199999999999994E-2</v>
      </c>
    </row>
    <row r="12950" spans="1:3">
      <c r="A12950" s="1">
        <v>44971.822916666664</v>
      </c>
      <c r="B12950">
        <v>4.5400000000000003E-2</v>
      </c>
      <c r="C12950" s="9">
        <v>4.9299999999999997E-2</v>
      </c>
    </row>
    <row r="12951" spans="1:3">
      <c r="A12951" s="1">
        <v>44971.833333333336</v>
      </c>
      <c r="B12951">
        <v>4.4999999999999998E-2</v>
      </c>
      <c r="C12951" s="9">
        <v>4.8799999999999996E-2</v>
      </c>
    </row>
    <row r="12952" spans="1:3">
      <c r="A12952" s="1">
        <v>44971.84375</v>
      </c>
      <c r="B12952">
        <v>4.5199999999999997E-2</v>
      </c>
      <c r="C12952" s="9">
        <v>4.9199999999999994E-2</v>
      </c>
    </row>
    <row r="12953" spans="1:3">
      <c r="A12953" s="1">
        <v>44971.854166666664</v>
      </c>
      <c r="B12953">
        <v>4.5499999999999999E-2</v>
      </c>
      <c r="C12953" s="9">
        <v>4.9500000000000002E-2</v>
      </c>
    </row>
    <row r="12954" spans="1:3">
      <c r="A12954" s="1">
        <v>44971.864583333336</v>
      </c>
      <c r="B12954">
        <v>4.5499999999999999E-2</v>
      </c>
      <c r="C12954" s="9">
        <v>4.9500000000000002E-2</v>
      </c>
    </row>
    <row r="12955" spans="1:3">
      <c r="A12955" s="1">
        <v>44971.875</v>
      </c>
      <c r="B12955">
        <v>4.53E-2</v>
      </c>
      <c r="C12955" s="9">
        <v>4.9299999999999997E-2</v>
      </c>
    </row>
    <row r="12956" spans="1:3">
      <c r="A12956" s="1">
        <v>44971.885416666664</v>
      </c>
      <c r="B12956">
        <v>4.5499999999999999E-2</v>
      </c>
      <c r="C12956" s="9">
        <v>4.9500000000000002E-2</v>
      </c>
    </row>
    <row r="12957" spans="1:3">
      <c r="A12957" s="1">
        <v>44971.895833333336</v>
      </c>
      <c r="B12957">
        <v>4.5600000000000002E-2</v>
      </c>
      <c r="C12957" s="9">
        <v>4.9500000000000002E-2</v>
      </c>
    </row>
    <row r="12958" spans="1:3">
      <c r="A12958" s="1">
        <v>44971.90625</v>
      </c>
      <c r="B12958">
        <v>4.53E-2</v>
      </c>
      <c r="C12958" s="9">
        <v>4.9299999999999997E-2</v>
      </c>
    </row>
    <row r="12959" spans="1:3">
      <c r="A12959" s="1">
        <v>44971.916666666664</v>
      </c>
      <c r="B12959">
        <v>4.5600000000000002E-2</v>
      </c>
      <c r="C12959" s="9">
        <v>4.9700000000000001E-2</v>
      </c>
    </row>
    <row r="12960" spans="1:3">
      <c r="A12960" s="1">
        <v>44971.927083333336</v>
      </c>
      <c r="B12960">
        <v>4.58E-2</v>
      </c>
      <c r="C12960" s="9">
        <v>4.9799999999999997E-2</v>
      </c>
    </row>
    <row r="12961" spans="1:3">
      <c r="A12961" s="1">
        <v>44971.9375</v>
      </c>
      <c r="B12961">
        <v>4.5900000000000003E-2</v>
      </c>
      <c r="C12961" s="9">
        <v>0.05</v>
      </c>
    </row>
    <row r="12962" spans="1:3">
      <c r="A12962" s="1">
        <v>44971.947916666664</v>
      </c>
      <c r="B12962">
        <v>4.5900000000000003E-2</v>
      </c>
      <c r="C12962" s="9">
        <v>0.05</v>
      </c>
    </row>
    <row r="12963" spans="1:3">
      <c r="A12963" s="1">
        <v>44971.958333333336</v>
      </c>
      <c r="B12963">
        <v>4.5900000000000003E-2</v>
      </c>
      <c r="C12963" s="9">
        <v>0.05</v>
      </c>
    </row>
    <row r="12964" spans="1:3">
      <c r="A12964" s="1">
        <v>44971.96875</v>
      </c>
      <c r="B12964">
        <v>4.6199999999999998E-2</v>
      </c>
      <c r="C12964" s="9">
        <v>5.04E-2</v>
      </c>
    </row>
    <row r="12965" spans="1:3">
      <c r="A12965" s="1">
        <v>44971.979166666664</v>
      </c>
      <c r="B12965">
        <v>4.5900000000000003E-2</v>
      </c>
      <c r="C12965" s="9">
        <v>5.0099999999999999E-2</v>
      </c>
    </row>
    <row r="12966" spans="1:3">
      <c r="A12966" s="1">
        <v>44971.989583333336</v>
      </c>
      <c r="B12966">
        <v>4.5699999999999998E-2</v>
      </c>
      <c r="C12966" s="9">
        <v>4.9700000000000001E-2</v>
      </c>
    </row>
    <row r="12967" spans="1:3">
      <c r="A12967" s="1">
        <v>44972</v>
      </c>
      <c r="B12967">
        <v>4.58E-2</v>
      </c>
      <c r="C12967" s="9">
        <v>0.05</v>
      </c>
    </row>
    <row r="12968" spans="1:3">
      <c r="A12968" s="1">
        <v>44972.010416666664</v>
      </c>
      <c r="B12968">
        <v>4.5999999999999999E-2</v>
      </c>
      <c r="C12968" s="9">
        <v>5.0199999999999995E-2</v>
      </c>
    </row>
    <row r="12969" spans="1:3">
      <c r="A12969" s="1">
        <v>44972.020833333336</v>
      </c>
      <c r="B12969">
        <v>4.5900000000000003E-2</v>
      </c>
      <c r="C12969" s="9">
        <v>5.0099999999999999E-2</v>
      </c>
    </row>
    <row r="12970" spans="1:3">
      <c r="A12970" s="1">
        <v>44972.03125</v>
      </c>
      <c r="B12970">
        <v>4.6100000000000002E-2</v>
      </c>
      <c r="C12970" s="9">
        <v>5.0199999999999995E-2</v>
      </c>
    </row>
    <row r="12971" spans="1:3">
      <c r="A12971" s="1">
        <v>44972.041666666664</v>
      </c>
      <c r="B12971">
        <v>4.5999999999999999E-2</v>
      </c>
      <c r="C12971" s="9">
        <v>5.0100000000000006E-2</v>
      </c>
    </row>
    <row r="12972" spans="1:3">
      <c r="A12972" s="1">
        <v>44972.052083333336</v>
      </c>
      <c r="B12972">
        <v>4.6100000000000002E-2</v>
      </c>
      <c r="C12972" s="9">
        <v>5.04E-2</v>
      </c>
    </row>
    <row r="12973" spans="1:3">
      <c r="A12973" s="1">
        <v>44972.0625</v>
      </c>
      <c r="B12973">
        <v>4.6100000000000002E-2</v>
      </c>
      <c r="C12973" s="9">
        <v>5.04E-2</v>
      </c>
    </row>
    <row r="12974" spans="1:3">
      <c r="A12974" s="1">
        <v>44972.072916666664</v>
      </c>
      <c r="B12974">
        <v>4.6100000000000002E-2</v>
      </c>
      <c r="C12974" s="9">
        <v>5.04E-2</v>
      </c>
    </row>
    <row r="12975" spans="1:3">
      <c r="A12975" s="1">
        <v>44972.083333333336</v>
      </c>
      <c r="B12975">
        <v>4.6199999999999998E-2</v>
      </c>
      <c r="C12975" s="9">
        <v>5.04E-2</v>
      </c>
    </row>
    <row r="12976" spans="1:3">
      <c r="A12976" s="1">
        <v>44972.09375</v>
      </c>
      <c r="B12976">
        <v>4.5999999999999999E-2</v>
      </c>
      <c r="C12976" s="9">
        <v>5.0299999999999997E-2</v>
      </c>
    </row>
    <row r="12977" spans="1:3">
      <c r="A12977" s="1">
        <v>44972.104166666664</v>
      </c>
      <c r="B12977">
        <v>4.5900000000000003E-2</v>
      </c>
      <c r="C12977" s="9">
        <v>5.0099999999999999E-2</v>
      </c>
    </row>
    <row r="12978" spans="1:3">
      <c r="A12978" s="1">
        <v>44972.114583333336</v>
      </c>
      <c r="B12978">
        <v>4.6100000000000002E-2</v>
      </c>
      <c r="C12978" s="9">
        <v>5.0299999999999997E-2</v>
      </c>
    </row>
    <row r="12979" spans="1:3">
      <c r="A12979" s="1">
        <v>44972.125</v>
      </c>
      <c r="B12979">
        <v>4.6100000000000002E-2</v>
      </c>
      <c r="C12979" s="9">
        <v>5.04E-2</v>
      </c>
    </row>
    <row r="12980" spans="1:3">
      <c r="A12980" s="1">
        <v>44972.135416666664</v>
      </c>
      <c r="B12980">
        <v>4.6100000000000002E-2</v>
      </c>
      <c r="C12980" s="9">
        <v>5.0200000000000002E-2</v>
      </c>
    </row>
    <row r="12981" spans="1:3">
      <c r="A12981" s="1">
        <v>44972.145833333336</v>
      </c>
      <c r="B12981">
        <v>4.5999999999999999E-2</v>
      </c>
      <c r="C12981" s="9">
        <v>5.0299999999999997E-2</v>
      </c>
    </row>
    <row r="12982" spans="1:3">
      <c r="A12982" s="1">
        <v>44972.15625</v>
      </c>
      <c r="B12982">
        <v>4.5999999999999999E-2</v>
      </c>
      <c r="C12982" s="9">
        <v>5.04E-2</v>
      </c>
    </row>
    <row r="12983" spans="1:3">
      <c r="A12983" s="1">
        <v>44972.166666666664</v>
      </c>
      <c r="B12983">
        <v>4.6100000000000002E-2</v>
      </c>
      <c r="C12983" s="9">
        <v>5.0299999999999997E-2</v>
      </c>
    </row>
    <row r="12984" spans="1:3">
      <c r="A12984" s="1">
        <v>44972.177083333336</v>
      </c>
      <c r="B12984">
        <v>4.5900000000000003E-2</v>
      </c>
      <c r="C12984" s="9">
        <v>5.0100000000000006E-2</v>
      </c>
    </row>
    <row r="12985" spans="1:3">
      <c r="A12985" s="1">
        <v>44972.1875</v>
      </c>
      <c r="B12985">
        <v>4.5900000000000003E-2</v>
      </c>
      <c r="C12985" s="9">
        <v>5.0200000000000002E-2</v>
      </c>
    </row>
    <row r="12986" spans="1:3">
      <c r="A12986" s="1">
        <v>44972.197916666664</v>
      </c>
      <c r="B12986">
        <v>4.5900000000000003E-2</v>
      </c>
      <c r="C12986" s="9">
        <v>5.0200000000000002E-2</v>
      </c>
    </row>
    <row r="12987" spans="1:3">
      <c r="A12987" s="1">
        <v>44972.208333333336</v>
      </c>
      <c r="B12987">
        <v>4.5699999999999998E-2</v>
      </c>
      <c r="C12987" s="9">
        <v>4.9700000000000001E-2</v>
      </c>
    </row>
    <row r="12988" spans="1:3">
      <c r="A12988" s="1">
        <v>44972.21875</v>
      </c>
      <c r="B12988">
        <v>4.58E-2</v>
      </c>
      <c r="C12988" s="9">
        <v>4.99E-2</v>
      </c>
    </row>
    <row r="12989" spans="1:3">
      <c r="A12989" s="1">
        <v>44972.229166666664</v>
      </c>
      <c r="B12989">
        <v>4.5699999999999998E-2</v>
      </c>
      <c r="C12989" s="9">
        <v>5.0100000000000006E-2</v>
      </c>
    </row>
    <row r="12990" spans="1:3">
      <c r="A12990" s="1">
        <v>44972.239583333336</v>
      </c>
      <c r="B12990">
        <v>4.5600000000000002E-2</v>
      </c>
      <c r="C12990" s="9">
        <v>5.0099999999999999E-2</v>
      </c>
    </row>
    <row r="12991" spans="1:3">
      <c r="A12991" s="1">
        <v>44972.25</v>
      </c>
      <c r="B12991">
        <v>4.5600000000000002E-2</v>
      </c>
      <c r="C12991" s="9">
        <v>4.99E-2</v>
      </c>
    </row>
    <row r="12992" spans="1:3">
      <c r="A12992" s="1">
        <v>44972.260416666664</v>
      </c>
      <c r="B12992">
        <v>4.5499999999999999E-2</v>
      </c>
      <c r="C12992" s="9">
        <v>4.9700000000000001E-2</v>
      </c>
    </row>
    <row r="12993" spans="1:3">
      <c r="A12993" s="1">
        <v>44972.270833333336</v>
      </c>
      <c r="B12993">
        <v>1.8732</v>
      </c>
      <c r="C12993" s="9">
        <v>4.9500000000000002E-2</v>
      </c>
    </row>
    <row r="12994" spans="1:3">
      <c r="A12994" s="1">
        <v>44972.28125</v>
      </c>
      <c r="B12994">
        <v>2.1333000000000002</v>
      </c>
      <c r="C12994" s="9">
        <v>0.41769999999999996</v>
      </c>
    </row>
    <row r="12995" spans="1:3">
      <c r="A12995" s="1">
        <v>44972.291666666664</v>
      </c>
      <c r="B12995">
        <v>2.0701999999999998</v>
      </c>
      <c r="C12995" s="9">
        <v>1.6726999999999999</v>
      </c>
    </row>
    <row r="12996" spans="1:3">
      <c r="A12996" s="1">
        <v>44972.302083333336</v>
      </c>
      <c r="B12996">
        <v>1.5037</v>
      </c>
      <c r="C12996" s="9">
        <v>1.7454000000000001</v>
      </c>
    </row>
    <row r="12997" spans="1:3">
      <c r="A12997" s="1">
        <v>44972.3125</v>
      </c>
      <c r="B12997">
        <v>1.5459000000000001</v>
      </c>
      <c r="C12997" s="9">
        <v>1.1101999999999999</v>
      </c>
    </row>
    <row r="12998" spans="1:3">
      <c r="A12998" s="1">
        <v>44972.322916666664</v>
      </c>
      <c r="B12998">
        <v>1.6961999999999999</v>
      </c>
      <c r="C12998" s="9">
        <v>1.8953000000000002</v>
      </c>
    </row>
    <row r="12999" spans="1:3">
      <c r="A12999" s="1">
        <v>44972.333333333336</v>
      </c>
      <c r="B12999">
        <v>1.3434999999999999</v>
      </c>
      <c r="C12999" s="9">
        <v>1.9481999999999999</v>
      </c>
    </row>
    <row r="13000" spans="1:3">
      <c r="A13000" s="1">
        <v>44972.34375</v>
      </c>
      <c r="B13000">
        <v>1.1506000000000001</v>
      </c>
      <c r="C13000" s="9">
        <v>1.5448</v>
      </c>
    </row>
    <row r="13001" spans="1:3">
      <c r="A13001" s="1">
        <v>44972.354166666664</v>
      </c>
      <c r="B13001">
        <v>1.1765000000000001</v>
      </c>
      <c r="C13001" s="9">
        <v>1.2629000000000001</v>
      </c>
    </row>
    <row r="13002" spans="1:3">
      <c r="A13002" s="1">
        <v>44972.364583333336</v>
      </c>
      <c r="B13002">
        <v>1.3282</v>
      </c>
      <c r="C13002" s="9">
        <v>1.8244</v>
      </c>
    </row>
    <row r="13003" spans="1:3">
      <c r="A13003" s="1">
        <v>44972.375</v>
      </c>
      <c r="B13003">
        <v>1.0178</v>
      </c>
      <c r="C13003" s="9">
        <v>1.0951</v>
      </c>
    </row>
    <row r="13004" spans="1:3">
      <c r="A13004" s="1">
        <v>44972.385416666664</v>
      </c>
      <c r="B13004">
        <v>1.5093000000000001</v>
      </c>
      <c r="C13004" s="9">
        <v>2.0186000000000002</v>
      </c>
    </row>
    <row r="13005" spans="1:3">
      <c r="A13005" s="1">
        <v>44972.395833333336</v>
      </c>
      <c r="B13005">
        <v>0.36709999999999998</v>
      </c>
      <c r="C13005" s="9">
        <v>1.9914000000000001</v>
      </c>
    </row>
    <row r="13006" spans="1:3">
      <c r="A13006" s="1">
        <v>44972.40625</v>
      </c>
      <c r="B13006">
        <v>4.5400000000000003E-2</v>
      </c>
      <c r="C13006" s="9">
        <v>1.2716000000000001</v>
      </c>
    </row>
    <row r="13007" spans="1:3">
      <c r="A13007" s="1">
        <v>44972.416666666664</v>
      </c>
      <c r="B13007">
        <v>4.5400000000000003E-2</v>
      </c>
      <c r="C13007" s="9">
        <v>1.5865</v>
      </c>
    </row>
    <row r="13008" spans="1:3">
      <c r="A13008" s="1">
        <v>44972.427083333336</v>
      </c>
      <c r="B13008">
        <v>4.4999999999999998E-2</v>
      </c>
      <c r="C13008" s="9">
        <v>1.9370000000000001</v>
      </c>
    </row>
    <row r="13009" spans="1:3">
      <c r="A13009" s="1">
        <v>44972.4375</v>
      </c>
      <c r="B13009">
        <v>4.4699999999999997E-2</v>
      </c>
      <c r="C13009" s="9">
        <v>1.6017999999999999</v>
      </c>
    </row>
    <row r="13010" spans="1:3">
      <c r="A13010" s="1">
        <v>44972.447916666664</v>
      </c>
      <c r="B13010">
        <v>4.4600000000000001E-2</v>
      </c>
      <c r="C13010" s="9">
        <v>1.2523</v>
      </c>
    </row>
    <row r="13011" spans="1:3">
      <c r="A13011" s="1">
        <v>44972.458333333336</v>
      </c>
      <c r="B13011">
        <v>4.4499999999999998E-2</v>
      </c>
      <c r="C13011" s="9">
        <v>1.8829</v>
      </c>
    </row>
    <row r="13012" spans="1:3">
      <c r="A13012" s="1">
        <v>44972.46875</v>
      </c>
      <c r="B13012">
        <v>4.48E-2</v>
      </c>
      <c r="C13012" s="9">
        <v>1.8707</v>
      </c>
    </row>
    <row r="13013" spans="1:3">
      <c r="A13013" s="1">
        <v>44972.479166666664</v>
      </c>
      <c r="B13013">
        <v>4.3900000000000002E-2</v>
      </c>
      <c r="C13013" s="9">
        <v>0.78</v>
      </c>
    </row>
    <row r="13014" spans="1:3">
      <c r="A13014" s="1">
        <v>44972.489583333336</v>
      </c>
      <c r="B13014">
        <v>4.3700000000000003E-2</v>
      </c>
      <c r="C13014" s="9">
        <v>1.5697999999999999</v>
      </c>
    </row>
    <row r="13015" spans="1:3">
      <c r="A13015" s="1">
        <v>44972.5</v>
      </c>
      <c r="B13015">
        <v>4.4200000000000003E-2</v>
      </c>
      <c r="C13015" s="9">
        <v>1.9235</v>
      </c>
    </row>
    <row r="13016" spans="1:3">
      <c r="A13016" s="1">
        <v>44972.510416666664</v>
      </c>
      <c r="B13016">
        <v>4.48E-2</v>
      </c>
      <c r="C13016" s="9">
        <v>0.92830000000000001</v>
      </c>
    </row>
    <row r="13017" spans="1:3">
      <c r="A13017" s="1">
        <v>44972.520833333336</v>
      </c>
      <c r="B13017">
        <v>4.5199999999999997E-2</v>
      </c>
      <c r="C13017" s="9">
        <v>1.3043999999999998</v>
      </c>
    </row>
    <row r="13018" spans="1:3">
      <c r="A13018" s="1">
        <v>44972.53125</v>
      </c>
      <c r="B13018">
        <v>4.4900000000000002E-2</v>
      </c>
      <c r="C13018" s="9">
        <v>1.7469999999999999</v>
      </c>
    </row>
    <row r="13019" spans="1:3">
      <c r="A13019" s="1">
        <v>44972.541666666664</v>
      </c>
      <c r="B13019">
        <v>4.5400000000000003E-2</v>
      </c>
      <c r="C13019" s="9">
        <v>0.24110000000000001</v>
      </c>
    </row>
    <row r="13020" spans="1:3">
      <c r="A13020" s="1">
        <v>44972.552083333336</v>
      </c>
      <c r="B13020">
        <v>4.5699999999999998E-2</v>
      </c>
      <c r="C13020" s="9">
        <v>3.9300000000000002E-2</v>
      </c>
    </row>
    <row r="13021" spans="1:3">
      <c r="A13021" s="1">
        <v>44972.5625</v>
      </c>
      <c r="B13021">
        <v>4.58E-2</v>
      </c>
      <c r="C13021" s="9">
        <v>4.9699999999999994E-2</v>
      </c>
    </row>
    <row r="13022" spans="1:3">
      <c r="A13022" s="1">
        <v>44972.572916666664</v>
      </c>
      <c r="B13022">
        <v>4.58E-2</v>
      </c>
      <c r="C13022" s="9">
        <v>4.9700000000000001E-2</v>
      </c>
    </row>
    <row r="13023" spans="1:3">
      <c r="A13023" s="1">
        <v>44972.583333333336</v>
      </c>
      <c r="B13023">
        <v>4.5699999999999998E-2</v>
      </c>
      <c r="C13023" s="9">
        <v>4.9600000000000005E-2</v>
      </c>
    </row>
    <row r="13024" spans="1:3">
      <c r="A13024" s="1">
        <v>44972.59375</v>
      </c>
      <c r="B13024">
        <v>4.5699999999999998E-2</v>
      </c>
      <c r="C13024" s="9">
        <v>4.9699999999999994E-2</v>
      </c>
    </row>
    <row r="13025" spans="1:3">
      <c r="A13025" s="1">
        <v>44972.604166666664</v>
      </c>
      <c r="B13025">
        <v>4.5699999999999998E-2</v>
      </c>
      <c r="C13025" s="9">
        <v>4.9699999999999994E-2</v>
      </c>
    </row>
    <row r="13026" spans="1:3">
      <c r="A13026" s="1">
        <v>44972.614583333336</v>
      </c>
      <c r="B13026">
        <v>4.58E-2</v>
      </c>
      <c r="C13026" s="9">
        <v>4.99E-2</v>
      </c>
    </row>
    <row r="13027" spans="1:3">
      <c r="A13027" s="1">
        <v>44972.625</v>
      </c>
      <c r="B13027">
        <v>4.58E-2</v>
      </c>
      <c r="C13027" s="9">
        <v>4.9799999999999997E-2</v>
      </c>
    </row>
    <row r="13028" spans="1:3">
      <c r="A13028" s="1">
        <v>44972.635416666664</v>
      </c>
      <c r="B13028">
        <v>4.5699999999999998E-2</v>
      </c>
      <c r="C13028" s="9">
        <v>4.9599999999999998E-2</v>
      </c>
    </row>
    <row r="13029" spans="1:3">
      <c r="A13029" s="1">
        <v>44972.645833333336</v>
      </c>
      <c r="B13029">
        <v>4.5600000000000002E-2</v>
      </c>
      <c r="C13029" s="9">
        <v>4.9599999999999998E-2</v>
      </c>
    </row>
    <row r="13030" spans="1:3">
      <c r="A13030" s="1">
        <v>44972.65625</v>
      </c>
      <c r="B13030">
        <v>4.5600000000000002E-2</v>
      </c>
      <c r="C13030" s="9">
        <v>4.9700000000000001E-2</v>
      </c>
    </row>
    <row r="13031" spans="1:3">
      <c r="A13031" s="1">
        <v>44972.666666666664</v>
      </c>
      <c r="B13031">
        <v>4.5499999999999999E-2</v>
      </c>
      <c r="C13031" s="9">
        <v>4.9700000000000001E-2</v>
      </c>
    </row>
    <row r="13032" spans="1:3">
      <c r="A13032" s="1">
        <v>44972.677083333336</v>
      </c>
      <c r="B13032">
        <v>4.53E-2</v>
      </c>
      <c r="C13032" s="9">
        <v>4.9299999999999997E-2</v>
      </c>
    </row>
    <row r="13033" spans="1:3">
      <c r="A13033" s="1">
        <v>44972.6875</v>
      </c>
      <c r="B13033">
        <v>4.5400000000000003E-2</v>
      </c>
      <c r="C13033" s="9">
        <v>4.9299999999999997E-2</v>
      </c>
    </row>
    <row r="13034" spans="1:3">
      <c r="A13034" s="1">
        <v>44972.697916666664</v>
      </c>
      <c r="B13034">
        <v>4.53E-2</v>
      </c>
      <c r="C13034" s="9">
        <v>4.9299999999999997E-2</v>
      </c>
    </row>
    <row r="13035" spans="1:3">
      <c r="A13035" s="1">
        <v>44972.708333333336</v>
      </c>
      <c r="B13035">
        <v>4.5100000000000001E-2</v>
      </c>
      <c r="C13035" s="9">
        <v>4.9000000000000002E-2</v>
      </c>
    </row>
    <row r="13036" spans="1:3">
      <c r="A13036" s="1">
        <v>44972.71875</v>
      </c>
      <c r="B13036">
        <v>4.4999999999999998E-2</v>
      </c>
      <c r="C13036" s="9">
        <v>4.8899999999999999E-2</v>
      </c>
    </row>
    <row r="13037" spans="1:3">
      <c r="A13037" s="1">
        <v>44972.729166666664</v>
      </c>
      <c r="B13037">
        <v>4.4999999999999998E-2</v>
      </c>
      <c r="C13037" s="9">
        <v>4.8899999999999999E-2</v>
      </c>
    </row>
    <row r="13038" spans="1:3">
      <c r="A13038" s="1">
        <v>44972.739583333336</v>
      </c>
      <c r="B13038">
        <v>4.4900000000000002E-2</v>
      </c>
      <c r="C13038" s="9">
        <v>4.8799999999999996E-2</v>
      </c>
    </row>
    <row r="13039" spans="1:3">
      <c r="A13039" s="1">
        <v>44972.75</v>
      </c>
      <c r="B13039">
        <v>4.53E-2</v>
      </c>
      <c r="C13039" s="9">
        <v>4.9199999999999994E-2</v>
      </c>
    </row>
    <row r="13040" spans="1:3">
      <c r="A13040" s="1">
        <v>44972.760416666664</v>
      </c>
      <c r="B13040">
        <v>4.5100000000000001E-2</v>
      </c>
      <c r="C13040" s="9">
        <v>4.8899999999999999E-2</v>
      </c>
    </row>
    <row r="13041" spans="1:3">
      <c r="A13041" s="1">
        <v>44972.770833333336</v>
      </c>
      <c r="B13041">
        <v>4.5100000000000001E-2</v>
      </c>
      <c r="C13041" s="9">
        <v>4.9000000000000002E-2</v>
      </c>
    </row>
    <row r="13042" spans="1:3">
      <c r="A13042" s="1">
        <v>44972.78125</v>
      </c>
      <c r="B13042">
        <v>4.5199999999999997E-2</v>
      </c>
      <c r="C13042" s="9">
        <v>4.9099999999999998E-2</v>
      </c>
    </row>
    <row r="13043" spans="1:3">
      <c r="A13043" s="1">
        <v>44972.791666666664</v>
      </c>
      <c r="B13043">
        <v>4.4999999999999998E-2</v>
      </c>
      <c r="C13043" s="9">
        <v>4.8899999999999999E-2</v>
      </c>
    </row>
    <row r="13044" spans="1:3">
      <c r="A13044" s="1">
        <v>44972.802083333336</v>
      </c>
      <c r="B13044">
        <v>4.5100000000000001E-2</v>
      </c>
      <c r="C13044" s="9">
        <v>4.9099999999999998E-2</v>
      </c>
    </row>
    <row r="13045" spans="1:3">
      <c r="A13045" s="1">
        <v>44972.8125</v>
      </c>
      <c r="B13045">
        <v>4.5199999999999997E-2</v>
      </c>
      <c r="C13045" s="9">
        <v>4.9199999999999994E-2</v>
      </c>
    </row>
    <row r="13046" spans="1:3">
      <c r="A13046" s="1">
        <v>44972.822916666664</v>
      </c>
      <c r="B13046">
        <v>4.48E-2</v>
      </c>
      <c r="C13046" s="9">
        <v>4.8799999999999996E-2</v>
      </c>
    </row>
    <row r="13047" spans="1:3">
      <c r="A13047" s="1">
        <v>44972.833333333336</v>
      </c>
      <c r="B13047">
        <v>4.4900000000000002E-2</v>
      </c>
      <c r="C13047" s="9">
        <v>4.8899999999999999E-2</v>
      </c>
    </row>
    <row r="13048" spans="1:3">
      <c r="A13048" s="1">
        <v>44972.84375</v>
      </c>
      <c r="B13048">
        <v>4.4600000000000001E-2</v>
      </c>
      <c r="C13048" s="9">
        <v>4.8399999999999999E-2</v>
      </c>
    </row>
    <row r="13049" spans="1:3">
      <c r="A13049" s="1">
        <v>44972.854166666664</v>
      </c>
      <c r="B13049">
        <v>4.48E-2</v>
      </c>
      <c r="C13049" s="9">
        <v>4.8899999999999999E-2</v>
      </c>
    </row>
    <row r="13050" spans="1:3">
      <c r="A13050" s="1">
        <v>44972.864583333336</v>
      </c>
      <c r="B13050">
        <v>4.4999999999999998E-2</v>
      </c>
      <c r="C13050" s="9">
        <v>4.9199999999999994E-2</v>
      </c>
    </row>
    <row r="13051" spans="1:3">
      <c r="A13051" s="1">
        <v>44972.875</v>
      </c>
      <c r="B13051">
        <v>4.5199999999999997E-2</v>
      </c>
      <c r="C13051" s="9">
        <v>4.9199999999999994E-2</v>
      </c>
    </row>
    <row r="13052" spans="1:3">
      <c r="A13052" s="1">
        <v>44972.885416666664</v>
      </c>
      <c r="B13052">
        <v>4.5400000000000003E-2</v>
      </c>
      <c r="C13052" s="9">
        <v>4.9200000000000001E-2</v>
      </c>
    </row>
    <row r="13053" spans="1:3">
      <c r="A13053" s="1">
        <v>44972.895833333336</v>
      </c>
      <c r="B13053">
        <v>4.5600000000000002E-2</v>
      </c>
      <c r="C13053" s="9">
        <v>4.9299999999999997E-2</v>
      </c>
    </row>
    <row r="13054" spans="1:3">
      <c r="A13054" s="1">
        <v>44972.90625</v>
      </c>
      <c r="B13054">
        <v>4.5699999999999998E-2</v>
      </c>
      <c r="C13054" s="9">
        <v>4.9500000000000002E-2</v>
      </c>
    </row>
    <row r="13055" spans="1:3">
      <c r="A13055" s="1">
        <v>44972.916666666664</v>
      </c>
      <c r="B13055">
        <v>4.5900000000000003E-2</v>
      </c>
      <c r="C13055" s="9">
        <v>0.05</v>
      </c>
    </row>
    <row r="13056" spans="1:3">
      <c r="A13056" s="1">
        <v>44972.927083333336</v>
      </c>
      <c r="B13056">
        <v>4.5999999999999999E-2</v>
      </c>
      <c r="C13056" s="9">
        <v>0.05</v>
      </c>
    </row>
    <row r="13057" spans="1:3">
      <c r="A13057" s="1">
        <v>44972.9375</v>
      </c>
      <c r="B13057">
        <v>4.58E-2</v>
      </c>
      <c r="C13057" s="9">
        <v>4.9700000000000001E-2</v>
      </c>
    </row>
    <row r="13058" spans="1:3">
      <c r="A13058" s="1">
        <v>44972.947916666664</v>
      </c>
      <c r="B13058">
        <v>4.5600000000000002E-2</v>
      </c>
      <c r="C13058" s="9">
        <v>4.9500000000000002E-2</v>
      </c>
    </row>
    <row r="13059" spans="1:3">
      <c r="A13059" s="1">
        <v>44972.958333333336</v>
      </c>
      <c r="B13059">
        <v>4.5900000000000003E-2</v>
      </c>
      <c r="C13059" s="9">
        <v>0.05</v>
      </c>
    </row>
    <row r="13060" spans="1:3">
      <c r="A13060" s="1">
        <v>44972.96875</v>
      </c>
      <c r="B13060">
        <v>4.6100000000000002E-2</v>
      </c>
      <c r="C13060" s="9">
        <v>5.0099999999999999E-2</v>
      </c>
    </row>
    <row r="13061" spans="1:3">
      <c r="A13061" s="1">
        <v>44972.979166666664</v>
      </c>
      <c r="B13061">
        <v>4.5900000000000003E-2</v>
      </c>
      <c r="C13061" s="9">
        <v>4.99E-2</v>
      </c>
    </row>
    <row r="13062" spans="1:3">
      <c r="A13062" s="1">
        <v>44972.989583333336</v>
      </c>
      <c r="B13062">
        <v>4.5900000000000003E-2</v>
      </c>
      <c r="C13062" s="9">
        <v>0.05</v>
      </c>
    </row>
    <row r="13063" spans="1:3">
      <c r="A13063" s="1">
        <v>44973</v>
      </c>
      <c r="B13063">
        <v>4.58E-2</v>
      </c>
      <c r="C13063" s="9">
        <v>4.99E-2</v>
      </c>
    </row>
    <row r="13064" spans="1:3">
      <c r="A13064" s="1">
        <v>44973.010416666664</v>
      </c>
      <c r="B13064">
        <v>4.5999999999999999E-2</v>
      </c>
      <c r="C13064" s="9">
        <v>5.0200000000000002E-2</v>
      </c>
    </row>
    <row r="13065" spans="1:3">
      <c r="A13065" s="1">
        <v>44973.020833333336</v>
      </c>
      <c r="B13065">
        <v>4.6100000000000002E-2</v>
      </c>
      <c r="C13065" s="9">
        <v>5.0299999999999997E-2</v>
      </c>
    </row>
    <row r="13066" spans="1:3">
      <c r="A13066" s="1">
        <v>44973.03125</v>
      </c>
      <c r="B13066">
        <v>4.6100000000000002E-2</v>
      </c>
      <c r="C13066" s="9">
        <v>5.0299999999999997E-2</v>
      </c>
    </row>
    <row r="13067" spans="1:3">
      <c r="A13067" s="1">
        <v>44973.041666666664</v>
      </c>
      <c r="B13067">
        <v>4.6100000000000002E-2</v>
      </c>
      <c r="C13067" s="9">
        <v>5.0299999999999997E-2</v>
      </c>
    </row>
    <row r="13068" spans="1:3">
      <c r="A13068" s="1">
        <v>44973.052083333336</v>
      </c>
      <c r="B13068">
        <v>4.6100000000000002E-2</v>
      </c>
      <c r="C13068" s="9">
        <v>5.0299999999999997E-2</v>
      </c>
    </row>
    <row r="13069" spans="1:3">
      <c r="A13069" s="1">
        <v>44973.0625</v>
      </c>
      <c r="B13069">
        <v>4.6199999999999998E-2</v>
      </c>
      <c r="C13069" s="9">
        <v>5.04E-2</v>
      </c>
    </row>
    <row r="13070" spans="1:3">
      <c r="A13070" s="1">
        <v>44973.072916666664</v>
      </c>
      <c r="B13070">
        <v>4.6300000000000001E-2</v>
      </c>
      <c r="C13070" s="9">
        <v>5.04E-2</v>
      </c>
    </row>
    <row r="13071" spans="1:3">
      <c r="A13071" s="1">
        <v>44973.083333333336</v>
      </c>
      <c r="B13071">
        <v>4.6300000000000001E-2</v>
      </c>
      <c r="C13071" s="9">
        <v>5.0599999999999999E-2</v>
      </c>
    </row>
    <row r="13072" spans="1:3">
      <c r="A13072" s="1">
        <v>44973.09375</v>
      </c>
      <c r="B13072">
        <v>4.6399999999999997E-2</v>
      </c>
      <c r="C13072" s="9">
        <v>5.0700000000000002E-2</v>
      </c>
    </row>
    <row r="13073" spans="1:3">
      <c r="A13073" s="1">
        <v>44973.104166666664</v>
      </c>
      <c r="B13073">
        <v>4.6399999999999997E-2</v>
      </c>
      <c r="C13073" s="9">
        <v>5.0599999999999999E-2</v>
      </c>
    </row>
    <row r="13074" spans="1:3">
      <c r="A13074" s="1">
        <v>44973.114583333336</v>
      </c>
      <c r="B13074">
        <v>4.6399999999999997E-2</v>
      </c>
      <c r="C13074" s="9">
        <v>5.0500000000000003E-2</v>
      </c>
    </row>
    <row r="13075" spans="1:3">
      <c r="A13075" s="1">
        <v>44973.125</v>
      </c>
      <c r="B13075">
        <v>4.6399999999999997E-2</v>
      </c>
      <c r="C13075" s="9">
        <v>5.0599999999999999E-2</v>
      </c>
    </row>
    <row r="13076" spans="1:3">
      <c r="A13076" s="1">
        <v>44973.135416666664</v>
      </c>
      <c r="B13076">
        <v>4.6300000000000001E-2</v>
      </c>
      <c r="C13076" s="9">
        <v>5.0599999999999999E-2</v>
      </c>
    </row>
    <row r="13077" spans="1:3">
      <c r="A13077" s="1">
        <v>44973.145833333336</v>
      </c>
      <c r="B13077">
        <v>4.6300000000000001E-2</v>
      </c>
      <c r="C13077" s="9">
        <v>5.0700000000000002E-2</v>
      </c>
    </row>
    <row r="13078" spans="1:3">
      <c r="A13078" s="1">
        <v>44973.15625</v>
      </c>
      <c r="B13078">
        <v>4.6399999999999997E-2</v>
      </c>
      <c r="C13078" s="9">
        <v>5.0699999999999995E-2</v>
      </c>
    </row>
    <row r="13079" spans="1:3">
      <c r="A13079" s="1">
        <v>44973.166666666664</v>
      </c>
      <c r="B13079">
        <v>4.6300000000000001E-2</v>
      </c>
      <c r="C13079" s="9">
        <v>5.04E-2</v>
      </c>
    </row>
    <row r="13080" spans="1:3">
      <c r="A13080" s="1">
        <v>44973.177083333336</v>
      </c>
      <c r="B13080">
        <v>4.6199999999999998E-2</v>
      </c>
      <c r="C13080" s="9">
        <v>5.0299999999999997E-2</v>
      </c>
    </row>
    <row r="13081" spans="1:3">
      <c r="A13081" s="1">
        <v>44973.1875</v>
      </c>
      <c r="B13081">
        <v>4.6100000000000002E-2</v>
      </c>
      <c r="C13081" s="9">
        <v>5.0299999999999997E-2</v>
      </c>
    </row>
    <row r="13082" spans="1:3">
      <c r="A13082" s="1">
        <v>44973.197916666664</v>
      </c>
      <c r="B13082">
        <v>4.6199999999999998E-2</v>
      </c>
      <c r="C13082" s="9">
        <v>5.04E-2</v>
      </c>
    </row>
    <row r="13083" spans="1:3">
      <c r="A13083" s="1">
        <v>44973.208333333336</v>
      </c>
      <c r="B13083">
        <v>4.5999999999999999E-2</v>
      </c>
      <c r="C13083" s="9">
        <v>5.0100000000000006E-2</v>
      </c>
    </row>
    <row r="13084" spans="1:3">
      <c r="A13084" s="1">
        <v>44973.21875</v>
      </c>
      <c r="B13084">
        <v>4.58E-2</v>
      </c>
      <c r="C13084" s="9">
        <v>5.0100000000000006E-2</v>
      </c>
    </row>
    <row r="13085" spans="1:3">
      <c r="A13085" s="1">
        <v>44973.229166666664</v>
      </c>
      <c r="B13085">
        <v>4.5499999999999999E-2</v>
      </c>
      <c r="C13085" s="9">
        <v>4.9599999999999998E-2</v>
      </c>
    </row>
    <row r="13086" spans="1:3">
      <c r="A13086" s="1">
        <v>44973.239583333336</v>
      </c>
      <c r="B13086">
        <v>4.5600000000000002E-2</v>
      </c>
      <c r="C13086" s="9">
        <v>4.9700000000000001E-2</v>
      </c>
    </row>
    <row r="13087" spans="1:3">
      <c r="A13087" s="1">
        <v>44973.25</v>
      </c>
      <c r="B13087">
        <v>4.53E-2</v>
      </c>
      <c r="C13087" s="9">
        <v>4.9299999999999997E-2</v>
      </c>
    </row>
    <row r="13088" spans="1:3">
      <c r="A13088" s="1">
        <v>44973.260416666664</v>
      </c>
      <c r="B13088">
        <v>4.5900000000000003E-2</v>
      </c>
      <c r="C13088" s="9">
        <v>5.0099999999999999E-2</v>
      </c>
    </row>
    <row r="13089" spans="1:3">
      <c r="A13089" s="1">
        <v>44973.270833333336</v>
      </c>
      <c r="B13089">
        <v>4.6100000000000002E-2</v>
      </c>
      <c r="C13089" s="9">
        <v>4.99E-2</v>
      </c>
    </row>
    <row r="13090" spans="1:3">
      <c r="A13090" s="1">
        <v>44973.28125</v>
      </c>
      <c r="B13090">
        <v>4.5600000000000002E-2</v>
      </c>
      <c r="C13090" s="9">
        <v>4.9799999999999997E-2</v>
      </c>
    </row>
    <row r="13091" spans="1:3">
      <c r="A13091" s="1">
        <v>44973.291666666664</v>
      </c>
      <c r="B13091">
        <v>4.53E-2</v>
      </c>
      <c r="C13091" s="9">
        <v>4.9399999999999999E-2</v>
      </c>
    </row>
    <row r="13092" spans="1:3">
      <c r="A13092" s="1">
        <v>44973.302083333336</v>
      </c>
      <c r="B13092">
        <v>4.53E-2</v>
      </c>
      <c r="C13092" s="9">
        <v>0.38839999999999997</v>
      </c>
    </row>
    <row r="13093" spans="1:3">
      <c r="A13093" s="1">
        <v>44973.3125</v>
      </c>
      <c r="B13093">
        <v>4.53E-2</v>
      </c>
      <c r="C13093" s="9">
        <v>1.3148</v>
      </c>
    </row>
    <row r="13094" spans="1:3">
      <c r="A13094" s="1">
        <v>44973.322916666664</v>
      </c>
      <c r="B13094">
        <v>4.5600000000000002E-2</v>
      </c>
      <c r="C13094" s="9">
        <v>1.5863999999999998</v>
      </c>
    </row>
    <row r="13095" spans="1:3">
      <c r="A13095" s="1">
        <v>44973.333333333336</v>
      </c>
      <c r="B13095">
        <v>4.58E-2</v>
      </c>
      <c r="C13095" s="9">
        <v>0.99380000000000002</v>
      </c>
    </row>
    <row r="13096" spans="1:3">
      <c r="A13096" s="1">
        <v>44973.34375</v>
      </c>
      <c r="B13096">
        <v>4.5600000000000002E-2</v>
      </c>
      <c r="C13096" s="9">
        <v>1.2025000000000001</v>
      </c>
    </row>
    <row r="13097" spans="1:3">
      <c r="A13097" s="1">
        <v>44973.354166666664</v>
      </c>
      <c r="B13097">
        <v>4.53E-2</v>
      </c>
      <c r="C13097" s="9">
        <v>1.6703999999999999</v>
      </c>
    </row>
    <row r="13098" spans="1:3">
      <c r="A13098" s="1">
        <v>44973.364583333336</v>
      </c>
      <c r="B13098">
        <v>4.53E-2</v>
      </c>
      <c r="C13098" s="9">
        <v>1.3521999999999998</v>
      </c>
    </row>
    <row r="13099" spans="1:3">
      <c r="A13099" s="1">
        <v>44973.375</v>
      </c>
      <c r="B13099">
        <v>4.5499999999999999E-2</v>
      </c>
      <c r="C13099" s="9">
        <v>0.96930000000000005</v>
      </c>
    </row>
    <row r="13100" spans="1:3">
      <c r="A13100" s="1">
        <v>44973.385416666664</v>
      </c>
      <c r="B13100">
        <v>4.53E-2</v>
      </c>
      <c r="C13100" s="9">
        <v>1.6854</v>
      </c>
    </row>
    <row r="13101" spans="1:3">
      <c r="A13101" s="1">
        <v>44973.395833333336</v>
      </c>
      <c r="B13101">
        <v>4.53E-2</v>
      </c>
      <c r="C13101" s="9">
        <v>0.81730000000000003</v>
      </c>
    </row>
    <row r="13102" spans="1:3">
      <c r="A13102" s="1">
        <v>44973.40625</v>
      </c>
      <c r="B13102">
        <v>4.5199999999999997E-2</v>
      </c>
      <c r="C13102" s="9">
        <v>1.3498000000000001</v>
      </c>
    </row>
    <row r="13103" spans="1:3">
      <c r="A13103" s="1">
        <v>44973.416666666664</v>
      </c>
      <c r="B13103">
        <v>4.5199999999999997E-2</v>
      </c>
      <c r="C13103" s="9">
        <v>1.8035999999999999</v>
      </c>
    </row>
    <row r="13104" spans="1:3">
      <c r="A13104" s="1">
        <v>44973.427083333336</v>
      </c>
      <c r="B13104">
        <v>4.5100000000000001E-2</v>
      </c>
      <c r="C13104" s="9">
        <v>1.2189000000000001</v>
      </c>
    </row>
    <row r="13105" spans="1:3">
      <c r="A13105" s="1">
        <v>44973.4375</v>
      </c>
      <c r="B13105">
        <v>4.5199999999999997E-2</v>
      </c>
      <c r="C13105" s="9">
        <v>1.0392000000000001</v>
      </c>
    </row>
    <row r="13106" spans="1:3">
      <c r="A13106" s="1">
        <v>44973.447916666664</v>
      </c>
      <c r="B13106">
        <v>4.53E-2</v>
      </c>
      <c r="C13106" s="9">
        <v>1.7021999999999999</v>
      </c>
    </row>
    <row r="13107" spans="1:3">
      <c r="A13107" s="1">
        <v>44973.458333333336</v>
      </c>
      <c r="B13107">
        <v>4.5400000000000003E-2</v>
      </c>
      <c r="C13107" s="9">
        <v>0.3987</v>
      </c>
    </row>
    <row r="13108" spans="1:3">
      <c r="A13108" s="1">
        <v>44973.46875</v>
      </c>
      <c r="B13108">
        <v>4.5199999999999997E-2</v>
      </c>
      <c r="C13108" s="9">
        <v>3.1699999999999999E-2</v>
      </c>
    </row>
    <row r="13109" spans="1:3">
      <c r="A13109" s="1">
        <v>44973.479166666664</v>
      </c>
      <c r="B13109">
        <v>4.5100000000000001E-2</v>
      </c>
      <c r="C13109" s="9">
        <v>4.9000000000000002E-2</v>
      </c>
    </row>
    <row r="13110" spans="1:3">
      <c r="A13110" s="1">
        <v>44973.489583333336</v>
      </c>
      <c r="B13110">
        <v>4.5199999999999997E-2</v>
      </c>
      <c r="C13110" s="9">
        <v>4.9200000000000001E-2</v>
      </c>
    </row>
    <row r="13111" spans="1:3">
      <c r="A13111" s="1">
        <v>44973.5</v>
      </c>
      <c r="B13111">
        <v>4.5100000000000001E-2</v>
      </c>
      <c r="C13111" s="9">
        <v>4.9099999999999998E-2</v>
      </c>
    </row>
    <row r="13112" spans="1:3">
      <c r="A13112" s="1">
        <v>44973.510416666664</v>
      </c>
      <c r="B13112">
        <v>4.4999999999999998E-2</v>
      </c>
      <c r="C13112" s="9">
        <v>4.9000000000000002E-2</v>
      </c>
    </row>
    <row r="13113" spans="1:3">
      <c r="A13113" s="1">
        <v>44973.520833333336</v>
      </c>
      <c r="B13113">
        <v>4.48E-2</v>
      </c>
      <c r="C13113" s="9">
        <v>4.87E-2</v>
      </c>
    </row>
    <row r="13114" spans="1:3">
      <c r="A13114" s="1">
        <v>44973.53125</v>
      </c>
      <c r="B13114">
        <v>4.48E-2</v>
      </c>
      <c r="C13114" s="9">
        <v>4.8799999999999996E-2</v>
      </c>
    </row>
    <row r="13115" spans="1:3">
      <c r="A13115" s="1">
        <v>44973.541666666664</v>
      </c>
      <c r="B13115">
        <v>4.4999999999999998E-2</v>
      </c>
      <c r="C13115" s="9">
        <v>4.8799999999999996E-2</v>
      </c>
    </row>
    <row r="13116" spans="1:3">
      <c r="A13116" s="1">
        <v>44973.552083333336</v>
      </c>
      <c r="B13116">
        <v>4.4999999999999998E-2</v>
      </c>
      <c r="C13116" s="9">
        <v>4.9000000000000002E-2</v>
      </c>
    </row>
    <row r="13117" spans="1:3">
      <c r="A13117" s="1">
        <v>44973.5625</v>
      </c>
      <c r="B13117">
        <v>4.4900000000000002E-2</v>
      </c>
      <c r="C13117" s="9">
        <v>4.9000000000000002E-2</v>
      </c>
    </row>
    <row r="13118" spans="1:3">
      <c r="A13118" s="1">
        <v>44973.572916666664</v>
      </c>
      <c r="B13118">
        <v>4.5400000000000003E-2</v>
      </c>
      <c r="C13118" s="9">
        <v>4.9000000000000002E-2</v>
      </c>
    </row>
    <row r="13119" spans="1:3">
      <c r="A13119" s="1">
        <v>44973.583333333336</v>
      </c>
      <c r="B13119">
        <v>4.5400000000000003E-2</v>
      </c>
      <c r="C13119" s="9">
        <v>4.9299999999999997E-2</v>
      </c>
    </row>
    <row r="13120" spans="1:3">
      <c r="A13120" s="1">
        <v>44973.59375</v>
      </c>
      <c r="B13120">
        <v>4.58E-2</v>
      </c>
      <c r="C13120" s="9">
        <v>4.9700000000000001E-2</v>
      </c>
    </row>
    <row r="13121" spans="1:3">
      <c r="A13121" s="1">
        <v>44973.604166666664</v>
      </c>
      <c r="B13121">
        <v>4.5600000000000002E-2</v>
      </c>
      <c r="C13121" s="9">
        <v>4.9600000000000005E-2</v>
      </c>
    </row>
    <row r="13122" spans="1:3">
      <c r="A13122" s="1">
        <v>44973.614583333336</v>
      </c>
      <c r="B13122">
        <v>4.5199999999999997E-2</v>
      </c>
      <c r="C13122" s="9">
        <v>4.9299999999999997E-2</v>
      </c>
    </row>
    <row r="13123" spans="1:3">
      <c r="A13123" s="1">
        <v>44973.625</v>
      </c>
      <c r="B13123">
        <v>4.5100000000000001E-2</v>
      </c>
      <c r="C13123" s="9">
        <v>4.9200000000000001E-2</v>
      </c>
    </row>
    <row r="13124" spans="1:3">
      <c r="A13124" s="1">
        <v>44973.635416666664</v>
      </c>
      <c r="B13124">
        <v>4.4999999999999998E-2</v>
      </c>
      <c r="C13124" s="9">
        <v>4.9099999999999998E-2</v>
      </c>
    </row>
    <row r="13125" spans="1:3">
      <c r="A13125" s="1">
        <v>44973.645833333336</v>
      </c>
      <c r="B13125">
        <v>4.5199999999999997E-2</v>
      </c>
      <c r="C13125" s="9">
        <v>4.9399999999999999E-2</v>
      </c>
    </row>
    <row r="13126" spans="1:3">
      <c r="A13126" s="1">
        <v>44973.65625</v>
      </c>
      <c r="B13126">
        <v>4.5100000000000001E-2</v>
      </c>
      <c r="C13126" s="9">
        <v>4.9199999999999994E-2</v>
      </c>
    </row>
    <row r="13127" spans="1:3">
      <c r="A13127" s="1">
        <v>44973.666666666664</v>
      </c>
      <c r="B13127">
        <v>4.4999999999999998E-2</v>
      </c>
      <c r="C13127" s="9">
        <v>4.9100000000000005E-2</v>
      </c>
    </row>
    <row r="13128" spans="1:3">
      <c r="A13128" s="1">
        <v>44973.677083333336</v>
      </c>
      <c r="B13128">
        <v>4.5199999999999997E-2</v>
      </c>
      <c r="C13128" s="9">
        <v>4.9200000000000001E-2</v>
      </c>
    </row>
    <row r="13129" spans="1:3">
      <c r="A13129" s="1">
        <v>44973.6875</v>
      </c>
      <c r="B13129">
        <v>4.5699999999999998E-2</v>
      </c>
      <c r="C13129" s="9">
        <v>4.9799999999999997E-2</v>
      </c>
    </row>
    <row r="13130" spans="1:3">
      <c r="A13130" s="1">
        <v>44973.697916666664</v>
      </c>
      <c r="B13130">
        <v>4.58E-2</v>
      </c>
      <c r="C13130" s="9">
        <v>4.99E-2</v>
      </c>
    </row>
    <row r="13131" spans="1:3">
      <c r="A13131" s="1">
        <v>44973.708333333336</v>
      </c>
      <c r="B13131">
        <v>4.53E-2</v>
      </c>
      <c r="C13131" s="9">
        <v>4.9299999999999997E-2</v>
      </c>
    </row>
    <row r="13132" spans="1:3">
      <c r="A13132" s="1">
        <v>44973.71875</v>
      </c>
      <c r="B13132">
        <v>4.48E-2</v>
      </c>
      <c r="C13132" s="9">
        <v>4.8899999999999999E-2</v>
      </c>
    </row>
    <row r="13133" spans="1:3">
      <c r="A13133" s="1">
        <v>44973.729166666664</v>
      </c>
      <c r="B13133">
        <v>4.4699999999999997E-2</v>
      </c>
      <c r="C13133" s="9">
        <v>4.8799999999999996E-2</v>
      </c>
    </row>
    <row r="13134" spans="1:3">
      <c r="A13134" s="1">
        <v>44973.739583333336</v>
      </c>
      <c r="B13134">
        <v>4.4499999999999998E-2</v>
      </c>
      <c r="C13134" s="9">
        <v>4.8500000000000001E-2</v>
      </c>
    </row>
    <row r="13135" spans="1:3">
      <c r="A13135" s="1">
        <v>44973.75</v>
      </c>
      <c r="B13135">
        <v>4.4699999999999997E-2</v>
      </c>
      <c r="C13135" s="9">
        <v>4.8600000000000004E-2</v>
      </c>
    </row>
    <row r="13136" spans="1:3">
      <c r="A13136" s="1">
        <v>44973.760416666664</v>
      </c>
      <c r="B13136">
        <v>4.4600000000000001E-2</v>
      </c>
      <c r="C13136" s="9">
        <v>4.8500000000000001E-2</v>
      </c>
    </row>
    <row r="13137" spans="1:3">
      <c r="A13137" s="1">
        <v>44973.770833333336</v>
      </c>
      <c r="B13137">
        <v>4.48E-2</v>
      </c>
      <c r="C13137" s="9">
        <v>4.87E-2</v>
      </c>
    </row>
    <row r="13138" spans="1:3">
      <c r="A13138" s="1">
        <v>44973.78125</v>
      </c>
      <c r="B13138">
        <v>4.4900000000000002E-2</v>
      </c>
      <c r="C13138" s="9">
        <v>4.8799999999999996E-2</v>
      </c>
    </row>
    <row r="13139" spans="1:3">
      <c r="A13139" s="1">
        <v>44973.791666666664</v>
      </c>
      <c r="B13139">
        <v>4.4699999999999997E-2</v>
      </c>
      <c r="C13139" s="9">
        <v>4.8799999999999996E-2</v>
      </c>
    </row>
    <row r="13140" spans="1:3">
      <c r="A13140" s="1">
        <v>44973.802083333336</v>
      </c>
      <c r="B13140">
        <v>4.48E-2</v>
      </c>
      <c r="C13140" s="9">
        <v>4.8899999999999999E-2</v>
      </c>
    </row>
    <row r="13141" spans="1:3">
      <c r="A13141" s="1">
        <v>44973.8125</v>
      </c>
      <c r="B13141">
        <v>4.48E-2</v>
      </c>
      <c r="C13141" s="9">
        <v>4.9000000000000002E-2</v>
      </c>
    </row>
    <row r="13142" spans="1:3">
      <c r="A13142" s="1">
        <v>44973.822916666664</v>
      </c>
      <c r="B13142">
        <v>4.4499999999999998E-2</v>
      </c>
      <c r="C13142" s="9">
        <v>4.8799999999999996E-2</v>
      </c>
    </row>
    <row r="13143" spans="1:3">
      <c r="A13143" s="1">
        <v>44973.833333333336</v>
      </c>
      <c r="B13143">
        <v>4.4600000000000001E-2</v>
      </c>
      <c r="C13143" s="9">
        <v>4.8899999999999999E-2</v>
      </c>
    </row>
    <row r="13144" spans="1:3">
      <c r="A13144" s="1">
        <v>44973.84375</v>
      </c>
      <c r="B13144">
        <v>4.48E-2</v>
      </c>
      <c r="C13144" s="9">
        <v>4.8899999999999999E-2</v>
      </c>
    </row>
    <row r="13145" spans="1:3">
      <c r="A13145" s="1">
        <v>44973.854166666664</v>
      </c>
      <c r="B13145">
        <v>4.5199999999999997E-2</v>
      </c>
      <c r="C13145" s="9">
        <v>4.9200000000000001E-2</v>
      </c>
    </row>
    <row r="13146" spans="1:3">
      <c r="A13146" s="1">
        <v>44973.864583333336</v>
      </c>
      <c r="B13146">
        <v>4.5400000000000003E-2</v>
      </c>
      <c r="C13146" s="9">
        <v>4.9100000000000005E-2</v>
      </c>
    </row>
    <row r="13147" spans="1:3">
      <c r="A13147" s="1">
        <v>44973.875</v>
      </c>
      <c r="B13147">
        <v>4.5699999999999998E-2</v>
      </c>
      <c r="C13147" s="9">
        <v>4.9200000000000001E-2</v>
      </c>
    </row>
    <row r="13148" spans="1:3">
      <c r="A13148" s="1">
        <v>44973.885416666664</v>
      </c>
      <c r="B13148">
        <v>4.5900000000000003E-2</v>
      </c>
      <c r="C13148" s="9">
        <v>4.9299999999999997E-2</v>
      </c>
    </row>
    <row r="13149" spans="1:3">
      <c r="A13149" s="1">
        <v>44973.895833333336</v>
      </c>
      <c r="B13149">
        <v>4.5699999999999998E-2</v>
      </c>
      <c r="C13149" s="9">
        <v>4.9799999999999997E-2</v>
      </c>
    </row>
    <row r="13150" spans="1:3">
      <c r="A13150" s="1">
        <v>44973.90625</v>
      </c>
      <c r="B13150">
        <v>4.5199999999999997E-2</v>
      </c>
      <c r="C13150" s="9">
        <v>4.9200000000000001E-2</v>
      </c>
    </row>
    <row r="13151" spans="1:3">
      <c r="A13151" s="1">
        <v>44973.916666666664</v>
      </c>
      <c r="B13151">
        <v>4.53E-2</v>
      </c>
      <c r="C13151" s="9">
        <v>4.9399999999999999E-2</v>
      </c>
    </row>
    <row r="13152" spans="1:3">
      <c r="A13152" s="1">
        <v>44973.927083333336</v>
      </c>
      <c r="B13152">
        <v>4.5499999999999999E-2</v>
      </c>
      <c r="C13152" s="9">
        <v>4.9500000000000002E-2</v>
      </c>
    </row>
    <row r="13153" spans="1:3">
      <c r="A13153" s="1">
        <v>44973.9375</v>
      </c>
      <c r="B13153">
        <v>4.5600000000000002E-2</v>
      </c>
      <c r="C13153" s="9">
        <v>4.9700000000000001E-2</v>
      </c>
    </row>
    <row r="13154" spans="1:3">
      <c r="A13154" s="1">
        <v>44973.947916666664</v>
      </c>
      <c r="B13154">
        <v>4.5499999999999999E-2</v>
      </c>
      <c r="C13154" s="9">
        <v>4.9700000000000001E-2</v>
      </c>
    </row>
    <row r="13155" spans="1:3">
      <c r="A13155" s="1">
        <v>44973.958333333336</v>
      </c>
      <c r="B13155">
        <v>4.5600000000000002E-2</v>
      </c>
      <c r="C13155" s="9">
        <v>4.99E-2</v>
      </c>
    </row>
    <row r="13156" spans="1:3">
      <c r="A13156" s="1">
        <v>44973.96875</v>
      </c>
      <c r="B13156">
        <v>4.5499999999999999E-2</v>
      </c>
      <c r="C13156" s="9">
        <v>4.9599999999999998E-2</v>
      </c>
    </row>
    <row r="13157" spans="1:3">
      <c r="A13157" s="1">
        <v>44973.979166666664</v>
      </c>
      <c r="B13157">
        <v>4.58E-2</v>
      </c>
      <c r="C13157" s="9">
        <v>4.9799999999999997E-2</v>
      </c>
    </row>
    <row r="13158" spans="1:3">
      <c r="A13158" s="1">
        <v>44973.989583333336</v>
      </c>
      <c r="B13158">
        <v>4.58E-2</v>
      </c>
      <c r="C13158" s="9">
        <v>0.05</v>
      </c>
    </row>
    <row r="13159" spans="1:3">
      <c r="A13159" s="1">
        <v>44974</v>
      </c>
      <c r="B13159">
        <v>4.5699999999999998E-2</v>
      </c>
      <c r="C13159" s="9">
        <v>0.05</v>
      </c>
    </row>
    <row r="13160" spans="1:3">
      <c r="A13160" s="1">
        <v>44974.010416666664</v>
      </c>
      <c r="B13160">
        <v>4.5900000000000003E-2</v>
      </c>
      <c r="C13160" s="9">
        <v>5.0100000000000006E-2</v>
      </c>
    </row>
    <row r="13161" spans="1:3">
      <c r="A13161" s="1">
        <v>44974.020833333336</v>
      </c>
      <c r="B13161">
        <v>4.5999999999999999E-2</v>
      </c>
      <c r="C13161" s="9">
        <v>5.0200000000000002E-2</v>
      </c>
    </row>
    <row r="13162" spans="1:3">
      <c r="A13162" s="1">
        <v>44974.03125</v>
      </c>
      <c r="B13162">
        <v>4.6100000000000002E-2</v>
      </c>
      <c r="C13162" s="9">
        <v>5.04E-2</v>
      </c>
    </row>
    <row r="13163" spans="1:3">
      <c r="A13163" s="1">
        <v>44974.041666666664</v>
      </c>
      <c r="B13163">
        <v>4.6100000000000002E-2</v>
      </c>
      <c r="C13163" s="9">
        <v>5.0500000000000003E-2</v>
      </c>
    </row>
    <row r="13164" spans="1:3">
      <c r="A13164" s="1">
        <v>44974.052083333336</v>
      </c>
      <c r="B13164">
        <v>4.6199999999999998E-2</v>
      </c>
      <c r="C13164" s="9">
        <v>5.0500000000000003E-2</v>
      </c>
    </row>
    <row r="13165" spans="1:3">
      <c r="A13165" s="1">
        <v>44974.0625</v>
      </c>
      <c r="B13165">
        <v>4.6300000000000001E-2</v>
      </c>
      <c r="C13165" s="9">
        <v>5.0599999999999999E-2</v>
      </c>
    </row>
    <row r="13166" spans="1:3">
      <c r="A13166" s="1">
        <v>44974.072916666664</v>
      </c>
      <c r="B13166">
        <v>4.6399999999999997E-2</v>
      </c>
      <c r="C13166" s="9">
        <v>5.0799999999999998E-2</v>
      </c>
    </row>
    <row r="13167" spans="1:3">
      <c r="A13167" s="1">
        <v>44974.083333333336</v>
      </c>
      <c r="B13167">
        <v>4.5999999999999999E-2</v>
      </c>
      <c r="C13167" s="9">
        <v>5.0299999999999997E-2</v>
      </c>
    </row>
    <row r="13168" spans="1:3">
      <c r="A13168" s="1">
        <v>44974.09375</v>
      </c>
      <c r="B13168">
        <v>4.5699999999999998E-2</v>
      </c>
      <c r="C13168" s="9">
        <v>0.05</v>
      </c>
    </row>
    <row r="13169" spans="1:3">
      <c r="A13169" s="1">
        <v>44974.104166666664</v>
      </c>
      <c r="B13169">
        <v>4.5699999999999998E-2</v>
      </c>
      <c r="C13169" s="9">
        <v>4.99E-2</v>
      </c>
    </row>
    <row r="13170" spans="1:3">
      <c r="A13170" s="1">
        <v>44974.114583333336</v>
      </c>
      <c r="B13170">
        <v>4.5900000000000003E-2</v>
      </c>
      <c r="C13170" s="9">
        <v>0.05</v>
      </c>
    </row>
    <row r="13171" spans="1:3">
      <c r="A13171" s="1">
        <v>44974.125</v>
      </c>
      <c r="B13171">
        <v>4.5699999999999998E-2</v>
      </c>
      <c r="C13171" s="9">
        <v>0.05</v>
      </c>
    </row>
    <row r="13172" spans="1:3">
      <c r="A13172" s="1">
        <v>44974.135416666664</v>
      </c>
      <c r="B13172">
        <v>4.5699999999999998E-2</v>
      </c>
      <c r="C13172" s="9">
        <v>0.39729999999999999</v>
      </c>
    </row>
    <row r="13173" spans="1:3">
      <c r="A13173" s="1">
        <v>44974.145833333336</v>
      </c>
      <c r="B13173">
        <v>4.5699999999999998E-2</v>
      </c>
      <c r="C13173" s="9">
        <v>1.3296999999999999</v>
      </c>
    </row>
    <row r="13174" spans="1:3">
      <c r="A13174" s="1">
        <v>44974.15625</v>
      </c>
      <c r="B13174">
        <v>4.5699999999999998E-2</v>
      </c>
      <c r="C13174" s="9">
        <v>1.5933000000000002</v>
      </c>
    </row>
    <row r="13175" spans="1:3">
      <c r="A13175" s="1">
        <v>44974.166666666664</v>
      </c>
      <c r="B13175">
        <v>4.5600000000000002E-2</v>
      </c>
      <c r="C13175" s="9">
        <v>0.98940000000000006</v>
      </c>
    </row>
    <row r="13176" spans="1:3">
      <c r="A13176" s="1">
        <v>44974.177083333336</v>
      </c>
      <c r="B13176">
        <v>4.5499999999999999E-2</v>
      </c>
      <c r="C13176" s="9">
        <v>1.1903000000000001</v>
      </c>
    </row>
    <row r="13177" spans="1:3">
      <c r="A13177" s="1">
        <v>44974.1875</v>
      </c>
      <c r="B13177">
        <v>4.53E-2</v>
      </c>
      <c r="C13177" s="9">
        <v>1.6252</v>
      </c>
    </row>
    <row r="13178" spans="1:3">
      <c r="A13178" s="1">
        <v>44974.197916666664</v>
      </c>
      <c r="B13178">
        <v>4.5499999999999999E-2</v>
      </c>
      <c r="C13178" s="9">
        <v>1.3333999999999999</v>
      </c>
    </row>
    <row r="13179" spans="1:3">
      <c r="A13179" s="1">
        <v>44974.208333333336</v>
      </c>
      <c r="B13179">
        <v>4.5499999999999999E-2</v>
      </c>
      <c r="C13179" s="9">
        <v>0.94880000000000009</v>
      </c>
    </row>
    <row r="13180" spans="1:3">
      <c r="A13180" s="1">
        <v>44974.21875</v>
      </c>
      <c r="B13180">
        <v>4.58E-2</v>
      </c>
      <c r="C13180" s="9">
        <v>1.621</v>
      </c>
    </row>
    <row r="13181" spans="1:3">
      <c r="A13181" s="1">
        <v>44974.229166666664</v>
      </c>
      <c r="B13181">
        <v>4.5499999999999999E-2</v>
      </c>
      <c r="C13181" s="9">
        <v>1.5626</v>
      </c>
    </row>
    <row r="13182" spans="1:3">
      <c r="A13182" s="1">
        <v>44974.239583333336</v>
      </c>
      <c r="B13182">
        <v>4.5499999999999999E-2</v>
      </c>
      <c r="C13182" s="9">
        <v>0.84220000000000006</v>
      </c>
    </row>
    <row r="13183" spans="1:3">
      <c r="A13183" s="1">
        <v>44974.25</v>
      </c>
      <c r="B13183">
        <v>4.5499999999999999E-2</v>
      </c>
      <c r="C13183" s="9">
        <v>1.5302</v>
      </c>
    </row>
    <row r="13184" spans="1:3">
      <c r="A13184" s="1">
        <v>44974.260416666664</v>
      </c>
      <c r="B13184">
        <v>4.58E-2</v>
      </c>
      <c r="C13184" s="9">
        <v>1.7948</v>
      </c>
    </row>
    <row r="13185" spans="1:3">
      <c r="A13185" s="1">
        <v>44974.270833333336</v>
      </c>
      <c r="B13185">
        <v>4.5699999999999998E-2</v>
      </c>
      <c r="C13185" s="9">
        <v>0.75229999999999997</v>
      </c>
    </row>
    <row r="13186" spans="1:3">
      <c r="A13186" s="1">
        <v>44974.28125</v>
      </c>
      <c r="B13186">
        <v>4.5499999999999999E-2</v>
      </c>
      <c r="C13186" s="9">
        <v>1.3965000000000001</v>
      </c>
    </row>
    <row r="13187" spans="1:3">
      <c r="A13187" s="1">
        <v>44974.291666666664</v>
      </c>
      <c r="B13187">
        <v>4.5400000000000003E-2</v>
      </c>
      <c r="C13187" s="9">
        <v>1.7385000000000002</v>
      </c>
    </row>
    <row r="13188" spans="1:3">
      <c r="A13188" s="1">
        <v>44974.302083333336</v>
      </c>
      <c r="B13188">
        <v>4.53E-2</v>
      </c>
      <c r="C13188" s="9">
        <v>1.0533999999999999</v>
      </c>
    </row>
    <row r="13189" spans="1:3">
      <c r="A13189" s="1">
        <v>44974.3125</v>
      </c>
      <c r="B13189">
        <v>4.5199999999999997E-2</v>
      </c>
      <c r="C13189" s="9">
        <v>1.1922999999999999</v>
      </c>
    </row>
    <row r="13190" spans="1:3">
      <c r="A13190" s="1">
        <v>44974.322916666664</v>
      </c>
      <c r="B13190">
        <v>4.4999999999999998E-2</v>
      </c>
      <c r="C13190" s="9">
        <v>1.5731999999999999</v>
      </c>
    </row>
    <row r="13191" spans="1:3">
      <c r="A13191" s="1">
        <v>44974.333333333336</v>
      </c>
      <c r="B13191">
        <v>4.4999999999999998E-2</v>
      </c>
      <c r="C13191" s="9">
        <v>0.79960000000000009</v>
      </c>
    </row>
    <row r="13192" spans="1:3">
      <c r="A13192" s="1">
        <v>44974.34375</v>
      </c>
      <c r="B13192">
        <v>4.4999999999999998E-2</v>
      </c>
      <c r="C13192" s="9">
        <v>1.5291999999999999</v>
      </c>
    </row>
    <row r="13193" spans="1:3">
      <c r="A13193" s="1">
        <v>44974.354166666664</v>
      </c>
      <c r="B13193">
        <v>4.48E-2</v>
      </c>
      <c r="C13193" s="9">
        <v>1.8395999999999999</v>
      </c>
    </row>
    <row r="13194" spans="1:3">
      <c r="A13194" s="1">
        <v>44974.364583333336</v>
      </c>
      <c r="B13194">
        <v>4.48E-2</v>
      </c>
      <c r="C13194" s="9">
        <v>0.95579999999999998</v>
      </c>
    </row>
    <row r="13195" spans="1:3">
      <c r="A13195" s="1">
        <v>44974.375</v>
      </c>
      <c r="B13195">
        <v>4.4900000000000002E-2</v>
      </c>
      <c r="C13195" s="9">
        <v>1.27</v>
      </c>
    </row>
    <row r="13196" spans="1:3">
      <c r="A13196" s="1">
        <v>44974.385416666664</v>
      </c>
      <c r="B13196">
        <v>4.48E-2</v>
      </c>
      <c r="C13196" s="9">
        <v>1.6154000000000002</v>
      </c>
    </row>
    <row r="13197" spans="1:3">
      <c r="A13197" s="1">
        <v>44974.395833333336</v>
      </c>
      <c r="B13197">
        <v>4.4900000000000002E-2</v>
      </c>
      <c r="C13197" s="9">
        <v>1.264</v>
      </c>
    </row>
    <row r="13198" spans="1:3">
      <c r="A13198" s="1">
        <v>44974.40625</v>
      </c>
      <c r="B13198">
        <v>4.4699999999999997E-2</v>
      </c>
      <c r="C13198" s="9">
        <v>1.0304</v>
      </c>
    </row>
    <row r="13199" spans="1:3">
      <c r="A13199" s="1">
        <v>44974.416666666664</v>
      </c>
      <c r="B13199">
        <v>4.4600000000000001E-2</v>
      </c>
      <c r="C13199" s="9">
        <v>1.5888</v>
      </c>
    </row>
    <row r="13200" spans="1:3">
      <c r="A13200" s="1">
        <v>44974.427083333336</v>
      </c>
      <c r="B13200">
        <v>4.4499999999999998E-2</v>
      </c>
      <c r="C13200" s="9">
        <v>1.5583</v>
      </c>
    </row>
    <row r="13201" spans="1:3">
      <c r="A13201" s="1">
        <v>44974.4375</v>
      </c>
      <c r="B13201">
        <v>4.4499999999999998E-2</v>
      </c>
      <c r="C13201" s="9">
        <v>0.86599999999999999</v>
      </c>
    </row>
    <row r="13202" spans="1:3">
      <c r="A13202" s="1">
        <v>44974.447916666664</v>
      </c>
      <c r="B13202">
        <v>4.4600000000000001E-2</v>
      </c>
      <c r="C13202" s="9">
        <v>1.5377000000000001</v>
      </c>
    </row>
    <row r="13203" spans="1:3">
      <c r="A13203" s="1">
        <v>44974.458333333336</v>
      </c>
      <c r="B13203">
        <v>4.4999999999999998E-2</v>
      </c>
      <c r="C13203" s="9">
        <v>1.8112999999999999</v>
      </c>
    </row>
    <row r="13204" spans="1:3">
      <c r="A13204" s="1">
        <v>44974.46875</v>
      </c>
      <c r="B13204">
        <v>4.3400000000000001E-2</v>
      </c>
      <c r="C13204" s="9">
        <v>0.75180000000000002</v>
      </c>
    </row>
    <row r="13205" spans="1:3">
      <c r="A13205" s="1">
        <v>44974.479166666664</v>
      </c>
      <c r="B13205">
        <v>4.3799999999999999E-2</v>
      </c>
      <c r="C13205" s="9">
        <v>1.3723000000000001</v>
      </c>
    </row>
    <row r="13206" spans="1:3">
      <c r="A13206" s="1">
        <v>44974.489583333336</v>
      </c>
      <c r="B13206">
        <v>4.4400000000000002E-2</v>
      </c>
      <c r="C13206" s="9">
        <v>1.7365999999999999</v>
      </c>
    </row>
    <row r="13207" spans="1:3">
      <c r="A13207" s="1">
        <v>44974.5</v>
      </c>
      <c r="B13207">
        <v>4.4699999999999997E-2</v>
      </c>
      <c r="C13207" s="9">
        <v>1.0352000000000001</v>
      </c>
    </row>
    <row r="13208" spans="1:3">
      <c r="A13208" s="1">
        <v>44974.510416666664</v>
      </c>
      <c r="B13208">
        <v>4.3999999999999997E-2</v>
      </c>
      <c r="C13208" s="9">
        <v>1.1468</v>
      </c>
    </row>
    <row r="13209" spans="1:3">
      <c r="A13209" s="1">
        <v>44974.520833333336</v>
      </c>
      <c r="B13209">
        <v>4.3999999999999997E-2</v>
      </c>
      <c r="C13209" s="9">
        <v>1.6698999999999999</v>
      </c>
    </row>
    <row r="13210" spans="1:3">
      <c r="A13210" s="1">
        <v>44974.53125</v>
      </c>
      <c r="B13210">
        <v>4.41E-2</v>
      </c>
      <c r="C13210" s="9">
        <v>1.3666</v>
      </c>
    </row>
    <row r="13211" spans="1:3">
      <c r="A13211" s="1">
        <v>44974.541666666664</v>
      </c>
      <c r="B13211">
        <v>4.4299999999999999E-2</v>
      </c>
      <c r="C13211" s="9">
        <v>0.8488</v>
      </c>
    </row>
    <row r="13212" spans="1:3">
      <c r="A13212" s="1">
        <v>44974.552083333336</v>
      </c>
      <c r="B13212">
        <v>4.4900000000000002E-2</v>
      </c>
      <c r="C13212" s="9">
        <v>0.3629</v>
      </c>
    </row>
    <row r="13213" spans="1:3">
      <c r="A13213" s="1">
        <v>44974.5625</v>
      </c>
      <c r="B13213">
        <v>4.5199999999999997E-2</v>
      </c>
      <c r="C13213" s="9">
        <v>3.4500000000000003E-2</v>
      </c>
    </row>
    <row r="13214" spans="1:3">
      <c r="A13214" s="1">
        <v>44974.572916666664</v>
      </c>
      <c r="B13214">
        <v>4.53E-2</v>
      </c>
      <c r="C13214" s="9">
        <v>4.9399999999999999E-2</v>
      </c>
    </row>
    <row r="13215" spans="1:3">
      <c r="A13215" s="1">
        <v>44974.583333333336</v>
      </c>
      <c r="B13215">
        <v>4.53E-2</v>
      </c>
      <c r="C13215" s="9">
        <v>4.9200000000000001E-2</v>
      </c>
    </row>
    <row r="13216" spans="1:3">
      <c r="A13216" s="1">
        <v>44974.59375</v>
      </c>
      <c r="B13216">
        <v>4.5499999999999999E-2</v>
      </c>
      <c r="C13216" s="9">
        <v>4.9500000000000002E-2</v>
      </c>
    </row>
    <row r="13217" spans="1:3">
      <c r="A13217" s="1">
        <v>44974.604166666664</v>
      </c>
      <c r="B13217">
        <v>4.5400000000000003E-2</v>
      </c>
      <c r="C13217" s="9">
        <v>4.9399999999999999E-2</v>
      </c>
    </row>
    <row r="13218" spans="1:3">
      <c r="A13218" s="1">
        <v>44974.614583333336</v>
      </c>
      <c r="B13218">
        <v>4.5699999999999998E-2</v>
      </c>
      <c r="C13218" s="9">
        <v>4.9799999999999997E-2</v>
      </c>
    </row>
    <row r="13219" spans="1:3">
      <c r="A13219" s="1">
        <v>44974.625</v>
      </c>
      <c r="B13219">
        <v>4.5499999999999999E-2</v>
      </c>
      <c r="C13219" s="9">
        <v>4.9500000000000002E-2</v>
      </c>
    </row>
    <row r="13220" spans="1:3">
      <c r="A13220" s="1">
        <v>44974.635416666664</v>
      </c>
      <c r="B13220">
        <v>4.4900000000000002E-2</v>
      </c>
      <c r="C13220" s="9">
        <v>4.8799999999999996E-2</v>
      </c>
    </row>
    <row r="13221" spans="1:3">
      <c r="A13221" s="1">
        <v>44974.645833333336</v>
      </c>
      <c r="B13221">
        <v>4.4699999999999997E-2</v>
      </c>
      <c r="C13221" s="9">
        <v>4.8799999999999996E-2</v>
      </c>
    </row>
    <row r="13222" spans="1:3">
      <c r="A13222" s="1">
        <v>44974.65625</v>
      </c>
      <c r="B13222">
        <v>4.5100000000000001E-2</v>
      </c>
      <c r="C13222" s="9">
        <v>4.87E-2</v>
      </c>
    </row>
    <row r="13223" spans="1:3">
      <c r="A13223" s="1">
        <v>44974.666666666664</v>
      </c>
      <c r="B13223">
        <v>4.5100000000000001E-2</v>
      </c>
      <c r="C13223" s="9">
        <v>4.8899999999999999E-2</v>
      </c>
    </row>
    <row r="13224" spans="1:3">
      <c r="A13224" s="1">
        <v>44974.677083333336</v>
      </c>
      <c r="B13224">
        <v>4.4699999999999997E-2</v>
      </c>
      <c r="C13224" s="9">
        <v>4.87E-2</v>
      </c>
    </row>
    <row r="13225" spans="1:3">
      <c r="A13225" s="1">
        <v>44974.6875</v>
      </c>
      <c r="B13225">
        <v>4.4699999999999997E-2</v>
      </c>
      <c r="C13225" s="9">
        <v>4.8799999999999996E-2</v>
      </c>
    </row>
    <row r="13226" spans="1:3">
      <c r="A13226" s="1">
        <v>44974.697916666664</v>
      </c>
      <c r="B13226">
        <v>4.4499999999999998E-2</v>
      </c>
      <c r="C13226" s="9">
        <v>4.8600000000000004E-2</v>
      </c>
    </row>
    <row r="13227" spans="1:3">
      <c r="A13227" s="1">
        <v>44974.708333333336</v>
      </c>
      <c r="B13227">
        <v>4.4499999999999998E-2</v>
      </c>
      <c r="C13227" s="9">
        <v>4.8600000000000004E-2</v>
      </c>
    </row>
    <row r="13228" spans="1:3">
      <c r="A13228" s="1">
        <v>44974.71875</v>
      </c>
      <c r="B13228">
        <v>4.4400000000000002E-2</v>
      </c>
      <c r="C13228" s="9">
        <v>4.8500000000000001E-2</v>
      </c>
    </row>
    <row r="13229" spans="1:3">
      <c r="A13229" s="1">
        <v>44974.729166666664</v>
      </c>
      <c r="B13229">
        <v>4.4499999999999998E-2</v>
      </c>
      <c r="C13229" s="9">
        <v>4.8500000000000001E-2</v>
      </c>
    </row>
    <row r="13230" spans="1:3">
      <c r="A13230" s="1">
        <v>44974.739583333336</v>
      </c>
      <c r="B13230">
        <v>4.53E-2</v>
      </c>
      <c r="C13230" s="9">
        <v>4.9299999999999997E-2</v>
      </c>
    </row>
    <row r="13231" spans="1:3">
      <c r="A13231" s="1">
        <v>44974.75</v>
      </c>
      <c r="B13231">
        <v>4.5100000000000001E-2</v>
      </c>
      <c r="C13231" s="9">
        <v>4.9199999999999994E-2</v>
      </c>
    </row>
    <row r="13232" spans="1:3">
      <c r="A13232" s="1">
        <v>44974.760416666664</v>
      </c>
      <c r="B13232">
        <v>4.48E-2</v>
      </c>
      <c r="C13232" s="9">
        <v>4.8899999999999999E-2</v>
      </c>
    </row>
    <row r="13233" spans="1:3">
      <c r="A13233" s="1">
        <v>44974.770833333336</v>
      </c>
      <c r="B13233">
        <v>4.5100000000000001E-2</v>
      </c>
      <c r="C13233" s="9">
        <v>4.9000000000000002E-2</v>
      </c>
    </row>
    <row r="13234" spans="1:3">
      <c r="A13234" s="1">
        <v>44974.78125</v>
      </c>
      <c r="B13234">
        <v>4.4699999999999997E-2</v>
      </c>
      <c r="C13234" s="9">
        <v>4.87E-2</v>
      </c>
    </row>
    <row r="13235" spans="1:3">
      <c r="A13235" s="1">
        <v>44974.791666666664</v>
      </c>
      <c r="B13235">
        <v>4.4900000000000002E-2</v>
      </c>
      <c r="C13235" s="9">
        <v>4.8899999999999999E-2</v>
      </c>
    </row>
    <row r="13236" spans="1:3">
      <c r="A13236" s="1">
        <v>44974.802083333336</v>
      </c>
      <c r="B13236">
        <v>4.4900000000000002E-2</v>
      </c>
      <c r="C13236" s="9">
        <v>4.9000000000000002E-2</v>
      </c>
    </row>
    <row r="13237" spans="1:3">
      <c r="A13237" s="1">
        <v>44974.8125</v>
      </c>
      <c r="B13237">
        <v>4.48E-2</v>
      </c>
      <c r="C13237" s="9">
        <v>4.8799999999999996E-2</v>
      </c>
    </row>
    <row r="13238" spans="1:3">
      <c r="A13238" s="1">
        <v>44974.822916666664</v>
      </c>
      <c r="B13238">
        <v>4.48E-2</v>
      </c>
      <c r="C13238" s="9">
        <v>4.8799999999999996E-2</v>
      </c>
    </row>
    <row r="13239" spans="1:3">
      <c r="A13239" s="1">
        <v>44974.833333333336</v>
      </c>
      <c r="B13239">
        <v>4.4999999999999998E-2</v>
      </c>
      <c r="C13239" s="9">
        <v>4.9000000000000002E-2</v>
      </c>
    </row>
    <row r="13240" spans="1:3">
      <c r="A13240" s="1">
        <v>44974.84375</v>
      </c>
      <c r="B13240">
        <v>4.4999999999999998E-2</v>
      </c>
      <c r="C13240" s="9">
        <v>4.9099999999999998E-2</v>
      </c>
    </row>
    <row r="13241" spans="1:3">
      <c r="A13241" s="1">
        <v>44974.854166666664</v>
      </c>
      <c r="B13241">
        <v>4.5100000000000001E-2</v>
      </c>
      <c r="C13241" s="9">
        <v>4.9299999999999997E-2</v>
      </c>
    </row>
    <row r="13242" spans="1:3">
      <c r="A13242" s="1">
        <v>44974.864583333336</v>
      </c>
      <c r="B13242">
        <v>4.4999999999999998E-2</v>
      </c>
      <c r="C13242" s="9">
        <v>4.9099999999999998E-2</v>
      </c>
    </row>
    <row r="13243" spans="1:3">
      <c r="A13243" s="1">
        <v>44974.875</v>
      </c>
      <c r="B13243">
        <v>4.5100000000000001E-2</v>
      </c>
      <c r="C13243" s="9">
        <v>4.9099999999999998E-2</v>
      </c>
    </row>
    <row r="13244" spans="1:3">
      <c r="A13244" s="1">
        <v>44974.885416666664</v>
      </c>
      <c r="B13244">
        <v>4.5100000000000001E-2</v>
      </c>
      <c r="C13244" s="9">
        <v>4.9199999999999994E-2</v>
      </c>
    </row>
    <row r="13245" spans="1:3">
      <c r="A13245" s="1">
        <v>44974.895833333336</v>
      </c>
      <c r="B13245">
        <v>4.48E-2</v>
      </c>
      <c r="C13245" s="9">
        <v>4.8899999999999999E-2</v>
      </c>
    </row>
    <row r="13246" spans="1:3">
      <c r="A13246" s="1">
        <v>44974.90625</v>
      </c>
      <c r="B13246">
        <v>4.5199999999999997E-2</v>
      </c>
      <c r="C13246" s="9">
        <v>4.9199999999999994E-2</v>
      </c>
    </row>
    <row r="13247" spans="1:3">
      <c r="A13247" s="1">
        <v>44974.916666666664</v>
      </c>
      <c r="B13247">
        <v>4.53E-2</v>
      </c>
      <c r="C13247" s="9">
        <v>4.9299999999999997E-2</v>
      </c>
    </row>
    <row r="13248" spans="1:3">
      <c r="A13248" s="1">
        <v>44974.927083333336</v>
      </c>
      <c r="B13248">
        <v>4.5499999999999999E-2</v>
      </c>
      <c r="C13248" s="9">
        <v>4.9700000000000001E-2</v>
      </c>
    </row>
    <row r="13249" spans="1:3">
      <c r="A13249" s="1">
        <v>44974.9375</v>
      </c>
      <c r="B13249">
        <v>4.5600000000000002E-2</v>
      </c>
      <c r="C13249" s="9">
        <v>4.9799999999999997E-2</v>
      </c>
    </row>
    <row r="13250" spans="1:3">
      <c r="A13250" s="1">
        <v>44974.947916666664</v>
      </c>
      <c r="B13250">
        <v>4.58E-2</v>
      </c>
      <c r="C13250" s="9">
        <v>4.99E-2</v>
      </c>
    </row>
    <row r="13251" spans="1:3">
      <c r="A13251" s="1">
        <v>44974.958333333336</v>
      </c>
      <c r="B13251">
        <v>4.6100000000000002E-2</v>
      </c>
      <c r="C13251" s="9">
        <v>5.0099999999999999E-2</v>
      </c>
    </row>
    <row r="13252" spans="1:3">
      <c r="A13252" s="1">
        <v>44974.96875</v>
      </c>
      <c r="B13252">
        <v>4.5999999999999999E-2</v>
      </c>
      <c r="C13252" s="9">
        <v>5.0299999999999997E-2</v>
      </c>
    </row>
    <row r="13253" spans="1:3">
      <c r="A13253" s="1">
        <v>44974.979166666664</v>
      </c>
      <c r="B13253">
        <v>4.6100000000000002E-2</v>
      </c>
      <c r="C13253" s="9">
        <v>5.0299999999999997E-2</v>
      </c>
    </row>
    <row r="13254" spans="1:3">
      <c r="A13254" s="1">
        <v>44974.989583333336</v>
      </c>
      <c r="B13254">
        <v>4.6100000000000002E-2</v>
      </c>
      <c r="C13254" s="9">
        <v>5.04E-2</v>
      </c>
    </row>
    <row r="13255" spans="1:3">
      <c r="A13255" s="1">
        <v>44975</v>
      </c>
      <c r="B13255">
        <v>4.6199999999999998E-2</v>
      </c>
      <c r="C13255" s="9">
        <v>0.12820000000000001</v>
      </c>
    </row>
    <row r="13256" spans="1:3">
      <c r="A13256" s="1">
        <v>44975.010416666664</v>
      </c>
      <c r="B13256">
        <v>4.5999999999999999E-2</v>
      </c>
      <c r="C13256" s="9">
        <v>1.2006999999999999</v>
      </c>
    </row>
    <row r="13257" spans="1:3">
      <c r="A13257" s="1">
        <v>44975.020833333336</v>
      </c>
      <c r="B13257">
        <v>4.5999999999999999E-2</v>
      </c>
      <c r="C13257" s="9">
        <v>1.5817000000000001</v>
      </c>
    </row>
    <row r="13258" spans="1:3">
      <c r="A13258" s="1">
        <v>44975.03125</v>
      </c>
      <c r="B13258">
        <v>4.6100000000000002E-2</v>
      </c>
      <c r="C13258" s="9">
        <v>1.6318000000000001</v>
      </c>
    </row>
    <row r="13259" spans="1:3">
      <c r="A13259" s="1">
        <v>44975.041666666664</v>
      </c>
      <c r="B13259">
        <v>4.6300000000000001E-2</v>
      </c>
      <c r="C13259" s="9">
        <v>1.6646000000000001</v>
      </c>
    </row>
    <row r="13260" spans="1:3">
      <c r="A13260" s="1">
        <v>44975.052083333336</v>
      </c>
      <c r="B13260">
        <v>4.6199999999999998E-2</v>
      </c>
      <c r="C13260" s="9">
        <v>0.76229999999999998</v>
      </c>
    </row>
    <row r="13261" spans="1:3">
      <c r="A13261" s="1">
        <v>44975.0625</v>
      </c>
      <c r="B13261">
        <v>4.6199999999999998E-2</v>
      </c>
      <c r="C13261" s="9">
        <v>1.738</v>
      </c>
    </row>
    <row r="13262" spans="1:3">
      <c r="A13262" s="1">
        <v>44975.072916666664</v>
      </c>
      <c r="B13262">
        <v>4.6100000000000002E-2</v>
      </c>
      <c r="C13262" s="9">
        <v>1.7227999999999999</v>
      </c>
    </row>
    <row r="13263" spans="1:3">
      <c r="A13263" s="1">
        <v>44975.083333333336</v>
      </c>
      <c r="B13263">
        <v>4.6199999999999998E-2</v>
      </c>
      <c r="C13263" s="9">
        <v>1.7974999999999999</v>
      </c>
    </row>
    <row r="13264" spans="1:3">
      <c r="A13264" s="1">
        <v>44975.09375</v>
      </c>
      <c r="B13264">
        <v>4.6199999999999998E-2</v>
      </c>
      <c r="C13264" s="9">
        <v>0.74130000000000007</v>
      </c>
    </row>
    <row r="13265" spans="1:3">
      <c r="A13265" s="1">
        <v>44975.104166666664</v>
      </c>
      <c r="B13265">
        <v>4.6100000000000002E-2</v>
      </c>
      <c r="C13265" s="9">
        <v>1.7422</v>
      </c>
    </row>
    <row r="13266" spans="1:3">
      <c r="A13266" s="1">
        <v>44975.114583333336</v>
      </c>
      <c r="B13266">
        <v>4.6100000000000002E-2</v>
      </c>
      <c r="C13266" s="9">
        <v>1.7324999999999999</v>
      </c>
    </row>
    <row r="13267" spans="1:3">
      <c r="A13267" s="1">
        <v>44975.125</v>
      </c>
      <c r="B13267">
        <v>4.6100000000000002E-2</v>
      </c>
      <c r="C13267" s="9">
        <v>1.7499</v>
      </c>
    </row>
    <row r="13268" spans="1:3">
      <c r="A13268" s="1">
        <v>44975.135416666664</v>
      </c>
      <c r="B13268">
        <v>4.6100000000000002E-2</v>
      </c>
      <c r="C13268" s="9">
        <v>1.3992</v>
      </c>
    </row>
    <row r="13269" spans="1:3">
      <c r="A13269" s="1">
        <v>44975.145833333336</v>
      </c>
      <c r="B13269">
        <v>4.6300000000000001E-2</v>
      </c>
      <c r="C13269" s="9">
        <v>1.1267</v>
      </c>
    </row>
    <row r="13270" spans="1:3">
      <c r="A13270" s="1">
        <v>44975.15625</v>
      </c>
      <c r="B13270">
        <v>4.6100000000000002E-2</v>
      </c>
      <c r="C13270" s="9">
        <v>1.6148</v>
      </c>
    </row>
    <row r="13271" spans="1:3">
      <c r="A13271" s="1">
        <v>44975.166666666664</v>
      </c>
      <c r="B13271">
        <v>4.5999999999999999E-2</v>
      </c>
      <c r="C13271" s="9">
        <v>1.6211</v>
      </c>
    </row>
    <row r="13272" spans="1:3">
      <c r="A13272" s="1">
        <v>44975.177083333336</v>
      </c>
      <c r="B13272">
        <v>4.6100000000000002E-2</v>
      </c>
      <c r="C13272" s="9">
        <v>1.6198000000000001</v>
      </c>
    </row>
    <row r="13273" spans="1:3">
      <c r="A13273" s="1">
        <v>44975.1875</v>
      </c>
      <c r="B13273">
        <v>4.5999999999999999E-2</v>
      </c>
      <c r="C13273" s="9">
        <v>1.627</v>
      </c>
    </row>
    <row r="13274" spans="1:3">
      <c r="A13274" s="1">
        <v>44975.197916666664</v>
      </c>
      <c r="B13274">
        <v>4.5999999999999999E-2</v>
      </c>
      <c r="C13274" s="9">
        <v>1.6377000000000002</v>
      </c>
    </row>
    <row r="13275" spans="1:3">
      <c r="A13275" s="1">
        <v>44975.208333333336</v>
      </c>
      <c r="B13275">
        <v>4.5999999999999999E-2</v>
      </c>
      <c r="C13275" s="9">
        <v>1.6491</v>
      </c>
    </row>
    <row r="13276" spans="1:3">
      <c r="A13276" s="1">
        <v>44975.21875</v>
      </c>
      <c r="B13276">
        <v>4.5900000000000003E-2</v>
      </c>
      <c r="C13276" s="9">
        <v>1.65</v>
      </c>
    </row>
    <row r="13277" spans="1:3">
      <c r="A13277" s="1">
        <v>44975.229166666664</v>
      </c>
      <c r="B13277">
        <v>4.58E-2</v>
      </c>
      <c r="C13277" s="9">
        <v>0.77679999999999993</v>
      </c>
    </row>
    <row r="13278" spans="1:3">
      <c r="A13278" s="1">
        <v>44975.239583333336</v>
      </c>
      <c r="B13278">
        <v>4.5699999999999998E-2</v>
      </c>
      <c r="C13278" s="9">
        <v>1.7462</v>
      </c>
    </row>
    <row r="13279" spans="1:3">
      <c r="A13279" s="1">
        <v>44975.25</v>
      </c>
      <c r="B13279">
        <v>4.5499999999999999E-2</v>
      </c>
      <c r="C13279" s="9">
        <v>1.7374999999999998</v>
      </c>
    </row>
    <row r="13280" spans="1:3">
      <c r="A13280" s="1">
        <v>44975.260416666664</v>
      </c>
      <c r="B13280">
        <v>4.5699999999999998E-2</v>
      </c>
      <c r="C13280" s="9">
        <v>1.4005000000000001</v>
      </c>
    </row>
    <row r="13281" spans="1:3">
      <c r="A13281" s="1">
        <v>44975.270833333336</v>
      </c>
      <c r="B13281">
        <v>1.8642000000000001</v>
      </c>
      <c r="C13281" s="9">
        <v>3.1199999999999999E-2</v>
      </c>
    </row>
    <row r="13282" spans="1:3">
      <c r="A13282" s="1">
        <v>44975.28125</v>
      </c>
      <c r="B13282">
        <v>3.0754000000000001</v>
      </c>
      <c r="C13282" s="9">
        <v>4.9200000000000001E-2</v>
      </c>
    </row>
    <row r="13283" spans="1:3">
      <c r="A13283" s="1">
        <v>44975.291666666664</v>
      </c>
      <c r="B13283">
        <v>2.903</v>
      </c>
      <c r="C13283" s="9">
        <v>4.9100000000000005E-2</v>
      </c>
    </row>
    <row r="13284" spans="1:3">
      <c r="A13284" s="1">
        <v>44975.302083333336</v>
      </c>
      <c r="B13284">
        <v>2.6273</v>
      </c>
      <c r="C13284" s="9">
        <v>4.9099999999999998E-2</v>
      </c>
    </row>
    <row r="13285" spans="1:3">
      <c r="A13285" s="1">
        <v>44975.3125</v>
      </c>
      <c r="B13285">
        <v>2.5005000000000002</v>
      </c>
      <c r="C13285" s="9">
        <v>4.9000000000000002E-2</v>
      </c>
    </row>
    <row r="13286" spans="1:3">
      <c r="A13286" s="1">
        <v>44975.322916666664</v>
      </c>
      <c r="B13286">
        <v>2.3443000000000001</v>
      </c>
      <c r="C13286" s="9">
        <v>4.9000000000000002E-2</v>
      </c>
    </row>
    <row r="13287" spans="1:3">
      <c r="A13287" s="1">
        <v>44975.333333333336</v>
      </c>
      <c r="B13287">
        <v>2.371</v>
      </c>
      <c r="C13287" s="9">
        <v>4.9000000000000002E-2</v>
      </c>
    </row>
    <row r="13288" spans="1:3">
      <c r="A13288" s="1">
        <v>44975.34375</v>
      </c>
      <c r="B13288">
        <v>2.2947000000000002</v>
      </c>
      <c r="C13288" s="9">
        <v>4.8899999999999999E-2</v>
      </c>
    </row>
    <row r="13289" spans="1:3">
      <c r="A13289" s="1">
        <v>44975.354166666664</v>
      </c>
      <c r="B13289">
        <v>1.5301</v>
      </c>
      <c r="C13289" s="9">
        <v>4.9299999999999997E-2</v>
      </c>
    </row>
    <row r="13290" spans="1:3">
      <c r="A13290" s="1">
        <v>44975.364583333336</v>
      </c>
      <c r="B13290">
        <v>2.5226999999999999</v>
      </c>
      <c r="C13290" s="9">
        <v>4.9099999999999998E-2</v>
      </c>
    </row>
    <row r="13291" spans="1:3">
      <c r="A13291" s="1">
        <v>44975.375</v>
      </c>
      <c r="B13291">
        <v>2.2751000000000001</v>
      </c>
      <c r="C13291" s="9">
        <v>4.8899999999999999E-2</v>
      </c>
    </row>
    <row r="13292" spans="1:3">
      <c r="A13292" s="1">
        <v>44975.385416666664</v>
      </c>
      <c r="B13292">
        <v>0.36299999999999999</v>
      </c>
      <c r="C13292" s="9">
        <v>4.9500000000000002E-2</v>
      </c>
    </row>
    <row r="13293" spans="1:3">
      <c r="A13293" s="1">
        <v>44975.395833333336</v>
      </c>
      <c r="B13293">
        <v>4.5499999999999999E-2</v>
      </c>
      <c r="C13293" s="9">
        <v>4.9600000000000005E-2</v>
      </c>
    </row>
    <row r="13294" spans="1:3">
      <c r="A13294" s="1">
        <v>44975.40625</v>
      </c>
      <c r="B13294">
        <v>4.5600000000000002E-2</v>
      </c>
      <c r="C13294" s="9">
        <v>4.9700000000000001E-2</v>
      </c>
    </row>
    <row r="13295" spans="1:3">
      <c r="A13295" s="1">
        <v>44975.416666666664</v>
      </c>
      <c r="B13295">
        <v>4.5600000000000002E-2</v>
      </c>
      <c r="C13295" s="9">
        <v>4.9599999999999998E-2</v>
      </c>
    </row>
    <row r="13296" spans="1:3">
      <c r="A13296" s="1">
        <v>44975.427083333336</v>
      </c>
      <c r="B13296">
        <v>4.5600000000000002E-2</v>
      </c>
      <c r="C13296" s="9">
        <v>4.9399999999999999E-2</v>
      </c>
    </row>
    <row r="13297" spans="1:3">
      <c r="A13297" s="1">
        <v>44975.4375</v>
      </c>
      <c r="B13297">
        <v>4.5699999999999998E-2</v>
      </c>
      <c r="C13297" s="9">
        <v>4.9600000000000005E-2</v>
      </c>
    </row>
    <row r="13298" spans="1:3">
      <c r="A13298" s="1">
        <v>44975.447916666664</v>
      </c>
      <c r="B13298">
        <v>4.5400000000000003E-2</v>
      </c>
      <c r="C13298" s="9">
        <v>4.9399999999999999E-2</v>
      </c>
    </row>
    <row r="13299" spans="1:3">
      <c r="A13299" s="1">
        <v>44975.458333333336</v>
      </c>
      <c r="B13299">
        <v>4.5499999999999999E-2</v>
      </c>
      <c r="C13299" s="9">
        <v>4.9500000000000002E-2</v>
      </c>
    </row>
    <row r="13300" spans="1:3">
      <c r="A13300" s="1">
        <v>44975.46875</v>
      </c>
      <c r="B13300">
        <v>4.5699999999999998E-2</v>
      </c>
      <c r="C13300" s="9">
        <v>4.9599999999999998E-2</v>
      </c>
    </row>
    <row r="13301" spans="1:3">
      <c r="A13301" s="1">
        <v>44975.479166666664</v>
      </c>
      <c r="B13301">
        <v>4.5699999999999998E-2</v>
      </c>
      <c r="C13301" s="9">
        <v>4.9599999999999998E-2</v>
      </c>
    </row>
    <row r="13302" spans="1:3">
      <c r="A13302" s="1">
        <v>44975.489583333336</v>
      </c>
      <c r="B13302">
        <v>4.5600000000000002E-2</v>
      </c>
      <c r="C13302" s="9">
        <v>4.9600000000000005E-2</v>
      </c>
    </row>
    <row r="13303" spans="1:3">
      <c r="A13303" s="1">
        <v>44975.5</v>
      </c>
      <c r="B13303">
        <v>4.5600000000000002E-2</v>
      </c>
      <c r="C13303" s="9">
        <v>4.9500000000000002E-2</v>
      </c>
    </row>
    <row r="13304" spans="1:3">
      <c r="A13304" s="1">
        <v>44975.510416666664</v>
      </c>
      <c r="B13304">
        <v>4.5600000000000002E-2</v>
      </c>
      <c r="C13304" s="9">
        <v>4.9600000000000005E-2</v>
      </c>
    </row>
    <row r="13305" spans="1:3">
      <c r="A13305" s="1">
        <v>44975.520833333336</v>
      </c>
      <c r="B13305">
        <v>4.5600000000000002E-2</v>
      </c>
      <c r="C13305" s="9">
        <v>4.9399999999999999E-2</v>
      </c>
    </row>
    <row r="13306" spans="1:3">
      <c r="A13306" s="1">
        <v>44975.53125</v>
      </c>
      <c r="B13306">
        <v>4.5699999999999998E-2</v>
      </c>
      <c r="C13306" s="9">
        <v>4.9500000000000002E-2</v>
      </c>
    </row>
    <row r="13307" spans="1:3">
      <c r="A13307" s="1">
        <v>44975.541666666664</v>
      </c>
      <c r="B13307">
        <v>4.5600000000000002E-2</v>
      </c>
      <c r="C13307" s="9">
        <v>4.9500000000000002E-2</v>
      </c>
    </row>
    <row r="13308" spans="1:3">
      <c r="A13308" s="1">
        <v>44975.552083333336</v>
      </c>
      <c r="B13308">
        <v>4.5900000000000003E-2</v>
      </c>
      <c r="C13308" s="9">
        <v>0.05</v>
      </c>
    </row>
    <row r="13309" spans="1:3">
      <c r="A13309" s="1">
        <v>44975.5625</v>
      </c>
      <c r="B13309">
        <v>4.5900000000000003E-2</v>
      </c>
      <c r="C13309" s="9">
        <v>4.9799999999999997E-2</v>
      </c>
    </row>
    <row r="13310" spans="1:3">
      <c r="A13310" s="1">
        <v>44975.572916666664</v>
      </c>
      <c r="B13310">
        <v>4.58E-2</v>
      </c>
      <c r="C13310" s="9">
        <v>4.9700000000000001E-2</v>
      </c>
    </row>
    <row r="13311" spans="1:3">
      <c r="A13311" s="1">
        <v>44975.583333333336</v>
      </c>
      <c r="B13311">
        <v>4.5900000000000003E-2</v>
      </c>
      <c r="C13311" s="9">
        <v>4.9799999999999997E-2</v>
      </c>
    </row>
    <row r="13312" spans="1:3">
      <c r="A13312" s="1">
        <v>44975.59375</v>
      </c>
      <c r="B13312">
        <v>4.6100000000000002E-2</v>
      </c>
      <c r="C13312" s="9">
        <v>5.0099999999999999E-2</v>
      </c>
    </row>
    <row r="13313" spans="1:3">
      <c r="A13313" s="1">
        <v>44975.604166666664</v>
      </c>
      <c r="B13313">
        <v>4.5900000000000003E-2</v>
      </c>
      <c r="C13313" s="9">
        <v>4.9799999999999997E-2</v>
      </c>
    </row>
    <row r="13314" spans="1:3">
      <c r="A13314" s="1">
        <v>44975.614583333336</v>
      </c>
      <c r="B13314">
        <v>4.58E-2</v>
      </c>
      <c r="C13314" s="9">
        <v>0.20850000000000002</v>
      </c>
    </row>
    <row r="13315" spans="1:3">
      <c r="A13315" s="1">
        <v>44975.625</v>
      </c>
      <c r="B13315">
        <v>4.5600000000000002E-2</v>
      </c>
      <c r="C13315" s="9">
        <v>1.2732000000000001</v>
      </c>
    </row>
    <row r="13316" spans="1:3">
      <c r="A13316" s="1">
        <v>44975.635416666664</v>
      </c>
      <c r="B13316">
        <v>4.5499999999999999E-2</v>
      </c>
      <c r="C13316" s="9">
        <v>1.5571999999999999</v>
      </c>
    </row>
    <row r="13317" spans="1:3">
      <c r="A13317" s="1">
        <v>44975.645833333336</v>
      </c>
      <c r="B13317">
        <v>4.5499999999999999E-2</v>
      </c>
      <c r="C13317" s="9">
        <v>1.2753999999999999</v>
      </c>
    </row>
    <row r="13318" spans="1:3">
      <c r="A13318" s="1">
        <v>44975.65625</v>
      </c>
      <c r="B13318">
        <v>4.5400000000000003E-2</v>
      </c>
      <c r="C13318" s="9">
        <v>0.84279999999999999</v>
      </c>
    </row>
    <row r="13319" spans="1:3">
      <c r="A13319" s="1">
        <v>44975.666666666664</v>
      </c>
      <c r="B13319">
        <v>4.53E-2</v>
      </c>
      <c r="C13319" s="9">
        <v>1.548</v>
      </c>
    </row>
    <row r="13320" spans="1:3">
      <c r="A13320" s="1">
        <v>44975.677083333336</v>
      </c>
      <c r="B13320">
        <v>4.5100000000000001E-2</v>
      </c>
      <c r="C13320" s="9">
        <v>0.83040000000000003</v>
      </c>
    </row>
    <row r="13321" spans="1:3">
      <c r="A13321" s="1">
        <v>44975.6875</v>
      </c>
      <c r="B13321">
        <v>4.4900000000000002E-2</v>
      </c>
      <c r="C13321" s="9">
        <v>1.2134</v>
      </c>
    </row>
    <row r="13322" spans="1:3">
      <c r="A13322" s="1">
        <v>44975.697916666664</v>
      </c>
      <c r="B13322">
        <v>4.4499999999999998E-2</v>
      </c>
      <c r="C13322" s="9">
        <v>1.5756000000000001</v>
      </c>
    </row>
    <row r="13323" spans="1:3">
      <c r="A13323" s="1">
        <v>44975.708333333336</v>
      </c>
      <c r="B13323">
        <v>4.5600000000000002E-2</v>
      </c>
      <c r="C13323" s="9">
        <v>1.161</v>
      </c>
    </row>
    <row r="13324" spans="1:3">
      <c r="A13324" s="1">
        <v>44975.71875</v>
      </c>
      <c r="B13324">
        <v>4.5199999999999997E-2</v>
      </c>
      <c r="C13324" s="9">
        <v>0.95510000000000006</v>
      </c>
    </row>
    <row r="13325" spans="1:3">
      <c r="A13325" s="1">
        <v>44975.729166666664</v>
      </c>
      <c r="B13325">
        <v>4.4999999999999998E-2</v>
      </c>
      <c r="C13325" s="9">
        <v>1.5638999999999998</v>
      </c>
    </row>
    <row r="13326" spans="1:3">
      <c r="A13326" s="1">
        <v>44975.739583333336</v>
      </c>
      <c r="B13326">
        <v>4.4999999999999998E-2</v>
      </c>
      <c r="C13326" s="9">
        <v>1.3549</v>
      </c>
    </row>
    <row r="13327" spans="1:3">
      <c r="A13327" s="1">
        <v>44975.75</v>
      </c>
      <c r="B13327">
        <v>4.4900000000000002E-2</v>
      </c>
      <c r="C13327" s="9">
        <v>0.84939999999999993</v>
      </c>
    </row>
    <row r="13328" spans="1:3">
      <c r="A13328" s="1">
        <v>44975.760416666664</v>
      </c>
      <c r="B13328">
        <v>4.4999999999999998E-2</v>
      </c>
      <c r="C13328" s="9">
        <v>1.4748999999999999</v>
      </c>
    </row>
    <row r="13329" spans="1:3">
      <c r="A13329" s="1">
        <v>44975.770833333336</v>
      </c>
      <c r="B13329">
        <v>4.5100000000000001E-2</v>
      </c>
      <c r="C13329" s="9">
        <v>1.6057999999999999</v>
      </c>
    </row>
    <row r="13330" spans="1:3">
      <c r="A13330" s="1">
        <v>44975.78125</v>
      </c>
      <c r="B13330">
        <v>4.5499999999999999E-2</v>
      </c>
      <c r="C13330" s="9">
        <v>0.73399999999999999</v>
      </c>
    </row>
    <row r="13331" spans="1:3">
      <c r="A13331" s="1">
        <v>44975.791666666664</v>
      </c>
      <c r="B13331">
        <v>4.5199999999999997E-2</v>
      </c>
      <c r="C13331" s="9">
        <v>1.3268</v>
      </c>
    </row>
    <row r="13332" spans="1:3">
      <c r="A13332" s="1">
        <v>44975.802083333336</v>
      </c>
      <c r="B13332">
        <v>4.53E-2</v>
      </c>
      <c r="C13332" s="9">
        <v>1.5760999999999998</v>
      </c>
    </row>
    <row r="13333" spans="1:3">
      <c r="A13333" s="1">
        <v>44975.8125</v>
      </c>
      <c r="B13333">
        <v>4.53E-2</v>
      </c>
      <c r="C13333" s="9">
        <v>0.99370000000000003</v>
      </c>
    </row>
    <row r="13334" spans="1:3">
      <c r="A13334" s="1">
        <v>44975.822916666664</v>
      </c>
      <c r="B13334">
        <v>4.53E-2</v>
      </c>
      <c r="C13334" s="9">
        <v>1.0958000000000001</v>
      </c>
    </row>
    <row r="13335" spans="1:3">
      <c r="A13335" s="1">
        <v>44975.833333333336</v>
      </c>
      <c r="B13335">
        <v>4.48E-2</v>
      </c>
      <c r="C13335" s="9">
        <v>1.5680999999999998</v>
      </c>
    </row>
    <row r="13336" spans="1:3">
      <c r="A13336" s="1">
        <v>44975.84375</v>
      </c>
      <c r="B13336">
        <v>4.4600000000000001E-2</v>
      </c>
      <c r="C13336" s="9">
        <v>1.3130999999999999</v>
      </c>
    </row>
    <row r="13337" spans="1:3">
      <c r="A13337" s="1">
        <v>44975.854166666664</v>
      </c>
      <c r="B13337">
        <v>4.4900000000000002E-2</v>
      </c>
      <c r="C13337" s="9">
        <v>0.2114</v>
      </c>
    </row>
    <row r="13338" spans="1:3">
      <c r="A13338" s="1">
        <v>44975.864583333336</v>
      </c>
      <c r="B13338">
        <v>4.5199999999999997E-2</v>
      </c>
      <c r="C13338" s="9">
        <v>4.7299999999999995E-2</v>
      </c>
    </row>
    <row r="13339" spans="1:3">
      <c r="A13339" s="1">
        <v>44975.875</v>
      </c>
      <c r="B13339">
        <v>4.5199999999999997E-2</v>
      </c>
      <c r="C13339" s="9">
        <v>4.8799999999999996E-2</v>
      </c>
    </row>
    <row r="13340" spans="1:3">
      <c r="A13340" s="1">
        <v>44975.885416666664</v>
      </c>
      <c r="B13340">
        <v>4.5400000000000003E-2</v>
      </c>
      <c r="C13340" s="9">
        <v>4.9200000000000001E-2</v>
      </c>
    </row>
    <row r="13341" spans="1:3">
      <c r="A13341" s="1">
        <v>44975.895833333336</v>
      </c>
      <c r="B13341">
        <v>4.58E-2</v>
      </c>
      <c r="C13341" s="9">
        <v>4.9700000000000001E-2</v>
      </c>
    </row>
    <row r="13342" spans="1:3">
      <c r="A13342" s="1">
        <v>44975.90625</v>
      </c>
      <c r="B13342">
        <v>4.5900000000000003E-2</v>
      </c>
      <c r="C13342" s="9">
        <v>4.9700000000000001E-2</v>
      </c>
    </row>
    <row r="13343" spans="1:3">
      <c r="A13343" s="1">
        <v>44975.916666666664</v>
      </c>
      <c r="B13343">
        <v>4.5999999999999999E-2</v>
      </c>
      <c r="C13343" s="9">
        <v>4.9799999999999997E-2</v>
      </c>
    </row>
    <row r="13344" spans="1:3">
      <c r="A13344" s="1">
        <v>44975.927083333336</v>
      </c>
      <c r="B13344">
        <v>4.58E-2</v>
      </c>
      <c r="C13344" s="9">
        <v>4.99E-2</v>
      </c>
    </row>
    <row r="13345" spans="1:3">
      <c r="A13345" s="1">
        <v>44975.9375</v>
      </c>
      <c r="B13345">
        <v>4.58E-2</v>
      </c>
      <c r="C13345" s="9">
        <v>4.9700000000000001E-2</v>
      </c>
    </row>
    <row r="13346" spans="1:3">
      <c r="A13346" s="1">
        <v>44975.947916666664</v>
      </c>
      <c r="B13346">
        <v>4.58E-2</v>
      </c>
      <c r="C13346" s="9">
        <v>0.1022</v>
      </c>
    </row>
    <row r="13347" spans="1:3">
      <c r="A13347" s="1">
        <v>44975.958333333336</v>
      </c>
      <c r="B13347">
        <v>4.5900000000000003E-2</v>
      </c>
      <c r="C13347" s="9">
        <v>1.2218</v>
      </c>
    </row>
    <row r="13348" spans="1:3">
      <c r="A13348" s="1">
        <v>44975.96875</v>
      </c>
      <c r="B13348">
        <v>4.5999999999999999E-2</v>
      </c>
      <c r="C13348" s="9">
        <v>1.5952999999999999</v>
      </c>
    </row>
    <row r="13349" spans="1:3">
      <c r="A13349" s="1">
        <v>44975.979166666664</v>
      </c>
      <c r="B13349">
        <v>4.5900000000000003E-2</v>
      </c>
      <c r="C13349" s="9">
        <v>1.3580999999999999</v>
      </c>
    </row>
    <row r="13350" spans="1:3">
      <c r="A13350" s="1">
        <v>44975.989583333336</v>
      </c>
      <c r="B13350">
        <v>4.5999999999999999E-2</v>
      </c>
      <c r="C13350" s="9">
        <v>1.1592</v>
      </c>
    </row>
    <row r="13351" spans="1:3">
      <c r="A13351" s="1">
        <v>44976</v>
      </c>
      <c r="B13351">
        <v>4.6399999999999997E-2</v>
      </c>
      <c r="C13351" s="9">
        <v>1.6595</v>
      </c>
    </row>
    <row r="13352" spans="1:3">
      <c r="A13352" s="1">
        <v>44976.010416666664</v>
      </c>
      <c r="B13352">
        <v>4.6300000000000001E-2</v>
      </c>
      <c r="C13352" s="9">
        <v>1.7521</v>
      </c>
    </row>
    <row r="13353" spans="1:3">
      <c r="A13353" s="1">
        <v>44976.020833333336</v>
      </c>
      <c r="B13353">
        <v>4.65E-2</v>
      </c>
      <c r="C13353" s="9">
        <v>0.82519999999999993</v>
      </c>
    </row>
    <row r="13354" spans="1:3">
      <c r="A13354" s="1">
        <v>44976.03125</v>
      </c>
      <c r="B13354">
        <v>4.6300000000000001E-2</v>
      </c>
      <c r="C13354" s="9">
        <v>1.6793</v>
      </c>
    </row>
    <row r="13355" spans="1:3">
      <c r="A13355" s="1">
        <v>44976.041666666664</v>
      </c>
      <c r="B13355">
        <v>4.6399999999999997E-2</v>
      </c>
      <c r="C13355" s="9">
        <v>1.3331999999999999</v>
      </c>
    </row>
    <row r="13356" spans="1:3">
      <c r="A13356" s="1">
        <v>44976.052083333336</v>
      </c>
      <c r="B13356">
        <v>4.5900000000000003E-2</v>
      </c>
      <c r="C13356" s="9">
        <v>1.2039</v>
      </c>
    </row>
    <row r="13357" spans="1:3">
      <c r="A13357" s="1">
        <v>44976.0625</v>
      </c>
      <c r="B13357">
        <v>4.5900000000000003E-2</v>
      </c>
      <c r="C13357" s="9">
        <v>1.7490999999999999</v>
      </c>
    </row>
    <row r="13358" spans="1:3">
      <c r="A13358" s="1">
        <v>44976.072916666664</v>
      </c>
      <c r="B13358">
        <v>4.5900000000000003E-2</v>
      </c>
      <c r="C13358" s="9">
        <v>1.8044</v>
      </c>
    </row>
    <row r="13359" spans="1:3">
      <c r="A13359" s="1">
        <v>44976.083333333336</v>
      </c>
      <c r="B13359">
        <v>4.5999999999999999E-2</v>
      </c>
      <c r="C13359" s="9">
        <v>0.85739999999999994</v>
      </c>
    </row>
    <row r="13360" spans="1:3">
      <c r="A13360" s="1">
        <v>44976.09375</v>
      </c>
      <c r="B13360">
        <v>4.5900000000000003E-2</v>
      </c>
      <c r="C13360" s="9">
        <v>1.6835</v>
      </c>
    </row>
    <row r="13361" spans="1:3">
      <c r="A13361" s="1">
        <v>44976.104166666664</v>
      </c>
      <c r="B13361">
        <v>4.5900000000000003E-2</v>
      </c>
      <c r="C13361" s="9">
        <v>1.6768000000000001</v>
      </c>
    </row>
    <row r="13362" spans="1:3">
      <c r="A13362" s="1">
        <v>44976.114583333336</v>
      </c>
      <c r="B13362">
        <v>4.5999999999999999E-2</v>
      </c>
      <c r="C13362" s="9">
        <v>0.9264</v>
      </c>
    </row>
    <row r="13363" spans="1:3">
      <c r="A13363" s="1">
        <v>44976.125</v>
      </c>
      <c r="B13363">
        <v>4.5999999999999999E-2</v>
      </c>
      <c r="C13363" s="9">
        <v>1.6393</v>
      </c>
    </row>
    <row r="13364" spans="1:3">
      <c r="A13364" s="1">
        <v>44976.135416666664</v>
      </c>
      <c r="B13364">
        <v>4.5999999999999999E-2</v>
      </c>
      <c r="C13364" s="9">
        <v>1.6757</v>
      </c>
    </row>
    <row r="13365" spans="1:3">
      <c r="A13365" s="1">
        <v>44976.145833333336</v>
      </c>
      <c r="B13365">
        <v>4.5999999999999999E-2</v>
      </c>
      <c r="C13365" s="9">
        <v>1.2161</v>
      </c>
    </row>
    <row r="13366" spans="1:3">
      <c r="A13366" s="1">
        <v>44976.15625</v>
      </c>
      <c r="B13366">
        <v>4.5999999999999999E-2</v>
      </c>
      <c r="C13366" s="9">
        <v>1.3412999999999999</v>
      </c>
    </row>
    <row r="13367" spans="1:3">
      <c r="A13367" s="1">
        <v>44976.166666666664</v>
      </c>
      <c r="B13367">
        <v>4.5900000000000003E-2</v>
      </c>
      <c r="C13367" s="9">
        <v>1.6757</v>
      </c>
    </row>
    <row r="13368" spans="1:3">
      <c r="A13368" s="1">
        <v>44976.177083333336</v>
      </c>
      <c r="B13368">
        <v>4.5900000000000003E-2</v>
      </c>
      <c r="C13368" s="9">
        <v>1.4727999999999999</v>
      </c>
    </row>
    <row r="13369" spans="1:3">
      <c r="A13369" s="1">
        <v>44976.1875</v>
      </c>
      <c r="B13369">
        <v>4.5900000000000003E-2</v>
      </c>
      <c r="C13369" s="9">
        <v>1.0683</v>
      </c>
    </row>
    <row r="13370" spans="1:3">
      <c r="A13370" s="1">
        <v>44976.197916666664</v>
      </c>
      <c r="B13370">
        <v>4.58E-2</v>
      </c>
      <c r="C13370" s="9">
        <v>1.6795</v>
      </c>
    </row>
    <row r="13371" spans="1:3">
      <c r="A13371" s="1">
        <v>44976.208333333336</v>
      </c>
      <c r="B13371">
        <v>4.5699999999999998E-2</v>
      </c>
      <c r="C13371" s="9">
        <v>1.6714</v>
      </c>
    </row>
    <row r="13372" spans="1:3">
      <c r="A13372" s="1">
        <v>44976.21875</v>
      </c>
      <c r="B13372">
        <v>4.58E-2</v>
      </c>
      <c r="C13372" s="9">
        <v>1.1676</v>
      </c>
    </row>
    <row r="13373" spans="1:3">
      <c r="A13373" s="1">
        <v>44976.229166666664</v>
      </c>
      <c r="B13373">
        <v>4.5600000000000002E-2</v>
      </c>
      <c r="C13373" s="9">
        <v>1.3854</v>
      </c>
    </row>
    <row r="13374" spans="1:3">
      <c r="A13374" s="1">
        <v>44976.239583333336</v>
      </c>
      <c r="B13374">
        <v>4.5499999999999999E-2</v>
      </c>
      <c r="C13374" s="9">
        <v>1.6720999999999999</v>
      </c>
    </row>
    <row r="13375" spans="1:3">
      <c r="A13375" s="1">
        <v>44976.25</v>
      </c>
      <c r="B13375">
        <v>4.5499999999999999E-2</v>
      </c>
      <c r="C13375" s="9">
        <v>1.4437</v>
      </c>
    </row>
    <row r="13376" spans="1:3">
      <c r="A13376" s="1">
        <v>44976.260416666664</v>
      </c>
      <c r="B13376">
        <v>4.5699999999999998E-2</v>
      </c>
      <c r="C13376" s="9">
        <v>0.25490000000000002</v>
      </c>
    </row>
    <row r="13377" spans="1:3">
      <c r="A13377" s="1">
        <v>44976.270833333336</v>
      </c>
      <c r="B13377">
        <v>2.1589</v>
      </c>
      <c r="C13377" s="9">
        <v>4.7899999999999998E-2</v>
      </c>
    </row>
    <row r="13378" spans="1:3">
      <c r="A13378" s="1">
        <v>44976.28125</v>
      </c>
      <c r="B13378">
        <v>2.5041000000000002</v>
      </c>
      <c r="C13378" s="9">
        <v>4.9199999999999994E-2</v>
      </c>
    </row>
    <row r="13379" spans="1:3">
      <c r="A13379" s="1">
        <v>44976.291666666664</v>
      </c>
      <c r="B13379">
        <v>2.4994999999999998</v>
      </c>
      <c r="C13379" s="9">
        <v>4.9000000000000002E-2</v>
      </c>
    </row>
    <row r="13380" spans="1:3">
      <c r="A13380" s="1">
        <v>44976.302083333336</v>
      </c>
      <c r="B13380">
        <v>2.0415999999999999</v>
      </c>
      <c r="C13380" s="9">
        <v>4.9100000000000005E-2</v>
      </c>
    </row>
    <row r="13381" spans="1:3">
      <c r="A13381" s="1">
        <v>44976.3125</v>
      </c>
      <c r="B13381">
        <v>1.3302</v>
      </c>
      <c r="C13381" s="9">
        <v>4.9200000000000001E-2</v>
      </c>
    </row>
    <row r="13382" spans="1:3">
      <c r="A13382" s="1">
        <v>44976.322916666664</v>
      </c>
      <c r="B13382">
        <v>2.4079999999999999</v>
      </c>
      <c r="C13382" s="9">
        <v>4.9000000000000002E-2</v>
      </c>
    </row>
    <row r="13383" spans="1:3">
      <c r="A13383" s="1">
        <v>44976.333333333336</v>
      </c>
      <c r="B13383">
        <v>2.3077999999999999</v>
      </c>
      <c r="C13383" s="9">
        <v>4.8899999999999999E-2</v>
      </c>
    </row>
    <row r="13384" spans="1:3">
      <c r="A13384" s="1">
        <v>44976.34375</v>
      </c>
      <c r="B13384">
        <v>1.8603000000000001</v>
      </c>
      <c r="C13384" s="9">
        <v>4.9000000000000002E-2</v>
      </c>
    </row>
    <row r="13385" spans="1:3">
      <c r="A13385" s="1">
        <v>44976.354166666664</v>
      </c>
      <c r="B13385">
        <v>1.8383</v>
      </c>
      <c r="C13385" s="9">
        <v>4.9000000000000002E-2</v>
      </c>
    </row>
    <row r="13386" spans="1:3">
      <c r="A13386" s="1">
        <v>44976.364583333336</v>
      </c>
      <c r="B13386">
        <v>1.7632000000000001</v>
      </c>
      <c r="C13386" s="9">
        <v>4.9099999999999998E-2</v>
      </c>
    </row>
    <row r="13387" spans="1:3">
      <c r="A13387" s="1">
        <v>44976.375</v>
      </c>
      <c r="B13387">
        <v>1.4386000000000001</v>
      </c>
      <c r="C13387" s="9">
        <v>4.9100000000000005E-2</v>
      </c>
    </row>
    <row r="13388" spans="1:3">
      <c r="A13388" s="1">
        <v>44976.385416666664</v>
      </c>
      <c r="B13388">
        <v>1.2512000000000001</v>
      </c>
      <c r="C13388" s="9">
        <v>4.9099999999999998E-2</v>
      </c>
    </row>
    <row r="13389" spans="1:3">
      <c r="A13389" s="1">
        <v>44976.395833333336</v>
      </c>
      <c r="B13389">
        <v>3.5900000000000001E-2</v>
      </c>
      <c r="C13389" s="9">
        <v>4.9399999999999999E-2</v>
      </c>
    </row>
    <row r="13390" spans="1:3">
      <c r="A13390" s="1">
        <v>44976.40625</v>
      </c>
      <c r="B13390">
        <v>4.5499999999999999E-2</v>
      </c>
      <c r="C13390" s="9">
        <v>4.9399999999999999E-2</v>
      </c>
    </row>
    <row r="13391" spans="1:3">
      <c r="A13391" s="1">
        <v>44976.416666666664</v>
      </c>
      <c r="B13391">
        <v>4.53E-2</v>
      </c>
      <c r="C13391" s="9">
        <v>4.9299999999999997E-2</v>
      </c>
    </row>
    <row r="13392" spans="1:3">
      <c r="A13392" s="1">
        <v>44976.427083333336</v>
      </c>
      <c r="B13392">
        <v>4.53E-2</v>
      </c>
      <c r="C13392" s="9">
        <v>4.9399999999999999E-2</v>
      </c>
    </row>
    <row r="13393" spans="1:3">
      <c r="A13393" s="1">
        <v>44976.4375</v>
      </c>
      <c r="B13393">
        <v>4.48E-2</v>
      </c>
      <c r="C13393" s="9">
        <v>4.8799999999999996E-2</v>
      </c>
    </row>
    <row r="13394" spans="1:3">
      <c r="A13394" s="1">
        <v>44976.447916666664</v>
      </c>
      <c r="B13394">
        <v>4.48E-2</v>
      </c>
      <c r="C13394" s="9">
        <v>4.8799999999999996E-2</v>
      </c>
    </row>
    <row r="13395" spans="1:3">
      <c r="A13395" s="1">
        <v>44976.458333333336</v>
      </c>
      <c r="B13395">
        <v>4.53E-2</v>
      </c>
      <c r="C13395" s="9">
        <v>4.9299999999999997E-2</v>
      </c>
    </row>
    <row r="13396" spans="1:3">
      <c r="A13396" s="1">
        <v>44976.46875</v>
      </c>
      <c r="B13396">
        <v>4.4999999999999998E-2</v>
      </c>
      <c r="C13396" s="9">
        <v>4.9000000000000002E-2</v>
      </c>
    </row>
    <row r="13397" spans="1:3">
      <c r="A13397" s="1">
        <v>44976.479166666664</v>
      </c>
      <c r="B13397">
        <v>4.48E-2</v>
      </c>
      <c r="C13397" s="9">
        <v>4.8799999999999996E-2</v>
      </c>
    </row>
    <row r="13398" spans="1:3">
      <c r="A13398" s="1">
        <v>44976.489583333336</v>
      </c>
      <c r="B13398">
        <v>4.4999999999999998E-2</v>
      </c>
      <c r="C13398" s="9">
        <v>4.8899999999999999E-2</v>
      </c>
    </row>
    <row r="13399" spans="1:3">
      <c r="A13399" s="1">
        <v>44976.5</v>
      </c>
      <c r="B13399">
        <v>4.4600000000000001E-2</v>
      </c>
      <c r="C13399" s="9">
        <v>4.87E-2</v>
      </c>
    </row>
    <row r="13400" spans="1:3">
      <c r="A13400" s="1">
        <v>44976.510416666664</v>
      </c>
      <c r="B13400">
        <v>4.4400000000000002E-2</v>
      </c>
      <c r="C13400" s="9">
        <v>4.82E-2</v>
      </c>
    </row>
    <row r="13401" spans="1:3">
      <c r="A13401" s="1">
        <v>44976.520833333336</v>
      </c>
      <c r="B13401">
        <v>4.4299999999999999E-2</v>
      </c>
      <c r="C13401" s="9">
        <v>4.8099999999999997E-2</v>
      </c>
    </row>
    <row r="13402" spans="1:3">
      <c r="A13402" s="1">
        <v>44976.53125</v>
      </c>
      <c r="B13402">
        <v>4.4400000000000002E-2</v>
      </c>
      <c r="C13402" s="9">
        <v>4.82E-2</v>
      </c>
    </row>
    <row r="13403" spans="1:3">
      <c r="A13403" s="1">
        <v>44976.541666666664</v>
      </c>
      <c r="B13403">
        <v>4.4400000000000002E-2</v>
      </c>
      <c r="C13403" s="9">
        <v>4.8399999999999999E-2</v>
      </c>
    </row>
    <row r="13404" spans="1:3">
      <c r="A13404" s="1">
        <v>44976.552083333336</v>
      </c>
      <c r="B13404">
        <v>4.4699999999999997E-2</v>
      </c>
      <c r="C13404" s="9">
        <v>4.8600000000000004E-2</v>
      </c>
    </row>
    <row r="13405" spans="1:3">
      <c r="A13405" s="1">
        <v>44976.5625</v>
      </c>
      <c r="B13405">
        <v>4.48E-2</v>
      </c>
      <c r="C13405" s="9">
        <v>4.8899999999999999E-2</v>
      </c>
    </row>
    <row r="13406" spans="1:3">
      <c r="A13406" s="1">
        <v>44976.572916666664</v>
      </c>
      <c r="B13406">
        <v>4.4600000000000001E-2</v>
      </c>
      <c r="C13406" s="9">
        <v>4.8600000000000004E-2</v>
      </c>
    </row>
    <row r="13407" spans="1:3">
      <c r="A13407" s="1">
        <v>44976.583333333336</v>
      </c>
      <c r="B13407">
        <v>4.4499999999999998E-2</v>
      </c>
      <c r="C13407" s="9">
        <v>4.8399999999999999E-2</v>
      </c>
    </row>
    <row r="13408" spans="1:3">
      <c r="A13408" s="1">
        <v>44976.59375</v>
      </c>
      <c r="B13408">
        <v>4.4699999999999997E-2</v>
      </c>
      <c r="C13408" s="9">
        <v>4.8799999999999996E-2</v>
      </c>
    </row>
    <row r="13409" spans="1:3">
      <c r="A13409" s="1">
        <v>44976.604166666664</v>
      </c>
      <c r="B13409">
        <v>4.4699999999999997E-2</v>
      </c>
      <c r="C13409" s="9">
        <v>4.87E-2</v>
      </c>
    </row>
    <row r="13410" spans="1:3">
      <c r="A13410" s="1">
        <v>44976.614583333336</v>
      </c>
      <c r="B13410">
        <v>4.4499999999999998E-2</v>
      </c>
      <c r="C13410" s="9">
        <v>4.8500000000000001E-2</v>
      </c>
    </row>
    <row r="13411" spans="1:3">
      <c r="A13411" s="1">
        <v>44976.625</v>
      </c>
      <c r="B13411">
        <v>4.4999999999999998E-2</v>
      </c>
      <c r="C13411" s="9">
        <v>4.9099999999999998E-2</v>
      </c>
    </row>
    <row r="13412" spans="1:3">
      <c r="A13412" s="1">
        <v>44976.635416666664</v>
      </c>
      <c r="B13412">
        <v>4.5499999999999999E-2</v>
      </c>
      <c r="C13412" s="9">
        <v>4.9600000000000005E-2</v>
      </c>
    </row>
    <row r="13413" spans="1:3">
      <c r="A13413" s="1">
        <v>44976.645833333336</v>
      </c>
      <c r="B13413">
        <v>4.5499999999999999E-2</v>
      </c>
      <c r="C13413" s="9">
        <v>4.9500000000000002E-2</v>
      </c>
    </row>
    <row r="13414" spans="1:3">
      <c r="A13414" s="1">
        <v>44976.65625</v>
      </c>
      <c r="B13414">
        <v>4.5499999999999999E-2</v>
      </c>
      <c r="C13414" s="9">
        <v>4.9500000000000002E-2</v>
      </c>
    </row>
    <row r="13415" spans="1:3">
      <c r="A13415" s="1">
        <v>44976.666666666664</v>
      </c>
      <c r="B13415">
        <v>4.5499999999999999E-2</v>
      </c>
      <c r="C13415" s="9">
        <v>4.9500000000000002E-2</v>
      </c>
    </row>
    <row r="13416" spans="1:3">
      <c r="A13416" s="1">
        <v>44976.677083333336</v>
      </c>
      <c r="B13416">
        <v>4.5400000000000003E-2</v>
      </c>
      <c r="C13416" s="9">
        <v>4.9500000000000002E-2</v>
      </c>
    </row>
    <row r="13417" spans="1:3">
      <c r="A13417" s="1">
        <v>44976.6875</v>
      </c>
      <c r="B13417">
        <v>4.5400000000000003E-2</v>
      </c>
      <c r="C13417" s="9">
        <v>4.9399999999999999E-2</v>
      </c>
    </row>
    <row r="13418" spans="1:3">
      <c r="A13418" s="1">
        <v>44976.697916666664</v>
      </c>
      <c r="B13418">
        <v>4.5199999999999997E-2</v>
      </c>
      <c r="C13418" s="9">
        <v>4.9299999999999997E-2</v>
      </c>
    </row>
    <row r="13419" spans="1:3">
      <c r="A13419" s="1">
        <v>44976.708333333336</v>
      </c>
      <c r="B13419">
        <v>4.5199999999999997E-2</v>
      </c>
      <c r="C13419" s="9">
        <v>4.9200000000000001E-2</v>
      </c>
    </row>
    <row r="13420" spans="1:3">
      <c r="A13420" s="1">
        <v>44976.71875</v>
      </c>
      <c r="B13420">
        <v>4.4999999999999998E-2</v>
      </c>
      <c r="C13420" s="9">
        <v>4.8799999999999996E-2</v>
      </c>
    </row>
    <row r="13421" spans="1:3">
      <c r="A13421" s="1">
        <v>44976.729166666664</v>
      </c>
      <c r="B13421">
        <v>4.4600000000000001E-2</v>
      </c>
      <c r="C13421" s="9">
        <v>4.8600000000000004E-2</v>
      </c>
    </row>
    <row r="13422" spans="1:3">
      <c r="A13422" s="1">
        <v>44976.739583333336</v>
      </c>
      <c r="B13422">
        <v>4.4499999999999998E-2</v>
      </c>
      <c r="C13422" s="9">
        <v>4.8399999999999999E-2</v>
      </c>
    </row>
    <row r="13423" spans="1:3">
      <c r="A13423" s="1">
        <v>44976.75</v>
      </c>
      <c r="B13423">
        <v>4.4499999999999998E-2</v>
      </c>
      <c r="C13423" s="9">
        <v>4.8399999999999999E-2</v>
      </c>
    </row>
    <row r="13424" spans="1:3">
      <c r="A13424" s="1">
        <v>44976.760416666664</v>
      </c>
      <c r="B13424">
        <v>4.4499999999999998E-2</v>
      </c>
      <c r="C13424" s="9">
        <v>4.8300000000000003E-2</v>
      </c>
    </row>
    <row r="13425" spans="1:3">
      <c r="A13425" s="1">
        <v>44976.770833333336</v>
      </c>
      <c r="B13425">
        <v>4.4600000000000001E-2</v>
      </c>
      <c r="C13425" s="9">
        <v>4.8300000000000003E-2</v>
      </c>
    </row>
    <row r="13426" spans="1:3">
      <c r="A13426" s="1">
        <v>44976.78125</v>
      </c>
      <c r="B13426">
        <v>4.4699999999999997E-2</v>
      </c>
      <c r="C13426" s="9">
        <v>4.8500000000000001E-2</v>
      </c>
    </row>
    <row r="13427" spans="1:3">
      <c r="A13427" s="1">
        <v>44976.791666666664</v>
      </c>
      <c r="B13427">
        <v>4.4699999999999997E-2</v>
      </c>
      <c r="C13427" s="9">
        <v>4.8600000000000004E-2</v>
      </c>
    </row>
    <row r="13428" spans="1:3">
      <c r="A13428" s="1">
        <v>44976.802083333336</v>
      </c>
      <c r="B13428">
        <v>4.48E-2</v>
      </c>
      <c r="C13428" s="9">
        <v>4.8600000000000004E-2</v>
      </c>
    </row>
    <row r="13429" spans="1:3">
      <c r="A13429" s="1">
        <v>44976.8125</v>
      </c>
      <c r="B13429">
        <v>4.48E-2</v>
      </c>
      <c r="C13429" s="9">
        <v>4.87E-2</v>
      </c>
    </row>
    <row r="13430" spans="1:3">
      <c r="A13430" s="1">
        <v>44976.822916666664</v>
      </c>
      <c r="B13430">
        <v>4.4999999999999998E-2</v>
      </c>
      <c r="C13430" s="9">
        <v>4.87E-2</v>
      </c>
    </row>
    <row r="13431" spans="1:3">
      <c r="A13431" s="1">
        <v>44976.833333333336</v>
      </c>
      <c r="B13431">
        <v>4.5100000000000001E-2</v>
      </c>
      <c r="C13431" s="9">
        <v>4.9000000000000002E-2</v>
      </c>
    </row>
    <row r="13432" spans="1:3">
      <c r="A13432" s="1">
        <v>44976.84375</v>
      </c>
      <c r="B13432">
        <v>4.5100000000000001E-2</v>
      </c>
      <c r="C13432" s="9">
        <v>4.9000000000000002E-2</v>
      </c>
    </row>
    <row r="13433" spans="1:3">
      <c r="A13433" s="1">
        <v>44976.854166666664</v>
      </c>
      <c r="B13433">
        <v>4.4900000000000002E-2</v>
      </c>
      <c r="C13433" s="9">
        <v>4.87E-2</v>
      </c>
    </row>
    <row r="13434" spans="1:3">
      <c r="A13434" s="1">
        <v>44976.864583333336</v>
      </c>
      <c r="B13434">
        <v>4.53E-2</v>
      </c>
      <c r="C13434" s="9">
        <v>4.9399999999999999E-2</v>
      </c>
    </row>
    <row r="13435" spans="1:3">
      <c r="A13435" s="1">
        <v>44976.875</v>
      </c>
      <c r="B13435">
        <v>4.5400000000000003E-2</v>
      </c>
      <c r="C13435" s="9">
        <v>4.9299999999999997E-2</v>
      </c>
    </row>
    <row r="13436" spans="1:3">
      <c r="A13436" s="1">
        <v>44976.885416666664</v>
      </c>
      <c r="B13436">
        <v>4.5600000000000002E-2</v>
      </c>
      <c r="C13436" s="9">
        <v>4.9600000000000005E-2</v>
      </c>
    </row>
    <row r="13437" spans="1:3">
      <c r="A13437" s="1">
        <v>44976.895833333336</v>
      </c>
      <c r="B13437">
        <v>4.5699999999999998E-2</v>
      </c>
      <c r="C13437" s="9">
        <v>4.9600000000000005E-2</v>
      </c>
    </row>
    <row r="13438" spans="1:3">
      <c r="A13438" s="1">
        <v>44976.90625</v>
      </c>
      <c r="B13438">
        <v>4.5900000000000003E-2</v>
      </c>
      <c r="C13438" s="9">
        <v>4.9799999999999997E-2</v>
      </c>
    </row>
    <row r="13439" spans="1:3">
      <c r="A13439" s="1">
        <v>44976.916666666664</v>
      </c>
      <c r="B13439">
        <v>4.5699999999999998E-2</v>
      </c>
      <c r="C13439" s="9">
        <v>4.9700000000000001E-2</v>
      </c>
    </row>
    <row r="13440" spans="1:3">
      <c r="A13440" s="1">
        <v>44976.927083333336</v>
      </c>
      <c r="B13440">
        <v>4.58E-2</v>
      </c>
      <c r="C13440" s="9">
        <v>4.9700000000000001E-2</v>
      </c>
    </row>
    <row r="13441" spans="1:3">
      <c r="A13441" s="1">
        <v>44976.9375</v>
      </c>
      <c r="B13441">
        <v>4.5999999999999999E-2</v>
      </c>
      <c r="C13441" s="9">
        <v>0.05</v>
      </c>
    </row>
    <row r="13442" spans="1:3">
      <c r="A13442" s="1">
        <v>44976.947916666664</v>
      </c>
      <c r="B13442">
        <v>4.6199999999999998E-2</v>
      </c>
      <c r="C13442" s="9">
        <v>5.0299999999999997E-2</v>
      </c>
    </row>
    <row r="13443" spans="1:3">
      <c r="A13443" s="1">
        <v>44976.958333333336</v>
      </c>
      <c r="B13443">
        <v>4.6100000000000002E-2</v>
      </c>
      <c r="C13443" s="9">
        <v>5.0199999999999995E-2</v>
      </c>
    </row>
    <row r="13444" spans="1:3">
      <c r="A13444" s="1">
        <v>44976.96875</v>
      </c>
      <c r="B13444">
        <v>4.5900000000000003E-2</v>
      </c>
      <c r="C13444" s="9">
        <v>0.05</v>
      </c>
    </row>
    <row r="13445" spans="1:3">
      <c r="A13445" s="1">
        <v>44976.979166666664</v>
      </c>
      <c r="B13445">
        <v>4.5699999999999998E-2</v>
      </c>
      <c r="C13445" s="9">
        <v>4.9799999999999997E-2</v>
      </c>
    </row>
    <row r="13446" spans="1:3">
      <c r="A13446" s="1">
        <v>44976.989583333336</v>
      </c>
      <c r="B13446">
        <v>4.58E-2</v>
      </c>
      <c r="C13446" s="9">
        <v>4.99E-2</v>
      </c>
    </row>
    <row r="13447" spans="1:3">
      <c r="A13447" s="1">
        <v>44977</v>
      </c>
      <c r="B13447">
        <v>4.58E-2</v>
      </c>
      <c r="C13447" s="9">
        <v>4.99E-2</v>
      </c>
    </row>
    <row r="13448" spans="1:3">
      <c r="A13448" s="1">
        <v>44977.010416666664</v>
      </c>
      <c r="B13448">
        <v>4.58E-2</v>
      </c>
      <c r="C13448" s="9">
        <v>4.99E-2</v>
      </c>
    </row>
    <row r="13449" spans="1:3">
      <c r="A13449" s="1">
        <v>44977.020833333336</v>
      </c>
      <c r="B13449">
        <v>4.5999999999999999E-2</v>
      </c>
      <c r="C13449" s="9">
        <v>5.0099999999999999E-2</v>
      </c>
    </row>
    <row r="13450" spans="1:3">
      <c r="A13450" s="1">
        <v>44977.03125</v>
      </c>
      <c r="B13450">
        <v>4.5900000000000003E-2</v>
      </c>
      <c r="C13450" s="9">
        <v>0.05</v>
      </c>
    </row>
    <row r="13451" spans="1:3">
      <c r="A13451" s="1">
        <v>44977.041666666664</v>
      </c>
      <c r="B13451">
        <v>4.5900000000000003E-2</v>
      </c>
      <c r="C13451" s="9">
        <v>5.0199999999999995E-2</v>
      </c>
    </row>
    <row r="13452" spans="1:3">
      <c r="A13452" s="1">
        <v>44977.052083333336</v>
      </c>
      <c r="B13452">
        <v>4.6100000000000002E-2</v>
      </c>
      <c r="C13452" s="9">
        <v>5.0200000000000002E-2</v>
      </c>
    </row>
    <row r="13453" spans="1:3">
      <c r="A13453" s="1">
        <v>44977.0625</v>
      </c>
      <c r="B13453">
        <v>4.5900000000000003E-2</v>
      </c>
      <c r="C13453" s="9">
        <v>5.0099999999999999E-2</v>
      </c>
    </row>
    <row r="13454" spans="1:3">
      <c r="A13454" s="1">
        <v>44977.072916666664</v>
      </c>
      <c r="B13454">
        <v>4.5999999999999999E-2</v>
      </c>
      <c r="C13454" s="9">
        <v>5.0100000000000006E-2</v>
      </c>
    </row>
    <row r="13455" spans="1:3">
      <c r="A13455" s="1">
        <v>44977.083333333336</v>
      </c>
      <c r="B13455">
        <v>4.6100000000000002E-2</v>
      </c>
      <c r="C13455" s="9">
        <v>5.0299999999999997E-2</v>
      </c>
    </row>
    <row r="13456" spans="1:3">
      <c r="A13456" s="1">
        <v>44977.09375</v>
      </c>
      <c r="B13456">
        <v>4.5999999999999999E-2</v>
      </c>
      <c r="C13456" s="9">
        <v>5.0200000000000002E-2</v>
      </c>
    </row>
    <row r="13457" spans="1:3">
      <c r="A13457" s="1">
        <v>44977.104166666664</v>
      </c>
      <c r="B13457">
        <v>4.5900000000000003E-2</v>
      </c>
      <c r="C13457" s="9">
        <v>5.0099999999999999E-2</v>
      </c>
    </row>
    <row r="13458" spans="1:3">
      <c r="A13458" s="1">
        <v>44977.114583333336</v>
      </c>
      <c r="B13458">
        <v>4.5999999999999999E-2</v>
      </c>
      <c r="C13458" s="9">
        <v>5.0200000000000002E-2</v>
      </c>
    </row>
    <row r="13459" spans="1:3">
      <c r="A13459" s="1">
        <v>44977.125</v>
      </c>
      <c r="B13459">
        <v>4.5999999999999999E-2</v>
      </c>
      <c r="C13459" s="9">
        <v>5.0200000000000002E-2</v>
      </c>
    </row>
    <row r="13460" spans="1:3">
      <c r="A13460" s="1">
        <v>44977.135416666664</v>
      </c>
      <c r="B13460">
        <v>4.5999999999999999E-2</v>
      </c>
      <c r="C13460" s="9">
        <v>5.0200000000000002E-2</v>
      </c>
    </row>
    <row r="13461" spans="1:3">
      <c r="A13461" s="1">
        <v>44977.145833333336</v>
      </c>
      <c r="B13461">
        <v>4.5999999999999999E-2</v>
      </c>
      <c r="C13461" s="9">
        <v>5.0200000000000002E-2</v>
      </c>
    </row>
    <row r="13462" spans="1:3">
      <c r="A13462" s="1">
        <v>44977.15625</v>
      </c>
      <c r="B13462">
        <v>4.5999999999999999E-2</v>
      </c>
      <c r="C13462" s="9">
        <v>5.0200000000000002E-2</v>
      </c>
    </row>
    <row r="13463" spans="1:3">
      <c r="A13463" s="1">
        <v>44977.166666666664</v>
      </c>
      <c r="B13463">
        <v>4.5900000000000003E-2</v>
      </c>
      <c r="C13463" s="9">
        <v>5.0200000000000002E-2</v>
      </c>
    </row>
    <row r="13464" spans="1:3">
      <c r="A13464" s="1">
        <v>44977.177083333336</v>
      </c>
      <c r="B13464">
        <v>4.5999999999999999E-2</v>
      </c>
      <c r="C13464" s="9">
        <v>5.0100000000000006E-2</v>
      </c>
    </row>
    <row r="13465" spans="1:3">
      <c r="A13465" s="1">
        <v>44977.1875</v>
      </c>
      <c r="B13465">
        <v>4.5900000000000003E-2</v>
      </c>
      <c r="C13465" s="9">
        <v>5.0099999999999999E-2</v>
      </c>
    </row>
    <row r="13466" spans="1:3">
      <c r="A13466" s="1">
        <v>44977.197916666664</v>
      </c>
      <c r="B13466">
        <v>4.58E-2</v>
      </c>
      <c r="C13466" s="9">
        <v>5.0099999999999999E-2</v>
      </c>
    </row>
    <row r="13467" spans="1:3">
      <c r="A13467" s="1">
        <v>44977.208333333336</v>
      </c>
      <c r="B13467">
        <v>4.5600000000000002E-2</v>
      </c>
      <c r="C13467" s="9">
        <v>4.99E-2</v>
      </c>
    </row>
    <row r="13468" spans="1:3">
      <c r="A13468" s="1">
        <v>44977.21875</v>
      </c>
      <c r="B13468">
        <v>4.5699999999999998E-2</v>
      </c>
      <c r="C13468" s="9">
        <v>4.99E-2</v>
      </c>
    </row>
    <row r="13469" spans="1:3">
      <c r="A13469" s="1">
        <v>44977.229166666664</v>
      </c>
      <c r="B13469">
        <v>4.5499999999999999E-2</v>
      </c>
      <c r="C13469" s="9">
        <v>4.9799999999999997E-2</v>
      </c>
    </row>
    <row r="13470" spans="1:3">
      <c r="A13470" s="1">
        <v>44977.239583333336</v>
      </c>
      <c r="B13470">
        <v>4.5499999999999999E-2</v>
      </c>
      <c r="C13470" s="9">
        <v>4.9699999999999994E-2</v>
      </c>
    </row>
    <row r="13471" spans="1:3">
      <c r="A13471" s="1">
        <v>44977.25</v>
      </c>
      <c r="B13471">
        <v>4.4999999999999998E-2</v>
      </c>
      <c r="C13471" s="9">
        <v>4.9700000000000001E-2</v>
      </c>
    </row>
    <row r="13472" spans="1:3">
      <c r="A13472" s="1">
        <v>44977.260416666664</v>
      </c>
      <c r="B13472">
        <v>4.48E-2</v>
      </c>
      <c r="C13472" s="9">
        <v>4.9500000000000002E-2</v>
      </c>
    </row>
    <row r="13473" spans="1:3">
      <c r="A13473" s="1">
        <v>44977.270833333336</v>
      </c>
      <c r="B13473">
        <v>1.1307</v>
      </c>
      <c r="C13473" s="9">
        <v>4.9500000000000002E-2</v>
      </c>
    </row>
    <row r="13474" spans="1:3">
      <c r="A13474" s="1">
        <v>44977.28125</v>
      </c>
      <c r="B13474">
        <v>1.0740000000000001</v>
      </c>
      <c r="C13474" s="9">
        <v>4.9299999999999997E-2</v>
      </c>
    </row>
    <row r="13475" spans="1:3">
      <c r="A13475" s="1">
        <v>44977.291666666664</v>
      </c>
      <c r="B13475">
        <v>1.1316999999999999</v>
      </c>
      <c r="C13475" s="9">
        <v>4.9500000000000002E-2</v>
      </c>
    </row>
    <row r="13476" spans="1:3">
      <c r="A13476" s="1">
        <v>44977.302083333336</v>
      </c>
      <c r="B13476">
        <v>1.1678999999999999</v>
      </c>
      <c r="C13476" s="9">
        <v>0.43179999999999996</v>
      </c>
    </row>
    <row r="13477" spans="1:3">
      <c r="A13477" s="1">
        <v>44977.3125</v>
      </c>
      <c r="B13477">
        <v>1.1135999999999999</v>
      </c>
      <c r="C13477" s="9">
        <v>1.3071999999999999</v>
      </c>
    </row>
    <row r="13478" spans="1:3">
      <c r="A13478" s="1">
        <v>44977.322916666664</v>
      </c>
      <c r="B13478">
        <v>1.1166</v>
      </c>
      <c r="C13478" s="9">
        <v>1.5217999999999998</v>
      </c>
    </row>
    <row r="13479" spans="1:3">
      <c r="A13479" s="1">
        <v>44977.333333333336</v>
      </c>
      <c r="B13479">
        <v>1.119</v>
      </c>
      <c r="C13479" s="9">
        <v>0.90999999999999992</v>
      </c>
    </row>
    <row r="13480" spans="1:3">
      <c r="A13480" s="1">
        <v>44977.34375</v>
      </c>
      <c r="B13480">
        <v>1.1194</v>
      </c>
      <c r="C13480" s="9">
        <v>1.1655000000000002</v>
      </c>
    </row>
    <row r="13481" spans="1:3">
      <c r="A13481" s="1">
        <v>44977.354166666664</v>
      </c>
      <c r="B13481">
        <v>1.0609</v>
      </c>
      <c r="C13481" s="9">
        <v>1.4076</v>
      </c>
    </row>
    <row r="13482" spans="1:3">
      <c r="A13482" s="1">
        <v>44977.364583333336</v>
      </c>
      <c r="B13482">
        <v>1.0488999999999999</v>
      </c>
      <c r="C13482" s="9">
        <v>0.75990000000000002</v>
      </c>
    </row>
    <row r="13483" spans="1:3">
      <c r="A13483" s="1">
        <v>44977.375</v>
      </c>
      <c r="B13483">
        <v>0.91259999999999997</v>
      </c>
      <c r="C13483" s="9">
        <v>1.4335</v>
      </c>
    </row>
    <row r="13484" spans="1:3">
      <c r="A13484" s="1">
        <v>44977.385416666664</v>
      </c>
      <c r="B13484">
        <v>0.35310000000000002</v>
      </c>
      <c r="C13484" s="9">
        <v>1.6617000000000002</v>
      </c>
    </row>
    <row r="13485" spans="1:3">
      <c r="A13485" s="1">
        <v>44977.395833333336</v>
      </c>
      <c r="B13485">
        <v>4.5100000000000001E-2</v>
      </c>
      <c r="C13485" s="9">
        <v>0.80959999999999999</v>
      </c>
    </row>
    <row r="13486" spans="1:3">
      <c r="A13486" s="1">
        <v>44977.40625</v>
      </c>
      <c r="B13486">
        <v>4.4900000000000002E-2</v>
      </c>
      <c r="C13486" s="9">
        <v>1.3016999999999999</v>
      </c>
    </row>
    <row r="13487" spans="1:3">
      <c r="A13487" s="1">
        <v>44977.416666666664</v>
      </c>
      <c r="B13487">
        <v>4.4699999999999997E-2</v>
      </c>
      <c r="C13487" s="9">
        <v>1.6503000000000001</v>
      </c>
    </row>
    <row r="13488" spans="1:3">
      <c r="A13488" s="1">
        <v>44977.427083333336</v>
      </c>
      <c r="B13488">
        <v>4.3200000000000002E-2</v>
      </c>
      <c r="C13488" s="9">
        <v>1.1129</v>
      </c>
    </row>
    <row r="13489" spans="1:3">
      <c r="A13489" s="1">
        <v>44977.4375</v>
      </c>
      <c r="B13489">
        <v>4.3400000000000001E-2</v>
      </c>
      <c r="C13489" s="9">
        <v>1.0909</v>
      </c>
    </row>
    <row r="13490" spans="1:3">
      <c r="A13490" s="1">
        <v>44977.447916666664</v>
      </c>
      <c r="B13490">
        <v>4.4400000000000002E-2</v>
      </c>
      <c r="C13490" s="9">
        <v>1.5039</v>
      </c>
    </row>
    <row r="13491" spans="1:3">
      <c r="A13491" s="1">
        <v>44977.458333333336</v>
      </c>
      <c r="B13491">
        <v>4.48E-2</v>
      </c>
      <c r="C13491" s="9">
        <v>1.4140000000000001</v>
      </c>
    </row>
    <row r="13492" spans="1:3">
      <c r="A13492" s="1">
        <v>44977.46875</v>
      </c>
      <c r="B13492">
        <v>4.4999999999999998E-2</v>
      </c>
      <c r="C13492" s="9">
        <v>0.80319999999999991</v>
      </c>
    </row>
    <row r="13493" spans="1:3">
      <c r="A13493" s="1">
        <v>44977.479166666664</v>
      </c>
      <c r="B13493">
        <v>4.4699999999999997E-2</v>
      </c>
      <c r="C13493" s="9">
        <v>1.4929999999999999</v>
      </c>
    </row>
    <row r="13494" spans="1:3">
      <c r="A13494" s="1">
        <v>44977.489583333336</v>
      </c>
      <c r="B13494">
        <v>4.2999999999999997E-2</v>
      </c>
      <c r="C13494" s="9">
        <v>1.5821000000000001</v>
      </c>
    </row>
    <row r="13495" spans="1:3">
      <c r="A13495" s="1">
        <v>44977.5</v>
      </c>
      <c r="B13495">
        <v>4.3200000000000002E-2</v>
      </c>
      <c r="C13495" s="9">
        <v>0.83210000000000006</v>
      </c>
    </row>
    <row r="13496" spans="1:3">
      <c r="A13496" s="1">
        <v>44977.510416666664</v>
      </c>
      <c r="B13496">
        <v>4.36E-2</v>
      </c>
      <c r="C13496" s="9">
        <v>1.3959999999999999</v>
      </c>
    </row>
    <row r="13497" spans="1:3">
      <c r="A13497" s="1">
        <v>44977.520833333336</v>
      </c>
      <c r="B13497">
        <v>4.41E-2</v>
      </c>
      <c r="C13497" s="9">
        <v>1.6713</v>
      </c>
    </row>
    <row r="13498" spans="1:3">
      <c r="A13498" s="1">
        <v>44977.53125</v>
      </c>
      <c r="B13498">
        <v>4.4999999999999998E-2</v>
      </c>
      <c r="C13498" s="9">
        <v>0.92969999999999997</v>
      </c>
    </row>
    <row r="13499" spans="1:3">
      <c r="A13499" s="1">
        <v>44977.541666666664</v>
      </c>
      <c r="B13499">
        <v>4.53E-2</v>
      </c>
      <c r="C13499" s="9">
        <v>0.95609999999999995</v>
      </c>
    </row>
    <row r="13500" spans="1:3">
      <c r="A13500" s="1">
        <v>44977.552083333336</v>
      </c>
      <c r="B13500">
        <v>4.5400000000000003E-2</v>
      </c>
      <c r="C13500" s="9">
        <v>1.6300000000000002E-2</v>
      </c>
    </row>
    <row r="13501" spans="1:3">
      <c r="A13501" s="1">
        <v>44977.5625</v>
      </c>
      <c r="B13501">
        <v>4.5499999999999999E-2</v>
      </c>
      <c r="C13501" s="9">
        <v>4.7200000000000006E-2</v>
      </c>
    </row>
    <row r="13502" spans="1:3">
      <c r="A13502" s="1">
        <v>44977.572916666664</v>
      </c>
      <c r="B13502">
        <v>4.4400000000000002E-2</v>
      </c>
      <c r="C13502" s="9">
        <v>4.9299999999999997E-2</v>
      </c>
    </row>
    <row r="13503" spans="1:3">
      <c r="A13503" s="1">
        <v>44977.583333333336</v>
      </c>
      <c r="B13503">
        <v>4.4200000000000003E-2</v>
      </c>
      <c r="C13503" s="9">
        <v>4.8899999999999999E-2</v>
      </c>
    </row>
    <row r="13504" spans="1:3">
      <c r="A13504" s="1">
        <v>44977.59375</v>
      </c>
      <c r="B13504">
        <v>4.5199999999999997E-2</v>
      </c>
      <c r="C13504" s="9">
        <v>4.9299999999999997E-2</v>
      </c>
    </row>
    <row r="13505" spans="1:3">
      <c r="A13505" s="1">
        <v>44977.604166666664</v>
      </c>
      <c r="B13505">
        <v>4.5400000000000003E-2</v>
      </c>
      <c r="C13505" s="9">
        <v>4.9399999999999999E-2</v>
      </c>
    </row>
    <row r="13506" spans="1:3">
      <c r="A13506" s="1">
        <v>44977.614583333336</v>
      </c>
      <c r="B13506">
        <v>4.53E-2</v>
      </c>
      <c r="C13506" s="9">
        <v>4.9399999999999999E-2</v>
      </c>
    </row>
    <row r="13507" spans="1:3">
      <c r="A13507" s="1">
        <v>44977.625</v>
      </c>
      <c r="B13507">
        <v>4.5400000000000003E-2</v>
      </c>
      <c r="C13507" s="9">
        <v>4.9500000000000002E-2</v>
      </c>
    </row>
    <row r="13508" spans="1:3">
      <c r="A13508" s="1">
        <v>44977.635416666664</v>
      </c>
      <c r="B13508">
        <v>4.5199999999999997E-2</v>
      </c>
      <c r="C13508" s="9">
        <v>4.9099999999999998E-2</v>
      </c>
    </row>
    <row r="13509" spans="1:3">
      <c r="A13509" s="1">
        <v>44977.645833333336</v>
      </c>
      <c r="B13509">
        <v>4.4900000000000002E-2</v>
      </c>
      <c r="C13509" s="9">
        <v>4.8899999999999999E-2</v>
      </c>
    </row>
    <row r="13510" spans="1:3">
      <c r="A13510" s="1">
        <v>44977.65625</v>
      </c>
      <c r="B13510">
        <v>4.48E-2</v>
      </c>
      <c r="C13510" s="9">
        <v>4.8799999999999996E-2</v>
      </c>
    </row>
    <row r="13511" spans="1:3">
      <c r="A13511" s="1">
        <v>44977.666666666664</v>
      </c>
      <c r="B13511">
        <v>4.48E-2</v>
      </c>
      <c r="C13511" s="9">
        <v>4.87E-2</v>
      </c>
    </row>
    <row r="13512" spans="1:3">
      <c r="A13512" s="1">
        <v>44977.677083333336</v>
      </c>
      <c r="B13512">
        <v>4.4699999999999997E-2</v>
      </c>
      <c r="C13512" s="9">
        <v>4.8600000000000004E-2</v>
      </c>
    </row>
    <row r="13513" spans="1:3">
      <c r="A13513" s="1">
        <v>44977.6875</v>
      </c>
      <c r="B13513">
        <v>4.4699999999999997E-2</v>
      </c>
      <c r="C13513" s="9">
        <v>4.87E-2</v>
      </c>
    </row>
    <row r="13514" spans="1:3">
      <c r="A13514" s="1">
        <v>44977.697916666664</v>
      </c>
      <c r="B13514">
        <v>4.4600000000000001E-2</v>
      </c>
      <c r="C13514" s="9">
        <v>4.8600000000000004E-2</v>
      </c>
    </row>
    <row r="13515" spans="1:3">
      <c r="A13515" s="1">
        <v>44977.708333333336</v>
      </c>
      <c r="B13515">
        <v>4.4600000000000001E-2</v>
      </c>
      <c r="C13515" s="9">
        <v>4.8399999999999999E-2</v>
      </c>
    </row>
    <row r="13516" spans="1:3">
      <c r="A13516" s="1">
        <v>44977.71875</v>
      </c>
      <c r="B13516">
        <v>4.4600000000000001E-2</v>
      </c>
      <c r="C13516" s="9">
        <v>4.8399999999999999E-2</v>
      </c>
    </row>
    <row r="13517" spans="1:3">
      <c r="A13517" s="1">
        <v>44977.729166666664</v>
      </c>
      <c r="B13517">
        <v>4.4600000000000001E-2</v>
      </c>
      <c r="C13517" s="9">
        <v>4.82E-2</v>
      </c>
    </row>
    <row r="13518" spans="1:3">
      <c r="A13518" s="1">
        <v>44977.739583333336</v>
      </c>
      <c r="B13518">
        <v>4.4400000000000002E-2</v>
      </c>
      <c r="C13518" s="9">
        <v>4.8299999999999996E-2</v>
      </c>
    </row>
    <row r="13519" spans="1:3">
      <c r="A13519" s="1">
        <v>44977.75</v>
      </c>
      <c r="B13519">
        <v>4.4299999999999999E-2</v>
      </c>
      <c r="C13519" s="9">
        <v>4.82E-2</v>
      </c>
    </row>
    <row r="13520" spans="1:3">
      <c r="A13520" s="1">
        <v>44977.760416666664</v>
      </c>
      <c r="B13520">
        <v>4.4299999999999999E-2</v>
      </c>
      <c r="C13520" s="9">
        <v>4.8100000000000004E-2</v>
      </c>
    </row>
    <row r="13521" spans="1:3">
      <c r="A13521" s="1">
        <v>44977.770833333336</v>
      </c>
      <c r="B13521">
        <v>4.4200000000000003E-2</v>
      </c>
      <c r="C13521" s="9">
        <v>4.8000000000000001E-2</v>
      </c>
    </row>
    <row r="13522" spans="1:3">
      <c r="A13522" s="1">
        <v>44977.78125</v>
      </c>
      <c r="B13522">
        <v>4.4499999999999998E-2</v>
      </c>
      <c r="C13522" s="9">
        <v>4.8500000000000001E-2</v>
      </c>
    </row>
    <row r="13523" spans="1:3">
      <c r="A13523" s="1">
        <v>44977.791666666664</v>
      </c>
      <c r="B13523">
        <v>4.4600000000000001E-2</v>
      </c>
      <c r="C13523" s="9">
        <v>4.8399999999999999E-2</v>
      </c>
    </row>
    <row r="13524" spans="1:3">
      <c r="A13524" s="1">
        <v>44977.802083333336</v>
      </c>
      <c r="B13524">
        <v>4.4400000000000002E-2</v>
      </c>
      <c r="C13524" s="9">
        <v>4.8399999999999999E-2</v>
      </c>
    </row>
    <row r="13525" spans="1:3">
      <c r="A13525" s="1">
        <v>44977.8125</v>
      </c>
      <c r="B13525">
        <v>4.4600000000000001E-2</v>
      </c>
      <c r="C13525" s="9">
        <v>4.8500000000000001E-2</v>
      </c>
    </row>
    <row r="13526" spans="1:3">
      <c r="A13526" s="1">
        <v>44977.822916666664</v>
      </c>
      <c r="B13526">
        <v>4.4699999999999997E-2</v>
      </c>
      <c r="C13526" s="9">
        <v>4.8600000000000004E-2</v>
      </c>
    </row>
    <row r="13527" spans="1:3">
      <c r="A13527" s="1">
        <v>44977.833333333336</v>
      </c>
      <c r="B13527">
        <v>4.4900000000000002E-2</v>
      </c>
      <c r="C13527" s="9">
        <v>4.87E-2</v>
      </c>
    </row>
    <row r="13528" spans="1:3">
      <c r="A13528" s="1">
        <v>44977.84375</v>
      </c>
      <c r="B13528">
        <v>4.4900000000000002E-2</v>
      </c>
      <c r="C13528" s="9">
        <v>4.8799999999999996E-2</v>
      </c>
    </row>
    <row r="13529" spans="1:3">
      <c r="A13529" s="1">
        <v>44977.854166666664</v>
      </c>
      <c r="B13529">
        <v>4.4900000000000002E-2</v>
      </c>
      <c r="C13529" s="9">
        <v>4.8799999999999996E-2</v>
      </c>
    </row>
    <row r="13530" spans="1:3">
      <c r="A13530" s="1">
        <v>44977.864583333336</v>
      </c>
      <c r="B13530">
        <v>4.48E-2</v>
      </c>
      <c r="C13530" s="9">
        <v>4.87E-2</v>
      </c>
    </row>
    <row r="13531" spans="1:3">
      <c r="A13531" s="1">
        <v>44977.875</v>
      </c>
      <c r="B13531">
        <v>4.4999999999999998E-2</v>
      </c>
      <c r="C13531" s="9">
        <v>4.87E-2</v>
      </c>
    </row>
    <row r="13532" spans="1:3">
      <c r="A13532" s="1">
        <v>44977.885416666664</v>
      </c>
      <c r="B13532">
        <v>4.5199999999999997E-2</v>
      </c>
      <c r="C13532" s="9">
        <v>4.9000000000000002E-2</v>
      </c>
    </row>
    <row r="13533" spans="1:3">
      <c r="A13533" s="1">
        <v>44977.895833333336</v>
      </c>
      <c r="B13533">
        <v>4.5400000000000003E-2</v>
      </c>
      <c r="C13533" s="9">
        <v>4.9100000000000005E-2</v>
      </c>
    </row>
    <row r="13534" spans="1:3">
      <c r="A13534" s="1">
        <v>44977.90625</v>
      </c>
      <c r="B13534">
        <v>4.5499999999999999E-2</v>
      </c>
      <c r="C13534" s="9">
        <v>4.9399999999999999E-2</v>
      </c>
    </row>
    <row r="13535" spans="1:3">
      <c r="A13535" s="1">
        <v>44977.916666666664</v>
      </c>
      <c r="B13535">
        <v>4.5499999999999999E-2</v>
      </c>
      <c r="C13535" s="9">
        <v>4.9399999999999999E-2</v>
      </c>
    </row>
    <row r="13536" spans="1:3">
      <c r="A13536" s="1">
        <v>44977.927083333336</v>
      </c>
      <c r="B13536">
        <v>4.5600000000000002E-2</v>
      </c>
      <c r="C13536" s="9">
        <v>4.9500000000000002E-2</v>
      </c>
    </row>
    <row r="13537" spans="1:3">
      <c r="A13537" s="1">
        <v>44977.9375</v>
      </c>
      <c r="B13537">
        <v>4.5699999999999998E-2</v>
      </c>
      <c r="C13537" s="9">
        <v>4.9599999999999998E-2</v>
      </c>
    </row>
    <row r="13538" spans="1:3">
      <c r="A13538" s="1">
        <v>44977.947916666664</v>
      </c>
      <c r="B13538">
        <v>4.5699999999999998E-2</v>
      </c>
      <c r="C13538" s="9">
        <v>4.9700000000000001E-2</v>
      </c>
    </row>
    <row r="13539" spans="1:3">
      <c r="A13539" s="1">
        <v>44977.958333333336</v>
      </c>
      <c r="B13539">
        <v>4.5900000000000003E-2</v>
      </c>
      <c r="C13539" s="9">
        <v>4.99E-2</v>
      </c>
    </row>
    <row r="13540" spans="1:3">
      <c r="A13540" s="1">
        <v>44977.96875</v>
      </c>
      <c r="B13540">
        <v>4.5900000000000003E-2</v>
      </c>
      <c r="C13540" s="9">
        <v>4.99E-2</v>
      </c>
    </row>
    <row r="13541" spans="1:3">
      <c r="A13541" s="1">
        <v>44977.979166666664</v>
      </c>
      <c r="B13541">
        <v>4.5900000000000003E-2</v>
      </c>
      <c r="C13541" s="9">
        <v>4.9799999999999997E-2</v>
      </c>
    </row>
    <row r="13542" spans="1:3">
      <c r="A13542" s="1">
        <v>44977.989583333336</v>
      </c>
      <c r="B13542">
        <v>4.58E-2</v>
      </c>
      <c r="C13542" s="9">
        <v>4.99E-2</v>
      </c>
    </row>
    <row r="13543" spans="1:3">
      <c r="A13543" s="1">
        <v>44978</v>
      </c>
      <c r="B13543">
        <v>4.5900000000000003E-2</v>
      </c>
      <c r="C13543" s="9">
        <v>0.05</v>
      </c>
    </row>
    <row r="13544" spans="1:3">
      <c r="A13544" s="1">
        <v>44978.010416666664</v>
      </c>
      <c r="B13544">
        <v>4.5999999999999999E-2</v>
      </c>
      <c r="C13544" s="9">
        <v>0.05</v>
      </c>
    </row>
    <row r="13545" spans="1:3">
      <c r="A13545" s="1">
        <v>44978.020833333336</v>
      </c>
      <c r="B13545">
        <v>4.6199999999999998E-2</v>
      </c>
      <c r="C13545" s="9">
        <v>5.0299999999999997E-2</v>
      </c>
    </row>
    <row r="13546" spans="1:3">
      <c r="A13546" s="1">
        <v>44978.03125</v>
      </c>
      <c r="B13546">
        <v>4.6100000000000002E-2</v>
      </c>
      <c r="C13546" s="9">
        <v>5.0200000000000002E-2</v>
      </c>
    </row>
    <row r="13547" spans="1:3">
      <c r="A13547" s="1">
        <v>44978.041666666664</v>
      </c>
      <c r="B13547">
        <v>4.6100000000000002E-2</v>
      </c>
      <c r="C13547" s="9">
        <v>5.0299999999999997E-2</v>
      </c>
    </row>
    <row r="13548" spans="1:3">
      <c r="A13548" s="1">
        <v>44978.052083333336</v>
      </c>
      <c r="B13548">
        <v>4.6199999999999998E-2</v>
      </c>
      <c r="C13548" s="9">
        <v>5.0299999999999997E-2</v>
      </c>
    </row>
    <row r="13549" spans="1:3">
      <c r="A13549" s="1">
        <v>44978.0625</v>
      </c>
      <c r="B13549">
        <v>4.6199999999999998E-2</v>
      </c>
      <c r="C13549" s="9">
        <v>5.0500000000000003E-2</v>
      </c>
    </row>
    <row r="13550" spans="1:3">
      <c r="A13550" s="1">
        <v>44978.072916666664</v>
      </c>
      <c r="B13550">
        <v>4.6199999999999998E-2</v>
      </c>
      <c r="C13550" s="9">
        <v>5.04E-2</v>
      </c>
    </row>
    <row r="13551" spans="1:3">
      <c r="A13551" s="1">
        <v>44978.083333333336</v>
      </c>
      <c r="B13551">
        <v>4.6100000000000002E-2</v>
      </c>
      <c r="C13551" s="9">
        <v>5.04E-2</v>
      </c>
    </row>
    <row r="13552" spans="1:3">
      <c r="A13552" s="1">
        <v>44978.09375</v>
      </c>
      <c r="B13552">
        <v>4.6100000000000002E-2</v>
      </c>
      <c r="C13552" s="9">
        <v>5.0299999999999997E-2</v>
      </c>
    </row>
    <row r="13553" spans="1:3">
      <c r="A13553" s="1">
        <v>44978.104166666664</v>
      </c>
      <c r="B13553">
        <v>4.6300000000000001E-2</v>
      </c>
      <c r="C13553" s="9">
        <v>5.0500000000000003E-2</v>
      </c>
    </row>
    <row r="13554" spans="1:3">
      <c r="A13554" s="1">
        <v>44978.114583333336</v>
      </c>
      <c r="B13554">
        <v>4.6100000000000002E-2</v>
      </c>
      <c r="C13554" s="9">
        <v>5.0299999999999997E-2</v>
      </c>
    </row>
    <row r="13555" spans="1:3">
      <c r="A13555" s="1">
        <v>44978.125</v>
      </c>
      <c r="B13555">
        <v>4.5999999999999999E-2</v>
      </c>
      <c r="C13555" s="9">
        <v>5.0200000000000002E-2</v>
      </c>
    </row>
    <row r="13556" spans="1:3">
      <c r="A13556" s="1">
        <v>44978.135416666664</v>
      </c>
      <c r="B13556">
        <v>4.6100000000000002E-2</v>
      </c>
      <c r="C13556" s="9">
        <v>5.0299999999999997E-2</v>
      </c>
    </row>
    <row r="13557" spans="1:3">
      <c r="A13557" s="1">
        <v>44978.145833333336</v>
      </c>
      <c r="B13557">
        <v>4.6100000000000002E-2</v>
      </c>
      <c r="C13557" s="9">
        <v>5.0299999999999997E-2</v>
      </c>
    </row>
    <row r="13558" spans="1:3">
      <c r="A13558" s="1">
        <v>44978.15625</v>
      </c>
      <c r="B13558">
        <v>4.6199999999999998E-2</v>
      </c>
      <c r="C13558" s="9">
        <v>5.0299999999999997E-2</v>
      </c>
    </row>
    <row r="13559" spans="1:3">
      <c r="A13559" s="1">
        <v>44978.166666666664</v>
      </c>
      <c r="B13559">
        <v>4.6100000000000002E-2</v>
      </c>
      <c r="C13559" s="9">
        <v>5.0299999999999997E-2</v>
      </c>
    </row>
    <row r="13560" spans="1:3">
      <c r="A13560" s="1">
        <v>44978.177083333336</v>
      </c>
      <c r="B13560">
        <v>4.5999999999999999E-2</v>
      </c>
      <c r="C13560" s="9">
        <v>5.0200000000000002E-2</v>
      </c>
    </row>
    <row r="13561" spans="1:3">
      <c r="A13561" s="1">
        <v>44978.1875</v>
      </c>
      <c r="B13561">
        <v>4.5999999999999999E-2</v>
      </c>
      <c r="C13561" s="9">
        <v>5.0100000000000006E-2</v>
      </c>
    </row>
    <row r="13562" spans="1:3">
      <c r="A13562" s="1">
        <v>44978.197916666664</v>
      </c>
      <c r="B13562">
        <v>4.5999999999999999E-2</v>
      </c>
      <c r="C13562" s="9">
        <v>5.0099999999999999E-2</v>
      </c>
    </row>
    <row r="13563" spans="1:3">
      <c r="A13563" s="1">
        <v>44978.208333333336</v>
      </c>
      <c r="B13563">
        <v>4.5900000000000003E-2</v>
      </c>
      <c r="C13563" s="9">
        <v>5.0099999999999999E-2</v>
      </c>
    </row>
    <row r="13564" spans="1:3">
      <c r="A13564" s="1">
        <v>44978.21875</v>
      </c>
      <c r="B13564">
        <v>4.5999999999999999E-2</v>
      </c>
      <c r="C13564" s="9">
        <v>4.9700000000000001E-2</v>
      </c>
    </row>
    <row r="13565" spans="1:3">
      <c r="A13565" s="1">
        <v>44978.229166666664</v>
      </c>
      <c r="B13565">
        <v>4.5699999999999998E-2</v>
      </c>
      <c r="C13565" s="9">
        <v>4.9799999999999997E-2</v>
      </c>
    </row>
    <row r="13566" spans="1:3">
      <c r="A13566" s="1">
        <v>44978.239583333336</v>
      </c>
      <c r="B13566">
        <v>4.58E-2</v>
      </c>
      <c r="C13566" s="9">
        <v>5.0099999999999999E-2</v>
      </c>
    </row>
    <row r="13567" spans="1:3">
      <c r="A13567" s="1">
        <v>44978.25</v>
      </c>
      <c r="B13567">
        <v>4.5400000000000003E-2</v>
      </c>
      <c r="C13567" s="9">
        <v>4.9700000000000001E-2</v>
      </c>
    </row>
    <row r="13568" spans="1:3">
      <c r="A13568" s="1">
        <v>44978.260416666664</v>
      </c>
      <c r="B13568">
        <v>4.5600000000000002E-2</v>
      </c>
      <c r="C13568" s="9">
        <v>4.9799999999999997E-2</v>
      </c>
    </row>
    <row r="13569" spans="1:3">
      <c r="A13569" s="1">
        <v>44978.270833333336</v>
      </c>
      <c r="B13569">
        <v>4.53E-2</v>
      </c>
      <c r="C13569" s="9">
        <v>4.9599999999999998E-2</v>
      </c>
    </row>
    <row r="13570" spans="1:3">
      <c r="A13570" s="1">
        <v>44978.28125</v>
      </c>
      <c r="B13570">
        <v>4.4999999999999998E-2</v>
      </c>
      <c r="C13570" s="9">
        <v>4.9200000000000001E-2</v>
      </c>
    </row>
    <row r="13571" spans="1:3">
      <c r="A13571" s="1">
        <v>44978.291666666664</v>
      </c>
      <c r="B13571">
        <v>4.4999999999999998E-2</v>
      </c>
      <c r="C13571" s="9">
        <v>4.9100000000000005E-2</v>
      </c>
    </row>
    <row r="13572" spans="1:3">
      <c r="A13572" s="1">
        <v>44978.302083333336</v>
      </c>
      <c r="B13572">
        <v>4.4999999999999998E-2</v>
      </c>
      <c r="C13572" s="9">
        <v>0.47889999999999999</v>
      </c>
    </row>
    <row r="13573" spans="1:3">
      <c r="A13573" s="1">
        <v>44978.3125</v>
      </c>
      <c r="B13573">
        <v>4.4299999999999999E-2</v>
      </c>
      <c r="C13573" s="9">
        <v>1.2883</v>
      </c>
    </row>
    <row r="13574" spans="1:3">
      <c r="A13574" s="1">
        <v>44978.322916666664</v>
      </c>
      <c r="B13574">
        <v>4.4400000000000002E-2</v>
      </c>
      <c r="C13574" s="9">
        <v>1.4579</v>
      </c>
    </row>
    <row r="13575" spans="1:3">
      <c r="A13575" s="1">
        <v>44978.333333333336</v>
      </c>
      <c r="B13575">
        <v>4.4499999999999998E-2</v>
      </c>
      <c r="C13575" s="9">
        <v>0.77910000000000001</v>
      </c>
    </row>
    <row r="13576" spans="1:3">
      <c r="A13576" s="1">
        <v>44978.34375</v>
      </c>
      <c r="B13576">
        <v>4.4499999999999998E-2</v>
      </c>
      <c r="C13576" s="9">
        <v>1.1269</v>
      </c>
    </row>
    <row r="13577" spans="1:3">
      <c r="A13577" s="1">
        <v>44978.354166666664</v>
      </c>
      <c r="B13577">
        <v>4.4699999999999997E-2</v>
      </c>
      <c r="C13577" s="9">
        <v>1.4905999999999999</v>
      </c>
    </row>
    <row r="13578" spans="1:3">
      <c r="A13578" s="1">
        <v>44978.364583333336</v>
      </c>
      <c r="B13578">
        <v>4.4699999999999997E-2</v>
      </c>
      <c r="C13578" s="9">
        <v>1.0331000000000001</v>
      </c>
    </row>
    <row r="13579" spans="1:3">
      <c r="A13579" s="1">
        <v>44978.375</v>
      </c>
      <c r="B13579">
        <v>4.48E-2</v>
      </c>
      <c r="C13579" s="9">
        <v>1.3488</v>
      </c>
    </row>
    <row r="13580" spans="1:3">
      <c r="A13580" s="1">
        <v>44978.385416666664</v>
      </c>
      <c r="B13580">
        <v>4.4900000000000002E-2</v>
      </c>
      <c r="C13580" s="9">
        <v>1.5979000000000001</v>
      </c>
    </row>
    <row r="13581" spans="1:3">
      <c r="A13581" s="1">
        <v>44978.395833333336</v>
      </c>
      <c r="B13581">
        <v>4.4999999999999998E-2</v>
      </c>
      <c r="C13581" s="9">
        <v>0.80679999999999996</v>
      </c>
    </row>
    <row r="13582" spans="1:3">
      <c r="A13582" s="1">
        <v>44978.40625</v>
      </c>
      <c r="B13582">
        <v>4.48E-2</v>
      </c>
      <c r="C13582" s="9">
        <v>1.6318999999999999</v>
      </c>
    </row>
    <row r="13583" spans="1:3">
      <c r="A13583" s="1">
        <v>44978.416666666664</v>
      </c>
      <c r="B13583">
        <v>4.4900000000000002E-2</v>
      </c>
      <c r="C13583" s="9">
        <v>1.6408</v>
      </c>
    </row>
    <row r="13584" spans="1:3">
      <c r="A13584" s="1">
        <v>44978.427083333336</v>
      </c>
      <c r="B13584">
        <v>4.48E-2</v>
      </c>
      <c r="C13584" s="9">
        <v>0.91290000000000004</v>
      </c>
    </row>
    <row r="13585" spans="1:3">
      <c r="A13585" s="1">
        <v>44978.4375</v>
      </c>
      <c r="B13585">
        <v>4.4999999999999998E-2</v>
      </c>
      <c r="C13585" s="9">
        <v>1.5510000000000002</v>
      </c>
    </row>
    <row r="13586" spans="1:3">
      <c r="A13586" s="1">
        <v>44978.447916666664</v>
      </c>
      <c r="B13586">
        <v>4.48E-2</v>
      </c>
      <c r="C13586" s="9">
        <v>1.6307</v>
      </c>
    </row>
    <row r="13587" spans="1:3">
      <c r="A13587" s="1">
        <v>44978.458333333336</v>
      </c>
      <c r="B13587">
        <v>4.4299999999999999E-2</v>
      </c>
      <c r="C13587" s="9">
        <v>1.2433999999999998</v>
      </c>
    </row>
    <row r="13588" spans="1:3">
      <c r="A13588" s="1">
        <v>44978.46875</v>
      </c>
      <c r="B13588">
        <v>4.4600000000000001E-2</v>
      </c>
      <c r="C13588" s="9">
        <v>1.2591999999999999</v>
      </c>
    </row>
    <row r="13589" spans="1:3">
      <c r="A13589" s="1">
        <v>44978.479166666664</v>
      </c>
      <c r="B13589">
        <v>4.4699999999999997E-2</v>
      </c>
      <c r="C13589" s="9">
        <v>1.6295000000000002</v>
      </c>
    </row>
    <row r="13590" spans="1:3">
      <c r="A13590" s="1">
        <v>44978.489583333336</v>
      </c>
      <c r="B13590">
        <v>4.48E-2</v>
      </c>
      <c r="C13590" s="9">
        <v>1.486</v>
      </c>
    </row>
    <row r="13591" spans="1:3">
      <c r="A13591" s="1">
        <v>44978.5</v>
      </c>
      <c r="B13591">
        <v>4.48E-2</v>
      </c>
      <c r="C13591" s="9">
        <v>1.0444</v>
      </c>
    </row>
    <row r="13592" spans="1:3">
      <c r="A13592" s="1">
        <v>44978.510416666664</v>
      </c>
      <c r="B13592">
        <v>4.4400000000000002E-2</v>
      </c>
      <c r="C13592" s="9">
        <v>1.6425000000000001</v>
      </c>
    </row>
    <row r="13593" spans="1:3">
      <c r="A13593" s="1">
        <v>44978.520833333336</v>
      </c>
      <c r="B13593">
        <v>4.4499999999999998E-2</v>
      </c>
      <c r="C13593" s="9">
        <v>1.7137</v>
      </c>
    </row>
    <row r="13594" spans="1:3">
      <c r="A13594" s="1">
        <v>44978.53125</v>
      </c>
      <c r="B13594">
        <v>4.4699999999999997E-2</v>
      </c>
      <c r="C13594" s="9">
        <v>0.82340000000000002</v>
      </c>
    </row>
    <row r="13595" spans="1:3">
      <c r="A13595" s="1">
        <v>44978.541666666664</v>
      </c>
      <c r="B13595">
        <v>4.4900000000000002E-2</v>
      </c>
      <c r="C13595" s="9">
        <v>1.6637999999999999</v>
      </c>
    </row>
    <row r="13596" spans="1:3">
      <c r="A13596" s="1">
        <v>44978.552083333336</v>
      </c>
      <c r="B13596">
        <v>4.48E-2</v>
      </c>
      <c r="C13596" s="9">
        <v>1.6791</v>
      </c>
    </row>
    <row r="13597" spans="1:3">
      <c r="A13597" s="1">
        <v>44978.5625</v>
      </c>
      <c r="B13597">
        <v>4.4600000000000001E-2</v>
      </c>
      <c r="C13597" s="9">
        <v>0.92130000000000001</v>
      </c>
    </row>
    <row r="13598" spans="1:3">
      <c r="A13598" s="1">
        <v>44978.572916666664</v>
      </c>
      <c r="B13598">
        <v>4.4600000000000001E-2</v>
      </c>
      <c r="C13598" s="9">
        <v>1.5034999999999998</v>
      </c>
    </row>
    <row r="13599" spans="1:3">
      <c r="A13599" s="1">
        <v>44978.583333333336</v>
      </c>
      <c r="B13599">
        <v>4.4499999999999998E-2</v>
      </c>
      <c r="C13599" s="9">
        <v>1.5512999999999999</v>
      </c>
    </row>
    <row r="13600" spans="1:3">
      <c r="A13600" s="1">
        <v>44978.59375</v>
      </c>
      <c r="B13600">
        <v>4.4600000000000001E-2</v>
      </c>
      <c r="C13600" s="9">
        <v>1.1996</v>
      </c>
    </row>
    <row r="13601" spans="1:3">
      <c r="A13601" s="1">
        <v>44978.604166666664</v>
      </c>
      <c r="B13601">
        <v>4.4400000000000002E-2</v>
      </c>
      <c r="C13601" s="9">
        <v>1.2427999999999999</v>
      </c>
    </row>
    <row r="13602" spans="1:3">
      <c r="A13602" s="1">
        <v>44978.614583333336</v>
      </c>
      <c r="B13602">
        <v>4.4600000000000001E-2</v>
      </c>
      <c r="C13602" s="9">
        <v>0.499</v>
      </c>
    </row>
    <row r="13603" spans="1:3">
      <c r="A13603" s="1">
        <v>44978.625</v>
      </c>
      <c r="B13603">
        <v>4.4699999999999997E-2</v>
      </c>
      <c r="C13603" s="9">
        <v>4.0900000000000006E-2</v>
      </c>
    </row>
    <row r="13604" spans="1:3">
      <c r="A13604" s="1">
        <v>44978.635416666664</v>
      </c>
      <c r="B13604">
        <v>4.5100000000000001E-2</v>
      </c>
      <c r="C13604" s="9">
        <v>4.8500000000000001E-2</v>
      </c>
    </row>
    <row r="13605" spans="1:3">
      <c r="A13605" s="1">
        <v>44978.645833333336</v>
      </c>
      <c r="B13605">
        <v>4.5199999999999997E-2</v>
      </c>
      <c r="C13605" s="9">
        <v>4.8500000000000001E-2</v>
      </c>
    </row>
    <row r="13606" spans="1:3">
      <c r="A13606" s="1">
        <v>44978.65625</v>
      </c>
      <c r="B13606">
        <v>4.4999999999999998E-2</v>
      </c>
      <c r="C13606" s="9">
        <v>4.8799999999999996E-2</v>
      </c>
    </row>
    <row r="13607" spans="1:3">
      <c r="A13607" s="1">
        <v>44978.666666666664</v>
      </c>
      <c r="B13607">
        <v>4.4699999999999997E-2</v>
      </c>
      <c r="C13607" s="9">
        <v>4.87E-2</v>
      </c>
    </row>
    <row r="13608" spans="1:3">
      <c r="A13608" s="1">
        <v>44978.677083333336</v>
      </c>
      <c r="B13608">
        <v>4.4499999999999998E-2</v>
      </c>
      <c r="C13608" s="9">
        <v>4.8500000000000001E-2</v>
      </c>
    </row>
    <row r="13609" spans="1:3">
      <c r="A13609" s="1">
        <v>44978.6875</v>
      </c>
      <c r="B13609">
        <v>4.4600000000000001E-2</v>
      </c>
      <c r="C13609" s="9">
        <v>4.8500000000000001E-2</v>
      </c>
    </row>
    <row r="13610" spans="1:3">
      <c r="A13610" s="1">
        <v>44978.697916666664</v>
      </c>
      <c r="B13610">
        <v>4.4900000000000002E-2</v>
      </c>
      <c r="C13610" s="9">
        <v>4.8600000000000004E-2</v>
      </c>
    </row>
    <row r="13611" spans="1:3">
      <c r="A13611" s="1">
        <v>44978.708333333336</v>
      </c>
      <c r="B13611">
        <v>4.4699999999999997E-2</v>
      </c>
      <c r="C13611" s="9">
        <v>4.8399999999999999E-2</v>
      </c>
    </row>
    <row r="13612" spans="1:3">
      <c r="A13612" s="1">
        <v>44978.71875</v>
      </c>
      <c r="B13612">
        <v>4.53E-2</v>
      </c>
      <c r="C13612" s="9">
        <v>4.8899999999999999E-2</v>
      </c>
    </row>
    <row r="13613" spans="1:3">
      <c r="A13613" s="1">
        <v>44978.729166666664</v>
      </c>
      <c r="B13613">
        <v>4.5100000000000001E-2</v>
      </c>
      <c r="C13613" s="9">
        <v>4.8899999999999999E-2</v>
      </c>
    </row>
    <row r="13614" spans="1:3">
      <c r="A13614" s="1">
        <v>44978.739583333336</v>
      </c>
      <c r="B13614">
        <v>4.4900000000000002E-2</v>
      </c>
      <c r="C13614" s="9">
        <v>4.8799999999999996E-2</v>
      </c>
    </row>
    <row r="13615" spans="1:3">
      <c r="A13615" s="1">
        <v>44978.75</v>
      </c>
      <c r="B13615">
        <v>4.5100000000000001E-2</v>
      </c>
      <c r="C13615" s="9">
        <v>4.9000000000000002E-2</v>
      </c>
    </row>
    <row r="13616" spans="1:3">
      <c r="A13616" s="1">
        <v>44978.760416666664</v>
      </c>
      <c r="B13616">
        <v>4.4999999999999998E-2</v>
      </c>
      <c r="C13616" s="9">
        <v>4.8899999999999999E-2</v>
      </c>
    </row>
    <row r="13617" spans="1:3">
      <c r="A13617" s="1">
        <v>44978.770833333336</v>
      </c>
      <c r="B13617">
        <v>4.5100000000000001E-2</v>
      </c>
      <c r="C13617" s="9">
        <v>4.9099999999999998E-2</v>
      </c>
    </row>
    <row r="13618" spans="1:3">
      <c r="A13618" s="1">
        <v>44978.78125</v>
      </c>
      <c r="B13618">
        <v>4.4900000000000002E-2</v>
      </c>
      <c r="C13618" s="9">
        <v>4.8899999999999999E-2</v>
      </c>
    </row>
    <row r="13619" spans="1:3">
      <c r="A13619" s="1">
        <v>44978.791666666664</v>
      </c>
      <c r="B13619">
        <v>4.4900000000000002E-2</v>
      </c>
      <c r="C13619" s="9">
        <v>4.9000000000000002E-2</v>
      </c>
    </row>
    <row r="13620" spans="1:3">
      <c r="A13620" s="1">
        <v>44978.802083333336</v>
      </c>
      <c r="B13620">
        <v>4.4900000000000002E-2</v>
      </c>
      <c r="C13620" s="9">
        <v>4.9000000000000002E-2</v>
      </c>
    </row>
    <row r="13621" spans="1:3">
      <c r="A13621" s="1">
        <v>44978.8125</v>
      </c>
      <c r="B13621">
        <v>4.48E-2</v>
      </c>
      <c r="C13621" s="9">
        <v>4.8899999999999999E-2</v>
      </c>
    </row>
    <row r="13622" spans="1:3">
      <c r="A13622" s="1">
        <v>44978.822916666664</v>
      </c>
      <c r="B13622">
        <v>4.4999999999999998E-2</v>
      </c>
      <c r="C13622" s="9">
        <v>4.9299999999999997E-2</v>
      </c>
    </row>
    <row r="13623" spans="1:3">
      <c r="A13623" s="1">
        <v>44978.833333333336</v>
      </c>
      <c r="B13623">
        <v>4.4999999999999998E-2</v>
      </c>
      <c r="C13623" s="9">
        <v>4.9199999999999994E-2</v>
      </c>
    </row>
    <row r="13624" spans="1:3">
      <c r="A13624" s="1">
        <v>44978.84375</v>
      </c>
      <c r="B13624">
        <v>4.4999999999999998E-2</v>
      </c>
      <c r="C13624" s="9">
        <v>4.9299999999999997E-2</v>
      </c>
    </row>
    <row r="13625" spans="1:3">
      <c r="A13625" s="1">
        <v>44978.854166666664</v>
      </c>
      <c r="B13625">
        <v>4.5100000000000001E-2</v>
      </c>
      <c r="C13625" s="9">
        <v>4.9399999999999999E-2</v>
      </c>
    </row>
    <row r="13626" spans="1:3">
      <c r="A13626" s="1">
        <v>44978.864583333336</v>
      </c>
      <c r="B13626">
        <v>4.53E-2</v>
      </c>
      <c r="C13626" s="9">
        <v>4.9399999999999999E-2</v>
      </c>
    </row>
    <row r="13627" spans="1:3">
      <c r="A13627" s="1">
        <v>44978.875</v>
      </c>
      <c r="B13627">
        <v>4.5400000000000003E-2</v>
      </c>
      <c r="C13627" s="9">
        <v>4.9600000000000005E-2</v>
      </c>
    </row>
    <row r="13628" spans="1:3">
      <c r="A13628" s="1">
        <v>44978.885416666664</v>
      </c>
      <c r="B13628">
        <v>4.4699999999999997E-2</v>
      </c>
      <c r="C13628" s="9">
        <v>4.8899999999999999E-2</v>
      </c>
    </row>
    <row r="13629" spans="1:3">
      <c r="A13629" s="1">
        <v>44978.895833333336</v>
      </c>
      <c r="B13629">
        <v>4.48E-2</v>
      </c>
      <c r="C13629" s="9">
        <v>4.9000000000000002E-2</v>
      </c>
    </row>
    <row r="13630" spans="1:3">
      <c r="A13630" s="1">
        <v>44978.90625</v>
      </c>
      <c r="B13630">
        <v>4.4999999999999998E-2</v>
      </c>
      <c r="C13630" s="9">
        <v>4.9199999999999994E-2</v>
      </c>
    </row>
    <row r="13631" spans="1:3">
      <c r="A13631" s="1">
        <v>44978.916666666664</v>
      </c>
      <c r="B13631">
        <v>4.4999999999999998E-2</v>
      </c>
      <c r="C13631" s="9">
        <v>4.9099999999999998E-2</v>
      </c>
    </row>
    <row r="13632" spans="1:3">
      <c r="A13632" s="1">
        <v>44978.927083333336</v>
      </c>
      <c r="B13632">
        <v>4.4999999999999998E-2</v>
      </c>
      <c r="C13632" s="9">
        <v>4.9200000000000001E-2</v>
      </c>
    </row>
    <row r="13633" spans="1:3">
      <c r="A13633" s="1">
        <v>44978.9375</v>
      </c>
      <c r="B13633">
        <v>4.4900000000000002E-2</v>
      </c>
      <c r="C13633" s="9">
        <v>4.9099999999999998E-2</v>
      </c>
    </row>
    <row r="13634" spans="1:3">
      <c r="A13634" s="1">
        <v>44978.947916666664</v>
      </c>
      <c r="B13634">
        <v>4.5100000000000001E-2</v>
      </c>
      <c r="C13634" s="9">
        <v>4.9199999999999994E-2</v>
      </c>
    </row>
    <row r="13635" spans="1:3">
      <c r="A13635" s="1">
        <v>44978.958333333336</v>
      </c>
      <c r="B13635">
        <v>4.5400000000000003E-2</v>
      </c>
      <c r="C13635" s="9">
        <v>4.9500000000000002E-2</v>
      </c>
    </row>
    <row r="13636" spans="1:3">
      <c r="A13636" s="1">
        <v>44978.96875</v>
      </c>
      <c r="B13636">
        <v>4.5600000000000002E-2</v>
      </c>
      <c r="C13636" s="9">
        <v>4.9799999999999997E-2</v>
      </c>
    </row>
    <row r="13637" spans="1:3">
      <c r="A13637" s="1">
        <v>44978.979166666664</v>
      </c>
      <c r="B13637">
        <v>4.5400000000000003E-2</v>
      </c>
      <c r="C13637" s="9">
        <v>4.9700000000000001E-2</v>
      </c>
    </row>
    <row r="13638" spans="1:3">
      <c r="A13638" s="1">
        <v>44978.989583333336</v>
      </c>
      <c r="B13638">
        <v>4.5699999999999998E-2</v>
      </c>
      <c r="C13638" s="9">
        <v>0.05</v>
      </c>
    </row>
    <row r="13639" spans="1:3">
      <c r="A13639" s="1">
        <v>44979</v>
      </c>
      <c r="B13639">
        <v>4.5600000000000002E-2</v>
      </c>
      <c r="C13639" s="9">
        <v>4.99E-2</v>
      </c>
    </row>
    <row r="13640" spans="1:3">
      <c r="A13640" s="1">
        <v>44979.010416666664</v>
      </c>
      <c r="B13640">
        <v>4.5499999999999999E-2</v>
      </c>
      <c r="C13640" s="9">
        <v>4.99E-2</v>
      </c>
    </row>
    <row r="13641" spans="1:3">
      <c r="A13641" s="1">
        <v>44979.020833333336</v>
      </c>
      <c r="B13641">
        <v>4.5600000000000002E-2</v>
      </c>
      <c r="C13641" s="9">
        <v>5.0099999999999999E-2</v>
      </c>
    </row>
    <row r="13642" spans="1:3">
      <c r="A13642" s="1">
        <v>44979.03125</v>
      </c>
      <c r="B13642">
        <v>4.5699999999999998E-2</v>
      </c>
      <c r="C13642" s="9">
        <v>5.0199999999999995E-2</v>
      </c>
    </row>
    <row r="13643" spans="1:3">
      <c r="A13643" s="1">
        <v>44979.041666666664</v>
      </c>
      <c r="B13643">
        <v>4.5900000000000003E-2</v>
      </c>
      <c r="C13643" s="9">
        <v>5.0299999999999997E-2</v>
      </c>
    </row>
    <row r="13644" spans="1:3">
      <c r="A13644" s="1">
        <v>44979.052083333336</v>
      </c>
      <c r="B13644">
        <v>4.5900000000000003E-2</v>
      </c>
      <c r="C13644" s="9">
        <v>5.0200000000000002E-2</v>
      </c>
    </row>
    <row r="13645" spans="1:3">
      <c r="A13645" s="1">
        <v>44979.0625</v>
      </c>
      <c r="B13645">
        <v>4.5900000000000003E-2</v>
      </c>
      <c r="C13645" s="9">
        <v>5.0299999999999997E-2</v>
      </c>
    </row>
    <row r="13646" spans="1:3">
      <c r="A13646" s="1">
        <v>44979.072916666664</v>
      </c>
      <c r="B13646">
        <v>4.5999999999999999E-2</v>
      </c>
      <c r="C13646" s="9">
        <v>5.0299999999999997E-2</v>
      </c>
    </row>
    <row r="13647" spans="1:3">
      <c r="A13647" s="1">
        <v>44979.083333333336</v>
      </c>
      <c r="B13647">
        <v>4.5999999999999999E-2</v>
      </c>
      <c r="C13647" s="9">
        <v>5.04E-2</v>
      </c>
    </row>
    <row r="13648" spans="1:3">
      <c r="A13648" s="1">
        <v>44979.09375</v>
      </c>
      <c r="B13648">
        <v>4.5900000000000003E-2</v>
      </c>
      <c r="C13648" s="9">
        <v>5.0299999999999997E-2</v>
      </c>
    </row>
    <row r="13649" spans="1:3">
      <c r="A13649" s="1">
        <v>44979.104166666664</v>
      </c>
      <c r="B13649">
        <v>4.5999999999999999E-2</v>
      </c>
      <c r="C13649" s="9">
        <v>5.04E-2</v>
      </c>
    </row>
    <row r="13650" spans="1:3">
      <c r="A13650" s="1">
        <v>44979.114583333336</v>
      </c>
      <c r="B13650">
        <v>4.5999999999999999E-2</v>
      </c>
      <c r="C13650" s="9">
        <v>5.04E-2</v>
      </c>
    </row>
    <row r="13651" spans="1:3">
      <c r="A13651" s="1">
        <v>44979.125</v>
      </c>
      <c r="B13651">
        <v>4.5900000000000003E-2</v>
      </c>
      <c r="C13651" s="9">
        <v>5.04E-2</v>
      </c>
    </row>
    <row r="13652" spans="1:3">
      <c r="A13652" s="1">
        <v>44979.135416666664</v>
      </c>
      <c r="B13652">
        <v>4.5999999999999999E-2</v>
      </c>
      <c r="C13652" s="9">
        <v>5.0299999999999997E-2</v>
      </c>
    </row>
    <row r="13653" spans="1:3">
      <c r="A13653" s="1">
        <v>44979.145833333336</v>
      </c>
      <c r="B13653">
        <v>4.5900000000000003E-2</v>
      </c>
      <c r="C13653" s="9">
        <v>5.0299999999999997E-2</v>
      </c>
    </row>
    <row r="13654" spans="1:3">
      <c r="A13654" s="1">
        <v>44979.15625</v>
      </c>
      <c r="B13654">
        <v>4.58E-2</v>
      </c>
      <c r="C13654" s="9">
        <v>5.0200000000000002E-2</v>
      </c>
    </row>
    <row r="13655" spans="1:3">
      <c r="A13655" s="1">
        <v>44979.166666666664</v>
      </c>
      <c r="B13655">
        <v>4.5900000000000003E-2</v>
      </c>
      <c r="C13655" s="9">
        <v>5.0299999999999997E-2</v>
      </c>
    </row>
    <row r="13656" spans="1:3">
      <c r="A13656" s="1">
        <v>44979.177083333336</v>
      </c>
      <c r="B13656">
        <v>4.5999999999999999E-2</v>
      </c>
      <c r="C13656" s="9">
        <v>5.0299999999999997E-2</v>
      </c>
    </row>
    <row r="13657" spans="1:3">
      <c r="A13657" s="1">
        <v>44979.1875</v>
      </c>
      <c r="B13657">
        <v>4.58E-2</v>
      </c>
      <c r="C13657" s="9">
        <v>5.0099999999999999E-2</v>
      </c>
    </row>
    <row r="13658" spans="1:3">
      <c r="A13658" s="1">
        <v>44979.197916666664</v>
      </c>
      <c r="B13658">
        <v>4.5699999999999998E-2</v>
      </c>
      <c r="C13658" s="9">
        <v>4.99E-2</v>
      </c>
    </row>
    <row r="13659" spans="1:3">
      <c r="A13659" s="1">
        <v>44979.208333333336</v>
      </c>
      <c r="B13659">
        <v>4.5499999999999999E-2</v>
      </c>
      <c r="C13659" s="9">
        <v>4.9799999999999997E-2</v>
      </c>
    </row>
    <row r="13660" spans="1:3">
      <c r="A13660" s="1">
        <v>44979.21875</v>
      </c>
      <c r="B13660">
        <v>4.5199999999999997E-2</v>
      </c>
      <c r="C13660" s="9">
        <v>4.9399999999999999E-2</v>
      </c>
    </row>
    <row r="13661" spans="1:3">
      <c r="A13661" s="1">
        <v>44979.229166666664</v>
      </c>
      <c r="B13661">
        <v>4.5499999999999999E-2</v>
      </c>
      <c r="C13661" s="9">
        <v>4.9799999999999997E-2</v>
      </c>
    </row>
    <row r="13662" spans="1:3">
      <c r="A13662" s="1">
        <v>44979.239583333336</v>
      </c>
      <c r="B13662">
        <v>4.53E-2</v>
      </c>
      <c r="C13662" s="9">
        <v>4.9699999999999994E-2</v>
      </c>
    </row>
    <row r="13663" spans="1:3">
      <c r="A13663" s="1">
        <v>44979.25</v>
      </c>
      <c r="B13663">
        <v>4.5100000000000001E-2</v>
      </c>
      <c r="C13663" s="9">
        <v>4.9599999999999998E-2</v>
      </c>
    </row>
    <row r="13664" spans="1:3">
      <c r="A13664" s="1">
        <v>44979.260416666664</v>
      </c>
      <c r="B13664">
        <v>4.4999999999999998E-2</v>
      </c>
      <c r="C13664" s="9">
        <v>4.9200000000000001E-2</v>
      </c>
    </row>
    <row r="13665" spans="1:3">
      <c r="A13665" s="1">
        <v>44979.270833333336</v>
      </c>
      <c r="B13665">
        <v>2.0344000000000002</v>
      </c>
      <c r="C13665" s="9">
        <v>4.8899999999999999E-2</v>
      </c>
    </row>
    <row r="13666" spans="1:3">
      <c r="A13666" s="1">
        <v>44979.28125</v>
      </c>
      <c r="B13666">
        <v>2.2818999999999998</v>
      </c>
      <c r="C13666" s="9">
        <v>4.9000000000000002E-2</v>
      </c>
    </row>
    <row r="13667" spans="1:3">
      <c r="A13667" s="1">
        <v>44979.291666666664</v>
      </c>
      <c r="B13667">
        <v>2.2856999999999998</v>
      </c>
      <c r="C13667" s="9">
        <v>4.9000000000000002E-2</v>
      </c>
    </row>
    <row r="13668" spans="1:3">
      <c r="A13668" s="1">
        <v>44979.302083333336</v>
      </c>
      <c r="B13668">
        <v>1.8701000000000001</v>
      </c>
      <c r="C13668" s="9">
        <v>0.88129999999999997</v>
      </c>
    </row>
    <row r="13669" spans="1:3">
      <c r="A13669" s="1">
        <v>44979.3125</v>
      </c>
      <c r="B13669">
        <v>1.9057999999999999</v>
      </c>
      <c r="C13669" s="9">
        <v>1.8437000000000001</v>
      </c>
    </row>
    <row r="13670" spans="1:3">
      <c r="A13670" s="1">
        <v>44979.322916666664</v>
      </c>
      <c r="B13670">
        <v>1.2258</v>
      </c>
      <c r="C13670" s="9">
        <v>1.7436</v>
      </c>
    </row>
    <row r="13671" spans="1:3">
      <c r="A13671" s="1">
        <v>44979.333333333336</v>
      </c>
      <c r="B13671">
        <v>2.1478000000000002</v>
      </c>
      <c r="C13671" s="9">
        <v>0.873</v>
      </c>
    </row>
    <row r="13672" spans="1:3">
      <c r="A13672" s="1">
        <v>44979.34375</v>
      </c>
      <c r="B13672">
        <v>2.0019999999999998</v>
      </c>
      <c r="C13672" s="9">
        <v>1.5702</v>
      </c>
    </row>
    <row r="13673" spans="1:3">
      <c r="A13673" s="1">
        <v>44979.354166666664</v>
      </c>
      <c r="B13673">
        <v>1.5889</v>
      </c>
      <c r="C13673" s="9">
        <v>1.4218999999999999</v>
      </c>
    </row>
    <row r="13674" spans="1:3">
      <c r="A13674" s="1">
        <v>44979.364583333336</v>
      </c>
      <c r="B13674">
        <v>1.4657</v>
      </c>
      <c r="C13674" s="9">
        <v>1.0304</v>
      </c>
    </row>
    <row r="13675" spans="1:3">
      <c r="A13675" s="1">
        <v>44979.375</v>
      </c>
      <c r="B13675">
        <v>1.6253</v>
      </c>
      <c r="C13675" s="9">
        <v>1.6080000000000001</v>
      </c>
    </row>
    <row r="13676" spans="1:3">
      <c r="A13676" s="1">
        <v>44979.385416666664</v>
      </c>
      <c r="B13676">
        <v>1.4176</v>
      </c>
      <c r="C13676" s="9">
        <v>1.6868000000000001</v>
      </c>
    </row>
    <row r="13677" spans="1:3">
      <c r="A13677" s="1">
        <v>44979.395833333336</v>
      </c>
      <c r="B13677">
        <v>1.1468</v>
      </c>
      <c r="C13677" s="9">
        <v>0.78059999999999996</v>
      </c>
    </row>
    <row r="13678" spans="1:3">
      <c r="A13678" s="1">
        <v>44979.40625</v>
      </c>
      <c r="B13678">
        <v>1.3096000000000001</v>
      </c>
      <c r="C13678" s="9">
        <v>1.3011999999999999</v>
      </c>
    </row>
    <row r="13679" spans="1:3">
      <c r="A13679" s="1">
        <v>44979.416666666664</v>
      </c>
      <c r="B13679">
        <v>0.83950000000000002</v>
      </c>
      <c r="C13679" s="9">
        <v>1.5169999999999999</v>
      </c>
    </row>
    <row r="13680" spans="1:3">
      <c r="A13680" s="1">
        <v>44979.427083333336</v>
      </c>
      <c r="B13680">
        <v>4.4200000000000003E-2</v>
      </c>
      <c r="C13680" s="9">
        <v>1.0253999999999999</v>
      </c>
    </row>
    <row r="13681" spans="1:3">
      <c r="A13681" s="1">
        <v>44979.4375</v>
      </c>
      <c r="B13681">
        <v>4.4999999999999998E-2</v>
      </c>
      <c r="C13681" s="9">
        <v>1.0116000000000001</v>
      </c>
    </row>
    <row r="13682" spans="1:3">
      <c r="A13682" s="1">
        <v>44979.447916666664</v>
      </c>
      <c r="B13682">
        <v>4.5100000000000001E-2</v>
      </c>
      <c r="C13682" s="9">
        <v>1.4932000000000001</v>
      </c>
    </row>
    <row r="13683" spans="1:3">
      <c r="A13683" s="1">
        <v>44979.458333333336</v>
      </c>
      <c r="B13683">
        <v>4.4999999999999998E-2</v>
      </c>
      <c r="C13683" s="9">
        <v>1.3169</v>
      </c>
    </row>
    <row r="13684" spans="1:3">
      <c r="A13684" s="1">
        <v>44979.46875</v>
      </c>
      <c r="B13684">
        <v>4.3299999999999998E-2</v>
      </c>
      <c r="C13684" s="9">
        <v>0.79410000000000003</v>
      </c>
    </row>
    <row r="13685" spans="1:3">
      <c r="A13685" s="1">
        <v>44979.479166666664</v>
      </c>
      <c r="B13685">
        <v>4.2999999999999997E-2</v>
      </c>
      <c r="C13685" s="9">
        <v>1.4062000000000001</v>
      </c>
    </row>
    <row r="13686" spans="1:3">
      <c r="A13686" s="1">
        <v>44979.489583333336</v>
      </c>
      <c r="B13686">
        <v>4.3200000000000002E-2</v>
      </c>
      <c r="C13686" s="9">
        <v>1.4119999999999999</v>
      </c>
    </row>
    <row r="13687" spans="1:3">
      <c r="A13687" s="1">
        <v>44979.5</v>
      </c>
      <c r="B13687">
        <v>4.3499999999999997E-2</v>
      </c>
      <c r="C13687" s="9">
        <v>0.74429999999999996</v>
      </c>
    </row>
    <row r="13688" spans="1:3">
      <c r="A13688" s="1">
        <v>44979.510416666664</v>
      </c>
      <c r="B13688">
        <v>4.4600000000000001E-2</v>
      </c>
      <c r="C13688" s="9">
        <v>1.3098000000000001</v>
      </c>
    </row>
    <row r="13689" spans="1:3">
      <c r="A13689" s="1">
        <v>44979.520833333336</v>
      </c>
      <c r="B13689">
        <v>4.5100000000000001E-2</v>
      </c>
      <c r="C13689" s="9">
        <v>1.4459</v>
      </c>
    </row>
    <row r="13690" spans="1:3">
      <c r="A13690" s="1">
        <v>44979.53125</v>
      </c>
      <c r="B13690">
        <v>4.3400000000000001E-2</v>
      </c>
      <c r="C13690" s="9">
        <v>0.89329999999999998</v>
      </c>
    </row>
    <row r="13691" spans="1:3">
      <c r="A13691" s="1">
        <v>44979.541666666664</v>
      </c>
      <c r="B13691">
        <v>4.41E-2</v>
      </c>
      <c r="C13691" s="9">
        <v>1.1461000000000001</v>
      </c>
    </row>
    <row r="13692" spans="1:3">
      <c r="A13692" s="1">
        <v>44979.552083333336</v>
      </c>
      <c r="B13692">
        <v>4.4299999999999999E-2</v>
      </c>
      <c r="C13692" s="9">
        <v>1.4477</v>
      </c>
    </row>
    <row r="13693" spans="1:3">
      <c r="A13693" s="1">
        <v>44979.5625</v>
      </c>
      <c r="B13693">
        <v>4.4600000000000001E-2</v>
      </c>
      <c r="C13693" s="9">
        <v>1.1517999999999999</v>
      </c>
    </row>
    <row r="13694" spans="1:3">
      <c r="A13694" s="1">
        <v>44979.572916666664</v>
      </c>
      <c r="B13694">
        <v>4.5499999999999999E-2</v>
      </c>
      <c r="C13694" s="9">
        <v>0.89060000000000006</v>
      </c>
    </row>
    <row r="13695" spans="1:3">
      <c r="A13695" s="1">
        <v>44979.583333333336</v>
      </c>
      <c r="B13695">
        <v>4.5499999999999999E-2</v>
      </c>
      <c r="C13695" s="9">
        <v>1.4380999999999999</v>
      </c>
    </row>
    <row r="13696" spans="1:3">
      <c r="A13696" s="1">
        <v>44979.59375</v>
      </c>
      <c r="B13696">
        <v>4.5499999999999999E-2</v>
      </c>
      <c r="C13696" s="9">
        <v>1.2666999999999999</v>
      </c>
    </row>
    <row r="13697" spans="1:3">
      <c r="A13697" s="1">
        <v>44979.604166666664</v>
      </c>
      <c r="B13697">
        <v>4.5499999999999999E-2</v>
      </c>
      <c r="C13697" s="9">
        <v>0.85420000000000007</v>
      </c>
    </row>
    <row r="13698" spans="1:3">
      <c r="A13698" s="1">
        <v>44979.614583333336</v>
      </c>
      <c r="B13698">
        <v>4.5400000000000003E-2</v>
      </c>
      <c r="C13698" s="9">
        <v>1.3674999999999999</v>
      </c>
    </row>
    <row r="13699" spans="1:3">
      <c r="A13699" s="1">
        <v>44979.625</v>
      </c>
      <c r="B13699">
        <v>4.5400000000000003E-2</v>
      </c>
      <c r="C13699" s="9">
        <v>1.0051000000000001</v>
      </c>
    </row>
    <row r="13700" spans="1:3">
      <c r="A13700" s="1">
        <v>44979.635416666664</v>
      </c>
      <c r="B13700">
        <v>4.5400000000000003E-2</v>
      </c>
      <c r="C13700" s="9">
        <v>1.4022999999999999</v>
      </c>
    </row>
    <row r="13701" spans="1:3">
      <c r="A13701" s="1">
        <v>44979.645833333336</v>
      </c>
      <c r="B13701">
        <v>4.5699999999999998E-2</v>
      </c>
      <c r="C13701" s="9">
        <v>1.635</v>
      </c>
    </row>
    <row r="13702" spans="1:3">
      <c r="A13702" s="1">
        <v>44979.65625</v>
      </c>
      <c r="B13702">
        <v>4.58E-2</v>
      </c>
      <c r="C13702" s="9">
        <v>0.66989999999999994</v>
      </c>
    </row>
    <row r="13703" spans="1:3">
      <c r="A13703" s="1">
        <v>44979.666666666664</v>
      </c>
      <c r="B13703">
        <v>4.5499999999999999E-2</v>
      </c>
      <c r="C13703" s="9">
        <v>3.8300000000000001E-2</v>
      </c>
    </row>
    <row r="13704" spans="1:3">
      <c r="A13704" s="1">
        <v>44979.677083333336</v>
      </c>
      <c r="B13704">
        <v>4.53E-2</v>
      </c>
      <c r="C13704" s="9">
        <v>4.9000000000000002E-2</v>
      </c>
    </row>
    <row r="13705" spans="1:3">
      <c r="A13705" s="1">
        <v>44979.6875</v>
      </c>
      <c r="B13705">
        <v>4.5199999999999997E-2</v>
      </c>
      <c r="C13705" s="9">
        <v>4.9099999999999998E-2</v>
      </c>
    </row>
    <row r="13706" spans="1:3">
      <c r="A13706" s="1">
        <v>44979.697916666664</v>
      </c>
      <c r="B13706">
        <v>4.4900000000000002E-2</v>
      </c>
      <c r="C13706" s="9">
        <v>4.8600000000000004E-2</v>
      </c>
    </row>
    <row r="13707" spans="1:3">
      <c r="A13707" s="1">
        <v>44979.708333333336</v>
      </c>
      <c r="B13707">
        <v>4.48E-2</v>
      </c>
      <c r="C13707" s="9">
        <v>4.8500000000000001E-2</v>
      </c>
    </row>
    <row r="13708" spans="1:3">
      <c r="A13708" s="1">
        <v>44979.71875</v>
      </c>
      <c r="B13708">
        <v>4.48E-2</v>
      </c>
      <c r="C13708" s="9">
        <v>4.87E-2</v>
      </c>
    </row>
    <row r="13709" spans="1:3">
      <c r="A13709" s="1">
        <v>44979.729166666664</v>
      </c>
      <c r="B13709">
        <v>4.4699999999999997E-2</v>
      </c>
      <c r="C13709" s="9">
        <v>4.8500000000000001E-2</v>
      </c>
    </row>
    <row r="13710" spans="1:3">
      <c r="A13710" s="1">
        <v>44979.739583333336</v>
      </c>
      <c r="B13710">
        <v>4.4699999999999997E-2</v>
      </c>
      <c r="C13710" s="9">
        <v>4.8500000000000001E-2</v>
      </c>
    </row>
    <row r="13711" spans="1:3">
      <c r="A13711" s="1">
        <v>44979.75</v>
      </c>
      <c r="B13711">
        <v>4.4900000000000002E-2</v>
      </c>
      <c r="C13711" s="9">
        <v>4.87E-2</v>
      </c>
    </row>
    <row r="13712" spans="1:3">
      <c r="A13712" s="1">
        <v>44979.760416666664</v>
      </c>
      <c r="B13712">
        <v>4.4999999999999998E-2</v>
      </c>
      <c r="C13712" s="9">
        <v>4.87E-2</v>
      </c>
    </row>
    <row r="13713" spans="1:3">
      <c r="A13713" s="1">
        <v>44979.770833333336</v>
      </c>
      <c r="B13713">
        <v>4.5100000000000001E-2</v>
      </c>
      <c r="C13713" s="9">
        <v>4.9000000000000002E-2</v>
      </c>
    </row>
    <row r="13714" spans="1:3">
      <c r="A13714" s="1">
        <v>44979.78125</v>
      </c>
      <c r="B13714">
        <v>4.5100000000000001E-2</v>
      </c>
      <c r="C13714" s="9">
        <v>4.9000000000000002E-2</v>
      </c>
    </row>
    <row r="13715" spans="1:3">
      <c r="A13715" s="1">
        <v>44979.791666666664</v>
      </c>
      <c r="B13715">
        <v>4.53E-2</v>
      </c>
      <c r="C13715" s="9">
        <v>4.9000000000000002E-2</v>
      </c>
    </row>
    <row r="13716" spans="1:3">
      <c r="A13716" s="1">
        <v>44979.802083333336</v>
      </c>
      <c r="B13716">
        <v>4.53E-2</v>
      </c>
      <c r="C13716" s="9">
        <v>4.9000000000000002E-2</v>
      </c>
    </row>
    <row r="13717" spans="1:3">
      <c r="A13717" s="1">
        <v>44979.8125</v>
      </c>
      <c r="B13717">
        <v>4.5199999999999997E-2</v>
      </c>
      <c r="C13717" s="9">
        <v>4.9099999999999998E-2</v>
      </c>
    </row>
    <row r="13718" spans="1:3">
      <c r="A13718" s="1">
        <v>44979.822916666664</v>
      </c>
      <c r="B13718">
        <v>4.53E-2</v>
      </c>
      <c r="C13718" s="9">
        <v>4.9099999999999998E-2</v>
      </c>
    </row>
    <row r="13719" spans="1:3">
      <c r="A13719" s="1">
        <v>44979.833333333336</v>
      </c>
      <c r="B13719">
        <v>4.5499999999999999E-2</v>
      </c>
      <c r="C13719" s="9">
        <v>4.9200000000000001E-2</v>
      </c>
    </row>
    <row r="13720" spans="1:3">
      <c r="A13720" s="1">
        <v>44979.84375</v>
      </c>
      <c r="B13720">
        <v>4.5499999999999999E-2</v>
      </c>
      <c r="C13720" s="9">
        <v>4.9100000000000005E-2</v>
      </c>
    </row>
    <row r="13721" spans="1:3">
      <c r="A13721" s="1">
        <v>44979.854166666664</v>
      </c>
      <c r="B13721">
        <v>4.5400000000000003E-2</v>
      </c>
      <c r="C13721" s="9">
        <v>4.9100000000000005E-2</v>
      </c>
    </row>
    <row r="13722" spans="1:3">
      <c r="A13722" s="1">
        <v>44979.864583333336</v>
      </c>
      <c r="B13722">
        <v>4.5199999999999997E-2</v>
      </c>
      <c r="C13722" s="9">
        <v>4.9199999999999994E-2</v>
      </c>
    </row>
    <row r="13723" spans="1:3">
      <c r="A13723" s="1">
        <v>44979.875</v>
      </c>
      <c r="B13723">
        <v>4.5100000000000001E-2</v>
      </c>
      <c r="C13723" s="9">
        <v>4.9099999999999998E-2</v>
      </c>
    </row>
    <row r="13724" spans="1:3">
      <c r="A13724" s="1">
        <v>44979.885416666664</v>
      </c>
      <c r="B13724">
        <v>4.5100000000000001E-2</v>
      </c>
      <c r="C13724" s="9">
        <v>4.9099999999999998E-2</v>
      </c>
    </row>
    <row r="13725" spans="1:3">
      <c r="A13725" s="1">
        <v>44979.895833333336</v>
      </c>
      <c r="B13725">
        <v>4.4900000000000002E-2</v>
      </c>
      <c r="C13725" s="9">
        <v>4.8899999999999999E-2</v>
      </c>
    </row>
    <row r="13726" spans="1:3">
      <c r="A13726" s="1">
        <v>44979.90625</v>
      </c>
      <c r="B13726">
        <v>4.4999999999999998E-2</v>
      </c>
      <c r="C13726" s="9">
        <v>4.8799999999999996E-2</v>
      </c>
    </row>
    <row r="13727" spans="1:3">
      <c r="A13727" s="1">
        <v>44979.916666666664</v>
      </c>
      <c r="B13727">
        <v>4.5199999999999997E-2</v>
      </c>
      <c r="C13727" s="9">
        <v>4.9099999999999998E-2</v>
      </c>
    </row>
    <row r="13728" spans="1:3">
      <c r="A13728" s="1">
        <v>44979.927083333336</v>
      </c>
      <c r="B13728">
        <v>4.5400000000000003E-2</v>
      </c>
      <c r="C13728" s="9">
        <v>4.9299999999999997E-2</v>
      </c>
    </row>
    <row r="13729" spans="1:3">
      <c r="A13729" s="1">
        <v>44979.9375</v>
      </c>
      <c r="B13729">
        <v>4.5499999999999999E-2</v>
      </c>
      <c r="C13729" s="9">
        <v>4.9500000000000002E-2</v>
      </c>
    </row>
    <row r="13730" spans="1:3">
      <c r="A13730" s="1">
        <v>44979.947916666664</v>
      </c>
      <c r="B13730">
        <v>4.5499999999999999E-2</v>
      </c>
      <c r="C13730" s="9">
        <v>4.9600000000000005E-2</v>
      </c>
    </row>
    <row r="13731" spans="1:3">
      <c r="A13731" s="1">
        <v>44979.958333333336</v>
      </c>
      <c r="B13731">
        <v>4.5600000000000002E-2</v>
      </c>
      <c r="C13731" s="9">
        <v>4.9700000000000001E-2</v>
      </c>
    </row>
    <row r="13732" spans="1:3">
      <c r="A13732" s="1">
        <v>44979.96875</v>
      </c>
      <c r="B13732">
        <v>4.5600000000000002E-2</v>
      </c>
      <c r="C13732" s="9">
        <v>4.9599999999999998E-2</v>
      </c>
    </row>
    <row r="13733" spans="1:3">
      <c r="A13733" s="1">
        <v>44979.979166666664</v>
      </c>
      <c r="B13733">
        <v>4.5699999999999998E-2</v>
      </c>
      <c r="C13733" s="9">
        <v>4.99E-2</v>
      </c>
    </row>
    <row r="13734" spans="1:3">
      <c r="A13734" s="1">
        <v>44979.989583333336</v>
      </c>
      <c r="B13734">
        <v>4.5699999999999998E-2</v>
      </c>
      <c r="C13734" s="9">
        <v>4.99E-2</v>
      </c>
    </row>
    <row r="13735" spans="1:3">
      <c r="A13735" s="1">
        <v>44980</v>
      </c>
      <c r="B13735">
        <v>4.58E-2</v>
      </c>
      <c r="C13735" s="9">
        <v>0.05</v>
      </c>
    </row>
    <row r="13736" spans="1:3">
      <c r="A13736" s="1">
        <v>44980.010416666664</v>
      </c>
      <c r="B13736">
        <v>4.5999999999999999E-2</v>
      </c>
      <c r="C13736" s="9">
        <v>5.0200000000000002E-2</v>
      </c>
    </row>
    <row r="13737" spans="1:3">
      <c r="A13737" s="1">
        <v>44980.020833333336</v>
      </c>
      <c r="B13737">
        <v>4.5999999999999999E-2</v>
      </c>
      <c r="C13737" s="9">
        <v>5.0200000000000002E-2</v>
      </c>
    </row>
    <row r="13738" spans="1:3">
      <c r="A13738" s="1">
        <v>44980.03125</v>
      </c>
      <c r="B13738">
        <v>4.5999999999999999E-2</v>
      </c>
      <c r="C13738" s="9">
        <v>5.0200000000000002E-2</v>
      </c>
    </row>
    <row r="13739" spans="1:3">
      <c r="A13739" s="1">
        <v>44980.041666666664</v>
      </c>
      <c r="B13739">
        <v>4.5900000000000003E-2</v>
      </c>
      <c r="C13739" s="9">
        <v>5.0199999999999995E-2</v>
      </c>
    </row>
    <row r="13740" spans="1:3">
      <c r="A13740" s="1">
        <v>44980.052083333336</v>
      </c>
      <c r="B13740">
        <v>4.58E-2</v>
      </c>
      <c r="C13740" s="9">
        <v>0.05</v>
      </c>
    </row>
    <row r="13741" spans="1:3">
      <c r="A13741" s="1">
        <v>44980.0625</v>
      </c>
      <c r="B13741">
        <v>4.58E-2</v>
      </c>
      <c r="C13741" s="9">
        <v>5.0099999999999999E-2</v>
      </c>
    </row>
    <row r="13742" spans="1:3">
      <c r="A13742" s="1">
        <v>44980.072916666664</v>
      </c>
      <c r="B13742">
        <v>4.5900000000000003E-2</v>
      </c>
      <c r="C13742" s="9">
        <v>5.0100000000000006E-2</v>
      </c>
    </row>
    <row r="13743" spans="1:3">
      <c r="A13743" s="1">
        <v>44980.083333333336</v>
      </c>
      <c r="B13743">
        <v>4.5699999999999998E-2</v>
      </c>
      <c r="C13743" s="9">
        <v>0.05</v>
      </c>
    </row>
    <row r="13744" spans="1:3">
      <c r="A13744" s="1">
        <v>44980.09375</v>
      </c>
      <c r="B13744">
        <v>4.5699999999999998E-2</v>
      </c>
      <c r="C13744" s="9">
        <v>4.99E-2</v>
      </c>
    </row>
    <row r="13745" spans="1:3">
      <c r="A13745" s="1">
        <v>44980.104166666664</v>
      </c>
      <c r="B13745">
        <v>4.58E-2</v>
      </c>
      <c r="C13745" s="9">
        <v>0.05</v>
      </c>
    </row>
    <row r="13746" spans="1:3">
      <c r="A13746" s="1">
        <v>44980.114583333336</v>
      </c>
      <c r="B13746">
        <v>4.58E-2</v>
      </c>
      <c r="C13746" s="9">
        <v>0.05</v>
      </c>
    </row>
    <row r="13747" spans="1:3">
      <c r="A13747" s="1">
        <v>44980.125</v>
      </c>
      <c r="B13747">
        <v>4.58E-2</v>
      </c>
      <c r="C13747" s="9">
        <v>4.99E-2</v>
      </c>
    </row>
    <row r="13748" spans="1:3">
      <c r="A13748" s="1">
        <v>44980.135416666664</v>
      </c>
      <c r="B13748">
        <v>4.5699999999999998E-2</v>
      </c>
      <c r="C13748" s="9">
        <v>5.0099999999999999E-2</v>
      </c>
    </row>
    <row r="13749" spans="1:3">
      <c r="A13749" s="1">
        <v>44980.145833333336</v>
      </c>
      <c r="B13749">
        <v>4.58E-2</v>
      </c>
      <c r="C13749" s="9">
        <v>0.05</v>
      </c>
    </row>
    <row r="13750" spans="1:3">
      <c r="A13750" s="1">
        <v>44980.15625</v>
      </c>
      <c r="B13750">
        <v>4.5900000000000003E-2</v>
      </c>
      <c r="C13750" s="9">
        <v>4.99E-2</v>
      </c>
    </row>
    <row r="13751" spans="1:3">
      <c r="A13751" s="1">
        <v>44980.166666666664</v>
      </c>
      <c r="B13751">
        <v>4.5699999999999998E-2</v>
      </c>
      <c r="C13751" s="9">
        <v>5.0100000000000006E-2</v>
      </c>
    </row>
    <row r="13752" spans="1:3">
      <c r="A13752" s="1">
        <v>44980.177083333336</v>
      </c>
      <c r="B13752">
        <v>4.5699999999999998E-2</v>
      </c>
      <c r="C13752" s="9">
        <v>5.0100000000000006E-2</v>
      </c>
    </row>
    <row r="13753" spans="1:3">
      <c r="A13753" s="1">
        <v>44980.1875</v>
      </c>
      <c r="B13753">
        <v>4.5600000000000002E-2</v>
      </c>
      <c r="C13753" s="9">
        <v>0.05</v>
      </c>
    </row>
    <row r="13754" spans="1:3">
      <c r="A13754" s="1">
        <v>44980.197916666664</v>
      </c>
      <c r="B13754">
        <v>4.5499999999999999E-2</v>
      </c>
      <c r="C13754" s="9">
        <v>4.9799999999999997E-2</v>
      </c>
    </row>
    <row r="13755" spans="1:3">
      <c r="A13755" s="1">
        <v>44980.208333333336</v>
      </c>
      <c r="B13755">
        <v>4.5600000000000002E-2</v>
      </c>
      <c r="C13755" s="9">
        <v>4.99E-2</v>
      </c>
    </row>
    <row r="13756" spans="1:3">
      <c r="A13756" s="1">
        <v>44980.21875</v>
      </c>
      <c r="B13756">
        <v>4.5600000000000002E-2</v>
      </c>
      <c r="C13756" s="9">
        <v>4.9799999999999997E-2</v>
      </c>
    </row>
    <row r="13757" spans="1:3">
      <c r="A13757" s="1">
        <v>44980.229166666664</v>
      </c>
      <c r="B13757">
        <v>4.5400000000000003E-2</v>
      </c>
      <c r="C13757" s="9">
        <v>4.9599999999999998E-2</v>
      </c>
    </row>
    <row r="13758" spans="1:3">
      <c r="A13758" s="1">
        <v>44980.239583333336</v>
      </c>
      <c r="B13758">
        <v>4.53E-2</v>
      </c>
      <c r="C13758" s="9">
        <v>4.9500000000000002E-2</v>
      </c>
    </row>
    <row r="13759" spans="1:3">
      <c r="A13759" s="1">
        <v>44980.25</v>
      </c>
      <c r="B13759">
        <v>4.4999999999999998E-2</v>
      </c>
      <c r="C13759" s="9">
        <v>4.9200000000000001E-2</v>
      </c>
    </row>
    <row r="13760" spans="1:3">
      <c r="A13760" s="1">
        <v>44980.260416666664</v>
      </c>
      <c r="B13760">
        <v>4.4999999999999998E-2</v>
      </c>
      <c r="C13760" s="9">
        <v>4.9200000000000001E-2</v>
      </c>
    </row>
    <row r="13761" spans="1:3">
      <c r="A13761" s="1">
        <v>44980.270833333336</v>
      </c>
      <c r="B13761">
        <v>1.9625999999999999</v>
      </c>
      <c r="C13761" s="9">
        <v>4.9000000000000002E-2</v>
      </c>
    </row>
    <row r="13762" spans="1:3">
      <c r="A13762" s="1">
        <v>44980.28125</v>
      </c>
      <c r="B13762">
        <v>2.3517999999999999</v>
      </c>
      <c r="C13762" s="9">
        <v>4.9299999999999997E-2</v>
      </c>
    </row>
    <row r="13763" spans="1:3">
      <c r="A13763" s="1">
        <v>44980.291666666664</v>
      </c>
      <c r="B13763">
        <v>2.2711999999999999</v>
      </c>
      <c r="C13763" s="9">
        <v>4.9100000000000005E-2</v>
      </c>
    </row>
    <row r="13764" spans="1:3">
      <c r="A13764" s="1">
        <v>44980.302083333336</v>
      </c>
      <c r="B13764">
        <v>1.9188000000000001</v>
      </c>
      <c r="C13764" s="9">
        <v>0.50229999999999997</v>
      </c>
    </row>
    <row r="13765" spans="1:3">
      <c r="A13765" s="1">
        <v>44980.3125</v>
      </c>
      <c r="B13765">
        <v>1.667</v>
      </c>
      <c r="C13765" s="9">
        <v>1.2867</v>
      </c>
    </row>
    <row r="13766" spans="1:3">
      <c r="A13766" s="1">
        <v>44980.322916666664</v>
      </c>
      <c r="B13766">
        <v>2.1141000000000001</v>
      </c>
      <c r="C13766" s="9">
        <v>1.3637000000000001</v>
      </c>
    </row>
    <row r="13767" spans="1:3">
      <c r="A13767" s="1">
        <v>44980.333333333336</v>
      </c>
      <c r="B13767">
        <v>2.5769000000000002</v>
      </c>
      <c r="C13767" s="9">
        <v>0.74199999999999999</v>
      </c>
    </row>
    <row r="13768" spans="1:3">
      <c r="A13768" s="1">
        <v>44980.34375</v>
      </c>
      <c r="B13768">
        <v>2.2393999999999998</v>
      </c>
      <c r="C13768" s="9">
        <v>1.5272999999999999</v>
      </c>
    </row>
    <row r="13769" spans="1:3">
      <c r="A13769" s="1">
        <v>44980.354166666664</v>
      </c>
      <c r="B13769">
        <v>1.9346000000000001</v>
      </c>
      <c r="C13769" s="9">
        <v>1.5489000000000002</v>
      </c>
    </row>
    <row r="13770" spans="1:3">
      <c r="A13770" s="1">
        <v>44980.364583333336</v>
      </c>
      <c r="B13770">
        <v>2.0615999999999999</v>
      </c>
      <c r="C13770" s="9">
        <v>1.0424</v>
      </c>
    </row>
    <row r="13771" spans="1:3">
      <c r="A13771" s="1">
        <v>44980.375</v>
      </c>
      <c r="B13771">
        <v>1.3815</v>
      </c>
      <c r="C13771" s="9">
        <v>1.2618</v>
      </c>
    </row>
    <row r="13772" spans="1:3">
      <c r="A13772" s="1">
        <v>44980.385416666664</v>
      </c>
      <c r="B13772">
        <v>1.8124</v>
      </c>
      <c r="C13772" s="9">
        <v>1.5545</v>
      </c>
    </row>
    <row r="13773" spans="1:3">
      <c r="A13773" s="1">
        <v>44980.395833333336</v>
      </c>
      <c r="B13773">
        <v>2.6379999999999999</v>
      </c>
      <c r="C13773" s="9">
        <v>1.3155000000000001</v>
      </c>
    </row>
    <row r="13774" spans="1:3">
      <c r="A13774" s="1">
        <v>44980.40625</v>
      </c>
      <c r="B13774">
        <v>2.35</v>
      </c>
      <c r="C13774" s="9">
        <v>0.92090000000000005</v>
      </c>
    </row>
    <row r="13775" spans="1:3">
      <c r="A13775" s="1">
        <v>44980.416666666664</v>
      </c>
      <c r="B13775">
        <v>2.2486999999999999</v>
      </c>
      <c r="C13775" s="9">
        <v>1.7936000000000001</v>
      </c>
    </row>
    <row r="13776" spans="1:3">
      <c r="A13776" s="1">
        <v>44980.427083333336</v>
      </c>
      <c r="B13776">
        <v>2.1547000000000001</v>
      </c>
      <c r="C13776" s="9">
        <v>1.7075</v>
      </c>
    </row>
    <row r="13777" spans="1:3">
      <c r="A13777" s="1">
        <v>44980.4375</v>
      </c>
      <c r="B13777">
        <v>0.65590000000000004</v>
      </c>
      <c r="C13777" s="9">
        <v>0.71809999999999996</v>
      </c>
    </row>
    <row r="13778" spans="1:3">
      <c r="A13778" s="1">
        <v>44980.447916666664</v>
      </c>
      <c r="B13778">
        <v>2.7694000000000001</v>
      </c>
      <c r="C13778" s="9">
        <v>1.7726000000000002</v>
      </c>
    </row>
    <row r="13779" spans="1:3">
      <c r="A13779" s="1">
        <v>44980.458333333336</v>
      </c>
      <c r="B13779">
        <v>0.56820000000000004</v>
      </c>
      <c r="C13779" s="9">
        <v>1.7165999999999999</v>
      </c>
    </row>
    <row r="13780" spans="1:3">
      <c r="A13780" s="1">
        <v>44980.46875</v>
      </c>
      <c r="B13780">
        <v>4.48E-2</v>
      </c>
      <c r="C13780" s="9">
        <v>1.1815</v>
      </c>
    </row>
    <row r="13781" spans="1:3">
      <c r="A13781" s="1">
        <v>44980.479166666664</v>
      </c>
      <c r="B13781">
        <v>4.4900000000000002E-2</v>
      </c>
      <c r="C13781" s="9">
        <v>1.0872000000000002</v>
      </c>
    </row>
    <row r="13782" spans="1:3">
      <c r="A13782" s="1">
        <v>44980.489583333336</v>
      </c>
      <c r="B13782">
        <v>4.5199999999999997E-2</v>
      </c>
      <c r="C13782" s="9">
        <v>1.5289999999999999</v>
      </c>
    </row>
    <row r="13783" spans="1:3">
      <c r="A13783" s="1">
        <v>44980.5</v>
      </c>
      <c r="B13783">
        <v>4.4900000000000002E-2</v>
      </c>
      <c r="C13783" s="9">
        <v>1.4438</v>
      </c>
    </row>
    <row r="13784" spans="1:3">
      <c r="A13784" s="1">
        <v>44980.510416666664</v>
      </c>
      <c r="B13784">
        <v>4.4699999999999997E-2</v>
      </c>
      <c r="C13784" s="9">
        <v>0.7167</v>
      </c>
    </row>
    <row r="13785" spans="1:3">
      <c r="A13785" s="1">
        <v>44980.520833333336</v>
      </c>
      <c r="B13785">
        <v>4.48E-2</v>
      </c>
      <c r="C13785" s="9">
        <v>1.5436000000000001</v>
      </c>
    </row>
    <row r="13786" spans="1:3">
      <c r="A13786" s="1">
        <v>44980.53125</v>
      </c>
      <c r="B13786">
        <v>4.4999999999999998E-2</v>
      </c>
      <c r="C13786" s="9">
        <v>1.5272999999999999</v>
      </c>
    </row>
    <row r="13787" spans="1:3">
      <c r="A13787" s="1">
        <v>44980.541666666664</v>
      </c>
      <c r="B13787">
        <v>4.4999999999999998E-2</v>
      </c>
      <c r="C13787" s="9">
        <v>0.77089999999999992</v>
      </c>
    </row>
    <row r="13788" spans="1:3">
      <c r="A13788" s="1">
        <v>44980.552083333336</v>
      </c>
      <c r="B13788">
        <v>4.48E-2</v>
      </c>
      <c r="C13788" s="9">
        <v>1.6684000000000001</v>
      </c>
    </row>
    <row r="13789" spans="1:3">
      <c r="A13789" s="1">
        <v>44980.5625</v>
      </c>
      <c r="B13789">
        <v>4.4900000000000002E-2</v>
      </c>
      <c r="C13789" s="9">
        <v>1.7138</v>
      </c>
    </row>
    <row r="13790" spans="1:3">
      <c r="A13790" s="1">
        <v>44980.572916666664</v>
      </c>
      <c r="B13790">
        <v>4.4999999999999998E-2</v>
      </c>
      <c r="C13790" s="9">
        <v>1.2646999999999999</v>
      </c>
    </row>
    <row r="13791" spans="1:3">
      <c r="A13791" s="1">
        <v>44980.583333333336</v>
      </c>
      <c r="B13791">
        <v>4.48E-2</v>
      </c>
      <c r="C13791" s="9">
        <v>1.2139</v>
      </c>
    </row>
    <row r="13792" spans="1:3">
      <c r="A13792" s="1">
        <v>44980.59375</v>
      </c>
      <c r="B13792">
        <v>4.48E-2</v>
      </c>
      <c r="C13792" s="9">
        <v>1.7376</v>
      </c>
    </row>
    <row r="13793" spans="1:3">
      <c r="A13793" s="1">
        <v>44980.604166666664</v>
      </c>
      <c r="B13793">
        <v>4.5100000000000001E-2</v>
      </c>
      <c r="C13793" s="9">
        <v>1.6859999999999999</v>
      </c>
    </row>
    <row r="13794" spans="1:3">
      <c r="A13794" s="1">
        <v>44980.614583333336</v>
      </c>
      <c r="B13794">
        <v>4.5100000000000001E-2</v>
      </c>
      <c r="C13794" s="9">
        <v>0.69599999999999995</v>
      </c>
    </row>
    <row r="13795" spans="1:3">
      <c r="A13795" s="1">
        <v>44980.625</v>
      </c>
      <c r="B13795">
        <v>4.4900000000000002E-2</v>
      </c>
      <c r="C13795" s="9">
        <v>1.8486</v>
      </c>
    </row>
    <row r="13796" spans="1:3">
      <c r="A13796" s="1">
        <v>44980.635416666664</v>
      </c>
      <c r="B13796">
        <v>4.4999999999999998E-2</v>
      </c>
      <c r="C13796" s="9">
        <v>1.72</v>
      </c>
    </row>
    <row r="13797" spans="1:3">
      <c r="A13797" s="1">
        <v>44980.645833333336</v>
      </c>
      <c r="B13797">
        <v>4.5199999999999997E-2</v>
      </c>
      <c r="C13797" s="9">
        <v>0.86</v>
      </c>
    </row>
    <row r="13798" spans="1:3">
      <c r="A13798" s="1">
        <v>44980.65625</v>
      </c>
      <c r="B13798">
        <v>4.5100000000000001E-2</v>
      </c>
      <c r="C13798" s="9">
        <v>0.4677</v>
      </c>
    </row>
    <row r="13799" spans="1:3">
      <c r="A13799" s="1">
        <v>44980.666666666664</v>
      </c>
      <c r="B13799">
        <v>4.4999999999999998E-2</v>
      </c>
      <c r="C13799" s="9">
        <v>4.8399999999999999E-2</v>
      </c>
    </row>
    <row r="13800" spans="1:3">
      <c r="A13800" s="1">
        <v>44980.677083333336</v>
      </c>
      <c r="B13800">
        <v>4.4900000000000002E-2</v>
      </c>
      <c r="C13800" s="9">
        <v>4.87E-2</v>
      </c>
    </row>
    <row r="13801" spans="1:3">
      <c r="A13801" s="1">
        <v>44980.6875</v>
      </c>
      <c r="B13801">
        <v>4.4400000000000002E-2</v>
      </c>
      <c r="C13801" s="9">
        <v>4.7899999999999998E-2</v>
      </c>
    </row>
    <row r="13802" spans="1:3">
      <c r="A13802" s="1">
        <v>44980.697916666664</v>
      </c>
      <c r="B13802">
        <v>4.4600000000000001E-2</v>
      </c>
      <c r="C13802" s="9">
        <v>4.8300000000000003E-2</v>
      </c>
    </row>
    <row r="13803" spans="1:3">
      <c r="A13803" s="1">
        <v>44980.708333333336</v>
      </c>
      <c r="B13803">
        <v>4.4699999999999997E-2</v>
      </c>
      <c r="C13803" s="9">
        <v>4.8600000000000004E-2</v>
      </c>
    </row>
    <row r="13804" spans="1:3">
      <c r="A13804" s="1">
        <v>44980.71875</v>
      </c>
      <c r="B13804">
        <v>4.4699999999999997E-2</v>
      </c>
      <c r="C13804" s="9">
        <v>4.87E-2</v>
      </c>
    </row>
    <row r="13805" spans="1:3">
      <c r="A13805" s="1">
        <v>44980.729166666664</v>
      </c>
      <c r="B13805">
        <v>4.4400000000000002E-2</v>
      </c>
      <c r="C13805" s="9">
        <v>4.82E-2</v>
      </c>
    </row>
    <row r="13806" spans="1:3">
      <c r="A13806" s="1">
        <v>44980.739583333336</v>
      </c>
      <c r="B13806">
        <v>4.4600000000000001E-2</v>
      </c>
      <c r="C13806" s="9">
        <v>4.8300000000000003E-2</v>
      </c>
    </row>
    <row r="13807" spans="1:3">
      <c r="A13807" s="1">
        <v>44980.75</v>
      </c>
      <c r="B13807">
        <v>4.4499999999999998E-2</v>
      </c>
      <c r="C13807" s="9">
        <v>4.8399999999999999E-2</v>
      </c>
    </row>
    <row r="13808" spans="1:3">
      <c r="A13808" s="1">
        <v>44980.760416666664</v>
      </c>
      <c r="B13808">
        <v>4.4600000000000001E-2</v>
      </c>
      <c r="C13808" s="9">
        <v>4.8500000000000001E-2</v>
      </c>
    </row>
    <row r="13809" spans="1:3">
      <c r="A13809" s="1">
        <v>44980.770833333336</v>
      </c>
      <c r="B13809">
        <v>4.48E-2</v>
      </c>
      <c r="C13809" s="9">
        <v>4.8600000000000004E-2</v>
      </c>
    </row>
    <row r="13810" spans="1:3">
      <c r="A13810" s="1">
        <v>44980.78125</v>
      </c>
      <c r="B13810">
        <v>4.4999999999999998E-2</v>
      </c>
      <c r="C13810" s="9">
        <v>4.8799999999999996E-2</v>
      </c>
    </row>
    <row r="13811" spans="1:3">
      <c r="A13811" s="1">
        <v>44980.791666666664</v>
      </c>
      <c r="B13811">
        <v>4.48E-2</v>
      </c>
      <c r="C13811" s="9">
        <v>4.87E-2</v>
      </c>
    </row>
    <row r="13812" spans="1:3">
      <c r="A13812" s="1">
        <v>44980.802083333336</v>
      </c>
      <c r="B13812">
        <v>4.4699999999999997E-2</v>
      </c>
      <c r="C13812" s="9">
        <v>4.8600000000000004E-2</v>
      </c>
    </row>
    <row r="13813" spans="1:3">
      <c r="A13813" s="1">
        <v>44980.8125</v>
      </c>
      <c r="B13813">
        <v>4.4699999999999997E-2</v>
      </c>
      <c r="C13813" s="9">
        <v>4.8600000000000004E-2</v>
      </c>
    </row>
    <row r="13814" spans="1:3">
      <c r="A13814" s="1">
        <v>44980.822916666664</v>
      </c>
      <c r="B13814">
        <v>4.48E-2</v>
      </c>
      <c r="C13814" s="9">
        <v>4.8799999999999996E-2</v>
      </c>
    </row>
    <row r="13815" spans="1:3">
      <c r="A13815" s="1">
        <v>44980.833333333336</v>
      </c>
      <c r="B13815">
        <v>4.4900000000000002E-2</v>
      </c>
      <c r="C13815" s="9">
        <v>4.8799999999999996E-2</v>
      </c>
    </row>
    <row r="13816" spans="1:3">
      <c r="A13816" s="1">
        <v>44980.84375</v>
      </c>
      <c r="B13816">
        <v>4.48E-2</v>
      </c>
      <c r="C13816" s="9">
        <v>4.8799999999999996E-2</v>
      </c>
    </row>
    <row r="13817" spans="1:3">
      <c r="A13817" s="1">
        <v>44980.854166666664</v>
      </c>
      <c r="B13817">
        <v>4.4999999999999998E-2</v>
      </c>
      <c r="C13817" s="9">
        <v>4.9000000000000002E-2</v>
      </c>
    </row>
    <row r="13818" spans="1:3">
      <c r="A13818" s="1">
        <v>44980.864583333336</v>
      </c>
      <c r="B13818">
        <v>4.4900000000000002E-2</v>
      </c>
      <c r="C13818" s="9">
        <v>4.87E-2</v>
      </c>
    </row>
    <row r="13819" spans="1:3">
      <c r="A13819" s="1">
        <v>44980.875</v>
      </c>
      <c r="B13819">
        <v>4.53E-2</v>
      </c>
      <c r="C13819" s="9">
        <v>4.9099999999999998E-2</v>
      </c>
    </row>
    <row r="13820" spans="1:3">
      <c r="A13820" s="1">
        <v>44980.885416666664</v>
      </c>
      <c r="B13820">
        <v>4.5400000000000003E-2</v>
      </c>
      <c r="C13820" s="9">
        <v>4.9500000000000002E-2</v>
      </c>
    </row>
    <row r="13821" spans="1:3">
      <c r="A13821" s="1">
        <v>44980.895833333336</v>
      </c>
      <c r="B13821">
        <v>4.5400000000000003E-2</v>
      </c>
      <c r="C13821" s="9">
        <v>4.9399999999999999E-2</v>
      </c>
    </row>
    <row r="13822" spans="1:3">
      <c r="A13822" s="1">
        <v>44980.90625</v>
      </c>
      <c r="B13822">
        <v>4.5499999999999999E-2</v>
      </c>
      <c r="C13822" s="9">
        <v>4.9500000000000002E-2</v>
      </c>
    </row>
    <row r="13823" spans="1:3">
      <c r="A13823" s="1">
        <v>44980.916666666664</v>
      </c>
      <c r="B13823">
        <v>4.58E-2</v>
      </c>
      <c r="C13823" s="9">
        <v>4.9799999999999997E-2</v>
      </c>
    </row>
    <row r="13824" spans="1:3">
      <c r="A13824" s="1">
        <v>44980.927083333336</v>
      </c>
      <c r="B13824">
        <v>4.58E-2</v>
      </c>
      <c r="C13824" s="9">
        <v>4.99E-2</v>
      </c>
    </row>
    <row r="13825" spans="1:3">
      <c r="A13825" s="1">
        <v>44980.9375</v>
      </c>
      <c r="B13825">
        <v>4.58E-2</v>
      </c>
      <c r="C13825" s="9">
        <v>4.99E-2</v>
      </c>
    </row>
    <row r="13826" spans="1:3">
      <c r="A13826" s="1">
        <v>44980.947916666664</v>
      </c>
      <c r="B13826">
        <v>4.5699999999999998E-2</v>
      </c>
      <c r="C13826" s="9">
        <v>4.99E-2</v>
      </c>
    </row>
    <row r="13827" spans="1:3">
      <c r="A13827" s="1">
        <v>44980.958333333336</v>
      </c>
      <c r="B13827">
        <v>4.5400000000000003E-2</v>
      </c>
      <c r="C13827" s="9">
        <v>4.9299999999999997E-2</v>
      </c>
    </row>
    <row r="13828" spans="1:3">
      <c r="A13828" s="1">
        <v>44980.96875</v>
      </c>
      <c r="B13828">
        <v>4.5100000000000001E-2</v>
      </c>
      <c r="C13828" s="9">
        <v>4.9200000000000001E-2</v>
      </c>
    </row>
    <row r="13829" spans="1:3">
      <c r="A13829" s="1">
        <v>44980.979166666664</v>
      </c>
      <c r="B13829">
        <v>4.5199999999999997E-2</v>
      </c>
      <c r="C13829" s="9">
        <v>4.9299999999999997E-2</v>
      </c>
    </row>
    <row r="13830" spans="1:3">
      <c r="A13830" s="1">
        <v>44980.989583333336</v>
      </c>
      <c r="B13830">
        <v>4.5199999999999997E-2</v>
      </c>
      <c r="C13830" s="9">
        <v>4.9399999999999999E-2</v>
      </c>
    </row>
    <row r="13831" spans="1:3">
      <c r="A13831" s="1">
        <v>44981</v>
      </c>
      <c r="B13831">
        <v>4.5199999999999997E-2</v>
      </c>
      <c r="C13831" s="9">
        <v>1.3816999999999999</v>
      </c>
    </row>
    <row r="13832" spans="1:3">
      <c r="A13832" s="1">
        <v>44981.010416666664</v>
      </c>
      <c r="B13832">
        <v>4.53E-2</v>
      </c>
      <c r="C13832" s="9">
        <v>1.5899000000000001</v>
      </c>
    </row>
    <row r="13833" spans="1:3">
      <c r="A13833" s="1">
        <v>44981.020833333336</v>
      </c>
      <c r="B13833">
        <v>4.53E-2</v>
      </c>
      <c r="C13833" s="9">
        <v>1.5255999999999998</v>
      </c>
    </row>
    <row r="13834" spans="1:3">
      <c r="A13834" s="1">
        <v>44981.03125</v>
      </c>
      <c r="B13834">
        <v>4.5499999999999999E-2</v>
      </c>
      <c r="C13834" s="9">
        <v>0.67100000000000004</v>
      </c>
    </row>
    <row r="13835" spans="1:3">
      <c r="A13835" s="1">
        <v>44981.041666666664</v>
      </c>
      <c r="B13835">
        <v>4.5400000000000003E-2</v>
      </c>
      <c r="C13835" s="9">
        <v>1.8633</v>
      </c>
    </row>
    <row r="13836" spans="1:3">
      <c r="A13836" s="1">
        <v>44981.052083333336</v>
      </c>
      <c r="B13836">
        <v>4.5499999999999999E-2</v>
      </c>
      <c r="C13836" s="9">
        <v>1.7650999999999999</v>
      </c>
    </row>
    <row r="13837" spans="1:3">
      <c r="A13837" s="1">
        <v>44981.0625</v>
      </c>
      <c r="B13837">
        <v>4.5499999999999999E-2</v>
      </c>
      <c r="C13837" s="9">
        <v>0.86099999999999999</v>
      </c>
    </row>
    <row r="13838" spans="1:3">
      <c r="A13838" s="1">
        <v>44981.072916666664</v>
      </c>
      <c r="B13838">
        <v>4.5600000000000002E-2</v>
      </c>
      <c r="C13838" s="9">
        <v>1.5739000000000001</v>
      </c>
    </row>
    <row r="13839" spans="1:3">
      <c r="A13839" s="1">
        <v>44981.083333333336</v>
      </c>
      <c r="B13839">
        <v>4.58E-2</v>
      </c>
      <c r="C13839" s="9">
        <v>1.6871</v>
      </c>
    </row>
    <row r="13840" spans="1:3">
      <c r="A13840" s="1">
        <v>44981.09375</v>
      </c>
      <c r="B13840">
        <v>4.5699999999999998E-2</v>
      </c>
      <c r="C13840" s="9">
        <v>1.2873999999999999</v>
      </c>
    </row>
    <row r="13841" spans="1:3">
      <c r="A13841" s="1">
        <v>44981.104166666664</v>
      </c>
      <c r="B13841">
        <v>4.5699999999999998E-2</v>
      </c>
      <c r="C13841" s="9">
        <v>1.0596999999999999</v>
      </c>
    </row>
    <row r="13842" spans="1:3">
      <c r="A13842" s="1">
        <v>44981.114583333336</v>
      </c>
      <c r="B13842">
        <v>4.5600000000000002E-2</v>
      </c>
      <c r="C13842" s="9">
        <v>1.7309000000000001</v>
      </c>
    </row>
    <row r="13843" spans="1:3">
      <c r="A13843" s="1">
        <v>44981.125</v>
      </c>
      <c r="B13843">
        <v>4.5699999999999998E-2</v>
      </c>
      <c r="C13843" s="9">
        <v>1.6973</v>
      </c>
    </row>
    <row r="13844" spans="1:3">
      <c r="A13844" s="1">
        <v>44981.135416666664</v>
      </c>
      <c r="B13844">
        <v>4.58E-2</v>
      </c>
      <c r="C13844" s="9">
        <v>0.623</v>
      </c>
    </row>
    <row r="13845" spans="1:3">
      <c r="A13845" s="1">
        <v>44981.145833333336</v>
      </c>
      <c r="B13845">
        <v>4.5499999999999999E-2</v>
      </c>
      <c r="C13845" s="9">
        <v>1.8157999999999999</v>
      </c>
    </row>
    <row r="13846" spans="1:3">
      <c r="A13846" s="1">
        <v>44981.15625</v>
      </c>
      <c r="B13846">
        <v>4.5499999999999999E-2</v>
      </c>
      <c r="C13846" s="9">
        <v>1.7079</v>
      </c>
    </row>
    <row r="13847" spans="1:3">
      <c r="A13847" s="1">
        <v>44981.166666666664</v>
      </c>
      <c r="B13847">
        <v>4.5499999999999999E-2</v>
      </c>
      <c r="C13847" s="9">
        <v>1.0224</v>
      </c>
    </row>
    <row r="13848" spans="1:3">
      <c r="A13848" s="1">
        <v>44981.177083333336</v>
      </c>
      <c r="B13848">
        <v>4.5499999999999999E-2</v>
      </c>
      <c r="C13848" s="9">
        <v>1.1960000000000002</v>
      </c>
    </row>
    <row r="13849" spans="1:3">
      <c r="A13849" s="1">
        <v>44981.1875</v>
      </c>
      <c r="B13849">
        <v>4.5400000000000003E-2</v>
      </c>
      <c r="C13849" s="9">
        <v>1.5079</v>
      </c>
    </row>
    <row r="13850" spans="1:3">
      <c r="A13850" s="1">
        <v>44981.197916666664</v>
      </c>
      <c r="B13850">
        <v>4.5400000000000003E-2</v>
      </c>
      <c r="C13850" s="9">
        <v>1.2945</v>
      </c>
    </row>
    <row r="13851" spans="1:3">
      <c r="A13851" s="1">
        <v>44981.208333333336</v>
      </c>
      <c r="B13851">
        <v>4.5400000000000003E-2</v>
      </c>
      <c r="C13851" s="9">
        <v>0.87060000000000004</v>
      </c>
    </row>
    <row r="13852" spans="1:3">
      <c r="A13852" s="1">
        <v>44981.21875</v>
      </c>
      <c r="B13852">
        <v>4.5199999999999997E-2</v>
      </c>
      <c r="C13852" s="9">
        <v>1.8002</v>
      </c>
    </row>
    <row r="13853" spans="1:3">
      <c r="A13853" s="1">
        <v>44981.229166666664</v>
      </c>
      <c r="B13853">
        <v>4.4999999999999998E-2</v>
      </c>
      <c r="C13853" s="9">
        <v>1.6957</v>
      </c>
    </row>
    <row r="13854" spans="1:3">
      <c r="A13854" s="1">
        <v>44981.239583333336</v>
      </c>
      <c r="B13854">
        <v>4.5100000000000001E-2</v>
      </c>
      <c r="C13854" s="9">
        <v>0.7851999999999999</v>
      </c>
    </row>
    <row r="13855" spans="1:3">
      <c r="A13855" s="1">
        <v>44981.25</v>
      </c>
      <c r="B13855">
        <v>4.4600000000000001E-2</v>
      </c>
      <c r="C13855" s="9">
        <v>1.5476000000000001</v>
      </c>
    </row>
    <row r="13856" spans="1:3">
      <c r="A13856" s="1">
        <v>44981.260416666664</v>
      </c>
      <c r="B13856">
        <v>4.5499999999999999E-2</v>
      </c>
      <c r="C13856" s="9">
        <v>1.5472000000000001</v>
      </c>
    </row>
    <row r="13857" spans="1:3">
      <c r="A13857" s="1">
        <v>44981.270833333336</v>
      </c>
      <c r="B13857">
        <v>1.9147000000000001</v>
      </c>
      <c r="C13857" s="9">
        <v>0.98760000000000003</v>
      </c>
    </row>
    <row r="13858" spans="1:3">
      <c r="A13858" s="1">
        <v>44981.28125</v>
      </c>
      <c r="B13858">
        <v>2.4870999999999999</v>
      </c>
      <c r="C13858" s="9">
        <v>1.3424999999999998</v>
      </c>
    </row>
    <row r="13859" spans="1:3">
      <c r="A13859" s="1">
        <v>44981.291666666664</v>
      </c>
      <c r="B13859">
        <v>2.1009000000000002</v>
      </c>
      <c r="C13859" s="9">
        <v>1.5462</v>
      </c>
    </row>
    <row r="13860" spans="1:3">
      <c r="A13860" s="1">
        <v>44981.302083333336</v>
      </c>
      <c r="B13860">
        <v>1.8763000000000001</v>
      </c>
      <c r="C13860" s="9">
        <v>1.2629999999999999</v>
      </c>
    </row>
    <row r="13861" spans="1:3">
      <c r="A13861" s="1">
        <v>44981.3125</v>
      </c>
      <c r="B13861">
        <v>1.9875</v>
      </c>
      <c r="C13861" s="9">
        <v>1.0443</v>
      </c>
    </row>
    <row r="13862" spans="1:3">
      <c r="A13862" s="1">
        <v>44981.322916666664</v>
      </c>
      <c r="B13862">
        <v>1.7443</v>
      </c>
      <c r="C13862" s="9">
        <v>1.5584</v>
      </c>
    </row>
    <row r="13863" spans="1:3">
      <c r="A13863" s="1">
        <v>44981.333333333336</v>
      </c>
      <c r="B13863">
        <v>2.0686</v>
      </c>
      <c r="C13863" s="9">
        <v>1.5636000000000001</v>
      </c>
    </row>
    <row r="13864" spans="1:3">
      <c r="A13864" s="1">
        <v>44981.34375</v>
      </c>
      <c r="B13864">
        <v>2.0415000000000001</v>
      </c>
      <c r="C13864" s="9">
        <v>0.75249999999999995</v>
      </c>
    </row>
    <row r="13865" spans="1:3">
      <c r="A13865" s="1">
        <v>44981.354166666664</v>
      </c>
      <c r="B13865">
        <v>0.78400000000000003</v>
      </c>
      <c r="C13865" s="9">
        <v>1.4858</v>
      </c>
    </row>
    <row r="13866" spans="1:3">
      <c r="A13866" s="1">
        <v>44981.364583333336</v>
      </c>
      <c r="B13866">
        <v>2.6469999999999998</v>
      </c>
      <c r="C13866" s="9">
        <v>1.4744000000000002</v>
      </c>
    </row>
    <row r="13867" spans="1:3">
      <c r="A13867" s="1">
        <v>44981.375</v>
      </c>
      <c r="B13867">
        <v>2.5185</v>
      </c>
      <c r="C13867" s="9">
        <v>0.79210000000000003</v>
      </c>
    </row>
    <row r="13868" spans="1:3">
      <c r="A13868" s="1">
        <v>44981.385416666664</v>
      </c>
      <c r="B13868">
        <v>2.1823000000000001</v>
      </c>
      <c r="C13868" s="9">
        <v>1.7572000000000001</v>
      </c>
    </row>
    <row r="13869" spans="1:3">
      <c r="A13869" s="1">
        <v>44981.395833333336</v>
      </c>
      <c r="B13869">
        <v>2.0165000000000002</v>
      </c>
      <c r="C13869" s="9">
        <v>1.7456</v>
      </c>
    </row>
    <row r="13870" spans="1:3">
      <c r="A13870" s="1">
        <v>44981.40625</v>
      </c>
      <c r="B13870">
        <v>1.722</v>
      </c>
      <c r="C13870" s="9">
        <v>1.2134</v>
      </c>
    </row>
    <row r="13871" spans="1:3">
      <c r="A13871" s="1">
        <v>44981.416666666664</v>
      </c>
      <c r="B13871">
        <v>1.9231</v>
      </c>
      <c r="C13871" s="9">
        <v>1.3311999999999999</v>
      </c>
    </row>
    <row r="13872" spans="1:3">
      <c r="A13872" s="1">
        <v>44981.427083333336</v>
      </c>
      <c r="B13872">
        <v>1.5670999999999999</v>
      </c>
      <c r="C13872" s="9">
        <v>1.6478999999999999</v>
      </c>
    </row>
    <row r="13873" spans="1:3">
      <c r="A13873" s="1">
        <v>44981.4375</v>
      </c>
      <c r="B13873">
        <v>1.6465000000000001</v>
      </c>
      <c r="C13873" s="9">
        <v>1.4689999999999999</v>
      </c>
    </row>
    <row r="13874" spans="1:3">
      <c r="A13874" s="1">
        <v>44981.447916666664</v>
      </c>
      <c r="B13874">
        <v>1.5753999999999999</v>
      </c>
      <c r="C13874" s="9">
        <v>0.96699999999999997</v>
      </c>
    </row>
    <row r="13875" spans="1:3">
      <c r="A13875" s="1">
        <v>44981.458333333336</v>
      </c>
      <c r="B13875">
        <v>0.87190000000000001</v>
      </c>
      <c r="C13875" s="9">
        <v>1.8102</v>
      </c>
    </row>
    <row r="13876" spans="1:3">
      <c r="A13876" s="1">
        <v>44981.46875</v>
      </c>
      <c r="B13876">
        <v>4.6100000000000002E-2</v>
      </c>
      <c r="C13876" s="9">
        <v>1.1714</v>
      </c>
    </row>
    <row r="13877" spans="1:3">
      <c r="A13877" s="1">
        <v>44981.479166666664</v>
      </c>
      <c r="B13877">
        <v>4.6100000000000002E-2</v>
      </c>
      <c r="C13877" s="9">
        <v>1.3879000000000001</v>
      </c>
    </row>
    <row r="13878" spans="1:3">
      <c r="A13878" s="1">
        <v>44981.489583333336</v>
      </c>
      <c r="B13878">
        <v>4.5900000000000003E-2</v>
      </c>
      <c r="C13878" s="9">
        <v>1.7458</v>
      </c>
    </row>
    <row r="13879" spans="1:3">
      <c r="A13879" s="1">
        <v>44981.5</v>
      </c>
      <c r="B13879">
        <v>4.5699999999999998E-2</v>
      </c>
      <c r="C13879" s="9">
        <v>1.4908999999999999</v>
      </c>
    </row>
    <row r="13880" spans="1:3">
      <c r="A13880" s="1">
        <v>44981.510416666664</v>
      </c>
      <c r="B13880">
        <v>4.5699999999999998E-2</v>
      </c>
      <c r="C13880" s="9">
        <v>1.0270000000000001</v>
      </c>
    </row>
    <row r="13881" spans="1:3">
      <c r="A13881" s="1">
        <v>44981.520833333336</v>
      </c>
      <c r="B13881">
        <v>4.58E-2</v>
      </c>
      <c r="C13881" s="9">
        <v>1.7745000000000002</v>
      </c>
    </row>
    <row r="13882" spans="1:3">
      <c r="A13882" s="1">
        <v>44981.53125</v>
      </c>
      <c r="B13882">
        <v>4.58E-2</v>
      </c>
      <c r="C13882" s="9">
        <v>1.7463</v>
      </c>
    </row>
    <row r="13883" spans="1:3">
      <c r="A13883" s="1">
        <v>44981.541666666664</v>
      </c>
      <c r="B13883">
        <v>4.5699999999999998E-2</v>
      </c>
      <c r="C13883" s="9">
        <v>0.76859999999999995</v>
      </c>
    </row>
    <row r="13884" spans="1:3">
      <c r="A13884" s="1">
        <v>44981.552083333336</v>
      </c>
      <c r="B13884">
        <v>4.5600000000000002E-2</v>
      </c>
      <c r="C13884" s="9">
        <v>1.8024</v>
      </c>
    </row>
    <row r="13885" spans="1:3">
      <c r="A13885" s="1">
        <v>44981.5625</v>
      </c>
      <c r="B13885">
        <v>4.58E-2</v>
      </c>
      <c r="C13885" s="9">
        <v>1.7517</v>
      </c>
    </row>
    <row r="13886" spans="1:3">
      <c r="A13886" s="1">
        <v>44981.572916666664</v>
      </c>
      <c r="B13886">
        <v>4.58E-2</v>
      </c>
      <c r="C13886" s="9">
        <v>1.1539999999999999</v>
      </c>
    </row>
    <row r="13887" spans="1:3">
      <c r="A13887" s="1">
        <v>44981.583333333336</v>
      </c>
      <c r="B13887">
        <v>4.58E-2</v>
      </c>
      <c r="C13887" s="9">
        <v>1.2145999999999999</v>
      </c>
    </row>
    <row r="13888" spans="1:3">
      <c r="A13888" s="1">
        <v>44981.59375</v>
      </c>
      <c r="B13888">
        <v>4.5600000000000002E-2</v>
      </c>
      <c r="C13888" s="9">
        <v>1.4872999999999998</v>
      </c>
    </row>
    <row r="13889" spans="1:3">
      <c r="A13889" s="1">
        <v>44981.604166666664</v>
      </c>
      <c r="B13889">
        <v>4.5400000000000003E-2</v>
      </c>
      <c r="C13889" s="9">
        <v>1.2774000000000001</v>
      </c>
    </row>
    <row r="13890" spans="1:3">
      <c r="A13890" s="1">
        <v>44981.614583333336</v>
      </c>
      <c r="B13890">
        <v>4.53E-2</v>
      </c>
      <c r="C13890" s="9">
        <v>1.1040000000000001</v>
      </c>
    </row>
    <row r="13891" spans="1:3">
      <c r="A13891" s="1">
        <v>44981.625</v>
      </c>
      <c r="B13891">
        <v>4.5600000000000002E-2</v>
      </c>
      <c r="C13891" s="9">
        <v>1.7888000000000002</v>
      </c>
    </row>
    <row r="13892" spans="1:3">
      <c r="A13892" s="1">
        <v>44981.635416666664</v>
      </c>
      <c r="B13892">
        <v>4.5600000000000002E-2</v>
      </c>
      <c r="C13892" s="9">
        <v>1.7534000000000001</v>
      </c>
    </row>
    <row r="13893" spans="1:3">
      <c r="A13893" s="1">
        <v>44981.645833333336</v>
      </c>
      <c r="B13893">
        <v>4.5499999999999999E-2</v>
      </c>
      <c r="C13893" s="9">
        <v>0.75619999999999998</v>
      </c>
    </row>
    <row r="13894" spans="1:3">
      <c r="A13894" s="1">
        <v>44981.65625</v>
      </c>
      <c r="B13894">
        <v>4.5600000000000002E-2</v>
      </c>
      <c r="C13894" s="9">
        <v>0.7349</v>
      </c>
    </row>
    <row r="13895" spans="1:3">
      <c r="A13895" s="1">
        <v>44981.666666666664</v>
      </c>
      <c r="B13895">
        <v>4.5499999999999999E-2</v>
      </c>
      <c r="C13895" s="9">
        <v>4.4800000000000006E-2</v>
      </c>
    </row>
    <row r="13896" spans="1:3">
      <c r="A13896" s="1">
        <v>44981.677083333336</v>
      </c>
      <c r="B13896">
        <v>4.5199999999999997E-2</v>
      </c>
      <c r="C13896" s="9">
        <v>4.8899999999999999E-2</v>
      </c>
    </row>
    <row r="13897" spans="1:3">
      <c r="A13897" s="1">
        <v>44981.6875</v>
      </c>
      <c r="B13897">
        <v>4.53E-2</v>
      </c>
      <c r="C13897" s="9">
        <v>4.8899999999999999E-2</v>
      </c>
    </row>
    <row r="13898" spans="1:3">
      <c r="A13898" s="1">
        <v>44981.697916666664</v>
      </c>
      <c r="B13898">
        <v>4.5199999999999997E-2</v>
      </c>
      <c r="C13898" s="9">
        <v>4.8899999999999999E-2</v>
      </c>
    </row>
    <row r="13899" spans="1:3">
      <c r="A13899" s="1">
        <v>44981.708333333336</v>
      </c>
      <c r="B13899">
        <v>4.4999999999999998E-2</v>
      </c>
      <c r="C13899" s="9">
        <v>4.8799999999999996E-2</v>
      </c>
    </row>
    <row r="13900" spans="1:3">
      <c r="A13900" s="1">
        <v>44981.71875</v>
      </c>
      <c r="B13900">
        <v>4.5100000000000001E-2</v>
      </c>
      <c r="C13900" s="9">
        <v>4.8799999999999996E-2</v>
      </c>
    </row>
    <row r="13901" spans="1:3">
      <c r="A13901" s="1">
        <v>44981.729166666664</v>
      </c>
      <c r="B13901">
        <v>4.53E-2</v>
      </c>
      <c r="C13901" s="9">
        <v>4.9099999999999998E-2</v>
      </c>
    </row>
    <row r="13902" spans="1:3">
      <c r="A13902" s="1">
        <v>44981.739583333336</v>
      </c>
      <c r="B13902">
        <v>4.53E-2</v>
      </c>
      <c r="C13902" s="9">
        <v>4.9000000000000002E-2</v>
      </c>
    </row>
    <row r="13903" spans="1:3">
      <c r="A13903" s="1">
        <v>44981.75</v>
      </c>
      <c r="B13903">
        <v>4.53E-2</v>
      </c>
      <c r="C13903" s="9">
        <v>4.8899999999999999E-2</v>
      </c>
    </row>
    <row r="13904" spans="1:3">
      <c r="A13904" s="1">
        <v>44981.760416666664</v>
      </c>
      <c r="B13904">
        <v>4.5199999999999997E-2</v>
      </c>
      <c r="C13904" s="9">
        <v>0.16749999999999998</v>
      </c>
    </row>
    <row r="13905" spans="1:3">
      <c r="A13905" s="1">
        <v>44981.770833333336</v>
      </c>
      <c r="B13905">
        <v>4.5199999999999997E-2</v>
      </c>
      <c r="C13905" s="9">
        <v>1.0655000000000001</v>
      </c>
    </row>
    <row r="13906" spans="1:3">
      <c r="A13906" s="1">
        <v>44981.78125</v>
      </c>
      <c r="B13906">
        <v>4.53E-2</v>
      </c>
      <c r="C13906" s="9">
        <v>1.3050999999999999</v>
      </c>
    </row>
    <row r="13907" spans="1:3">
      <c r="A13907" s="1">
        <v>44981.791666666664</v>
      </c>
      <c r="B13907">
        <v>4.5400000000000003E-2</v>
      </c>
      <c r="C13907" s="9">
        <v>1.0542</v>
      </c>
    </row>
    <row r="13908" spans="1:3">
      <c r="A13908" s="1">
        <v>44981.802083333336</v>
      </c>
      <c r="B13908">
        <v>4.4900000000000002E-2</v>
      </c>
      <c r="C13908" s="9">
        <v>1.0786</v>
      </c>
    </row>
    <row r="13909" spans="1:3">
      <c r="A13909" s="1">
        <v>44981.8125</v>
      </c>
      <c r="B13909">
        <v>4.5199999999999997E-2</v>
      </c>
      <c r="C13909" s="9">
        <v>1.5241</v>
      </c>
    </row>
    <row r="13910" spans="1:3">
      <c r="A13910" s="1">
        <v>44981.822916666664</v>
      </c>
      <c r="B13910">
        <v>4.5100000000000001E-2</v>
      </c>
      <c r="C13910" s="9">
        <v>1.4931000000000001</v>
      </c>
    </row>
    <row r="13911" spans="1:3">
      <c r="A13911" s="1">
        <v>44981.833333333336</v>
      </c>
      <c r="B13911">
        <v>4.4699999999999997E-2</v>
      </c>
      <c r="C13911" s="9">
        <v>0.75449999999999995</v>
      </c>
    </row>
    <row r="13912" spans="1:3">
      <c r="A13912" s="1">
        <v>44981.84375</v>
      </c>
      <c r="B13912">
        <v>4.4699999999999997E-2</v>
      </c>
      <c r="C13912" s="9">
        <v>1.7854999999999999</v>
      </c>
    </row>
    <row r="13913" spans="1:3">
      <c r="A13913" s="1">
        <v>44981.854166666664</v>
      </c>
      <c r="B13913">
        <v>4.4900000000000002E-2</v>
      </c>
      <c r="C13913" s="9">
        <v>1.2649999999999999</v>
      </c>
    </row>
    <row r="13914" spans="1:3">
      <c r="A13914" s="1">
        <v>44981.864583333336</v>
      </c>
      <c r="B13914">
        <v>4.4999999999999998E-2</v>
      </c>
      <c r="C13914" s="9">
        <v>1.0687</v>
      </c>
    </row>
    <row r="13915" spans="1:3">
      <c r="A13915" s="1">
        <v>44981.875</v>
      </c>
      <c r="B13915">
        <v>4.4900000000000002E-2</v>
      </c>
      <c r="C13915" s="9">
        <v>1.5291999999999999</v>
      </c>
    </row>
    <row r="13916" spans="1:3">
      <c r="A13916" s="1">
        <v>44981.885416666664</v>
      </c>
      <c r="B13916">
        <v>4.5100000000000001E-2</v>
      </c>
      <c r="C13916" s="9">
        <v>1.5318000000000001</v>
      </c>
    </row>
    <row r="13917" spans="1:3">
      <c r="A13917" s="1">
        <v>44981.895833333336</v>
      </c>
      <c r="B13917">
        <v>4.5100000000000001E-2</v>
      </c>
      <c r="C13917" s="9">
        <v>1.5328999999999999</v>
      </c>
    </row>
    <row r="13918" spans="1:3">
      <c r="A13918" s="1">
        <v>44981.90625</v>
      </c>
      <c r="B13918">
        <v>4.53E-2</v>
      </c>
      <c r="C13918" s="9">
        <v>0.97879999999999989</v>
      </c>
    </row>
    <row r="13919" spans="1:3">
      <c r="A13919" s="1">
        <v>44981.916666666664</v>
      </c>
      <c r="B13919">
        <v>4.5400000000000003E-2</v>
      </c>
      <c r="C13919" s="9">
        <v>1.4641999999999999</v>
      </c>
    </row>
    <row r="13920" spans="1:3">
      <c r="A13920" s="1">
        <v>44981.927083333336</v>
      </c>
      <c r="B13920">
        <v>4.53E-2</v>
      </c>
      <c r="C13920" s="9">
        <v>1.7073</v>
      </c>
    </row>
    <row r="13921" spans="1:3">
      <c r="A13921" s="1">
        <v>44981.9375</v>
      </c>
      <c r="B13921">
        <v>4.5600000000000002E-2</v>
      </c>
      <c r="C13921" s="9">
        <v>1.3597000000000001</v>
      </c>
    </row>
    <row r="13922" spans="1:3">
      <c r="A13922" s="1">
        <v>44981.947916666664</v>
      </c>
      <c r="B13922">
        <v>4.58E-2</v>
      </c>
      <c r="C13922" s="9">
        <v>1.0822000000000001</v>
      </c>
    </row>
    <row r="13923" spans="1:3">
      <c r="A13923" s="1">
        <v>44981.958333333336</v>
      </c>
      <c r="B13923">
        <v>4.5699999999999998E-2</v>
      </c>
      <c r="C13923" s="9">
        <v>1.5291000000000001</v>
      </c>
    </row>
    <row r="13924" spans="1:3">
      <c r="A13924" s="1">
        <v>44981.96875</v>
      </c>
      <c r="B13924">
        <v>4.5600000000000002E-2</v>
      </c>
      <c r="C13924" s="9">
        <v>1.5228000000000002</v>
      </c>
    </row>
    <row r="13925" spans="1:3">
      <c r="A13925" s="1">
        <v>44981.979166666664</v>
      </c>
      <c r="B13925">
        <v>4.5699999999999998E-2</v>
      </c>
      <c r="C13925" s="9">
        <v>1.5194999999999999</v>
      </c>
    </row>
    <row r="13926" spans="1:3">
      <c r="A13926" s="1">
        <v>44981.989583333336</v>
      </c>
      <c r="B13926">
        <v>4.5900000000000003E-2</v>
      </c>
      <c r="C13926" s="9">
        <v>1.5148999999999999</v>
      </c>
    </row>
    <row r="13927" spans="1:3">
      <c r="A13927" s="1">
        <v>44982</v>
      </c>
      <c r="B13927">
        <v>4.58E-2</v>
      </c>
      <c r="C13927" s="9">
        <v>1.5121</v>
      </c>
    </row>
    <row r="13928" spans="1:3">
      <c r="A13928" s="1">
        <v>44982.010416666664</v>
      </c>
      <c r="B13928">
        <v>4.5600000000000002E-2</v>
      </c>
      <c r="C13928" s="9">
        <v>1.5110999999999999</v>
      </c>
    </row>
    <row r="13929" spans="1:3">
      <c r="A13929" s="1">
        <v>44982.020833333336</v>
      </c>
      <c r="B13929">
        <v>4.5699999999999998E-2</v>
      </c>
      <c r="C13929" s="9">
        <v>1.5098</v>
      </c>
    </row>
    <row r="13930" spans="1:3">
      <c r="A13930" s="1">
        <v>44982.03125</v>
      </c>
      <c r="B13930">
        <v>4.5699999999999998E-2</v>
      </c>
      <c r="C13930" s="9">
        <v>0.80380000000000007</v>
      </c>
    </row>
    <row r="13931" spans="1:3">
      <c r="A13931" s="1">
        <v>44982.041666666664</v>
      </c>
      <c r="B13931">
        <v>4.58E-2</v>
      </c>
      <c r="C13931" s="9">
        <v>1.6175999999999999</v>
      </c>
    </row>
    <row r="13932" spans="1:3">
      <c r="A13932" s="1">
        <v>44982.052083333336</v>
      </c>
      <c r="B13932">
        <v>4.5699999999999998E-2</v>
      </c>
      <c r="C13932" s="9">
        <v>1.6835</v>
      </c>
    </row>
    <row r="13933" spans="1:3">
      <c r="A13933" s="1">
        <v>44982.0625</v>
      </c>
      <c r="B13933">
        <v>4.5900000000000003E-2</v>
      </c>
      <c r="C13933" s="9">
        <v>1.1816</v>
      </c>
    </row>
    <row r="13934" spans="1:3">
      <c r="A13934" s="1">
        <v>44982.072916666664</v>
      </c>
      <c r="B13934">
        <v>4.5900000000000003E-2</v>
      </c>
      <c r="C13934" s="9">
        <v>1.2051000000000001</v>
      </c>
    </row>
    <row r="13935" spans="1:3">
      <c r="A13935" s="1">
        <v>44982.083333333336</v>
      </c>
      <c r="B13935">
        <v>4.5900000000000003E-2</v>
      </c>
      <c r="C13935" s="9">
        <v>1.6845000000000001</v>
      </c>
    </row>
    <row r="13936" spans="1:3">
      <c r="A13936" s="1">
        <v>44982.09375</v>
      </c>
      <c r="B13936">
        <v>4.5900000000000003E-2</v>
      </c>
      <c r="C13936" s="9">
        <v>1.6181000000000001</v>
      </c>
    </row>
    <row r="13937" spans="1:3">
      <c r="A13937" s="1">
        <v>44982.104166666664</v>
      </c>
      <c r="B13937">
        <v>4.5900000000000003E-2</v>
      </c>
      <c r="C13937" s="9">
        <v>0.64910000000000001</v>
      </c>
    </row>
    <row r="13938" spans="1:3">
      <c r="A13938" s="1">
        <v>44982.114583333336</v>
      </c>
      <c r="B13938">
        <v>4.5900000000000003E-2</v>
      </c>
      <c r="C13938" s="9">
        <v>1.7921</v>
      </c>
    </row>
    <row r="13939" spans="1:3">
      <c r="A13939" s="1">
        <v>44982.125</v>
      </c>
      <c r="B13939">
        <v>4.5999999999999999E-2</v>
      </c>
      <c r="C13939" s="9">
        <v>1.2514000000000001</v>
      </c>
    </row>
    <row r="13940" spans="1:3">
      <c r="A13940" s="1">
        <v>44982.135416666664</v>
      </c>
      <c r="B13940">
        <v>4.5900000000000003E-2</v>
      </c>
      <c r="C13940" s="9">
        <v>1.115</v>
      </c>
    </row>
    <row r="13941" spans="1:3">
      <c r="A13941" s="1">
        <v>44982.145833333336</v>
      </c>
      <c r="B13941">
        <v>4.5900000000000003E-2</v>
      </c>
      <c r="C13941" s="9">
        <v>1.6813</v>
      </c>
    </row>
    <row r="13942" spans="1:3">
      <c r="A13942" s="1">
        <v>44982.15625</v>
      </c>
      <c r="B13942">
        <v>4.5900000000000003E-2</v>
      </c>
      <c r="C13942" s="9">
        <v>1.6425000000000001</v>
      </c>
    </row>
    <row r="13943" spans="1:3">
      <c r="A13943" s="1">
        <v>44982.166666666664</v>
      </c>
      <c r="B13943">
        <v>4.5900000000000003E-2</v>
      </c>
      <c r="C13943" s="9">
        <v>0.60220000000000007</v>
      </c>
    </row>
    <row r="13944" spans="1:3">
      <c r="A13944" s="1">
        <v>44982.177083333336</v>
      </c>
      <c r="B13944">
        <v>4.58E-2</v>
      </c>
      <c r="C13944" s="9">
        <v>1.7648000000000001</v>
      </c>
    </row>
    <row r="13945" spans="1:3">
      <c r="A13945" s="1">
        <v>44982.1875</v>
      </c>
      <c r="B13945">
        <v>4.6199999999999998E-2</v>
      </c>
      <c r="C13945" s="9">
        <v>1.6497999999999999</v>
      </c>
    </row>
    <row r="13946" spans="1:3">
      <c r="A13946" s="1">
        <v>44982.197916666664</v>
      </c>
      <c r="B13946">
        <v>4.5999999999999999E-2</v>
      </c>
      <c r="C13946" s="9">
        <v>0.97140000000000004</v>
      </c>
    </row>
    <row r="13947" spans="1:3">
      <c r="A13947" s="1">
        <v>44982.208333333336</v>
      </c>
      <c r="B13947">
        <v>4.5600000000000002E-2</v>
      </c>
      <c r="C13947" s="9">
        <v>1.3912</v>
      </c>
    </row>
    <row r="13948" spans="1:3">
      <c r="A13948" s="1">
        <v>44982.21875</v>
      </c>
      <c r="B13948">
        <v>4.5499999999999999E-2</v>
      </c>
      <c r="C13948" s="9">
        <v>1.6501000000000001</v>
      </c>
    </row>
    <row r="13949" spans="1:3">
      <c r="A13949" s="1">
        <v>44982.229166666664</v>
      </c>
      <c r="B13949">
        <v>4.5499999999999999E-2</v>
      </c>
      <c r="C13949" s="9">
        <v>1.3231999999999999</v>
      </c>
    </row>
    <row r="13950" spans="1:3">
      <c r="A13950" s="1">
        <v>44982.239583333336</v>
      </c>
      <c r="B13950">
        <v>4.5499999999999999E-2</v>
      </c>
      <c r="C13950" s="9">
        <v>0.90100000000000002</v>
      </c>
    </row>
    <row r="13951" spans="1:3">
      <c r="A13951" s="1">
        <v>44982.25</v>
      </c>
      <c r="B13951">
        <v>4.53E-2</v>
      </c>
      <c r="C13951" s="9">
        <v>1.722</v>
      </c>
    </row>
    <row r="13952" spans="1:3">
      <c r="A13952" s="1">
        <v>44982.260416666664</v>
      </c>
      <c r="B13952">
        <v>4.5699999999999998E-2</v>
      </c>
      <c r="C13952" s="9">
        <v>1.6355</v>
      </c>
    </row>
    <row r="13953" spans="1:3">
      <c r="A13953" s="1">
        <v>44982.270833333336</v>
      </c>
      <c r="B13953">
        <v>1.5916999999999999</v>
      </c>
      <c r="C13953" s="9">
        <v>0.68140000000000001</v>
      </c>
    </row>
    <row r="13954" spans="1:3">
      <c r="A13954" s="1">
        <v>44982.28125</v>
      </c>
      <c r="B13954">
        <v>3.0712000000000002</v>
      </c>
      <c r="C13954" s="9">
        <v>1.6909000000000001</v>
      </c>
    </row>
    <row r="13955" spans="1:3">
      <c r="A13955" s="1">
        <v>44982.291666666664</v>
      </c>
      <c r="B13955">
        <v>3.0569999999999999</v>
      </c>
      <c r="C13955" s="9">
        <v>1.6412</v>
      </c>
    </row>
    <row r="13956" spans="1:3">
      <c r="A13956" s="1">
        <v>44982.302083333336</v>
      </c>
      <c r="B13956">
        <v>3.1040000000000001</v>
      </c>
      <c r="C13956" s="9">
        <v>1.1116000000000001</v>
      </c>
    </row>
    <row r="13957" spans="1:3">
      <c r="A13957" s="1">
        <v>44982.3125</v>
      </c>
      <c r="B13957">
        <v>3.1389999999999998</v>
      </c>
      <c r="C13957" s="9">
        <v>1.2303999999999999</v>
      </c>
    </row>
    <row r="13958" spans="1:3">
      <c r="A13958" s="1">
        <v>44982.322916666664</v>
      </c>
      <c r="B13958">
        <v>3.1564000000000001</v>
      </c>
      <c r="C13958" s="9">
        <v>1.6492</v>
      </c>
    </row>
    <row r="13959" spans="1:3">
      <c r="A13959" s="1">
        <v>44982.333333333336</v>
      </c>
      <c r="B13959">
        <v>3.1433</v>
      </c>
      <c r="C13959" s="9">
        <v>1.4937</v>
      </c>
    </row>
    <row r="13960" spans="1:3">
      <c r="A13960" s="1">
        <v>44982.34375</v>
      </c>
      <c r="B13960">
        <v>3.0979999999999999</v>
      </c>
      <c r="C13960" s="9">
        <v>0.76069999999999993</v>
      </c>
    </row>
    <row r="13961" spans="1:3">
      <c r="A13961" s="1">
        <v>44982.354166666664</v>
      </c>
      <c r="B13961">
        <v>1.6398999999999999</v>
      </c>
      <c r="C13961" s="9">
        <v>1.7523</v>
      </c>
    </row>
    <row r="13962" spans="1:3">
      <c r="A13962" s="1">
        <v>44982.364583333336</v>
      </c>
      <c r="B13962">
        <v>3.2079</v>
      </c>
      <c r="C13962" s="9">
        <v>1.6374</v>
      </c>
    </row>
    <row r="13963" spans="1:3">
      <c r="A13963" s="1">
        <v>44982.375</v>
      </c>
      <c r="B13963">
        <v>3.2132000000000001</v>
      </c>
      <c r="C13963" s="9">
        <v>0.76350000000000007</v>
      </c>
    </row>
    <row r="13964" spans="1:3">
      <c r="A13964" s="1">
        <v>44982.385416666664</v>
      </c>
      <c r="B13964">
        <v>3.0106999999999999</v>
      </c>
      <c r="C13964" s="9">
        <v>1.5174000000000001</v>
      </c>
    </row>
    <row r="13965" spans="1:3">
      <c r="A13965" s="1">
        <v>44982.395833333336</v>
      </c>
      <c r="B13965">
        <v>2.9127000000000001</v>
      </c>
      <c r="C13965" s="9">
        <v>1.6468</v>
      </c>
    </row>
    <row r="13966" spans="1:3">
      <c r="A13966" s="1">
        <v>44982.40625</v>
      </c>
      <c r="B13966">
        <v>2.7715999999999998</v>
      </c>
      <c r="C13966" s="9">
        <v>1.2505000000000002</v>
      </c>
    </row>
    <row r="13967" spans="1:3">
      <c r="A13967" s="1">
        <v>44982.416666666664</v>
      </c>
      <c r="B13967">
        <v>1.6886000000000001</v>
      </c>
      <c r="C13967" s="9">
        <v>1.1053999999999999</v>
      </c>
    </row>
    <row r="13968" spans="1:3">
      <c r="A13968" s="1">
        <v>44982.427083333336</v>
      </c>
      <c r="B13968">
        <v>2.9441999999999999</v>
      </c>
      <c r="C13968" s="9">
        <v>1.6852</v>
      </c>
    </row>
    <row r="13969" spans="1:3">
      <c r="A13969" s="1">
        <v>44982.4375</v>
      </c>
      <c r="B13969">
        <v>3.1358999999999999</v>
      </c>
      <c r="C13969" s="9">
        <v>1.6524000000000001</v>
      </c>
    </row>
    <row r="13970" spans="1:3">
      <c r="A13970" s="1">
        <v>44982.447916666664</v>
      </c>
      <c r="B13970">
        <v>2.7972999999999999</v>
      </c>
      <c r="C13970" s="9">
        <v>0.65559999999999996</v>
      </c>
    </row>
    <row r="13971" spans="1:3">
      <c r="A13971" s="1">
        <v>44982.458333333336</v>
      </c>
      <c r="B13971">
        <v>2.6272000000000002</v>
      </c>
      <c r="C13971" s="9">
        <v>1.7667999999999999</v>
      </c>
    </row>
    <row r="13972" spans="1:3">
      <c r="A13972" s="1">
        <v>44982.46875</v>
      </c>
      <c r="B13972">
        <v>2.6038999999999999</v>
      </c>
      <c r="C13972" s="9">
        <v>1.6620999999999999</v>
      </c>
    </row>
    <row r="13973" spans="1:3">
      <c r="A13973" s="1">
        <v>44982.479166666664</v>
      </c>
      <c r="B13973">
        <v>2.1333000000000002</v>
      </c>
      <c r="C13973" s="9">
        <v>0.94779999999999998</v>
      </c>
    </row>
    <row r="13974" spans="1:3">
      <c r="A13974" s="1">
        <v>44982.489583333336</v>
      </c>
      <c r="B13974">
        <v>3.2599999999999997E-2</v>
      </c>
      <c r="C13974" s="9">
        <v>1.4352</v>
      </c>
    </row>
    <row r="13975" spans="1:3">
      <c r="A13975" s="1">
        <v>44982.5</v>
      </c>
      <c r="B13975">
        <v>4.4699999999999997E-2</v>
      </c>
      <c r="C13975" s="9">
        <v>1.6717</v>
      </c>
    </row>
    <row r="13976" spans="1:3">
      <c r="A13976" s="1">
        <v>44982.510416666664</v>
      </c>
      <c r="B13976">
        <v>4.5100000000000001E-2</v>
      </c>
      <c r="C13976" s="9">
        <v>1.325</v>
      </c>
    </row>
    <row r="13977" spans="1:3">
      <c r="A13977" s="1">
        <v>44982.520833333336</v>
      </c>
      <c r="B13977">
        <v>4.5100000000000001E-2</v>
      </c>
      <c r="C13977" s="9">
        <v>1.0760000000000001</v>
      </c>
    </row>
    <row r="13978" spans="1:3">
      <c r="A13978" s="1">
        <v>44982.53125</v>
      </c>
      <c r="B13978">
        <v>4.5100000000000001E-2</v>
      </c>
      <c r="C13978" s="9">
        <v>1.7056</v>
      </c>
    </row>
    <row r="13979" spans="1:3">
      <c r="A13979" s="1">
        <v>44982.541666666664</v>
      </c>
      <c r="B13979">
        <v>4.53E-2</v>
      </c>
      <c r="C13979" s="9">
        <v>1.6745000000000001</v>
      </c>
    </row>
    <row r="13980" spans="1:3">
      <c r="A13980" s="1">
        <v>44982.552083333336</v>
      </c>
      <c r="B13980">
        <v>4.5499999999999999E-2</v>
      </c>
      <c r="C13980" s="9">
        <v>0.70040000000000002</v>
      </c>
    </row>
    <row r="13981" spans="1:3">
      <c r="A13981" s="1">
        <v>44982.5625</v>
      </c>
      <c r="B13981">
        <v>4.58E-2</v>
      </c>
      <c r="C13981" s="9">
        <v>1.7617</v>
      </c>
    </row>
    <row r="13982" spans="1:3">
      <c r="A13982" s="1">
        <v>44982.572916666664</v>
      </c>
      <c r="B13982">
        <v>4.5400000000000003E-2</v>
      </c>
      <c r="C13982" s="9">
        <v>1.6857000000000002</v>
      </c>
    </row>
    <row r="13983" spans="1:3">
      <c r="A13983" s="1">
        <v>44982.583333333336</v>
      </c>
      <c r="B13983">
        <v>4.4900000000000002E-2</v>
      </c>
      <c r="C13983" s="9">
        <v>1.1055000000000001</v>
      </c>
    </row>
    <row r="13984" spans="1:3">
      <c r="A13984" s="1">
        <v>44982.59375</v>
      </c>
      <c r="B13984">
        <v>4.4999999999999998E-2</v>
      </c>
      <c r="C13984" s="9">
        <v>1.3315999999999999</v>
      </c>
    </row>
    <row r="13985" spans="1:3">
      <c r="A13985" s="1">
        <v>44982.604166666664</v>
      </c>
      <c r="B13985">
        <v>4.5199999999999997E-2</v>
      </c>
      <c r="C13985" s="9">
        <v>1.5972</v>
      </c>
    </row>
    <row r="13986" spans="1:3">
      <c r="A13986" s="1">
        <v>44982.614583333336</v>
      </c>
      <c r="B13986">
        <v>4.4900000000000002E-2</v>
      </c>
      <c r="C13986" s="9">
        <v>1.3677999999999999</v>
      </c>
    </row>
    <row r="13987" spans="1:3">
      <c r="A13987" s="1">
        <v>44982.625</v>
      </c>
      <c r="B13987">
        <v>4.5100000000000001E-2</v>
      </c>
      <c r="C13987" s="9">
        <v>0.92270000000000008</v>
      </c>
    </row>
    <row r="13988" spans="1:3">
      <c r="A13988" s="1">
        <v>44982.635416666664</v>
      </c>
      <c r="B13988">
        <v>4.4999999999999998E-2</v>
      </c>
      <c r="C13988" s="9">
        <v>1.5279</v>
      </c>
    </row>
    <row r="13989" spans="1:3">
      <c r="A13989" s="1">
        <v>44982.645833333336</v>
      </c>
      <c r="B13989">
        <v>4.4999999999999998E-2</v>
      </c>
      <c r="C13989" s="9">
        <v>1.0831</v>
      </c>
    </row>
    <row r="13990" spans="1:3">
      <c r="A13990" s="1">
        <v>44982.65625</v>
      </c>
      <c r="B13990">
        <v>4.4900000000000002E-2</v>
      </c>
      <c r="C13990" s="9">
        <v>0.22539999999999999</v>
      </c>
    </row>
    <row r="13991" spans="1:3">
      <c r="A13991" s="1">
        <v>44982.666666666664</v>
      </c>
      <c r="B13991">
        <v>4.5199999999999997E-2</v>
      </c>
      <c r="C13991" s="9">
        <v>4.7399999999999998E-2</v>
      </c>
    </row>
    <row r="13992" spans="1:3">
      <c r="A13992" s="1">
        <v>44982.677083333336</v>
      </c>
      <c r="B13992">
        <v>4.5100000000000001E-2</v>
      </c>
      <c r="C13992" s="9">
        <v>4.8600000000000004E-2</v>
      </c>
    </row>
    <row r="13993" spans="1:3">
      <c r="A13993" s="1">
        <v>44982.6875</v>
      </c>
      <c r="B13993">
        <v>4.4999999999999998E-2</v>
      </c>
      <c r="C13993" s="9">
        <v>4.8600000000000004E-2</v>
      </c>
    </row>
    <row r="13994" spans="1:3">
      <c r="A13994" s="1">
        <v>44982.697916666664</v>
      </c>
      <c r="B13994">
        <v>4.4699999999999997E-2</v>
      </c>
      <c r="C13994" s="9">
        <v>4.8500000000000001E-2</v>
      </c>
    </row>
    <row r="13995" spans="1:3">
      <c r="A13995" s="1">
        <v>44982.708333333336</v>
      </c>
      <c r="B13995">
        <v>4.4600000000000001E-2</v>
      </c>
      <c r="C13995" s="9">
        <v>4.82E-2</v>
      </c>
    </row>
    <row r="13996" spans="1:3">
      <c r="A13996" s="1">
        <v>44982.71875</v>
      </c>
      <c r="B13996">
        <v>4.4499999999999998E-2</v>
      </c>
      <c r="C13996" s="9">
        <v>4.8100000000000004E-2</v>
      </c>
    </row>
    <row r="13997" spans="1:3">
      <c r="A13997" s="1">
        <v>44982.729166666664</v>
      </c>
      <c r="B13997">
        <v>4.4900000000000002E-2</v>
      </c>
      <c r="C13997" s="9">
        <v>4.8399999999999999E-2</v>
      </c>
    </row>
    <row r="13998" spans="1:3">
      <c r="A13998" s="1">
        <v>44982.739583333336</v>
      </c>
      <c r="B13998">
        <v>4.48E-2</v>
      </c>
      <c r="C13998" s="9">
        <v>4.8500000000000001E-2</v>
      </c>
    </row>
    <row r="13999" spans="1:3">
      <c r="A13999" s="1">
        <v>44982.75</v>
      </c>
      <c r="B13999">
        <v>4.4999999999999998E-2</v>
      </c>
      <c r="C13999" s="9">
        <v>4.8399999999999999E-2</v>
      </c>
    </row>
    <row r="14000" spans="1:3">
      <c r="A14000" s="1">
        <v>44982.760416666664</v>
      </c>
      <c r="B14000">
        <v>4.48E-2</v>
      </c>
      <c r="C14000" s="9">
        <v>4.8500000000000001E-2</v>
      </c>
    </row>
    <row r="14001" spans="1:3">
      <c r="A14001" s="1">
        <v>44982.770833333336</v>
      </c>
      <c r="B14001">
        <v>4.5100000000000001E-2</v>
      </c>
      <c r="C14001" s="9">
        <v>4.8799999999999996E-2</v>
      </c>
    </row>
    <row r="14002" spans="1:3">
      <c r="A14002" s="1">
        <v>44982.78125</v>
      </c>
      <c r="B14002">
        <v>4.53E-2</v>
      </c>
      <c r="C14002" s="9">
        <v>4.9099999999999998E-2</v>
      </c>
    </row>
    <row r="14003" spans="1:3">
      <c r="A14003" s="1">
        <v>44982.791666666664</v>
      </c>
      <c r="B14003">
        <v>4.5600000000000002E-2</v>
      </c>
      <c r="C14003" s="9">
        <v>4.9299999999999997E-2</v>
      </c>
    </row>
    <row r="14004" spans="1:3">
      <c r="A14004" s="1">
        <v>44982.802083333336</v>
      </c>
      <c r="B14004">
        <v>4.5600000000000002E-2</v>
      </c>
      <c r="C14004" s="9">
        <v>4.9500000000000002E-2</v>
      </c>
    </row>
    <row r="14005" spans="1:3">
      <c r="A14005" s="1">
        <v>44982.8125</v>
      </c>
      <c r="B14005">
        <v>4.5499999999999999E-2</v>
      </c>
      <c r="C14005" s="9">
        <v>4.9299999999999997E-2</v>
      </c>
    </row>
    <row r="14006" spans="1:3">
      <c r="A14006" s="1">
        <v>44982.822916666664</v>
      </c>
      <c r="B14006">
        <v>4.5699999999999998E-2</v>
      </c>
      <c r="C14006" s="9">
        <v>4.9700000000000001E-2</v>
      </c>
    </row>
    <row r="14007" spans="1:3">
      <c r="A14007" s="1">
        <v>44982.833333333336</v>
      </c>
      <c r="B14007">
        <v>4.5600000000000002E-2</v>
      </c>
      <c r="C14007" s="9">
        <v>4.9500000000000002E-2</v>
      </c>
    </row>
    <row r="14008" spans="1:3">
      <c r="A14008" s="1">
        <v>44982.84375</v>
      </c>
      <c r="B14008">
        <v>4.58E-2</v>
      </c>
      <c r="C14008" s="9">
        <v>4.9500000000000002E-2</v>
      </c>
    </row>
    <row r="14009" spans="1:3">
      <c r="A14009" s="1">
        <v>44982.854166666664</v>
      </c>
      <c r="B14009">
        <v>4.5699999999999998E-2</v>
      </c>
      <c r="C14009" s="9">
        <v>4.9500000000000002E-2</v>
      </c>
    </row>
    <row r="14010" spans="1:3">
      <c r="A14010" s="1">
        <v>44982.864583333336</v>
      </c>
      <c r="B14010">
        <v>4.5199999999999997E-2</v>
      </c>
      <c r="C14010" s="9">
        <v>4.9199999999999994E-2</v>
      </c>
    </row>
    <row r="14011" spans="1:3">
      <c r="A14011" s="1">
        <v>44982.875</v>
      </c>
      <c r="B14011">
        <v>4.4999999999999998E-2</v>
      </c>
      <c r="C14011" s="9">
        <v>4.9000000000000002E-2</v>
      </c>
    </row>
    <row r="14012" spans="1:3">
      <c r="A14012" s="1">
        <v>44982.885416666664</v>
      </c>
      <c r="B14012">
        <v>4.5100000000000001E-2</v>
      </c>
      <c r="C14012" s="9">
        <v>4.87E-2</v>
      </c>
    </row>
    <row r="14013" spans="1:3">
      <c r="A14013" s="1">
        <v>44982.895833333336</v>
      </c>
      <c r="B14013">
        <v>4.5199999999999997E-2</v>
      </c>
      <c r="C14013" s="9">
        <v>4.9099999999999998E-2</v>
      </c>
    </row>
    <row r="14014" spans="1:3">
      <c r="A14014" s="1">
        <v>44982.90625</v>
      </c>
      <c r="B14014">
        <v>4.5100000000000001E-2</v>
      </c>
      <c r="C14014" s="9">
        <v>4.8899999999999999E-2</v>
      </c>
    </row>
    <row r="14015" spans="1:3">
      <c r="A14015" s="1">
        <v>44982.916666666664</v>
      </c>
      <c r="B14015">
        <v>4.5199999999999997E-2</v>
      </c>
      <c r="C14015" s="9">
        <v>0.38629999999999998</v>
      </c>
    </row>
    <row r="14016" spans="1:3">
      <c r="A14016" s="1">
        <v>44982.927083333336</v>
      </c>
      <c r="B14016">
        <v>4.53E-2</v>
      </c>
      <c r="C14016" s="9">
        <v>1.2437</v>
      </c>
    </row>
    <row r="14017" spans="1:3">
      <c r="A14017" s="1">
        <v>44982.9375</v>
      </c>
      <c r="B14017">
        <v>4.53E-2</v>
      </c>
      <c r="C14017" s="9">
        <v>1.2561</v>
      </c>
    </row>
    <row r="14018" spans="1:3">
      <c r="A14018" s="1">
        <v>44982.947916666664</v>
      </c>
      <c r="B14018">
        <v>4.5499999999999999E-2</v>
      </c>
      <c r="C14018" s="9">
        <v>0.81590000000000007</v>
      </c>
    </row>
    <row r="14019" spans="1:3">
      <c r="A14019" s="1">
        <v>44982.958333333336</v>
      </c>
      <c r="B14019">
        <v>4.5499999999999999E-2</v>
      </c>
      <c r="C14019" s="9">
        <v>1.3929</v>
      </c>
    </row>
    <row r="14020" spans="1:3">
      <c r="A14020" s="1">
        <v>44982.96875</v>
      </c>
      <c r="B14020">
        <v>4.5499999999999999E-2</v>
      </c>
      <c r="C14020" s="9">
        <v>1.5952999999999999</v>
      </c>
    </row>
    <row r="14021" spans="1:3">
      <c r="A14021" s="1">
        <v>44982.979166666664</v>
      </c>
      <c r="B14021">
        <v>4.5499999999999999E-2</v>
      </c>
      <c r="C14021" s="9">
        <v>1.2906</v>
      </c>
    </row>
    <row r="14022" spans="1:3">
      <c r="A14022" s="1">
        <v>44982.989583333336</v>
      </c>
      <c r="B14022">
        <v>4.58E-2</v>
      </c>
      <c r="C14022" s="9">
        <v>1.0535999999999999</v>
      </c>
    </row>
    <row r="14023" spans="1:3">
      <c r="A14023" s="1">
        <v>44983</v>
      </c>
      <c r="B14023">
        <v>4.5699999999999998E-2</v>
      </c>
      <c r="C14023" s="9">
        <v>1.6686000000000001</v>
      </c>
    </row>
    <row r="14024" spans="1:3">
      <c r="A14024" s="1">
        <v>44983.010416666664</v>
      </c>
      <c r="B14024">
        <v>4.58E-2</v>
      </c>
      <c r="C14024" s="9">
        <v>1.6259000000000001</v>
      </c>
    </row>
    <row r="14025" spans="1:3">
      <c r="A14025" s="1">
        <v>44983.020833333336</v>
      </c>
      <c r="B14025">
        <v>4.5999999999999999E-2</v>
      </c>
      <c r="C14025" s="9">
        <v>0.61640000000000006</v>
      </c>
    </row>
    <row r="14026" spans="1:3">
      <c r="A14026" s="1">
        <v>44983.03125</v>
      </c>
      <c r="B14026">
        <v>4.5699999999999998E-2</v>
      </c>
      <c r="C14026" s="9">
        <v>1.732</v>
      </c>
    </row>
    <row r="14027" spans="1:3">
      <c r="A14027" s="1">
        <v>44983.041666666664</v>
      </c>
      <c r="B14027">
        <v>4.5699999999999998E-2</v>
      </c>
      <c r="C14027" s="9">
        <v>1.6291000000000002</v>
      </c>
    </row>
    <row r="14028" spans="1:3">
      <c r="A14028" s="1">
        <v>44983.052083333336</v>
      </c>
      <c r="B14028">
        <v>4.5699999999999998E-2</v>
      </c>
      <c r="C14028" s="9">
        <v>0.99980000000000002</v>
      </c>
    </row>
    <row r="14029" spans="1:3">
      <c r="A14029" s="1">
        <v>44983.0625</v>
      </c>
      <c r="B14029">
        <v>4.5499999999999999E-2</v>
      </c>
      <c r="C14029" s="9">
        <v>1.3427</v>
      </c>
    </row>
    <row r="14030" spans="1:3">
      <c r="A14030" s="1">
        <v>44983.072916666664</v>
      </c>
      <c r="B14030">
        <v>4.5400000000000003E-2</v>
      </c>
      <c r="C14030" s="9">
        <v>1.6335000000000002</v>
      </c>
    </row>
    <row r="14031" spans="1:3">
      <c r="A14031" s="1">
        <v>44983.083333333336</v>
      </c>
      <c r="B14031">
        <v>4.53E-2</v>
      </c>
      <c r="C14031" s="9">
        <v>1.3620999999999999</v>
      </c>
    </row>
    <row r="14032" spans="1:3">
      <c r="A14032" s="1">
        <v>44983.09375</v>
      </c>
      <c r="B14032">
        <v>4.5400000000000003E-2</v>
      </c>
      <c r="C14032" s="9">
        <v>0.90710000000000002</v>
      </c>
    </row>
    <row r="14033" spans="1:3">
      <c r="A14033" s="1">
        <v>44983.104166666664</v>
      </c>
      <c r="B14033">
        <v>4.5400000000000003E-2</v>
      </c>
      <c r="C14033" s="9">
        <v>1.6997</v>
      </c>
    </row>
    <row r="14034" spans="1:3">
      <c r="A14034" s="1">
        <v>44983.114583333336</v>
      </c>
      <c r="B14034">
        <v>4.5400000000000003E-2</v>
      </c>
      <c r="C14034" s="9">
        <v>1.6233</v>
      </c>
    </row>
    <row r="14035" spans="1:3">
      <c r="A14035" s="1">
        <v>44983.125</v>
      </c>
      <c r="B14035">
        <v>4.5400000000000003E-2</v>
      </c>
      <c r="C14035" s="9">
        <v>0.66080000000000005</v>
      </c>
    </row>
    <row r="14036" spans="1:3">
      <c r="A14036" s="1">
        <v>44983.135416666664</v>
      </c>
      <c r="B14036">
        <v>4.5400000000000003E-2</v>
      </c>
      <c r="C14036" s="9">
        <v>1.6717</v>
      </c>
    </row>
    <row r="14037" spans="1:3">
      <c r="A14037" s="1">
        <v>44983.145833333336</v>
      </c>
      <c r="B14037">
        <v>4.5400000000000003E-2</v>
      </c>
      <c r="C14037" s="9">
        <v>1.6252</v>
      </c>
    </row>
    <row r="14038" spans="1:3">
      <c r="A14038" s="1">
        <v>44983.15625</v>
      </c>
      <c r="B14038">
        <v>4.53E-2</v>
      </c>
      <c r="C14038" s="9">
        <v>1.1015000000000001</v>
      </c>
    </row>
    <row r="14039" spans="1:3">
      <c r="A14039" s="1">
        <v>44983.166666666664</v>
      </c>
      <c r="B14039">
        <v>4.5199999999999997E-2</v>
      </c>
      <c r="C14039" s="9">
        <v>1.1616</v>
      </c>
    </row>
    <row r="14040" spans="1:3">
      <c r="A14040" s="1">
        <v>44983.177083333336</v>
      </c>
      <c r="B14040">
        <v>4.53E-2</v>
      </c>
      <c r="C14040" s="9">
        <v>1.6347</v>
      </c>
    </row>
    <row r="14041" spans="1:3">
      <c r="A14041" s="1">
        <v>44983.1875</v>
      </c>
      <c r="B14041">
        <v>4.5400000000000003E-2</v>
      </c>
      <c r="C14041" s="9">
        <v>1.5472999999999999</v>
      </c>
    </row>
    <row r="14042" spans="1:3">
      <c r="A14042" s="1">
        <v>44983.197916666664</v>
      </c>
      <c r="B14042">
        <v>4.5400000000000003E-2</v>
      </c>
      <c r="C14042" s="9">
        <v>0.6492</v>
      </c>
    </row>
    <row r="14043" spans="1:3">
      <c r="A14043" s="1">
        <v>44983.208333333336</v>
      </c>
      <c r="B14043">
        <v>4.5199999999999997E-2</v>
      </c>
      <c r="C14043" s="9">
        <v>1.7584</v>
      </c>
    </row>
    <row r="14044" spans="1:3">
      <c r="A14044" s="1">
        <v>44983.21875</v>
      </c>
      <c r="B14044">
        <v>4.5199999999999997E-2</v>
      </c>
      <c r="C14044" s="9">
        <v>1.627</v>
      </c>
    </row>
    <row r="14045" spans="1:3">
      <c r="A14045" s="1">
        <v>44983.229166666664</v>
      </c>
      <c r="B14045">
        <v>4.5199999999999997E-2</v>
      </c>
      <c r="C14045" s="9">
        <v>0.83650000000000002</v>
      </c>
    </row>
    <row r="14046" spans="1:3">
      <c r="A14046" s="1">
        <v>44983.239583333336</v>
      </c>
      <c r="B14046">
        <v>4.53E-2</v>
      </c>
      <c r="C14046" s="9">
        <v>1.4078999999999999</v>
      </c>
    </row>
    <row r="14047" spans="1:3">
      <c r="A14047" s="1">
        <v>44983.25</v>
      </c>
      <c r="B14047">
        <v>4.5499999999999999E-2</v>
      </c>
      <c r="C14047" s="9">
        <v>1.6259000000000001</v>
      </c>
    </row>
    <row r="14048" spans="1:3">
      <c r="A14048" s="1">
        <v>44983.260416666664</v>
      </c>
      <c r="B14048">
        <v>4.5600000000000002E-2</v>
      </c>
      <c r="C14048" s="9">
        <v>1.2928999999999999</v>
      </c>
    </row>
    <row r="14049" spans="1:3">
      <c r="A14049" s="1">
        <v>44983.270833333336</v>
      </c>
      <c r="B14049">
        <v>1.7928999999999999</v>
      </c>
      <c r="C14049" s="9">
        <v>0.92389999999999994</v>
      </c>
    </row>
    <row r="14050" spans="1:3">
      <c r="A14050" s="1">
        <v>44983.28125</v>
      </c>
      <c r="B14050">
        <v>3.3056000000000001</v>
      </c>
      <c r="C14050" s="9">
        <v>1.6812</v>
      </c>
    </row>
    <row r="14051" spans="1:3">
      <c r="A14051" s="1">
        <v>44983.291666666664</v>
      </c>
      <c r="B14051">
        <v>3.1057999999999999</v>
      </c>
      <c r="C14051" s="9">
        <v>1.6217999999999999</v>
      </c>
    </row>
    <row r="14052" spans="1:3">
      <c r="A14052" s="1">
        <v>44983.302083333336</v>
      </c>
      <c r="B14052">
        <v>2.9601999999999999</v>
      </c>
      <c r="C14052" s="9">
        <v>0.63439999999999996</v>
      </c>
    </row>
    <row r="14053" spans="1:3">
      <c r="A14053" s="1">
        <v>44983.3125</v>
      </c>
      <c r="B14053">
        <v>2.8311999999999999</v>
      </c>
      <c r="C14053" s="9">
        <v>1.6160000000000001</v>
      </c>
    </row>
    <row r="14054" spans="1:3">
      <c r="A14054" s="1">
        <v>44983.322916666664</v>
      </c>
      <c r="B14054">
        <v>2.492</v>
      </c>
      <c r="C14054" s="9">
        <v>1.6299000000000001</v>
      </c>
    </row>
    <row r="14055" spans="1:3">
      <c r="A14055" s="1">
        <v>44983.333333333336</v>
      </c>
      <c r="B14055">
        <v>2.2456999999999998</v>
      </c>
      <c r="C14055" s="9">
        <v>1.1175999999999999</v>
      </c>
    </row>
    <row r="14056" spans="1:3">
      <c r="A14056" s="1">
        <v>44983.34375</v>
      </c>
      <c r="B14056">
        <v>1.3351</v>
      </c>
      <c r="C14056" s="9">
        <v>1.1837</v>
      </c>
    </row>
    <row r="14057" spans="1:3">
      <c r="A14057" s="1">
        <v>44983.354166666664</v>
      </c>
      <c r="B14057">
        <v>3.2597999999999998</v>
      </c>
      <c r="C14057" s="9">
        <v>1.6421999999999999</v>
      </c>
    </row>
    <row r="14058" spans="1:3">
      <c r="A14058" s="1">
        <v>44983.364583333336</v>
      </c>
      <c r="B14058">
        <v>2.673</v>
      </c>
      <c r="C14058" s="9">
        <v>1.5749</v>
      </c>
    </row>
    <row r="14059" spans="1:3">
      <c r="A14059" s="1">
        <v>44983.375</v>
      </c>
      <c r="B14059">
        <v>2.5491000000000001</v>
      </c>
      <c r="C14059" s="9">
        <v>0.65410000000000001</v>
      </c>
    </row>
    <row r="14060" spans="1:3">
      <c r="A14060" s="1">
        <v>44983.385416666664</v>
      </c>
      <c r="B14060">
        <v>2.4923000000000002</v>
      </c>
      <c r="C14060" s="9">
        <v>1.7492000000000001</v>
      </c>
    </row>
    <row r="14061" spans="1:3">
      <c r="A14061" s="1">
        <v>44983.395833333336</v>
      </c>
      <c r="B14061">
        <v>2.2351000000000001</v>
      </c>
      <c r="C14061" s="9">
        <v>1.6351</v>
      </c>
    </row>
    <row r="14062" spans="1:3">
      <c r="A14062" s="1">
        <v>44983.40625</v>
      </c>
      <c r="B14062">
        <v>2.0771999999999999</v>
      </c>
      <c r="C14062" s="9">
        <v>0.8327</v>
      </c>
    </row>
    <row r="14063" spans="1:3">
      <c r="A14063" s="1">
        <v>44983.416666666664</v>
      </c>
      <c r="B14063">
        <v>2.2435</v>
      </c>
      <c r="C14063" s="9">
        <v>1.3029999999999999</v>
      </c>
    </row>
    <row r="14064" spans="1:3">
      <c r="A14064" s="1">
        <v>44983.427083333336</v>
      </c>
      <c r="B14064">
        <v>1.3239000000000001</v>
      </c>
      <c r="C14064" s="9">
        <v>1.3976000000000002</v>
      </c>
    </row>
    <row r="14065" spans="1:3">
      <c r="A14065" s="1">
        <v>44983.4375</v>
      </c>
      <c r="B14065">
        <v>1.345</v>
      </c>
      <c r="C14065" s="9">
        <v>1.3980000000000001</v>
      </c>
    </row>
    <row r="14066" spans="1:3">
      <c r="A14066" s="1">
        <v>44983.447916666664</v>
      </c>
      <c r="B14066">
        <v>2.8374000000000001</v>
      </c>
      <c r="C14066" s="9">
        <v>0.68799999999999994</v>
      </c>
    </row>
    <row r="14067" spans="1:3">
      <c r="A14067" s="1">
        <v>44983.458333333336</v>
      </c>
      <c r="B14067">
        <v>2.3481000000000001</v>
      </c>
      <c r="C14067" s="9">
        <v>1.6548</v>
      </c>
    </row>
    <row r="14068" spans="1:3">
      <c r="A14068" s="1">
        <v>44983.46875</v>
      </c>
      <c r="B14068">
        <v>2.2357999999999998</v>
      </c>
      <c r="C14068" s="9">
        <v>1.5612999999999999</v>
      </c>
    </row>
    <row r="14069" spans="1:3">
      <c r="A14069" s="1">
        <v>44983.479166666664</v>
      </c>
      <c r="B14069">
        <v>2.0291999999999999</v>
      </c>
      <c r="C14069" s="9">
        <v>1.0908</v>
      </c>
    </row>
    <row r="14070" spans="1:3">
      <c r="A14070" s="1">
        <v>44983.489583333336</v>
      </c>
      <c r="B14070">
        <v>1.8375999999999999</v>
      </c>
      <c r="C14070" s="9">
        <v>1.0926</v>
      </c>
    </row>
    <row r="14071" spans="1:3">
      <c r="A14071" s="1">
        <v>44983.5</v>
      </c>
      <c r="B14071">
        <v>1.8929</v>
      </c>
      <c r="C14071" s="9">
        <v>1.4079999999999999</v>
      </c>
    </row>
    <row r="14072" spans="1:3">
      <c r="A14072" s="1">
        <v>44983.510416666664</v>
      </c>
      <c r="B14072">
        <v>1.718</v>
      </c>
      <c r="C14072" s="9">
        <v>1.2534000000000001</v>
      </c>
    </row>
    <row r="14073" spans="1:3">
      <c r="A14073" s="1">
        <v>44983.520833333336</v>
      </c>
      <c r="B14073">
        <v>0.83330000000000004</v>
      </c>
      <c r="C14073" s="9">
        <v>0.95700000000000007</v>
      </c>
    </row>
    <row r="14074" spans="1:3">
      <c r="A14074" s="1">
        <v>44983.53125</v>
      </c>
      <c r="B14074">
        <v>2.7593999999999999</v>
      </c>
      <c r="C14074" s="9">
        <v>1.5878999999999999</v>
      </c>
    </row>
    <row r="14075" spans="1:3">
      <c r="A14075" s="1">
        <v>44983.541666666664</v>
      </c>
      <c r="B14075">
        <v>2.2561</v>
      </c>
      <c r="C14075" s="9">
        <v>1.5706</v>
      </c>
    </row>
    <row r="14076" spans="1:3">
      <c r="A14076" s="1">
        <v>44983.552083333336</v>
      </c>
      <c r="B14076">
        <v>2.0931999999999999</v>
      </c>
      <c r="C14076" s="9">
        <v>0.70189999999999997</v>
      </c>
    </row>
    <row r="14077" spans="1:3">
      <c r="A14077" s="1">
        <v>44983.5625</v>
      </c>
      <c r="B14077">
        <v>1.8048</v>
      </c>
      <c r="C14077" s="9">
        <v>1.6812</v>
      </c>
    </row>
    <row r="14078" spans="1:3">
      <c r="A14078" s="1">
        <v>44983.572916666664</v>
      </c>
      <c r="B14078">
        <v>1.7204999999999999</v>
      </c>
      <c r="C14078" s="9">
        <v>1.5698000000000001</v>
      </c>
    </row>
    <row r="14079" spans="1:3">
      <c r="A14079" s="1">
        <v>44983.583333333336</v>
      </c>
      <c r="B14079">
        <v>1.5142</v>
      </c>
      <c r="C14079" s="9">
        <v>0.97689999999999999</v>
      </c>
    </row>
    <row r="14080" spans="1:3">
      <c r="A14080" s="1">
        <v>44983.59375</v>
      </c>
      <c r="B14080">
        <v>3.1099999999999999E-2</v>
      </c>
      <c r="C14080" s="9">
        <v>1.4066000000000001</v>
      </c>
    </row>
    <row r="14081" spans="1:3">
      <c r="A14081" s="1">
        <v>44983.604166666664</v>
      </c>
      <c r="B14081">
        <v>4.41E-2</v>
      </c>
      <c r="C14081" s="9">
        <v>1.5739999999999998</v>
      </c>
    </row>
    <row r="14082" spans="1:3">
      <c r="A14082" s="1">
        <v>44983.614583333336</v>
      </c>
      <c r="B14082">
        <v>4.48E-2</v>
      </c>
      <c r="C14082" s="9">
        <v>1.2938000000000001</v>
      </c>
    </row>
    <row r="14083" spans="1:3">
      <c r="A14083" s="1">
        <v>44983.625</v>
      </c>
      <c r="B14083">
        <v>4.58E-2</v>
      </c>
      <c r="C14083" s="9">
        <v>1.0946</v>
      </c>
    </row>
    <row r="14084" spans="1:3">
      <c r="A14084" s="1">
        <v>44983.635416666664</v>
      </c>
      <c r="B14084">
        <v>4.5600000000000002E-2</v>
      </c>
      <c r="C14084" s="9">
        <v>1.5952999999999999</v>
      </c>
    </row>
    <row r="14085" spans="1:3">
      <c r="A14085" s="1">
        <v>44983.645833333336</v>
      </c>
      <c r="B14085">
        <v>4.5499999999999999E-2</v>
      </c>
      <c r="C14085" s="9">
        <v>0.95819999999999994</v>
      </c>
    </row>
    <row r="14086" spans="1:3">
      <c r="A14086" s="1">
        <v>44983.65625</v>
      </c>
      <c r="B14086">
        <v>4.5499999999999999E-2</v>
      </c>
      <c r="C14086" s="9">
        <v>0.71809999999999996</v>
      </c>
    </row>
    <row r="14087" spans="1:3">
      <c r="A14087" s="1">
        <v>44983.666666666664</v>
      </c>
      <c r="B14087">
        <v>4.53E-2</v>
      </c>
      <c r="C14087" s="9">
        <v>3.7199999999999997E-2</v>
      </c>
    </row>
    <row r="14088" spans="1:3">
      <c r="A14088" s="1">
        <v>44983.677083333336</v>
      </c>
      <c r="B14088">
        <v>4.5100000000000001E-2</v>
      </c>
      <c r="C14088" s="9">
        <v>4.87E-2</v>
      </c>
    </row>
    <row r="14089" spans="1:3">
      <c r="A14089" s="1">
        <v>44983.6875</v>
      </c>
      <c r="B14089">
        <v>4.4900000000000002E-2</v>
      </c>
      <c r="C14089" s="9">
        <v>4.87E-2</v>
      </c>
    </row>
    <row r="14090" spans="1:3">
      <c r="A14090" s="1">
        <v>44983.697916666664</v>
      </c>
      <c r="B14090">
        <v>4.4999999999999998E-2</v>
      </c>
      <c r="C14090" s="9">
        <v>4.8600000000000004E-2</v>
      </c>
    </row>
    <row r="14091" spans="1:3">
      <c r="A14091" s="1">
        <v>44983.708333333336</v>
      </c>
      <c r="B14091">
        <v>4.4900000000000002E-2</v>
      </c>
      <c r="C14091" s="9">
        <v>4.8500000000000001E-2</v>
      </c>
    </row>
    <row r="14092" spans="1:3">
      <c r="A14092" s="1">
        <v>44983.71875</v>
      </c>
      <c r="B14092">
        <v>4.48E-2</v>
      </c>
      <c r="C14092" s="9">
        <v>4.8399999999999999E-2</v>
      </c>
    </row>
    <row r="14093" spans="1:3">
      <c r="A14093" s="1">
        <v>44983.729166666664</v>
      </c>
      <c r="B14093">
        <v>4.4900000000000002E-2</v>
      </c>
      <c r="C14093" s="9">
        <v>4.8500000000000001E-2</v>
      </c>
    </row>
    <row r="14094" spans="1:3">
      <c r="A14094" s="1">
        <v>44983.739583333336</v>
      </c>
      <c r="B14094">
        <v>4.4499999999999998E-2</v>
      </c>
      <c r="C14094" s="9">
        <v>4.8100000000000004E-2</v>
      </c>
    </row>
    <row r="14095" spans="1:3">
      <c r="A14095" s="1">
        <v>44983.75</v>
      </c>
      <c r="B14095">
        <v>4.41E-2</v>
      </c>
      <c r="C14095" s="9">
        <v>4.7799999999999995E-2</v>
      </c>
    </row>
    <row r="14096" spans="1:3">
      <c r="A14096" s="1">
        <v>44983.760416666664</v>
      </c>
      <c r="B14096">
        <v>4.4299999999999999E-2</v>
      </c>
      <c r="C14096" s="9">
        <v>4.7799999999999995E-2</v>
      </c>
    </row>
    <row r="14097" spans="1:3">
      <c r="A14097" s="1">
        <v>44983.770833333336</v>
      </c>
      <c r="B14097">
        <v>4.4699999999999997E-2</v>
      </c>
      <c r="C14097" s="9">
        <v>4.8000000000000001E-2</v>
      </c>
    </row>
    <row r="14098" spans="1:3">
      <c r="A14098" s="1">
        <v>44983.78125</v>
      </c>
      <c r="B14098">
        <v>4.4699999999999997E-2</v>
      </c>
      <c r="C14098" s="9">
        <v>8.2900000000000001E-2</v>
      </c>
    </row>
    <row r="14099" spans="1:3">
      <c r="A14099" s="1">
        <v>44983.791666666664</v>
      </c>
      <c r="B14099">
        <v>4.48E-2</v>
      </c>
      <c r="C14099" s="9">
        <v>0.89600000000000002</v>
      </c>
    </row>
    <row r="14100" spans="1:3">
      <c r="A14100" s="1">
        <v>44983.802083333336</v>
      </c>
      <c r="B14100">
        <v>4.4200000000000003E-2</v>
      </c>
      <c r="C14100" s="9">
        <v>1.218</v>
      </c>
    </row>
    <row r="14101" spans="1:3">
      <c r="A14101" s="1">
        <v>44983.8125</v>
      </c>
      <c r="B14101">
        <v>4.41E-2</v>
      </c>
      <c r="C14101" s="9">
        <v>1.0996999999999999</v>
      </c>
    </row>
    <row r="14102" spans="1:3">
      <c r="A14102" s="1">
        <v>44983.822916666664</v>
      </c>
      <c r="B14102">
        <v>4.4400000000000002E-2</v>
      </c>
      <c r="C14102" s="9">
        <v>0.75180000000000002</v>
      </c>
    </row>
    <row r="14103" spans="1:3">
      <c r="A14103" s="1">
        <v>44983.833333333336</v>
      </c>
      <c r="B14103">
        <v>4.4200000000000003E-2</v>
      </c>
      <c r="C14103" s="9">
        <v>1.2506999999999999</v>
      </c>
    </row>
    <row r="14104" spans="1:3">
      <c r="A14104" s="1">
        <v>44983.84375</v>
      </c>
      <c r="B14104">
        <v>4.3999999999999997E-2</v>
      </c>
      <c r="C14104" s="9">
        <v>1.3094999999999999</v>
      </c>
    </row>
    <row r="14105" spans="1:3">
      <c r="A14105" s="1">
        <v>44983.854166666664</v>
      </c>
      <c r="B14105">
        <v>4.4200000000000003E-2</v>
      </c>
      <c r="C14105" s="9">
        <v>0.62609999999999999</v>
      </c>
    </row>
    <row r="14106" spans="1:3">
      <c r="A14106" s="1">
        <v>44983.864583333336</v>
      </c>
      <c r="B14106">
        <v>4.4200000000000003E-2</v>
      </c>
      <c r="C14106" s="9">
        <v>1.1071</v>
      </c>
    </row>
    <row r="14107" spans="1:3">
      <c r="A14107" s="1">
        <v>44983.875</v>
      </c>
      <c r="B14107">
        <v>4.4200000000000003E-2</v>
      </c>
      <c r="C14107" s="9">
        <v>1.3014000000000001</v>
      </c>
    </row>
    <row r="14108" spans="1:3">
      <c r="A14108" s="1">
        <v>44983.885416666664</v>
      </c>
      <c r="B14108">
        <v>4.4400000000000002E-2</v>
      </c>
      <c r="C14108" s="9">
        <v>0.81600000000000006</v>
      </c>
    </row>
    <row r="14109" spans="1:3">
      <c r="A14109" s="1">
        <v>44983.895833333336</v>
      </c>
      <c r="B14109">
        <v>4.5100000000000001E-2</v>
      </c>
      <c r="C14109" s="9">
        <v>1.4836</v>
      </c>
    </row>
    <row r="14110" spans="1:3">
      <c r="A14110" s="1">
        <v>44983.90625</v>
      </c>
      <c r="B14110">
        <v>4.5199999999999997E-2</v>
      </c>
      <c r="C14110" s="9">
        <v>1.5390999999999999</v>
      </c>
    </row>
    <row r="14111" spans="1:3">
      <c r="A14111" s="1">
        <v>44983.916666666664</v>
      </c>
      <c r="B14111">
        <v>4.5199999999999997E-2</v>
      </c>
      <c r="C14111" s="9">
        <v>1.2027999999999999</v>
      </c>
    </row>
    <row r="14112" spans="1:3">
      <c r="A14112" s="1">
        <v>44983.927083333336</v>
      </c>
      <c r="B14112">
        <v>4.5499999999999999E-2</v>
      </c>
      <c r="C14112" s="9">
        <v>1.1396999999999999</v>
      </c>
    </row>
    <row r="14113" spans="1:3">
      <c r="A14113" s="1">
        <v>44983.9375</v>
      </c>
      <c r="B14113">
        <v>4.5499999999999999E-2</v>
      </c>
      <c r="C14113" s="9">
        <v>1.6482999999999999</v>
      </c>
    </row>
    <row r="14114" spans="1:3">
      <c r="A14114" s="1">
        <v>44983.947916666664</v>
      </c>
      <c r="B14114">
        <v>4.5499999999999999E-2</v>
      </c>
      <c r="C14114" s="9">
        <v>1.6101999999999999</v>
      </c>
    </row>
    <row r="14115" spans="1:3">
      <c r="A14115" s="1">
        <v>44983.958333333336</v>
      </c>
      <c r="B14115">
        <v>4.5900000000000003E-2</v>
      </c>
      <c r="C14115" s="9">
        <v>0.70009999999999994</v>
      </c>
    </row>
    <row r="14116" spans="1:3">
      <c r="A14116" s="1">
        <v>44983.96875</v>
      </c>
      <c r="B14116">
        <v>4.58E-2</v>
      </c>
      <c r="C14116" s="9">
        <v>1.7531000000000001</v>
      </c>
    </row>
    <row r="14117" spans="1:3">
      <c r="A14117" s="1">
        <v>44983.979166666664</v>
      </c>
      <c r="B14117">
        <v>4.5999999999999999E-2</v>
      </c>
      <c r="C14117" s="9">
        <v>1.6389</v>
      </c>
    </row>
    <row r="14118" spans="1:3">
      <c r="A14118" s="1">
        <v>44983.989583333336</v>
      </c>
      <c r="B14118">
        <v>4.6100000000000002E-2</v>
      </c>
      <c r="C14118" s="9">
        <v>0.82869999999999999</v>
      </c>
    </row>
    <row r="14119" spans="1:3">
      <c r="A14119" s="1">
        <v>44984</v>
      </c>
      <c r="B14119">
        <v>4.5999999999999999E-2</v>
      </c>
      <c r="C14119" s="9">
        <v>1.5781000000000001</v>
      </c>
    </row>
    <row r="14120" spans="1:3">
      <c r="A14120" s="1">
        <v>44984.010416666664</v>
      </c>
      <c r="B14120">
        <v>4.5900000000000003E-2</v>
      </c>
      <c r="C14120" s="9">
        <v>1.5507</v>
      </c>
    </row>
    <row r="14121" spans="1:3">
      <c r="A14121" s="1">
        <v>44984.020833333336</v>
      </c>
      <c r="B14121">
        <v>4.5499999999999999E-2</v>
      </c>
      <c r="C14121" s="9">
        <v>1.169</v>
      </c>
    </row>
    <row r="14122" spans="1:3">
      <c r="A14122" s="1">
        <v>44984.03125</v>
      </c>
      <c r="B14122">
        <v>4.5600000000000002E-2</v>
      </c>
      <c r="C14122" s="9">
        <v>1.1867999999999999</v>
      </c>
    </row>
    <row r="14123" spans="1:3">
      <c r="A14123" s="1">
        <v>44984.041666666664</v>
      </c>
      <c r="B14123">
        <v>4.5600000000000002E-2</v>
      </c>
      <c r="C14123" s="9">
        <v>1.5659999999999998</v>
      </c>
    </row>
    <row r="14124" spans="1:3">
      <c r="A14124" s="1">
        <v>44984.052083333336</v>
      </c>
      <c r="B14124">
        <v>4.58E-2</v>
      </c>
      <c r="C14124" s="9">
        <v>0.79760000000000009</v>
      </c>
    </row>
    <row r="14125" spans="1:3">
      <c r="A14125" s="1">
        <v>44984.0625</v>
      </c>
      <c r="B14125">
        <v>4.58E-2</v>
      </c>
      <c r="C14125" s="9">
        <v>1.5468</v>
      </c>
    </row>
    <row r="14126" spans="1:3">
      <c r="A14126" s="1">
        <v>44984.072916666664</v>
      </c>
      <c r="B14126">
        <v>4.5699999999999998E-2</v>
      </c>
      <c r="C14126" s="9">
        <v>1.5474999999999999</v>
      </c>
    </row>
    <row r="14127" spans="1:3">
      <c r="A14127" s="1">
        <v>44984.083333333336</v>
      </c>
      <c r="B14127">
        <v>4.58E-2</v>
      </c>
      <c r="C14127" s="9">
        <v>1.1901999999999999</v>
      </c>
    </row>
    <row r="14128" spans="1:3">
      <c r="A14128" s="1">
        <v>44984.09375</v>
      </c>
      <c r="B14128">
        <v>4.58E-2</v>
      </c>
      <c r="C14128" s="9">
        <v>1.1909999999999998</v>
      </c>
    </row>
    <row r="14129" spans="1:3">
      <c r="A14129" s="1">
        <v>44984.104166666664</v>
      </c>
      <c r="B14129">
        <v>4.5699999999999998E-2</v>
      </c>
      <c r="C14129" s="9">
        <v>1.5547</v>
      </c>
    </row>
    <row r="14130" spans="1:3">
      <c r="A14130" s="1">
        <v>44984.114583333336</v>
      </c>
      <c r="B14130">
        <v>4.5699999999999998E-2</v>
      </c>
      <c r="C14130" s="9">
        <v>1.4866999999999999</v>
      </c>
    </row>
    <row r="14131" spans="1:3">
      <c r="A14131" s="1">
        <v>44984.125</v>
      </c>
      <c r="B14131">
        <v>4.5699999999999998E-2</v>
      </c>
      <c r="C14131" s="9">
        <v>0.75880000000000003</v>
      </c>
    </row>
    <row r="14132" spans="1:3">
      <c r="A14132" s="1">
        <v>44984.135416666664</v>
      </c>
      <c r="B14132">
        <v>4.5600000000000002E-2</v>
      </c>
      <c r="C14132" s="9">
        <v>1.6452</v>
      </c>
    </row>
    <row r="14133" spans="1:3">
      <c r="A14133" s="1">
        <v>44984.145833333336</v>
      </c>
      <c r="B14133">
        <v>4.5600000000000002E-2</v>
      </c>
      <c r="C14133" s="9">
        <v>1.5472999999999999</v>
      </c>
    </row>
    <row r="14134" spans="1:3">
      <c r="A14134" s="1">
        <v>44984.15625</v>
      </c>
      <c r="B14134">
        <v>4.5699999999999998E-2</v>
      </c>
      <c r="C14134" s="9">
        <v>0.77269999999999994</v>
      </c>
    </row>
    <row r="14135" spans="1:3">
      <c r="A14135" s="1">
        <v>44984.166666666664</v>
      </c>
      <c r="B14135">
        <v>4.5499999999999999E-2</v>
      </c>
      <c r="C14135" s="9">
        <v>1.5924</v>
      </c>
    </row>
    <row r="14136" spans="1:3">
      <c r="A14136" s="1">
        <v>44984.177083333336</v>
      </c>
      <c r="B14136">
        <v>4.5400000000000003E-2</v>
      </c>
      <c r="C14136" s="9">
        <v>1.5488</v>
      </c>
    </row>
    <row r="14137" spans="1:3">
      <c r="A14137" s="1">
        <v>44984.1875</v>
      </c>
      <c r="B14137">
        <v>4.58E-2</v>
      </c>
      <c r="C14137" s="9">
        <v>1.1333</v>
      </c>
    </row>
    <row r="14138" spans="1:3">
      <c r="A14138" s="1">
        <v>44984.197916666664</v>
      </c>
      <c r="B14138">
        <v>4.58E-2</v>
      </c>
      <c r="C14138" s="9">
        <v>1.2010999999999998</v>
      </c>
    </row>
    <row r="14139" spans="1:3">
      <c r="A14139" s="1">
        <v>44984.208333333336</v>
      </c>
      <c r="B14139">
        <v>4.5499999999999999E-2</v>
      </c>
      <c r="C14139" s="9">
        <v>1.5487000000000002</v>
      </c>
    </row>
    <row r="14140" spans="1:3">
      <c r="A14140" s="1">
        <v>44984.21875</v>
      </c>
      <c r="B14140">
        <v>4.5600000000000002E-2</v>
      </c>
      <c r="C14140" s="9">
        <v>1.4144000000000001</v>
      </c>
    </row>
    <row r="14141" spans="1:3">
      <c r="A14141" s="1">
        <v>44984.229166666664</v>
      </c>
      <c r="B14141">
        <v>4.5900000000000003E-2</v>
      </c>
      <c r="C14141" s="9">
        <v>0.86409999999999998</v>
      </c>
    </row>
    <row r="14142" spans="1:3">
      <c r="A14142" s="1">
        <v>44984.239583333336</v>
      </c>
      <c r="B14142">
        <v>4.5600000000000002E-2</v>
      </c>
      <c r="C14142" s="9">
        <v>1.6162000000000001</v>
      </c>
    </row>
    <row r="14143" spans="1:3">
      <c r="A14143" s="1">
        <v>44984.25</v>
      </c>
      <c r="B14143">
        <v>4.53E-2</v>
      </c>
      <c r="C14143" s="9">
        <v>1.5510000000000002</v>
      </c>
    </row>
    <row r="14144" spans="1:3">
      <c r="A14144" s="1">
        <v>44984.260416666664</v>
      </c>
      <c r="B14144">
        <v>4.5100000000000001E-2</v>
      </c>
      <c r="C14144" s="9">
        <v>0.72049999999999992</v>
      </c>
    </row>
    <row r="14145" spans="1:3">
      <c r="A14145" s="1">
        <v>44984.270833333336</v>
      </c>
      <c r="B14145">
        <v>1.9863</v>
      </c>
      <c r="C14145" s="9">
        <v>1.6358999999999999</v>
      </c>
    </row>
    <row r="14146" spans="1:3">
      <c r="A14146" s="1">
        <v>44984.28125</v>
      </c>
      <c r="B14146">
        <v>2.98</v>
      </c>
      <c r="C14146" s="9">
        <v>1.5458000000000001</v>
      </c>
    </row>
    <row r="14147" spans="1:3">
      <c r="A14147" s="1">
        <v>44984.291666666664</v>
      </c>
      <c r="B14147">
        <v>2.7547000000000001</v>
      </c>
      <c r="C14147" s="9">
        <v>1.0782</v>
      </c>
    </row>
    <row r="14148" spans="1:3">
      <c r="A14148" s="1">
        <v>44984.302083333336</v>
      </c>
      <c r="B14148">
        <v>2.5825999999999998</v>
      </c>
      <c r="C14148" s="9">
        <v>1.2766999999999999</v>
      </c>
    </row>
    <row r="14149" spans="1:3">
      <c r="A14149" s="1">
        <v>44984.3125</v>
      </c>
      <c r="B14149">
        <v>2.254</v>
      </c>
      <c r="C14149" s="9">
        <v>1.5436999999999999</v>
      </c>
    </row>
    <row r="14150" spans="1:3">
      <c r="A14150" s="1">
        <v>44984.322916666664</v>
      </c>
      <c r="B14150">
        <v>2.2198000000000002</v>
      </c>
      <c r="C14150" s="9">
        <v>0.73089999999999999</v>
      </c>
    </row>
    <row r="14151" spans="1:3">
      <c r="A14151" s="1">
        <v>44984.333333333336</v>
      </c>
      <c r="B14151">
        <v>2.0602999999999998</v>
      </c>
      <c r="C14151" s="9">
        <v>1.6562000000000001</v>
      </c>
    </row>
    <row r="14152" spans="1:3">
      <c r="A14152" s="1">
        <v>44984.34375</v>
      </c>
      <c r="B14152">
        <v>2.2185999999999999</v>
      </c>
      <c r="C14152" s="9">
        <v>1.5514000000000001</v>
      </c>
    </row>
    <row r="14153" spans="1:3">
      <c r="A14153" s="1">
        <v>44984.354166666664</v>
      </c>
      <c r="B14153">
        <v>1.4046000000000001</v>
      </c>
      <c r="C14153" s="9">
        <v>1.1057000000000001</v>
      </c>
    </row>
    <row r="14154" spans="1:3">
      <c r="A14154" s="1">
        <v>44984.364583333336</v>
      </c>
      <c r="B14154">
        <v>2.4874999999999998</v>
      </c>
      <c r="C14154" s="9">
        <v>0.79699999999999993</v>
      </c>
    </row>
    <row r="14155" spans="1:3">
      <c r="A14155" s="1">
        <v>44984.375</v>
      </c>
      <c r="B14155">
        <v>2.3477999999999999</v>
      </c>
      <c r="C14155" s="9">
        <v>1.2894000000000001</v>
      </c>
    </row>
    <row r="14156" spans="1:3">
      <c r="A14156" s="1">
        <v>44984.385416666664</v>
      </c>
      <c r="B14156">
        <v>2.2004000000000001</v>
      </c>
      <c r="C14156" s="9">
        <v>1.2115</v>
      </c>
    </row>
    <row r="14157" spans="1:3">
      <c r="A14157" s="1">
        <v>44984.395833333336</v>
      </c>
      <c r="B14157">
        <v>1.9742999999999999</v>
      </c>
      <c r="C14157" s="9">
        <v>0.6784</v>
      </c>
    </row>
    <row r="14158" spans="1:3">
      <c r="A14158" s="1">
        <v>44984.40625</v>
      </c>
      <c r="B14158">
        <v>1.8479000000000001</v>
      </c>
      <c r="C14158" s="9">
        <v>1.2275</v>
      </c>
    </row>
    <row r="14159" spans="1:3">
      <c r="A14159" s="1">
        <v>44984.416666666664</v>
      </c>
      <c r="B14159">
        <v>1.8527</v>
      </c>
      <c r="C14159" s="9">
        <v>1.3204</v>
      </c>
    </row>
    <row r="14160" spans="1:3">
      <c r="A14160" s="1">
        <v>44984.427083333336</v>
      </c>
      <c r="B14160">
        <v>1.806</v>
      </c>
      <c r="C14160" s="9">
        <v>0.74449999999999994</v>
      </c>
    </row>
    <row r="14161" spans="1:3">
      <c r="A14161" s="1">
        <v>44984.4375</v>
      </c>
      <c r="B14161">
        <v>0.1069</v>
      </c>
      <c r="C14161" s="9">
        <v>1.077</v>
      </c>
    </row>
    <row r="14162" spans="1:3">
      <c r="A14162" s="1">
        <v>44984.447916666664</v>
      </c>
      <c r="B14162">
        <v>4.5900000000000003E-2</v>
      </c>
      <c r="C14162" s="9">
        <v>1.3189000000000002</v>
      </c>
    </row>
    <row r="14163" spans="1:3">
      <c r="A14163" s="1">
        <v>44984.458333333336</v>
      </c>
      <c r="B14163">
        <v>4.58E-2</v>
      </c>
      <c r="C14163" s="9">
        <v>1.0845</v>
      </c>
    </row>
    <row r="14164" spans="1:3">
      <c r="A14164" s="1">
        <v>44984.46875</v>
      </c>
      <c r="B14164">
        <v>4.6199999999999998E-2</v>
      </c>
      <c r="C14164" s="9">
        <v>0.78570000000000007</v>
      </c>
    </row>
    <row r="14165" spans="1:3">
      <c r="A14165" s="1">
        <v>44984.479166666664</v>
      </c>
      <c r="B14165">
        <v>4.6300000000000001E-2</v>
      </c>
      <c r="C14165" s="9">
        <v>1.2887</v>
      </c>
    </row>
    <row r="14166" spans="1:3">
      <c r="A14166" s="1">
        <v>44984.489583333336</v>
      </c>
      <c r="B14166">
        <v>4.6199999999999998E-2</v>
      </c>
      <c r="C14166" s="9">
        <v>1.2831999999999999</v>
      </c>
    </row>
    <row r="14167" spans="1:3">
      <c r="A14167" s="1">
        <v>44984.5</v>
      </c>
      <c r="B14167">
        <v>4.6199999999999998E-2</v>
      </c>
      <c r="C14167" s="9">
        <v>0.66900000000000004</v>
      </c>
    </row>
    <row r="14168" spans="1:3">
      <c r="A14168" s="1">
        <v>44984.510416666664</v>
      </c>
      <c r="B14168">
        <v>4.6300000000000001E-2</v>
      </c>
      <c r="C14168" s="9">
        <v>1.1556999999999999</v>
      </c>
    </row>
    <row r="14169" spans="1:3">
      <c r="A14169" s="1">
        <v>44984.520833333336</v>
      </c>
      <c r="B14169">
        <v>4.6300000000000001E-2</v>
      </c>
      <c r="C14169" s="9">
        <v>1.2610999999999999</v>
      </c>
    </row>
    <row r="14170" spans="1:3">
      <c r="A14170" s="1">
        <v>44984.53125</v>
      </c>
      <c r="B14170">
        <v>4.6199999999999998E-2</v>
      </c>
      <c r="C14170" s="9">
        <v>0.85620000000000007</v>
      </c>
    </row>
    <row r="14171" spans="1:3">
      <c r="A14171" s="1">
        <v>44984.541666666664</v>
      </c>
      <c r="B14171">
        <v>4.6100000000000002E-2</v>
      </c>
      <c r="C14171" s="9">
        <v>1.0251999999999999</v>
      </c>
    </row>
    <row r="14172" spans="1:3">
      <c r="A14172" s="1">
        <v>44984.552083333336</v>
      </c>
      <c r="B14172">
        <v>4.5999999999999999E-2</v>
      </c>
      <c r="C14172" s="9">
        <v>1.2446999999999999</v>
      </c>
    </row>
    <row r="14173" spans="1:3">
      <c r="A14173" s="1">
        <v>44984.5625</v>
      </c>
      <c r="B14173">
        <v>4.5900000000000003E-2</v>
      </c>
      <c r="C14173" s="9">
        <v>1.0765</v>
      </c>
    </row>
    <row r="14174" spans="1:3">
      <c r="A14174" s="1">
        <v>44984.572916666664</v>
      </c>
      <c r="B14174">
        <v>4.5400000000000003E-2</v>
      </c>
      <c r="C14174" s="9">
        <v>0.80509999999999993</v>
      </c>
    </row>
    <row r="14175" spans="1:3">
      <c r="A14175" s="1">
        <v>44984.583333333336</v>
      </c>
      <c r="B14175">
        <v>4.5400000000000003E-2</v>
      </c>
      <c r="C14175" s="9">
        <v>1.2337</v>
      </c>
    </row>
    <row r="14176" spans="1:3">
      <c r="A14176" s="1">
        <v>44984.59375</v>
      </c>
      <c r="B14176">
        <v>4.5900000000000003E-2</v>
      </c>
      <c r="C14176" s="9">
        <v>0.84079999999999999</v>
      </c>
    </row>
    <row r="14177" spans="1:3">
      <c r="A14177" s="1">
        <v>44984.604166666664</v>
      </c>
      <c r="B14177">
        <v>4.5900000000000003E-2</v>
      </c>
      <c r="C14177" s="9">
        <v>0.93320000000000003</v>
      </c>
    </row>
    <row r="14178" spans="1:3">
      <c r="A14178" s="1">
        <v>44984.614583333336</v>
      </c>
      <c r="B14178">
        <v>4.5600000000000002E-2</v>
      </c>
      <c r="C14178" s="9">
        <v>1.2414000000000001</v>
      </c>
    </row>
    <row r="14179" spans="1:3">
      <c r="A14179" s="1">
        <v>44984.625</v>
      </c>
      <c r="B14179">
        <v>4.5499999999999999E-2</v>
      </c>
      <c r="C14179" s="9">
        <v>1.0764</v>
      </c>
    </row>
    <row r="14180" spans="1:3">
      <c r="A14180" s="1">
        <v>44984.635416666664</v>
      </c>
      <c r="B14180">
        <v>4.5999999999999999E-2</v>
      </c>
      <c r="C14180" s="9">
        <v>0.76039999999999996</v>
      </c>
    </row>
    <row r="14181" spans="1:3">
      <c r="A14181" s="1">
        <v>44984.645833333336</v>
      </c>
      <c r="B14181">
        <v>4.5900000000000003E-2</v>
      </c>
      <c r="C14181" s="9">
        <v>1.2095</v>
      </c>
    </row>
    <row r="14182" spans="1:3">
      <c r="A14182" s="1">
        <v>44984.65625</v>
      </c>
      <c r="B14182">
        <v>4.5699999999999998E-2</v>
      </c>
      <c r="C14182" s="9">
        <v>0.50070000000000003</v>
      </c>
    </row>
    <row r="14183" spans="1:3">
      <c r="A14183" s="1">
        <v>44984.666666666664</v>
      </c>
      <c r="B14183">
        <v>4.5900000000000003E-2</v>
      </c>
      <c r="C14183" s="9">
        <v>4.4999999999999998E-2</v>
      </c>
    </row>
    <row r="14184" spans="1:3">
      <c r="A14184" s="1">
        <v>44984.677083333336</v>
      </c>
      <c r="B14184">
        <v>4.58E-2</v>
      </c>
      <c r="C14184" s="9">
        <v>4.9399999999999999E-2</v>
      </c>
    </row>
    <row r="14185" spans="1:3">
      <c r="A14185" s="1">
        <v>44984.6875</v>
      </c>
      <c r="B14185">
        <v>4.5699999999999998E-2</v>
      </c>
      <c r="C14185" s="9">
        <v>4.9299999999999997E-2</v>
      </c>
    </row>
    <row r="14186" spans="1:3">
      <c r="A14186" s="1">
        <v>44984.697916666664</v>
      </c>
      <c r="B14186">
        <v>4.5499999999999999E-2</v>
      </c>
      <c r="C14186" s="9">
        <v>4.9200000000000001E-2</v>
      </c>
    </row>
    <row r="14187" spans="1:3">
      <c r="A14187" s="1">
        <v>44984.708333333336</v>
      </c>
      <c r="B14187">
        <v>4.5400000000000003E-2</v>
      </c>
      <c r="C14187" s="9">
        <v>4.9099999999999998E-2</v>
      </c>
    </row>
    <row r="14188" spans="1:3">
      <c r="A14188" s="1">
        <v>44984.71875</v>
      </c>
      <c r="B14188">
        <v>4.53E-2</v>
      </c>
      <c r="C14188" s="9">
        <v>4.8899999999999999E-2</v>
      </c>
    </row>
    <row r="14189" spans="1:3">
      <c r="A14189" s="1">
        <v>44984.729166666664</v>
      </c>
      <c r="B14189">
        <v>4.4900000000000002E-2</v>
      </c>
      <c r="C14189" s="9">
        <v>4.8500000000000001E-2</v>
      </c>
    </row>
    <row r="14190" spans="1:3">
      <c r="A14190" s="1">
        <v>44984.739583333336</v>
      </c>
      <c r="B14190">
        <v>4.4400000000000002E-2</v>
      </c>
      <c r="C14190" s="9">
        <v>4.8100000000000004E-2</v>
      </c>
    </row>
    <row r="14191" spans="1:3">
      <c r="A14191" s="1">
        <v>44984.75</v>
      </c>
      <c r="B14191">
        <v>4.4499999999999998E-2</v>
      </c>
      <c r="C14191" s="9">
        <v>4.8299999999999996E-2</v>
      </c>
    </row>
    <row r="14192" spans="1:3">
      <c r="A14192" s="1">
        <v>44984.760416666664</v>
      </c>
      <c r="B14192">
        <v>4.4499999999999998E-2</v>
      </c>
      <c r="C14192" s="9">
        <v>4.8099999999999997E-2</v>
      </c>
    </row>
    <row r="14193" spans="1:3">
      <c r="A14193" s="1">
        <v>44984.770833333336</v>
      </c>
      <c r="B14193">
        <v>4.4299999999999999E-2</v>
      </c>
      <c r="C14193" s="9">
        <v>4.8299999999999996E-2</v>
      </c>
    </row>
    <row r="14194" spans="1:3">
      <c r="A14194" s="1">
        <v>44984.78125</v>
      </c>
      <c r="B14194">
        <v>4.4400000000000002E-2</v>
      </c>
      <c r="C14194" s="9">
        <v>4.8100000000000004E-2</v>
      </c>
    </row>
    <row r="14195" spans="1:3">
      <c r="A14195" s="1">
        <v>44984.791666666664</v>
      </c>
      <c r="B14195">
        <v>4.4499999999999998E-2</v>
      </c>
      <c r="C14195" s="9">
        <v>4.8399999999999999E-2</v>
      </c>
    </row>
    <row r="14196" spans="1:3">
      <c r="A14196" s="1">
        <v>44984.802083333336</v>
      </c>
      <c r="B14196">
        <v>4.4600000000000001E-2</v>
      </c>
      <c r="C14196" s="9">
        <v>4.8500000000000001E-2</v>
      </c>
    </row>
    <row r="14197" spans="1:3">
      <c r="A14197" s="1">
        <v>44984.8125</v>
      </c>
      <c r="B14197">
        <v>4.4699999999999997E-2</v>
      </c>
      <c r="C14197" s="9">
        <v>4.87E-2</v>
      </c>
    </row>
    <row r="14198" spans="1:3">
      <c r="A14198" s="1">
        <v>44984.822916666664</v>
      </c>
      <c r="B14198">
        <v>4.48E-2</v>
      </c>
      <c r="C14198" s="9">
        <v>4.8799999999999996E-2</v>
      </c>
    </row>
    <row r="14199" spans="1:3">
      <c r="A14199" s="1">
        <v>44984.833333333336</v>
      </c>
      <c r="B14199">
        <v>4.4999999999999998E-2</v>
      </c>
      <c r="C14199" s="9">
        <v>4.9000000000000002E-2</v>
      </c>
    </row>
    <row r="14200" spans="1:3">
      <c r="A14200" s="1">
        <v>44984.84375</v>
      </c>
      <c r="B14200">
        <v>4.5100000000000001E-2</v>
      </c>
      <c r="C14200" s="9">
        <v>4.9100000000000005E-2</v>
      </c>
    </row>
    <row r="14201" spans="1:3">
      <c r="A14201" s="1">
        <v>44984.854166666664</v>
      </c>
      <c r="B14201">
        <v>4.5199999999999997E-2</v>
      </c>
      <c r="C14201" s="9">
        <v>4.9099999999999998E-2</v>
      </c>
    </row>
    <row r="14202" spans="1:3">
      <c r="A14202" s="1">
        <v>44984.864583333336</v>
      </c>
      <c r="B14202">
        <v>4.5100000000000001E-2</v>
      </c>
      <c r="C14202" s="9">
        <v>4.9000000000000002E-2</v>
      </c>
    </row>
    <row r="14203" spans="1:3">
      <c r="A14203" s="1">
        <v>44984.875</v>
      </c>
      <c r="B14203">
        <v>4.5100000000000001E-2</v>
      </c>
      <c r="C14203" s="9">
        <v>4.9000000000000002E-2</v>
      </c>
    </row>
    <row r="14204" spans="1:3">
      <c r="A14204" s="1">
        <v>44984.885416666664</v>
      </c>
      <c r="B14204">
        <v>4.53E-2</v>
      </c>
      <c r="C14204" s="9">
        <v>4.9199999999999994E-2</v>
      </c>
    </row>
    <row r="14205" spans="1:3">
      <c r="A14205" s="1">
        <v>44984.895833333336</v>
      </c>
      <c r="B14205">
        <v>4.5499999999999999E-2</v>
      </c>
      <c r="C14205" s="9">
        <v>4.9600000000000005E-2</v>
      </c>
    </row>
    <row r="14206" spans="1:3">
      <c r="A14206" s="1">
        <v>44984.90625</v>
      </c>
      <c r="B14206">
        <v>4.5699999999999998E-2</v>
      </c>
      <c r="C14206" s="9">
        <v>4.9600000000000005E-2</v>
      </c>
    </row>
    <row r="14207" spans="1:3">
      <c r="A14207" s="1">
        <v>44984.916666666664</v>
      </c>
      <c r="B14207">
        <v>4.58E-2</v>
      </c>
      <c r="C14207" s="9">
        <v>4.99E-2</v>
      </c>
    </row>
    <row r="14208" spans="1:3">
      <c r="A14208" s="1">
        <v>44984.927083333336</v>
      </c>
      <c r="B14208">
        <v>4.5400000000000003E-2</v>
      </c>
      <c r="C14208" s="9">
        <v>4.9500000000000002E-2</v>
      </c>
    </row>
    <row r="14209" spans="1:3">
      <c r="A14209" s="1">
        <v>44984.9375</v>
      </c>
      <c r="B14209">
        <v>4.5499999999999999E-2</v>
      </c>
      <c r="C14209" s="9">
        <v>4.9500000000000002E-2</v>
      </c>
    </row>
    <row r="14210" spans="1:3">
      <c r="A14210" s="1">
        <v>44984.947916666664</v>
      </c>
      <c r="B14210">
        <v>4.5499999999999999E-2</v>
      </c>
      <c r="C14210" s="9">
        <v>4.9600000000000005E-2</v>
      </c>
    </row>
    <row r="14211" spans="1:3">
      <c r="A14211" s="1">
        <v>44984.958333333336</v>
      </c>
      <c r="B14211">
        <v>4.58E-2</v>
      </c>
      <c r="C14211" s="9">
        <v>4.99E-2</v>
      </c>
    </row>
    <row r="14212" spans="1:3">
      <c r="A14212" s="1">
        <v>44984.96875</v>
      </c>
      <c r="B14212">
        <v>4.5900000000000003E-2</v>
      </c>
      <c r="C14212" s="9">
        <v>5.0099999999999999E-2</v>
      </c>
    </row>
    <row r="14213" spans="1:3">
      <c r="A14213" s="1">
        <v>44984.979166666664</v>
      </c>
      <c r="B14213">
        <v>4.6100000000000002E-2</v>
      </c>
      <c r="C14213" s="9">
        <v>5.0199999999999995E-2</v>
      </c>
    </row>
    <row r="14214" spans="1:3">
      <c r="A14214" s="1">
        <v>44984.989583333336</v>
      </c>
      <c r="B14214">
        <v>4.6300000000000001E-2</v>
      </c>
      <c r="C14214" s="9">
        <v>0.22839999999999999</v>
      </c>
    </row>
    <row r="14215" spans="1:3">
      <c r="A14215" s="1">
        <v>44985</v>
      </c>
      <c r="B14215">
        <v>4.6100000000000002E-2</v>
      </c>
      <c r="C14215" s="9">
        <v>1.0617000000000001</v>
      </c>
    </row>
    <row r="14216" spans="1:3">
      <c r="A14216" s="1">
        <v>44985.010416666664</v>
      </c>
      <c r="B14216">
        <v>4.6199999999999998E-2</v>
      </c>
      <c r="C14216" s="9">
        <v>1.1779000000000002</v>
      </c>
    </row>
    <row r="14217" spans="1:3">
      <c r="A14217" s="1">
        <v>44985.020833333336</v>
      </c>
      <c r="B14217">
        <v>4.6399999999999997E-2</v>
      </c>
      <c r="C14217" s="9">
        <v>0.98680000000000012</v>
      </c>
    </row>
    <row r="14218" spans="1:3">
      <c r="A14218" s="1">
        <v>44985.03125</v>
      </c>
      <c r="B14218">
        <v>4.6600000000000003E-2</v>
      </c>
      <c r="C14218" s="9">
        <v>0.79200000000000004</v>
      </c>
    </row>
    <row r="14219" spans="1:3">
      <c r="A14219" s="1">
        <v>44985.041666666664</v>
      </c>
      <c r="B14219">
        <v>4.5900000000000003E-2</v>
      </c>
      <c r="C14219" s="9">
        <v>1.2554000000000001</v>
      </c>
    </row>
    <row r="14220" spans="1:3">
      <c r="A14220" s="1">
        <v>44985.052083333336</v>
      </c>
      <c r="B14220">
        <v>4.5999999999999999E-2</v>
      </c>
      <c r="C14220" s="9">
        <v>1.1817000000000002</v>
      </c>
    </row>
    <row r="14221" spans="1:3">
      <c r="A14221" s="1">
        <v>44985.0625</v>
      </c>
      <c r="B14221">
        <v>4.5900000000000003E-2</v>
      </c>
      <c r="C14221" s="9">
        <v>0.65449999999999997</v>
      </c>
    </row>
    <row r="14222" spans="1:3">
      <c r="A14222" s="1">
        <v>44985.072916666664</v>
      </c>
      <c r="B14222">
        <v>4.5999999999999999E-2</v>
      </c>
      <c r="C14222" s="9">
        <v>1.1663000000000001</v>
      </c>
    </row>
    <row r="14223" spans="1:3">
      <c r="A14223" s="1">
        <v>44985.083333333336</v>
      </c>
      <c r="B14223">
        <v>4.4900000000000002E-2</v>
      </c>
      <c r="C14223" s="9">
        <v>1.0174000000000001</v>
      </c>
    </row>
    <row r="14224" spans="1:3">
      <c r="A14224" s="1">
        <v>44985.09375</v>
      </c>
      <c r="B14224">
        <v>4.5999999999999999E-2</v>
      </c>
      <c r="C14224" s="9">
        <v>0.92</v>
      </c>
    </row>
    <row r="14225" spans="1:3">
      <c r="A14225" s="1">
        <v>44985.104166666664</v>
      </c>
      <c r="B14225">
        <v>4.5999999999999999E-2</v>
      </c>
      <c r="C14225" s="9">
        <v>1.0712000000000002</v>
      </c>
    </row>
    <row r="14226" spans="1:3">
      <c r="A14226" s="1">
        <v>44985.114583333336</v>
      </c>
      <c r="B14226">
        <v>4.5999999999999999E-2</v>
      </c>
      <c r="C14226" s="9">
        <v>1.2808999999999999</v>
      </c>
    </row>
    <row r="14227" spans="1:3">
      <c r="A14227" s="1">
        <v>44985.125</v>
      </c>
      <c r="B14227">
        <v>4.5900000000000003E-2</v>
      </c>
      <c r="C14227" s="9">
        <v>0.97489999999999999</v>
      </c>
    </row>
    <row r="14228" spans="1:3">
      <c r="A14228" s="1">
        <v>44985.135416666664</v>
      </c>
      <c r="B14228">
        <v>4.58E-2</v>
      </c>
      <c r="C14228" s="9">
        <v>1.1999</v>
      </c>
    </row>
    <row r="14229" spans="1:3">
      <c r="A14229" s="1">
        <v>44985.145833333336</v>
      </c>
      <c r="B14229">
        <v>4.58E-2</v>
      </c>
      <c r="C14229" s="9">
        <v>1.5173000000000001</v>
      </c>
    </row>
    <row r="14230" spans="1:3">
      <c r="A14230" s="1">
        <v>44985.15625</v>
      </c>
      <c r="B14230">
        <v>4.5699999999999998E-2</v>
      </c>
      <c r="C14230" s="9">
        <v>1.3584999999999998</v>
      </c>
    </row>
    <row r="14231" spans="1:3">
      <c r="A14231" s="1">
        <v>44985.166666666664</v>
      </c>
      <c r="B14231">
        <v>4.5600000000000002E-2</v>
      </c>
      <c r="C14231" s="9">
        <v>0.89080000000000004</v>
      </c>
    </row>
    <row r="14232" spans="1:3">
      <c r="A14232" s="1">
        <v>44985.177083333336</v>
      </c>
      <c r="B14232">
        <v>4.5600000000000002E-2</v>
      </c>
      <c r="C14232" s="9">
        <v>1.5923</v>
      </c>
    </row>
    <row r="14233" spans="1:3">
      <c r="A14233" s="1">
        <v>44985.1875</v>
      </c>
      <c r="B14233">
        <v>4.5600000000000002E-2</v>
      </c>
      <c r="C14233" s="9">
        <v>1.0514999999999999</v>
      </c>
    </row>
    <row r="14234" spans="1:3">
      <c r="A14234" s="1">
        <v>44985.197916666664</v>
      </c>
      <c r="B14234">
        <v>4.5400000000000003E-2</v>
      </c>
      <c r="C14234" s="9">
        <v>1.0884</v>
      </c>
    </row>
    <row r="14235" spans="1:3">
      <c r="A14235" s="1">
        <v>44985.208333333336</v>
      </c>
      <c r="B14235">
        <v>4.5499999999999999E-2</v>
      </c>
      <c r="C14235" s="9">
        <v>1.3731</v>
      </c>
    </row>
    <row r="14236" spans="1:3">
      <c r="A14236" s="1">
        <v>44985.21875</v>
      </c>
      <c r="B14236">
        <v>4.5999999999999999E-2</v>
      </c>
      <c r="C14236" s="9">
        <v>1.2117</v>
      </c>
    </row>
    <row r="14237" spans="1:3">
      <c r="A14237" s="1">
        <v>44985.229166666664</v>
      </c>
      <c r="B14237">
        <v>4.5900000000000003E-2</v>
      </c>
      <c r="C14237" s="9">
        <v>0.94359999999999999</v>
      </c>
    </row>
    <row r="14238" spans="1:3">
      <c r="A14238" s="1">
        <v>44985.239583333336</v>
      </c>
      <c r="B14238">
        <v>4.5900000000000003E-2</v>
      </c>
      <c r="C14238" s="9">
        <v>1.6</v>
      </c>
    </row>
    <row r="14239" spans="1:3">
      <c r="A14239" s="1">
        <v>44985.25</v>
      </c>
      <c r="B14239">
        <v>4.5999999999999999E-2</v>
      </c>
      <c r="C14239" s="9">
        <v>1.5302</v>
      </c>
    </row>
    <row r="14240" spans="1:3">
      <c r="A14240" s="1">
        <v>44985.260416666664</v>
      </c>
      <c r="B14240">
        <v>4.6100000000000002E-2</v>
      </c>
      <c r="C14240" s="9">
        <v>0.66610000000000003</v>
      </c>
    </row>
    <row r="14241" spans="1:3">
      <c r="A14241" s="1">
        <v>44985.270833333336</v>
      </c>
      <c r="B14241">
        <v>2.1408999999999998</v>
      </c>
      <c r="C14241" s="9">
        <v>1.6226</v>
      </c>
    </row>
    <row r="14242" spans="1:3">
      <c r="A14242" s="1">
        <v>44985.28125</v>
      </c>
      <c r="B14242">
        <v>2.4394</v>
      </c>
      <c r="C14242" s="9">
        <v>1.5268000000000002</v>
      </c>
    </row>
    <row r="14243" spans="1:3">
      <c r="A14243" s="1">
        <v>44985.291666666664</v>
      </c>
      <c r="B14243">
        <v>2.3946000000000001</v>
      </c>
      <c r="C14243" s="9">
        <v>0.97789999999999999</v>
      </c>
    </row>
    <row r="14244" spans="1:3">
      <c r="A14244" s="1">
        <v>44985.302083333336</v>
      </c>
      <c r="B14244">
        <v>1.8908</v>
      </c>
      <c r="C14244" s="9">
        <v>1.2631000000000001</v>
      </c>
    </row>
    <row r="14245" spans="1:3">
      <c r="A14245" s="1">
        <v>44985.3125</v>
      </c>
      <c r="B14245">
        <v>1.9085000000000001</v>
      </c>
      <c r="C14245" s="9">
        <v>1.5251999999999999</v>
      </c>
    </row>
    <row r="14246" spans="1:3">
      <c r="A14246" s="1">
        <v>44985.322916666664</v>
      </c>
      <c r="B14246">
        <v>2.5129999999999999</v>
      </c>
      <c r="C14246" s="9">
        <v>1.3157999999999999</v>
      </c>
    </row>
    <row r="14247" spans="1:3">
      <c r="A14247" s="1">
        <v>44985.333333333336</v>
      </c>
      <c r="B14247">
        <v>2.0527000000000002</v>
      </c>
      <c r="C14247" s="9">
        <v>0.96100000000000008</v>
      </c>
    </row>
    <row r="14248" spans="1:3">
      <c r="A14248" s="1">
        <v>44985.34375</v>
      </c>
      <c r="B14248">
        <v>1.7991999999999999</v>
      </c>
      <c r="C14248" s="9">
        <v>1.5867</v>
      </c>
    </row>
    <row r="14249" spans="1:3">
      <c r="A14249" s="1">
        <v>44985.354166666664</v>
      </c>
      <c r="B14249">
        <v>1.9614</v>
      </c>
      <c r="C14249" s="9">
        <v>1.5392999999999999</v>
      </c>
    </row>
    <row r="14250" spans="1:3">
      <c r="A14250" s="1">
        <v>44985.364583333336</v>
      </c>
      <c r="B14250">
        <v>1.9488000000000001</v>
      </c>
      <c r="C14250" s="9">
        <v>0.70120000000000005</v>
      </c>
    </row>
    <row r="14251" spans="1:3">
      <c r="A14251" s="1">
        <v>44985.375</v>
      </c>
      <c r="B14251">
        <v>1.4845999999999999</v>
      </c>
      <c r="C14251" s="9">
        <v>1.6580999999999999</v>
      </c>
    </row>
    <row r="14252" spans="1:3">
      <c r="A14252" s="1">
        <v>44985.385416666664</v>
      </c>
      <c r="B14252">
        <v>2.2517999999999998</v>
      </c>
      <c r="C14252" s="9">
        <v>1.5430000000000001</v>
      </c>
    </row>
    <row r="14253" spans="1:3">
      <c r="A14253" s="1">
        <v>44985.395833333336</v>
      </c>
      <c r="B14253">
        <v>2.3338999999999999</v>
      </c>
      <c r="C14253" s="9">
        <v>0.9405</v>
      </c>
    </row>
    <row r="14254" spans="1:3">
      <c r="A14254" s="1">
        <v>44985.40625</v>
      </c>
      <c r="B14254">
        <v>1.9793000000000001</v>
      </c>
      <c r="C14254" s="9">
        <v>1.3734000000000002</v>
      </c>
    </row>
    <row r="14255" spans="1:3">
      <c r="A14255" s="1">
        <v>44985.416666666664</v>
      </c>
      <c r="B14255">
        <v>1.774</v>
      </c>
      <c r="C14255" s="9">
        <v>1.4803000000000002</v>
      </c>
    </row>
    <row r="14256" spans="1:3">
      <c r="A14256" s="1">
        <v>44985.427083333336</v>
      </c>
      <c r="B14256">
        <v>1.8661000000000001</v>
      </c>
      <c r="C14256" s="9">
        <v>1.1964999999999999</v>
      </c>
    </row>
    <row r="14257" spans="1:3">
      <c r="A14257" s="1">
        <v>44985.4375</v>
      </c>
      <c r="B14257">
        <v>1.9073</v>
      </c>
      <c r="C14257" s="9">
        <v>1.0838000000000001</v>
      </c>
    </row>
    <row r="14258" spans="1:3">
      <c r="A14258" s="1">
        <v>44985.447916666664</v>
      </c>
      <c r="B14258">
        <v>1.8193999999999999</v>
      </c>
      <c r="C14258" s="9">
        <v>1.5081</v>
      </c>
    </row>
    <row r="14259" spans="1:3">
      <c r="A14259" s="1">
        <v>44985.458333333336</v>
      </c>
      <c r="B14259">
        <v>1.6525000000000001</v>
      </c>
      <c r="C14259" s="9">
        <v>0.85299999999999998</v>
      </c>
    </row>
    <row r="14260" spans="1:3">
      <c r="A14260" s="1">
        <v>44985.46875</v>
      </c>
      <c r="B14260">
        <v>1.4991000000000001</v>
      </c>
      <c r="C14260" s="9">
        <v>1.4357</v>
      </c>
    </row>
    <row r="14261" spans="1:3">
      <c r="A14261" s="1">
        <v>44985.479166666664</v>
      </c>
      <c r="B14261">
        <v>2.6743000000000001</v>
      </c>
      <c r="C14261" s="9">
        <v>1.484</v>
      </c>
    </row>
    <row r="14262" spans="1:3">
      <c r="A14262" s="1">
        <v>44985.489583333336</v>
      </c>
      <c r="B14262">
        <v>2.0531000000000001</v>
      </c>
      <c r="C14262" s="9">
        <v>1.1606000000000001</v>
      </c>
    </row>
    <row r="14263" spans="1:3">
      <c r="A14263" s="1">
        <v>44985.5</v>
      </c>
      <c r="B14263">
        <v>1.8442000000000001</v>
      </c>
      <c r="C14263" s="9">
        <v>1.0996999999999999</v>
      </c>
    </row>
    <row r="14264" spans="1:3">
      <c r="A14264" s="1">
        <v>44985.510416666664</v>
      </c>
      <c r="B14264">
        <v>1.65</v>
      </c>
      <c r="C14264" s="9">
        <v>1.4950000000000001</v>
      </c>
    </row>
    <row r="14265" spans="1:3">
      <c r="A14265" s="1">
        <v>44985.520833333336</v>
      </c>
      <c r="B14265">
        <v>1.7784</v>
      </c>
      <c r="C14265" s="9">
        <v>1.4531000000000001</v>
      </c>
    </row>
    <row r="14266" spans="1:3">
      <c r="A14266" s="1">
        <v>44985.53125</v>
      </c>
      <c r="B14266">
        <v>0.14729999999999999</v>
      </c>
      <c r="C14266" s="9">
        <v>0.72750000000000004</v>
      </c>
    </row>
    <row r="14267" spans="1:3">
      <c r="A14267" s="1">
        <v>44985.541666666664</v>
      </c>
      <c r="B14267">
        <v>4.4499999999999998E-2</v>
      </c>
      <c r="C14267" s="9">
        <v>1.591</v>
      </c>
    </row>
    <row r="14268" spans="1:3">
      <c r="A14268" s="1">
        <v>44985.552083333336</v>
      </c>
      <c r="B14268">
        <v>4.3700000000000003E-2</v>
      </c>
      <c r="C14268" s="9">
        <v>1.4803000000000002</v>
      </c>
    </row>
    <row r="14269" spans="1:3">
      <c r="A14269" s="1">
        <v>44985.5625</v>
      </c>
      <c r="B14269">
        <v>4.3799999999999999E-2</v>
      </c>
      <c r="C14269" s="9">
        <v>0.77469999999999994</v>
      </c>
    </row>
    <row r="14270" spans="1:3">
      <c r="A14270" s="1">
        <v>44985.572916666664</v>
      </c>
      <c r="B14270">
        <v>4.3900000000000002E-2</v>
      </c>
      <c r="C14270" s="9">
        <v>1.5419</v>
      </c>
    </row>
    <row r="14271" spans="1:3">
      <c r="A14271" s="1">
        <v>44985.583333333336</v>
      </c>
      <c r="B14271">
        <v>4.4400000000000002E-2</v>
      </c>
      <c r="C14271" s="9">
        <v>1.4847999999999999</v>
      </c>
    </row>
    <row r="14272" spans="1:3">
      <c r="A14272" s="1">
        <v>44985.59375</v>
      </c>
      <c r="B14272">
        <v>4.5199999999999997E-2</v>
      </c>
      <c r="C14272" s="9">
        <v>1.1332</v>
      </c>
    </row>
    <row r="14273" spans="1:3">
      <c r="A14273" s="1">
        <v>44985.604166666664</v>
      </c>
      <c r="B14273">
        <v>4.5100000000000001E-2</v>
      </c>
      <c r="C14273" s="9">
        <v>1.157</v>
      </c>
    </row>
    <row r="14274" spans="1:3">
      <c r="A14274" s="1">
        <v>44985.614583333336</v>
      </c>
      <c r="B14274">
        <v>4.4900000000000002E-2</v>
      </c>
      <c r="C14274" s="9">
        <v>1.4908999999999999</v>
      </c>
    </row>
    <row r="14275" spans="1:3">
      <c r="A14275" s="1">
        <v>44985.625</v>
      </c>
      <c r="B14275">
        <v>4.4699999999999997E-2</v>
      </c>
      <c r="C14275" s="9">
        <v>1.3521999999999998</v>
      </c>
    </row>
    <row r="14276" spans="1:3">
      <c r="A14276" s="1">
        <v>44985.635416666664</v>
      </c>
      <c r="B14276">
        <v>4.4699999999999997E-2</v>
      </c>
      <c r="C14276" s="9">
        <v>0.87050000000000005</v>
      </c>
    </row>
    <row r="14277" spans="1:3">
      <c r="A14277" s="1">
        <v>44985.645833333336</v>
      </c>
      <c r="B14277">
        <v>4.48E-2</v>
      </c>
      <c r="C14277" s="9">
        <v>1.5581</v>
      </c>
    </row>
    <row r="14278" spans="1:3">
      <c r="A14278" s="1">
        <v>44985.65625</v>
      </c>
      <c r="B14278">
        <v>4.4999999999999998E-2</v>
      </c>
      <c r="C14278" s="9">
        <v>0.55000000000000004</v>
      </c>
    </row>
    <row r="14279" spans="1:3">
      <c r="A14279" s="1">
        <v>44985.666666666664</v>
      </c>
      <c r="B14279">
        <v>4.5199999999999997E-2</v>
      </c>
      <c r="C14279" s="9">
        <v>4.2700000000000002E-2</v>
      </c>
    </row>
    <row r="14280" spans="1:3">
      <c r="A14280" s="1">
        <v>44985.677083333336</v>
      </c>
      <c r="B14280">
        <v>4.53E-2</v>
      </c>
      <c r="C14280" s="9">
        <v>4.9000000000000002E-2</v>
      </c>
    </row>
    <row r="14281" spans="1:3">
      <c r="A14281" s="1">
        <v>44985.6875</v>
      </c>
      <c r="B14281">
        <v>4.5400000000000003E-2</v>
      </c>
      <c r="C14281" s="9">
        <v>4.9199999999999994E-2</v>
      </c>
    </row>
    <row r="14282" spans="1:3">
      <c r="A14282" s="1">
        <v>44985.697916666664</v>
      </c>
      <c r="B14282">
        <v>4.53E-2</v>
      </c>
      <c r="C14282" s="9">
        <v>4.9099999999999998E-2</v>
      </c>
    </row>
    <row r="14283" spans="1:3">
      <c r="A14283" s="1">
        <v>44985.708333333336</v>
      </c>
      <c r="B14283">
        <v>4.53E-2</v>
      </c>
      <c r="C14283" s="9">
        <v>4.8899999999999999E-2</v>
      </c>
    </row>
    <row r="14284" spans="1:3">
      <c r="A14284" s="1">
        <v>44985.71875</v>
      </c>
      <c r="B14284">
        <v>4.4900000000000002E-2</v>
      </c>
      <c r="C14284" s="9">
        <v>4.8500000000000001E-2</v>
      </c>
    </row>
    <row r="14285" spans="1:3">
      <c r="A14285" s="1">
        <v>44985.729166666664</v>
      </c>
      <c r="B14285">
        <v>4.4600000000000001E-2</v>
      </c>
      <c r="C14285" s="9">
        <v>4.82E-2</v>
      </c>
    </row>
    <row r="14286" spans="1:3">
      <c r="A14286" s="1">
        <v>44985.739583333336</v>
      </c>
      <c r="B14286">
        <v>4.4200000000000003E-2</v>
      </c>
      <c r="C14286" s="9">
        <v>4.7899999999999998E-2</v>
      </c>
    </row>
    <row r="14287" spans="1:3">
      <c r="A14287" s="1">
        <v>44985.75</v>
      </c>
      <c r="B14287">
        <v>4.4499999999999998E-2</v>
      </c>
      <c r="C14287" s="9">
        <v>4.8000000000000001E-2</v>
      </c>
    </row>
    <row r="14288" spans="1:3">
      <c r="A14288" s="1">
        <v>44985.760416666664</v>
      </c>
      <c r="B14288">
        <v>4.4499999999999998E-2</v>
      </c>
      <c r="C14288" s="9">
        <v>4.82E-2</v>
      </c>
    </row>
    <row r="14289" spans="1:3">
      <c r="A14289" s="1">
        <v>44985.770833333336</v>
      </c>
      <c r="B14289">
        <v>4.4600000000000001E-2</v>
      </c>
      <c r="C14289" s="9">
        <v>4.82E-2</v>
      </c>
    </row>
    <row r="14290" spans="1:3">
      <c r="A14290" s="1">
        <v>44985.78125</v>
      </c>
      <c r="B14290">
        <v>4.4499999999999998E-2</v>
      </c>
      <c r="C14290" s="9">
        <v>4.82E-2</v>
      </c>
    </row>
    <row r="14291" spans="1:3">
      <c r="A14291" s="1">
        <v>44985.791666666664</v>
      </c>
      <c r="B14291">
        <v>4.4699999999999997E-2</v>
      </c>
      <c r="C14291" s="9">
        <v>4.8500000000000001E-2</v>
      </c>
    </row>
    <row r="14292" spans="1:3">
      <c r="A14292" s="1">
        <v>44985.802083333336</v>
      </c>
      <c r="B14292">
        <v>4.4900000000000002E-2</v>
      </c>
      <c r="C14292" s="9">
        <v>4.8799999999999996E-2</v>
      </c>
    </row>
    <row r="14293" spans="1:3">
      <c r="A14293" s="1">
        <v>44985.8125</v>
      </c>
      <c r="B14293">
        <v>4.4999999999999998E-2</v>
      </c>
      <c r="C14293" s="9">
        <v>4.87E-2</v>
      </c>
    </row>
    <row r="14294" spans="1:3">
      <c r="A14294" s="1">
        <v>44985.822916666664</v>
      </c>
      <c r="B14294">
        <v>4.5199999999999997E-2</v>
      </c>
      <c r="C14294" s="9">
        <v>4.9000000000000002E-2</v>
      </c>
    </row>
    <row r="14295" spans="1:3">
      <c r="A14295" s="1">
        <v>44985.833333333336</v>
      </c>
      <c r="B14295">
        <v>4.4699999999999997E-2</v>
      </c>
      <c r="C14295" s="9">
        <v>4.87E-2</v>
      </c>
    </row>
    <row r="14296" spans="1:3">
      <c r="A14296" s="1">
        <v>44985.84375</v>
      </c>
      <c r="B14296">
        <v>4.4900000000000002E-2</v>
      </c>
      <c r="C14296" s="9">
        <v>4.87E-2</v>
      </c>
    </row>
    <row r="14297" spans="1:3">
      <c r="A14297" s="1">
        <v>44985.854166666664</v>
      </c>
      <c r="B14297">
        <v>4.5199999999999997E-2</v>
      </c>
      <c r="C14297" s="9">
        <v>4.9000000000000002E-2</v>
      </c>
    </row>
    <row r="14298" spans="1:3">
      <c r="A14298" s="1">
        <v>44985.864583333336</v>
      </c>
      <c r="B14298">
        <v>4.5400000000000003E-2</v>
      </c>
      <c r="C14298" s="9">
        <v>4.9299999999999997E-2</v>
      </c>
    </row>
    <row r="14299" spans="1:3">
      <c r="A14299" s="1">
        <v>44985.875</v>
      </c>
      <c r="B14299">
        <v>4.5699999999999998E-2</v>
      </c>
      <c r="C14299" s="9">
        <v>4.9500000000000002E-2</v>
      </c>
    </row>
    <row r="14300" spans="1:3">
      <c r="A14300" s="1">
        <v>44985.885416666664</v>
      </c>
      <c r="B14300">
        <v>4.5199999999999997E-2</v>
      </c>
      <c r="C14300" s="9">
        <v>4.8899999999999999E-2</v>
      </c>
    </row>
    <row r="14301" spans="1:3">
      <c r="A14301" s="1">
        <v>44985.895833333336</v>
      </c>
      <c r="B14301">
        <v>4.4999999999999998E-2</v>
      </c>
      <c r="C14301" s="9">
        <v>4.8799999999999996E-2</v>
      </c>
    </row>
    <row r="14302" spans="1:3">
      <c r="A14302" s="1">
        <v>44985.90625</v>
      </c>
      <c r="B14302">
        <v>4.5400000000000003E-2</v>
      </c>
      <c r="C14302" s="9">
        <v>4.9399999999999999E-2</v>
      </c>
    </row>
    <row r="14303" spans="1:3">
      <c r="A14303" s="1">
        <v>44985.916666666664</v>
      </c>
      <c r="B14303">
        <v>4.5600000000000002E-2</v>
      </c>
      <c r="C14303" s="9">
        <v>4.9600000000000005E-2</v>
      </c>
    </row>
    <row r="14304" spans="1:3">
      <c r="A14304" s="1">
        <v>44985.927083333336</v>
      </c>
      <c r="B14304">
        <v>4.5999999999999999E-2</v>
      </c>
      <c r="C14304" s="9">
        <v>0.05</v>
      </c>
    </row>
    <row r="14305" spans="1:3">
      <c r="A14305" s="1">
        <v>44985.9375</v>
      </c>
      <c r="B14305">
        <v>4.5900000000000003E-2</v>
      </c>
      <c r="C14305" s="9">
        <v>4.9799999999999997E-2</v>
      </c>
    </row>
    <row r="14306" spans="1:3">
      <c r="A14306" s="1">
        <v>44985.947916666664</v>
      </c>
      <c r="B14306">
        <v>4.5900000000000003E-2</v>
      </c>
      <c r="C14306" s="9">
        <v>0.05</v>
      </c>
    </row>
    <row r="14307" spans="1:3">
      <c r="A14307" s="1">
        <v>44985.958333333336</v>
      </c>
      <c r="B14307">
        <v>4.5900000000000003E-2</v>
      </c>
      <c r="C14307" s="9">
        <v>0.05</v>
      </c>
    </row>
    <row r="14308" spans="1:3">
      <c r="A14308" s="1">
        <v>44985.96875</v>
      </c>
      <c r="B14308">
        <v>4.5699999999999998E-2</v>
      </c>
      <c r="C14308" s="9">
        <v>4.9700000000000001E-2</v>
      </c>
    </row>
    <row r="14309" spans="1:3">
      <c r="A14309" s="1">
        <v>44985.979166666664</v>
      </c>
      <c r="B14309">
        <v>4.5600000000000002E-2</v>
      </c>
      <c r="C14309" s="9">
        <v>4.9799999999999997E-2</v>
      </c>
    </row>
    <row r="14310" spans="1:3">
      <c r="A14310" s="1">
        <v>44985.989583333336</v>
      </c>
      <c r="B14310">
        <v>4.5600000000000002E-2</v>
      </c>
      <c r="C14310" s="9">
        <v>4.9700000000000001E-2</v>
      </c>
    </row>
    <row r="14311" spans="1:3">
      <c r="A14311" s="1">
        <v>44986</v>
      </c>
      <c r="B14311">
        <v>4.5600000000000002E-2</v>
      </c>
      <c r="C14311" s="9">
        <v>0.49570000000000003</v>
      </c>
    </row>
    <row r="14312" spans="1:3">
      <c r="A14312" s="1">
        <v>44986.010416666664</v>
      </c>
      <c r="B14312">
        <v>4.5600000000000002E-2</v>
      </c>
      <c r="C14312" s="9">
        <v>1.145</v>
      </c>
    </row>
    <row r="14313" spans="1:3">
      <c r="A14313" s="1">
        <v>44986.020833333336</v>
      </c>
      <c r="B14313">
        <v>4.5699999999999998E-2</v>
      </c>
      <c r="C14313" s="9">
        <v>1.1880999999999999</v>
      </c>
    </row>
    <row r="14314" spans="1:3">
      <c r="A14314" s="1">
        <v>44986.03125</v>
      </c>
      <c r="B14314">
        <v>4.5900000000000003E-2</v>
      </c>
      <c r="C14314" s="9">
        <v>0.67120000000000002</v>
      </c>
    </row>
    <row r="14315" spans="1:3">
      <c r="A14315" s="1">
        <v>44986.041666666664</v>
      </c>
      <c r="B14315">
        <v>4.5900000000000003E-2</v>
      </c>
      <c r="C14315" s="9">
        <v>1.5365</v>
      </c>
    </row>
    <row r="14316" spans="1:3">
      <c r="A14316" s="1">
        <v>44986.052083333336</v>
      </c>
      <c r="B14316">
        <v>4.5900000000000003E-2</v>
      </c>
      <c r="C14316" s="9">
        <v>1.2629000000000001</v>
      </c>
    </row>
    <row r="14317" spans="1:3">
      <c r="A14317" s="1">
        <v>44986.0625</v>
      </c>
      <c r="B14317">
        <v>4.5900000000000003E-2</v>
      </c>
      <c r="C14317" s="9">
        <v>0.9012</v>
      </c>
    </row>
    <row r="14318" spans="1:3">
      <c r="A14318" s="1">
        <v>44986.072916666664</v>
      </c>
      <c r="B14318">
        <v>4.5900000000000003E-2</v>
      </c>
      <c r="C14318" s="9">
        <v>1.5211999999999999</v>
      </c>
    </row>
    <row r="14319" spans="1:3">
      <c r="A14319" s="1">
        <v>44986.083333333336</v>
      </c>
      <c r="B14319">
        <v>4.5900000000000003E-2</v>
      </c>
      <c r="C14319" s="9">
        <v>1.4432</v>
      </c>
    </row>
    <row r="14320" spans="1:3">
      <c r="A14320" s="1">
        <v>44986.09375</v>
      </c>
      <c r="B14320">
        <v>4.5900000000000003E-2</v>
      </c>
      <c r="C14320" s="9">
        <v>0.67620000000000002</v>
      </c>
    </row>
    <row r="14321" spans="1:3">
      <c r="A14321" s="1">
        <v>44986.104166666664</v>
      </c>
      <c r="B14321">
        <v>4.5900000000000003E-2</v>
      </c>
      <c r="C14321" s="9">
        <v>1.5762</v>
      </c>
    </row>
    <row r="14322" spans="1:3">
      <c r="A14322" s="1">
        <v>44986.114583333336</v>
      </c>
      <c r="B14322">
        <v>4.5999999999999999E-2</v>
      </c>
      <c r="C14322" s="9">
        <v>1.4469000000000001</v>
      </c>
    </row>
    <row r="14323" spans="1:3">
      <c r="A14323" s="1">
        <v>44986.125</v>
      </c>
      <c r="B14323">
        <v>4.5900000000000003E-2</v>
      </c>
      <c r="C14323" s="9">
        <v>0.9366000000000001</v>
      </c>
    </row>
    <row r="14324" spans="1:3">
      <c r="A14324" s="1">
        <v>44986.135416666664</v>
      </c>
      <c r="B14324">
        <v>4.5900000000000003E-2</v>
      </c>
      <c r="C14324" s="9">
        <v>1.3108</v>
      </c>
    </row>
    <row r="14325" spans="1:3">
      <c r="A14325" s="1">
        <v>44986.145833333336</v>
      </c>
      <c r="B14325">
        <v>4.5999999999999999E-2</v>
      </c>
      <c r="C14325" s="9">
        <v>1.4516</v>
      </c>
    </row>
    <row r="14326" spans="1:3">
      <c r="A14326" s="1">
        <v>44986.15625</v>
      </c>
      <c r="B14326">
        <v>4.5999999999999999E-2</v>
      </c>
      <c r="C14326" s="9">
        <v>1.1985999999999999</v>
      </c>
    </row>
    <row r="14327" spans="1:3">
      <c r="A14327" s="1">
        <v>44986.166666666664</v>
      </c>
      <c r="B14327">
        <v>4.5900000000000003E-2</v>
      </c>
      <c r="C14327" s="9">
        <v>1.0013000000000001</v>
      </c>
    </row>
    <row r="14328" spans="1:3">
      <c r="A14328" s="1">
        <v>44986.177083333336</v>
      </c>
      <c r="B14328">
        <v>4.5499999999999999E-2</v>
      </c>
      <c r="C14328" s="9">
        <v>1.4832999999999998</v>
      </c>
    </row>
    <row r="14329" spans="1:3">
      <c r="A14329" s="1">
        <v>44986.1875</v>
      </c>
      <c r="B14329">
        <v>4.5400000000000003E-2</v>
      </c>
      <c r="C14329" s="9">
        <v>1.4438</v>
      </c>
    </row>
    <row r="14330" spans="1:3">
      <c r="A14330" s="1">
        <v>44986.197916666664</v>
      </c>
      <c r="B14330">
        <v>4.5499999999999999E-2</v>
      </c>
      <c r="C14330" s="9">
        <v>0.62729999999999997</v>
      </c>
    </row>
    <row r="14331" spans="1:3">
      <c r="A14331" s="1">
        <v>44986.208333333336</v>
      </c>
      <c r="B14331">
        <v>4.5999999999999999E-2</v>
      </c>
      <c r="C14331" s="9">
        <v>1.5568</v>
      </c>
    </row>
    <row r="14332" spans="1:3">
      <c r="A14332" s="1">
        <v>44986.21875</v>
      </c>
      <c r="B14332">
        <v>4.6100000000000002E-2</v>
      </c>
      <c r="C14332" s="9">
        <v>1.4436</v>
      </c>
    </row>
    <row r="14333" spans="1:3">
      <c r="A14333" s="1">
        <v>44986.229166666664</v>
      </c>
      <c r="B14333">
        <v>4.5900000000000003E-2</v>
      </c>
      <c r="C14333" s="9">
        <v>0.86509999999999998</v>
      </c>
    </row>
    <row r="14334" spans="1:3">
      <c r="A14334" s="1">
        <v>44986.239583333336</v>
      </c>
      <c r="B14334">
        <v>4.58E-2</v>
      </c>
      <c r="C14334" s="9">
        <v>1.3596999999999999</v>
      </c>
    </row>
    <row r="14335" spans="1:3">
      <c r="A14335" s="1">
        <v>44986.25</v>
      </c>
      <c r="B14335">
        <v>4.5499999999999999E-2</v>
      </c>
      <c r="C14335" s="9">
        <v>1.4498</v>
      </c>
    </row>
    <row r="14336" spans="1:3">
      <c r="A14336" s="1">
        <v>44986.260416666664</v>
      </c>
      <c r="B14336">
        <v>4.5400000000000003E-2</v>
      </c>
      <c r="C14336" s="9">
        <v>1.1714</v>
      </c>
    </row>
    <row r="14337" spans="1:3">
      <c r="A14337" s="1">
        <v>44986.270833333336</v>
      </c>
      <c r="B14337">
        <v>2.1097999999999999</v>
      </c>
      <c r="C14337" s="9">
        <v>0.99209999999999998</v>
      </c>
    </row>
    <row r="14338" spans="1:3">
      <c r="A14338" s="1">
        <v>44986.28125</v>
      </c>
      <c r="B14338">
        <v>2.2673000000000001</v>
      </c>
      <c r="C14338" s="9">
        <v>1.4643000000000002</v>
      </c>
    </row>
    <row r="14339" spans="1:3">
      <c r="A14339" s="1">
        <v>44986.291666666664</v>
      </c>
      <c r="B14339">
        <v>2.3083999999999998</v>
      </c>
      <c r="C14339" s="9">
        <v>1.4432</v>
      </c>
    </row>
    <row r="14340" spans="1:3">
      <c r="A14340" s="1">
        <v>44986.302083333336</v>
      </c>
      <c r="B14340">
        <v>2.1151</v>
      </c>
      <c r="C14340" s="9">
        <v>0.62219999999999998</v>
      </c>
    </row>
    <row r="14341" spans="1:3">
      <c r="A14341" s="1">
        <v>44986.3125</v>
      </c>
      <c r="B14341">
        <v>2.0790000000000002</v>
      </c>
      <c r="C14341" s="9">
        <v>1.5623</v>
      </c>
    </row>
    <row r="14342" spans="1:3">
      <c r="A14342" s="1">
        <v>44986.322916666664</v>
      </c>
      <c r="B14342">
        <v>2.0533999999999999</v>
      </c>
      <c r="C14342" s="9">
        <v>1.1821999999999999</v>
      </c>
    </row>
    <row r="14343" spans="1:3">
      <c r="A14343" s="1">
        <v>44986.333333333336</v>
      </c>
      <c r="B14343">
        <v>1.4636</v>
      </c>
      <c r="C14343" s="9">
        <v>1.0070000000000001</v>
      </c>
    </row>
    <row r="14344" spans="1:3">
      <c r="A14344" s="1">
        <v>44986.34375</v>
      </c>
      <c r="B14344">
        <v>2.6223000000000001</v>
      </c>
      <c r="C14344" s="9">
        <v>1.4862</v>
      </c>
    </row>
    <row r="14345" spans="1:3">
      <c r="A14345" s="1">
        <v>44986.354166666664</v>
      </c>
      <c r="B14345">
        <v>2.1255999999999999</v>
      </c>
      <c r="C14345" s="9">
        <v>1.4584999999999999</v>
      </c>
    </row>
    <row r="14346" spans="1:3">
      <c r="A14346" s="1">
        <v>44986.364583333336</v>
      </c>
      <c r="B14346">
        <v>1.6172</v>
      </c>
      <c r="C14346" s="9">
        <v>0.6744</v>
      </c>
    </row>
    <row r="14347" spans="1:3">
      <c r="A14347" s="1">
        <v>44986.375</v>
      </c>
      <c r="B14347">
        <v>1.6878</v>
      </c>
      <c r="C14347" s="9">
        <v>1.5660000000000001</v>
      </c>
    </row>
    <row r="14348" spans="1:3">
      <c r="A14348" s="1">
        <v>44986.385416666664</v>
      </c>
      <c r="B14348">
        <v>1.8444</v>
      </c>
      <c r="C14348" s="9">
        <v>1.4554</v>
      </c>
    </row>
    <row r="14349" spans="1:3">
      <c r="A14349" s="1">
        <v>44986.395833333336</v>
      </c>
      <c r="B14349">
        <v>1.6378999999999999</v>
      </c>
      <c r="C14349" s="9">
        <v>0.9516</v>
      </c>
    </row>
    <row r="14350" spans="1:3">
      <c r="A14350" s="1">
        <v>44986.40625</v>
      </c>
      <c r="B14350">
        <v>1.7083999999999999</v>
      </c>
      <c r="C14350" s="9">
        <v>0.91809999999999992</v>
      </c>
    </row>
    <row r="14351" spans="1:3">
      <c r="A14351" s="1">
        <v>44986.416666666664</v>
      </c>
      <c r="B14351">
        <v>1.0266</v>
      </c>
      <c r="C14351" s="9">
        <v>1.2114</v>
      </c>
    </row>
    <row r="14352" spans="1:3">
      <c r="A14352" s="1">
        <v>44986.427083333336</v>
      </c>
      <c r="B14352">
        <v>1.8130999999999999</v>
      </c>
      <c r="C14352" s="9">
        <v>1.0884</v>
      </c>
    </row>
    <row r="14353" spans="1:3">
      <c r="A14353" s="1">
        <v>44986.4375</v>
      </c>
      <c r="B14353">
        <v>0.5</v>
      </c>
      <c r="C14353" s="9">
        <v>0.76049999999999995</v>
      </c>
    </row>
    <row r="14354" spans="1:3">
      <c r="A14354" s="1">
        <v>44986.447916666664</v>
      </c>
      <c r="B14354">
        <v>4.6300000000000001E-2</v>
      </c>
      <c r="C14354" s="9">
        <v>1.1686000000000001</v>
      </c>
    </row>
    <row r="14355" spans="1:3">
      <c r="A14355" s="1">
        <v>44986.458333333336</v>
      </c>
      <c r="B14355">
        <v>4.6399999999999997E-2</v>
      </c>
      <c r="C14355" s="9">
        <v>1.2493000000000001</v>
      </c>
    </row>
    <row r="14356" spans="1:3">
      <c r="A14356" s="1">
        <v>44986.46875</v>
      </c>
      <c r="B14356">
        <v>4.5999999999999999E-2</v>
      </c>
      <c r="C14356" s="9">
        <v>0.72499999999999998</v>
      </c>
    </row>
    <row r="14357" spans="1:3">
      <c r="A14357" s="1">
        <v>44986.479166666664</v>
      </c>
      <c r="B14357">
        <v>4.6300000000000001E-2</v>
      </c>
      <c r="C14357" s="9">
        <v>1.0602</v>
      </c>
    </row>
    <row r="14358" spans="1:3">
      <c r="A14358" s="1">
        <v>44986.489583333336</v>
      </c>
      <c r="B14358">
        <v>4.6300000000000001E-2</v>
      </c>
      <c r="C14358" s="9">
        <v>1.2399</v>
      </c>
    </row>
    <row r="14359" spans="1:3">
      <c r="A14359" s="1">
        <v>44986.5</v>
      </c>
      <c r="B14359">
        <v>4.5499999999999999E-2</v>
      </c>
      <c r="C14359" s="9">
        <v>1.0041</v>
      </c>
    </row>
    <row r="14360" spans="1:3">
      <c r="A14360" s="1">
        <v>44986.510416666664</v>
      </c>
      <c r="B14360">
        <v>4.5600000000000002E-2</v>
      </c>
      <c r="C14360" s="9">
        <v>0.83620000000000005</v>
      </c>
    </row>
    <row r="14361" spans="1:3">
      <c r="A14361" s="1">
        <v>44986.520833333336</v>
      </c>
      <c r="B14361">
        <v>4.5999999999999999E-2</v>
      </c>
      <c r="C14361" s="9">
        <v>1.2133</v>
      </c>
    </row>
    <row r="14362" spans="1:3">
      <c r="A14362" s="1">
        <v>44986.53125</v>
      </c>
      <c r="B14362">
        <v>4.5900000000000003E-2</v>
      </c>
      <c r="C14362" s="9">
        <v>1.1200999999999999</v>
      </c>
    </row>
    <row r="14363" spans="1:3">
      <c r="A14363" s="1">
        <v>44986.541666666664</v>
      </c>
      <c r="B14363">
        <v>4.58E-2</v>
      </c>
      <c r="C14363" s="9">
        <v>0.80659999999999998</v>
      </c>
    </row>
    <row r="14364" spans="1:3">
      <c r="A14364" s="1">
        <v>44986.552083333336</v>
      </c>
      <c r="B14364">
        <v>4.58E-2</v>
      </c>
      <c r="C14364" s="9">
        <v>1.1512</v>
      </c>
    </row>
    <row r="14365" spans="1:3">
      <c r="A14365" s="1">
        <v>44986.5625</v>
      </c>
      <c r="B14365">
        <v>4.58E-2</v>
      </c>
      <c r="C14365" s="9">
        <v>1.2633000000000001</v>
      </c>
    </row>
    <row r="14366" spans="1:3">
      <c r="A14366" s="1">
        <v>44986.572916666664</v>
      </c>
      <c r="B14366">
        <v>4.5699999999999998E-2</v>
      </c>
      <c r="C14366" s="9">
        <v>0.78739999999999999</v>
      </c>
    </row>
    <row r="14367" spans="1:3">
      <c r="A14367" s="1">
        <v>44986.583333333336</v>
      </c>
      <c r="B14367">
        <v>4.5600000000000002E-2</v>
      </c>
      <c r="C14367" s="9">
        <v>1.0369000000000002</v>
      </c>
    </row>
    <row r="14368" spans="1:3">
      <c r="A14368" s="1">
        <v>44986.59375</v>
      </c>
      <c r="B14368">
        <v>4.5699999999999998E-2</v>
      </c>
      <c r="C14368" s="9">
        <v>1.0747</v>
      </c>
    </row>
    <row r="14369" spans="1:3">
      <c r="A14369" s="1">
        <v>44986.604166666664</v>
      </c>
      <c r="B14369">
        <v>4.58E-2</v>
      </c>
      <c r="C14369" s="9">
        <v>0.74809999999999999</v>
      </c>
    </row>
    <row r="14370" spans="1:3">
      <c r="A14370" s="1">
        <v>44986.614583333336</v>
      </c>
      <c r="B14370">
        <v>4.58E-2</v>
      </c>
      <c r="C14370" s="9">
        <v>1.1229</v>
      </c>
    </row>
    <row r="14371" spans="1:3">
      <c r="A14371" s="1">
        <v>44986.625</v>
      </c>
      <c r="B14371">
        <v>4.5699999999999998E-2</v>
      </c>
      <c r="C14371" s="9">
        <v>1.2401</v>
      </c>
    </row>
    <row r="14372" spans="1:3">
      <c r="A14372" s="1">
        <v>44986.635416666664</v>
      </c>
      <c r="B14372">
        <v>4.5600000000000002E-2</v>
      </c>
      <c r="C14372" s="9">
        <v>0.79010000000000002</v>
      </c>
    </row>
    <row r="14373" spans="1:3">
      <c r="A14373" s="1">
        <v>44986.645833333336</v>
      </c>
      <c r="B14373">
        <v>4.53E-2</v>
      </c>
      <c r="C14373" s="9">
        <v>1.0371999999999999</v>
      </c>
    </row>
    <row r="14374" spans="1:3">
      <c r="A14374" s="1">
        <v>44986.65625</v>
      </c>
      <c r="B14374">
        <v>4.5400000000000003E-2</v>
      </c>
      <c r="C14374" s="9">
        <v>0.42559999999999998</v>
      </c>
    </row>
    <row r="14375" spans="1:3">
      <c r="A14375" s="1">
        <v>44986.666666666664</v>
      </c>
      <c r="B14375">
        <v>4.53E-2</v>
      </c>
      <c r="C14375" s="9">
        <v>4.2700000000000002E-2</v>
      </c>
    </row>
    <row r="14376" spans="1:3">
      <c r="A14376" s="1">
        <v>44986.677083333336</v>
      </c>
      <c r="B14376">
        <v>4.5100000000000001E-2</v>
      </c>
      <c r="C14376" s="9">
        <v>4.8899999999999999E-2</v>
      </c>
    </row>
    <row r="14377" spans="1:3">
      <c r="A14377" s="1">
        <v>44986.6875</v>
      </c>
      <c r="B14377">
        <v>4.4999999999999998E-2</v>
      </c>
      <c r="C14377" s="9">
        <v>4.8899999999999999E-2</v>
      </c>
    </row>
    <row r="14378" spans="1:3">
      <c r="A14378" s="1">
        <v>44986.697916666664</v>
      </c>
      <c r="B14378">
        <v>4.48E-2</v>
      </c>
      <c r="C14378" s="9">
        <v>4.8600000000000004E-2</v>
      </c>
    </row>
    <row r="14379" spans="1:3">
      <c r="A14379" s="1">
        <v>44986.708333333336</v>
      </c>
      <c r="B14379">
        <v>4.53E-2</v>
      </c>
      <c r="C14379" s="9">
        <v>4.9299999999999997E-2</v>
      </c>
    </row>
    <row r="14380" spans="1:3">
      <c r="A14380" s="1">
        <v>44986.71875</v>
      </c>
      <c r="B14380">
        <v>4.5199999999999997E-2</v>
      </c>
      <c r="C14380" s="9">
        <v>4.9099999999999998E-2</v>
      </c>
    </row>
    <row r="14381" spans="1:3">
      <c r="A14381" s="1">
        <v>44986.729166666664</v>
      </c>
      <c r="B14381">
        <v>4.5100000000000001E-2</v>
      </c>
      <c r="C14381" s="9">
        <v>4.8899999999999999E-2</v>
      </c>
    </row>
    <row r="14382" spans="1:3">
      <c r="A14382" s="1">
        <v>44986.739583333336</v>
      </c>
      <c r="B14382">
        <v>4.4900000000000002E-2</v>
      </c>
      <c r="C14382" s="9">
        <v>4.87E-2</v>
      </c>
    </row>
    <row r="14383" spans="1:3">
      <c r="A14383" s="1">
        <v>44986.75</v>
      </c>
      <c r="B14383">
        <v>4.5199999999999997E-2</v>
      </c>
      <c r="C14383" s="9">
        <v>4.8899999999999999E-2</v>
      </c>
    </row>
    <row r="14384" spans="1:3">
      <c r="A14384" s="1">
        <v>44986.760416666664</v>
      </c>
      <c r="B14384">
        <v>4.48E-2</v>
      </c>
      <c r="C14384" s="9">
        <v>4.8600000000000004E-2</v>
      </c>
    </row>
    <row r="14385" spans="1:3">
      <c r="A14385" s="1">
        <v>44986.770833333336</v>
      </c>
      <c r="B14385">
        <v>4.4900000000000002E-2</v>
      </c>
      <c r="C14385" s="9">
        <v>4.87E-2</v>
      </c>
    </row>
    <row r="14386" spans="1:3">
      <c r="A14386" s="1">
        <v>44986.78125</v>
      </c>
      <c r="B14386">
        <v>4.4699999999999997E-2</v>
      </c>
      <c r="C14386" s="9">
        <v>4.8600000000000004E-2</v>
      </c>
    </row>
    <row r="14387" spans="1:3">
      <c r="A14387" s="1">
        <v>44986.791666666664</v>
      </c>
      <c r="B14387">
        <v>4.5100000000000001E-2</v>
      </c>
      <c r="C14387" s="9">
        <v>4.8899999999999999E-2</v>
      </c>
    </row>
    <row r="14388" spans="1:3">
      <c r="A14388" s="1">
        <v>44986.802083333336</v>
      </c>
      <c r="B14388">
        <v>4.5199999999999997E-2</v>
      </c>
      <c r="C14388" s="9">
        <v>4.9000000000000002E-2</v>
      </c>
    </row>
    <row r="14389" spans="1:3">
      <c r="A14389" s="1">
        <v>44986.8125</v>
      </c>
      <c r="B14389">
        <v>4.53E-2</v>
      </c>
      <c r="C14389" s="9">
        <v>4.9199999999999994E-2</v>
      </c>
    </row>
    <row r="14390" spans="1:3">
      <c r="A14390" s="1">
        <v>44986.822916666664</v>
      </c>
      <c r="B14390">
        <v>4.53E-2</v>
      </c>
      <c r="C14390" s="9">
        <v>4.9199999999999994E-2</v>
      </c>
    </row>
    <row r="14391" spans="1:3">
      <c r="A14391" s="1">
        <v>44986.833333333336</v>
      </c>
      <c r="B14391">
        <v>4.5400000000000003E-2</v>
      </c>
      <c r="C14391" s="9">
        <v>4.9399999999999999E-2</v>
      </c>
    </row>
    <row r="14392" spans="1:3">
      <c r="A14392" s="1">
        <v>44986.84375</v>
      </c>
      <c r="B14392">
        <v>4.5199999999999997E-2</v>
      </c>
      <c r="C14392" s="9">
        <v>4.9299999999999997E-2</v>
      </c>
    </row>
    <row r="14393" spans="1:3">
      <c r="A14393" s="1">
        <v>44986.854166666664</v>
      </c>
      <c r="B14393">
        <v>4.5199999999999997E-2</v>
      </c>
      <c r="C14393" s="9">
        <v>4.9399999999999999E-2</v>
      </c>
    </row>
    <row r="14394" spans="1:3">
      <c r="A14394" s="1">
        <v>44986.864583333336</v>
      </c>
      <c r="B14394">
        <v>4.4999999999999998E-2</v>
      </c>
      <c r="C14394" s="9">
        <v>4.9000000000000002E-2</v>
      </c>
    </row>
    <row r="14395" spans="1:3">
      <c r="A14395" s="1">
        <v>44986.875</v>
      </c>
      <c r="B14395">
        <v>4.53E-2</v>
      </c>
      <c r="C14395" s="9">
        <v>4.9199999999999994E-2</v>
      </c>
    </row>
    <row r="14396" spans="1:3">
      <c r="A14396" s="1">
        <v>44986.885416666664</v>
      </c>
      <c r="B14396">
        <v>4.5400000000000003E-2</v>
      </c>
      <c r="C14396" s="9">
        <v>4.9500000000000002E-2</v>
      </c>
    </row>
    <row r="14397" spans="1:3">
      <c r="A14397" s="1">
        <v>44986.895833333336</v>
      </c>
      <c r="B14397">
        <v>4.4900000000000002E-2</v>
      </c>
      <c r="C14397" s="9">
        <v>4.8899999999999999E-2</v>
      </c>
    </row>
    <row r="14398" spans="1:3">
      <c r="A14398" s="1">
        <v>44986.90625</v>
      </c>
      <c r="B14398">
        <v>4.48E-2</v>
      </c>
      <c r="C14398" s="9">
        <v>4.8799999999999996E-2</v>
      </c>
    </row>
    <row r="14399" spans="1:3">
      <c r="A14399" s="1">
        <v>44986.916666666664</v>
      </c>
      <c r="B14399">
        <v>4.5100000000000001E-2</v>
      </c>
      <c r="C14399" s="9">
        <v>4.8899999999999999E-2</v>
      </c>
    </row>
    <row r="14400" spans="1:3">
      <c r="A14400" s="1">
        <v>44986.927083333336</v>
      </c>
      <c r="B14400">
        <v>4.5400000000000003E-2</v>
      </c>
      <c r="C14400" s="9">
        <v>4.9299999999999997E-2</v>
      </c>
    </row>
    <row r="14401" spans="1:3">
      <c r="A14401" s="1">
        <v>44986.9375</v>
      </c>
      <c r="B14401">
        <v>4.5199999999999997E-2</v>
      </c>
      <c r="C14401" s="9">
        <v>4.9200000000000001E-2</v>
      </c>
    </row>
    <row r="14402" spans="1:3">
      <c r="A14402" s="1">
        <v>44986.947916666664</v>
      </c>
      <c r="B14402">
        <v>4.53E-2</v>
      </c>
      <c r="C14402" s="9">
        <v>4.9200000000000001E-2</v>
      </c>
    </row>
    <row r="14403" spans="1:3">
      <c r="A14403" s="1">
        <v>44986.958333333336</v>
      </c>
      <c r="B14403">
        <v>4.5499999999999999E-2</v>
      </c>
      <c r="C14403" s="9">
        <v>4.9500000000000002E-2</v>
      </c>
    </row>
    <row r="14404" spans="1:3">
      <c r="A14404" s="1">
        <v>44986.96875</v>
      </c>
      <c r="B14404">
        <v>4.5600000000000002E-2</v>
      </c>
      <c r="C14404" s="9">
        <v>4.9699999999999994E-2</v>
      </c>
    </row>
    <row r="14405" spans="1:3">
      <c r="A14405" s="1">
        <v>44986.979166666664</v>
      </c>
      <c r="B14405">
        <v>4.5699999999999998E-2</v>
      </c>
      <c r="C14405" s="9">
        <v>4.9799999999999997E-2</v>
      </c>
    </row>
    <row r="14406" spans="1:3">
      <c r="A14406" s="1">
        <v>44986.989583333336</v>
      </c>
      <c r="B14406">
        <v>4.58E-2</v>
      </c>
      <c r="C14406" s="9">
        <v>4.9799999999999997E-2</v>
      </c>
    </row>
    <row r="14407" spans="1:3">
      <c r="A14407" s="1">
        <v>44987</v>
      </c>
      <c r="B14407">
        <v>4.5699999999999998E-2</v>
      </c>
      <c r="C14407" s="9">
        <v>4.99E-2</v>
      </c>
    </row>
    <row r="14408" spans="1:3">
      <c r="A14408" s="1">
        <v>44987.010416666664</v>
      </c>
      <c r="B14408">
        <v>4.58E-2</v>
      </c>
      <c r="C14408" s="9">
        <v>4.9799999999999997E-2</v>
      </c>
    </row>
    <row r="14409" spans="1:3">
      <c r="A14409" s="1">
        <v>44987.020833333336</v>
      </c>
      <c r="B14409">
        <v>4.5900000000000003E-2</v>
      </c>
      <c r="C14409" s="9">
        <v>5.0100000000000006E-2</v>
      </c>
    </row>
    <row r="14410" spans="1:3">
      <c r="A14410" s="1">
        <v>44987.03125</v>
      </c>
      <c r="B14410">
        <v>4.5999999999999999E-2</v>
      </c>
      <c r="C14410" s="9">
        <v>4.9500000000000002E-2</v>
      </c>
    </row>
    <row r="14411" spans="1:3">
      <c r="A14411" s="1">
        <v>44987.041666666664</v>
      </c>
      <c r="B14411">
        <v>4.5999999999999999E-2</v>
      </c>
      <c r="C14411" s="9">
        <v>4.9399999999999999E-2</v>
      </c>
    </row>
    <row r="14412" spans="1:3">
      <c r="A14412" s="1">
        <v>44987.052083333336</v>
      </c>
      <c r="B14412">
        <v>4.6199999999999998E-2</v>
      </c>
      <c r="C14412" s="9">
        <v>5.0500000000000003E-2</v>
      </c>
    </row>
    <row r="14413" spans="1:3">
      <c r="A14413" s="1">
        <v>44987.0625</v>
      </c>
      <c r="B14413">
        <v>4.5999999999999999E-2</v>
      </c>
      <c r="C14413" s="9">
        <v>5.0299999999999997E-2</v>
      </c>
    </row>
    <row r="14414" spans="1:3">
      <c r="A14414" s="1">
        <v>44987.072916666664</v>
      </c>
      <c r="B14414">
        <v>4.58E-2</v>
      </c>
      <c r="C14414" s="9">
        <v>0.05</v>
      </c>
    </row>
    <row r="14415" spans="1:3">
      <c r="A14415" s="1">
        <v>44987.083333333336</v>
      </c>
      <c r="B14415">
        <v>4.58E-2</v>
      </c>
      <c r="C14415" s="9">
        <v>5.0200000000000002E-2</v>
      </c>
    </row>
    <row r="14416" spans="1:3">
      <c r="A14416" s="1">
        <v>44987.09375</v>
      </c>
      <c r="B14416">
        <v>4.5900000000000003E-2</v>
      </c>
      <c r="C14416" s="9">
        <v>5.0200000000000002E-2</v>
      </c>
    </row>
    <row r="14417" spans="1:3">
      <c r="A14417" s="1">
        <v>44987.104166666664</v>
      </c>
      <c r="B14417">
        <v>4.58E-2</v>
      </c>
      <c r="C14417" s="9">
        <v>5.0200000000000002E-2</v>
      </c>
    </row>
    <row r="14418" spans="1:3">
      <c r="A14418" s="1">
        <v>44987.114583333336</v>
      </c>
      <c r="B14418">
        <v>4.5699999999999998E-2</v>
      </c>
      <c r="C14418" s="9">
        <v>0.05</v>
      </c>
    </row>
    <row r="14419" spans="1:3">
      <c r="A14419" s="1">
        <v>44987.125</v>
      </c>
      <c r="B14419">
        <v>4.58E-2</v>
      </c>
      <c r="C14419" s="9">
        <v>5.0100000000000006E-2</v>
      </c>
    </row>
    <row r="14420" spans="1:3">
      <c r="A14420" s="1">
        <v>44987.135416666664</v>
      </c>
      <c r="B14420">
        <v>4.5699999999999998E-2</v>
      </c>
      <c r="C14420" s="9">
        <v>0.05</v>
      </c>
    </row>
    <row r="14421" spans="1:3">
      <c r="A14421" s="1">
        <v>44987.145833333336</v>
      </c>
      <c r="B14421">
        <v>4.5699999999999998E-2</v>
      </c>
      <c r="C14421" s="9">
        <v>5.0100000000000006E-2</v>
      </c>
    </row>
    <row r="14422" spans="1:3">
      <c r="A14422" s="1">
        <v>44987.15625</v>
      </c>
      <c r="B14422">
        <v>4.58E-2</v>
      </c>
      <c r="C14422" s="9">
        <v>5.0100000000000006E-2</v>
      </c>
    </row>
    <row r="14423" spans="1:3">
      <c r="A14423" s="1">
        <v>44987.166666666664</v>
      </c>
      <c r="B14423">
        <v>4.58E-2</v>
      </c>
      <c r="C14423" s="9">
        <v>0.05</v>
      </c>
    </row>
    <row r="14424" spans="1:3">
      <c r="A14424" s="1">
        <v>44987.177083333336</v>
      </c>
      <c r="B14424">
        <v>4.5699999999999998E-2</v>
      </c>
      <c r="C14424" s="9">
        <v>5.0100000000000006E-2</v>
      </c>
    </row>
    <row r="14425" spans="1:3">
      <c r="A14425" s="1">
        <v>44987.1875</v>
      </c>
      <c r="B14425">
        <v>4.5600000000000002E-2</v>
      </c>
      <c r="C14425" s="9">
        <v>0.05</v>
      </c>
    </row>
    <row r="14426" spans="1:3">
      <c r="A14426" s="1">
        <v>44987.197916666664</v>
      </c>
      <c r="B14426">
        <v>4.5499999999999999E-2</v>
      </c>
      <c r="C14426" s="9">
        <v>4.99E-2</v>
      </c>
    </row>
    <row r="14427" spans="1:3">
      <c r="A14427" s="1">
        <v>44987.208333333336</v>
      </c>
      <c r="B14427">
        <v>4.58E-2</v>
      </c>
      <c r="C14427" s="9">
        <v>5.0100000000000006E-2</v>
      </c>
    </row>
    <row r="14428" spans="1:3">
      <c r="A14428" s="1">
        <v>44987.21875</v>
      </c>
      <c r="B14428">
        <v>4.5600000000000002E-2</v>
      </c>
      <c r="C14428" s="9">
        <v>0.05</v>
      </c>
    </row>
    <row r="14429" spans="1:3">
      <c r="A14429" s="1">
        <v>44987.229166666664</v>
      </c>
      <c r="B14429">
        <v>4.58E-2</v>
      </c>
      <c r="C14429" s="9">
        <v>5.0100000000000006E-2</v>
      </c>
    </row>
    <row r="14430" spans="1:3">
      <c r="A14430" s="1">
        <v>44987.239583333336</v>
      </c>
      <c r="B14430">
        <v>4.5900000000000003E-2</v>
      </c>
      <c r="C14430" s="9">
        <v>5.0299999999999997E-2</v>
      </c>
    </row>
    <row r="14431" spans="1:3">
      <c r="A14431" s="1">
        <v>44987.25</v>
      </c>
      <c r="B14431">
        <v>4.58E-2</v>
      </c>
      <c r="C14431" s="9">
        <v>5.0100000000000006E-2</v>
      </c>
    </row>
    <row r="14432" spans="1:3">
      <c r="A14432" s="1">
        <v>44987.260416666664</v>
      </c>
      <c r="B14432">
        <v>4.5600000000000002E-2</v>
      </c>
      <c r="C14432" s="9">
        <v>0.1903</v>
      </c>
    </row>
    <row r="14433" spans="1:3">
      <c r="A14433" s="1">
        <v>44987.270833333336</v>
      </c>
      <c r="B14433">
        <v>1.7782</v>
      </c>
      <c r="C14433" s="9">
        <v>0.93969999999999998</v>
      </c>
    </row>
    <row r="14434" spans="1:3">
      <c r="A14434" s="1">
        <v>44987.28125</v>
      </c>
      <c r="B14434">
        <v>1.853</v>
      </c>
      <c r="C14434" s="9">
        <v>1.0720000000000001</v>
      </c>
    </row>
    <row r="14435" spans="1:3">
      <c r="A14435" s="1">
        <v>44987.291666666664</v>
      </c>
      <c r="B14435">
        <v>1.7145999999999999</v>
      </c>
      <c r="C14435" s="9">
        <v>0.97070000000000001</v>
      </c>
    </row>
    <row r="14436" spans="1:3">
      <c r="A14436" s="1">
        <v>44987.302083333336</v>
      </c>
      <c r="B14436">
        <v>1.4085000000000001</v>
      </c>
      <c r="C14436" s="9">
        <v>1.0421</v>
      </c>
    </row>
    <row r="14437" spans="1:3">
      <c r="A14437" s="1">
        <v>44987.3125</v>
      </c>
      <c r="B14437">
        <v>1.4805999999999999</v>
      </c>
      <c r="C14437" s="9">
        <v>1.3485</v>
      </c>
    </row>
    <row r="14438" spans="1:3">
      <c r="A14438" s="1">
        <v>44987.322916666664</v>
      </c>
      <c r="B14438">
        <v>1.4655</v>
      </c>
      <c r="C14438" s="9">
        <v>1.2361</v>
      </c>
    </row>
    <row r="14439" spans="1:3">
      <c r="A14439" s="1">
        <v>44987.333333333336</v>
      </c>
      <c r="B14439">
        <v>1.4105000000000001</v>
      </c>
      <c r="C14439" s="9">
        <v>0.67700000000000005</v>
      </c>
    </row>
    <row r="14440" spans="1:3">
      <c r="A14440" s="1">
        <v>44987.34375</v>
      </c>
      <c r="B14440">
        <v>1.4371</v>
      </c>
      <c r="C14440" s="9">
        <v>1.1459000000000001</v>
      </c>
    </row>
    <row r="14441" spans="1:3">
      <c r="A14441" s="1">
        <v>44987.354166666664</v>
      </c>
      <c r="B14441">
        <v>1.3557999999999999</v>
      </c>
      <c r="C14441" s="9">
        <v>1.2133</v>
      </c>
    </row>
    <row r="14442" spans="1:3">
      <c r="A14442" s="1">
        <v>44987.364583333336</v>
      </c>
      <c r="B14442">
        <v>1.4044000000000001</v>
      </c>
      <c r="C14442" s="9">
        <v>0.71260000000000001</v>
      </c>
    </row>
    <row r="14443" spans="1:3">
      <c r="A14443" s="1">
        <v>44987.375</v>
      </c>
      <c r="B14443">
        <v>1.4810000000000001</v>
      </c>
      <c r="C14443" s="9">
        <v>1.044</v>
      </c>
    </row>
    <row r="14444" spans="1:3">
      <c r="A14444" s="1">
        <v>44987.385416666664</v>
      </c>
      <c r="B14444">
        <v>1.2553000000000001</v>
      </c>
      <c r="C14444" s="9">
        <v>1.2040999999999999</v>
      </c>
    </row>
    <row r="14445" spans="1:3">
      <c r="A14445" s="1">
        <v>44987.395833333336</v>
      </c>
      <c r="B14445">
        <v>1.2525999999999999</v>
      </c>
      <c r="C14445" s="9">
        <v>0.98760000000000003</v>
      </c>
    </row>
    <row r="14446" spans="1:3">
      <c r="A14446" s="1">
        <v>44987.40625</v>
      </c>
      <c r="B14446">
        <v>1.2889999999999999</v>
      </c>
      <c r="C14446" s="9">
        <v>0.73819999999999997</v>
      </c>
    </row>
    <row r="14447" spans="1:3">
      <c r="A14447" s="1">
        <v>44987.416666666664</v>
      </c>
      <c r="B14447">
        <v>0.97040000000000004</v>
      </c>
      <c r="C14447" s="9">
        <v>1.1806000000000001</v>
      </c>
    </row>
    <row r="14448" spans="1:3">
      <c r="A14448" s="1">
        <v>44987.427083333336</v>
      </c>
      <c r="B14448">
        <v>1.5155000000000001</v>
      </c>
      <c r="C14448" s="9">
        <v>1.1113999999999999</v>
      </c>
    </row>
    <row r="14449" spans="1:3">
      <c r="A14449" s="1">
        <v>44987.4375</v>
      </c>
      <c r="B14449">
        <v>0.58679999999999999</v>
      </c>
      <c r="C14449" s="9">
        <v>0.66670000000000007</v>
      </c>
    </row>
    <row r="14450" spans="1:3">
      <c r="A14450" s="1">
        <v>44987.447916666664</v>
      </c>
      <c r="B14450">
        <v>4.5499999999999999E-2</v>
      </c>
      <c r="C14450" s="9">
        <v>1.1244000000000001</v>
      </c>
    </row>
    <row r="14451" spans="1:3">
      <c r="A14451" s="1">
        <v>44987.458333333336</v>
      </c>
      <c r="B14451">
        <v>4.5900000000000003E-2</v>
      </c>
      <c r="C14451" s="9">
        <v>1.0282</v>
      </c>
    </row>
    <row r="14452" spans="1:3">
      <c r="A14452" s="1">
        <v>44987.46875</v>
      </c>
      <c r="B14452">
        <v>4.5600000000000002E-2</v>
      </c>
      <c r="C14452" s="9">
        <v>1.0239</v>
      </c>
    </row>
    <row r="14453" spans="1:3">
      <c r="A14453" s="1">
        <v>44987.479166666664</v>
      </c>
      <c r="B14453">
        <v>4.5999999999999999E-2</v>
      </c>
      <c r="C14453" s="9">
        <v>1.379</v>
      </c>
    </row>
    <row r="14454" spans="1:3">
      <c r="A14454" s="1">
        <v>44987.489583333336</v>
      </c>
      <c r="B14454">
        <v>4.58E-2</v>
      </c>
      <c r="C14454" s="9">
        <v>1.3639000000000001</v>
      </c>
    </row>
    <row r="14455" spans="1:3">
      <c r="A14455" s="1">
        <v>44987.5</v>
      </c>
      <c r="B14455">
        <v>4.5699999999999998E-2</v>
      </c>
      <c r="C14455" s="9">
        <v>0.59010000000000007</v>
      </c>
    </row>
    <row r="14456" spans="1:3">
      <c r="A14456" s="1">
        <v>44987.510416666664</v>
      </c>
      <c r="B14456">
        <v>4.5499999999999999E-2</v>
      </c>
      <c r="C14456" s="9">
        <v>1.0790999999999999</v>
      </c>
    </row>
    <row r="14457" spans="1:3">
      <c r="A14457" s="1">
        <v>44987.520833333336</v>
      </c>
      <c r="B14457">
        <v>4.5400000000000003E-2</v>
      </c>
      <c r="C14457" s="9">
        <v>1.2151000000000001</v>
      </c>
    </row>
    <row r="14458" spans="1:3">
      <c r="A14458" s="1">
        <v>44987.53125</v>
      </c>
      <c r="B14458">
        <v>4.53E-2</v>
      </c>
      <c r="C14458" s="9">
        <v>0.80430000000000001</v>
      </c>
    </row>
    <row r="14459" spans="1:3">
      <c r="A14459" s="1">
        <v>44987.541666666664</v>
      </c>
      <c r="B14459">
        <v>4.5100000000000001E-2</v>
      </c>
      <c r="C14459" s="9">
        <v>1.3635000000000002</v>
      </c>
    </row>
    <row r="14460" spans="1:3">
      <c r="A14460" s="1">
        <v>44987.552083333336</v>
      </c>
      <c r="B14460">
        <v>4.5199999999999997E-2</v>
      </c>
      <c r="C14460" s="9">
        <v>1.3696999999999999</v>
      </c>
    </row>
    <row r="14461" spans="1:3">
      <c r="A14461" s="1">
        <v>44987.5625</v>
      </c>
      <c r="B14461">
        <v>4.5400000000000003E-2</v>
      </c>
      <c r="C14461" s="9">
        <v>1.1139000000000001</v>
      </c>
    </row>
    <row r="14462" spans="1:3">
      <c r="A14462" s="1">
        <v>44987.572916666664</v>
      </c>
      <c r="B14462">
        <v>4.5699999999999998E-2</v>
      </c>
      <c r="C14462" s="9">
        <v>0.75330000000000008</v>
      </c>
    </row>
    <row r="14463" spans="1:3">
      <c r="A14463" s="1">
        <v>44987.583333333336</v>
      </c>
      <c r="B14463">
        <v>4.6100000000000002E-2</v>
      </c>
      <c r="C14463" s="9">
        <v>1.1635</v>
      </c>
    </row>
    <row r="14464" spans="1:3">
      <c r="A14464" s="1">
        <v>44987.59375</v>
      </c>
      <c r="B14464">
        <v>4.5900000000000003E-2</v>
      </c>
      <c r="C14464" s="9">
        <v>1.2223999999999999</v>
      </c>
    </row>
    <row r="14465" spans="1:3">
      <c r="A14465" s="1">
        <v>44987.604166666664</v>
      </c>
      <c r="B14465">
        <v>4.58E-2</v>
      </c>
      <c r="C14465" s="9">
        <v>0.59729999999999994</v>
      </c>
    </row>
    <row r="14466" spans="1:3">
      <c r="A14466" s="1">
        <v>44987.614583333336</v>
      </c>
      <c r="B14466">
        <v>4.5499999999999999E-2</v>
      </c>
      <c r="C14466" s="9">
        <v>1.0825</v>
      </c>
    </row>
    <row r="14467" spans="1:3">
      <c r="A14467" s="1">
        <v>44987.625</v>
      </c>
      <c r="B14467">
        <v>4.5400000000000003E-2</v>
      </c>
      <c r="C14467" s="9">
        <v>1.2161999999999999</v>
      </c>
    </row>
    <row r="14468" spans="1:3">
      <c r="A14468" s="1">
        <v>44987.635416666664</v>
      </c>
      <c r="B14468">
        <v>4.5699999999999998E-2</v>
      </c>
      <c r="C14468" s="9">
        <v>0.79330000000000001</v>
      </c>
    </row>
    <row r="14469" spans="1:3">
      <c r="A14469" s="1">
        <v>44987.645833333336</v>
      </c>
      <c r="B14469">
        <v>4.5900000000000003E-2</v>
      </c>
      <c r="C14469" s="9">
        <v>0.90500000000000003</v>
      </c>
    </row>
    <row r="14470" spans="1:3">
      <c r="A14470" s="1">
        <v>44987.65625</v>
      </c>
      <c r="B14470">
        <v>4.58E-2</v>
      </c>
      <c r="C14470" s="9">
        <v>0.40039999999999998</v>
      </c>
    </row>
    <row r="14471" spans="1:3">
      <c r="A14471" s="1">
        <v>44987.666666666664</v>
      </c>
      <c r="B14471">
        <v>4.5600000000000002E-2</v>
      </c>
      <c r="C14471" s="9">
        <v>4.41E-2</v>
      </c>
    </row>
    <row r="14472" spans="1:3">
      <c r="A14472" s="1">
        <v>44987.677083333336</v>
      </c>
      <c r="B14472">
        <v>4.5499999999999999E-2</v>
      </c>
      <c r="C14472" s="9">
        <v>4.9500000000000002E-2</v>
      </c>
    </row>
    <row r="14473" spans="1:3">
      <c r="A14473" s="1">
        <v>44987.6875</v>
      </c>
      <c r="B14473">
        <v>4.5400000000000003E-2</v>
      </c>
      <c r="C14473" s="9">
        <v>4.9399999999999999E-2</v>
      </c>
    </row>
    <row r="14474" spans="1:3">
      <c r="A14474" s="1">
        <v>44987.697916666664</v>
      </c>
      <c r="B14474">
        <v>4.5100000000000001E-2</v>
      </c>
      <c r="C14474" s="9">
        <v>4.9000000000000002E-2</v>
      </c>
    </row>
    <row r="14475" spans="1:3">
      <c r="A14475" s="1">
        <v>44987.708333333336</v>
      </c>
      <c r="B14475">
        <v>4.5199999999999997E-2</v>
      </c>
      <c r="C14475" s="9">
        <v>4.9000000000000002E-2</v>
      </c>
    </row>
    <row r="14476" spans="1:3">
      <c r="A14476" s="1">
        <v>44987.71875</v>
      </c>
      <c r="B14476">
        <v>4.4900000000000002E-2</v>
      </c>
      <c r="C14476" s="9">
        <v>4.8899999999999999E-2</v>
      </c>
    </row>
    <row r="14477" spans="1:3">
      <c r="A14477" s="1">
        <v>44987.729166666664</v>
      </c>
      <c r="B14477">
        <v>4.5199999999999997E-2</v>
      </c>
      <c r="C14477" s="9">
        <v>4.9099999999999998E-2</v>
      </c>
    </row>
    <row r="14478" spans="1:3">
      <c r="A14478" s="1">
        <v>44987.739583333336</v>
      </c>
      <c r="B14478">
        <v>4.4699999999999997E-2</v>
      </c>
      <c r="C14478" s="9">
        <v>4.87E-2</v>
      </c>
    </row>
    <row r="14479" spans="1:3">
      <c r="A14479" s="1">
        <v>44987.75</v>
      </c>
      <c r="B14479">
        <v>4.48E-2</v>
      </c>
      <c r="C14479" s="9">
        <v>4.8600000000000004E-2</v>
      </c>
    </row>
    <row r="14480" spans="1:3">
      <c r="A14480" s="1">
        <v>44987.760416666664</v>
      </c>
      <c r="B14480">
        <v>4.4900000000000002E-2</v>
      </c>
      <c r="C14480" s="9">
        <v>4.8799999999999996E-2</v>
      </c>
    </row>
    <row r="14481" spans="1:3">
      <c r="A14481" s="1">
        <v>44987.770833333336</v>
      </c>
      <c r="B14481">
        <v>4.48E-2</v>
      </c>
      <c r="C14481" s="9">
        <v>4.8600000000000004E-2</v>
      </c>
    </row>
    <row r="14482" spans="1:3">
      <c r="A14482" s="1">
        <v>44987.78125</v>
      </c>
      <c r="B14482">
        <v>4.4900000000000002E-2</v>
      </c>
      <c r="C14482" s="9">
        <v>4.9200000000000001E-2</v>
      </c>
    </row>
    <row r="14483" spans="1:3">
      <c r="A14483" s="1">
        <v>44987.791666666664</v>
      </c>
      <c r="B14483">
        <v>4.5100000000000001E-2</v>
      </c>
      <c r="C14483" s="9">
        <v>4.9099999999999998E-2</v>
      </c>
    </row>
    <row r="14484" spans="1:3">
      <c r="A14484" s="1">
        <v>44987.802083333336</v>
      </c>
      <c r="B14484">
        <v>4.5100000000000001E-2</v>
      </c>
      <c r="C14484" s="9">
        <v>4.9200000000000001E-2</v>
      </c>
    </row>
    <row r="14485" spans="1:3">
      <c r="A14485" s="1">
        <v>44987.8125</v>
      </c>
      <c r="B14485">
        <v>4.5199999999999997E-2</v>
      </c>
      <c r="C14485" s="9">
        <v>4.9399999999999999E-2</v>
      </c>
    </row>
    <row r="14486" spans="1:3">
      <c r="A14486" s="1">
        <v>44987.822916666664</v>
      </c>
      <c r="B14486">
        <v>4.5199999999999997E-2</v>
      </c>
      <c r="C14486" s="9">
        <v>4.9399999999999999E-2</v>
      </c>
    </row>
    <row r="14487" spans="1:3">
      <c r="A14487" s="1">
        <v>44987.833333333336</v>
      </c>
      <c r="B14487">
        <v>4.4699999999999997E-2</v>
      </c>
      <c r="C14487" s="9">
        <v>4.87E-2</v>
      </c>
    </row>
    <row r="14488" spans="1:3">
      <c r="A14488" s="1">
        <v>44987.84375</v>
      </c>
      <c r="B14488">
        <v>4.4999999999999998E-2</v>
      </c>
      <c r="C14488" s="9">
        <v>4.9099999999999998E-2</v>
      </c>
    </row>
    <row r="14489" spans="1:3">
      <c r="A14489" s="1">
        <v>44987.854166666664</v>
      </c>
      <c r="B14489">
        <v>4.5100000000000001E-2</v>
      </c>
      <c r="C14489" s="9">
        <v>4.9200000000000001E-2</v>
      </c>
    </row>
    <row r="14490" spans="1:3">
      <c r="A14490" s="1">
        <v>44987.864583333336</v>
      </c>
      <c r="B14490">
        <v>4.5199999999999997E-2</v>
      </c>
      <c r="C14490" s="9">
        <v>4.9399999999999999E-2</v>
      </c>
    </row>
    <row r="14491" spans="1:3">
      <c r="A14491" s="1">
        <v>44987.875</v>
      </c>
      <c r="B14491">
        <v>4.5199999999999997E-2</v>
      </c>
      <c r="C14491" s="9">
        <v>4.9200000000000001E-2</v>
      </c>
    </row>
    <row r="14492" spans="1:3">
      <c r="A14492" s="1">
        <v>44987.885416666664</v>
      </c>
      <c r="B14492">
        <v>4.4900000000000002E-2</v>
      </c>
      <c r="C14492" s="9">
        <v>4.8899999999999999E-2</v>
      </c>
    </row>
    <row r="14493" spans="1:3">
      <c r="A14493" s="1">
        <v>44987.895833333336</v>
      </c>
      <c r="B14493">
        <v>4.5100000000000001E-2</v>
      </c>
      <c r="C14493" s="9">
        <v>4.8899999999999999E-2</v>
      </c>
    </row>
    <row r="14494" spans="1:3">
      <c r="A14494" s="1">
        <v>44987.90625</v>
      </c>
      <c r="B14494">
        <v>4.53E-2</v>
      </c>
      <c r="C14494" s="9">
        <v>4.9299999999999997E-2</v>
      </c>
    </row>
    <row r="14495" spans="1:3">
      <c r="A14495" s="1">
        <v>44987.916666666664</v>
      </c>
      <c r="B14495">
        <v>4.5199999999999997E-2</v>
      </c>
      <c r="C14495" s="9">
        <v>4.9700000000000001E-2</v>
      </c>
    </row>
    <row r="14496" spans="1:3">
      <c r="A14496" s="1">
        <v>44987.927083333336</v>
      </c>
      <c r="B14496">
        <v>4.4699999999999997E-2</v>
      </c>
      <c r="C14496" s="9">
        <v>4.9700000000000001E-2</v>
      </c>
    </row>
    <row r="14497" spans="1:3">
      <c r="A14497" s="1">
        <v>44987.9375</v>
      </c>
      <c r="B14497">
        <v>4.5900000000000003E-2</v>
      </c>
      <c r="C14497" s="9">
        <v>4.9799999999999997E-2</v>
      </c>
    </row>
    <row r="14498" spans="1:3">
      <c r="A14498" s="1">
        <v>44987.947916666664</v>
      </c>
      <c r="B14498">
        <v>4.5900000000000003E-2</v>
      </c>
      <c r="C14498" s="9">
        <v>0.05</v>
      </c>
    </row>
    <row r="14499" spans="1:3">
      <c r="A14499" s="1">
        <v>44987.958333333336</v>
      </c>
      <c r="B14499">
        <v>4.5900000000000003E-2</v>
      </c>
      <c r="C14499" s="9">
        <v>5.0099999999999999E-2</v>
      </c>
    </row>
    <row r="14500" spans="1:3">
      <c r="A14500" s="1">
        <v>44987.96875</v>
      </c>
      <c r="B14500">
        <v>4.6199999999999998E-2</v>
      </c>
      <c r="C14500" s="9">
        <v>5.04E-2</v>
      </c>
    </row>
    <row r="14501" spans="1:3">
      <c r="A14501" s="1">
        <v>44987.979166666664</v>
      </c>
      <c r="B14501">
        <v>4.6300000000000001E-2</v>
      </c>
      <c r="C14501" s="9">
        <v>5.0500000000000003E-2</v>
      </c>
    </row>
    <row r="14502" spans="1:3">
      <c r="A14502" s="1">
        <v>44987.989583333336</v>
      </c>
      <c r="B14502">
        <v>4.6399999999999997E-2</v>
      </c>
      <c r="C14502" s="9">
        <v>5.0699999999999995E-2</v>
      </c>
    </row>
    <row r="14503" spans="1:3">
      <c r="A14503" s="1">
        <v>44988</v>
      </c>
      <c r="B14503">
        <v>4.5900000000000003E-2</v>
      </c>
      <c r="C14503" s="9">
        <v>5.0299999999999997E-2</v>
      </c>
    </row>
    <row r="14504" spans="1:3">
      <c r="A14504" s="1">
        <v>44988.010416666664</v>
      </c>
      <c r="B14504">
        <v>4.5999999999999999E-2</v>
      </c>
      <c r="C14504" s="9">
        <v>0.55780000000000007</v>
      </c>
    </row>
    <row r="14505" spans="1:3">
      <c r="A14505" s="1">
        <v>44988.020833333336</v>
      </c>
      <c r="B14505">
        <v>4.5999999999999999E-2</v>
      </c>
      <c r="C14505" s="9">
        <v>1.0411999999999999</v>
      </c>
    </row>
    <row r="14506" spans="1:3">
      <c r="A14506" s="1">
        <v>44988.03125</v>
      </c>
      <c r="B14506">
        <v>4.58E-2</v>
      </c>
      <c r="C14506" s="9">
        <v>1.1074000000000002</v>
      </c>
    </row>
    <row r="14507" spans="1:3">
      <c r="A14507" s="1">
        <v>44988.041666666664</v>
      </c>
      <c r="B14507">
        <v>4.53E-2</v>
      </c>
      <c r="C14507" s="9">
        <v>0.624</v>
      </c>
    </row>
    <row r="14508" spans="1:3">
      <c r="A14508" s="1">
        <v>44988.052083333336</v>
      </c>
      <c r="B14508">
        <v>4.5199999999999997E-2</v>
      </c>
      <c r="C14508" s="9">
        <v>1.026</v>
      </c>
    </row>
    <row r="14509" spans="1:3">
      <c r="A14509" s="1">
        <v>44988.0625</v>
      </c>
      <c r="B14509">
        <v>4.5900000000000003E-2</v>
      </c>
      <c r="C14509" s="9">
        <v>1.1827999999999999</v>
      </c>
    </row>
    <row r="14510" spans="1:3">
      <c r="A14510" s="1">
        <v>44988.072916666664</v>
      </c>
      <c r="B14510">
        <v>4.58E-2</v>
      </c>
      <c r="C14510" s="9">
        <v>0.62939999999999996</v>
      </c>
    </row>
    <row r="14511" spans="1:3">
      <c r="A14511" s="1">
        <v>44988.083333333336</v>
      </c>
      <c r="B14511">
        <v>4.58E-2</v>
      </c>
      <c r="C14511" s="9">
        <v>1.0105</v>
      </c>
    </row>
    <row r="14512" spans="1:3">
      <c r="A14512" s="1">
        <v>44988.09375</v>
      </c>
      <c r="B14512">
        <v>4.5900000000000003E-2</v>
      </c>
      <c r="C14512" s="9">
        <v>1.1598999999999999</v>
      </c>
    </row>
    <row r="14513" spans="1:3">
      <c r="A14513" s="1">
        <v>44988.104166666664</v>
      </c>
      <c r="B14513">
        <v>4.5900000000000003E-2</v>
      </c>
      <c r="C14513" s="9">
        <v>0.84909999999999997</v>
      </c>
    </row>
    <row r="14514" spans="1:3">
      <c r="A14514" s="1">
        <v>44988.114583333336</v>
      </c>
      <c r="B14514">
        <v>4.5600000000000002E-2</v>
      </c>
      <c r="C14514" s="9">
        <v>0.87329999999999997</v>
      </c>
    </row>
    <row r="14515" spans="1:3">
      <c r="A14515" s="1">
        <v>44988.125</v>
      </c>
      <c r="B14515">
        <v>4.58E-2</v>
      </c>
      <c r="C14515" s="9">
        <v>1.1503000000000001</v>
      </c>
    </row>
    <row r="14516" spans="1:3">
      <c r="A14516" s="1">
        <v>44988.135416666664</v>
      </c>
      <c r="B14516">
        <v>4.5900000000000003E-2</v>
      </c>
      <c r="C14516" s="9">
        <v>1.0228999999999999</v>
      </c>
    </row>
    <row r="14517" spans="1:3">
      <c r="A14517" s="1">
        <v>44988.145833333336</v>
      </c>
      <c r="B14517">
        <v>4.5900000000000003E-2</v>
      </c>
      <c r="C14517" s="9">
        <v>0.70450000000000002</v>
      </c>
    </row>
    <row r="14518" spans="1:3">
      <c r="A14518" s="1">
        <v>44988.15625</v>
      </c>
      <c r="B14518">
        <v>4.5699999999999998E-2</v>
      </c>
      <c r="C14518" s="9">
        <v>1.1061999999999999</v>
      </c>
    </row>
    <row r="14519" spans="1:3">
      <c r="A14519" s="1">
        <v>44988.166666666664</v>
      </c>
      <c r="B14519">
        <v>4.5699999999999998E-2</v>
      </c>
      <c r="C14519" s="9">
        <v>1.1865999999999999</v>
      </c>
    </row>
    <row r="14520" spans="1:3">
      <c r="A14520" s="1">
        <v>44988.177083333336</v>
      </c>
      <c r="B14520">
        <v>4.5699999999999998E-2</v>
      </c>
      <c r="C14520" s="9">
        <v>0.6502</v>
      </c>
    </row>
    <row r="14521" spans="1:3">
      <c r="A14521" s="1">
        <v>44988.1875</v>
      </c>
      <c r="B14521">
        <v>4.5600000000000002E-2</v>
      </c>
      <c r="C14521" s="9">
        <v>1.0598000000000001</v>
      </c>
    </row>
    <row r="14522" spans="1:3">
      <c r="A14522" s="1">
        <v>44988.197916666664</v>
      </c>
      <c r="B14522">
        <v>4.5400000000000003E-2</v>
      </c>
      <c r="C14522" s="9">
        <v>1.1696</v>
      </c>
    </row>
    <row r="14523" spans="1:3">
      <c r="A14523" s="1">
        <v>44988.208333333336</v>
      </c>
      <c r="B14523">
        <v>4.5699999999999998E-2</v>
      </c>
      <c r="C14523" s="9">
        <v>0.85670000000000002</v>
      </c>
    </row>
    <row r="14524" spans="1:3">
      <c r="A14524" s="1">
        <v>44988.21875</v>
      </c>
      <c r="B14524">
        <v>4.5699999999999998E-2</v>
      </c>
      <c r="C14524" s="9">
        <v>0.84650000000000003</v>
      </c>
    </row>
    <row r="14525" spans="1:3">
      <c r="A14525" s="1">
        <v>44988.229166666664</v>
      </c>
      <c r="B14525">
        <v>4.5499999999999999E-2</v>
      </c>
      <c r="C14525" s="9">
        <v>1.1492</v>
      </c>
    </row>
    <row r="14526" spans="1:3">
      <c r="A14526" s="1">
        <v>44988.239583333336</v>
      </c>
      <c r="B14526">
        <v>4.5499999999999999E-2</v>
      </c>
      <c r="C14526" s="9">
        <v>1.0259</v>
      </c>
    </row>
    <row r="14527" spans="1:3">
      <c r="A14527" s="1">
        <v>44988.25</v>
      </c>
      <c r="B14527">
        <v>4.5400000000000003E-2</v>
      </c>
      <c r="C14527" s="9">
        <v>0.90200000000000002</v>
      </c>
    </row>
    <row r="14528" spans="1:3">
      <c r="A14528" s="1">
        <v>44988.260416666664</v>
      </c>
      <c r="B14528">
        <v>4.5199999999999997E-2</v>
      </c>
      <c r="C14528" s="9">
        <v>1.371</v>
      </c>
    </row>
    <row r="14529" spans="1:3">
      <c r="A14529" s="1">
        <v>44988.270833333336</v>
      </c>
      <c r="B14529">
        <v>2.2040000000000002</v>
      </c>
      <c r="C14529" s="9">
        <v>1.3214000000000001</v>
      </c>
    </row>
    <row r="14530" spans="1:3">
      <c r="A14530" s="1">
        <v>44988.28125</v>
      </c>
      <c r="B14530">
        <v>2.4956</v>
      </c>
      <c r="C14530" s="9">
        <v>0.67169999999999996</v>
      </c>
    </row>
    <row r="14531" spans="1:3">
      <c r="A14531" s="1">
        <v>44988.291666666664</v>
      </c>
      <c r="B14531">
        <v>2.3683999999999998</v>
      </c>
      <c r="C14531" s="9">
        <v>1.4438</v>
      </c>
    </row>
    <row r="14532" spans="1:3">
      <c r="A14532" s="1">
        <v>44988.302083333336</v>
      </c>
      <c r="B14532">
        <v>1.8556999999999999</v>
      </c>
      <c r="C14532" s="9">
        <v>1.3329</v>
      </c>
    </row>
    <row r="14533" spans="1:3">
      <c r="A14533" s="1">
        <v>44988.3125</v>
      </c>
      <c r="B14533">
        <v>1.9623999999999999</v>
      </c>
      <c r="C14533" s="9">
        <v>0.99059999999999993</v>
      </c>
    </row>
    <row r="14534" spans="1:3">
      <c r="A14534" s="1">
        <v>44988.322916666664</v>
      </c>
      <c r="B14534">
        <v>1.6914</v>
      </c>
      <c r="C14534" s="9">
        <v>0.79210000000000003</v>
      </c>
    </row>
    <row r="14535" spans="1:3">
      <c r="A14535" s="1">
        <v>44988.333333333336</v>
      </c>
      <c r="B14535">
        <v>1.7356</v>
      </c>
      <c r="C14535" s="9">
        <v>1.1438000000000001</v>
      </c>
    </row>
    <row r="14536" spans="1:3">
      <c r="A14536" s="1">
        <v>44988.34375</v>
      </c>
      <c r="B14536">
        <v>1.8664000000000001</v>
      </c>
      <c r="C14536" s="9">
        <v>0.68669999999999998</v>
      </c>
    </row>
    <row r="14537" spans="1:3">
      <c r="A14537" s="1">
        <v>44988.354166666664</v>
      </c>
      <c r="B14537">
        <v>1.2751999999999999</v>
      </c>
      <c r="C14537" s="9">
        <v>0.97120000000000006</v>
      </c>
    </row>
    <row r="14538" spans="1:3">
      <c r="A14538" s="1">
        <v>44988.364583333336</v>
      </c>
      <c r="B14538">
        <v>2.0436999999999999</v>
      </c>
      <c r="C14538" s="9">
        <v>1.1645000000000001</v>
      </c>
    </row>
    <row r="14539" spans="1:3">
      <c r="A14539" s="1">
        <v>44988.375</v>
      </c>
      <c r="B14539">
        <v>1.8008999999999999</v>
      </c>
      <c r="C14539" s="9">
        <v>0.99560000000000004</v>
      </c>
    </row>
    <row r="14540" spans="1:3">
      <c r="A14540" s="1">
        <v>44988.385416666664</v>
      </c>
      <c r="B14540">
        <v>1.4291</v>
      </c>
      <c r="C14540" s="9">
        <v>0.72399999999999998</v>
      </c>
    </row>
    <row r="14541" spans="1:3">
      <c r="A14541" s="1">
        <v>44988.395833333336</v>
      </c>
      <c r="B14541">
        <v>1.45</v>
      </c>
      <c r="C14541" s="9">
        <v>1.0924</v>
      </c>
    </row>
    <row r="14542" spans="1:3">
      <c r="A14542" s="1">
        <v>44988.40625</v>
      </c>
      <c r="B14542">
        <v>1.0522</v>
      </c>
      <c r="C14542" s="9">
        <v>1.0472999999999999</v>
      </c>
    </row>
    <row r="14543" spans="1:3">
      <c r="A14543" s="1">
        <v>44988.416666666664</v>
      </c>
      <c r="B14543">
        <v>4.0099999999999997E-2</v>
      </c>
      <c r="C14543" s="9">
        <v>0.71019999999999994</v>
      </c>
    </row>
    <row r="14544" spans="1:3">
      <c r="A14544" s="1">
        <v>44988.427083333336</v>
      </c>
      <c r="B14544">
        <v>4.6399999999999997E-2</v>
      </c>
      <c r="C14544" s="9">
        <v>1.0695999999999999</v>
      </c>
    </row>
    <row r="14545" spans="1:3">
      <c r="A14545" s="1">
        <v>44988.4375</v>
      </c>
      <c r="B14545">
        <v>4.6100000000000002E-2</v>
      </c>
      <c r="C14545" s="9">
        <v>1.1320000000000001</v>
      </c>
    </row>
    <row r="14546" spans="1:3">
      <c r="A14546" s="1">
        <v>44988.447916666664</v>
      </c>
      <c r="B14546">
        <v>4.6199999999999998E-2</v>
      </c>
      <c r="C14546" s="9">
        <v>0.76930000000000009</v>
      </c>
    </row>
    <row r="14547" spans="1:3">
      <c r="A14547" s="1">
        <v>44988.458333333336</v>
      </c>
      <c r="B14547">
        <v>4.6199999999999998E-2</v>
      </c>
      <c r="C14547" s="9">
        <v>0.96360000000000001</v>
      </c>
    </row>
    <row r="14548" spans="1:3">
      <c r="A14548" s="1">
        <v>44988.46875</v>
      </c>
      <c r="B14548">
        <v>4.6199999999999998E-2</v>
      </c>
      <c r="C14548" s="9">
        <v>1.1135000000000002</v>
      </c>
    </row>
    <row r="14549" spans="1:3">
      <c r="A14549" s="1">
        <v>44988.479166666664</v>
      </c>
      <c r="B14549">
        <v>4.5900000000000003E-2</v>
      </c>
      <c r="C14549" s="9">
        <v>1.0599000000000001</v>
      </c>
    </row>
    <row r="14550" spans="1:3">
      <c r="A14550" s="1">
        <v>44988.489583333336</v>
      </c>
      <c r="B14550">
        <v>4.58E-2</v>
      </c>
      <c r="C14550" s="9">
        <v>0.71869999999999989</v>
      </c>
    </row>
    <row r="14551" spans="1:3">
      <c r="A14551" s="1">
        <v>44988.5</v>
      </c>
      <c r="B14551">
        <v>4.5999999999999999E-2</v>
      </c>
      <c r="C14551" s="9">
        <v>1.1080999999999999</v>
      </c>
    </row>
    <row r="14552" spans="1:3">
      <c r="A14552" s="1">
        <v>44988.510416666664</v>
      </c>
      <c r="B14552">
        <v>4.6100000000000002E-2</v>
      </c>
      <c r="C14552" s="9">
        <v>1.0743</v>
      </c>
    </row>
    <row r="14553" spans="1:3">
      <c r="A14553" s="1">
        <v>44988.520833333336</v>
      </c>
      <c r="B14553">
        <v>4.6100000000000002E-2</v>
      </c>
      <c r="C14553" s="9">
        <v>0.77099999999999991</v>
      </c>
    </row>
    <row r="14554" spans="1:3">
      <c r="A14554" s="1">
        <v>44988.53125</v>
      </c>
      <c r="B14554">
        <v>4.58E-2</v>
      </c>
      <c r="C14554" s="9">
        <v>1.0779999999999998</v>
      </c>
    </row>
    <row r="14555" spans="1:3">
      <c r="A14555" s="1">
        <v>44988.541666666664</v>
      </c>
      <c r="B14555">
        <v>4.53E-2</v>
      </c>
      <c r="C14555" s="9">
        <v>1.1482999999999999</v>
      </c>
    </row>
    <row r="14556" spans="1:3">
      <c r="A14556" s="1">
        <v>44988.552083333336</v>
      </c>
      <c r="B14556">
        <v>4.5600000000000002E-2</v>
      </c>
      <c r="C14556" s="9">
        <v>0.82709999999999995</v>
      </c>
    </row>
    <row r="14557" spans="1:3">
      <c r="A14557" s="1">
        <v>44988.5625</v>
      </c>
      <c r="B14557">
        <v>4.5900000000000003E-2</v>
      </c>
      <c r="C14557" s="9">
        <v>0.96219999999999994</v>
      </c>
    </row>
    <row r="14558" spans="1:3">
      <c r="A14558" s="1">
        <v>44988.572916666664</v>
      </c>
      <c r="B14558">
        <v>4.5900000000000003E-2</v>
      </c>
      <c r="C14558" s="9">
        <v>1.1293000000000002</v>
      </c>
    </row>
    <row r="14559" spans="1:3">
      <c r="A14559" s="1">
        <v>44988.583333333336</v>
      </c>
      <c r="B14559">
        <v>4.5600000000000002E-2</v>
      </c>
      <c r="C14559" s="9">
        <v>1.1055999999999999</v>
      </c>
    </row>
    <row r="14560" spans="1:3">
      <c r="A14560" s="1">
        <v>44988.59375</v>
      </c>
      <c r="B14560">
        <v>4.5600000000000002E-2</v>
      </c>
      <c r="C14560" s="9">
        <v>0.69320000000000004</v>
      </c>
    </row>
    <row r="14561" spans="1:3">
      <c r="A14561" s="1">
        <v>44988.604166666664</v>
      </c>
      <c r="B14561">
        <v>4.5499999999999999E-2</v>
      </c>
      <c r="C14561" s="9">
        <v>1.0991</v>
      </c>
    </row>
    <row r="14562" spans="1:3">
      <c r="A14562" s="1">
        <v>44988.614583333336</v>
      </c>
      <c r="B14562">
        <v>4.5400000000000003E-2</v>
      </c>
      <c r="C14562" s="9">
        <v>0.74170000000000003</v>
      </c>
    </row>
    <row r="14563" spans="1:3">
      <c r="A14563" s="1">
        <v>44988.625</v>
      </c>
      <c r="B14563">
        <v>4.5600000000000002E-2</v>
      </c>
      <c r="C14563" s="9">
        <v>0.96399999999999997</v>
      </c>
    </row>
    <row r="14564" spans="1:3">
      <c r="A14564" s="1">
        <v>44988.635416666664</v>
      </c>
      <c r="B14564">
        <v>4.5999999999999999E-2</v>
      </c>
      <c r="C14564" s="9">
        <v>1.1236000000000002</v>
      </c>
    </row>
    <row r="14565" spans="1:3">
      <c r="A14565" s="1">
        <v>44988.645833333336</v>
      </c>
      <c r="B14565">
        <v>4.5999999999999999E-2</v>
      </c>
      <c r="C14565" s="9">
        <v>1.0819000000000001</v>
      </c>
    </row>
    <row r="14566" spans="1:3">
      <c r="A14566" s="1">
        <v>44988.65625</v>
      </c>
      <c r="B14566">
        <v>4.5900000000000003E-2</v>
      </c>
      <c r="C14566" s="9">
        <v>0.15460000000000002</v>
      </c>
    </row>
    <row r="14567" spans="1:3">
      <c r="A14567" s="1">
        <v>44988.666666666664</v>
      </c>
      <c r="B14567">
        <v>4.5699999999999998E-2</v>
      </c>
      <c r="C14567" s="9">
        <v>3.44E-2</v>
      </c>
    </row>
    <row r="14568" spans="1:3">
      <c r="A14568" s="1">
        <v>44988.677083333336</v>
      </c>
      <c r="B14568">
        <v>4.5600000000000002E-2</v>
      </c>
      <c r="C14568" s="9">
        <v>4.9500000000000002E-2</v>
      </c>
    </row>
    <row r="14569" spans="1:3">
      <c r="A14569" s="1">
        <v>44988.6875</v>
      </c>
      <c r="B14569">
        <v>4.5900000000000003E-2</v>
      </c>
      <c r="C14569" s="9">
        <v>4.9799999999999997E-2</v>
      </c>
    </row>
    <row r="14570" spans="1:3">
      <c r="A14570" s="1">
        <v>44988.697916666664</v>
      </c>
      <c r="B14570">
        <v>4.5600000000000002E-2</v>
      </c>
      <c r="C14570" s="9">
        <v>4.9500000000000002E-2</v>
      </c>
    </row>
    <row r="14571" spans="1:3">
      <c r="A14571" s="1">
        <v>44988.708333333336</v>
      </c>
      <c r="B14571">
        <v>4.5600000000000002E-2</v>
      </c>
      <c r="C14571" s="9">
        <v>4.9500000000000002E-2</v>
      </c>
    </row>
    <row r="14572" spans="1:3">
      <c r="A14572" s="1">
        <v>44988.71875</v>
      </c>
      <c r="B14572">
        <v>4.5400000000000003E-2</v>
      </c>
      <c r="C14572" s="9">
        <v>4.9299999999999997E-2</v>
      </c>
    </row>
    <row r="14573" spans="1:3">
      <c r="A14573" s="1">
        <v>44988.729166666664</v>
      </c>
      <c r="B14573">
        <v>4.5199999999999997E-2</v>
      </c>
      <c r="C14573" s="9">
        <v>4.9000000000000002E-2</v>
      </c>
    </row>
    <row r="14574" spans="1:3">
      <c r="A14574" s="1">
        <v>44988.739583333336</v>
      </c>
      <c r="B14574">
        <v>4.48E-2</v>
      </c>
      <c r="C14574" s="9">
        <v>4.87E-2</v>
      </c>
    </row>
    <row r="14575" spans="1:3">
      <c r="A14575" s="1">
        <v>44988.75</v>
      </c>
      <c r="B14575">
        <v>4.4999999999999998E-2</v>
      </c>
      <c r="C14575" s="9">
        <v>4.8799999999999996E-2</v>
      </c>
    </row>
    <row r="14576" spans="1:3">
      <c r="A14576" s="1">
        <v>44988.760416666664</v>
      </c>
      <c r="B14576">
        <v>4.4999999999999998E-2</v>
      </c>
      <c r="C14576" s="9">
        <v>4.8899999999999999E-2</v>
      </c>
    </row>
    <row r="14577" spans="1:3">
      <c r="A14577" s="1">
        <v>44988.770833333336</v>
      </c>
      <c r="B14577">
        <v>4.5100000000000001E-2</v>
      </c>
      <c r="C14577" s="9">
        <v>4.8899999999999999E-2</v>
      </c>
    </row>
    <row r="14578" spans="1:3">
      <c r="A14578" s="1">
        <v>44988.78125</v>
      </c>
      <c r="B14578">
        <v>4.53E-2</v>
      </c>
      <c r="C14578" s="9">
        <v>4.9099999999999998E-2</v>
      </c>
    </row>
    <row r="14579" spans="1:3">
      <c r="A14579" s="1">
        <v>44988.791666666664</v>
      </c>
      <c r="B14579">
        <v>4.53E-2</v>
      </c>
      <c r="C14579" s="9">
        <v>4.9099999999999998E-2</v>
      </c>
    </row>
    <row r="14580" spans="1:3">
      <c r="A14580" s="1">
        <v>44988.802083333336</v>
      </c>
      <c r="B14580">
        <v>4.4999999999999998E-2</v>
      </c>
      <c r="C14580" s="9">
        <v>4.87E-2</v>
      </c>
    </row>
    <row r="14581" spans="1:3">
      <c r="A14581" s="1">
        <v>44988.8125</v>
      </c>
      <c r="B14581">
        <v>4.48E-2</v>
      </c>
      <c r="C14581" s="9">
        <v>4.8600000000000004E-2</v>
      </c>
    </row>
    <row r="14582" spans="1:3">
      <c r="A14582" s="1">
        <v>44988.822916666664</v>
      </c>
      <c r="B14582">
        <v>4.4900000000000002E-2</v>
      </c>
      <c r="C14582" s="9">
        <v>4.8799999999999996E-2</v>
      </c>
    </row>
    <row r="14583" spans="1:3">
      <c r="A14583" s="1">
        <v>44988.833333333336</v>
      </c>
      <c r="B14583">
        <v>4.5100000000000001E-2</v>
      </c>
      <c r="C14583" s="9">
        <v>4.9199999999999994E-2</v>
      </c>
    </row>
    <row r="14584" spans="1:3">
      <c r="A14584" s="1">
        <v>44988.84375</v>
      </c>
      <c r="B14584">
        <v>4.5199999999999997E-2</v>
      </c>
      <c r="C14584" s="9">
        <v>4.9100000000000005E-2</v>
      </c>
    </row>
    <row r="14585" spans="1:3">
      <c r="A14585" s="1">
        <v>44988.854166666664</v>
      </c>
      <c r="B14585">
        <v>4.5199999999999997E-2</v>
      </c>
      <c r="C14585" s="9">
        <v>4.9099999999999998E-2</v>
      </c>
    </row>
    <row r="14586" spans="1:3">
      <c r="A14586" s="1">
        <v>44988.864583333336</v>
      </c>
      <c r="B14586">
        <v>4.4999999999999998E-2</v>
      </c>
      <c r="C14586" s="9">
        <v>4.9000000000000002E-2</v>
      </c>
    </row>
    <row r="14587" spans="1:3">
      <c r="A14587" s="1">
        <v>44988.875</v>
      </c>
      <c r="B14587">
        <v>4.4999999999999998E-2</v>
      </c>
      <c r="C14587" s="9">
        <v>4.9000000000000002E-2</v>
      </c>
    </row>
    <row r="14588" spans="1:3">
      <c r="A14588" s="1">
        <v>44988.885416666664</v>
      </c>
      <c r="B14588">
        <v>4.5100000000000001E-2</v>
      </c>
      <c r="C14588" s="9">
        <v>4.9299999999999997E-2</v>
      </c>
    </row>
    <row r="14589" spans="1:3">
      <c r="A14589" s="1">
        <v>44988.895833333336</v>
      </c>
      <c r="B14589">
        <v>4.5199999999999997E-2</v>
      </c>
      <c r="C14589" s="9">
        <v>4.9200000000000001E-2</v>
      </c>
    </row>
    <row r="14590" spans="1:3">
      <c r="A14590" s="1">
        <v>44988.90625</v>
      </c>
      <c r="B14590">
        <v>4.5400000000000003E-2</v>
      </c>
      <c r="C14590" s="9">
        <v>4.9399999999999999E-2</v>
      </c>
    </row>
    <row r="14591" spans="1:3">
      <c r="A14591" s="1">
        <v>44988.916666666664</v>
      </c>
      <c r="B14591">
        <v>4.5400000000000003E-2</v>
      </c>
      <c r="C14591" s="9">
        <v>4.9500000000000002E-2</v>
      </c>
    </row>
    <row r="14592" spans="1:3">
      <c r="A14592" s="1">
        <v>44988.927083333336</v>
      </c>
      <c r="B14592">
        <v>4.5600000000000002E-2</v>
      </c>
      <c r="C14592" s="9">
        <v>4.9799999999999997E-2</v>
      </c>
    </row>
    <row r="14593" spans="1:3">
      <c r="A14593" s="1">
        <v>44988.9375</v>
      </c>
      <c r="B14593">
        <v>4.5900000000000003E-2</v>
      </c>
      <c r="C14593" s="9">
        <v>5.0099999999999999E-2</v>
      </c>
    </row>
    <row r="14594" spans="1:3">
      <c r="A14594" s="1">
        <v>44988.947916666664</v>
      </c>
      <c r="B14594">
        <v>4.5900000000000003E-2</v>
      </c>
      <c r="C14594" s="9">
        <v>5.0099999999999999E-2</v>
      </c>
    </row>
    <row r="14595" spans="1:3">
      <c r="A14595" s="1">
        <v>44988.958333333336</v>
      </c>
      <c r="B14595">
        <v>4.5999999999999999E-2</v>
      </c>
      <c r="C14595" s="9">
        <v>5.0200000000000002E-2</v>
      </c>
    </row>
    <row r="14596" spans="1:3">
      <c r="A14596" s="1">
        <v>44988.96875</v>
      </c>
      <c r="B14596">
        <v>4.5600000000000002E-2</v>
      </c>
      <c r="C14596" s="9">
        <v>4.99E-2</v>
      </c>
    </row>
    <row r="14597" spans="1:3">
      <c r="A14597" s="1">
        <v>44988.979166666664</v>
      </c>
      <c r="B14597">
        <v>4.5699999999999998E-2</v>
      </c>
      <c r="C14597" s="9">
        <v>0.05</v>
      </c>
    </row>
    <row r="14598" spans="1:3">
      <c r="A14598" s="1">
        <v>44988.989583333336</v>
      </c>
      <c r="B14598">
        <v>4.5699999999999998E-2</v>
      </c>
      <c r="C14598" s="9">
        <v>4.99E-2</v>
      </c>
    </row>
    <row r="14599" spans="1:3">
      <c r="A14599" s="1">
        <v>44989</v>
      </c>
      <c r="B14599">
        <v>4.58E-2</v>
      </c>
      <c r="C14599" s="9">
        <v>5.0099999999999999E-2</v>
      </c>
    </row>
    <row r="14600" spans="1:3">
      <c r="A14600" s="1">
        <v>44989.010416666664</v>
      </c>
      <c r="B14600">
        <v>4.5699999999999998E-2</v>
      </c>
      <c r="C14600" s="9">
        <v>5.0099999999999999E-2</v>
      </c>
    </row>
    <row r="14601" spans="1:3">
      <c r="A14601" s="1">
        <v>44989.020833333336</v>
      </c>
      <c r="B14601">
        <v>4.58E-2</v>
      </c>
      <c r="C14601" s="9">
        <v>0.05</v>
      </c>
    </row>
    <row r="14602" spans="1:3">
      <c r="A14602" s="1">
        <v>44989.03125</v>
      </c>
      <c r="B14602">
        <v>4.58E-2</v>
      </c>
      <c r="C14602" s="9">
        <v>5.0099999999999999E-2</v>
      </c>
    </row>
    <row r="14603" spans="1:3">
      <c r="A14603" s="1">
        <v>44989.041666666664</v>
      </c>
      <c r="B14603">
        <v>4.58E-2</v>
      </c>
      <c r="C14603" s="9">
        <v>5.0100000000000006E-2</v>
      </c>
    </row>
    <row r="14604" spans="1:3">
      <c r="A14604" s="1">
        <v>44989.052083333336</v>
      </c>
      <c r="B14604">
        <v>4.5900000000000003E-2</v>
      </c>
      <c r="C14604" s="9">
        <v>5.0200000000000002E-2</v>
      </c>
    </row>
    <row r="14605" spans="1:3">
      <c r="A14605" s="1">
        <v>44989.0625</v>
      </c>
      <c r="B14605">
        <v>4.5900000000000003E-2</v>
      </c>
      <c r="C14605" s="9">
        <v>5.0200000000000002E-2</v>
      </c>
    </row>
    <row r="14606" spans="1:3">
      <c r="A14606" s="1">
        <v>44989.072916666664</v>
      </c>
      <c r="B14606">
        <v>4.5900000000000003E-2</v>
      </c>
      <c r="C14606" s="9">
        <v>5.0200000000000002E-2</v>
      </c>
    </row>
    <row r="14607" spans="1:3">
      <c r="A14607" s="1">
        <v>44989.083333333336</v>
      </c>
      <c r="B14607">
        <v>4.58E-2</v>
      </c>
      <c r="C14607" s="9">
        <v>5.0100000000000006E-2</v>
      </c>
    </row>
    <row r="14608" spans="1:3">
      <c r="A14608" s="1">
        <v>44989.09375</v>
      </c>
      <c r="B14608">
        <v>4.5900000000000003E-2</v>
      </c>
      <c r="C14608" s="9">
        <v>5.0299999999999997E-2</v>
      </c>
    </row>
    <row r="14609" spans="1:3">
      <c r="A14609" s="1">
        <v>44989.104166666664</v>
      </c>
      <c r="B14609">
        <v>4.5999999999999999E-2</v>
      </c>
      <c r="C14609" s="9">
        <v>5.0299999999999997E-2</v>
      </c>
    </row>
    <row r="14610" spans="1:3">
      <c r="A14610" s="1">
        <v>44989.114583333336</v>
      </c>
      <c r="B14610">
        <v>4.6100000000000002E-2</v>
      </c>
      <c r="C14610" s="9">
        <v>5.04E-2</v>
      </c>
    </row>
    <row r="14611" spans="1:3">
      <c r="A14611" s="1">
        <v>44989.125</v>
      </c>
      <c r="B14611">
        <v>4.5999999999999999E-2</v>
      </c>
      <c r="C14611" s="9">
        <v>0.32150000000000001</v>
      </c>
    </row>
    <row r="14612" spans="1:3">
      <c r="A14612" s="1">
        <v>44989.135416666664</v>
      </c>
      <c r="B14612">
        <v>4.58E-2</v>
      </c>
      <c r="C14612" s="9">
        <v>1.0028000000000001</v>
      </c>
    </row>
    <row r="14613" spans="1:3">
      <c r="A14613" s="1">
        <v>44989.145833333336</v>
      </c>
      <c r="B14613">
        <v>4.5999999999999999E-2</v>
      </c>
      <c r="C14613" s="9">
        <v>1.0546000000000002</v>
      </c>
    </row>
    <row r="14614" spans="1:3">
      <c r="A14614" s="1">
        <v>44989.15625</v>
      </c>
      <c r="B14614">
        <v>4.5900000000000003E-2</v>
      </c>
      <c r="C14614" s="9">
        <v>0.77039999999999997</v>
      </c>
    </row>
    <row r="14615" spans="1:3">
      <c r="A14615" s="1">
        <v>44989.166666666664</v>
      </c>
      <c r="B14615">
        <v>4.58E-2</v>
      </c>
      <c r="C14615" s="9">
        <v>1.1753</v>
      </c>
    </row>
    <row r="14616" spans="1:3">
      <c r="A14616" s="1">
        <v>44989.177083333336</v>
      </c>
      <c r="B14616">
        <v>4.5600000000000002E-2</v>
      </c>
      <c r="C14616" s="9">
        <v>1.2330000000000001</v>
      </c>
    </row>
    <row r="14617" spans="1:3">
      <c r="A14617" s="1">
        <v>44989.1875</v>
      </c>
      <c r="B14617">
        <v>4.5699999999999998E-2</v>
      </c>
      <c r="C14617" s="9">
        <v>1.0331999999999999</v>
      </c>
    </row>
    <row r="14618" spans="1:3">
      <c r="A14618" s="1">
        <v>44989.197916666664</v>
      </c>
      <c r="B14618">
        <v>4.58E-2</v>
      </c>
      <c r="C14618" s="9">
        <v>0.90429999999999999</v>
      </c>
    </row>
    <row r="14619" spans="1:3">
      <c r="A14619" s="1">
        <v>44989.208333333336</v>
      </c>
      <c r="B14619">
        <v>4.5400000000000003E-2</v>
      </c>
      <c r="C14619" s="9">
        <v>1.2636000000000001</v>
      </c>
    </row>
    <row r="14620" spans="1:3">
      <c r="A14620" s="1">
        <v>44989.21875</v>
      </c>
      <c r="B14620">
        <v>4.5400000000000003E-2</v>
      </c>
      <c r="C14620" s="9">
        <v>1.2324000000000002</v>
      </c>
    </row>
    <row r="14621" spans="1:3">
      <c r="A14621" s="1">
        <v>44989.229166666664</v>
      </c>
      <c r="B14621">
        <v>4.5699999999999998E-2</v>
      </c>
      <c r="C14621" s="9">
        <v>0.63019999999999998</v>
      </c>
    </row>
    <row r="14622" spans="1:3">
      <c r="A14622" s="1">
        <v>44989.239583333336</v>
      </c>
      <c r="B14622">
        <v>4.5499999999999999E-2</v>
      </c>
      <c r="C14622" s="9">
        <v>1.4159000000000002</v>
      </c>
    </row>
    <row r="14623" spans="1:3">
      <c r="A14623" s="1">
        <v>44989.25</v>
      </c>
      <c r="B14623">
        <v>4.53E-2</v>
      </c>
      <c r="C14623" s="9">
        <v>1.3110999999999999</v>
      </c>
    </row>
    <row r="14624" spans="1:3">
      <c r="A14624" s="1">
        <v>44989.260416666664</v>
      </c>
      <c r="B14624">
        <v>4.5600000000000002E-2</v>
      </c>
      <c r="C14624" s="9">
        <v>0.94979999999999998</v>
      </c>
    </row>
    <row r="14625" spans="1:3">
      <c r="A14625" s="1">
        <v>44989.270833333336</v>
      </c>
      <c r="B14625">
        <v>1.9188000000000001</v>
      </c>
      <c r="C14625" s="9">
        <v>1.0919000000000001</v>
      </c>
    </row>
    <row r="14626" spans="1:3">
      <c r="A14626" s="1">
        <v>44989.28125</v>
      </c>
      <c r="B14626">
        <v>2.0202</v>
      </c>
      <c r="C14626" s="9">
        <v>1.2546999999999999</v>
      </c>
    </row>
    <row r="14627" spans="1:3">
      <c r="A14627" s="1">
        <v>44989.291666666664</v>
      </c>
      <c r="B14627">
        <v>2.0348999999999999</v>
      </c>
      <c r="C14627" s="9">
        <v>1.0994000000000002</v>
      </c>
    </row>
    <row r="14628" spans="1:3">
      <c r="A14628" s="1">
        <v>44989.302083333336</v>
      </c>
      <c r="B14628">
        <v>1.8779999999999999</v>
      </c>
      <c r="C14628" s="9">
        <v>0.80719999999999992</v>
      </c>
    </row>
    <row r="14629" spans="1:3">
      <c r="A14629" s="1">
        <v>44989.3125</v>
      </c>
      <c r="B14629">
        <v>2.1585999999999999</v>
      </c>
      <c r="C14629" s="9">
        <v>1.3380000000000001</v>
      </c>
    </row>
    <row r="14630" spans="1:3">
      <c r="A14630" s="1">
        <v>44989.322916666664</v>
      </c>
      <c r="B14630">
        <v>2.3536000000000001</v>
      </c>
      <c r="C14630" s="9">
        <v>1.2484000000000002</v>
      </c>
    </row>
    <row r="14631" spans="1:3">
      <c r="A14631" s="1">
        <v>44989.333333333336</v>
      </c>
      <c r="B14631">
        <v>0.84419999999999995</v>
      </c>
      <c r="C14631" s="9">
        <v>0.65939999999999999</v>
      </c>
    </row>
    <row r="14632" spans="1:3">
      <c r="A14632" s="1">
        <v>44989.34375</v>
      </c>
      <c r="B14632">
        <v>2.5230000000000001</v>
      </c>
      <c r="C14632" s="9">
        <v>1.3279999999999998</v>
      </c>
    </row>
    <row r="14633" spans="1:3">
      <c r="A14633" s="1">
        <v>44989.354166666664</v>
      </c>
      <c r="B14633">
        <v>2.2035</v>
      </c>
      <c r="C14633" s="9">
        <v>1.1703000000000001</v>
      </c>
    </row>
    <row r="14634" spans="1:3">
      <c r="A14634" s="1">
        <v>44989.364583333336</v>
      </c>
      <c r="B14634">
        <v>1.9147000000000001</v>
      </c>
      <c r="C14634" s="9">
        <v>0.71429999999999993</v>
      </c>
    </row>
    <row r="14635" spans="1:3">
      <c r="A14635" s="1">
        <v>44989.375</v>
      </c>
      <c r="B14635">
        <v>1.6528</v>
      </c>
      <c r="C14635" s="9">
        <v>1.3654999999999999</v>
      </c>
    </row>
    <row r="14636" spans="1:3">
      <c r="A14636" s="1">
        <v>44989.385416666664</v>
      </c>
      <c r="B14636">
        <v>1.8267</v>
      </c>
      <c r="C14636" s="9">
        <v>1.2482000000000002</v>
      </c>
    </row>
    <row r="14637" spans="1:3">
      <c r="A14637" s="1">
        <v>44989.395833333336</v>
      </c>
      <c r="B14637">
        <v>2.0428999999999999</v>
      </c>
      <c r="C14637" s="9">
        <v>0.71910000000000007</v>
      </c>
    </row>
    <row r="14638" spans="1:3">
      <c r="A14638" s="1">
        <v>44989.40625</v>
      </c>
      <c r="B14638">
        <v>2.0263</v>
      </c>
      <c r="C14638" s="9">
        <v>1.3007</v>
      </c>
    </row>
    <row r="14639" spans="1:3">
      <c r="A14639" s="1">
        <v>44989.416666666664</v>
      </c>
      <c r="B14639">
        <v>0.6089</v>
      </c>
      <c r="C14639" s="9">
        <v>1.2490999999999999</v>
      </c>
    </row>
    <row r="14640" spans="1:3">
      <c r="A14640" s="1">
        <v>44989.427083333336</v>
      </c>
      <c r="B14640">
        <v>1.8766</v>
      </c>
      <c r="C14640" s="9">
        <v>0.99150000000000005</v>
      </c>
    </row>
    <row r="14641" spans="1:3">
      <c r="A14641" s="1">
        <v>44989.4375</v>
      </c>
      <c r="B14641">
        <v>3.3700000000000001E-2</v>
      </c>
      <c r="C14641" s="9">
        <v>0.97710000000000008</v>
      </c>
    </row>
    <row r="14642" spans="1:3">
      <c r="A14642" s="1">
        <v>44989.447916666664</v>
      </c>
      <c r="B14642">
        <v>4.5100000000000001E-2</v>
      </c>
      <c r="C14642" s="9">
        <v>1.2581</v>
      </c>
    </row>
    <row r="14643" spans="1:3">
      <c r="A14643" s="1">
        <v>44989.458333333336</v>
      </c>
      <c r="B14643">
        <v>4.4900000000000002E-2</v>
      </c>
      <c r="C14643" s="9">
        <v>1.2358</v>
      </c>
    </row>
    <row r="14644" spans="1:3">
      <c r="A14644" s="1">
        <v>44989.46875</v>
      </c>
      <c r="B14644">
        <v>4.5199999999999997E-2</v>
      </c>
      <c r="C14644" s="9">
        <v>0.63129999999999997</v>
      </c>
    </row>
    <row r="14645" spans="1:3">
      <c r="A14645" s="1">
        <v>44989.479166666664</v>
      </c>
      <c r="B14645">
        <v>4.3299999999999998E-2</v>
      </c>
      <c r="C14645" s="9">
        <v>1.4055</v>
      </c>
    </row>
    <row r="14646" spans="1:3">
      <c r="A14646" s="1">
        <v>44989.489583333336</v>
      </c>
      <c r="B14646">
        <v>4.3799999999999999E-2</v>
      </c>
      <c r="C14646" s="9">
        <v>1.2526000000000002</v>
      </c>
    </row>
    <row r="14647" spans="1:3">
      <c r="A14647" s="1">
        <v>44989.5</v>
      </c>
      <c r="B14647">
        <v>4.4600000000000001E-2</v>
      </c>
      <c r="C14647" s="9">
        <v>0.7843</v>
      </c>
    </row>
    <row r="14648" spans="1:3">
      <c r="A14648" s="1">
        <v>44989.510416666664</v>
      </c>
      <c r="B14648">
        <v>4.48E-2</v>
      </c>
      <c r="C14648" s="9">
        <v>1.2595000000000001</v>
      </c>
    </row>
    <row r="14649" spans="1:3">
      <c r="A14649" s="1">
        <v>44989.520833333336</v>
      </c>
      <c r="B14649">
        <v>4.5400000000000003E-2</v>
      </c>
      <c r="C14649" s="9">
        <v>1.2559</v>
      </c>
    </row>
    <row r="14650" spans="1:3">
      <c r="A14650" s="1">
        <v>44989.53125</v>
      </c>
      <c r="B14650">
        <v>4.3799999999999999E-2</v>
      </c>
      <c r="C14650" s="9">
        <v>1.0341</v>
      </c>
    </row>
    <row r="14651" spans="1:3">
      <c r="A14651" s="1">
        <v>44989.541666666664</v>
      </c>
      <c r="B14651">
        <v>4.3700000000000003E-2</v>
      </c>
      <c r="C14651" s="9">
        <v>0.97850000000000004</v>
      </c>
    </row>
    <row r="14652" spans="1:3">
      <c r="A14652" s="1">
        <v>44989.552083333336</v>
      </c>
      <c r="B14652">
        <v>4.3900000000000002E-2</v>
      </c>
      <c r="C14652" s="9">
        <v>1.2850999999999999</v>
      </c>
    </row>
    <row r="14653" spans="1:3">
      <c r="A14653" s="1">
        <v>44989.5625</v>
      </c>
      <c r="B14653">
        <v>4.4400000000000002E-2</v>
      </c>
      <c r="C14653" s="9">
        <v>1.2545999999999999</v>
      </c>
    </row>
    <row r="14654" spans="1:3">
      <c r="A14654" s="1">
        <v>44989.572916666664</v>
      </c>
      <c r="B14654">
        <v>4.5100000000000001E-2</v>
      </c>
      <c r="C14654" s="9">
        <v>0.6342000000000001</v>
      </c>
    </row>
    <row r="14655" spans="1:3">
      <c r="A14655" s="1">
        <v>44989.583333333336</v>
      </c>
      <c r="B14655">
        <v>4.5199999999999997E-2</v>
      </c>
      <c r="C14655" s="9">
        <v>1.3726</v>
      </c>
    </row>
    <row r="14656" spans="1:3">
      <c r="A14656" s="1">
        <v>44989.59375</v>
      </c>
      <c r="B14656">
        <v>4.5499999999999999E-2</v>
      </c>
      <c r="C14656" s="9">
        <v>1.2566000000000002</v>
      </c>
    </row>
    <row r="14657" spans="1:3">
      <c r="A14657" s="1">
        <v>44989.604166666664</v>
      </c>
      <c r="B14657">
        <v>4.5499999999999999E-2</v>
      </c>
      <c r="C14657" s="9">
        <v>0.86539999999999995</v>
      </c>
    </row>
    <row r="14658" spans="1:3">
      <c r="A14658" s="1">
        <v>44989.614583333336</v>
      </c>
      <c r="B14658">
        <v>4.5400000000000003E-2</v>
      </c>
      <c r="C14658" s="9">
        <v>1.1275999999999999</v>
      </c>
    </row>
    <row r="14659" spans="1:3">
      <c r="A14659" s="1">
        <v>44989.625</v>
      </c>
      <c r="B14659">
        <v>4.53E-2</v>
      </c>
      <c r="C14659" s="9">
        <v>1.2551999999999999</v>
      </c>
    </row>
    <row r="14660" spans="1:3">
      <c r="A14660" s="1">
        <v>44989.635416666664</v>
      </c>
      <c r="B14660">
        <v>4.53E-2</v>
      </c>
      <c r="C14660" s="9">
        <v>0.63</v>
      </c>
    </row>
    <row r="14661" spans="1:3">
      <c r="A14661" s="1">
        <v>44989.645833333336</v>
      </c>
      <c r="B14661">
        <v>4.5100000000000001E-2</v>
      </c>
      <c r="C14661" s="9">
        <v>1.0338000000000001</v>
      </c>
    </row>
    <row r="14662" spans="1:3">
      <c r="A14662" s="1">
        <v>44989.65625</v>
      </c>
      <c r="B14662">
        <v>4.5100000000000001E-2</v>
      </c>
      <c r="C14662" s="9">
        <v>1.0922000000000001</v>
      </c>
    </row>
    <row r="14663" spans="1:3">
      <c r="A14663" s="1">
        <v>44989.666666666664</v>
      </c>
      <c r="B14663">
        <v>4.4699999999999997E-2</v>
      </c>
      <c r="C14663" s="9">
        <v>0.86929999999999996</v>
      </c>
    </row>
    <row r="14664" spans="1:3">
      <c r="A14664" s="1">
        <v>44989.677083333336</v>
      </c>
      <c r="B14664">
        <v>4.4999999999999998E-2</v>
      </c>
      <c r="C14664" s="9">
        <v>0.80830000000000002</v>
      </c>
    </row>
    <row r="14665" spans="1:3">
      <c r="A14665" s="1">
        <v>44989.6875</v>
      </c>
      <c r="B14665">
        <v>4.4999999999999998E-2</v>
      </c>
      <c r="C14665" s="9">
        <v>1.0765</v>
      </c>
    </row>
    <row r="14666" spans="1:3">
      <c r="A14666" s="1">
        <v>44989.697916666664</v>
      </c>
      <c r="B14666">
        <v>4.5100000000000001E-2</v>
      </c>
      <c r="C14666" s="9">
        <v>0.99509999999999998</v>
      </c>
    </row>
    <row r="14667" spans="1:3">
      <c r="A14667" s="1">
        <v>44989.708333333336</v>
      </c>
      <c r="B14667">
        <v>4.4900000000000002E-2</v>
      </c>
      <c r="C14667" s="9">
        <v>0.85240000000000005</v>
      </c>
    </row>
    <row r="14668" spans="1:3">
      <c r="A14668" s="1">
        <v>44989.71875</v>
      </c>
      <c r="B14668">
        <v>4.4499999999999998E-2</v>
      </c>
      <c r="C14668" s="9">
        <v>1.2968</v>
      </c>
    </row>
    <row r="14669" spans="1:3">
      <c r="A14669" s="1">
        <v>44989.729166666664</v>
      </c>
      <c r="B14669">
        <v>4.4499999999999998E-2</v>
      </c>
      <c r="C14669" s="9">
        <v>1.2457</v>
      </c>
    </row>
    <row r="14670" spans="1:3">
      <c r="A14670" s="1">
        <v>44989.739583333336</v>
      </c>
      <c r="B14670">
        <v>4.4200000000000003E-2</v>
      </c>
      <c r="C14670" s="9">
        <v>0.65480000000000005</v>
      </c>
    </row>
    <row r="14671" spans="1:3">
      <c r="A14671" s="1">
        <v>44989.75</v>
      </c>
      <c r="B14671">
        <v>4.4299999999999999E-2</v>
      </c>
      <c r="C14671" s="9">
        <v>1.3671</v>
      </c>
    </row>
    <row r="14672" spans="1:3">
      <c r="A14672" s="1">
        <v>44989.760416666664</v>
      </c>
      <c r="B14672">
        <v>4.4600000000000001E-2</v>
      </c>
      <c r="C14672" s="9">
        <v>1.2553999999999998</v>
      </c>
    </row>
    <row r="14673" spans="1:3">
      <c r="A14673" s="1">
        <v>44989.770833333336</v>
      </c>
      <c r="B14673">
        <v>4.4699999999999997E-2</v>
      </c>
      <c r="C14673" s="9">
        <v>0.98819999999999997</v>
      </c>
    </row>
    <row r="14674" spans="1:3">
      <c r="A14674" s="1">
        <v>44989.78125</v>
      </c>
      <c r="B14674">
        <v>4.4900000000000002E-2</v>
      </c>
      <c r="C14674" s="9">
        <v>1.0235000000000001</v>
      </c>
    </row>
    <row r="14675" spans="1:3">
      <c r="A14675" s="1">
        <v>44989.791666666664</v>
      </c>
      <c r="B14675">
        <v>4.4999999999999998E-2</v>
      </c>
      <c r="C14675" s="9">
        <v>1.2614000000000001</v>
      </c>
    </row>
    <row r="14676" spans="1:3">
      <c r="A14676" s="1">
        <v>44989.802083333336</v>
      </c>
      <c r="B14676">
        <v>4.4999999999999998E-2</v>
      </c>
      <c r="C14676" s="9">
        <v>1.1827000000000001</v>
      </c>
    </row>
    <row r="14677" spans="1:3">
      <c r="A14677" s="1">
        <v>44989.8125</v>
      </c>
      <c r="B14677">
        <v>4.5100000000000001E-2</v>
      </c>
      <c r="C14677" s="9">
        <v>0.68140000000000001</v>
      </c>
    </row>
    <row r="14678" spans="1:3">
      <c r="A14678" s="1">
        <v>44989.822916666664</v>
      </c>
      <c r="B14678">
        <v>4.4999999999999998E-2</v>
      </c>
      <c r="C14678" s="9">
        <v>1.3674999999999999</v>
      </c>
    </row>
    <row r="14679" spans="1:3">
      <c r="A14679" s="1">
        <v>44989.833333333336</v>
      </c>
      <c r="B14679">
        <v>4.4600000000000001E-2</v>
      </c>
      <c r="C14679" s="9">
        <v>1.2486000000000002</v>
      </c>
    </row>
    <row r="14680" spans="1:3">
      <c r="A14680" s="1">
        <v>44989.84375</v>
      </c>
      <c r="B14680">
        <v>4.4699999999999997E-2</v>
      </c>
      <c r="C14680" s="9">
        <v>0.75049999999999994</v>
      </c>
    </row>
    <row r="14681" spans="1:3">
      <c r="A14681" s="1">
        <v>44989.854166666664</v>
      </c>
      <c r="B14681">
        <v>4.4499999999999998E-2</v>
      </c>
      <c r="C14681" s="9">
        <v>1.2741</v>
      </c>
    </row>
    <row r="14682" spans="1:3">
      <c r="A14682" s="1">
        <v>44989.864583333336</v>
      </c>
      <c r="B14682">
        <v>4.4900000000000002E-2</v>
      </c>
      <c r="C14682" s="9">
        <v>1.2538</v>
      </c>
    </row>
    <row r="14683" spans="1:3">
      <c r="A14683" s="1">
        <v>44989.875</v>
      </c>
      <c r="B14683">
        <v>4.48E-2</v>
      </c>
      <c r="C14683" s="9">
        <v>1.0123</v>
      </c>
    </row>
    <row r="14684" spans="1:3">
      <c r="A14684" s="1">
        <v>44989.885416666664</v>
      </c>
      <c r="B14684">
        <v>4.5100000000000001E-2</v>
      </c>
      <c r="C14684" s="9">
        <v>0.95819999999999994</v>
      </c>
    </row>
    <row r="14685" spans="1:3">
      <c r="A14685" s="1">
        <v>44989.895833333336</v>
      </c>
      <c r="B14685">
        <v>4.5400000000000003E-2</v>
      </c>
      <c r="C14685" s="9">
        <v>1.2627000000000002</v>
      </c>
    </row>
    <row r="14686" spans="1:3">
      <c r="A14686" s="1">
        <v>44989.90625</v>
      </c>
      <c r="B14686">
        <v>4.5600000000000002E-2</v>
      </c>
      <c r="C14686" s="9">
        <v>0.81659999999999999</v>
      </c>
    </row>
    <row r="14687" spans="1:3">
      <c r="A14687" s="1">
        <v>44989.916666666664</v>
      </c>
      <c r="B14687">
        <v>4.5199999999999997E-2</v>
      </c>
      <c r="C14687" s="9">
        <v>1.1627000000000001</v>
      </c>
    </row>
    <row r="14688" spans="1:3">
      <c r="A14688" s="1">
        <v>44989.927083333336</v>
      </c>
      <c r="B14688">
        <v>4.53E-2</v>
      </c>
      <c r="C14688" s="9">
        <v>1.2467000000000001</v>
      </c>
    </row>
    <row r="14689" spans="1:3">
      <c r="A14689" s="1">
        <v>44989.9375</v>
      </c>
      <c r="B14689">
        <v>4.5699999999999998E-2</v>
      </c>
      <c r="C14689" s="9">
        <v>1.042</v>
      </c>
    </row>
    <row r="14690" spans="1:3">
      <c r="A14690" s="1">
        <v>44989.947916666664</v>
      </c>
      <c r="B14690">
        <v>4.5900000000000003E-2</v>
      </c>
      <c r="C14690" s="9">
        <v>0.89050000000000007</v>
      </c>
    </row>
    <row r="14691" spans="1:3">
      <c r="A14691" s="1">
        <v>44989.958333333336</v>
      </c>
      <c r="B14691">
        <v>4.5999999999999999E-2</v>
      </c>
      <c r="C14691" s="9">
        <v>1.3048</v>
      </c>
    </row>
    <row r="14692" spans="1:3">
      <c r="A14692" s="1">
        <v>44989.96875</v>
      </c>
      <c r="B14692">
        <v>4.6199999999999998E-2</v>
      </c>
      <c r="C14692" s="9">
        <v>1.2406999999999999</v>
      </c>
    </row>
    <row r="14693" spans="1:3">
      <c r="A14693" s="1">
        <v>44989.979166666664</v>
      </c>
      <c r="B14693">
        <v>4.5999999999999999E-2</v>
      </c>
      <c r="C14693" s="9">
        <v>0.63539999999999996</v>
      </c>
    </row>
    <row r="14694" spans="1:3">
      <c r="A14694" s="1">
        <v>44989.989583333336</v>
      </c>
      <c r="B14694">
        <v>4.5699999999999998E-2</v>
      </c>
      <c r="C14694" s="9">
        <v>1.3671</v>
      </c>
    </row>
    <row r="14695" spans="1:3">
      <c r="A14695" s="1">
        <v>44990</v>
      </c>
      <c r="B14695">
        <v>4.5900000000000003E-2</v>
      </c>
      <c r="C14695" s="9">
        <v>1.2442000000000002</v>
      </c>
    </row>
    <row r="14696" spans="1:3">
      <c r="A14696" s="1">
        <v>44990.010416666664</v>
      </c>
      <c r="B14696">
        <v>4.5999999999999999E-2</v>
      </c>
      <c r="C14696" s="9">
        <v>0.96629999999999994</v>
      </c>
    </row>
    <row r="14697" spans="1:3">
      <c r="A14697" s="1">
        <v>44990.020833333336</v>
      </c>
      <c r="B14697">
        <v>4.5900000000000003E-2</v>
      </c>
      <c r="C14697" s="9">
        <v>1.0042</v>
      </c>
    </row>
    <row r="14698" spans="1:3">
      <c r="A14698" s="1">
        <v>44990.03125</v>
      </c>
      <c r="B14698">
        <v>4.5900000000000003E-2</v>
      </c>
      <c r="C14698" s="9">
        <v>1.2464</v>
      </c>
    </row>
    <row r="14699" spans="1:3">
      <c r="A14699" s="1">
        <v>44990.041666666664</v>
      </c>
      <c r="B14699">
        <v>4.58E-2</v>
      </c>
      <c r="C14699" s="9">
        <v>1.1499999999999999</v>
      </c>
    </row>
    <row r="14700" spans="1:3">
      <c r="A14700" s="1">
        <v>44990.052083333336</v>
      </c>
      <c r="B14700">
        <v>4.5699999999999998E-2</v>
      </c>
      <c r="C14700" s="9">
        <v>0.7026</v>
      </c>
    </row>
    <row r="14701" spans="1:3">
      <c r="A14701" s="1">
        <v>44990.0625</v>
      </c>
      <c r="B14701">
        <v>4.5600000000000002E-2</v>
      </c>
      <c r="C14701" s="9">
        <v>1.3494000000000002</v>
      </c>
    </row>
    <row r="14702" spans="1:3">
      <c r="A14702" s="1">
        <v>44990.072916666664</v>
      </c>
      <c r="B14702">
        <v>4.5400000000000003E-2</v>
      </c>
      <c r="C14702" s="9">
        <v>1.2364000000000002</v>
      </c>
    </row>
    <row r="14703" spans="1:3">
      <c r="A14703" s="1">
        <v>44990.083333333336</v>
      </c>
      <c r="B14703">
        <v>4.5499999999999999E-2</v>
      </c>
      <c r="C14703" s="9">
        <v>0.72140000000000004</v>
      </c>
    </row>
    <row r="14704" spans="1:3">
      <c r="A14704" s="1">
        <v>44990.09375</v>
      </c>
      <c r="B14704">
        <v>4.5600000000000002E-2</v>
      </c>
      <c r="C14704" s="9">
        <v>0.53220000000000001</v>
      </c>
    </row>
    <row r="14705" spans="1:3">
      <c r="A14705" s="1">
        <v>44990.104166666664</v>
      </c>
      <c r="B14705">
        <v>4.5600000000000002E-2</v>
      </c>
      <c r="C14705" s="9">
        <v>4.3700000000000003E-2</v>
      </c>
    </row>
    <row r="14706" spans="1:3">
      <c r="A14706" s="1">
        <v>44990.114583333336</v>
      </c>
      <c r="B14706">
        <v>4.5499999999999999E-2</v>
      </c>
      <c r="C14706" s="9">
        <v>4.9699999999999994E-2</v>
      </c>
    </row>
    <row r="14707" spans="1:3">
      <c r="A14707" s="1">
        <v>44990.125</v>
      </c>
      <c r="B14707">
        <v>4.5699999999999998E-2</v>
      </c>
      <c r="C14707" s="9">
        <v>4.9799999999999997E-2</v>
      </c>
    </row>
    <row r="14708" spans="1:3">
      <c r="A14708" s="1">
        <v>44990.135416666664</v>
      </c>
      <c r="B14708">
        <v>4.58E-2</v>
      </c>
      <c r="C14708" s="9">
        <v>0.05</v>
      </c>
    </row>
    <row r="14709" spans="1:3">
      <c r="A14709" s="1">
        <v>44990.145833333336</v>
      </c>
      <c r="B14709">
        <v>4.5699999999999998E-2</v>
      </c>
      <c r="C14709" s="9">
        <v>4.99E-2</v>
      </c>
    </row>
    <row r="14710" spans="1:3">
      <c r="A14710" s="1">
        <v>44990.15625</v>
      </c>
      <c r="B14710">
        <v>4.58E-2</v>
      </c>
      <c r="C14710" s="9">
        <v>0.05</v>
      </c>
    </row>
    <row r="14711" spans="1:3">
      <c r="A14711" s="1">
        <v>44990.166666666664</v>
      </c>
      <c r="B14711">
        <v>4.5699999999999998E-2</v>
      </c>
      <c r="C14711" s="9">
        <v>0.05</v>
      </c>
    </row>
    <row r="14712" spans="1:3">
      <c r="A14712" s="1">
        <v>44990.177083333336</v>
      </c>
      <c r="B14712">
        <v>4.5699999999999998E-2</v>
      </c>
      <c r="C14712" s="9">
        <v>5.0099999999999999E-2</v>
      </c>
    </row>
    <row r="14713" spans="1:3">
      <c r="A14713" s="1">
        <v>44990.1875</v>
      </c>
      <c r="B14713">
        <v>4.5699999999999998E-2</v>
      </c>
      <c r="C14713" s="9">
        <v>0.05</v>
      </c>
    </row>
    <row r="14714" spans="1:3">
      <c r="A14714" s="1">
        <v>44990.197916666664</v>
      </c>
      <c r="B14714">
        <v>4.5600000000000002E-2</v>
      </c>
      <c r="C14714" s="9">
        <v>4.9799999999999997E-2</v>
      </c>
    </row>
    <row r="14715" spans="1:3">
      <c r="A14715" s="1">
        <v>44990.208333333336</v>
      </c>
      <c r="B14715">
        <v>4.5499999999999999E-2</v>
      </c>
      <c r="C14715" s="9">
        <v>4.9799999999999997E-2</v>
      </c>
    </row>
    <row r="14716" spans="1:3">
      <c r="A14716" s="1">
        <v>44990.21875</v>
      </c>
      <c r="B14716">
        <v>4.5600000000000002E-2</v>
      </c>
      <c r="C14716" s="9">
        <v>4.99E-2</v>
      </c>
    </row>
    <row r="14717" spans="1:3">
      <c r="A14717" s="1">
        <v>44990.229166666664</v>
      </c>
      <c r="B14717">
        <v>4.5600000000000002E-2</v>
      </c>
      <c r="C14717" s="9">
        <v>4.99E-2</v>
      </c>
    </row>
    <row r="14718" spans="1:3">
      <c r="A14718" s="1">
        <v>44990.239583333336</v>
      </c>
      <c r="B14718">
        <v>4.5600000000000002E-2</v>
      </c>
      <c r="C14718" s="9">
        <v>0.05</v>
      </c>
    </row>
    <row r="14719" spans="1:3">
      <c r="A14719" s="1">
        <v>44990.25</v>
      </c>
      <c r="B14719">
        <v>4.5600000000000002E-2</v>
      </c>
      <c r="C14719" s="9">
        <v>5.4599999999999996E-2</v>
      </c>
    </row>
    <row r="14720" spans="1:3">
      <c r="A14720" s="1">
        <v>44990.260416666664</v>
      </c>
      <c r="B14720">
        <v>4.5400000000000003E-2</v>
      </c>
      <c r="C14720" s="9">
        <v>0.90969999999999995</v>
      </c>
    </row>
    <row r="14721" spans="1:3">
      <c r="A14721" s="1">
        <v>44990.270833333336</v>
      </c>
      <c r="B14721">
        <v>2.4087000000000001</v>
      </c>
      <c r="C14721" s="9">
        <v>1.0272999999999999</v>
      </c>
    </row>
    <row r="14722" spans="1:3">
      <c r="A14722" s="1">
        <v>44990.28125</v>
      </c>
      <c r="B14722">
        <v>2.7433000000000001</v>
      </c>
      <c r="C14722" s="9">
        <v>0.95240000000000002</v>
      </c>
    </row>
    <row r="14723" spans="1:3">
      <c r="A14723" s="1">
        <v>44990.291666666664</v>
      </c>
      <c r="B14723">
        <v>2.3258000000000001</v>
      </c>
      <c r="C14723" s="9">
        <v>0.76160000000000005</v>
      </c>
    </row>
    <row r="14724" spans="1:3">
      <c r="A14724" s="1">
        <v>44990.302083333336</v>
      </c>
      <c r="B14724">
        <v>2.1541999999999999</v>
      </c>
      <c r="C14724" s="9">
        <v>1.2925</v>
      </c>
    </row>
    <row r="14725" spans="1:3">
      <c r="A14725" s="1">
        <v>44990.3125</v>
      </c>
      <c r="B14725">
        <v>2.1989999999999998</v>
      </c>
      <c r="C14725" s="9">
        <v>1.2126999999999999</v>
      </c>
    </row>
    <row r="14726" spans="1:3">
      <c r="A14726" s="1">
        <v>44990.322916666664</v>
      </c>
      <c r="B14726">
        <v>2.2191000000000001</v>
      </c>
      <c r="C14726" s="9">
        <v>0.69300000000000006</v>
      </c>
    </row>
    <row r="14727" spans="1:3">
      <c r="A14727" s="1">
        <v>44990.333333333336</v>
      </c>
      <c r="B14727">
        <v>2.6840000000000002</v>
      </c>
      <c r="C14727" s="9">
        <v>1.2804000000000002</v>
      </c>
    </row>
    <row r="14728" spans="1:3">
      <c r="A14728" s="1">
        <v>44990.34375</v>
      </c>
      <c r="B14728">
        <v>1.4474</v>
      </c>
      <c r="C14728" s="9">
        <v>1.1898</v>
      </c>
    </row>
    <row r="14729" spans="1:3">
      <c r="A14729" s="1">
        <v>44990.354166666664</v>
      </c>
      <c r="B14729">
        <v>2.5030999999999999</v>
      </c>
      <c r="C14729" s="9">
        <v>0.6119</v>
      </c>
    </row>
    <row r="14730" spans="1:3">
      <c r="A14730" s="1">
        <v>44990.364583333336</v>
      </c>
      <c r="B14730">
        <v>2.3452999999999999</v>
      </c>
      <c r="C14730" s="9">
        <v>1.0446</v>
      </c>
    </row>
    <row r="14731" spans="1:3">
      <c r="A14731" s="1">
        <v>44990.375</v>
      </c>
      <c r="B14731">
        <v>1.9904999999999999</v>
      </c>
      <c r="C14731" s="9">
        <v>1.0809</v>
      </c>
    </row>
    <row r="14732" spans="1:3">
      <c r="A14732" s="1">
        <v>44990.385416666664</v>
      </c>
      <c r="B14732">
        <v>1.6351</v>
      </c>
      <c r="C14732" s="9">
        <v>0.72560000000000002</v>
      </c>
    </row>
    <row r="14733" spans="1:3">
      <c r="A14733" s="1">
        <v>44990.395833333336</v>
      </c>
      <c r="B14733">
        <v>1.7439</v>
      </c>
      <c r="C14733" s="9">
        <v>0.94090000000000007</v>
      </c>
    </row>
    <row r="14734" spans="1:3">
      <c r="A14734" s="1">
        <v>44990.40625</v>
      </c>
      <c r="B14734">
        <v>1.7021999999999999</v>
      </c>
      <c r="C14734" s="9">
        <v>1.0638999999999998</v>
      </c>
    </row>
    <row r="14735" spans="1:3">
      <c r="A14735" s="1">
        <v>44990.416666666664</v>
      </c>
      <c r="B14735">
        <v>1.5305</v>
      </c>
      <c r="C14735" s="9">
        <v>0.95489999999999997</v>
      </c>
    </row>
    <row r="14736" spans="1:3">
      <c r="A14736" s="1">
        <v>44990.427083333336</v>
      </c>
      <c r="B14736">
        <v>1.4953000000000001</v>
      </c>
      <c r="C14736" s="9">
        <v>0.68840000000000001</v>
      </c>
    </row>
    <row r="14737" spans="1:3">
      <c r="A14737" s="1">
        <v>44990.4375</v>
      </c>
      <c r="B14737">
        <v>1.0368999999999999</v>
      </c>
      <c r="C14737" s="9">
        <v>1.0476999999999999</v>
      </c>
    </row>
    <row r="14738" spans="1:3">
      <c r="A14738" s="1">
        <v>44990.447916666664</v>
      </c>
      <c r="B14738">
        <v>1.5217000000000001</v>
      </c>
      <c r="C14738" s="9">
        <v>1.0958000000000001</v>
      </c>
    </row>
    <row r="14739" spans="1:3">
      <c r="A14739" s="1">
        <v>44990.458333333336</v>
      </c>
      <c r="B14739">
        <v>1.3366</v>
      </c>
      <c r="C14739" s="9">
        <v>0.60959999999999992</v>
      </c>
    </row>
    <row r="14740" spans="1:3">
      <c r="A14740" s="1">
        <v>44990.46875</v>
      </c>
      <c r="B14740">
        <v>3.1399999999999997E-2</v>
      </c>
      <c r="C14740" s="9">
        <v>1.0007999999999999</v>
      </c>
    </row>
    <row r="14741" spans="1:3">
      <c r="A14741" s="1">
        <v>44990.479166666664</v>
      </c>
      <c r="B14741">
        <v>4.36E-2</v>
      </c>
      <c r="C14741" s="9">
        <v>1.0920000000000001</v>
      </c>
    </row>
    <row r="14742" spans="1:3">
      <c r="A14742" s="1">
        <v>44990.489583333336</v>
      </c>
      <c r="B14742">
        <v>4.41E-2</v>
      </c>
      <c r="C14742" s="9">
        <v>0.7671</v>
      </c>
    </row>
    <row r="14743" spans="1:3">
      <c r="A14743" s="1">
        <v>44990.5</v>
      </c>
      <c r="B14743">
        <v>4.4200000000000003E-2</v>
      </c>
      <c r="C14743" s="9">
        <v>0.87630000000000008</v>
      </c>
    </row>
    <row r="14744" spans="1:3">
      <c r="A14744" s="1">
        <v>44990.510416666664</v>
      </c>
      <c r="B14744">
        <v>4.4699999999999997E-2</v>
      </c>
      <c r="C14744" s="9">
        <v>1.0735000000000001</v>
      </c>
    </row>
    <row r="14745" spans="1:3">
      <c r="A14745" s="1">
        <v>44990.520833333336</v>
      </c>
      <c r="B14745">
        <v>4.4999999999999998E-2</v>
      </c>
      <c r="C14745" s="9">
        <v>0.98130000000000006</v>
      </c>
    </row>
    <row r="14746" spans="1:3">
      <c r="A14746" s="1">
        <v>44990.53125</v>
      </c>
      <c r="B14746">
        <v>4.4900000000000002E-2</v>
      </c>
      <c r="C14746" s="9">
        <v>0.69639999999999991</v>
      </c>
    </row>
    <row r="14747" spans="1:3">
      <c r="A14747" s="1">
        <v>44990.541666666664</v>
      </c>
      <c r="B14747">
        <v>4.4600000000000001E-2</v>
      </c>
      <c r="C14747" s="9">
        <v>1.0478999999999998</v>
      </c>
    </row>
    <row r="14748" spans="1:3">
      <c r="A14748" s="1">
        <v>44990.552083333336</v>
      </c>
      <c r="B14748">
        <v>4.4600000000000001E-2</v>
      </c>
      <c r="C14748" s="9">
        <v>1.0998999999999999</v>
      </c>
    </row>
    <row r="14749" spans="1:3">
      <c r="A14749" s="1">
        <v>44990.5625</v>
      </c>
      <c r="B14749">
        <v>4.4299999999999999E-2</v>
      </c>
      <c r="C14749" s="9">
        <v>0.63739999999999997</v>
      </c>
    </row>
    <row r="14750" spans="1:3">
      <c r="A14750" s="1">
        <v>44990.572916666664</v>
      </c>
      <c r="B14750">
        <v>4.4400000000000002E-2</v>
      </c>
      <c r="C14750" s="9">
        <v>1.0026000000000002</v>
      </c>
    </row>
    <row r="14751" spans="1:3">
      <c r="A14751" s="1">
        <v>44990.583333333336</v>
      </c>
      <c r="B14751">
        <v>4.2999999999999997E-2</v>
      </c>
      <c r="C14751" s="9">
        <v>1.0948</v>
      </c>
    </row>
    <row r="14752" spans="1:3">
      <c r="A14752" s="1">
        <v>44990.59375</v>
      </c>
      <c r="B14752">
        <v>4.3700000000000003E-2</v>
      </c>
      <c r="C14752" s="9">
        <v>0.77059999999999995</v>
      </c>
    </row>
    <row r="14753" spans="1:3">
      <c r="A14753" s="1">
        <v>44990.604166666664</v>
      </c>
      <c r="B14753">
        <v>4.4299999999999999E-2</v>
      </c>
      <c r="C14753" s="9">
        <v>0.86599999999999999</v>
      </c>
    </row>
    <row r="14754" spans="1:3">
      <c r="A14754" s="1">
        <v>44990.614583333336</v>
      </c>
      <c r="B14754">
        <v>4.53E-2</v>
      </c>
      <c r="C14754" s="9">
        <v>1.0448</v>
      </c>
    </row>
    <row r="14755" spans="1:3">
      <c r="A14755" s="1">
        <v>44990.625</v>
      </c>
      <c r="B14755">
        <v>4.5600000000000002E-2</v>
      </c>
      <c r="C14755" s="9">
        <v>0.65050000000000008</v>
      </c>
    </row>
    <row r="14756" spans="1:3">
      <c r="A14756" s="1">
        <v>44990.635416666664</v>
      </c>
      <c r="B14756">
        <v>4.5499999999999999E-2</v>
      </c>
      <c r="C14756" s="9">
        <v>1.002</v>
      </c>
    </row>
    <row r="14757" spans="1:3">
      <c r="A14757" s="1">
        <v>44990.645833333336</v>
      </c>
      <c r="B14757">
        <v>4.4900000000000002E-2</v>
      </c>
      <c r="C14757" s="9">
        <v>1.0931999999999999</v>
      </c>
    </row>
    <row r="14758" spans="1:3">
      <c r="A14758" s="1">
        <v>44990.65625</v>
      </c>
      <c r="B14758">
        <v>4.5199999999999997E-2</v>
      </c>
      <c r="C14758" s="9">
        <v>0.74550000000000005</v>
      </c>
    </row>
    <row r="14759" spans="1:3">
      <c r="A14759" s="1">
        <v>44990.666666666664</v>
      </c>
      <c r="B14759">
        <v>4.53E-2</v>
      </c>
      <c r="C14759" s="9">
        <v>2.1900000000000003E-2</v>
      </c>
    </row>
    <row r="14760" spans="1:3">
      <c r="A14760" s="1">
        <v>44990.677083333336</v>
      </c>
      <c r="B14760">
        <v>4.48E-2</v>
      </c>
      <c r="C14760" s="9">
        <v>4.82E-2</v>
      </c>
    </row>
    <row r="14761" spans="1:3">
      <c r="A14761" s="1">
        <v>44990.6875</v>
      </c>
      <c r="B14761">
        <v>4.4999999999999998E-2</v>
      </c>
      <c r="C14761" s="9">
        <v>4.82E-2</v>
      </c>
    </row>
    <row r="14762" spans="1:3">
      <c r="A14762" s="1">
        <v>44990.697916666664</v>
      </c>
      <c r="B14762">
        <v>4.4699999999999997E-2</v>
      </c>
      <c r="C14762" s="9">
        <v>4.8399999999999999E-2</v>
      </c>
    </row>
    <row r="14763" spans="1:3">
      <c r="A14763" s="1">
        <v>44990.708333333336</v>
      </c>
      <c r="B14763">
        <v>4.4499999999999998E-2</v>
      </c>
      <c r="C14763" s="9">
        <v>4.8299999999999996E-2</v>
      </c>
    </row>
    <row r="14764" spans="1:3">
      <c r="A14764" s="1">
        <v>44990.71875</v>
      </c>
      <c r="B14764">
        <v>4.4600000000000001E-2</v>
      </c>
      <c r="C14764" s="9">
        <v>4.8299999999999996E-2</v>
      </c>
    </row>
    <row r="14765" spans="1:3">
      <c r="A14765" s="1">
        <v>44990.729166666664</v>
      </c>
      <c r="B14765">
        <v>4.4499999999999998E-2</v>
      </c>
      <c r="C14765" s="9">
        <v>4.8099999999999997E-2</v>
      </c>
    </row>
    <row r="14766" spans="1:3">
      <c r="A14766" s="1">
        <v>44990.739583333336</v>
      </c>
      <c r="B14766">
        <v>4.4999999999999998E-2</v>
      </c>
      <c r="C14766" s="9">
        <v>4.87E-2</v>
      </c>
    </row>
    <row r="14767" spans="1:3">
      <c r="A14767" s="1">
        <v>44990.75</v>
      </c>
      <c r="B14767">
        <v>4.4900000000000002E-2</v>
      </c>
      <c r="C14767" s="9">
        <v>4.87E-2</v>
      </c>
    </row>
    <row r="14768" spans="1:3">
      <c r="A14768" s="1">
        <v>44990.760416666664</v>
      </c>
      <c r="B14768">
        <v>4.4900000000000002E-2</v>
      </c>
      <c r="C14768" s="9">
        <v>4.8600000000000004E-2</v>
      </c>
    </row>
    <row r="14769" spans="1:3">
      <c r="A14769" s="1">
        <v>44990.770833333336</v>
      </c>
      <c r="B14769">
        <v>4.4900000000000002E-2</v>
      </c>
      <c r="C14769" s="9">
        <v>4.87E-2</v>
      </c>
    </row>
    <row r="14770" spans="1:3">
      <c r="A14770" s="1">
        <v>44990.78125</v>
      </c>
      <c r="B14770">
        <v>4.4900000000000002E-2</v>
      </c>
      <c r="C14770" s="9">
        <v>4.8799999999999996E-2</v>
      </c>
    </row>
    <row r="14771" spans="1:3">
      <c r="A14771" s="1">
        <v>44990.791666666664</v>
      </c>
      <c r="B14771">
        <v>4.4600000000000001E-2</v>
      </c>
      <c r="C14771" s="9">
        <v>4.8299999999999996E-2</v>
      </c>
    </row>
    <row r="14772" spans="1:3">
      <c r="A14772" s="1">
        <v>44990.802083333336</v>
      </c>
      <c r="B14772">
        <v>4.4699999999999997E-2</v>
      </c>
      <c r="C14772" s="9">
        <v>4.8500000000000001E-2</v>
      </c>
    </row>
    <row r="14773" spans="1:3">
      <c r="A14773" s="1">
        <v>44990.8125</v>
      </c>
      <c r="B14773">
        <v>4.4699999999999997E-2</v>
      </c>
      <c r="C14773" s="9">
        <v>4.87E-2</v>
      </c>
    </row>
    <row r="14774" spans="1:3">
      <c r="A14774" s="1">
        <v>44990.822916666664</v>
      </c>
      <c r="B14774">
        <v>4.4999999999999998E-2</v>
      </c>
      <c r="C14774" s="9">
        <v>4.8799999999999996E-2</v>
      </c>
    </row>
    <row r="14775" spans="1:3">
      <c r="A14775" s="1">
        <v>44990.833333333336</v>
      </c>
      <c r="B14775">
        <v>4.4900000000000002E-2</v>
      </c>
      <c r="C14775" s="9">
        <v>4.8899999999999999E-2</v>
      </c>
    </row>
    <row r="14776" spans="1:3">
      <c r="A14776" s="1">
        <v>44990.84375</v>
      </c>
      <c r="B14776">
        <v>4.4999999999999998E-2</v>
      </c>
      <c r="C14776" s="9">
        <v>4.8899999999999999E-2</v>
      </c>
    </row>
    <row r="14777" spans="1:3">
      <c r="A14777" s="1">
        <v>44990.854166666664</v>
      </c>
      <c r="B14777">
        <v>4.5100000000000001E-2</v>
      </c>
      <c r="C14777" s="9">
        <v>4.8899999999999999E-2</v>
      </c>
    </row>
    <row r="14778" spans="1:3">
      <c r="A14778" s="1">
        <v>44990.864583333336</v>
      </c>
      <c r="B14778">
        <v>4.5100000000000001E-2</v>
      </c>
      <c r="C14778" s="9">
        <v>0.73049999999999993</v>
      </c>
    </row>
    <row r="14779" spans="1:3">
      <c r="A14779" s="1">
        <v>44990.875</v>
      </c>
      <c r="B14779">
        <v>4.5100000000000001E-2</v>
      </c>
      <c r="C14779" s="9">
        <v>1.0375999999999999</v>
      </c>
    </row>
    <row r="14780" spans="1:3">
      <c r="A14780" s="1">
        <v>44990.885416666664</v>
      </c>
      <c r="B14780">
        <v>4.5100000000000001E-2</v>
      </c>
      <c r="C14780" s="9">
        <v>0.99329999999999996</v>
      </c>
    </row>
    <row r="14781" spans="1:3">
      <c r="A14781" s="1">
        <v>44990.895833333336</v>
      </c>
      <c r="B14781">
        <v>4.5400000000000003E-2</v>
      </c>
      <c r="C14781" s="9">
        <v>0.6583</v>
      </c>
    </row>
    <row r="14782" spans="1:3">
      <c r="A14782" s="1">
        <v>44990.90625</v>
      </c>
      <c r="B14782">
        <v>4.5400000000000003E-2</v>
      </c>
      <c r="C14782" s="9">
        <v>0.97209999999999996</v>
      </c>
    </row>
    <row r="14783" spans="1:3">
      <c r="A14783" s="1">
        <v>44990.916666666664</v>
      </c>
      <c r="B14783">
        <v>4.53E-2</v>
      </c>
      <c r="C14783" s="9">
        <v>1.0648</v>
      </c>
    </row>
    <row r="14784" spans="1:3">
      <c r="A14784" s="1">
        <v>44990.927083333336</v>
      </c>
      <c r="B14784">
        <v>4.5400000000000003E-2</v>
      </c>
      <c r="C14784" s="9">
        <v>0.68920000000000003</v>
      </c>
    </row>
    <row r="14785" spans="1:3">
      <c r="A14785" s="1">
        <v>44990.9375</v>
      </c>
      <c r="B14785">
        <v>4.5699999999999998E-2</v>
      </c>
      <c r="C14785" s="9">
        <v>0.94419999999999993</v>
      </c>
    </row>
    <row r="14786" spans="1:3">
      <c r="A14786" s="1">
        <v>44990.947916666664</v>
      </c>
      <c r="B14786">
        <v>4.5699999999999998E-2</v>
      </c>
      <c r="C14786" s="9">
        <v>1.0361</v>
      </c>
    </row>
    <row r="14787" spans="1:3">
      <c r="A14787" s="1">
        <v>44990.958333333336</v>
      </c>
      <c r="B14787">
        <v>4.5699999999999998E-2</v>
      </c>
      <c r="C14787" s="9">
        <v>0.9486</v>
      </c>
    </row>
    <row r="14788" spans="1:3">
      <c r="A14788" s="1">
        <v>44990.96875</v>
      </c>
      <c r="B14788">
        <v>4.5400000000000003E-2</v>
      </c>
      <c r="C14788" s="9">
        <v>0.68070000000000008</v>
      </c>
    </row>
    <row r="14789" spans="1:3">
      <c r="A14789" s="1">
        <v>44990.979166666664</v>
      </c>
      <c r="B14789">
        <v>4.5600000000000002E-2</v>
      </c>
      <c r="C14789" s="9">
        <v>1.0066999999999999</v>
      </c>
    </row>
    <row r="14790" spans="1:3">
      <c r="A14790" s="1">
        <v>44990.989583333336</v>
      </c>
      <c r="B14790">
        <v>4.5600000000000002E-2</v>
      </c>
      <c r="C14790" s="9">
        <v>0.99720000000000009</v>
      </c>
    </row>
    <row r="14791" spans="1:3">
      <c r="A14791" s="1">
        <v>44991</v>
      </c>
      <c r="B14791">
        <v>4.58E-2</v>
      </c>
      <c r="C14791" s="9">
        <v>0.67430000000000001</v>
      </c>
    </row>
    <row r="14792" spans="1:3">
      <c r="A14792" s="1">
        <v>44991.010416666664</v>
      </c>
      <c r="B14792">
        <v>4.5999999999999999E-2</v>
      </c>
      <c r="C14792" s="9">
        <v>0.97160000000000002</v>
      </c>
    </row>
    <row r="14793" spans="1:3">
      <c r="A14793" s="1">
        <v>44991.020833333336</v>
      </c>
      <c r="B14793">
        <v>4.5900000000000003E-2</v>
      </c>
      <c r="C14793" s="9">
        <v>1.0678000000000001</v>
      </c>
    </row>
    <row r="14794" spans="1:3">
      <c r="A14794" s="1">
        <v>44991.03125</v>
      </c>
      <c r="B14794">
        <v>4.5900000000000003E-2</v>
      </c>
      <c r="C14794" s="9">
        <v>0.67320000000000002</v>
      </c>
    </row>
    <row r="14795" spans="1:3">
      <c r="A14795" s="1">
        <v>44991.041666666664</v>
      </c>
      <c r="B14795">
        <v>4.5900000000000003E-2</v>
      </c>
      <c r="C14795" s="9">
        <v>0.9002</v>
      </c>
    </row>
    <row r="14796" spans="1:3">
      <c r="A14796" s="1">
        <v>44991.052083333336</v>
      </c>
      <c r="B14796">
        <v>4.5900000000000003E-2</v>
      </c>
      <c r="C14796" s="9">
        <v>1.0407999999999999</v>
      </c>
    </row>
    <row r="14797" spans="1:3">
      <c r="A14797" s="1">
        <v>44991.0625</v>
      </c>
      <c r="B14797">
        <v>4.5900000000000003E-2</v>
      </c>
      <c r="C14797" s="9">
        <v>0.92449999999999999</v>
      </c>
    </row>
    <row r="14798" spans="1:3">
      <c r="A14798" s="1">
        <v>44991.072916666664</v>
      </c>
      <c r="B14798">
        <v>4.5900000000000003E-2</v>
      </c>
      <c r="C14798" s="9">
        <v>0.69</v>
      </c>
    </row>
    <row r="14799" spans="1:3">
      <c r="A14799" s="1">
        <v>44991.083333333336</v>
      </c>
      <c r="B14799">
        <v>4.5999999999999999E-2</v>
      </c>
      <c r="C14799" s="9">
        <v>1.0036</v>
      </c>
    </row>
    <row r="14800" spans="1:3">
      <c r="A14800" s="1">
        <v>44991.09375</v>
      </c>
      <c r="B14800">
        <v>4.5900000000000003E-2</v>
      </c>
      <c r="C14800" s="9">
        <v>0.66860000000000008</v>
      </c>
    </row>
    <row r="14801" spans="1:3">
      <c r="A14801" s="1">
        <v>44991.104166666664</v>
      </c>
      <c r="B14801">
        <v>4.5900000000000003E-2</v>
      </c>
      <c r="C14801" s="9">
        <v>0.94879999999999998</v>
      </c>
    </row>
    <row r="14802" spans="1:3">
      <c r="A14802" s="1">
        <v>44991.114583333336</v>
      </c>
      <c r="B14802">
        <v>4.5999999999999999E-2</v>
      </c>
      <c r="C14802" s="9">
        <v>1.0347</v>
      </c>
    </row>
    <row r="14803" spans="1:3">
      <c r="A14803" s="1">
        <v>44991.125</v>
      </c>
      <c r="B14803">
        <v>4.5900000000000003E-2</v>
      </c>
      <c r="C14803" s="9">
        <v>0.91969999999999996</v>
      </c>
    </row>
    <row r="14804" spans="1:3">
      <c r="A14804" s="1">
        <v>44991.135416666664</v>
      </c>
      <c r="B14804">
        <v>4.58E-2</v>
      </c>
      <c r="C14804" s="9">
        <v>0.69419999999999993</v>
      </c>
    </row>
    <row r="14805" spans="1:3">
      <c r="A14805" s="1">
        <v>44991.145833333336</v>
      </c>
      <c r="B14805">
        <v>4.58E-2</v>
      </c>
      <c r="C14805" s="9">
        <v>1.0108999999999999</v>
      </c>
    </row>
    <row r="14806" spans="1:3">
      <c r="A14806" s="1">
        <v>44991.15625</v>
      </c>
      <c r="B14806">
        <v>4.5900000000000003E-2</v>
      </c>
      <c r="C14806" s="9">
        <v>0.98049999999999993</v>
      </c>
    </row>
    <row r="14807" spans="1:3">
      <c r="A14807" s="1">
        <v>44991.166666666664</v>
      </c>
      <c r="B14807">
        <v>4.58E-2</v>
      </c>
      <c r="C14807" s="9">
        <v>0.66579999999999995</v>
      </c>
    </row>
    <row r="14808" spans="1:3">
      <c r="A14808" s="1">
        <v>44991.177083333336</v>
      </c>
      <c r="B14808">
        <v>4.5400000000000003E-2</v>
      </c>
      <c r="C14808" s="9">
        <v>0.98219999999999996</v>
      </c>
    </row>
    <row r="14809" spans="1:3">
      <c r="A14809" s="1">
        <v>44991.1875</v>
      </c>
      <c r="B14809">
        <v>4.5499999999999999E-2</v>
      </c>
      <c r="C14809" s="9">
        <v>1.0670999999999999</v>
      </c>
    </row>
    <row r="14810" spans="1:3">
      <c r="A14810" s="1">
        <v>44991.197916666664</v>
      </c>
      <c r="B14810">
        <v>4.5400000000000003E-2</v>
      </c>
      <c r="C14810" s="9">
        <v>0.66809999999999992</v>
      </c>
    </row>
    <row r="14811" spans="1:3">
      <c r="A14811" s="1">
        <v>44991.208333333336</v>
      </c>
      <c r="B14811">
        <v>4.5400000000000003E-2</v>
      </c>
      <c r="C14811" s="9">
        <v>0.90629999999999999</v>
      </c>
    </row>
    <row r="14812" spans="1:3">
      <c r="A14812" s="1">
        <v>44991.21875</v>
      </c>
      <c r="B14812">
        <v>4.53E-2</v>
      </c>
      <c r="C14812" s="9">
        <v>1.0331999999999999</v>
      </c>
    </row>
    <row r="14813" spans="1:3">
      <c r="A14813" s="1">
        <v>44991.229166666664</v>
      </c>
      <c r="B14813">
        <v>4.5100000000000001E-2</v>
      </c>
      <c r="C14813" s="9">
        <v>0.90329999999999999</v>
      </c>
    </row>
    <row r="14814" spans="1:3">
      <c r="A14814" s="1">
        <v>44991.239583333336</v>
      </c>
      <c r="B14814">
        <v>4.5600000000000002E-2</v>
      </c>
      <c r="C14814" s="9">
        <v>0.70740000000000003</v>
      </c>
    </row>
    <row r="14815" spans="1:3">
      <c r="A14815" s="1">
        <v>44991.25</v>
      </c>
      <c r="B14815">
        <v>4.5199999999999997E-2</v>
      </c>
      <c r="C14815" s="9">
        <v>1.0148999999999999</v>
      </c>
    </row>
    <row r="14816" spans="1:3">
      <c r="A14816" s="1">
        <v>44991.260416666664</v>
      </c>
      <c r="B14816">
        <v>4.5100000000000001E-2</v>
      </c>
      <c r="C14816" s="9">
        <v>0.9718</v>
      </c>
    </row>
    <row r="14817" spans="1:3">
      <c r="A14817" s="1">
        <v>44991.270833333336</v>
      </c>
      <c r="B14817">
        <v>1.994</v>
      </c>
      <c r="C14817" s="9">
        <v>0.72760000000000002</v>
      </c>
    </row>
    <row r="14818" spans="1:3">
      <c r="A14818" s="1">
        <v>44991.28125</v>
      </c>
      <c r="B14818">
        <v>2.0733999999999999</v>
      </c>
      <c r="C14818" s="9">
        <v>0.98819999999999997</v>
      </c>
    </row>
    <row r="14819" spans="1:3">
      <c r="A14819" s="1">
        <v>44991.291666666664</v>
      </c>
      <c r="B14819">
        <v>1.9561999999999999</v>
      </c>
      <c r="C14819" s="9">
        <v>1.0636000000000001</v>
      </c>
    </row>
    <row r="14820" spans="1:3">
      <c r="A14820" s="1">
        <v>44991.302083333336</v>
      </c>
      <c r="B14820">
        <v>1.726</v>
      </c>
      <c r="C14820" s="9">
        <v>0.67630000000000001</v>
      </c>
    </row>
    <row r="14821" spans="1:3">
      <c r="A14821" s="1">
        <v>44991.3125</v>
      </c>
      <c r="B14821">
        <v>1.6061000000000001</v>
      </c>
      <c r="C14821" s="9">
        <v>0.90629999999999999</v>
      </c>
    </row>
    <row r="14822" spans="1:3">
      <c r="A14822" s="1">
        <v>44991.322916666664</v>
      </c>
      <c r="B14822">
        <v>1.4718</v>
      </c>
      <c r="C14822" s="9">
        <v>1.0373999999999999</v>
      </c>
    </row>
    <row r="14823" spans="1:3">
      <c r="A14823" s="1">
        <v>44991.333333333336</v>
      </c>
      <c r="B14823">
        <v>1.4996</v>
      </c>
      <c r="C14823" s="9">
        <v>0.94169999999999998</v>
      </c>
    </row>
    <row r="14824" spans="1:3">
      <c r="A14824" s="1">
        <v>44991.34375</v>
      </c>
      <c r="B14824">
        <v>1.4703999999999999</v>
      </c>
      <c r="C14824" s="9">
        <v>0.68510000000000004</v>
      </c>
    </row>
    <row r="14825" spans="1:3">
      <c r="A14825" s="1">
        <v>44991.354166666664</v>
      </c>
      <c r="B14825">
        <v>1.2822</v>
      </c>
      <c r="C14825" s="9">
        <v>0.97530000000000006</v>
      </c>
    </row>
    <row r="14826" spans="1:3">
      <c r="A14826" s="1">
        <v>44991.364583333336</v>
      </c>
      <c r="B14826">
        <v>1.2219</v>
      </c>
      <c r="C14826" s="9">
        <v>0.70239999999999991</v>
      </c>
    </row>
    <row r="14827" spans="1:3">
      <c r="A14827" s="1">
        <v>44991.375</v>
      </c>
      <c r="B14827">
        <v>1.2487999999999999</v>
      </c>
      <c r="C14827" s="9">
        <v>0.93100000000000005</v>
      </c>
    </row>
    <row r="14828" spans="1:3">
      <c r="A14828" s="1">
        <v>44991.385416666664</v>
      </c>
      <c r="B14828">
        <v>1.4354</v>
      </c>
      <c r="C14828" s="9">
        <v>0.98809999999999998</v>
      </c>
    </row>
    <row r="14829" spans="1:3">
      <c r="A14829" s="1">
        <v>44991.395833333336</v>
      </c>
      <c r="B14829">
        <v>1.2765</v>
      </c>
      <c r="C14829" s="9">
        <v>0.94450000000000001</v>
      </c>
    </row>
    <row r="14830" spans="1:3">
      <c r="A14830" s="1">
        <v>44991.40625</v>
      </c>
      <c r="B14830">
        <v>0.89980000000000004</v>
      </c>
      <c r="C14830" s="9">
        <v>0.68229999999999991</v>
      </c>
    </row>
    <row r="14831" spans="1:3">
      <c r="A14831" s="1">
        <v>44991.416666666664</v>
      </c>
      <c r="B14831">
        <v>1.3546</v>
      </c>
      <c r="C14831" s="9">
        <v>0.9738</v>
      </c>
    </row>
    <row r="14832" spans="1:3">
      <c r="A14832" s="1">
        <v>44991.427083333336</v>
      </c>
      <c r="B14832">
        <v>1.1860999999999999</v>
      </c>
      <c r="C14832" s="9">
        <v>0.98519999999999996</v>
      </c>
    </row>
    <row r="14833" spans="1:3">
      <c r="A14833" s="1">
        <v>44991.4375</v>
      </c>
      <c r="B14833">
        <v>0.99219999999999997</v>
      </c>
      <c r="C14833" s="9">
        <v>0.64460000000000006</v>
      </c>
    </row>
    <row r="14834" spans="1:3">
      <c r="A14834" s="1">
        <v>44991.447916666664</v>
      </c>
      <c r="B14834">
        <v>0.48080000000000001</v>
      </c>
      <c r="C14834" s="9">
        <v>0.95950000000000002</v>
      </c>
    </row>
    <row r="14835" spans="1:3">
      <c r="A14835" s="1">
        <v>44991.458333333336</v>
      </c>
      <c r="B14835">
        <v>4.5900000000000003E-2</v>
      </c>
      <c r="C14835" s="9">
        <v>1.0159</v>
      </c>
    </row>
    <row r="14836" spans="1:3">
      <c r="A14836" s="1">
        <v>44991.46875</v>
      </c>
      <c r="B14836">
        <v>4.6100000000000002E-2</v>
      </c>
      <c r="C14836" s="9">
        <v>0.7548999999999999</v>
      </c>
    </row>
    <row r="14837" spans="1:3">
      <c r="A14837" s="1">
        <v>44991.479166666664</v>
      </c>
      <c r="B14837">
        <v>4.6100000000000002E-2</v>
      </c>
      <c r="C14837" s="9">
        <v>0.86929999999999996</v>
      </c>
    </row>
    <row r="14838" spans="1:3">
      <c r="A14838" s="1">
        <v>44991.489583333336</v>
      </c>
      <c r="B14838">
        <v>4.6100000000000002E-2</v>
      </c>
      <c r="C14838" s="9">
        <v>0.99550000000000005</v>
      </c>
    </row>
    <row r="14839" spans="1:3">
      <c r="A14839" s="1">
        <v>44991.5</v>
      </c>
      <c r="B14839">
        <v>4.5900000000000003E-2</v>
      </c>
      <c r="C14839" s="9">
        <v>0.94569999999999999</v>
      </c>
    </row>
    <row r="14840" spans="1:3">
      <c r="A14840" s="1">
        <v>44991.510416666664</v>
      </c>
      <c r="B14840">
        <v>4.5699999999999998E-2</v>
      </c>
      <c r="C14840" s="9">
        <v>0.72439999999999993</v>
      </c>
    </row>
    <row r="14841" spans="1:3">
      <c r="A14841" s="1">
        <v>44991.520833333336</v>
      </c>
      <c r="B14841">
        <v>4.5699999999999998E-2</v>
      </c>
      <c r="C14841" s="9">
        <v>0.9597</v>
      </c>
    </row>
    <row r="14842" spans="1:3">
      <c r="A14842" s="1">
        <v>44991.53125</v>
      </c>
      <c r="B14842">
        <v>4.5699999999999998E-2</v>
      </c>
      <c r="C14842" s="9">
        <v>0.98399999999999999</v>
      </c>
    </row>
    <row r="14843" spans="1:3">
      <c r="A14843" s="1">
        <v>44991.541666666664</v>
      </c>
      <c r="B14843">
        <v>4.5699999999999998E-2</v>
      </c>
      <c r="C14843" s="9">
        <v>0.99809999999999999</v>
      </c>
    </row>
    <row r="14844" spans="1:3">
      <c r="A14844" s="1">
        <v>44991.552083333336</v>
      </c>
      <c r="B14844">
        <v>4.5900000000000003E-2</v>
      </c>
      <c r="C14844" s="9">
        <v>0.99950000000000006</v>
      </c>
    </row>
    <row r="14845" spans="1:3">
      <c r="A14845" s="1">
        <v>44991.5625</v>
      </c>
      <c r="B14845">
        <v>4.5699999999999998E-2</v>
      </c>
      <c r="C14845" s="9">
        <v>1.0005000000000002</v>
      </c>
    </row>
    <row r="14846" spans="1:3">
      <c r="A14846" s="1">
        <v>44991.572916666664</v>
      </c>
      <c r="B14846">
        <v>4.5600000000000002E-2</v>
      </c>
      <c r="C14846" s="9">
        <v>1.0015000000000001</v>
      </c>
    </row>
    <row r="14847" spans="1:3">
      <c r="A14847" s="1">
        <v>44991.583333333336</v>
      </c>
      <c r="B14847">
        <v>4.5600000000000002E-2</v>
      </c>
      <c r="C14847" s="9">
        <v>1.0019</v>
      </c>
    </row>
    <row r="14848" spans="1:3">
      <c r="A14848" s="1">
        <v>44991.59375</v>
      </c>
      <c r="B14848">
        <v>4.5600000000000002E-2</v>
      </c>
      <c r="C14848" s="9">
        <v>0.8197000000000001</v>
      </c>
    </row>
    <row r="14849" spans="1:3">
      <c r="A14849" s="1">
        <v>44991.604166666664</v>
      </c>
      <c r="B14849">
        <v>4.53E-2</v>
      </c>
      <c r="C14849" s="9">
        <v>0.81719999999999993</v>
      </c>
    </row>
    <row r="14850" spans="1:3">
      <c r="A14850" s="1">
        <v>44991.614583333336</v>
      </c>
      <c r="B14850">
        <v>4.5199999999999997E-2</v>
      </c>
      <c r="C14850" s="9">
        <v>0.98690000000000011</v>
      </c>
    </row>
    <row r="14851" spans="1:3">
      <c r="A14851" s="1">
        <v>44991.625</v>
      </c>
      <c r="B14851">
        <v>4.5499999999999999E-2</v>
      </c>
      <c r="C14851" s="9">
        <v>0.66860000000000008</v>
      </c>
    </row>
    <row r="14852" spans="1:3">
      <c r="A14852" s="1">
        <v>44991.635416666664</v>
      </c>
      <c r="B14852">
        <v>4.5400000000000003E-2</v>
      </c>
      <c r="C14852" s="9">
        <v>0.93759999999999999</v>
      </c>
    </row>
    <row r="14853" spans="1:3">
      <c r="A14853" s="1">
        <v>44991.645833333336</v>
      </c>
      <c r="B14853">
        <v>4.5400000000000003E-2</v>
      </c>
      <c r="C14853" s="9">
        <v>0.97260000000000002</v>
      </c>
    </row>
    <row r="14854" spans="1:3">
      <c r="A14854" s="1">
        <v>44991.65625</v>
      </c>
      <c r="B14854">
        <v>4.5199999999999997E-2</v>
      </c>
      <c r="C14854" s="9">
        <v>0.33450000000000002</v>
      </c>
    </row>
    <row r="14855" spans="1:3">
      <c r="A14855" s="1">
        <v>44991.666666666664</v>
      </c>
      <c r="B14855">
        <v>4.5100000000000001E-2</v>
      </c>
      <c r="C14855" s="9">
        <v>4.07E-2</v>
      </c>
    </row>
    <row r="14856" spans="1:3">
      <c r="A14856" s="1">
        <v>44991.677083333336</v>
      </c>
      <c r="B14856">
        <v>4.5100000000000001E-2</v>
      </c>
      <c r="C14856" s="9">
        <v>4.8799999999999996E-2</v>
      </c>
    </row>
    <row r="14857" spans="1:3">
      <c r="A14857" s="1">
        <v>44991.6875</v>
      </c>
      <c r="B14857">
        <v>4.4999999999999998E-2</v>
      </c>
      <c r="C14857" s="9">
        <v>4.87E-2</v>
      </c>
    </row>
    <row r="14858" spans="1:3">
      <c r="A14858" s="1">
        <v>44991.697916666664</v>
      </c>
      <c r="B14858">
        <v>4.4999999999999998E-2</v>
      </c>
      <c r="C14858" s="9">
        <v>4.8799999999999996E-2</v>
      </c>
    </row>
    <row r="14859" spans="1:3">
      <c r="A14859" s="1">
        <v>44991.708333333336</v>
      </c>
      <c r="B14859">
        <v>4.4699999999999997E-2</v>
      </c>
      <c r="C14859" s="9">
        <v>4.8399999999999999E-2</v>
      </c>
    </row>
    <row r="14860" spans="1:3">
      <c r="A14860" s="1">
        <v>44991.71875</v>
      </c>
      <c r="B14860">
        <v>4.48E-2</v>
      </c>
      <c r="C14860" s="9">
        <v>4.8500000000000001E-2</v>
      </c>
    </row>
    <row r="14861" spans="1:3">
      <c r="A14861" s="1">
        <v>44991.729166666664</v>
      </c>
      <c r="B14861">
        <v>4.5100000000000001E-2</v>
      </c>
      <c r="C14861" s="9">
        <v>4.9000000000000002E-2</v>
      </c>
    </row>
    <row r="14862" spans="1:3">
      <c r="A14862" s="1">
        <v>44991.739583333336</v>
      </c>
      <c r="B14862">
        <v>4.4900000000000002E-2</v>
      </c>
      <c r="C14862" s="9">
        <v>4.8799999999999996E-2</v>
      </c>
    </row>
    <row r="14863" spans="1:3">
      <c r="A14863" s="1">
        <v>44991.75</v>
      </c>
      <c r="B14863">
        <v>4.48E-2</v>
      </c>
      <c r="C14863" s="9">
        <v>4.8500000000000001E-2</v>
      </c>
    </row>
    <row r="14864" spans="1:3">
      <c r="A14864" s="1">
        <v>44991.760416666664</v>
      </c>
      <c r="B14864">
        <v>4.4900000000000002E-2</v>
      </c>
      <c r="C14864" s="9">
        <v>4.8600000000000004E-2</v>
      </c>
    </row>
    <row r="14865" spans="1:3">
      <c r="A14865" s="1">
        <v>44991.770833333336</v>
      </c>
      <c r="B14865">
        <v>4.48E-2</v>
      </c>
      <c r="C14865" s="9">
        <v>4.8399999999999999E-2</v>
      </c>
    </row>
    <row r="14866" spans="1:3">
      <c r="A14866" s="1">
        <v>44991.78125</v>
      </c>
      <c r="B14866">
        <v>4.4900000000000002E-2</v>
      </c>
      <c r="C14866" s="9">
        <v>4.8600000000000004E-2</v>
      </c>
    </row>
    <row r="14867" spans="1:3">
      <c r="A14867" s="1">
        <v>44991.791666666664</v>
      </c>
      <c r="B14867">
        <v>4.4999999999999998E-2</v>
      </c>
      <c r="C14867" s="9">
        <v>4.87E-2</v>
      </c>
    </row>
    <row r="14868" spans="1:3">
      <c r="A14868" s="1">
        <v>44991.802083333336</v>
      </c>
      <c r="B14868">
        <v>4.5199999999999997E-2</v>
      </c>
      <c r="C14868" s="9">
        <v>4.9000000000000002E-2</v>
      </c>
    </row>
    <row r="14869" spans="1:3">
      <c r="A14869" s="1">
        <v>44991.8125</v>
      </c>
      <c r="B14869">
        <v>4.4699999999999997E-2</v>
      </c>
      <c r="C14869" s="9">
        <v>4.8399999999999999E-2</v>
      </c>
    </row>
    <row r="14870" spans="1:3">
      <c r="A14870" s="1">
        <v>44991.822916666664</v>
      </c>
      <c r="B14870">
        <v>4.48E-2</v>
      </c>
      <c r="C14870" s="9">
        <v>4.8600000000000004E-2</v>
      </c>
    </row>
    <row r="14871" spans="1:3">
      <c r="A14871" s="1">
        <v>44991.833333333336</v>
      </c>
      <c r="B14871">
        <v>4.4600000000000001E-2</v>
      </c>
      <c r="C14871" s="9">
        <v>4.8500000000000001E-2</v>
      </c>
    </row>
    <row r="14872" spans="1:3">
      <c r="A14872" s="1">
        <v>44991.84375</v>
      </c>
      <c r="B14872">
        <v>4.4400000000000002E-2</v>
      </c>
      <c r="C14872" s="9">
        <v>4.8299999999999996E-2</v>
      </c>
    </row>
    <row r="14873" spans="1:3">
      <c r="A14873" s="1">
        <v>44991.854166666664</v>
      </c>
      <c r="B14873">
        <v>4.4600000000000001E-2</v>
      </c>
      <c r="C14873" s="9">
        <v>4.82E-2</v>
      </c>
    </row>
    <row r="14874" spans="1:3">
      <c r="A14874" s="1">
        <v>44991.864583333336</v>
      </c>
      <c r="B14874">
        <v>4.4699999999999997E-2</v>
      </c>
      <c r="C14874" s="9">
        <v>4.8600000000000004E-2</v>
      </c>
    </row>
    <row r="14875" spans="1:3">
      <c r="A14875" s="1">
        <v>44991.875</v>
      </c>
      <c r="B14875">
        <v>4.48E-2</v>
      </c>
      <c r="C14875" s="9">
        <v>4.8899999999999999E-2</v>
      </c>
    </row>
    <row r="14876" spans="1:3">
      <c r="A14876" s="1">
        <v>44991.885416666664</v>
      </c>
      <c r="B14876">
        <v>4.5199999999999997E-2</v>
      </c>
      <c r="C14876" s="9">
        <v>4.9199999999999994E-2</v>
      </c>
    </row>
    <row r="14877" spans="1:3">
      <c r="A14877" s="1">
        <v>44991.895833333336</v>
      </c>
      <c r="B14877">
        <v>4.5499999999999999E-2</v>
      </c>
      <c r="C14877" s="9">
        <v>4.9399999999999999E-2</v>
      </c>
    </row>
    <row r="14878" spans="1:3">
      <c r="A14878" s="1">
        <v>44991.90625</v>
      </c>
      <c r="B14878">
        <v>4.5499999999999999E-2</v>
      </c>
      <c r="C14878" s="9">
        <v>4.9500000000000002E-2</v>
      </c>
    </row>
    <row r="14879" spans="1:3">
      <c r="A14879" s="1">
        <v>44991.916666666664</v>
      </c>
      <c r="B14879">
        <v>4.5499999999999999E-2</v>
      </c>
      <c r="C14879" s="9">
        <v>4.9700000000000001E-2</v>
      </c>
    </row>
    <row r="14880" spans="1:3">
      <c r="A14880" s="1">
        <v>44991.927083333336</v>
      </c>
      <c r="B14880">
        <v>4.5699999999999998E-2</v>
      </c>
      <c r="C14880" s="9">
        <v>4.9799999999999997E-2</v>
      </c>
    </row>
    <row r="14881" spans="1:3">
      <c r="A14881" s="1">
        <v>44991.9375</v>
      </c>
      <c r="B14881">
        <v>4.5900000000000003E-2</v>
      </c>
      <c r="C14881" s="9">
        <v>0.05</v>
      </c>
    </row>
    <row r="14882" spans="1:3">
      <c r="A14882" s="1">
        <v>44991.947916666664</v>
      </c>
      <c r="B14882">
        <v>4.53E-2</v>
      </c>
      <c r="C14882" s="9">
        <v>4.9299999999999997E-2</v>
      </c>
    </row>
    <row r="14883" spans="1:3">
      <c r="A14883" s="1">
        <v>44991.958333333336</v>
      </c>
      <c r="B14883">
        <v>4.53E-2</v>
      </c>
      <c r="C14883" s="9">
        <v>4.9399999999999999E-2</v>
      </c>
    </row>
    <row r="14884" spans="1:3">
      <c r="A14884" s="1">
        <v>44991.96875</v>
      </c>
      <c r="B14884">
        <v>4.5499999999999999E-2</v>
      </c>
      <c r="C14884" s="9">
        <v>4.9700000000000001E-2</v>
      </c>
    </row>
    <row r="14885" spans="1:3">
      <c r="A14885" s="1">
        <v>44991.979166666664</v>
      </c>
      <c r="B14885">
        <v>4.58E-2</v>
      </c>
      <c r="C14885" s="9">
        <v>4.99E-2</v>
      </c>
    </row>
    <row r="14886" spans="1:3">
      <c r="A14886" s="1">
        <v>44991.989583333336</v>
      </c>
      <c r="B14886">
        <v>4.58E-2</v>
      </c>
      <c r="C14886" s="9">
        <v>4.99E-2</v>
      </c>
    </row>
    <row r="14887" spans="1:3">
      <c r="A14887" s="1">
        <v>44992</v>
      </c>
      <c r="B14887">
        <v>4.58E-2</v>
      </c>
      <c r="C14887" s="9">
        <v>5.0099999999999999E-2</v>
      </c>
    </row>
    <row r="14888" spans="1:3">
      <c r="A14888" s="1">
        <v>44992.010416666664</v>
      </c>
      <c r="B14888">
        <v>4.5900000000000003E-2</v>
      </c>
      <c r="C14888" s="9">
        <v>5.0200000000000002E-2</v>
      </c>
    </row>
    <row r="14889" spans="1:3">
      <c r="A14889" s="1">
        <v>44992.020833333336</v>
      </c>
      <c r="B14889">
        <v>4.6100000000000002E-2</v>
      </c>
      <c r="C14889" s="9">
        <v>5.0200000000000002E-2</v>
      </c>
    </row>
    <row r="14890" spans="1:3">
      <c r="A14890" s="1">
        <v>44992.03125</v>
      </c>
      <c r="B14890">
        <v>4.6100000000000002E-2</v>
      </c>
      <c r="C14890" s="9">
        <v>5.04E-2</v>
      </c>
    </row>
    <row r="14891" spans="1:3">
      <c r="A14891" s="1">
        <v>44992.041666666664</v>
      </c>
      <c r="B14891">
        <v>4.6199999999999998E-2</v>
      </c>
      <c r="C14891" s="9">
        <v>5.0500000000000003E-2</v>
      </c>
    </row>
    <row r="14892" spans="1:3">
      <c r="A14892" s="1">
        <v>44992.052083333336</v>
      </c>
      <c r="B14892">
        <v>4.6100000000000002E-2</v>
      </c>
      <c r="C14892" s="9">
        <v>5.04E-2</v>
      </c>
    </row>
    <row r="14893" spans="1:3">
      <c r="A14893" s="1">
        <v>44992.0625</v>
      </c>
      <c r="B14893">
        <v>4.6199999999999998E-2</v>
      </c>
      <c r="C14893" s="9">
        <v>5.0599999999999999E-2</v>
      </c>
    </row>
    <row r="14894" spans="1:3">
      <c r="A14894" s="1">
        <v>44992.072916666664</v>
      </c>
      <c r="B14894">
        <v>4.6199999999999998E-2</v>
      </c>
      <c r="C14894" s="9">
        <v>5.04E-2</v>
      </c>
    </row>
    <row r="14895" spans="1:3">
      <c r="A14895" s="1">
        <v>44992.083333333336</v>
      </c>
      <c r="B14895">
        <v>4.6100000000000002E-2</v>
      </c>
      <c r="C14895" s="9">
        <v>0.52970000000000006</v>
      </c>
    </row>
    <row r="14896" spans="1:3">
      <c r="A14896" s="1">
        <v>44992.09375</v>
      </c>
      <c r="B14896">
        <v>4.6199999999999998E-2</v>
      </c>
      <c r="C14896" s="9">
        <v>1.0874000000000001</v>
      </c>
    </row>
    <row r="14897" spans="1:3">
      <c r="A14897" s="1">
        <v>44992.104166666664</v>
      </c>
      <c r="B14897">
        <v>4.6199999999999998E-2</v>
      </c>
      <c r="C14897" s="9">
        <v>1.0453000000000001</v>
      </c>
    </row>
    <row r="14898" spans="1:3">
      <c r="A14898" s="1">
        <v>44992.114583333336</v>
      </c>
      <c r="B14898">
        <v>4.6199999999999998E-2</v>
      </c>
      <c r="C14898" s="9">
        <v>0.7097</v>
      </c>
    </row>
    <row r="14899" spans="1:3">
      <c r="A14899" s="1">
        <v>44992.125</v>
      </c>
      <c r="B14899">
        <v>4.6199999999999998E-2</v>
      </c>
      <c r="C14899" s="9">
        <v>0.94070000000000009</v>
      </c>
    </row>
    <row r="14900" spans="1:3">
      <c r="A14900" s="1">
        <v>44992.135416666664</v>
      </c>
      <c r="B14900">
        <v>4.6100000000000002E-2</v>
      </c>
      <c r="C14900" s="9">
        <v>0.97249999999999992</v>
      </c>
    </row>
    <row r="14901" spans="1:3">
      <c r="A14901" s="1">
        <v>44992.145833333336</v>
      </c>
      <c r="B14901">
        <v>4.6199999999999998E-2</v>
      </c>
      <c r="C14901" s="9">
        <v>0.89639999999999997</v>
      </c>
    </row>
    <row r="14902" spans="1:3">
      <c r="A14902" s="1">
        <v>44992.15625</v>
      </c>
      <c r="B14902">
        <v>4.6199999999999998E-2</v>
      </c>
      <c r="C14902" s="9">
        <v>0.73419999999999996</v>
      </c>
    </row>
    <row r="14903" spans="1:3">
      <c r="A14903" s="1">
        <v>44992.166666666664</v>
      </c>
      <c r="B14903">
        <v>4.5999999999999999E-2</v>
      </c>
      <c r="C14903" s="9">
        <v>0.96879999999999999</v>
      </c>
    </row>
    <row r="14904" spans="1:3">
      <c r="A14904" s="1">
        <v>44992.177083333336</v>
      </c>
      <c r="B14904">
        <v>4.5900000000000003E-2</v>
      </c>
      <c r="C14904" s="9">
        <v>1.0506</v>
      </c>
    </row>
    <row r="14905" spans="1:3">
      <c r="A14905" s="1">
        <v>44992.1875</v>
      </c>
      <c r="B14905">
        <v>4.58E-2</v>
      </c>
      <c r="C14905" s="9">
        <v>0.65280000000000005</v>
      </c>
    </row>
    <row r="14906" spans="1:3">
      <c r="A14906" s="1">
        <v>44992.197916666664</v>
      </c>
      <c r="B14906">
        <v>4.58E-2</v>
      </c>
      <c r="C14906" s="9">
        <v>0.94130000000000003</v>
      </c>
    </row>
    <row r="14907" spans="1:3">
      <c r="A14907" s="1">
        <v>44992.208333333336</v>
      </c>
      <c r="B14907">
        <v>4.53E-2</v>
      </c>
      <c r="C14907" s="9">
        <v>1.0411000000000001</v>
      </c>
    </row>
    <row r="14908" spans="1:3">
      <c r="A14908" s="1">
        <v>44992.21875</v>
      </c>
      <c r="B14908">
        <v>4.53E-2</v>
      </c>
      <c r="C14908" s="9">
        <v>0.92819999999999991</v>
      </c>
    </row>
    <row r="14909" spans="1:3">
      <c r="A14909" s="1">
        <v>44992.229166666664</v>
      </c>
      <c r="B14909">
        <v>4.5699999999999998E-2</v>
      </c>
      <c r="C14909" s="9">
        <v>0.74070000000000003</v>
      </c>
    </row>
    <row r="14910" spans="1:3">
      <c r="A14910" s="1">
        <v>44992.239583333336</v>
      </c>
      <c r="B14910">
        <v>4.5600000000000002E-2</v>
      </c>
      <c r="C14910" s="9">
        <v>0.99109999999999998</v>
      </c>
    </row>
    <row r="14911" spans="1:3">
      <c r="A14911" s="1">
        <v>44992.25</v>
      </c>
      <c r="B14911">
        <v>4.5499999999999999E-2</v>
      </c>
      <c r="C14911" s="9">
        <v>0.96290000000000009</v>
      </c>
    </row>
    <row r="14912" spans="1:3">
      <c r="A14912" s="1">
        <v>44992.260416666664</v>
      </c>
      <c r="B14912">
        <v>4.5400000000000003E-2</v>
      </c>
      <c r="C14912" s="9">
        <v>0.72750000000000004</v>
      </c>
    </row>
    <row r="14913" spans="1:3">
      <c r="A14913" s="1">
        <v>44992.270833333336</v>
      </c>
      <c r="B14913">
        <v>1.9416</v>
      </c>
      <c r="C14913" s="9">
        <v>0.9588000000000001</v>
      </c>
    </row>
    <row r="14914" spans="1:3">
      <c r="A14914" s="1">
        <v>44992.28125</v>
      </c>
      <c r="B14914">
        <v>2.4020000000000001</v>
      </c>
      <c r="C14914" s="9">
        <v>1.0474999999999999</v>
      </c>
    </row>
    <row r="14915" spans="1:3">
      <c r="A14915" s="1">
        <v>44992.291666666664</v>
      </c>
      <c r="B14915">
        <v>2.1547999999999998</v>
      </c>
      <c r="C14915" s="9">
        <v>0.82379999999999998</v>
      </c>
    </row>
    <row r="14916" spans="1:3">
      <c r="A14916" s="1">
        <v>44992.302083333336</v>
      </c>
      <c r="B14916">
        <v>1.8795999999999999</v>
      </c>
      <c r="C14916" s="9">
        <v>0.83069999999999999</v>
      </c>
    </row>
    <row r="14917" spans="1:3">
      <c r="A14917" s="1">
        <v>44992.3125</v>
      </c>
      <c r="B14917">
        <v>1.9179999999999999</v>
      </c>
      <c r="C14917" s="9">
        <v>1.0164</v>
      </c>
    </row>
    <row r="14918" spans="1:3">
      <c r="A14918" s="1">
        <v>44992.322916666664</v>
      </c>
      <c r="B14918">
        <v>1.7416</v>
      </c>
      <c r="C14918" s="9">
        <v>0.63829999999999998</v>
      </c>
    </row>
    <row r="14919" spans="1:3">
      <c r="A14919" s="1">
        <v>44992.333333333336</v>
      </c>
      <c r="B14919">
        <v>1.8573</v>
      </c>
      <c r="C14919" s="9">
        <v>1.2086999999999999</v>
      </c>
    </row>
    <row r="14920" spans="1:3">
      <c r="A14920" s="1">
        <v>44992.34375</v>
      </c>
      <c r="B14920">
        <v>1.7797000000000001</v>
      </c>
      <c r="C14920" s="9">
        <v>1.121</v>
      </c>
    </row>
    <row r="14921" spans="1:3">
      <c r="A14921" s="1">
        <v>44992.354166666664</v>
      </c>
      <c r="B14921">
        <v>1.3666</v>
      </c>
      <c r="C14921" s="9">
        <v>0.91339999999999999</v>
      </c>
    </row>
    <row r="14922" spans="1:3">
      <c r="A14922" s="1">
        <v>44992.364583333336</v>
      </c>
      <c r="B14922">
        <v>2.0533000000000001</v>
      </c>
      <c r="C14922" s="9">
        <v>0.92880000000000007</v>
      </c>
    </row>
    <row r="14923" spans="1:3">
      <c r="A14923" s="1">
        <v>44992.375</v>
      </c>
      <c r="B14923">
        <v>1.8747</v>
      </c>
      <c r="C14923" s="9">
        <v>1.1337000000000002</v>
      </c>
    </row>
    <row r="14924" spans="1:3">
      <c r="A14924" s="1">
        <v>44992.385416666664</v>
      </c>
      <c r="B14924">
        <v>1.8540000000000001</v>
      </c>
      <c r="C14924" s="9">
        <v>1.1402999999999999</v>
      </c>
    </row>
    <row r="14925" spans="1:3">
      <c r="A14925" s="1">
        <v>44992.395833333336</v>
      </c>
      <c r="B14925">
        <v>1.5978000000000001</v>
      </c>
      <c r="C14925" s="9">
        <v>0.59630000000000005</v>
      </c>
    </row>
    <row r="14926" spans="1:3">
      <c r="A14926" s="1">
        <v>44992.40625</v>
      </c>
      <c r="B14926">
        <v>1.7519</v>
      </c>
      <c r="C14926" s="9">
        <v>0.96850000000000003</v>
      </c>
    </row>
    <row r="14927" spans="1:3">
      <c r="A14927" s="1">
        <v>44992.416666666664</v>
      </c>
      <c r="B14927">
        <v>1.4693000000000001</v>
      </c>
      <c r="C14927" s="9">
        <v>0.98270000000000002</v>
      </c>
    </row>
    <row r="14928" spans="1:3">
      <c r="A14928" s="1">
        <v>44992.427083333336</v>
      </c>
      <c r="B14928">
        <v>1.4384999999999999</v>
      </c>
      <c r="C14928" s="9">
        <v>0.85609999999999997</v>
      </c>
    </row>
    <row r="14929" spans="1:3">
      <c r="A14929" s="1">
        <v>44992.4375</v>
      </c>
      <c r="B14929">
        <v>1.0986</v>
      </c>
      <c r="C14929" s="9">
        <v>0.71019999999999994</v>
      </c>
    </row>
    <row r="14930" spans="1:3">
      <c r="A14930" s="1">
        <v>44992.447916666664</v>
      </c>
      <c r="B14930">
        <v>3.8100000000000002E-2</v>
      </c>
      <c r="C14930" s="9">
        <v>0.96419999999999995</v>
      </c>
    </row>
    <row r="14931" spans="1:3">
      <c r="A14931" s="1">
        <v>44992.458333333336</v>
      </c>
      <c r="B14931">
        <v>4.6199999999999998E-2</v>
      </c>
      <c r="C14931" s="9">
        <v>0.92259999999999998</v>
      </c>
    </row>
    <row r="14932" spans="1:3">
      <c r="A14932" s="1">
        <v>44992.46875</v>
      </c>
      <c r="B14932">
        <v>4.5999999999999999E-2</v>
      </c>
      <c r="C14932" s="9">
        <v>0.78220000000000001</v>
      </c>
    </row>
    <row r="14933" spans="1:3">
      <c r="A14933" s="1">
        <v>44992.479166666664</v>
      </c>
      <c r="B14933">
        <v>4.6199999999999998E-2</v>
      </c>
      <c r="C14933" s="9">
        <v>1.1974</v>
      </c>
    </row>
    <row r="14934" spans="1:3">
      <c r="A14934" s="1">
        <v>44992.489583333336</v>
      </c>
      <c r="B14934">
        <v>4.5699999999999998E-2</v>
      </c>
      <c r="C14934" s="9">
        <v>1.1414</v>
      </c>
    </row>
    <row r="14935" spans="1:3">
      <c r="A14935" s="1">
        <v>44992.5</v>
      </c>
      <c r="B14935">
        <v>4.5999999999999999E-2</v>
      </c>
      <c r="C14935" s="9">
        <v>0.71970000000000001</v>
      </c>
    </row>
    <row r="14936" spans="1:3">
      <c r="A14936" s="1">
        <v>44992.510416666664</v>
      </c>
      <c r="B14936">
        <v>4.5499999999999999E-2</v>
      </c>
      <c r="C14936" s="9">
        <v>0.85430000000000006</v>
      </c>
    </row>
    <row r="14937" spans="1:3">
      <c r="A14937" s="1">
        <v>44992.520833333336</v>
      </c>
      <c r="B14937">
        <v>4.5100000000000001E-2</v>
      </c>
      <c r="C14937" s="9">
        <v>0.9778</v>
      </c>
    </row>
    <row r="14938" spans="1:3">
      <c r="A14938" s="1">
        <v>44992.53125</v>
      </c>
      <c r="B14938">
        <v>4.5699999999999998E-2</v>
      </c>
      <c r="C14938" s="9">
        <v>0.879</v>
      </c>
    </row>
    <row r="14939" spans="1:3">
      <c r="A14939" s="1">
        <v>44992.541666666664</v>
      </c>
      <c r="B14939">
        <v>4.5900000000000003E-2</v>
      </c>
      <c r="C14939" s="9">
        <v>0.68259999999999998</v>
      </c>
    </row>
    <row r="14940" spans="1:3">
      <c r="A14940" s="1">
        <v>44992.552083333336</v>
      </c>
      <c r="B14940">
        <v>4.58E-2</v>
      </c>
      <c r="C14940" s="9">
        <v>0.95540000000000003</v>
      </c>
    </row>
    <row r="14941" spans="1:3">
      <c r="A14941" s="1">
        <v>44992.5625</v>
      </c>
      <c r="B14941">
        <v>4.5600000000000002E-2</v>
      </c>
      <c r="C14941" s="9">
        <v>1.0209999999999999</v>
      </c>
    </row>
    <row r="14942" spans="1:3">
      <c r="A14942" s="1">
        <v>44992.572916666664</v>
      </c>
      <c r="B14942">
        <v>4.5400000000000003E-2</v>
      </c>
      <c r="C14942" s="9">
        <v>0.58579999999999999</v>
      </c>
    </row>
    <row r="14943" spans="1:3">
      <c r="A14943" s="1">
        <v>44992.583333333336</v>
      </c>
      <c r="B14943">
        <v>4.5400000000000003E-2</v>
      </c>
      <c r="C14943" s="9">
        <v>0.93759999999999999</v>
      </c>
    </row>
    <row r="14944" spans="1:3">
      <c r="A14944" s="1">
        <v>44992.59375</v>
      </c>
      <c r="B14944">
        <v>4.5100000000000001E-2</v>
      </c>
      <c r="C14944" s="9">
        <v>0.85499999999999998</v>
      </c>
    </row>
    <row r="14945" spans="1:3">
      <c r="A14945" s="1">
        <v>44992.604166666664</v>
      </c>
      <c r="B14945">
        <v>4.4900000000000002E-2</v>
      </c>
      <c r="C14945" s="9">
        <v>0.73439999999999994</v>
      </c>
    </row>
    <row r="14946" spans="1:3">
      <c r="A14946" s="1">
        <v>44992.614583333336</v>
      </c>
      <c r="B14946">
        <v>4.4900000000000002E-2</v>
      </c>
      <c r="C14946" s="9">
        <v>0.96110000000000007</v>
      </c>
    </row>
    <row r="14947" spans="1:3">
      <c r="A14947" s="1">
        <v>44992.625</v>
      </c>
      <c r="B14947">
        <v>4.4999999999999998E-2</v>
      </c>
      <c r="C14947" s="9">
        <v>1.0117</v>
      </c>
    </row>
    <row r="14948" spans="1:3">
      <c r="A14948" s="1">
        <v>44992.635416666664</v>
      </c>
      <c r="B14948">
        <v>4.5400000000000003E-2</v>
      </c>
      <c r="C14948" s="9">
        <v>0.61339999999999995</v>
      </c>
    </row>
    <row r="14949" spans="1:3">
      <c r="A14949" s="1">
        <v>44992.645833333336</v>
      </c>
      <c r="B14949">
        <v>4.5400000000000003E-2</v>
      </c>
      <c r="C14949" s="9">
        <v>0.95849999999999991</v>
      </c>
    </row>
    <row r="14950" spans="1:3">
      <c r="A14950" s="1">
        <v>44992.65625</v>
      </c>
      <c r="B14950">
        <v>4.58E-2</v>
      </c>
      <c r="C14950" s="9">
        <v>0.32240000000000002</v>
      </c>
    </row>
    <row r="14951" spans="1:3">
      <c r="A14951" s="1">
        <v>44992.666666666664</v>
      </c>
      <c r="B14951">
        <v>4.5600000000000002E-2</v>
      </c>
      <c r="C14951" s="9">
        <v>4.7100000000000003E-2</v>
      </c>
    </row>
    <row r="14952" spans="1:3">
      <c r="A14952" s="1">
        <v>44992.677083333336</v>
      </c>
      <c r="B14952">
        <v>4.5600000000000002E-2</v>
      </c>
      <c r="C14952" s="9">
        <v>4.9500000000000002E-2</v>
      </c>
    </row>
    <row r="14953" spans="1:3">
      <c r="A14953" s="1">
        <v>44992.6875</v>
      </c>
      <c r="B14953">
        <v>4.5600000000000002E-2</v>
      </c>
      <c r="C14953" s="9">
        <v>4.9399999999999999E-2</v>
      </c>
    </row>
    <row r="14954" spans="1:3">
      <c r="A14954" s="1">
        <v>44992.697916666664</v>
      </c>
      <c r="B14954">
        <v>4.5499999999999999E-2</v>
      </c>
      <c r="C14954" s="9">
        <v>4.9299999999999997E-2</v>
      </c>
    </row>
    <row r="14955" spans="1:3">
      <c r="A14955" s="1">
        <v>44992.708333333336</v>
      </c>
      <c r="B14955">
        <v>4.5100000000000001E-2</v>
      </c>
      <c r="C14955" s="9">
        <v>4.8899999999999999E-2</v>
      </c>
    </row>
    <row r="14956" spans="1:3">
      <c r="A14956" s="1">
        <v>44992.71875</v>
      </c>
      <c r="B14956">
        <v>4.48E-2</v>
      </c>
      <c r="C14956" s="9">
        <v>4.8600000000000004E-2</v>
      </c>
    </row>
    <row r="14957" spans="1:3">
      <c r="A14957" s="1">
        <v>44992.729166666664</v>
      </c>
      <c r="B14957">
        <v>4.4600000000000001E-2</v>
      </c>
      <c r="C14957" s="9">
        <v>4.8299999999999996E-2</v>
      </c>
    </row>
    <row r="14958" spans="1:3">
      <c r="A14958" s="1">
        <v>44992.739583333336</v>
      </c>
      <c r="B14958">
        <v>4.4499999999999998E-2</v>
      </c>
      <c r="C14958" s="9">
        <v>4.8099999999999997E-2</v>
      </c>
    </row>
    <row r="14959" spans="1:3">
      <c r="A14959" s="1">
        <v>44992.75</v>
      </c>
      <c r="B14959">
        <v>4.4600000000000001E-2</v>
      </c>
      <c r="C14959" s="9">
        <v>4.8399999999999999E-2</v>
      </c>
    </row>
    <row r="14960" spans="1:3">
      <c r="A14960" s="1">
        <v>44992.760416666664</v>
      </c>
      <c r="B14960">
        <v>4.4699999999999997E-2</v>
      </c>
      <c r="C14960" s="9">
        <v>4.8399999999999999E-2</v>
      </c>
    </row>
    <row r="14961" spans="1:3">
      <c r="A14961" s="1">
        <v>44992.770833333336</v>
      </c>
      <c r="B14961">
        <v>4.4699999999999997E-2</v>
      </c>
      <c r="C14961" s="9">
        <v>4.8500000000000001E-2</v>
      </c>
    </row>
    <row r="14962" spans="1:3">
      <c r="A14962" s="1">
        <v>44992.78125</v>
      </c>
      <c r="B14962">
        <v>4.48E-2</v>
      </c>
      <c r="C14962" s="9">
        <v>4.8500000000000001E-2</v>
      </c>
    </row>
    <row r="14963" spans="1:3">
      <c r="A14963" s="1">
        <v>44992.791666666664</v>
      </c>
      <c r="B14963">
        <v>4.4999999999999998E-2</v>
      </c>
      <c r="C14963" s="9">
        <v>4.8799999999999996E-2</v>
      </c>
    </row>
    <row r="14964" spans="1:3">
      <c r="A14964" s="1">
        <v>44992.802083333336</v>
      </c>
      <c r="B14964">
        <v>4.4900000000000002E-2</v>
      </c>
      <c r="C14964" s="9">
        <v>4.87E-2</v>
      </c>
    </row>
    <row r="14965" spans="1:3">
      <c r="A14965" s="1">
        <v>44992.8125</v>
      </c>
      <c r="B14965">
        <v>4.4600000000000001E-2</v>
      </c>
      <c r="C14965" s="9">
        <v>4.8399999999999999E-2</v>
      </c>
    </row>
    <row r="14966" spans="1:3">
      <c r="A14966" s="1">
        <v>44992.822916666664</v>
      </c>
      <c r="B14966">
        <v>4.4600000000000001E-2</v>
      </c>
      <c r="C14966" s="9">
        <v>4.8299999999999996E-2</v>
      </c>
    </row>
    <row r="14967" spans="1:3">
      <c r="A14967" s="1">
        <v>44992.833333333336</v>
      </c>
      <c r="B14967">
        <v>4.4900000000000002E-2</v>
      </c>
      <c r="C14967" s="9">
        <v>4.87E-2</v>
      </c>
    </row>
    <row r="14968" spans="1:3">
      <c r="A14968" s="1">
        <v>44992.84375</v>
      </c>
      <c r="B14968">
        <v>4.4400000000000002E-2</v>
      </c>
      <c r="C14968" s="9">
        <v>4.82E-2</v>
      </c>
    </row>
    <row r="14969" spans="1:3">
      <c r="A14969" s="1">
        <v>44992.854166666664</v>
      </c>
      <c r="B14969">
        <v>4.4699999999999997E-2</v>
      </c>
      <c r="C14969" s="9">
        <v>4.8500000000000001E-2</v>
      </c>
    </row>
    <row r="14970" spans="1:3">
      <c r="A14970" s="1">
        <v>44992.864583333336</v>
      </c>
      <c r="B14970">
        <v>4.4699999999999997E-2</v>
      </c>
      <c r="C14970" s="9">
        <v>4.8500000000000001E-2</v>
      </c>
    </row>
    <row r="14971" spans="1:3">
      <c r="A14971" s="1">
        <v>44992.875</v>
      </c>
      <c r="B14971">
        <v>4.48E-2</v>
      </c>
      <c r="C14971" s="9">
        <v>4.8600000000000004E-2</v>
      </c>
    </row>
    <row r="14972" spans="1:3">
      <c r="A14972" s="1">
        <v>44992.885416666664</v>
      </c>
      <c r="B14972">
        <v>4.4900000000000002E-2</v>
      </c>
      <c r="C14972" s="9">
        <v>4.8799999999999996E-2</v>
      </c>
    </row>
    <row r="14973" spans="1:3">
      <c r="A14973" s="1">
        <v>44992.895833333336</v>
      </c>
      <c r="B14973">
        <v>4.4999999999999998E-2</v>
      </c>
      <c r="C14973" s="9">
        <v>4.8799999999999996E-2</v>
      </c>
    </row>
    <row r="14974" spans="1:3">
      <c r="A14974" s="1">
        <v>44992.90625</v>
      </c>
      <c r="B14974">
        <v>4.5100000000000001E-2</v>
      </c>
      <c r="C14974" s="9">
        <v>0.47040000000000004</v>
      </c>
    </row>
    <row r="14975" spans="1:3">
      <c r="A14975" s="1">
        <v>44992.916666666664</v>
      </c>
      <c r="B14975">
        <v>4.53E-2</v>
      </c>
      <c r="C14975" s="9">
        <v>1.1912</v>
      </c>
    </row>
    <row r="14976" spans="1:3">
      <c r="A14976" s="1">
        <v>44992.927083333336</v>
      </c>
      <c r="B14976">
        <v>4.5400000000000003E-2</v>
      </c>
      <c r="C14976" s="9">
        <v>1.0950000000000002</v>
      </c>
    </row>
    <row r="14977" spans="1:3">
      <c r="A14977" s="1">
        <v>44992.9375</v>
      </c>
      <c r="B14977">
        <v>4.5600000000000002E-2</v>
      </c>
      <c r="C14977" s="9">
        <v>0.68520000000000003</v>
      </c>
    </row>
    <row r="14978" spans="1:3">
      <c r="A14978" s="1">
        <v>44992.947916666664</v>
      </c>
      <c r="B14978">
        <v>4.58E-2</v>
      </c>
      <c r="C14978" s="9">
        <v>1.1017000000000001</v>
      </c>
    </row>
    <row r="14979" spans="1:3">
      <c r="A14979" s="1">
        <v>44992.958333333336</v>
      </c>
      <c r="B14979">
        <v>4.5699999999999998E-2</v>
      </c>
      <c r="C14979" s="9">
        <v>1.097</v>
      </c>
    </row>
    <row r="14980" spans="1:3">
      <c r="A14980" s="1">
        <v>44992.96875</v>
      </c>
      <c r="B14980">
        <v>4.5699999999999998E-2</v>
      </c>
      <c r="C14980" s="9">
        <v>0.91070000000000007</v>
      </c>
    </row>
    <row r="14981" spans="1:3">
      <c r="A14981" s="1">
        <v>44992.979166666664</v>
      </c>
      <c r="B14981">
        <v>4.5999999999999999E-2</v>
      </c>
      <c r="C14981" s="9">
        <v>0.84289999999999998</v>
      </c>
    </row>
    <row r="14982" spans="1:3">
      <c r="A14982" s="1">
        <v>44992.989583333336</v>
      </c>
      <c r="B14982">
        <v>4.5999999999999999E-2</v>
      </c>
      <c r="C14982" s="9">
        <v>1.143</v>
      </c>
    </row>
    <row r="14983" spans="1:3">
      <c r="A14983" s="1">
        <v>44993</v>
      </c>
      <c r="B14983">
        <v>4.5999999999999999E-2</v>
      </c>
      <c r="C14983" s="9">
        <v>1.1097000000000001</v>
      </c>
    </row>
    <row r="14984" spans="1:3">
      <c r="A14984" s="1">
        <v>44993.010416666664</v>
      </c>
      <c r="B14984">
        <v>4.5999999999999999E-2</v>
      </c>
      <c r="C14984" s="9">
        <v>0.67249999999999999</v>
      </c>
    </row>
    <row r="14985" spans="1:3">
      <c r="A14985" s="1">
        <v>44993.020833333336</v>
      </c>
      <c r="B14985">
        <v>4.6100000000000002E-2</v>
      </c>
      <c r="C14985" s="9">
        <v>1.0836999999999999</v>
      </c>
    </row>
    <row r="14986" spans="1:3">
      <c r="A14986" s="1">
        <v>44993.03125</v>
      </c>
      <c r="B14986">
        <v>4.6300000000000001E-2</v>
      </c>
      <c r="C14986" s="9">
        <v>1.1000000000000001</v>
      </c>
    </row>
    <row r="14987" spans="1:3">
      <c r="A14987" s="1">
        <v>44993.041666666664</v>
      </c>
      <c r="B14987">
        <v>4.5999999999999999E-2</v>
      </c>
      <c r="C14987" s="9">
        <v>0.91200000000000003</v>
      </c>
    </row>
    <row r="14988" spans="1:3">
      <c r="A14988" s="1">
        <v>44993.052083333336</v>
      </c>
      <c r="B14988">
        <v>4.58E-2</v>
      </c>
      <c r="C14988" s="9">
        <v>0.77550000000000008</v>
      </c>
    </row>
    <row r="14989" spans="1:3">
      <c r="A14989" s="1">
        <v>44993.0625</v>
      </c>
      <c r="B14989">
        <v>4.58E-2</v>
      </c>
      <c r="C14989" s="9">
        <v>1.1945000000000001</v>
      </c>
    </row>
    <row r="14990" spans="1:3">
      <c r="A14990" s="1">
        <v>44993.072916666664</v>
      </c>
      <c r="B14990">
        <v>4.5900000000000003E-2</v>
      </c>
      <c r="C14990" s="9">
        <v>1.1093000000000002</v>
      </c>
    </row>
    <row r="14991" spans="1:3">
      <c r="A14991" s="1">
        <v>44993.083333333336</v>
      </c>
      <c r="B14991">
        <v>4.5699999999999998E-2</v>
      </c>
      <c r="C14991" s="9">
        <v>0.72019999999999995</v>
      </c>
    </row>
    <row r="14992" spans="1:3">
      <c r="A14992" s="1">
        <v>44993.09375</v>
      </c>
      <c r="B14992">
        <v>4.58E-2</v>
      </c>
      <c r="C14992" s="9">
        <v>1.0750999999999999</v>
      </c>
    </row>
    <row r="14993" spans="1:3">
      <c r="A14993" s="1">
        <v>44993.104166666664</v>
      </c>
      <c r="B14993">
        <v>4.5699999999999998E-2</v>
      </c>
      <c r="C14993" s="9">
        <v>1.1013999999999999</v>
      </c>
    </row>
    <row r="14994" spans="1:3">
      <c r="A14994" s="1">
        <v>44993.114583333336</v>
      </c>
      <c r="B14994">
        <v>4.5699999999999998E-2</v>
      </c>
      <c r="C14994" s="9">
        <v>0.57240000000000002</v>
      </c>
    </row>
    <row r="14995" spans="1:3">
      <c r="A14995" s="1">
        <v>44993.125</v>
      </c>
      <c r="B14995">
        <v>4.5600000000000002E-2</v>
      </c>
      <c r="C14995" s="9">
        <v>1.2046999999999999</v>
      </c>
    </row>
    <row r="14996" spans="1:3">
      <c r="A14996" s="1">
        <v>44993.135416666664</v>
      </c>
      <c r="B14996">
        <v>4.5499999999999999E-2</v>
      </c>
      <c r="C14996" s="9">
        <v>1.1051</v>
      </c>
    </row>
    <row r="14997" spans="1:3">
      <c r="A14997" s="1">
        <v>44993.145833333336</v>
      </c>
      <c r="B14997">
        <v>4.5699999999999998E-2</v>
      </c>
      <c r="C14997" s="9">
        <v>0.86860000000000004</v>
      </c>
    </row>
    <row r="14998" spans="1:3">
      <c r="A14998" s="1">
        <v>44993.15625</v>
      </c>
      <c r="B14998">
        <v>4.5699999999999998E-2</v>
      </c>
      <c r="C14998" s="9">
        <v>0.89359999999999995</v>
      </c>
    </row>
    <row r="14999" spans="1:3">
      <c r="A14999" s="1">
        <v>44993.166666666664</v>
      </c>
      <c r="B14999">
        <v>4.5499999999999999E-2</v>
      </c>
      <c r="C14999" s="9">
        <v>1.115</v>
      </c>
    </row>
    <row r="15000" spans="1:3">
      <c r="A15000" s="1">
        <v>44993.177083333336</v>
      </c>
      <c r="B15000">
        <v>4.5499999999999999E-2</v>
      </c>
      <c r="C15000" s="9">
        <v>1.1128</v>
      </c>
    </row>
    <row r="15001" spans="1:3">
      <c r="A15001" s="1">
        <v>44993.1875</v>
      </c>
      <c r="B15001">
        <v>4.5400000000000003E-2</v>
      </c>
      <c r="C15001" s="9">
        <v>0.60549999999999993</v>
      </c>
    </row>
    <row r="15002" spans="1:3">
      <c r="A15002" s="1">
        <v>44993.197916666664</v>
      </c>
      <c r="B15002">
        <v>4.6100000000000002E-2</v>
      </c>
      <c r="C15002" s="9">
        <v>1.1780999999999999</v>
      </c>
    </row>
    <row r="15003" spans="1:3">
      <c r="A15003" s="1">
        <v>44993.208333333336</v>
      </c>
      <c r="B15003">
        <v>4.5999999999999999E-2</v>
      </c>
      <c r="C15003" s="9">
        <v>1.1036999999999999</v>
      </c>
    </row>
    <row r="15004" spans="1:3">
      <c r="A15004" s="1">
        <v>44993.21875</v>
      </c>
      <c r="B15004">
        <v>4.58E-2</v>
      </c>
      <c r="C15004" s="9">
        <v>0.88050000000000006</v>
      </c>
    </row>
    <row r="15005" spans="1:3">
      <c r="A15005" s="1">
        <v>44993.229166666664</v>
      </c>
      <c r="B15005">
        <v>4.5999999999999999E-2</v>
      </c>
      <c r="C15005" s="9">
        <v>0.85650000000000004</v>
      </c>
    </row>
    <row r="15006" spans="1:3">
      <c r="A15006" s="1">
        <v>44993.239583333336</v>
      </c>
      <c r="B15006">
        <v>4.58E-2</v>
      </c>
      <c r="C15006" s="9">
        <v>1.1452</v>
      </c>
    </row>
    <row r="15007" spans="1:3">
      <c r="A15007" s="1">
        <v>44993.25</v>
      </c>
      <c r="B15007">
        <v>4.5400000000000003E-2</v>
      </c>
      <c r="C15007" s="9">
        <v>1.1131000000000002</v>
      </c>
    </row>
    <row r="15008" spans="1:3">
      <c r="A15008" s="1">
        <v>44993.260416666664</v>
      </c>
      <c r="B15008">
        <v>4.5499999999999999E-2</v>
      </c>
      <c r="C15008" s="9">
        <v>0.629</v>
      </c>
    </row>
    <row r="15009" spans="1:3">
      <c r="A15009" s="1">
        <v>44993.270833333336</v>
      </c>
      <c r="B15009">
        <v>1.645</v>
      </c>
      <c r="C15009" s="9">
        <v>1.1396999999999999</v>
      </c>
    </row>
    <row r="15010" spans="1:3">
      <c r="A15010" s="1">
        <v>44993.28125</v>
      </c>
      <c r="B15010">
        <v>2.5211000000000001</v>
      </c>
      <c r="C15010" s="9">
        <v>1.1026</v>
      </c>
    </row>
    <row r="15011" spans="1:3">
      <c r="A15011" s="1">
        <v>44993.291666666664</v>
      </c>
      <c r="B15011">
        <v>2.4982000000000002</v>
      </c>
      <c r="C15011" s="9">
        <v>0.89190000000000003</v>
      </c>
    </row>
    <row r="15012" spans="1:3">
      <c r="A15012" s="1">
        <v>44993.302083333336</v>
      </c>
      <c r="B15012">
        <v>2.1023000000000001</v>
      </c>
      <c r="C15012" s="9">
        <v>0.7994</v>
      </c>
    </row>
    <row r="15013" spans="1:3">
      <c r="A15013" s="1">
        <v>44993.3125</v>
      </c>
      <c r="B15013">
        <v>1.2527999999999999</v>
      </c>
      <c r="C15013" s="9">
        <v>1.1631</v>
      </c>
    </row>
    <row r="15014" spans="1:3">
      <c r="A15014" s="1">
        <v>44993.322916666664</v>
      </c>
      <c r="B15014">
        <v>2.3578000000000001</v>
      </c>
      <c r="C15014" s="9">
        <v>1.1137000000000001</v>
      </c>
    </row>
    <row r="15015" spans="1:3">
      <c r="A15015" s="1">
        <v>44993.333333333336</v>
      </c>
      <c r="B15015">
        <v>2.2587999999999999</v>
      </c>
      <c r="C15015" s="9">
        <v>0.66179999999999994</v>
      </c>
    </row>
    <row r="15016" spans="1:3">
      <c r="A15016" s="1">
        <v>44993.34375</v>
      </c>
      <c r="B15016">
        <v>1.8067</v>
      </c>
      <c r="C15016" s="9">
        <v>1.1213</v>
      </c>
    </row>
    <row r="15017" spans="1:3">
      <c r="A15017" s="1">
        <v>44993.354166666664</v>
      </c>
      <c r="B15017">
        <v>1.9448000000000001</v>
      </c>
      <c r="C15017" s="9">
        <v>1.1048</v>
      </c>
    </row>
    <row r="15018" spans="1:3">
      <c r="A15018" s="1">
        <v>44993.364583333336</v>
      </c>
      <c r="B15018">
        <v>1.6431</v>
      </c>
      <c r="C15018" s="9">
        <v>0.92219999999999991</v>
      </c>
    </row>
    <row r="15019" spans="1:3">
      <c r="A15019" s="1">
        <v>44993.375</v>
      </c>
      <c r="B15019">
        <v>1.7191000000000001</v>
      </c>
      <c r="C15019" s="9">
        <v>0.71249999999999991</v>
      </c>
    </row>
    <row r="15020" spans="1:3">
      <c r="A15020" s="1">
        <v>44993.385416666664</v>
      </c>
      <c r="B15020">
        <v>1.8649</v>
      </c>
      <c r="C15020" s="9">
        <v>0.95540000000000003</v>
      </c>
    </row>
    <row r="15021" spans="1:3">
      <c r="A15021" s="1">
        <v>44993.395833333336</v>
      </c>
      <c r="B15021">
        <v>1.3676999999999999</v>
      </c>
      <c r="C15021" s="9">
        <v>0.80509999999999993</v>
      </c>
    </row>
    <row r="15022" spans="1:3">
      <c r="A15022" s="1">
        <v>44993.40625</v>
      </c>
      <c r="B15022">
        <v>1.6910000000000001</v>
      </c>
      <c r="C15022" s="9">
        <v>0.9677</v>
      </c>
    </row>
    <row r="15023" spans="1:3">
      <c r="A15023" s="1">
        <v>44993.416666666664</v>
      </c>
      <c r="B15023">
        <v>1.8084</v>
      </c>
      <c r="C15023" s="9">
        <v>1.1105</v>
      </c>
    </row>
    <row r="15024" spans="1:3">
      <c r="A15024" s="1">
        <v>44993.427083333336</v>
      </c>
      <c r="B15024">
        <v>1.7648999999999999</v>
      </c>
      <c r="C15024" s="9">
        <v>1.0042</v>
      </c>
    </row>
    <row r="15025" spans="1:3">
      <c r="A15025" s="1">
        <v>44993.4375</v>
      </c>
      <c r="B15025">
        <v>1.3953</v>
      </c>
      <c r="C15025" s="9">
        <v>0.69140000000000001</v>
      </c>
    </row>
    <row r="15026" spans="1:3">
      <c r="A15026" s="1">
        <v>44993.447916666664</v>
      </c>
      <c r="B15026">
        <v>1.1740999999999999</v>
      </c>
      <c r="C15026" s="9">
        <v>0.92449999999999999</v>
      </c>
    </row>
    <row r="15027" spans="1:3">
      <c r="A15027" s="1">
        <v>44993.458333333336</v>
      </c>
      <c r="B15027">
        <v>1.3736999999999999</v>
      </c>
      <c r="C15027" s="9">
        <v>0.98629999999999995</v>
      </c>
    </row>
    <row r="15028" spans="1:3">
      <c r="A15028" s="1">
        <v>44993.46875</v>
      </c>
      <c r="B15028">
        <v>1.2168000000000001</v>
      </c>
      <c r="C15028" s="9">
        <v>0.65</v>
      </c>
    </row>
    <row r="15029" spans="1:3">
      <c r="A15029" s="1">
        <v>44993.479166666664</v>
      </c>
      <c r="B15029">
        <v>1.1989000000000001</v>
      </c>
      <c r="C15029" s="9">
        <v>0.89039999999999997</v>
      </c>
    </row>
    <row r="15030" spans="1:3">
      <c r="A15030" s="1">
        <v>44993.489583333336</v>
      </c>
      <c r="B15030">
        <v>1.2367999999999999</v>
      </c>
      <c r="C15030" s="9">
        <v>0.94210000000000005</v>
      </c>
    </row>
    <row r="15031" spans="1:3">
      <c r="A15031" s="1">
        <v>44993.5</v>
      </c>
      <c r="B15031">
        <v>1.0666</v>
      </c>
      <c r="C15031" s="9">
        <v>0.87109999999999999</v>
      </c>
    </row>
    <row r="15032" spans="1:3">
      <c r="A15032" s="1">
        <v>44993.510416666664</v>
      </c>
      <c r="B15032">
        <v>1.2226999999999999</v>
      </c>
      <c r="C15032" s="9">
        <v>0.69769999999999999</v>
      </c>
    </row>
    <row r="15033" spans="1:3">
      <c r="A15033" s="1">
        <v>44993.520833333336</v>
      </c>
      <c r="B15033">
        <v>1.3389</v>
      </c>
      <c r="C15033" s="9">
        <v>0.93120000000000003</v>
      </c>
    </row>
    <row r="15034" spans="1:3">
      <c r="A15034" s="1">
        <v>44993.53125</v>
      </c>
      <c r="B15034">
        <v>1.2203999999999999</v>
      </c>
      <c r="C15034" s="9">
        <v>0.88169999999999993</v>
      </c>
    </row>
    <row r="15035" spans="1:3">
      <c r="A15035" s="1">
        <v>44993.541666666664</v>
      </c>
      <c r="B15035">
        <v>8.0299999999999996E-2</v>
      </c>
      <c r="C15035" s="9">
        <v>0.7167</v>
      </c>
    </row>
    <row r="15036" spans="1:3">
      <c r="A15036" s="1">
        <v>44993.552083333336</v>
      </c>
      <c r="B15036">
        <v>4.5900000000000003E-2</v>
      </c>
      <c r="C15036" s="9">
        <v>0.92799999999999994</v>
      </c>
    </row>
    <row r="15037" spans="1:3">
      <c r="A15037" s="1">
        <v>44993.5625</v>
      </c>
      <c r="B15037">
        <v>4.5900000000000003E-2</v>
      </c>
      <c r="C15037" s="9">
        <v>0.95530000000000004</v>
      </c>
    </row>
    <row r="15038" spans="1:3">
      <c r="A15038" s="1">
        <v>44993.572916666664</v>
      </c>
      <c r="B15038">
        <v>4.5900000000000003E-2</v>
      </c>
      <c r="C15038" s="9">
        <v>0.67879999999999996</v>
      </c>
    </row>
    <row r="15039" spans="1:3">
      <c r="A15039" s="1">
        <v>44993.583333333336</v>
      </c>
      <c r="B15039">
        <v>4.6100000000000002E-2</v>
      </c>
      <c r="C15039" s="9">
        <v>0.88800000000000001</v>
      </c>
    </row>
    <row r="15040" spans="1:3">
      <c r="A15040" s="1">
        <v>44993.59375</v>
      </c>
      <c r="B15040">
        <v>4.5600000000000002E-2</v>
      </c>
      <c r="C15040" s="9">
        <v>0.94480000000000008</v>
      </c>
    </row>
    <row r="15041" spans="1:3">
      <c r="A15041" s="1">
        <v>44993.604166666664</v>
      </c>
      <c r="B15041">
        <v>4.5999999999999999E-2</v>
      </c>
      <c r="C15041" s="9">
        <v>0.87000000000000011</v>
      </c>
    </row>
    <row r="15042" spans="1:3">
      <c r="A15042" s="1">
        <v>44993.614583333336</v>
      </c>
      <c r="B15042">
        <v>4.5999999999999999E-2</v>
      </c>
      <c r="C15042" s="9">
        <v>0.71679999999999999</v>
      </c>
    </row>
    <row r="15043" spans="1:3">
      <c r="A15043" s="1">
        <v>44993.625</v>
      </c>
      <c r="B15043">
        <v>4.58E-2</v>
      </c>
      <c r="C15043" s="9">
        <v>0.93030000000000002</v>
      </c>
    </row>
    <row r="15044" spans="1:3">
      <c r="A15044" s="1">
        <v>44993.635416666664</v>
      </c>
      <c r="B15044">
        <v>4.53E-2</v>
      </c>
      <c r="C15044" s="9">
        <v>0.96940000000000004</v>
      </c>
    </row>
    <row r="15045" spans="1:3">
      <c r="A15045" s="1">
        <v>44993.645833333336</v>
      </c>
      <c r="B15045">
        <v>4.5499999999999999E-2</v>
      </c>
      <c r="C15045" s="9">
        <v>0.76619999999999999</v>
      </c>
    </row>
    <row r="15046" spans="1:3">
      <c r="A15046" s="1">
        <v>44993.65625</v>
      </c>
      <c r="B15046">
        <v>4.53E-2</v>
      </c>
      <c r="C15046" s="9">
        <v>0.81610000000000005</v>
      </c>
    </row>
    <row r="15047" spans="1:3">
      <c r="A15047" s="1">
        <v>44993.666666666664</v>
      </c>
      <c r="B15047">
        <v>4.5199999999999997E-2</v>
      </c>
      <c r="C15047" s="9">
        <v>7.7199999999999991E-2</v>
      </c>
    </row>
    <row r="15048" spans="1:3">
      <c r="A15048" s="1">
        <v>44993.677083333336</v>
      </c>
      <c r="B15048">
        <v>4.5699999999999998E-2</v>
      </c>
      <c r="C15048" s="9">
        <v>4.9500000000000002E-2</v>
      </c>
    </row>
    <row r="15049" spans="1:3">
      <c r="A15049" s="1">
        <v>44993.6875</v>
      </c>
      <c r="B15049">
        <v>4.58E-2</v>
      </c>
      <c r="C15049" s="9">
        <v>4.9500000000000002E-2</v>
      </c>
    </row>
    <row r="15050" spans="1:3">
      <c r="A15050" s="1">
        <v>44993.697916666664</v>
      </c>
      <c r="B15050">
        <v>4.5600000000000002E-2</v>
      </c>
      <c r="C15050" s="9">
        <v>4.9399999999999999E-2</v>
      </c>
    </row>
    <row r="15051" spans="1:3">
      <c r="A15051" s="1">
        <v>44993.708333333336</v>
      </c>
      <c r="B15051">
        <v>4.5100000000000001E-2</v>
      </c>
      <c r="C15051" s="9">
        <v>4.87E-2</v>
      </c>
    </row>
    <row r="15052" spans="1:3">
      <c r="A15052" s="1">
        <v>44993.71875</v>
      </c>
      <c r="B15052">
        <v>4.4699999999999997E-2</v>
      </c>
      <c r="C15052" s="9">
        <v>4.8500000000000001E-2</v>
      </c>
    </row>
    <row r="15053" spans="1:3">
      <c r="A15053" s="1">
        <v>44993.729166666664</v>
      </c>
      <c r="B15053">
        <v>4.4400000000000002E-2</v>
      </c>
      <c r="C15053" s="9">
        <v>4.8099999999999997E-2</v>
      </c>
    </row>
    <row r="15054" spans="1:3">
      <c r="A15054" s="1">
        <v>44993.739583333336</v>
      </c>
      <c r="B15054">
        <v>4.4699999999999997E-2</v>
      </c>
      <c r="C15054" s="9">
        <v>4.8399999999999999E-2</v>
      </c>
    </row>
    <row r="15055" spans="1:3">
      <c r="A15055" s="1">
        <v>44993.75</v>
      </c>
      <c r="B15055">
        <v>4.48E-2</v>
      </c>
      <c r="C15055" s="9">
        <v>4.8399999999999999E-2</v>
      </c>
    </row>
    <row r="15056" spans="1:3">
      <c r="A15056" s="1">
        <v>44993.760416666664</v>
      </c>
      <c r="B15056">
        <v>4.4999999999999998E-2</v>
      </c>
      <c r="C15056" s="9">
        <v>4.87E-2</v>
      </c>
    </row>
    <row r="15057" spans="1:3">
      <c r="A15057" s="1">
        <v>44993.770833333336</v>
      </c>
      <c r="B15057">
        <v>4.4999999999999998E-2</v>
      </c>
      <c r="C15057" s="9">
        <v>4.87E-2</v>
      </c>
    </row>
    <row r="15058" spans="1:3">
      <c r="A15058" s="1">
        <v>44993.78125</v>
      </c>
      <c r="B15058">
        <v>4.5199999999999997E-2</v>
      </c>
      <c r="C15058" s="9">
        <v>4.8899999999999999E-2</v>
      </c>
    </row>
    <row r="15059" spans="1:3">
      <c r="A15059" s="1">
        <v>44993.791666666664</v>
      </c>
      <c r="B15059">
        <v>4.53E-2</v>
      </c>
      <c r="C15059" s="9">
        <v>4.9199999999999994E-2</v>
      </c>
    </row>
    <row r="15060" spans="1:3">
      <c r="A15060" s="1">
        <v>44993.802083333336</v>
      </c>
      <c r="B15060">
        <v>4.5499999999999999E-2</v>
      </c>
      <c r="C15060" s="9">
        <v>4.9299999999999997E-2</v>
      </c>
    </row>
    <row r="15061" spans="1:3">
      <c r="A15061" s="1">
        <v>44993.8125</v>
      </c>
      <c r="B15061">
        <v>4.5600000000000002E-2</v>
      </c>
      <c r="C15061" s="9">
        <v>4.9299999999999997E-2</v>
      </c>
    </row>
    <row r="15062" spans="1:3">
      <c r="A15062" s="1">
        <v>44993.822916666664</v>
      </c>
      <c r="B15062">
        <v>4.5199999999999997E-2</v>
      </c>
      <c r="C15062" s="9">
        <v>4.8899999999999999E-2</v>
      </c>
    </row>
    <row r="15063" spans="1:3">
      <c r="A15063" s="1">
        <v>44993.833333333336</v>
      </c>
      <c r="B15063">
        <v>4.5400000000000003E-2</v>
      </c>
      <c r="C15063" s="9">
        <v>4.9299999999999997E-2</v>
      </c>
    </row>
    <row r="15064" spans="1:3">
      <c r="A15064" s="1">
        <v>44993.84375</v>
      </c>
      <c r="B15064">
        <v>4.5699999999999998E-2</v>
      </c>
      <c r="C15064" s="9">
        <v>4.9600000000000005E-2</v>
      </c>
    </row>
    <row r="15065" spans="1:3">
      <c r="A15065" s="1">
        <v>44993.854166666664</v>
      </c>
      <c r="B15065">
        <v>4.5900000000000003E-2</v>
      </c>
      <c r="C15065" s="9">
        <v>4.9700000000000001E-2</v>
      </c>
    </row>
    <row r="15066" spans="1:3">
      <c r="A15066" s="1">
        <v>44993.864583333336</v>
      </c>
      <c r="B15066">
        <v>4.5199999999999997E-2</v>
      </c>
      <c r="C15066" s="9">
        <v>4.9000000000000002E-2</v>
      </c>
    </row>
    <row r="15067" spans="1:3">
      <c r="A15067" s="1">
        <v>44993.875</v>
      </c>
      <c r="B15067">
        <v>4.4999999999999998E-2</v>
      </c>
      <c r="C15067" s="9">
        <v>4.8799999999999996E-2</v>
      </c>
    </row>
    <row r="15068" spans="1:3">
      <c r="A15068" s="1">
        <v>44993.885416666664</v>
      </c>
      <c r="B15068">
        <v>4.5199999999999997E-2</v>
      </c>
      <c r="C15068" s="9">
        <v>4.9099999999999998E-2</v>
      </c>
    </row>
    <row r="15069" spans="1:3">
      <c r="A15069" s="1">
        <v>44993.895833333336</v>
      </c>
      <c r="B15069">
        <v>4.5400000000000003E-2</v>
      </c>
      <c r="C15069" s="9">
        <v>4.9199999999999994E-2</v>
      </c>
    </row>
    <row r="15070" spans="1:3">
      <c r="A15070" s="1">
        <v>44993.90625</v>
      </c>
      <c r="B15070">
        <v>4.5499999999999999E-2</v>
      </c>
      <c r="C15070" s="9">
        <v>4.9500000000000002E-2</v>
      </c>
    </row>
    <row r="15071" spans="1:3">
      <c r="A15071" s="1">
        <v>44993.916666666664</v>
      </c>
      <c r="B15071">
        <v>4.58E-2</v>
      </c>
      <c r="C15071" s="9">
        <v>4.9700000000000001E-2</v>
      </c>
    </row>
    <row r="15072" spans="1:3">
      <c r="A15072" s="1">
        <v>44993.927083333336</v>
      </c>
      <c r="B15072">
        <v>4.5400000000000003E-2</v>
      </c>
      <c r="C15072" s="9">
        <v>0.44950000000000001</v>
      </c>
    </row>
    <row r="15073" spans="1:3">
      <c r="A15073" s="1">
        <v>44993.9375</v>
      </c>
      <c r="B15073">
        <v>4.53E-2</v>
      </c>
      <c r="C15073" s="9">
        <v>1.1383999999999999</v>
      </c>
    </row>
    <row r="15074" spans="1:3">
      <c r="A15074" s="1">
        <v>44993.947916666664</v>
      </c>
      <c r="B15074">
        <v>4.5600000000000002E-2</v>
      </c>
      <c r="C15074" s="9">
        <v>1.028</v>
      </c>
    </row>
    <row r="15075" spans="1:3">
      <c r="A15075" s="1">
        <v>44993.958333333336</v>
      </c>
      <c r="B15075">
        <v>4.5699999999999998E-2</v>
      </c>
      <c r="C15075" s="9">
        <v>0.68930000000000002</v>
      </c>
    </row>
    <row r="15076" spans="1:3">
      <c r="A15076" s="1">
        <v>44993.96875</v>
      </c>
      <c r="B15076">
        <v>4.5699999999999998E-2</v>
      </c>
      <c r="C15076" s="9">
        <v>0.88379999999999992</v>
      </c>
    </row>
    <row r="15077" spans="1:3">
      <c r="A15077" s="1">
        <v>44993.979166666664</v>
      </c>
      <c r="B15077">
        <v>4.5900000000000003E-2</v>
      </c>
      <c r="C15077" s="9">
        <v>0.90429999999999999</v>
      </c>
    </row>
    <row r="15078" spans="1:3">
      <c r="A15078" s="1">
        <v>44993.989583333336</v>
      </c>
      <c r="B15078">
        <v>4.58E-2</v>
      </c>
      <c r="C15078" s="9">
        <v>0.6452</v>
      </c>
    </row>
    <row r="15079" spans="1:3">
      <c r="A15079" s="1">
        <v>44994</v>
      </c>
      <c r="B15079">
        <v>4.5900000000000003E-2</v>
      </c>
      <c r="C15079" s="9">
        <v>0.91590000000000005</v>
      </c>
    </row>
    <row r="15080" spans="1:3">
      <c r="A15080" s="1">
        <v>44994.010416666664</v>
      </c>
      <c r="B15080">
        <v>4.5999999999999999E-2</v>
      </c>
      <c r="C15080" s="9">
        <v>0.92870000000000008</v>
      </c>
    </row>
    <row r="15081" spans="1:3">
      <c r="A15081" s="1">
        <v>44994.020833333336</v>
      </c>
      <c r="B15081">
        <v>4.6199999999999998E-2</v>
      </c>
      <c r="C15081" s="9">
        <v>0.71260000000000001</v>
      </c>
    </row>
    <row r="15082" spans="1:3">
      <c r="A15082" s="1">
        <v>44994.03125</v>
      </c>
      <c r="B15082">
        <v>4.6100000000000002E-2</v>
      </c>
      <c r="C15082" s="9">
        <v>0.84770000000000001</v>
      </c>
    </row>
    <row r="15083" spans="1:3">
      <c r="A15083" s="1">
        <v>44994.041666666664</v>
      </c>
      <c r="B15083">
        <v>4.6300000000000001E-2</v>
      </c>
      <c r="C15083" s="9">
        <v>0.91820000000000002</v>
      </c>
    </row>
    <row r="15084" spans="1:3">
      <c r="A15084" s="1">
        <v>44994.052083333336</v>
      </c>
      <c r="B15084">
        <v>4.6100000000000002E-2</v>
      </c>
      <c r="C15084" s="9">
        <v>0.83119999999999994</v>
      </c>
    </row>
    <row r="15085" spans="1:3">
      <c r="A15085" s="1">
        <v>44994.0625</v>
      </c>
      <c r="B15085">
        <v>4.6199999999999998E-2</v>
      </c>
      <c r="C15085" s="9">
        <v>0.66860000000000008</v>
      </c>
    </row>
    <row r="15086" spans="1:3">
      <c r="A15086" s="1">
        <v>44994.072916666664</v>
      </c>
      <c r="B15086">
        <v>4.6100000000000002E-2</v>
      </c>
      <c r="C15086" s="9">
        <v>0.90080000000000005</v>
      </c>
    </row>
    <row r="15087" spans="1:3">
      <c r="A15087" s="1">
        <v>44994.083333333336</v>
      </c>
      <c r="B15087">
        <v>4.6100000000000002E-2</v>
      </c>
      <c r="C15087" s="9">
        <v>0.9446</v>
      </c>
    </row>
    <row r="15088" spans="1:3">
      <c r="A15088" s="1">
        <v>44994.09375</v>
      </c>
      <c r="B15088">
        <v>4.6199999999999998E-2</v>
      </c>
      <c r="C15088" s="9">
        <v>0.55030000000000001</v>
      </c>
    </row>
    <row r="15089" spans="1:3">
      <c r="A15089" s="1">
        <v>44994.104166666664</v>
      </c>
      <c r="B15089">
        <v>4.6199999999999998E-2</v>
      </c>
      <c r="C15089" s="9">
        <v>0.90490000000000004</v>
      </c>
    </row>
    <row r="15090" spans="1:3">
      <c r="A15090" s="1">
        <v>44994.114583333336</v>
      </c>
      <c r="B15090">
        <v>4.6100000000000002E-2</v>
      </c>
      <c r="C15090" s="9">
        <v>0.92169999999999996</v>
      </c>
    </row>
    <row r="15091" spans="1:3">
      <c r="A15091" s="1">
        <v>44994.125</v>
      </c>
      <c r="B15091">
        <v>4.6100000000000002E-2</v>
      </c>
      <c r="C15091" s="9">
        <v>0.72009999999999996</v>
      </c>
    </row>
    <row r="15092" spans="1:3">
      <c r="A15092" s="1">
        <v>44994.135416666664</v>
      </c>
      <c r="B15092">
        <v>4.6100000000000002E-2</v>
      </c>
      <c r="C15092" s="9">
        <v>0.81530000000000002</v>
      </c>
    </row>
    <row r="15093" spans="1:3">
      <c r="A15093" s="1">
        <v>44994.145833333336</v>
      </c>
      <c r="B15093">
        <v>4.6100000000000002E-2</v>
      </c>
      <c r="C15093" s="9">
        <v>0.91480000000000006</v>
      </c>
    </row>
    <row r="15094" spans="1:3">
      <c r="A15094" s="1">
        <v>44994.15625</v>
      </c>
      <c r="B15094">
        <v>4.5999999999999999E-2</v>
      </c>
      <c r="C15094" s="9">
        <v>0.83279999999999998</v>
      </c>
    </row>
    <row r="15095" spans="1:3">
      <c r="A15095" s="1">
        <v>44994.166666666664</v>
      </c>
      <c r="B15095">
        <v>4.5999999999999999E-2</v>
      </c>
      <c r="C15095" s="9">
        <v>0.66359999999999997</v>
      </c>
    </row>
    <row r="15096" spans="1:3">
      <c r="A15096" s="1">
        <v>44994.177083333336</v>
      </c>
      <c r="B15096">
        <v>4.5999999999999999E-2</v>
      </c>
      <c r="C15096" s="9">
        <v>0.90399999999999991</v>
      </c>
    </row>
    <row r="15097" spans="1:3">
      <c r="A15097" s="1">
        <v>44994.1875</v>
      </c>
      <c r="B15097">
        <v>4.5900000000000003E-2</v>
      </c>
      <c r="C15097" s="9">
        <v>0.93060000000000009</v>
      </c>
    </row>
    <row r="15098" spans="1:3">
      <c r="A15098" s="1">
        <v>44994.197916666664</v>
      </c>
      <c r="B15098">
        <v>4.58E-2</v>
      </c>
      <c r="C15098" s="9">
        <v>0.59850000000000003</v>
      </c>
    </row>
    <row r="15099" spans="1:3">
      <c r="A15099" s="1">
        <v>44994.208333333336</v>
      </c>
      <c r="B15099">
        <v>4.5699999999999998E-2</v>
      </c>
      <c r="C15099" s="9">
        <v>0.92300000000000004</v>
      </c>
    </row>
    <row r="15100" spans="1:3">
      <c r="A15100" s="1">
        <v>44994.21875</v>
      </c>
      <c r="B15100">
        <v>4.5699999999999998E-2</v>
      </c>
      <c r="C15100" s="9">
        <v>0.92020000000000002</v>
      </c>
    </row>
    <row r="15101" spans="1:3">
      <c r="A15101" s="1">
        <v>44994.229166666664</v>
      </c>
      <c r="B15101">
        <v>4.5600000000000002E-2</v>
      </c>
      <c r="C15101" s="9">
        <v>0.83319999999999994</v>
      </c>
    </row>
    <row r="15102" spans="1:3">
      <c r="A15102" s="1">
        <v>44994.239583333336</v>
      </c>
      <c r="B15102">
        <v>4.5400000000000003E-2</v>
      </c>
      <c r="C15102" s="9">
        <v>0.70520000000000005</v>
      </c>
    </row>
    <row r="15103" spans="1:3">
      <c r="A15103" s="1">
        <v>44994.25</v>
      </c>
      <c r="B15103">
        <v>4.58E-2</v>
      </c>
      <c r="C15103" s="9">
        <v>0.91500000000000004</v>
      </c>
    </row>
    <row r="15104" spans="1:3">
      <c r="A15104" s="1">
        <v>44994.260416666664</v>
      </c>
      <c r="B15104">
        <v>4.5699999999999998E-2</v>
      </c>
      <c r="C15104" s="9">
        <v>0.68120000000000003</v>
      </c>
    </row>
    <row r="15105" spans="1:3">
      <c r="A15105" s="1">
        <v>44994.270833333336</v>
      </c>
      <c r="B15105">
        <v>2.0074999999999998</v>
      </c>
      <c r="C15105" s="9">
        <v>1.0807</v>
      </c>
    </row>
    <row r="15106" spans="1:3">
      <c r="A15106" s="1">
        <v>44994.28125</v>
      </c>
      <c r="B15106">
        <v>2.2890999999999999</v>
      </c>
      <c r="C15106" s="9">
        <v>1.0189999999999999</v>
      </c>
    </row>
    <row r="15107" spans="1:3">
      <c r="A15107" s="1">
        <v>44994.291666666664</v>
      </c>
      <c r="B15107">
        <v>2.1688999999999998</v>
      </c>
      <c r="C15107" s="9">
        <v>0.88100000000000001</v>
      </c>
    </row>
    <row r="15108" spans="1:3">
      <c r="A15108" s="1">
        <v>44994.302083333336</v>
      </c>
      <c r="B15108">
        <v>1.5281</v>
      </c>
      <c r="C15108" s="9">
        <v>0.8357</v>
      </c>
    </row>
    <row r="15109" spans="1:3">
      <c r="A15109" s="1">
        <v>44994.3125</v>
      </c>
      <c r="B15109">
        <v>1.1002000000000001</v>
      </c>
      <c r="C15109" s="9">
        <v>1.0434000000000001</v>
      </c>
    </row>
    <row r="15110" spans="1:3">
      <c r="A15110" s="1">
        <v>44994.322916666664</v>
      </c>
      <c r="B15110">
        <v>2.1368</v>
      </c>
      <c r="C15110" s="9">
        <v>1.0427</v>
      </c>
    </row>
    <row r="15111" spans="1:3">
      <c r="A15111" s="1">
        <v>44994.333333333336</v>
      </c>
      <c r="B15111">
        <v>1.8848</v>
      </c>
      <c r="C15111" s="9">
        <v>0.62</v>
      </c>
    </row>
    <row r="15112" spans="1:3">
      <c r="A15112" s="1">
        <v>44994.34375</v>
      </c>
      <c r="B15112">
        <v>1.3602000000000001</v>
      </c>
      <c r="C15112" s="9">
        <v>0.92419999999999991</v>
      </c>
    </row>
    <row r="15113" spans="1:3">
      <c r="A15113" s="1">
        <v>44994.354166666664</v>
      </c>
      <c r="B15113">
        <v>1.3511</v>
      </c>
      <c r="C15113" s="9">
        <v>0.92470000000000008</v>
      </c>
    </row>
    <row r="15114" spans="1:3">
      <c r="A15114" s="1">
        <v>44994.364583333336</v>
      </c>
      <c r="B15114">
        <v>1.5699000000000001</v>
      </c>
      <c r="C15114" s="9">
        <v>0.84499999999999997</v>
      </c>
    </row>
    <row r="15115" spans="1:3">
      <c r="A15115" s="1">
        <v>44994.375</v>
      </c>
      <c r="B15115">
        <v>1.3270999999999999</v>
      </c>
      <c r="C15115" s="9">
        <v>0.66100000000000003</v>
      </c>
    </row>
    <row r="15116" spans="1:3">
      <c r="A15116" s="1">
        <v>44994.385416666664</v>
      </c>
      <c r="B15116">
        <v>1.3757999999999999</v>
      </c>
      <c r="C15116" s="9">
        <v>0.91090000000000004</v>
      </c>
    </row>
    <row r="15117" spans="1:3">
      <c r="A15117" s="1">
        <v>44994.395833333336</v>
      </c>
      <c r="B15117">
        <v>1.3886000000000001</v>
      </c>
      <c r="C15117" s="9">
        <v>0.88670000000000004</v>
      </c>
    </row>
    <row r="15118" spans="1:3">
      <c r="A15118" s="1">
        <v>44994.40625</v>
      </c>
      <c r="B15118">
        <v>1.0442</v>
      </c>
      <c r="C15118" s="9">
        <v>0.66670000000000007</v>
      </c>
    </row>
    <row r="15119" spans="1:3">
      <c r="A15119" s="1">
        <v>44994.416666666664</v>
      </c>
      <c r="B15119">
        <v>1.4500999999999999</v>
      </c>
      <c r="C15119" s="9">
        <v>0.90639999999999998</v>
      </c>
    </row>
    <row r="15120" spans="1:3">
      <c r="A15120" s="1">
        <v>44994.427083333336</v>
      </c>
      <c r="B15120">
        <v>0.6008</v>
      </c>
      <c r="C15120" s="9">
        <v>0.92830000000000001</v>
      </c>
    </row>
    <row r="15121" spans="1:3">
      <c r="A15121" s="1">
        <v>44994.4375</v>
      </c>
      <c r="B15121">
        <v>4.6199999999999998E-2</v>
      </c>
      <c r="C15121" s="9">
        <v>0.87769999999999992</v>
      </c>
    </row>
    <row r="15122" spans="1:3">
      <c r="A15122" s="1">
        <v>44994.447916666664</v>
      </c>
      <c r="B15122">
        <v>4.6199999999999998E-2</v>
      </c>
      <c r="C15122" s="9">
        <v>0.68389999999999995</v>
      </c>
    </row>
    <row r="15123" spans="1:3">
      <c r="A15123" s="1">
        <v>44994.458333333336</v>
      </c>
      <c r="B15123">
        <v>4.6199999999999998E-2</v>
      </c>
      <c r="C15123" s="9">
        <v>0.90810000000000002</v>
      </c>
    </row>
    <row r="15124" spans="1:3">
      <c r="A15124" s="1">
        <v>44994.46875</v>
      </c>
      <c r="B15124">
        <v>4.5999999999999999E-2</v>
      </c>
      <c r="C15124" s="9">
        <v>0.90439999999999998</v>
      </c>
    </row>
    <row r="15125" spans="1:3">
      <c r="A15125" s="1">
        <v>44994.479166666664</v>
      </c>
      <c r="B15125">
        <v>4.6100000000000002E-2</v>
      </c>
      <c r="C15125" s="9">
        <v>0.90399999999999991</v>
      </c>
    </row>
    <row r="15126" spans="1:3">
      <c r="A15126" s="1">
        <v>44994.489583333336</v>
      </c>
      <c r="B15126">
        <v>4.5900000000000003E-2</v>
      </c>
      <c r="C15126" s="9">
        <v>0.87080000000000002</v>
      </c>
    </row>
    <row r="15127" spans="1:3">
      <c r="A15127" s="1">
        <v>44994.5</v>
      </c>
      <c r="B15127">
        <v>4.5900000000000003E-2</v>
      </c>
      <c r="C15127" s="9">
        <v>0.66860000000000008</v>
      </c>
    </row>
    <row r="15128" spans="1:3">
      <c r="A15128" s="1">
        <v>44994.510416666664</v>
      </c>
      <c r="B15128">
        <v>4.58E-2</v>
      </c>
      <c r="C15128" s="9">
        <v>0.89880000000000004</v>
      </c>
    </row>
    <row r="15129" spans="1:3">
      <c r="A15129" s="1">
        <v>44994.520833333336</v>
      </c>
      <c r="B15129">
        <v>4.5999999999999999E-2</v>
      </c>
      <c r="C15129" s="9">
        <v>0.72160000000000002</v>
      </c>
    </row>
    <row r="15130" spans="1:3">
      <c r="A15130" s="1">
        <v>44994.53125</v>
      </c>
      <c r="B15130">
        <v>4.6199999999999998E-2</v>
      </c>
      <c r="C15130" s="9">
        <v>0.84499999999999997</v>
      </c>
    </row>
    <row r="15131" spans="1:3">
      <c r="A15131" s="1">
        <v>44994.541666666664</v>
      </c>
      <c r="B15131">
        <v>4.6100000000000002E-2</v>
      </c>
      <c r="C15131" s="9">
        <v>0.88149999999999995</v>
      </c>
    </row>
    <row r="15132" spans="1:3">
      <c r="A15132" s="1">
        <v>44994.552083333336</v>
      </c>
      <c r="B15132">
        <v>4.6199999999999998E-2</v>
      </c>
      <c r="C15132" s="9">
        <v>0.91070000000000007</v>
      </c>
    </row>
    <row r="15133" spans="1:3">
      <c r="A15133" s="1">
        <v>44994.5625</v>
      </c>
      <c r="B15133">
        <v>4.6100000000000002E-2</v>
      </c>
      <c r="C15133" s="9">
        <v>0.91260000000000008</v>
      </c>
    </row>
    <row r="15134" spans="1:3">
      <c r="A15134" s="1">
        <v>44994.572916666664</v>
      </c>
      <c r="B15134">
        <v>4.5900000000000003E-2</v>
      </c>
      <c r="C15134" s="9">
        <v>0.91369999999999996</v>
      </c>
    </row>
    <row r="15135" spans="1:3">
      <c r="A15135" s="1">
        <v>44994.583333333336</v>
      </c>
      <c r="B15135">
        <v>4.5900000000000003E-2</v>
      </c>
      <c r="C15135" s="9">
        <v>0.91480000000000006</v>
      </c>
    </row>
    <row r="15136" spans="1:3">
      <c r="A15136" s="1">
        <v>44994.59375</v>
      </c>
      <c r="B15136">
        <v>4.5999999999999999E-2</v>
      </c>
      <c r="C15136" s="9">
        <v>0.7379</v>
      </c>
    </row>
    <row r="15137" spans="1:3">
      <c r="A15137" s="1">
        <v>44994.604166666664</v>
      </c>
      <c r="B15137">
        <v>4.5900000000000003E-2</v>
      </c>
      <c r="C15137" s="9">
        <v>0.83040000000000003</v>
      </c>
    </row>
    <row r="15138" spans="1:3">
      <c r="A15138" s="1">
        <v>44994.614583333336</v>
      </c>
      <c r="B15138">
        <v>4.5999999999999999E-2</v>
      </c>
      <c r="C15138" s="9">
        <v>0.88589999999999991</v>
      </c>
    </row>
    <row r="15139" spans="1:3">
      <c r="A15139" s="1">
        <v>44994.625</v>
      </c>
      <c r="B15139">
        <v>4.5900000000000003E-2</v>
      </c>
      <c r="C15139" s="9">
        <v>0.9153</v>
      </c>
    </row>
    <row r="15140" spans="1:3">
      <c r="A15140" s="1">
        <v>44994.635416666664</v>
      </c>
      <c r="B15140">
        <v>4.5699999999999998E-2</v>
      </c>
      <c r="C15140" s="9">
        <v>0.91739999999999999</v>
      </c>
    </row>
    <row r="15141" spans="1:3">
      <c r="A15141" s="1">
        <v>44994.645833333336</v>
      </c>
      <c r="B15141">
        <v>4.58E-2</v>
      </c>
      <c r="C15141" s="9">
        <v>0.85000000000000009</v>
      </c>
    </row>
    <row r="15142" spans="1:3">
      <c r="A15142" s="1">
        <v>44994.65625</v>
      </c>
      <c r="B15142">
        <v>4.58E-2</v>
      </c>
      <c r="C15142" s="9">
        <v>0.35629999999999995</v>
      </c>
    </row>
    <row r="15143" spans="1:3">
      <c r="A15143" s="1">
        <v>44994.666666666664</v>
      </c>
      <c r="B15143">
        <v>4.53E-2</v>
      </c>
      <c r="C15143" s="9">
        <v>3.3799999999999997E-2</v>
      </c>
    </row>
    <row r="15144" spans="1:3">
      <c r="A15144" s="1">
        <v>44994.677083333336</v>
      </c>
      <c r="B15144">
        <v>4.5499999999999999E-2</v>
      </c>
      <c r="C15144" s="9">
        <v>4.9299999999999997E-2</v>
      </c>
    </row>
    <row r="15145" spans="1:3">
      <c r="A15145" s="1">
        <v>44994.6875</v>
      </c>
      <c r="B15145">
        <v>4.58E-2</v>
      </c>
      <c r="C15145" s="9">
        <v>4.9600000000000005E-2</v>
      </c>
    </row>
    <row r="15146" spans="1:3">
      <c r="A15146" s="1">
        <v>44994.697916666664</v>
      </c>
      <c r="B15146">
        <v>4.5600000000000002E-2</v>
      </c>
      <c r="C15146" s="9">
        <v>4.9299999999999997E-2</v>
      </c>
    </row>
    <row r="15147" spans="1:3">
      <c r="A15147" s="1">
        <v>44994.708333333336</v>
      </c>
      <c r="B15147">
        <v>4.5699999999999998E-2</v>
      </c>
      <c r="C15147" s="9">
        <v>4.9500000000000002E-2</v>
      </c>
    </row>
    <row r="15148" spans="1:3">
      <c r="A15148" s="1">
        <v>44994.71875</v>
      </c>
      <c r="B15148">
        <v>4.53E-2</v>
      </c>
      <c r="C15148" s="9">
        <v>4.8899999999999999E-2</v>
      </c>
    </row>
    <row r="15149" spans="1:3">
      <c r="A15149" s="1">
        <v>44994.729166666664</v>
      </c>
      <c r="B15149">
        <v>4.5100000000000001E-2</v>
      </c>
      <c r="C15149" s="9">
        <v>4.8799999999999996E-2</v>
      </c>
    </row>
    <row r="15150" spans="1:3">
      <c r="A15150" s="1">
        <v>44994.739583333336</v>
      </c>
      <c r="B15150">
        <v>4.48E-2</v>
      </c>
      <c r="C15150" s="9">
        <v>4.8299999999999996E-2</v>
      </c>
    </row>
    <row r="15151" spans="1:3">
      <c r="A15151" s="1">
        <v>44994.75</v>
      </c>
      <c r="B15151">
        <v>4.48E-2</v>
      </c>
      <c r="C15151" s="9">
        <v>4.8500000000000001E-2</v>
      </c>
    </row>
    <row r="15152" spans="1:3">
      <c r="A15152" s="1">
        <v>44994.760416666664</v>
      </c>
      <c r="B15152">
        <v>4.48E-2</v>
      </c>
      <c r="C15152" s="9">
        <v>4.8399999999999999E-2</v>
      </c>
    </row>
    <row r="15153" spans="1:3">
      <c r="A15153" s="1">
        <v>44994.770833333336</v>
      </c>
      <c r="B15153">
        <v>4.4900000000000002E-2</v>
      </c>
      <c r="C15153" s="9">
        <v>4.8399999999999999E-2</v>
      </c>
    </row>
    <row r="15154" spans="1:3">
      <c r="A15154" s="1">
        <v>44994.78125</v>
      </c>
      <c r="B15154">
        <v>4.4900000000000002E-2</v>
      </c>
      <c r="C15154" s="9">
        <v>4.8600000000000004E-2</v>
      </c>
    </row>
    <row r="15155" spans="1:3">
      <c r="A15155" s="1">
        <v>44994.791666666664</v>
      </c>
      <c r="B15155">
        <v>4.5100000000000001E-2</v>
      </c>
      <c r="C15155" s="9">
        <v>4.8799999999999996E-2</v>
      </c>
    </row>
    <row r="15156" spans="1:3">
      <c r="A15156" s="1">
        <v>44994.802083333336</v>
      </c>
      <c r="B15156">
        <v>4.53E-2</v>
      </c>
      <c r="C15156" s="9">
        <v>4.8899999999999999E-2</v>
      </c>
    </row>
    <row r="15157" spans="1:3">
      <c r="A15157" s="1">
        <v>44994.8125</v>
      </c>
      <c r="B15157">
        <v>4.5400000000000003E-2</v>
      </c>
      <c r="C15157" s="9">
        <v>4.9099999999999998E-2</v>
      </c>
    </row>
    <row r="15158" spans="1:3">
      <c r="A15158" s="1">
        <v>44994.822916666664</v>
      </c>
      <c r="B15158">
        <v>4.53E-2</v>
      </c>
      <c r="C15158" s="9">
        <v>4.9200000000000001E-2</v>
      </c>
    </row>
    <row r="15159" spans="1:3">
      <c r="A15159" s="1">
        <v>44994.833333333336</v>
      </c>
      <c r="B15159">
        <v>4.5100000000000001E-2</v>
      </c>
      <c r="C15159" s="9">
        <v>4.9000000000000002E-2</v>
      </c>
    </row>
    <row r="15160" spans="1:3">
      <c r="A15160" s="1">
        <v>44994.84375</v>
      </c>
      <c r="B15160">
        <v>4.5400000000000003E-2</v>
      </c>
      <c r="C15160" s="9">
        <v>4.9099999999999998E-2</v>
      </c>
    </row>
    <row r="15161" spans="1:3">
      <c r="A15161" s="1">
        <v>44994.854166666664</v>
      </c>
      <c r="B15161">
        <v>4.5600000000000002E-2</v>
      </c>
      <c r="C15161" s="9">
        <v>4.9299999999999997E-2</v>
      </c>
    </row>
    <row r="15162" spans="1:3">
      <c r="A15162" s="1">
        <v>44994.864583333336</v>
      </c>
      <c r="B15162">
        <v>4.5699999999999998E-2</v>
      </c>
      <c r="C15162" s="9">
        <v>4.9700000000000001E-2</v>
      </c>
    </row>
    <row r="15163" spans="1:3">
      <c r="A15163" s="1">
        <v>44994.875</v>
      </c>
      <c r="B15163">
        <v>4.5400000000000003E-2</v>
      </c>
      <c r="C15163" s="9">
        <v>4.9299999999999997E-2</v>
      </c>
    </row>
    <row r="15164" spans="1:3">
      <c r="A15164" s="1">
        <v>44994.885416666664</v>
      </c>
      <c r="B15164">
        <v>4.4999999999999998E-2</v>
      </c>
      <c r="C15164" s="9">
        <v>4.8799999999999996E-2</v>
      </c>
    </row>
    <row r="15165" spans="1:3">
      <c r="A15165" s="1">
        <v>44994.895833333336</v>
      </c>
      <c r="B15165">
        <v>4.53E-2</v>
      </c>
      <c r="C15165" s="9">
        <v>4.9000000000000002E-2</v>
      </c>
    </row>
    <row r="15166" spans="1:3">
      <c r="A15166" s="1">
        <v>44994.90625</v>
      </c>
      <c r="B15166">
        <v>4.5199999999999997E-2</v>
      </c>
      <c r="C15166" s="9">
        <v>4.9200000000000001E-2</v>
      </c>
    </row>
    <row r="15167" spans="1:3">
      <c r="A15167" s="1">
        <v>44994.916666666664</v>
      </c>
      <c r="B15167">
        <v>4.5400000000000003E-2</v>
      </c>
      <c r="C15167" s="9">
        <v>4.9299999999999997E-2</v>
      </c>
    </row>
    <row r="15168" spans="1:3">
      <c r="A15168" s="1">
        <v>44994.927083333336</v>
      </c>
      <c r="B15168">
        <v>4.5499999999999999E-2</v>
      </c>
      <c r="C15168" s="9">
        <v>4.9399999999999999E-2</v>
      </c>
    </row>
    <row r="15169" spans="1:3">
      <c r="A15169" s="1">
        <v>44994.9375</v>
      </c>
      <c r="B15169">
        <v>4.5499999999999999E-2</v>
      </c>
      <c r="C15169" s="9">
        <v>4.9399999999999999E-2</v>
      </c>
    </row>
    <row r="15170" spans="1:3">
      <c r="A15170" s="1">
        <v>44994.947916666664</v>
      </c>
      <c r="B15170">
        <v>4.5600000000000002E-2</v>
      </c>
      <c r="C15170" s="9">
        <v>4.9500000000000002E-2</v>
      </c>
    </row>
    <row r="15171" spans="1:3">
      <c r="A15171" s="1">
        <v>44994.958333333336</v>
      </c>
      <c r="B15171">
        <v>4.5699999999999998E-2</v>
      </c>
      <c r="C15171" s="9">
        <v>4.9700000000000001E-2</v>
      </c>
    </row>
    <row r="15172" spans="1:3">
      <c r="A15172" s="1">
        <v>44994.96875</v>
      </c>
      <c r="B15172">
        <v>4.5900000000000003E-2</v>
      </c>
      <c r="C15172" s="9">
        <v>4.99E-2</v>
      </c>
    </row>
    <row r="15173" spans="1:3">
      <c r="A15173" s="1">
        <v>44994.979166666664</v>
      </c>
      <c r="B15173">
        <v>4.6100000000000002E-2</v>
      </c>
      <c r="C15173" s="9">
        <v>0.05</v>
      </c>
    </row>
    <row r="15174" spans="1:3">
      <c r="A15174" s="1">
        <v>44994.989583333336</v>
      </c>
      <c r="B15174">
        <v>4.5900000000000003E-2</v>
      </c>
      <c r="C15174" s="9">
        <v>4.99E-2</v>
      </c>
    </row>
    <row r="15175" spans="1:3">
      <c r="A15175" s="1">
        <v>44995</v>
      </c>
      <c r="B15175">
        <v>4.5999999999999999E-2</v>
      </c>
      <c r="C15175" s="9">
        <v>5.0099999999999999E-2</v>
      </c>
    </row>
    <row r="15176" spans="1:3">
      <c r="A15176" s="1">
        <v>44995.010416666664</v>
      </c>
      <c r="B15176">
        <v>4.6300000000000001E-2</v>
      </c>
      <c r="C15176" s="9">
        <v>5.0299999999999997E-2</v>
      </c>
    </row>
    <row r="15177" spans="1:3">
      <c r="A15177" s="1">
        <v>44995.020833333336</v>
      </c>
      <c r="B15177">
        <v>4.6300000000000001E-2</v>
      </c>
      <c r="C15177" s="9">
        <v>5.0299999999999997E-2</v>
      </c>
    </row>
    <row r="15178" spans="1:3">
      <c r="A15178" s="1">
        <v>44995.03125</v>
      </c>
      <c r="B15178">
        <v>4.6199999999999998E-2</v>
      </c>
      <c r="C15178" s="9">
        <v>5.0299999999999997E-2</v>
      </c>
    </row>
    <row r="15179" spans="1:3">
      <c r="A15179" s="1">
        <v>44995.041666666664</v>
      </c>
      <c r="B15179">
        <v>4.6100000000000002E-2</v>
      </c>
      <c r="C15179" s="9">
        <v>5.0299999999999997E-2</v>
      </c>
    </row>
    <row r="15180" spans="1:3">
      <c r="A15180" s="1">
        <v>44995.052083333336</v>
      </c>
      <c r="B15180">
        <v>4.6199999999999998E-2</v>
      </c>
      <c r="C15180" s="9">
        <v>5.0299999999999997E-2</v>
      </c>
    </row>
    <row r="15181" spans="1:3">
      <c r="A15181" s="1">
        <v>44995.0625</v>
      </c>
      <c r="B15181">
        <v>4.6199999999999998E-2</v>
      </c>
      <c r="C15181" s="9">
        <v>5.04E-2</v>
      </c>
    </row>
    <row r="15182" spans="1:3">
      <c r="A15182" s="1">
        <v>44995.072916666664</v>
      </c>
      <c r="B15182">
        <v>4.6199999999999998E-2</v>
      </c>
      <c r="C15182" s="9">
        <v>5.04E-2</v>
      </c>
    </row>
    <row r="15183" spans="1:3">
      <c r="A15183" s="1">
        <v>44995.083333333336</v>
      </c>
      <c r="B15183">
        <v>4.6199999999999998E-2</v>
      </c>
      <c r="C15183" s="9">
        <v>5.04E-2</v>
      </c>
    </row>
    <row r="15184" spans="1:3">
      <c r="A15184" s="1">
        <v>44995.09375</v>
      </c>
      <c r="B15184">
        <v>4.6199999999999998E-2</v>
      </c>
      <c r="C15184" s="9">
        <v>5.0299999999999997E-2</v>
      </c>
    </row>
    <row r="15185" spans="1:3">
      <c r="A15185" s="1">
        <v>44995.104166666664</v>
      </c>
      <c r="B15185">
        <v>4.6300000000000001E-2</v>
      </c>
      <c r="C15185" s="9">
        <v>5.04E-2</v>
      </c>
    </row>
    <row r="15186" spans="1:3">
      <c r="A15186" s="1">
        <v>44995.114583333336</v>
      </c>
      <c r="B15186">
        <v>4.6100000000000002E-2</v>
      </c>
      <c r="C15186" s="9">
        <v>5.0199999999999995E-2</v>
      </c>
    </row>
    <row r="15187" spans="1:3">
      <c r="A15187" s="1">
        <v>44995.125</v>
      </c>
      <c r="B15187">
        <v>4.6199999999999998E-2</v>
      </c>
      <c r="C15187" s="9">
        <v>5.0299999999999997E-2</v>
      </c>
    </row>
    <row r="15188" spans="1:3">
      <c r="A15188" s="1">
        <v>44995.135416666664</v>
      </c>
      <c r="B15188">
        <v>4.6100000000000002E-2</v>
      </c>
      <c r="C15188" s="9">
        <v>5.0299999999999997E-2</v>
      </c>
    </row>
    <row r="15189" spans="1:3">
      <c r="A15189" s="1">
        <v>44995.145833333336</v>
      </c>
      <c r="B15189">
        <v>4.6100000000000002E-2</v>
      </c>
      <c r="C15189" s="9">
        <v>5.0099999999999999E-2</v>
      </c>
    </row>
    <row r="15190" spans="1:3">
      <c r="A15190" s="1">
        <v>44995.15625</v>
      </c>
      <c r="B15190">
        <v>4.5999999999999999E-2</v>
      </c>
      <c r="C15190" s="9">
        <v>0.64510000000000001</v>
      </c>
    </row>
    <row r="15191" spans="1:3">
      <c r="A15191" s="1">
        <v>44995.166666666664</v>
      </c>
      <c r="B15191">
        <v>4.58E-2</v>
      </c>
      <c r="C15191" s="9">
        <v>1.3033999999999999</v>
      </c>
    </row>
    <row r="15192" spans="1:3">
      <c r="A15192" s="1">
        <v>44995.177083333336</v>
      </c>
      <c r="B15192">
        <v>4.5900000000000003E-2</v>
      </c>
      <c r="C15192" s="9">
        <v>1.1615000000000002</v>
      </c>
    </row>
    <row r="15193" spans="1:3">
      <c r="A15193" s="1">
        <v>44995.1875</v>
      </c>
      <c r="B15193">
        <v>4.5699999999999998E-2</v>
      </c>
      <c r="C15193" s="9">
        <v>0.64400000000000002</v>
      </c>
    </row>
    <row r="15194" spans="1:3">
      <c r="A15194" s="1">
        <v>44995.197916666664</v>
      </c>
      <c r="B15194">
        <v>4.5600000000000002E-2</v>
      </c>
      <c r="C15194" s="9">
        <v>0.88439999999999996</v>
      </c>
    </row>
    <row r="15195" spans="1:3">
      <c r="A15195" s="1">
        <v>44995.208333333336</v>
      </c>
      <c r="B15195">
        <v>4.5499999999999999E-2</v>
      </c>
      <c r="C15195" s="9">
        <v>0.88429999999999997</v>
      </c>
    </row>
    <row r="15196" spans="1:3">
      <c r="A15196" s="1">
        <v>44995.21875</v>
      </c>
      <c r="B15196">
        <v>4.5499999999999999E-2</v>
      </c>
      <c r="C15196" s="9">
        <v>0.78249999999999997</v>
      </c>
    </row>
    <row r="15197" spans="1:3">
      <c r="A15197" s="1">
        <v>44995.229166666664</v>
      </c>
      <c r="B15197">
        <v>4.5900000000000003E-2</v>
      </c>
      <c r="C15197" s="9">
        <v>0.91220000000000001</v>
      </c>
    </row>
    <row r="15198" spans="1:3">
      <c r="A15198" s="1">
        <v>44995.239583333336</v>
      </c>
      <c r="B15198">
        <v>4.5699999999999998E-2</v>
      </c>
      <c r="C15198" s="9">
        <v>1.0138</v>
      </c>
    </row>
    <row r="15199" spans="1:3">
      <c r="A15199" s="1">
        <v>44995.25</v>
      </c>
      <c r="B15199">
        <v>4.5400000000000003E-2</v>
      </c>
      <c r="C15199" s="9">
        <v>1.0065</v>
      </c>
    </row>
    <row r="15200" spans="1:3">
      <c r="A15200" s="1">
        <v>44995.260416666664</v>
      </c>
      <c r="B15200">
        <v>4.53E-2</v>
      </c>
      <c r="C15200" s="9">
        <v>0.64729999999999999</v>
      </c>
    </row>
    <row r="15201" spans="1:3">
      <c r="A15201" s="1">
        <v>44995.270833333336</v>
      </c>
      <c r="B15201">
        <v>1.9513</v>
      </c>
      <c r="C15201" s="9">
        <v>1.0838000000000001</v>
      </c>
    </row>
    <row r="15202" spans="1:3">
      <c r="A15202" s="1">
        <v>44995.28125</v>
      </c>
      <c r="B15202">
        <v>2.2704</v>
      </c>
      <c r="C15202" s="9">
        <v>0.95040000000000002</v>
      </c>
    </row>
    <row r="15203" spans="1:3">
      <c r="A15203" s="1">
        <v>44995.291666666664</v>
      </c>
      <c r="B15203">
        <v>2.2444999999999999</v>
      </c>
      <c r="C15203" s="9">
        <v>0.63829999999999998</v>
      </c>
    </row>
    <row r="15204" spans="1:3">
      <c r="A15204" s="1">
        <v>44995.302083333336</v>
      </c>
      <c r="B15204">
        <v>1.7481</v>
      </c>
      <c r="C15204" s="9">
        <v>1.1404999999999998</v>
      </c>
    </row>
    <row r="15205" spans="1:3">
      <c r="A15205" s="1">
        <v>44995.3125</v>
      </c>
      <c r="B15205">
        <v>1.8774</v>
      </c>
      <c r="C15205" s="9">
        <v>1.0103</v>
      </c>
    </row>
    <row r="15206" spans="1:3">
      <c r="A15206" s="1">
        <v>44995.322916666664</v>
      </c>
      <c r="B15206">
        <v>1.8495999999999999</v>
      </c>
      <c r="C15206" s="9">
        <v>0.79180000000000006</v>
      </c>
    </row>
    <row r="15207" spans="1:3">
      <c r="A15207" s="1">
        <v>44995.333333333336</v>
      </c>
      <c r="B15207">
        <v>1.5712999999999999</v>
      </c>
      <c r="C15207" s="9">
        <v>0.75970000000000004</v>
      </c>
    </row>
    <row r="15208" spans="1:3">
      <c r="A15208" s="1">
        <v>44995.34375</v>
      </c>
      <c r="B15208">
        <v>1.6827000000000001</v>
      </c>
      <c r="C15208" s="9">
        <v>0.88539999999999996</v>
      </c>
    </row>
    <row r="15209" spans="1:3">
      <c r="A15209" s="1">
        <v>44995.354166666664</v>
      </c>
      <c r="B15209">
        <v>1.1611</v>
      </c>
      <c r="C15209" s="9">
        <v>0.87650000000000006</v>
      </c>
    </row>
    <row r="15210" spans="1:3">
      <c r="A15210" s="1">
        <v>44995.364583333336</v>
      </c>
      <c r="B15210">
        <v>1.7864</v>
      </c>
      <c r="C15210" s="9">
        <v>0.87650000000000006</v>
      </c>
    </row>
    <row r="15211" spans="1:3">
      <c r="A15211" s="1">
        <v>44995.375</v>
      </c>
      <c r="B15211">
        <v>1.6827000000000001</v>
      </c>
      <c r="C15211" s="9">
        <v>0.64749999999999996</v>
      </c>
    </row>
    <row r="15212" spans="1:3">
      <c r="A15212" s="1">
        <v>44995.385416666664</v>
      </c>
      <c r="B15212">
        <v>1.4036</v>
      </c>
      <c r="C15212" s="9">
        <v>0.80200000000000005</v>
      </c>
    </row>
    <row r="15213" spans="1:3">
      <c r="A15213" s="1">
        <v>44995.395833333336</v>
      </c>
      <c r="B15213">
        <v>0.88439999999999996</v>
      </c>
      <c r="C15213" s="9">
        <v>0.88009999999999999</v>
      </c>
    </row>
    <row r="15214" spans="1:3">
      <c r="A15214" s="1">
        <v>44995.40625</v>
      </c>
      <c r="B15214">
        <v>4.1500000000000002E-2</v>
      </c>
      <c r="C15214" s="9">
        <v>0.88050000000000006</v>
      </c>
    </row>
    <row r="15215" spans="1:3">
      <c r="A15215" s="1">
        <v>44995.416666666664</v>
      </c>
      <c r="B15215">
        <v>4.58E-2</v>
      </c>
      <c r="C15215" s="9">
        <v>0.88189999999999991</v>
      </c>
    </row>
    <row r="15216" spans="1:3">
      <c r="A15216" s="1">
        <v>44995.427083333336</v>
      </c>
      <c r="B15216">
        <v>4.5999999999999999E-2</v>
      </c>
      <c r="C15216" s="9">
        <v>0.88369999999999993</v>
      </c>
    </row>
    <row r="15217" spans="1:3">
      <c r="A15217" s="1">
        <v>44995.4375</v>
      </c>
      <c r="B15217">
        <v>4.6300000000000001E-2</v>
      </c>
      <c r="C15217" s="9">
        <v>0.88450000000000006</v>
      </c>
    </row>
    <row r="15218" spans="1:3">
      <c r="A15218" s="1">
        <v>44995.447916666664</v>
      </c>
      <c r="B15218">
        <v>4.6199999999999998E-2</v>
      </c>
      <c r="C15218" s="9">
        <v>0.88549999999999995</v>
      </c>
    </row>
    <row r="15219" spans="1:3">
      <c r="A15219" s="1">
        <v>44995.458333333336</v>
      </c>
      <c r="B15219">
        <v>4.6100000000000002E-2</v>
      </c>
      <c r="C15219" s="9">
        <v>0.81610000000000005</v>
      </c>
    </row>
    <row r="15220" spans="1:3">
      <c r="A15220" s="1">
        <v>44995.46875</v>
      </c>
      <c r="B15220">
        <v>4.5999999999999999E-2</v>
      </c>
      <c r="C15220" s="9">
        <v>0.69710000000000005</v>
      </c>
    </row>
    <row r="15221" spans="1:3">
      <c r="A15221" s="1">
        <v>44995.479166666664</v>
      </c>
      <c r="B15221">
        <v>4.5999999999999999E-2</v>
      </c>
      <c r="C15221" s="9">
        <v>0.86149999999999993</v>
      </c>
    </row>
    <row r="15222" spans="1:3">
      <c r="A15222" s="1">
        <v>44995.489583333336</v>
      </c>
      <c r="B15222">
        <v>4.6100000000000002E-2</v>
      </c>
      <c r="C15222" s="9">
        <v>0.87959999999999994</v>
      </c>
    </row>
    <row r="15223" spans="1:3">
      <c r="A15223" s="1">
        <v>44995.5</v>
      </c>
      <c r="B15223">
        <v>4.5900000000000003E-2</v>
      </c>
      <c r="C15223" s="9">
        <v>0.8962</v>
      </c>
    </row>
    <row r="15224" spans="1:3">
      <c r="A15224" s="1">
        <v>44995.510416666664</v>
      </c>
      <c r="B15224">
        <v>4.5999999999999999E-2</v>
      </c>
      <c r="C15224" s="9">
        <v>0.89779999999999993</v>
      </c>
    </row>
    <row r="15225" spans="1:3">
      <c r="A15225" s="1">
        <v>44995.520833333336</v>
      </c>
      <c r="B15225">
        <v>4.5900000000000003E-2</v>
      </c>
      <c r="C15225" s="9">
        <v>0.89870000000000005</v>
      </c>
    </row>
    <row r="15226" spans="1:3">
      <c r="A15226" s="1">
        <v>44995.53125</v>
      </c>
      <c r="B15226">
        <v>4.5999999999999999E-2</v>
      </c>
      <c r="C15226" s="9">
        <v>0.89910000000000001</v>
      </c>
    </row>
    <row r="15227" spans="1:3">
      <c r="A15227" s="1">
        <v>44995.541666666664</v>
      </c>
      <c r="B15227">
        <v>4.58E-2</v>
      </c>
      <c r="C15227" s="9">
        <v>0.86870000000000003</v>
      </c>
    </row>
    <row r="15228" spans="1:3">
      <c r="A15228" s="1">
        <v>44995.552083333336</v>
      </c>
      <c r="B15228">
        <v>4.5699999999999998E-2</v>
      </c>
      <c r="C15228" s="9">
        <v>0.67359999999999998</v>
      </c>
    </row>
    <row r="15229" spans="1:3">
      <c r="A15229" s="1">
        <v>44995.5625</v>
      </c>
      <c r="B15229">
        <v>4.6100000000000002E-2</v>
      </c>
      <c r="C15229" s="9">
        <v>0.86440000000000006</v>
      </c>
    </row>
    <row r="15230" spans="1:3">
      <c r="A15230" s="1">
        <v>44995.572916666664</v>
      </c>
      <c r="B15230">
        <v>4.5900000000000003E-2</v>
      </c>
      <c r="C15230" s="9">
        <v>0.8919999999999999</v>
      </c>
    </row>
    <row r="15231" spans="1:3">
      <c r="A15231" s="1">
        <v>44995.583333333336</v>
      </c>
      <c r="B15231">
        <v>4.5900000000000003E-2</v>
      </c>
      <c r="C15231" s="9">
        <v>0.90400000000000003</v>
      </c>
    </row>
    <row r="15232" spans="1:3">
      <c r="A15232" s="1">
        <v>44995.59375</v>
      </c>
      <c r="B15232">
        <v>4.5999999999999999E-2</v>
      </c>
      <c r="C15232" s="9">
        <v>0.9052</v>
      </c>
    </row>
    <row r="15233" spans="1:3">
      <c r="A15233" s="1">
        <v>44995.604166666664</v>
      </c>
      <c r="B15233">
        <v>4.6100000000000002E-2</v>
      </c>
      <c r="C15233" s="9">
        <v>0.90680000000000005</v>
      </c>
    </row>
    <row r="15234" spans="1:3">
      <c r="A15234" s="1">
        <v>44995.614583333336</v>
      </c>
      <c r="B15234">
        <v>4.5900000000000003E-2</v>
      </c>
      <c r="C15234" s="9">
        <v>0.90759999999999996</v>
      </c>
    </row>
    <row r="15235" spans="1:3">
      <c r="A15235" s="1">
        <v>44995.625</v>
      </c>
      <c r="B15235">
        <v>4.5900000000000003E-2</v>
      </c>
      <c r="C15235" s="9">
        <v>0.90870000000000006</v>
      </c>
    </row>
    <row r="15236" spans="1:3">
      <c r="A15236" s="1">
        <v>44995.635416666664</v>
      </c>
      <c r="B15236">
        <v>4.5600000000000002E-2</v>
      </c>
      <c r="C15236" s="9">
        <v>0.71310000000000007</v>
      </c>
    </row>
    <row r="15237" spans="1:3">
      <c r="A15237" s="1">
        <v>44995.645833333336</v>
      </c>
      <c r="B15237">
        <v>4.5400000000000003E-2</v>
      </c>
      <c r="C15237" s="9">
        <v>0.85569999999999991</v>
      </c>
    </row>
    <row r="15238" spans="1:3">
      <c r="A15238" s="1">
        <v>44995.65625</v>
      </c>
      <c r="B15238">
        <v>4.53E-2</v>
      </c>
      <c r="C15238" s="9">
        <v>0.26729999999999998</v>
      </c>
    </row>
    <row r="15239" spans="1:3">
      <c r="A15239" s="1">
        <v>44995.666666666664</v>
      </c>
      <c r="B15239">
        <v>4.5499999999999999E-2</v>
      </c>
      <c r="C15239" s="9">
        <v>3.9199999999999999E-2</v>
      </c>
    </row>
    <row r="15240" spans="1:3">
      <c r="A15240" s="1">
        <v>44995.677083333336</v>
      </c>
      <c r="B15240">
        <v>4.4999999999999998E-2</v>
      </c>
      <c r="C15240" s="9">
        <v>4.87E-2</v>
      </c>
    </row>
    <row r="15241" spans="1:3">
      <c r="A15241" s="1">
        <v>44995.6875</v>
      </c>
      <c r="B15241">
        <v>4.5199999999999997E-2</v>
      </c>
      <c r="C15241" s="9">
        <v>4.9000000000000002E-2</v>
      </c>
    </row>
    <row r="15242" spans="1:3">
      <c r="A15242" s="1">
        <v>44995.697916666664</v>
      </c>
      <c r="B15242">
        <v>4.5199999999999997E-2</v>
      </c>
      <c r="C15242" s="9">
        <v>4.9000000000000002E-2</v>
      </c>
    </row>
    <row r="15243" spans="1:3">
      <c r="A15243" s="1">
        <v>44995.708333333336</v>
      </c>
      <c r="B15243">
        <v>4.4900000000000002E-2</v>
      </c>
      <c r="C15243" s="9">
        <v>4.8600000000000004E-2</v>
      </c>
    </row>
    <row r="15244" spans="1:3">
      <c r="A15244" s="1">
        <v>44995.71875</v>
      </c>
      <c r="B15244">
        <v>4.5100000000000001E-2</v>
      </c>
      <c r="C15244" s="9">
        <v>4.87E-2</v>
      </c>
    </row>
    <row r="15245" spans="1:3">
      <c r="A15245" s="1">
        <v>44995.729166666664</v>
      </c>
      <c r="B15245">
        <v>4.5199999999999997E-2</v>
      </c>
      <c r="C15245" s="9">
        <v>4.8899999999999999E-2</v>
      </c>
    </row>
    <row r="15246" spans="1:3">
      <c r="A15246" s="1">
        <v>44995.739583333336</v>
      </c>
      <c r="B15246">
        <v>4.4999999999999998E-2</v>
      </c>
      <c r="C15246" s="9">
        <v>4.87E-2</v>
      </c>
    </row>
    <row r="15247" spans="1:3">
      <c r="A15247" s="1">
        <v>44995.75</v>
      </c>
      <c r="B15247">
        <v>4.4999999999999998E-2</v>
      </c>
      <c r="C15247" s="9">
        <v>4.87E-2</v>
      </c>
    </row>
    <row r="15248" spans="1:3">
      <c r="A15248" s="1">
        <v>44995.760416666664</v>
      </c>
      <c r="B15248">
        <v>4.5199999999999997E-2</v>
      </c>
      <c r="C15248" s="9">
        <v>4.8799999999999996E-2</v>
      </c>
    </row>
    <row r="15249" spans="1:3">
      <c r="A15249" s="1">
        <v>44995.770833333336</v>
      </c>
      <c r="B15249">
        <v>4.5400000000000003E-2</v>
      </c>
      <c r="C15249" s="9">
        <v>4.9200000000000001E-2</v>
      </c>
    </row>
    <row r="15250" spans="1:3">
      <c r="A15250" s="1">
        <v>44995.78125</v>
      </c>
      <c r="B15250">
        <v>4.5600000000000002E-2</v>
      </c>
      <c r="C15250" s="9">
        <v>4.9500000000000002E-2</v>
      </c>
    </row>
    <row r="15251" spans="1:3">
      <c r="A15251" s="1">
        <v>44995.791666666664</v>
      </c>
      <c r="B15251">
        <v>4.5600000000000002E-2</v>
      </c>
      <c r="C15251" s="9">
        <v>4.9399999999999999E-2</v>
      </c>
    </row>
    <row r="15252" spans="1:3">
      <c r="A15252" s="1">
        <v>44995.802083333336</v>
      </c>
      <c r="B15252">
        <v>4.5699999999999998E-2</v>
      </c>
      <c r="C15252" s="9">
        <v>4.9500000000000002E-2</v>
      </c>
    </row>
    <row r="15253" spans="1:3">
      <c r="A15253" s="1">
        <v>44995.8125</v>
      </c>
      <c r="B15253">
        <v>4.5900000000000003E-2</v>
      </c>
      <c r="C15253" s="9">
        <v>4.9799999999999997E-2</v>
      </c>
    </row>
    <row r="15254" spans="1:3">
      <c r="A15254" s="1">
        <v>44995.822916666664</v>
      </c>
      <c r="B15254">
        <v>4.5199999999999997E-2</v>
      </c>
      <c r="C15254" s="9">
        <v>4.9000000000000002E-2</v>
      </c>
    </row>
    <row r="15255" spans="1:3">
      <c r="A15255" s="1">
        <v>44995.833333333336</v>
      </c>
      <c r="B15255">
        <v>4.4900000000000002E-2</v>
      </c>
      <c r="C15255" s="9">
        <v>4.87E-2</v>
      </c>
    </row>
    <row r="15256" spans="1:3">
      <c r="A15256" s="1">
        <v>44995.84375</v>
      </c>
      <c r="B15256">
        <v>4.4999999999999998E-2</v>
      </c>
      <c r="C15256" s="9">
        <v>4.8799999999999996E-2</v>
      </c>
    </row>
    <row r="15257" spans="1:3">
      <c r="A15257" s="1">
        <v>44995.854166666664</v>
      </c>
      <c r="B15257">
        <v>4.5199999999999997E-2</v>
      </c>
      <c r="C15257" s="9">
        <v>4.9000000000000002E-2</v>
      </c>
    </row>
    <row r="15258" spans="1:3">
      <c r="A15258" s="1">
        <v>44995.864583333336</v>
      </c>
      <c r="B15258">
        <v>4.53E-2</v>
      </c>
      <c r="C15258" s="9">
        <v>4.9199999999999994E-2</v>
      </c>
    </row>
    <row r="15259" spans="1:3">
      <c r="A15259" s="1">
        <v>44995.875</v>
      </c>
      <c r="B15259">
        <v>4.5199999999999997E-2</v>
      </c>
      <c r="C15259" s="9">
        <v>4.9200000000000001E-2</v>
      </c>
    </row>
    <row r="15260" spans="1:3">
      <c r="A15260" s="1">
        <v>44995.885416666664</v>
      </c>
      <c r="B15260">
        <v>4.5400000000000003E-2</v>
      </c>
      <c r="C15260" s="9">
        <v>4.9299999999999997E-2</v>
      </c>
    </row>
    <row r="15261" spans="1:3">
      <c r="A15261" s="1">
        <v>44995.895833333336</v>
      </c>
      <c r="B15261">
        <v>4.5100000000000001E-2</v>
      </c>
      <c r="C15261" s="9">
        <v>4.8899999999999999E-2</v>
      </c>
    </row>
    <row r="15262" spans="1:3">
      <c r="A15262" s="1">
        <v>44995.90625</v>
      </c>
      <c r="B15262">
        <v>4.5199999999999997E-2</v>
      </c>
      <c r="C15262" s="9">
        <v>4.9000000000000002E-2</v>
      </c>
    </row>
    <row r="15263" spans="1:3">
      <c r="A15263" s="1">
        <v>44995.916666666664</v>
      </c>
      <c r="B15263">
        <v>4.53E-2</v>
      </c>
      <c r="C15263" s="9">
        <v>4.9399999999999999E-2</v>
      </c>
    </row>
    <row r="15264" spans="1:3">
      <c r="A15264" s="1">
        <v>44995.927083333336</v>
      </c>
      <c r="B15264">
        <v>4.5600000000000002E-2</v>
      </c>
      <c r="C15264" s="9">
        <v>4.9600000000000005E-2</v>
      </c>
    </row>
    <row r="15265" spans="1:3">
      <c r="A15265" s="1">
        <v>44995.9375</v>
      </c>
      <c r="B15265">
        <v>4.5699999999999998E-2</v>
      </c>
      <c r="C15265" s="9">
        <v>4.9799999999999997E-2</v>
      </c>
    </row>
    <row r="15266" spans="1:3">
      <c r="A15266" s="1">
        <v>44995.947916666664</v>
      </c>
      <c r="B15266">
        <v>4.5900000000000003E-2</v>
      </c>
      <c r="C15266" s="9">
        <v>4.99E-2</v>
      </c>
    </row>
    <row r="15267" spans="1:3">
      <c r="A15267" s="1">
        <v>44995.958333333336</v>
      </c>
      <c r="B15267">
        <v>4.5699999999999998E-2</v>
      </c>
      <c r="C15267" s="9">
        <v>4.9700000000000001E-2</v>
      </c>
    </row>
    <row r="15268" spans="1:3">
      <c r="A15268" s="1">
        <v>44995.96875</v>
      </c>
      <c r="B15268">
        <v>4.5900000000000003E-2</v>
      </c>
      <c r="C15268" s="9">
        <v>0.05</v>
      </c>
    </row>
    <row r="15269" spans="1:3">
      <c r="A15269" s="1">
        <v>44995.979166666664</v>
      </c>
      <c r="B15269">
        <v>4.6100000000000002E-2</v>
      </c>
      <c r="C15269" s="9">
        <v>5.0099999999999999E-2</v>
      </c>
    </row>
    <row r="15270" spans="1:3">
      <c r="A15270" s="1">
        <v>44995.989583333336</v>
      </c>
      <c r="B15270">
        <v>4.6199999999999998E-2</v>
      </c>
      <c r="C15270" s="9">
        <v>5.0199999999999995E-2</v>
      </c>
    </row>
    <row r="15271" spans="1:3">
      <c r="A15271" s="1">
        <v>44996</v>
      </c>
      <c r="B15271">
        <v>4.5999999999999999E-2</v>
      </c>
      <c r="C15271" s="9">
        <v>5.0099999999999999E-2</v>
      </c>
    </row>
    <row r="15272" spans="1:3">
      <c r="A15272" s="1">
        <v>44996.010416666664</v>
      </c>
      <c r="B15272">
        <v>4.5999999999999999E-2</v>
      </c>
      <c r="C15272" s="9">
        <v>5.0199999999999995E-2</v>
      </c>
    </row>
    <row r="15273" spans="1:3">
      <c r="A15273" s="1">
        <v>44996.020833333336</v>
      </c>
      <c r="B15273">
        <v>4.6100000000000002E-2</v>
      </c>
      <c r="C15273" s="9">
        <v>5.0299999999999997E-2</v>
      </c>
    </row>
    <row r="15274" spans="1:3">
      <c r="A15274" s="1">
        <v>44996.03125</v>
      </c>
      <c r="B15274">
        <v>4.6100000000000002E-2</v>
      </c>
      <c r="C15274" s="9">
        <v>5.0099999999999999E-2</v>
      </c>
    </row>
    <row r="15275" spans="1:3">
      <c r="A15275" s="1">
        <v>44996.041666666664</v>
      </c>
      <c r="B15275">
        <v>4.6100000000000002E-2</v>
      </c>
      <c r="C15275" s="9">
        <v>5.0299999999999997E-2</v>
      </c>
    </row>
    <row r="15276" spans="1:3">
      <c r="A15276" s="1">
        <v>44996.052083333336</v>
      </c>
      <c r="B15276">
        <v>4.5999999999999999E-2</v>
      </c>
      <c r="C15276" s="9">
        <v>5.0299999999999997E-2</v>
      </c>
    </row>
    <row r="15277" spans="1:3">
      <c r="A15277" s="1">
        <v>44996.0625</v>
      </c>
      <c r="B15277">
        <v>4.6100000000000002E-2</v>
      </c>
      <c r="C15277" s="9">
        <v>5.0299999999999997E-2</v>
      </c>
    </row>
    <row r="15278" spans="1:3">
      <c r="A15278" s="1">
        <v>44996.072916666664</v>
      </c>
      <c r="B15278">
        <v>4.5999999999999999E-2</v>
      </c>
      <c r="C15278" s="9">
        <v>5.0200000000000002E-2</v>
      </c>
    </row>
    <row r="15279" spans="1:3">
      <c r="A15279" s="1">
        <v>44996.083333333336</v>
      </c>
      <c r="B15279">
        <v>4.5999999999999999E-2</v>
      </c>
      <c r="C15279" s="9">
        <v>5.0299999999999997E-2</v>
      </c>
    </row>
    <row r="15280" spans="1:3">
      <c r="A15280" s="1">
        <v>44996.09375</v>
      </c>
      <c r="B15280">
        <v>4.6100000000000002E-2</v>
      </c>
      <c r="C15280" s="9">
        <v>5.04E-2</v>
      </c>
    </row>
    <row r="15281" spans="1:3">
      <c r="A15281" s="1">
        <v>44996.104166666664</v>
      </c>
      <c r="B15281">
        <v>4.6300000000000001E-2</v>
      </c>
      <c r="C15281" s="9">
        <v>5.0600000000000006E-2</v>
      </c>
    </row>
    <row r="15282" spans="1:3">
      <c r="A15282" s="1">
        <v>44996.114583333336</v>
      </c>
      <c r="B15282">
        <v>4.6199999999999998E-2</v>
      </c>
      <c r="C15282" s="9">
        <v>5.04E-2</v>
      </c>
    </row>
    <row r="15283" spans="1:3">
      <c r="A15283" s="1">
        <v>44996.125</v>
      </c>
      <c r="B15283">
        <v>4.6300000000000001E-2</v>
      </c>
      <c r="C15283" s="9">
        <v>5.0500000000000003E-2</v>
      </c>
    </row>
    <row r="15284" spans="1:3">
      <c r="A15284" s="1">
        <v>44996.135416666664</v>
      </c>
      <c r="B15284">
        <v>4.6300000000000001E-2</v>
      </c>
      <c r="C15284" s="9">
        <v>5.0600000000000006E-2</v>
      </c>
    </row>
    <row r="15285" spans="1:3">
      <c r="A15285" s="1">
        <v>44996.145833333336</v>
      </c>
      <c r="B15285">
        <v>4.6199999999999998E-2</v>
      </c>
      <c r="C15285" s="9">
        <v>5.0500000000000003E-2</v>
      </c>
    </row>
    <row r="15286" spans="1:3">
      <c r="A15286" s="1">
        <v>44996.15625</v>
      </c>
      <c r="B15286">
        <v>4.6300000000000001E-2</v>
      </c>
      <c r="C15286" s="9">
        <v>5.0600000000000006E-2</v>
      </c>
    </row>
    <row r="15287" spans="1:3">
      <c r="A15287" s="1">
        <v>44996.166666666664</v>
      </c>
      <c r="B15287">
        <v>4.6100000000000002E-2</v>
      </c>
      <c r="C15287" s="9">
        <v>5.0299999999999997E-2</v>
      </c>
    </row>
    <row r="15288" spans="1:3">
      <c r="A15288" s="1">
        <v>44996.177083333336</v>
      </c>
      <c r="B15288">
        <v>4.6100000000000002E-2</v>
      </c>
      <c r="C15288" s="9">
        <v>5.04E-2</v>
      </c>
    </row>
    <row r="15289" spans="1:3">
      <c r="A15289" s="1">
        <v>44996.1875</v>
      </c>
      <c r="B15289">
        <v>4.5999999999999999E-2</v>
      </c>
      <c r="C15289" s="9">
        <v>5.0199999999999995E-2</v>
      </c>
    </row>
    <row r="15290" spans="1:3">
      <c r="A15290" s="1">
        <v>44996.197916666664</v>
      </c>
      <c r="B15290">
        <v>4.5999999999999999E-2</v>
      </c>
      <c r="C15290" s="9">
        <v>5.0199999999999995E-2</v>
      </c>
    </row>
    <row r="15291" spans="1:3">
      <c r="A15291" s="1">
        <v>44996.208333333336</v>
      </c>
      <c r="B15291">
        <v>4.5900000000000003E-2</v>
      </c>
      <c r="C15291" s="9">
        <v>0.23980000000000001</v>
      </c>
    </row>
    <row r="15292" spans="1:3">
      <c r="A15292" s="1">
        <v>44996.21875</v>
      </c>
      <c r="B15292">
        <v>4.58E-2</v>
      </c>
      <c r="C15292" s="9">
        <v>0.99870000000000003</v>
      </c>
    </row>
    <row r="15293" spans="1:3">
      <c r="A15293" s="1">
        <v>44996.229166666664</v>
      </c>
      <c r="B15293">
        <v>4.58E-2</v>
      </c>
      <c r="C15293" s="9">
        <v>1.2837000000000001</v>
      </c>
    </row>
    <row r="15294" spans="1:3">
      <c r="A15294" s="1">
        <v>44996.239583333336</v>
      </c>
      <c r="B15294">
        <v>4.58E-2</v>
      </c>
      <c r="C15294" s="9">
        <v>0.92389999999999994</v>
      </c>
    </row>
    <row r="15295" spans="1:3">
      <c r="A15295" s="1">
        <v>44996.25</v>
      </c>
      <c r="B15295">
        <v>4.5600000000000002E-2</v>
      </c>
      <c r="C15295" s="9">
        <v>0.67460000000000009</v>
      </c>
    </row>
    <row r="15296" spans="1:3">
      <c r="A15296" s="1">
        <v>44996.260416666664</v>
      </c>
      <c r="B15296">
        <v>4.5400000000000003E-2</v>
      </c>
      <c r="C15296" s="9">
        <v>0.81830000000000003</v>
      </c>
    </row>
    <row r="15297" spans="1:3">
      <c r="A15297" s="1">
        <v>44996.270833333336</v>
      </c>
      <c r="B15297">
        <v>1.7385999999999999</v>
      </c>
      <c r="C15297" s="9">
        <v>0.83979999999999999</v>
      </c>
    </row>
    <row r="15298" spans="1:3">
      <c r="A15298" s="1">
        <v>44996.28125</v>
      </c>
      <c r="B15298">
        <v>1.7912999999999999</v>
      </c>
      <c r="C15298" s="9">
        <v>0.78180000000000005</v>
      </c>
    </row>
    <row r="15299" spans="1:3">
      <c r="A15299" s="1">
        <v>44996.291666666664</v>
      </c>
      <c r="B15299">
        <v>1.7012</v>
      </c>
      <c r="C15299" s="9">
        <v>0.8992</v>
      </c>
    </row>
    <row r="15300" spans="1:3">
      <c r="A15300" s="1">
        <v>44996.302083333336</v>
      </c>
      <c r="B15300">
        <v>1.4214</v>
      </c>
      <c r="C15300" s="9">
        <v>0.93320000000000003</v>
      </c>
    </row>
    <row r="15301" spans="1:3">
      <c r="A15301" s="1">
        <v>44996.3125</v>
      </c>
      <c r="B15301">
        <v>1.0328999999999999</v>
      </c>
      <c r="C15301" s="9">
        <v>0.96839999999999993</v>
      </c>
    </row>
    <row r="15302" spans="1:3">
      <c r="A15302" s="1">
        <v>44996.322916666664</v>
      </c>
      <c r="B15302">
        <v>1.8372999999999999</v>
      </c>
      <c r="C15302" s="9">
        <v>0.5615</v>
      </c>
    </row>
    <row r="15303" spans="1:3">
      <c r="A15303" s="1">
        <v>44996.333333333336</v>
      </c>
      <c r="B15303">
        <v>1.7346999999999999</v>
      </c>
      <c r="C15303" s="9">
        <v>0.86010000000000009</v>
      </c>
    </row>
    <row r="15304" spans="1:3">
      <c r="A15304" s="1">
        <v>44996.34375</v>
      </c>
      <c r="B15304">
        <v>1.5113000000000001</v>
      </c>
      <c r="C15304" s="9">
        <v>0.84509999999999996</v>
      </c>
    </row>
    <row r="15305" spans="1:3">
      <c r="A15305" s="1">
        <v>44996.354166666664</v>
      </c>
      <c r="B15305">
        <v>1.3544</v>
      </c>
      <c r="C15305" s="9">
        <v>0.81740000000000002</v>
      </c>
    </row>
    <row r="15306" spans="1:3">
      <c r="A15306" s="1">
        <v>44996.364583333336</v>
      </c>
      <c r="B15306">
        <v>1.4224000000000001</v>
      </c>
      <c r="C15306" s="9">
        <v>0.877</v>
      </c>
    </row>
    <row r="15307" spans="1:3">
      <c r="A15307" s="1">
        <v>44996.375</v>
      </c>
      <c r="B15307">
        <v>1.5225</v>
      </c>
      <c r="C15307" s="9">
        <v>0.93169999999999997</v>
      </c>
    </row>
    <row r="15308" spans="1:3">
      <c r="A15308" s="1">
        <v>44996.385416666664</v>
      </c>
      <c r="B15308">
        <v>1.4527000000000001</v>
      </c>
      <c r="C15308" s="9">
        <v>0.8911</v>
      </c>
    </row>
    <row r="15309" spans="1:3">
      <c r="A15309" s="1">
        <v>44996.395833333336</v>
      </c>
      <c r="B15309">
        <v>1.1854</v>
      </c>
      <c r="C15309" s="9">
        <v>0.66189999999999993</v>
      </c>
    </row>
    <row r="15310" spans="1:3">
      <c r="A15310" s="1">
        <v>44996.40625</v>
      </c>
      <c r="B15310">
        <v>1.5644</v>
      </c>
      <c r="C15310" s="9">
        <v>0.87959999999999994</v>
      </c>
    </row>
    <row r="15311" spans="1:3">
      <c r="A15311" s="1">
        <v>44996.416666666664</v>
      </c>
      <c r="B15311">
        <v>1.7110000000000001</v>
      </c>
      <c r="C15311" s="9">
        <v>0.85099999999999998</v>
      </c>
    </row>
    <row r="15312" spans="1:3">
      <c r="A15312" s="1">
        <v>44996.427083333336</v>
      </c>
      <c r="B15312">
        <v>1.7197</v>
      </c>
      <c r="C15312" s="9">
        <v>0.79659999999999997</v>
      </c>
    </row>
    <row r="15313" spans="1:3">
      <c r="A15313" s="1">
        <v>44996.4375</v>
      </c>
      <c r="B15313">
        <v>1.4591000000000001</v>
      </c>
      <c r="C15313" s="9">
        <v>0.88260000000000005</v>
      </c>
    </row>
    <row r="15314" spans="1:3">
      <c r="A15314" s="1">
        <v>44996.447916666664</v>
      </c>
      <c r="B15314">
        <v>0.50800000000000001</v>
      </c>
      <c r="C15314" s="9">
        <v>0.99370000000000003</v>
      </c>
    </row>
    <row r="15315" spans="1:3">
      <c r="A15315" s="1">
        <v>44996.458333333336</v>
      </c>
      <c r="B15315">
        <v>4.5400000000000003E-2</v>
      </c>
      <c r="C15315" s="9">
        <v>0.94369999999999998</v>
      </c>
    </row>
    <row r="15316" spans="1:3">
      <c r="A15316" s="1">
        <v>44996.46875</v>
      </c>
      <c r="B15316">
        <v>4.5499999999999999E-2</v>
      </c>
      <c r="C15316" s="9">
        <v>0.60599999999999998</v>
      </c>
    </row>
    <row r="15317" spans="1:3">
      <c r="A15317" s="1">
        <v>44996.479166666664</v>
      </c>
      <c r="B15317">
        <v>4.5600000000000002E-2</v>
      </c>
      <c r="C15317" s="9">
        <v>0.87230000000000008</v>
      </c>
    </row>
    <row r="15318" spans="1:3">
      <c r="A15318" s="1">
        <v>44996.489583333336</v>
      </c>
      <c r="B15318">
        <v>4.5600000000000002E-2</v>
      </c>
      <c r="C15318" s="9">
        <v>0.84800000000000009</v>
      </c>
    </row>
    <row r="15319" spans="1:3">
      <c r="A15319" s="1">
        <v>44996.5</v>
      </c>
      <c r="B15319">
        <v>4.5499999999999999E-2</v>
      </c>
      <c r="C15319" s="9">
        <v>0.68520000000000003</v>
      </c>
    </row>
    <row r="15320" spans="1:3">
      <c r="A15320" s="1">
        <v>44996.510416666664</v>
      </c>
      <c r="B15320">
        <v>4.5400000000000003E-2</v>
      </c>
      <c r="C15320" s="9">
        <v>0.74209999999999998</v>
      </c>
    </row>
    <row r="15321" spans="1:3">
      <c r="A15321" s="1">
        <v>44996.520833333336</v>
      </c>
      <c r="B15321">
        <v>4.5499999999999999E-2</v>
      </c>
      <c r="C15321" s="9">
        <v>0.84140000000000004</v>
      </c>
    </row>
    <row r="15322" spans="1:3">
      <c r="A15322" s="1">
        <v>44996.53125</v>
      </c>
      <c r="B15322">
        <v>4.5199999999999997E-2</v>
      </c>
      <c r="C15322" s="9">
        <v>0.79580000000000006</v>
      </c>
    </row>
    <row r="15323" spans="1:3">
      <c r="A15323" s="1">
        <v>44996.541666666664</v>
      </c>
      <c r="B15323">
        <v>4.5199999999999997E-2</v>
      </c>
      <c r="C15323" s="9">
        <v>0.71609999999999996</v>
      </c>
    </row>
    <row r="15324" spans="1:3">
      <c r="A15324" s="1">
        <v>44996.552083333336</v>
      </c>
      <c r="B15324">
        <v>4.5400000000000003E-2</v>
      </c>
      <c r="C15324" s="9">
        <v>1.0695000000000001</v>
      </c>
    </row>
    <row r="15325" spans="1:3">
      <c r="A15325" s="1">
        <v>44996.5625</v>
      </c>
      <c r="B15325">
        <v>4.53E-2</v>
      </c>
      <c r="C15325" s="9">
        <v>0.95050000000000001</v>
      </c>
    </row>
    <row r="15326" spans="1:3">
      <c r="A15326" s="1">
        <v>44996.572916666664</v>
      </c>
      <c r="B15326">
        <v>4.5100000000000001E-2</v>
      </c>
      <c r="C15326" s="9">
        <v>0.76089999999999991</v>
      </c>
    </row>
    <row r="15327" spans="1:3">
      <c r="A15327" s="1">
        <v>44996.583333333336</v>
      </c>
      <c r="B15327">
        <v>4.4900000000000002E-2</v>
      </c>
      <c r="C15327" s="9">
        <v>0.76540000000000008</v>
      </c>
    </row>
    <row r="15328" spans="1:3">
      <c r="A15328" s="1">
        <v>44996.59375</v>
      </c>
      <c r="B15328">
        <v>4.5100000000000001E-2</v>
      </c>
      <c r="C15328" s="9">
        <v>0.84179999999999999</v>
      </c>
    </row>
    <row r="15329" spans="1:3">
      <c r="A15329" s="1">
        <v>44996.604166666664</v>
      </c>
      <c r="B15329">
        <v>4.5199999999999997E-2</v>
      </c>
      <c r="C15329" s="9">
        <v>0.8659</v>
      </c>
    </row>
    <row r="15330" spans="1:3">
      <c r="A15330" s="1">
        <v>44996.614583333336</v>
      </c>
      <c r="B15330">
        <v>4.5199999999999997E-2</v>
      </c>
      <c r="C15330" s="9">
        <v>0.61519999999999997</v>
      </c>
    </row>
    <row r="15331" spans="1:3">
      <c r="A15331" s="1">
        <v>44996.625</v>
      </c>
      <c r="B15331">
        <v>4.53E-2</v>
      </c>
      <c r="C15331" s="9">
        <v>0.88179999999999992</v>
      </c>
    </row>
    <row r="15332" spans="1:3">
      <c r="A15332" s="1">
        <v>44996.635416666664</v>
      </c>
      <c r="B15332">
        <v>4.53E-2</v>
      </c>
      <c r="C15332" s="9">
        <v>0.84599999999999997</v>
      </c>
    </row>
    <row r="15333" spans="1:3">
      <c r="A15333" s="1">
        <v>44996.645833333336</v>
      </c>
      <c r="B15333">
        <v>4.5100000000000001E-2</v>
      </c>
      <c r="C15333" s="9">
        <v>0.86919999999999997</v>
      </c>
    </row>
    <row r="15334" spans="1:3">
      <c r="A15334" s="1">
        <v>44996.65625</v>
      </c>
      <c r="B15334">
        <v>4.4900000000000002E-2</v>
      </c>
      <c r="C15334" s="9">
        <v>0.84670000000000001</v>
      </c>
    </row>
    <row r="15335" spans="1:3">
      <c r="A15335" s="1">
        <v>44996.666666666664</v>
      </c>
      <c r="B15335">
        <v>4.4999999999999998E-2</v>
      </c>
      <c r="C15335" s="9">
        <v>0.59670000000000001</v>
      </c>
    </row>
    <row r="15336" spans="1:3">
      <c r="A15336" s="1">
        <v>44996.677083333336</v>
      </c>
      <c r="B15336">
        <v>4.5199999999999997E-2</v>
      </c>
      <c r="C15336" s="9">
        <v>0.86499999999999999</v>
      </c>
    </row>
    <row r="15337" spans="1:3">
      <c r="A15337" s="1">
        <v>44996.6875</v>
      </c>
      <c r="B15337">
        <v>4.5199999999999997E-2</v>
      </c>
      <c r="C15337" s="9">
        <v>0.85099999999999998</v>
      </c>
    </row>
    <row r="15338" spans="1:3">
      <c r="A15338" s="1">
        <v>44996.697916666664</v>
      </c>
      <c r="B15338">
        <v>4.5100000000000001E-2</v>
      </c>
      <c r="C15338" s="9">
        <v>0.86870000000000003</v>
      </c>
    </row>
    <row r="15339" spans="1:3">
      <c r="A15339" s="1">
        <v>44996.708333333336</v>
      </c>
      <c r="B15339">
        <v>4.4999999999999998E-2</v>
      </c>
      <c r="C15339" s="9">
        <v>0.86909999999999998</v>
      </c>
    </row>
    <row r="15340" spans="1:3">
      <c r="A15340" s="1">
        <v>44996.71875</v>
      </c>
      <c r="B15340">
        <v>4.4900000000000002E-2</v>
      </c>
      <c r="C15340" s="9">
        <v>0.79709999999999992</v>
      </c>
    </row>
    <row r="15341" spans="1:3">
      <c r="A15341" s="1">
        <v>44996.729166666664</v>
      </c>
      <c r="B15341">
        <v>4.4600000000000001E-2</v>
      </c>
      <c r="C15341" s="9">
        <v>0.69969999999999999</v>
      </c>
    </row>
    <row r="15342" spans="1:3">
      <c r="A15342" s="1">
        <v>44996.739583333336</v>
      </c>
      <c r="B15342">
        <v>4.4400000000000002E-2</v>
      </c>
      <c r="C15342" s="9">
        <v>0.8427</v>
      </c>
    </row>
    <row r="15343" spans="1:3">
      <c r="A15343" s="1">
        <v>44996.75</v>
      </c>
      <c r="B15343">
        <v>4.4400000000000002E-2</v>
      </c>
      <c r="C15343" s="9">
        <v>0.8609</v>
      </c>
    </row>
    <row r="15344" spans="1:3">
      <c r="A15344" s="1">
        <v>44996.760416666664</v>
      </c>
      <c r="B15344">
        <v>4.48E-2</v>
      </c>
      <c r="C15344" s="9">
        <v>0.86770000000000003</v>
      </c>
    </row>
    <row r="15345" spans="1:3">
      <c r="A15345" s="1">
        <v>44996.770833333336</v>
      </c>
      <c r="B15345">
        <v>4.4999999999999998E-2</v>
      </c>
      <c r="C15345" s="9">
        <v>0.78220000000000001</v>
      </c>
    </row>
    <row r="15346" spans="1:3">
      <c r="A15346" s="1">
        <v>44996.78125</v>
      </c>
      <c r="B15346">
        <v>4.5100000000000001E-2</v>
      </c>
      <c r="C15346" s="9">
        <v>0.72130000000000005</v>
      </c>
    </row>
    <row r="15347" spans="1:3">
      <c r="A15347" s="1">
        <v>44996.791666666664</v>
      </c>
      <c r="B15347">
        <v>4.53E-2</v>
      </c>
      <c r="C15347" s="9">
        <v>0.8478</v>
      </c>
    </row>
    <row r="15348" spans="1:3">
      <c r="A15348" s="1">
        <v>44996.802083333336</v>
      </c>
      <c r="B15348">
        <v>4.5199999999999997E-2</v>
      </c>
      <c r="C15348" s="9">
        <v>0.8528</v>
      </c>
    </row>
    <row r="15349" spans="1:3">
      <c r="A15349" s="1">
        <v>44996.8125</v>
      </c>
      <c r="B15349">
        <v>4.5100000000000001E-2</v>
      </c>
      <c r="C15349" s="9">
        <v>0.78089999999999993</v>
      </c>
    </row>
    <row r="15350" spans="1:3">
      <c r="A15350" s="1">
        <v>44996.822916666664</v>
      </c>
      <c r="B15350">
        <v>4.4900000000000002E-2</v>
      </c>
      <c r="C15350" s="9">
        <v>0.68569999999999998</v>
      </c>
    </row>
    <row r="15351" spans="1:3">
      <c r="A15351" s="1">
        <v>44996.833333333336</v>
      </c>
      <c r="B15351">
        <v>4.5199999999999997E-2</v>
      </c>
      <c r="C15351" s="9">
        <v>0.86770000000000003</v>
      </c>
    </row>
    <row r="15352" spans="1:3">
      <c r="A15352" s="1">
        <v>44996.84375</v>
      </c>
      <c r="B15352">
        <v>4.5499999999999999E-2</v>
      </c>
      <c r="C15352" s="9">
        <v>0.86780000000000002</v>
      </c>
    </row>
    <row r="15353" spans="1:3">
      <c r="A15353" s="1">
        <v>44996.854166666664</v>
      </c>
      <c r="B15353">
        <v>4.5600000000000002E-2</v>
      </c>
      <c r="C15353" s="9">
        <v>0.74390000000000001</v>
      </c>
    </row>
    <row r="15354" spans="1:3">
      <c r="A15354" s="1">
        <v>44996.864583333336</v>
      </c>
      <c r="B15354">
        <v>4.5400000000000003E-2</v>
      </c>
      <c r="C15354" s="9">
        <v>0.95569999999999999</v>
      </c>
    </row>
    <row r="15355" spans="1:3">
      <c r="A15355" s="1">
        <v>44996.875</v>
      </c>
      <c r="B15355">
        <v>4.5499999999999999E-2</v>
      </c>
      <c r="C15355" s="9">
        <v>0.92720000000000002</v>
      </c>
    </row>
    <row r="15356" spans="1:3">
      <c r="A15356" s="1">
        <v>44996.885416666664</v>
      </c>
      <c r="B15356">
        <v>4.5499999999999999E-2</v>
      </c>
      <c r="C15356" s="9">
        <v>0.65710000000000002</v>
      </c>
    </row>
    <row r="15357" spans="1:3">
      <c r="A15357" s="1">
        <v>44996.895833333336</v>
      </c>
      <c r="B15357">
        <v>4.53E-2</v>
      </c>
      <c r="C15357" s="9">
        <v>0.85880000000000001</v>
      </c>
    </row>
    <row r="15358" spans="1:3">
      <c r="A15358" s="1">
        <v>44996.90625</v>
      </c>
      <c r="B15358">
        <v>4.5199999999999997E-2</v>
      </c>
      <c r="C15358" s="9">
        <v>0.83389999999999997</v>
      </c>
    </row>
    <row r="15359" spans="1:3">
      <c r="A15359" s="1">
        <v>44996.916666666664</v>
      </c>
      <c r="B15359">
        <v>4.5499999999999999E-2</v>
      </c>
      <c r="C15359" s="9">
        <v>0.85660000000000003</v>
      </c>
    </row>
    <row r="15360" spans="1:3">
      <c r="A15360" s="1">
        <v>44996.927083333336</v>
      </c>
      <c r="B15360">
        <v>4.5199999999999997E-2</v>
      </c>
      <c r="C15360" s="9">
        <v>0.79730000000000001</v>
      </c>
    </row>
    <row r="15361" spans="1:3">
      <c r="A15361" s="1">
        <v>44996.9375</v>
      </c>
      <c r="B15361">
        <v>4.5199999999999997E-2</v>
      </c>
      <c r="C15361" s="9">
        <v>0.88139999999999996</v>
      </c>
    </row>
    <row r="15362" spans="1:3">
      <c r="A15362" s="1">
        <v>44996.947916666664</v>
      </c>
      <c r="B15362">
        <v>4.5400000000000003E-2</v>
      </c>
      <c r="C15362" s="9">
        <v>0.98469999999999991</v>
      </c>
    </row>
    <row r="15363" spans="1:3">
      <c r="A15363" s="1">
        <v>44996.958333333336</v>
      </c>
      <c r="B15363">
        <v>4.5499999999999999E-2</v>
      </c>
      <c r="C15363" s="9">
        <v>0.97449999999999992</v>
      </c>
    </row>
    <row r="15364" spans="1:3">
      <c r="A15364" s="1">
        <v>44996.96875</v>
      </c>
      <c r="B15364">
        <v>4.5699999999999998E-2</v>
      </c>
      <c r="C15364" s="9">
        <v>0.81889999999999996</v>
      </c>
    </row>
    <row r="15365" spans="1:3">
      <c r="A15365" s="1">
        <v>44996.979166666664</v>
      </c>
      <c r="B15365">
        <v>4.58E-2</v>
      </c>
      <c r="C15365" s="9">
        <v>0.73560000000000003</v>
      </c>
    </row>
    <row r="15366" spans="1:3">
      <c r="A15366" s="1">
        <v>44996.989583333336</v>
      </c>
      <c r="B15366">
        <v>4.5900000000000003E-2</v>
      </c>
      <c r="C15366" s="9">
        <v>0.86319999999999997</v>
      </c>
    </row>
    <row r="15367" spans="1:3">
      <c r="A15367" s="1">
        <v>44997</v>
      </c>
      <c r="B15367">
        <v>4.5900000000000003E-2</v>
      </c>
      <c r="C15367" s="9">
        <v>0.8619</v>
      </c>
    </row>
    <row r="15368" spans="1:3">
      <c r="A15368" s="1">
        <v>44997.010416666664</v>
      </c>
      <c r="B15368">
        <v>4.58E-2</v>
      </c>
      <c r="C15368" s="9">
        <v>0.8499000000000001</v>
      </c>
    </row>
    <row r="15369" spans="1:3">
      <c r="A15369" s="1">
        <v>44997.020833333336</v>
      </c>
      <c r="B15369">
        <v>4.5999999999999999E-2</v>
      </c>
      <c r="C15369" s="9">
        <v>0.63690000000000002</v>
      </c>
    </row>
    <row r="15370" spans="1:3">
      <c r="A15370" s="1">
        <v>44997.03125</v>
      </c>
      <c r="B15370">
        <v>4.5999999999999999E-2</v>
      </c>
      <c r="C15370" s="9">
        <v>1.1156000000000001</v>
      </c>
    </row>
    <row r="15371" spans="1:3">
      <c r="A15371" s="1">
        <v>44997.041666666664</v>
      </c>
      <c r="B15371">
        <v>4.58E-2</v>
      </c>
      <c r="C15371" s="9">
        <v>0.97720000000000007</v>
      </c>
    </row>
    <row r="15372" spans="1:3">
      <c r="A15372" s="1">
        <v>44997.052083333336</v>
      </c>
      <c r="B15372">
        <v>4.58E-2</v>
      </c>
      <c r="C15372" s="9">
        <v>0.84240000000000004</v>
      </c>
    </row>
    <row r="15373" spans="1:3">
      <c r="A15373" s="1">
        <v>44997.0625</v>
      </c>
      <c r="B15373">
        <v>4.58E-2</v>
      </c>
      <c r="C15373" s="9">
        <v>0.79889999999999994</v>
      </c>
    </row>
    <row r="15374" spans="1:3">
      <c r="A15374" s="1">
        <v>44997.072916666664</v>
      </c>
      <c r="B15374">
        <v>4.5900000000000003E-2</v>
      </c>
      <c r="C15374" s="9">
        <v>1.0602</v>
      </c>
    </row>
    <row r="15375" spans="1:3">
      <c r="A15375" s="1">
        <v>44997.125</v>
      </c>
      <c r="B15375">
        <v>4.5900000000000003E-2</v>
      </c>
      <c r="C15375" s="9">
        <v>0.9758</v>
      </c>
    </row>
    <row r="15376" spans="1:3">
      <c r="A15376" s="1">
        <v>44997.135416666664</v>
      </c>
      <c r="B15376">
        <v>4.58E-2</v>
      </c>
      <c r="C15376" s="9">
        <v>0.81499999999999995</v>
      </c>
    </row>
    <row r="15377" spans="1:3">
      <c r="A15377" s="1">
        <v>44997.145833333336</v>
      </c>
      <c r="B15377">
        <v>4.5900000000000003E-2</v>
      </c>
      <c r="C15377" s="9">
        <v>0.88719999999999999</v>
      </c>
    </row>
    <row r="15378" spans="1:3">
      <c r="A15378" s="1">
        <v>44997.15625</v>
      </c>
      <c r="B15378">
        <v>4.5900000000000003E-2</v>
      </c>
      <c r="C15378" s="9">
        <v>0.98009999999999997</v>
      </c>
    </row>
    <row r="15379" spans="1:3">
      <c r="A15379" s="1">
        <v>44997.166666666664</v>
      </c>
      <c r="B15379">
        <v>4.5900000000000003E-2</v>
      </c>
      <c r="C15379" s="9">
        <v>0.96850000000000003</v>
      </c>
    </row>
    <row r="15380" spans="1:3">
      <c r="A15380" s="1">
        <v>44997.177083333336</v>
      </c>
      <c r="B15380">
        <v>4.58E-2</v>
      </c>
      <c r="C15380" s="9">
        <v>0.65920000000000001</v>
      </c>
    </row>
    <row r="15381" spans="1:3">
      <c r="A15381" s="1">
        <v>44997.1875</v>
      </c>
      <c r="B15381">
        <v>4.58E-2</v>
      </c>
      <c r="C15381" s="9">
        <v>1.0646</v>
      </c>
    </row>
    <row r="15382" spans="1:3">
      <c r="A15382" s="1">
        <v>44997.197916666664</v>
      </c>
      <c r="B15382">
        <v>4.5699999999999998E-2</v>
      </c>
      <c r="C15382" s="9">
        <v>0.9326000000000001</v>
      </c>
    </row>
    <row r="15383" spans="1:3">
      <c r="A15383" s="1">
        <v>44997.208333333336</v>
      </c>
      <c r="B15383">
        <v>4.5699999999999998E-2</v>
      </c>
      <c r="C15383" s="9">
        <v>0.63989999999999991</v>
      </c>
    </row>
    <row r="15384" spans="1:3">
      <c r="A15384" s="1">
        <v>44997.21875</v>
      </c>
      <c r="B15384">
        <v>4.5600000000000002E-2</v>
      </c>
      <c r="C15384" s="9">
        <v>1.1089</v>
      </c>
    </row>
    <row r="15385" spans="1:3">
      <c r="A15385" s="1">
        <v>44997.229166666664</v>
      </c>
      <c r="B15385">
        <v>4.5600000000000002E-2</v>
      </c>
      <c r="C15385" s="9">
        <v>0.97</v>
      </c>
    </row>
    <row r="15386" spans="1:3">
      <c r="A15386" s="1">
        <v>44997.239583333336</v>
      </c>
      <c r="B15386">
        <v>4.58E-2</v>
      </c>
      <c r="C15386" s="9">
        <v>0.83989999999999998</v>
      </c>
    </row>
    <row r="15387" spans="1:3">
      <c r="A15387" s="1">
        <v>44997.25</v>
      </c>
      <c r="B15387">
        <v>4.5699999999999998E-2</v>
      </c>
      <c r="C15387" s="9">
        <v>0.87119999999999997</v>
      </c>
    </row>
    <row r="15388" spans="1:3">
      <c r="A15388" s="1">
        <v>44997.260416666664</v>
      </c>
      <c r="B15388">
        <v>4.58E-2</v>
      </c>
      <c r="C15388" s="9">
        <v>0.97260000000000002</v>
      </c>
    </row>
    <row r="15389" spans="1:3">
      <c r="A15389" s="1">
        <v>44997.270833333336</v>
      </c>
      <c r="B15389">
        <v>2.1932999999999998</v>
      </c>
      <c r="C15389" s="9">
        <v>0.91749999999999998</v>
      </c>
    </row>
    <row r="15390" spans="1:3">
      <c r="A15390" s="1">
        <v>44997.28125</v>
      </c>
      <c r="B15390">
        <v>2.3058999999999998</v>
      </c>
      <c r="C15390" s="9">
        <v>0.6298999999999999</v>
      </c>
    </row>
    <row r="15391" spans="1:3">
      <c r="A15391" s="1">
        <v>44997.291666666664</v>
      </c>
      <c r="B15391">
        <v>2.3075000000000001</v>
      </c>
      <c r="C15391" s="9">
        <v>1.1063999999999998</v>
      </c>
    </row>
    <row r="15392" spans="1:3">
      <c r="A15392" s="1">
        <v>44997.302083333336</v>
      </c>
      <c r="B15392">
        <v>1.8427</v>
      </c>
      <c r="C15392" s="9">
        <v>0.96399999999999997</v>
      </c>
    </row>
    <row r="15393" spans="1:3">
      <c r="A15393" s="1">
        <v>44997.3125</v>
      </c>
      <c r="B15393">
        <v>2.0238999999999998</v>
      </c>
      <c r="C15393" s="9">
        <v>0.81210000000000004</v>
      </c>
    </row>
    <row r="15394" spans="1:3">
      <c r="A15394" s="1">
        <v>44997.322916666664</v>
      </c>
      <c r="B15394">
        <v>1.978</v>
      </c>
      <c r="C15394" s="9">
        <v>0.87959999999999994</v>
      </c>
    </row>
    <row r="15395" spans="1:3">
      <c r="A15395" s="1">
        <v>44997.333333333336</v>
      </c>
      <c r="B15395">
        <v>1.8015000000000001</v>
      </c>
      <c r="C15395" s="9">
        <v>0.9698</v>
      </c>
    </row>
    <row r="15396" spans="1:3">
      <c r="A15396" s="1">
        <v>44997.34375</v>
      </c>
      <c r="B15396">
        <v>1.9423999999999999</v>
      </c>
      <c r="C15396" s="9">
        <v>0.95920000000000005</v>
      </c>
    </row>
    <row r="15397" spans="1:3">
      <c r="A15397" s="1">
        <v>44997.354166666664</v>
      </c>
      <c r="B15397">
        <v>1.3120000000000001</v>
      </c>
      <c r="C15397" s="9">
        <v>0.6482</v>
      </c>
    </row>
    <row r="15398" spans="1:3">
      <c r="A15398" s="1">
        <v>44997.364583333336</v>
      </c>
      <c r="B15398">
        <v>2.1292</v>
      </c>
      <c r="C15398" s="9">
        <v>0.85780000000000001</v>
      </c>
    </row>
    <row r="15399" spans="1:3">
      <c r="A15399" s="1">
        <v>44997.375</v>
      </c>
      <c r="B15399">
        <v>2.0385</v>
      </c>
      <c r="C15399" s="9">
        <v>0.85699999999999998</v>
      </c>
    </row>
    <row r="15400" spans="1:3">
      <c r="A15400" s="1">
        <v>44997.385416666664</v>
      </c>
      <c r="B15400">
        <v>1.0421</v>
      </c>
      <c r="C15400" s="9">
        <v>0.8498</v>
      </c>
    </row>
    <row r="15401" spans="1:3">
      <c r="A15401" s="1">
        <v>44997.395833333336</v>
      </c>
      <c r="B15401">
        <v>1.9641</v>
      </c>
      <c r="C15401" s="9">
        <v>0.84989999999999999</v>
      </c>
    </row>
    <row r="15402" spans="1:3">
      <c r="A15402" s="1">
        <v>44997.40625</v>
      </c>
      <c r="B15402">
        <v>1.8533999999999999</v>
      </c>
      <c r="C15402" s="9">
        <v>0.78239999999999998</v>
      </c>
    </row>
    <row r="15403" spans="1:3">
      <c r="A15403" s="1">
        <v>44997.416666666664</v>
      </c>
      <c r="B15403">
        <v>1.5366</v>
      </c>
      <c r="C15403" s="9">
        <v>0.8972</v>
      </c>
    </row>
    <row r="15404" spans="1:3">
      <c r="A15404" s="1">
        <v>44997.427083333336</v>
      </c>
      <c r="B15404">
        <v>0.22969999999999999</v>
      </c>
      <c r="C15404" s="9">
        <v>0.9153</v>
      </c>
    </row>
    <row r="15405" spans="1:3">
      <c r="A15405" s="1">
        <v>44997.4375</v>
      </c>
      <c r="B15405">
        <v>4.5499999999999999E-2</v>
      </c>
      <c r="C15405" s="9">
        <v>0.96039999999999992</v>
      </c>
    </row>
    <row r="15406" spans="1:3">
      <c r="A15406" s="1">
        <v>44997.447916666664</v>
      </c>
      <c r="B15406">
        <v>4.5400000000000003E-2</v>
      </c>
      <c r="C15406" s="9">
        <v>0.96530000000000005</v>
      </c>
    </row>
    <row r="15407" spans="1:3">
      <c r="A15407" s="1">
        <v>44997.458333333336</v>
      </c>
      <c r="B15407">
        <v>4.5400000000000003E-2</v>
      </c>
      <c r="C15407" s="9">
        <v>0.84299999999999997</v>
      </c>
    </row>
    <row r="15408" spans="1:3">
      <c r="A15408" s="1">
        <v>44997.46875</v>
      </c>
      <c r="B15408">
        <v>4.5699999999999998E-2</v>
      </c>
      <c r="C15408" s="9">
        <v>0.66300000000000003</v>
      </c>
    </row>
    <row r="15409" spans="1:3">
      <c r="A15409" s="1">
        <v>44997.479166666664</v>
      </c>
      <c r="B15409">
        <v>4.5600000000000002E-2</v>
      </c>
      <c r="C15409" s="9">
        <v>0.8337</v>
      </c>
    </row>
    <row r="15410" spans="1:3">
      <c r="A15410" s="1">
        <v>44997.489583333336</v>
      </c>
      <c r="B15410">
        <v>4.48E-2</v>
      </c>
      <c r="C15410" s="9">
        <v>0.84799999999999998</v>
      </c>
    </row>
    <row r="15411" spans="1:3">
      <c r="A15411" s="1">
        <v>44997.5</v>
      </c>
      <c r="B15411">
        <v>4.3799999999999999E-2</v>
      </c>
      <c r="C15411" s="9">
        <v>0.85830000000000006</v>
      </c>
    </row>
    <row r="15412" spans="1:3">
      <c r="A15412" s="1">
        <v>44997.510416666664</v>
      </c>
      <c r="B15412">
        <v>4.4299999999999999E-2</v>
      </c>
      <c r="C15412" s="9">
        <v>0.85969999999999991</v>
      </c>
    </row>
    <row r="15413" spans="1:3">
      <c r="A15413" s="1">
        <v>44997.520833333336</v>
      </c>
      <c r="B15413">
        <v>4.48E-2</v>
      </c>
      <c r="C15413" s="9">
        <v>0.8609</v>
      </c>
    </row>
    <row r="15414" spans="1:3">
      <c r="A15414" s="1">
        <v>44997.53125</v>
      </c>
      <c r="B15414">
        <v>4.4999999999999998E-2</v>
      </c>
      <c r="C15414" s="9">
        <v>0.86149999999999993</v>
      </c>
    </row>
    <row r="15415" spans="1:3">
      <c r="A15415" s="1">
        <v>44997.541666666664</v>
      </c>
      <c r="B15415">
        <v>4.41E-2</v>
      </c>
      <c r="C15415" s="9">
        <v>0.86180000000000001</v>
      </c>
    </row>
    <row r="15416" spans="1:3">
      <c r="A15416" s="1">
        <v>44997.552083333336</v>
      </c>
      <c r="B15416">
        <v>4.3799999999999999E-2</v>
      </c>
      <c r="C15416" s="9">
        <v>0.62270000000000003</v>
      </c>
    </row>
    <row r="15417" spans="1:3">
      <c r="A15417" s="1">
        <v>44997.5625</v>
      </c>
      <c r="B15417">
        <v>4.4200000000000003E-2</v>
      </c>
      <c r="C15417" s="9">
        <v>0.82729999999999992</v>
      </c>
    </row>
    <row r="15418" spans="1:3">
      <c r="A15418" s="1">
        <v>44997.572916666664</v>
      </c>
      <c r="B15418">
        <v>4.4499999999999998E-2</v>
      </c>
      <c r="C15418" s="9">
        <v>0.82950000000000002</v>
      </c>
    </row>
    <row r="15419" spans="1:3">
      <c r="A15419" s="1">
        <v>44997.583333333336</v>
      </c>
      <c r="B15419">
        <v>4.5100000000000001E-2</v>
      </c>
      <c r="C15419" s="9">
        <v>0.81159999999999999</v>
      </c>
    </row>
    <row r="15420" spans="1:3">
      <c r="A15420" s="1">
        <v>44997.59375</v>
      </c>
      <c r="B15420">
        <v>4.5400000000000003E-2</v>
      </c>
      <c r="C15420" s="9">
        <v>0.81109999999999993</v>
      </c>
    </row>
    <row r="15421" spans="1:3">
      <c r="A15421" s="1">
        <v>44997.604166666664</v>
      </c>
      <c r="B15421">
        <v>4.5600000000000002E-2</v>
      </c>
      <c r="C15421" s="9">
        <v>0.81210000000000004</v>
      </c>
    </row>
    <row r="15422" spans="1:3">
      <c r="A15422" s="1">
        <v>44997.614583333336</v>
      </c>
      <c r="B15422">
        <v>4.5699999999999998E-2</v>
      </c>
      <c r="C15422" s="9">
        <v>0.81620000000000004</v>
      </c>
    </row>
    <row r="15423" spans="1:3">
      <c r="A15423" s="1">
        <v>44997.625</v>
      </c>
      <c r="B15423">
        <v>4.5699999999999998E-2</v>
      </c>
      <c r="C15423" s="9">
        <v>0.82079999999999997</v>
      </c>
    </row>
    <row r="15424" spans="1:3">
      <c r="A15424" s="1">
        <v>44997.635416666664</v>
      </c>
      <c r="B15424">
        <v>4.5600000000000002E-2</v>
      </c>
      <c r="C15424" s="9">
        <v>0.76659999999999995</v>
      </c>
    </row>
    <row r="15425" spans="1:3">
      <c r="A15425" s="1">
        <v>44997.645833333336</v>
      </c>
      <c r="B15425">
        <v>4.5499999999999999E-2</v>
      </c>
      <c r="C15425" s="9">
        <v>0.22470000000000001</v>
      </c>
    </row>
    <row r="15426" spans="1:3">
      <c r="A15426" s="1">
        <v>44997.65625</v>
      </c>
      <c r="B15426">
        <v>4.3900000000000002E-2</v>
      </c>
      <c r="C15426" s="9">
        <v>4.02E-2</v>
      </c>
    </row>
    <row r="15427" spans="1:3">
      <c r="A15427" s="1">
        <v>44997.666666666664</v>
      </c>
      <c r="B15427">
        <v>4.3900000000000002E-2</v>
      </c>
      <c r="C15427" s="9">
        <v>4.8899999999999999E-2</v>
      </c>
    </row>
    <row r="15428" spans="1:3">
      <c r="A15428" s="1">
        <v>44997.677083333336</v>
      </c>
      <c r="B15428">
        <v>4.4699999999999997E-2</v>
      </c>
      <c r="C15428" s="9">
        <v>4.9099999999999998E-2</v>
      </c>
    </row>
    <row r="15429" spans="1:3">
      <c r="A15429" s="1">
        <v>44997.6875</v>
      </c>
      <c r="B15429">
        <v>4.4900000000000002E-2</v>
      </c>
      <c r="C15429" s="9">
        <v>4.9099999999999998E-2</v>
      </c>
    </row>
    <row r="15430" spans="1:3">
      <c r="A15430" s="1">
        <v>44997.697916666664</v>
      </c>
      <c r="B15430">
        <v>4.5199999999999997E-2</v>
      </c>
      <c r="C15430" s="9">
        <v>4.9799999999999997E-2</v>
      </c>
    </row>
    <row r="15431" spans="1:3">
      <c r="A15431" s="1">
        <v>44997.708333333336</v>
      </c>
      <c r="B15431">
        <v>4.5499999999999999E-2</v>
      </c>
      <c r="C15431" s="9">
        <v>4.9500000000000002E-2</v>
      </c>
    </row>
    <row r="15432" spans="1:3">
      <c r="A15432" s="1">
        <v>44997.71875</v>
      </c>
      <c r="B15432">
        <v>4.5100000000000001E-2</v>
      </c>
      <c r="C15432" s="9">
        <v>4.9099999999999998E-2</v>
      </c>
    </row>
    <row r="15433" spans="1:3">
      <c r="A15433" s="1">
        <v>44997.729166666664</v>
      </c>
      <c r="B15433">
        <v>4.5199999999999997E-2</v>
      </c>
      <c r="C15433" s="9">
        <v>4.9200000000000001E-2</v>
      </c>
    </row>
    <row r="15434" spans="1:3">
      <c r="A15434" s="1">
        <v>44997.739583333336</v>
      </c>
      <c r="B15434">
        <v>4.4200000000000003E-2</v>
      </c>
      <c r="C15434" s="9">
        <v>4.9099999999999998E-2</v>
      </c>
    </row>
    <row r="15435" spans="1:3">
      <c r="A15435" s="1">
        <v>44997.75</v>
      </c>
      <c r="B15435">
        <v>4.3299999999999998E-2</v>
      </c>
      <c r="C15435" s="9">
        <v>4.9299999999999997E-2</v>
      </c>
    </row>
    <row r="15436" spans="1:3">
      <c r="A15436" s="1">
        <v>44997.760416666664</v>
      </c>
      <c r="B15436">
        <v>4.3099999999999999E-2</v>
      </c>
      <c r="C15436" s="9">
        <v>4.8600000000000004E-2</v>
      </c>
    </row>
    <row r="15437" spans="1:3">
      <c r="A15437" s="1">
        <v>44997.770833333336</v>
      </c>
      <c r="B15437">
        <v>4.36E-2</v>
      </c>
      <c r="C15437" s="9">
        <v>4.8600000000000004E-2</v>
      </c>
    </row>
    <row r="15438" spans="1:3">
      <c r="A15438" s="1">
        <v>44997.78125</v>
      </c>
      <c r="B15438">
        <v>4.3799999999999999E-2</v>
      </c>
      <c r="C15438" s="9">
        <v>4.8299999999999996E-2</v>
      </c>
    </row>
    <row r="15439" spans="1:3">
      <c r="A15439" s="1">
        <v>44997.791666666664</v>
      </c>
      <c r="B15439">
        <v>4.4600000000000001E-2</v>
      </c>
      <c r="C15439" s="9">
        <v>4.8500000000000001E-2</v>
      </c>
    </row>
    <row r="15440" spans="1:3">
      <c r="A15440" s="1">
        <v>44997.802083333336</v>
      </c>
      <c r="B15440">
        <v>4.41E-2</v>
      </c>
      <c r="C15440" s="9">
        <v>0.60699999999999998</v>
      </c>
    </row>
    <row r="15441" spans="1:3">
      <c r="A15441" s="1">
        <v>44997.8125</v>
      </c>
      <c r="B15441">
        <v>4.1700000000000001E-2</v>
      </c>
      <c r="C15441" s="9">
        <v>1.236</v>
      </c>
    </row>
    <row r="15442" spans="1:3">
      <c r="A15442" s="1">
        <v>44997.822916666664</v>
      </c>
      <c r="B15442">
        <v>4.2599999999999999E-2</v>
      </c>
      <c r="C15442" s="9">
        <v>1.2938000000000001</v>
      </c>
    </row>
    <row r="15443" spans="1:3">
      <c r="A15443" s="1">
        <v>44997.833333333336</v>
      </c>
      <c r="B15443">
        <v>4.3400000000000001E-2</v>
      </c>
      <c r="C15443" s="9">
        <v>0.64260000000000006</v>
      </c>
    </row>
    <row r="15444" spans="1:3">
      <c r="A15444" s="1">
        <v>44997.84375</v>
      </c>
      <c r="B15444">
        <v>4.41E-2</v>
      </c>
      <c r="C15444" s="9">
        <v>0.84230000000000005</v>
      </c>
    </row>
    <row r="15445" spans="1:3">
      <c r="A15445" s="1">
        <v>44997.854166666664</v>
      </c>
      <c r="B15445">
        <v>4.48E-2</v>
      </c>
      <c r="C15445" s="9">
        <v>0.82319999999999993</v>
      </c>
    </row>
    <row r="15446" spans="1:3">
      <c r="A15446" s="1">
        <v>44997.864583333336</v>
      </c>
      <c r="B15446">
        <v>4.4200000000000003E-2</v>
      </c>
      <c r="C15446" s="9">
        <v>0.79069999999999996</v>
      </c>
    </row>
    <row r="15447" spans="1:3">
      <c r="A15447" s="1">
        <v>44997.875</v>
      </c>
      <c r="B15447">
        <v>4.3999999999999997E-2</v>
      </c>
      <c r="C15447" s="9">
        <v>0.63270000000000004</v>
      </c>
    </row>
    <row r="15448" spans="1:3">
      <c r="A15448" s="1">
        <v>44997.885416666664</v>
      </c>
      <c r="B15448">
        <v>4.3999999999999997E-2</v>
      </c>
      <c r="C15448" s="9">
        <v>0.85749999999999993</v>
      </c>
    </row>
    <row r="15449" spans="1:3">
      <c r="A15449" s="1">
        <v>44997.895833333336</v>
      </c>
      <c r="B15449">
        <v>4.4999999999999998E-2</v>
      </c>
      <c r="C15449" s="9">
        <v>0.82240000000000002</v>
      </c>
    </row>
    <row r="15450" spans="1:3">
      <c r="A15450" s="1">
        <v>44997.90625</v>
      </c>
      <c r="B15450">
        <v>4.4900000000000002E-2</v>
      </c>
      <c r="C15450" s="9">
        <v>0.80010000000000003</v>
      </c>
    </row>
    <row r="15451" spans="1:3">
      <c r="A15451" s="1">
        <v>44997.916666666664</v>
      </c>
      <c r="B15451">
        <v>4.48E-2</v>
      </c>
      <c r="C15451" s="9">
        <v>0.7994</v>
      </c>
    </row>
    <row r="15452" spans="1:3">
      <c r="A15452" s="1">
        <v>44997.927083333336</v>
      </c>
      <c r="B15452">
        <v>4.4999999999999998E-2</v>
      </c>
      <c r="C15452" s="9">
        <v>0.79790000000000005</v>
      </c>
    </row>
    <row r="15453" spans="1:3">
      <c r="A15453" s="1">
        <v>44997.9375</v>
      </c>
      <c r="B15453">
        <v>4.5199999999999997E-2</v>
      </c>
      <c r="C15453" s="9">
        <v>0.79949999999999999</v>
      </c>
    </row>
    <row r="15454" spans="1:3">
      <c r="A15454" s="1">
        <v>44997.947916666664</v>
      </c>
      <c r="B15454">
        <v>4.5600000000000002E-2</v>
      </c>
      <c r="C15454" s="9">
        <v>0.80089999999999995</v>
      </c>
    </row>
    <row r="15455" spans="1:3">
      <c r="A15455" s="1">
        <v>44997.958333333336</v>
      </c>
      <c r="B15455">
        <v>4.5699999999999998E-2</v>
      </c>
      <c r="C15455" s="9">
        <v>0.65280000000000005</v>
      </c>
    </row>
    <row r="15456" spans="1:3">
      <c r="A15456" s="1">
        <v>44997.96875</v>
      </c>
      <c r="B15456">
        <v>4.5600000000000002E-2</v>
      </c>
      <c r="C15456" s="9">
        <v>0.99340000000000006</v>
      </c>
    </row>
    <row r="15457" spans="1:3">
      <c r="A15457" s="1">
        <v>44997.979166666664</v>
      </c>
      <c r="B15457">
        <v>4.53E-2</v>
      </c>
      <c r="C15457" s="9">
        <v>0.90779999999999994</v>
      </c>
    </row>
    <row r="15458" spans="1:3">
      <c r="A15458" s="1">
        <v>44997.989583333336</v>
      </c>
      <c r="B15458">
        <v>4.5600000000000002E-2</v>
      </c>
      <c r="C15458" s="9">
        <v>0.9123</v>
      </c>
    </row>
    <row r="15459" spans="1:3">
      <c r="A15459" s="1">
        <v>44998</v>
      </c>
      <c r="B15459">
        <v>4.5699999999999998E-2</v>
      </c>
      <c r="C15459" s="9">
        <v>0.91270000000000007</v>
      </c>
    </row>
    <row r="15460" spans="1:3">
      <c r="A15460" s="1">
        <v>44998.010416666664</v>
      </c>
      <c r="B15460">
        <v>4.58E-2</v>
      </c>
      <c r="C15460" s="9">
        <v>0.80549999999999999</v>
      </c>
    </row>
    <row r="15461" spans="1:3">
      <c r="A15461" s="1">
        <v>44998.020833333336</v>
      </c>
      <c r="B15461">
        <v>4.58E-2</v>
      </c>
      <c r="C15461" s="9">
        <v>0.78749999999999998</v>
      </c>
    </row>
    <row r="15462" spans="1:3">
      <c r="A15462" s="1">
        <v>44998.03125</v>
      </c>
      <c r="B15462">
        <v>4.5699999999999998E-2</v>
      </c>
      <c r="C15462" s="9">
        <v>0.96440000000000003</v>
      </c>
    </row>
    <row r="15463" spans="1:3">
      <c r="A15463" s="1">
        <v>44998.041666666664</v>
      </c>
      <c r="B15463">
        <v>4.5699999999999998E-2</v>
      </c>
      <c r="C15463" s="9">
        <v>0.90850000000000009</v>
      </c>
    </row>
    <row r="15464" spans="1:3">
      <c r="A15464" s="1">
        <v>44998.052083333336</v>
      </c>
      <c r="B15464">
        <v>4.58E-2</v>
      </c>
      <c r="C15464" s="9">
        <v>0.9123</v>
      </c>
    </row>
    <row r="15465" spans="1:3">
      <c r="A15465" s="1">
        <v>44998.0625</v>
      </c>
      <c r="B15465">
        <v>4.58E-2</v>
      </c>
      <c r="C15465" s="9">
        <v>0.91270000000000007</v>
      </c>
    </row>
    <row r="15466" spans="1:3">
      <c r="A15466" s="1">
        <v>44998.072916666664</v>
      </c>
      <c r="B15466">
        <v>4.58E-2</v>
      </c>
      <c r="C15466" s="9">
        <v>0.71449999999999991</v>
      </c>
    </row>
    <row r="15467" spans="1:3">
      <c r="A15467" s="1">
        <v>44998.083333333336</v>
      </c>
      <c r="B15467">
        <v>4.5699999999999998E-2</v>
      </c>
      <c r="C15467" s="9">
        <v>0.92860000000000009</v>
      </c>
    </row>
    <row r="15468" spans="1:3">
      <c r="A15468" s="1">
        <v>44998.09375</v>
      </c>
      <c r="B15468">
        <v>4.5600000000000002E-2</v>
      </c>
      <c r="C15468" s="9">
        <v>0.90639999999999998</v>
      </c>
    </row>
    <row r="15469" spans="1:3">
      <c r="A15469" s="1">
        <v>44998.104166666664</v>
      </c>
      <c r="B15469">
        <v>4.5699999999999998E-2</v>
      </c>
      <c r="C15469" s="9">
        <v>0.90839999999999999</v>
      </c>
    </row>
    <row r="15470" spans="1:3">
      <c r="A15470" s="1">
        <v>44998.114583333336</v>
      </c>
      <c r="B15470">
        <v>4.58E-2</v>
      </c>
      <c r="C15470" s="9">
        <v>0.91249999999999998</v>
      </c>
    </row>
    <row r="15471" spans="1:3">
      <c r="A15471" s="1">
        <v>44998.125</v>
      </c>
      <c r="B15471">
        <v>4.58E-2</v>
      </c>
      <c r="C15471" s="9">
        <v>0.78370000000000006</v>
      </c>
    </row>
    <row r="15472" spans="1:3">
      <c r="A15472" s="1">
        <v>44998.135416666664</v>
      </c>
      <c r="B15472">
        <v>4.5699999999999998E-2</v>
      </c>
      <c r="C15472" s="9">
        <v>0.84129999999999994</v>
      </c>
    </row>
    <row r="15473" spans="1:3">
      <c r="A15473" s="1">
        <v>44998.145833333336</v>
      </c>
      <c r="B15473">
        <v>4.58E-2</v>
      </c>
      <c r="C15473" s="9">
        <v>0.91809999999999992</v>
      </c>
    </row>
    <row r="15474" spans="1:3">
      <c r="A15474" s="1">
        <v>44998.15625</v>
      </c>
      <c r="B15474">
        <v>4.5900000000000003E-2</v>
      </c>
      <c r="C15474" s="9">
        <v>0.91100000000000003</v>
      </c>
    </row>
    <row r="15475" spans="1:3">
      <c r="A15475" s="1">
        <v>44998.166666666664</v>
      </c>
      <c r="B15475">
        <v>4.5900000000000003E-2</v>
      </c>
      <c r="C15475" s="9">
        <v>0.91290000000000004</v>
      </c>
    </row>
    <row r="15476" spans="1:3">
      <c r="A15476" s="1">
        <v>44998.177083333336</v>
      </c>
      <c r="B15476">
        <v>4.5900000000000003E-2</v>
      </c>
      <c r="C15476" s="9">
        <v>0.81010000000000004</v>
      </c>
    </row>
    <row r="15477" spans="1:3">
      <c r="A15477" s="1">
        <v>44998.1875</v>
      </c>
      <c r="B15477">
        <v>4.58E-2</v>
      </c>
      <c r="C15477" s="9">
        <v>0.68199999999999994</v>
      </c>
    </row>
    <row r="15478" spans="1:3">
      <c r="A15478" s="1">
        <v>44998.197916666664</v>
      </c>
      <c r="B15478">
        <v>4.5699999999999998E-2</v>
      </c>
      <c r="C15478" s="9">
        <v>0.84809999999999997</v>
      </c>
    </row>
    <row r="15479" spans="1:3">
      <c r="A15479" s="1">
        <v>44998.208333333336</v>
      </c>
      <c r="B15479">
        <v>4.5600000000000002E-2</v>
      </c>
      <c r="C15479" s="9">
        <v>0.80069999999999997</v>
      </c>
    </row>
    <row r="15480" spans="1:3">
      <c r="A15480" s="1">
        <v>44998.21875</v>
      </c>
      <c r="B15480">
        <v>4.58E-2</v>
      </c>
      <c r="C15480" s="9">
        <v>0.85119999999999996</v>
      </c>
    </row>
    <row r="15481" spans="1:3">
      <c r="A15481" s="1">
        <v>44998.229166666664</v>
      </c>
      <c r="B15481">
        <v>4.5499999999999999E-2</v>
      </c>
      <c r="C15481" s="9">
        <v>0.75970000000000004</v>
      </c>
    </row>
    <row r="15482" spans="1:3">
      <c r="A15482" s="1">
        <v>44998.239583333336</v>
      </c>
      <c r="B15482">
        <v>4.5499999999999999E-2</v>
      </c>
      <c r="C15482" s="9">
        <v>0.8196</v>
      </c>
    </row>
    <row r="15483" spans="1:3">
      <c r="A15483" s="1">
        <v>44998.25</v>
      </c>
      <c r="B15483">
        <v>4.5100000000000001E-2</v>
      </c>
      <c r="C15483" s="9">
        <v>0.95219999999999994</v>
      </c>
    </row>
    <row r="15484" spans="1:3">
      <c r="A15484" s="1">
        <v>44998.260416666664</v>
      </c>
      <c r="B15484">
        <v>4.4999999999999998E-2</v>
      </c>
      <c r="C15484" s="9">
        <v>0.90739999999999998</v>
      </c>
    </row>
    <row r="15485" spans="1:3">
      <c r="A15485" s="1">
        <v>44998.270833333336</v>
      </c>
      <c r="B15485">
        <v>1.9384999999999999</v>
      </c>
      <c r="C15485" s="9">
        <v>0.90680000000000005</v>
      </c>
    </row>
    <row r="15486" spans="1:3">
      <c r="A15486" s="1">
        <v>44998.28125</v>
      </c>
      <c r="B15486">
        <v>2.0106999999999999</v>
      </c>
      <c r="C15486" s="9">
        <v>0.72309999999999997</v>
      </c>
    </row>
    <row r="15487" spans="1:3">
      <c r="A15487" s="1">
        <v>44998.291666666664</v>
      </c>
      <c r="B15487">
        <v>1.9316</v>
      </c>
      <c r="C15487" s="9">
        <v>0.94070000000000009</v>
      </c>
    </row>
    <row r="15488" spans="1:3">
      <c r="A15488" s="1">
        <v>44998.302083333336</v>
      </c>
      <c r="B15488">
        <v>1.5576000000000001</v>
      </c>
      <c r="C15488" s="9">
        <v>0.90880000000000005</v>
      </c>
    </row>
    <row r="15489" spans="1:3">
      <c r="A15489" s="1">
        <v>44998.3125</v>
      </c>
      <c r="B15489">
        <v>1.7216</v>
      </c>
      <c r="C15489" s="9">
        <v>0.90629999999999999</v>
      </c>
    </row>
    <row r="15490" spans="1:3">
      <c r="A15490" s="1">
        <v>44998.322916666664</v>
      </c>
      <c r="B15490">
        <v>1.7690999999999999</v>
      </c>
      <c r="C15490" s="9">
        <v>0.80190000000000006</v>
      </c>
    </row>
    <row r="15491" spans="1:3">
      <c r="A15491" s="1">
        <v>44998.333333333336</v>
      </c>
      <c r="B15491">
        <v>1.448</v>
      </c>
      <c r="C15491" s="9">
        <v>0.74509999999999998</v>
      </c>
    </row>
    <row r="15492" spans="1:3">
      <c r="A15492" s="1">
        <v>44998.34375</v>
      </c>
      <c r="B15492">
        <v>1.6316999999999999</v>
      </c>
      <c r="C15492" s="9">
        <v>0.99859999999999993</v>
      </c>
    </row>
    <row r="15493" spans="1:3">
      <c r="A15493" s="1">
        <v>44998.354166666664</v>
      </c>
      <c r="B15493">
        <v>1.1632</v>
      </c>
      <c r="C15493" s="9">
        <v>0.90759999999999996</v>
      </c>
    </row>
    <row r="15494" spans="1:3">
      <c r="A15494" s="1">
        <v>44998.364583333336</v>
      </c>
      <c r="B15494">
        <v>1.7137</v>
      </c>
      <c r="C15494" s="9">
        <v>0.90620000000000001</v>
      </c>
    </row>
    <row r="15495" spans="1:3">
      <c r="A15495" s="1">
        <v>44998.375</v>
      </c>
      <c r="B15495">
        <v>1.6233</v>
      </c>
      <c r="C15495" s="9">
        <v>0.81380000000000008</v>
      </c>
    </row>
    <row r="15496" spans="1:3">
      <c r="A15496" s="1">
        <v>44998.385416666664</v>
      </c>
      <c r="B15496">
        <v>1.341</v>
      </c>
      <c r="C15496" s="9">
        <v>0.67130000000000001</v>
      </c>
    </row>
    <row r="15497" spans="1:3">
      <c r="A15497" s="1">
        <v>44998.395833333336</v>
      </c>
      <c r="B15497">
        <v>1.3796999999999999</v>
      </c>
      <c r="C15497" s="9">
        <v>0.86129999999999995</v>
      </c>
    </row>
    <row r="15498" spans="1:3">
      <c r="A15498" s="1">
        <v>44998.40625</v>
      </c>
      <c r="B15498">
        <v>1.2109000000000001</v>
      </c>
      <c r="C15498" s="9">
        <v>0.74280000000000002</v>
      </c>
    </row>
    <row r="15499" spans="1:3">
      <c r="A15499" s="1">
        <v>44998.416666666664</v>
      </c>
      <c r="B15499">
        <v>0.69820000000000004</v>
      </c>
      <c r="C15499" s="9">
        <v>0.71179999999999999</v>
      </c>
    </row>
    <row r="15500" spans="1:3">
      <c r="A15500" s="1">
        <v>44998.427083333336</v>
      </c>
      <c r="B15500">
        <v>4.53E-2</v>
      </c>
      <c r="C15500" s="9">
        <v>0.8274999999999999</v>
      </c>
    </row>
    <row r="15501" spans="1:3">
      <c r="A15501" s="1">
        <v>44998.4375</v>
      </c>
      <c r="B15501">
        <v>4.5199999999999997E-2</v>
      </c>
      <c r="C15501" s="9">
        <v>0.81</v>
      </c>
    </row>
    <row r="15502" spans="1:3">
      <c r="A15502" s="1">
        <v>44998.447916666664</v>
      </c>
      <c r="B15502">
        <v>4.5100000000000001E-2</v>
      </c>
      <c r="C15502" s="9">
        <v>0.80309999999999993</v>
      </c>
    </row>
    <row r="15503" spans="1:3">
      <c r="A15503" s="1">
        <v>44998.458333333336</v>
      </c>
      <c r="B15503">
        <v>4.53E-2</v>
      </c>
      <c r="C15503" s="9">
        <v>0.80230000000000001</v>
      </c>
    </row>
    <row r="15504" spans="1:3">
      <c r="A15504" s="1">
        <v>44998.46875</v>
      </c>
      <c r="B15504">
        <v>4.5100000000000001E-2</v>
      </c>
      <c r="C15504" s="9">
        <v>0.80169999999999997</v>
      </c>
    </row>
    <row r="15505" spans="1:3">
      <c r="A15505" s="1">
        <v>44998.479166666664</v>
      </c>
      <c r="B15505">
        <v>4.5100000000000001E-2</v>
      </c>
      <c r="C15505" s="9">
        <v>0.80180000000000007</v>
      </c>
    </row>
    <row r="15506" spans="1:3">
      <c r="A15506" s="1">
        <v>44998.489583333336</v>
      </c>
      <c r="B15506">
        <v>4.5100000000000001E-2</v>
      </c>
      <c r="C15506" s="9">
        <v>0.80249999999999999</v>
      </c>
    </row>
    <row r="15507" spans="1:3">
      <c r="A15507" s="1">
        <v>44998.5</v>
      </c>
      <c r="B15507">
        <v>4.5199999999999997E-2</v>
      </c>
      <c r="C15507" s="9">
        <v>0.68130000000000002</v>
      </c>
    </row>
    <row r="15508" spans="1:3">
      <c r="A15508" s="1">
        <v>44998.510416666664</v>
      </c>
      <c r="B15508">
        <v>4.53E-2</v>
      </c>
      <c r="C15508" s="9">
        <v>0.94340000000000002</v>
      </c>
    </row>
    <row r="15509" spans="1:3">
      <c r="A15509" s="1">
        <v>44998.520833333336</v>
      </c>
      <c r="B15509">
        <v>4.5100000000000001E-2</v>
      </c>
      <c r="C15509" s="9">
        <v>0.90820000000000001</v>
      </c>
    </row>
    <row r="15510" spans="1:3">
      <c r="A15510" s="1">
        <v>44998.53125</v>
      </c>
      <c r="B15510">
        <v>4.53E-2</v>
      </c>
      <c r="C15510" s="9">
        <v>0.90820000000000001</v>
      </c>
    </row>
    <row r="15511" spans="1:3">
      <c r="A15511" s="1">
        <v>44998.541666666664</v>
      </c>
      <c r="B15511">
        <v>4.5199999999999997E-2</v>
      </c>
      <c r="C15511" s="9">
        <v>0.90720000000000001</v>
      </c>
    </row>
    <row r="15512" spans="1:3">
      <c r="A15512" s="1">
        <v>44998.552083333336</v>
      </c>
      <c r="B15512">
        <v>4.5199999999999997E-2</v>
      </c>
      <c r="C15512" s="9">
        <v>0.9073</v>
      </c>
    </row>
    <row r="15513" spans="1:3">
      <c r="A15513" s="1">
        <v>44998.5625</v>
      </c>
      <c r="B15513">
        <v>4.5100000000000001E-2</v>
      </c>
      <c r="C15513" s="9">
        <v>0.90799999999999992</v>
      </c>
    </row>
    <row r="15514" spans="1:3">
      <c r="A15514" s="1">
        <v>44998.572916666664</v>
      </c>
      <c r="B15514">
        <v>4.4999999999999998E-2</v>
      </c>
      <c r="C15514" s="9">
        <v>0.87629999999999997</v>
      </c>
    </row>
    <row r="15515" spans="1:3">
      <c r="A15515" s="1">
        <v>44998.583333333336</v>
      </c>
      <c r="B15515">
        <v>4.5400000000000003E-2</v>
      </c>
      <c r="C15515" s="9">
        <v>0.61650000000000005</v>
      </c>
    </row>
    <row r="15516" spans="1:3">
      <c r="A15516" s="1">
        <v>44998.59375</v>
      </c>
      <c r="B15516">
        <v>4.5699999999999998E-2</v>
      </c>
      <c r="C15516" s="9">
        <v>0.85840000000000005</v>
      </c>
    </row>
    <row r="15517" spans="1:3">
      <c r="A15517" s="1">
        <v>44998.604166666664</v>
      </c>
      <c r="B15517">
        <v>4.5199999999999997E-2</v>
      </c>
      <c r="C15517" s="9">
        <v>0.82000000000000006</v>
      </c>
    </row>
    <row r="15518" spans="1:3">
      <c r="A15518" s="1">
        <v>44998.614583333336</v>
      </c>
      <c r="B15518">
        <v>4.53E-2</v>
      </c>
      <c r="C15518" s="9">
        <v>0.80459999999999998</v>
      </c>
    </row>
    <row r="15519" spans="1:3">
      <c r="A15519" s="1">
        <v>44998.625</v>
      </c>
      <c r="B15519">
        <v>4.5499999999999999E-2</v>
      </c>
      <c r="C15519" s="9">
        <v>0.8034</v>
      </c>
    </row>
    <row r="15520" spans="1:3">
      <c r="A15520" s="1">
        <v>44998.635416666664</v>
      </c>
      <c r="B15520">
        <v>4.53E-2</v>
      </c>
      <c r="C15520" s="9">
        <v>0.80269999999999997</v>
      </c>
    </row>
    <row r="15521" spans="1:3">
      <c r="A15521" s="1">
        <v>44998.645833333336</v>
      </c>
      <c r="B15521">
        <v>4.53E-2</v>
      </c>
      <c r="C15521" s="9">
        <v>0.80259999999999998</v>
      </c>
    </row>
    <row r="15522" spans="1:3">
      <c r="A15522" s="1">
        <v>44998.65625</v>
      </c>
      <c r="B15522">
        <v>4.5400000000000003E-2</v>
      </c>
      <c r="C15522" s="9">
        <v>0.80259999999999998</v>
      </c>
    </row>
    <row r="15523" spans="1:3">
      <c r="A15523" s="1">
        <v>44998.666666666664</v>
      </c>
      <c r="B15523">
        <v>4.5100000000000001E-2</v>
      </c>
      <c r="C15523" s="9">
        <v>0.64280000000000004</v>
      </c>
    </row>
    <row r="15524" spans="1:3">
      <c r="A15524" s="1">
        <v>44998.677083333336</v>
      </c>
      <c r="B15524">
        <v>4.5199999999999997E-2</v>
      </c>
      <c r="C15524" s="9">
        <v>0.80249999999999999</v>
      </c>
    </row>
    <row r="15525" spans="1:3">
      <c r="A15525" s="1">
        <v>44998.6875</v>
      </c>
      <c r="B15525">
        <v>4.5100000000000001E-2</v>
      </c>
      <c r="C15525" s="9">
        <v>0.82820000000000005</v>
      </c>
    </row>
    <row r="15526" spans="1:3">
      <c r="A15526" s="1">
        <v>44998.697916666664</v>
      </c>
      <c r="B15526">
        <v>4.4699999999999997E-2</v>
      </c>
      <c r="C15526" s="9">
        <v>0.80059999999999998</v>
      </c>
    </row>
    <row r="15527" spans="1:3">
      <c r="A15527" s="1">
        <v>44998.708333333336</v>
      </c>
      <c r="B15527">
        <v>4.48E-2</v>
      </c>
      <c r="C15527" s="9">
        <v>0.79970000000000008</v>
      </c>
    </row>
    <row r="15528" spans="1:3">
      <c r="A15528" s="1">
        <v>44998.71875</v>
      </c>
      <c r="B15528">
        <v>4.5100000000000001E-2</v>
      </c>
      <c r="C15528" s="9">
        <v>0.7995000000000001</v>
      </c>
    </row>
    <row r="15529" spans="1:3">
      <c r="A15529" s="1">
        <v>44998.729166666664</v>
      </c>
      <c r="B15529">
        <v>4.48E-2</v>
      </c>
      <c r="C15529" s="9">
        <v>0.8004</v>
      </c>
    </row>
    <row r="15530" spans="1:3">
      <c r="A15530" s="1">
        <v>44998.739583333336</v>
      </c>
      <c r="B15530">
        <v>4.4999999999999998E-2</v>
      </c>
      <c r="C15530" s="9">
        <v>0.80030000000000001</v>
      </c>
    </row>
    <row r="15531" spans="1:3">
      <c r="A15531" s="1">
        <v>44998.75</v>
      </c>
      <c r="B15531">
        <v>4.5199999999999997E-2</v>
      </c>
      <c r="C15531" s="9">
        <v>0.73809999999999998</v>
      </c>
    </row>
    <row r="15532" spans="1:3">
      <c r="A15532" s="1">
        <v>44998.760416666664</v>
      </c>
      <c r="B15532">
        <v>4.5199999999999997E-2</v>
      </c>
      <c r="C15532" s="9">
        <v>0.64429999999999998</v>
      </c>
    </row>
    <row r="15533" spans="1:3">
      <c r="A15533" s="1">
        <v>44998.770833333336</v>
      </c>
      <c r="B15533">
        <v>4.5100000000000001E-2</v>
      </c>
      <c r="C15533" s="9">
        <v>0.86030000000000006</v>
      </c>
    </row>
    <row r="15534" spans="1:3">
      <c r="A15534" s="1">
        <v>44998.78125</v>
      </c>
      <c r="B15534">
        <v>4.4900000000000002E-2</v>
      </c>
      <c r="C15534" s="9">
        <v>0.81459999999999999</v>
      </c>
    </row>
    <row r="15535" spans="1:3">
      <c r="A15535" s="1">
        <v>44998.791666666664</v>
      </c>
      <c r="B15535">
        <v>4.5199999999999997E-2</v>
      </c>
      <c r="C15535" s="9">
        <v>0.79810000000000003</v>
      </c>
    </row>
    <row r="15536" spans="1:3">
      <c r="A15536" s="1">
        <v>44998.802083333336</v>
      </c>
      <c r="B15536">
        <v>4.5199999999999997E-2</v>
      </c>
      <c r="C15536" s="9">
        <v>0.79770000000000008</v>
      </c>
    </row>
    <row r="15537" spans="1:3">
      <c r="A15537" s="1">
        <v>44998.8125</v>
      </c>
      <c r="B15537">
        <v>4.4900000000000002E-2</v>
      </c>
      <c r="C15537" s="9">
        <v>0.79830000000000001</v>
      </c>
    </row>
    <row r="15538" spans="1:3">
      <c r="A15538" s="1">
        <v>44998.822916666664</v>
      </c>
      <c r="B15538">
        <v>4.4999999999999998E-2</v>
      </c>
      <c r="C15538" s="9">
        <v>0.79770000000000008</v>
      </c>
    </row>
    <row r="15539" spans="1:3">
      <c r="A15539" s="1">
        <v>44998.833333333336</v>
      </c>
      <c r="B15539">
        <v>4.48E-2</v>
      </c>
      <c r="C15539" s="9">
        <v>0.79630000000000001</v>
      </c>
    </row>
    <row r="15540" spans="1:3">
      <c r="A15540" s="1">
        <v>44998.84375</v>
      </c>
      <c r="B15540">
        <v>4.4200000000000003E-2</v>
      </c>
      <c r="C15540" s="9">
        <v>0.71399999999999997</v>
      </c>
    </row>
    <row r="15541" spans="1:3">
      <c r="A15541" s="1">
        <v>44998.854166666664</v>
      </c>
      <c r="B15541">
        <v>4.4400000000000002E-2</v>
      </c>
      <c r="C15541" s="9">
        <v>0.71399999999999997</v>
      </c>
    </row>
    <row r="15542" spans="1:3">
      <c r="A15542" s="1">
        <v>44998.864583333336</v>
      </c>
      <c r="B15542">
        <v>4.41E-2</v>
      </c>
      <c r="C15542" s="9">
        <v>0.82719999999999994</v>
      </c>
    </row>
    <row r="15543" spans="1:3">
      <c r="A15543" s="1">
        <v>44998.875</v>
      </c>
      <c r="B15543">
        <v>4.4600000000000001E-2</v>
      </c>
      <c r="C15543" s="9">
        <v>0.79790000000000005</v>
      </c>
    </row>
    <row r="15544" spans="1:3">
      <c r="A15544" s="1">
        <v>44998.885416666664</v>
      </c>
      <c r="B15544">
        <v>4.4600000000000001E-2</v>
      </c>
      <c r="C15544" s="9">
        <v>0.79590000000000005</v>
      </c>
    </row>
    <row r="15545" spans="1:3">
      <c r="A15545" s="1">
        <v>44998.895833333336</v>
      </c>
      <c r="B15545">
        <v>4.4499999999999998E-2</v>
      </c>
      <c r="C15545" s="9">
        <v>0.79669999999999996</v>
      </c>
    </row>
    <row r="15546" spans="1:3">
      <c r="A15546" s="1">
        <v>44998.90625</v>
      </c>
      <c r="B15546">
        <v>4.4600000000000001E-2</v>
      </c>
      <c r="C15546" s="9">
        <v>0.79620000000000002</v>
      </c>
    </row>
    <row r="15547" spans="1:3">
      <c r="A15547" s="1">
        <v>44998.916666666664</v>
      </c>
      <c r="B15547">
        <v>4.4900000000000002E-2</v>
      </c>
      <c r="C15547" s="9">
        <v>0.72250000000000003</v>
      </c>
    </row>
    <row r="15548" spans="1:3">
      <c r="A15548" s="1">
        <v>44998.927083333336</v>
      </c>
      <c r="B15548">
        <v>4.5100000000000001E-2</v>
      </c>
      <c r="C15548" s="9">
        <v>0.64379999999999993</v>
      </c>
    </row>
    <row r="15549" spans="1:3">
      <c r="A15549" s="1">
        <v>44998.9375</v>
      </c>
      <c r="B15549">
        <v>4.5199999999999997E-2</v>
      </c>
      <c r="C15549" s="9">
        <v>0.86280000000000001</v>
      </c>
    </row>
    <row r="15550" spans="1:3">
      <c r="A15550" s="1">
        <v>44998.947916666664</v>
      </c>
      <c r="B15550">
        <v>4.5199999999999997E-2</v>
      </c>
      <c r="C15550" s="9">
        <v>0.81220000000000003</v>
      </c>
    </row>
    <row r="15551" spans="1:3">
      <c r="A15551" s="1">
        <v>44998.958333333336</v>
      </c>
      <c r="B15551">
        <v>4.5400000000000003E-2</v>
      </c>
      <c r="C15551" s="9">
        <v>0.79499999999999993</v>
      </c>
    </row>
    <row r="15552" spans="1:3">
      <c r="A15552" s="1">
        <v>44998.96875</v>
      </c>
      <c r="B15552">
        <v>4.5600000000000002E-2</v>
      </c>
      <c r="C15552" s="9">
        <v>0.79580000000000006</v>
      </c>
    </row>
    <row r="15553" spans="1:3">
      <c r="A15553" s="1">
        <v>44998.979166666664</v>
      </c>
      <c r="B15553">
        <v>4.58E-2</v>
      </c>
      <c r="C15553" s="9">
        <v>0.79699999999999993</v>
      </c>
    </row>
    <row r="15554" spans="1:3">
      <c r="A15554" s="1">
        <v>44998.989583333336</v>
      </c>
      <c r="B15554">
        <v>4.58E-2</v>
      </c>
      <c r="C15554" s="9">
        <v>0.79580000000000006</v>
      </c>
    </row>
    <row r="15555" spans="1:3">
      <c r="A15555" s="1">
        <v>44999</v>
      </c>
      <c r="B15555">
        <v>4.5900000000000003E-2</v>
      </c>
      <c r="C15555" s="9">
        <v>0.78760000000000008</v>
      </c>
    </row>
    <row r="15556" spans="1:3">
      <c r="A15556" s="1">
        <v>44999.010416666664</v>
      </c>
      <c r="B15556">
        <v>4.5900000000000003E-2</v>
      </c>
      <c r="C15556" s="9">
        <v>0.55379999999999996</v>
      </c>
    </row>
    <row r="15557" spans="1:3">
      <c r="A15557" s="1">
        <v>44999.020833333336</v>
      </c>
      <c r="B15557">
        <v>4.5900000000000003E-2</v>
      </c>
      <c r="C15557" s="9">
        <v>0.871</v>
      </c>
    </row>
    <row r="15558" spans="1:3">
      <c r="A15558" s="1">
        <v>44999.03125</v>
      </c>
      <c r="B15558">
        <v>4.5900000000000003E-2</v>
      </c>
      <c r="C15558" s="9">
        <v>0.81570000000000009</v>
      </c>
    </row>
    <row r="15559" spans="1:3">
      <c r="A15559" s="1">
        <v>44999.041666666664</v>
      </c>
      <c r="B15559">
        <v>4.5999999999999999E-2</v>
      </c>
      <c r="C15559" s="9">
        <v>0.7944</v>
      </c>
    </row>
    <row r="15560" spans="1:3">
      <c r="A15560" s="1">
        <v>44999.052083333336</v>
      </c>
      <c r="B15560">
        <v>4.5999999999999999E-2</v>
      </c>
      <c r="C15560" s="9">
        <v>0.79430000000000001</v>
      </c>
    </row>
    <row r="15561" spans="1:3">
      <c r="A15561" s="1">
        <v>44999.0625</v>
      </c>
      <c r="B15561">
        <v>4.5900000000000003E-2</v>
      </c>
      <c r="C15561" s="9">
        <v>0.79520000000000002</v>
      </c>
    </row>
    <row r="15562" spans="1:3">
      <c r="A15562" s="1">
        <v>44999.072916666664</v>
      </c>
      <c r="B15562">
        <v>4.58E-2</v>
      </c>
      <c r="C15562" s="9">
        <v>0.79400000000000004</v>
      </c>
    </row>
    <row r="15563" spans="1:3">
      <c r="A15563" s="1">
        <v>44999.083333333336</v>
      </c>
      <c r="B15563">
        <v>4.5900000000000003E-2</v>
      </c>
      <c r="C15563" s="9">
        <v>0.79339999999999999</v>
      </c>
    </row>
    <row r="15564" spans="1:3">
      <c r="A15564" s="1">
        <v>44999.09375</v>
      </c>
      <c r="B15564">
        <v>4.5999999999999999E-2</v>
      </c>
      <c r="C15564" s="9">
        <v>0.70259999999999989</v>
      </c>
    </row>
    <row r="15565" spans="1:3">
      <c r="A15565" s="1">
        <v>44999.104166666664</v>
      </c>
      <c r="B15565">
        <v>4.5900000000000003E-2</v>
      </c>
      <c r="C15565" s="9">
        <v>0.68110000000000004</v>
      </c>
    </row>
    <row r="15566" spans="1:3">
      <c r="A15566" s="1">
        <v>44999.114583333336</v>
      </c>
      <c r="B15566">
        <v>4.5900000000000003E-2</v>
      </c>
      <c r="C15566" s="9">
        <v>0.82630000000000003</v>
      </c>
    </row>
    <row r="15567" spans="1:3">
      <c r="A15567" s="1">
        <v>44999.125</v>
      </c>
      <c r="B15567">
        <v>4.5900000000000003E-2</v>
      </c>
      <c r="C15567" s="9">
        <v>0.80259999999999998</v>
      </c>
    </row>
    <row r="15568" spans="1:3">
      <c r="A15568" s="1">
        <v>44999.135416666664</v>
      </c>
      <c r="B15568">
        <v>4.5999999999999999E-2</v>
      </c>
      <c r="C15568" s="9">
        <v>0.79210000000000003</v>
      </c>
    </row>
    <row r="15569" spans="1:3">
      <c r="A15569" s="1">
        <v>44999.145833333336</v>
      </c>
      <c r="B15569">
        <v>4.5900000000000003E-2</v>
      </c>
      <c r="C15569" s="9">
        <v>0.79279999999999995</v>
      </c>
    </row>
    <row r="15570" spans="1:3">
      <c r="A15570" s="1">
        <v>44999.15625</v>
      </c>
      <c r="B15570">
        <v>4.58E-2</v>
      </c>
      <c r="C15570" s="9">
        <v>0.79200000000000004</v>
      </c>
    </row>
    <row r="15571" spans="1:3">
      <c r="A15571" s="1">
        <v>44999.166666666664</v>
      </c>
      <c r="B15571">
        <v>4.5900000000000003E-2</v>
      </c>
      <c r="C15571" s="9">
        <v>0.79180000000000006</v>
      </c>
    </row>
    <row r="15572" spans="1:3">
      <c r="A15572" s="1">
        <v>44999.177083333336</v>
      </c>
      <c r="B15572">
        <v>4.5900000000000003E-2</v>
      </c>
      <c r="C15572" s="9">
        <v>0.7088000000000001</v>
      </c>
    </row>
    <row r="15573" spans="1:3">
      <c r="A15573" s="1">
        <v>44999.1875</v>
      </c>
      <c r="B15573">
        <v>4.5699999999999998E-2</v>
      </c>
      <c r="C15573" s="9">
        <v>0.81479999999999997</v>
      </c>
    </row>
    <row r="15574" spans="1:3">
      <c r="A15574" s="1">
        <v>44999.197916666664</v>
      </c>
      <c r="B15574">
        <v>4.5600000000000002E-2</v>
      </c>
      <c r="C15574" s="9">
        <v>0.87640000000000007</v>
      </c>
    </row>
    <row r="15575" spans="1:3">
      <c r="A15575" s="1">
        <v>44999.208333333336</v>
      </c>
      <c r="B15575">
        <v>4.5600000000000002E-2</v>
      </c>
      <c r="C15575" s="9">
        <v>0.89600000000000002</v>
      </c>
    </row>
    <row r="15576" spans="1:3">
      <c r="A15576" s="1">
        <v>44999.21875</v>
      </c>
      <c r="B15576">
        <v>4.5699999999999998E-2</v>
      </c>
      <c r="C15576" s="9">
        <v>0.90229999999999999</v>
      </c>
    </row>
    <row r="15577" spans="1:3">
      <c r="A15577" s="1">
        <v>44999.229166666664</v>
      </c>
      <c r="B15577">
        <v>4.5499999999999999E-2</v>
      </c>
      <c r="C15577" s="9">
        <v>0.90329999999999999</v>
      </c>
    </row>
    <row r="15578" spans="1:3">
      <c r="A15578" s="1">
        <v>44999.239583333336</v>
      </c>
      <c r="B15578">
        <v>4.53E-2</v>
      </c>
      <c r="C15578" s="9">
        <v>0.90229999999999999</v>
      </c>
    </row>
    <row r="15579" spans="1:3">
      <c r="A15579" s="1">
        <v>44999.25</v>
      </c>
      <c r="B15579">
        <v>4.5100000000000001E-2</v>
      </c>
      <c r="C15579" s="9">
        <v>0.61860000000000004</v>
      </c>
    </row>
    <row r="15580" spans="1:3">
      <c r="A15580" s="1">
        <v>44999.260416666664</v>
      </c>
      <c r="B15580">
        <v>4.4999999999999998E-2</v>
      </c>
      <c r="C15580" s="9">
        <v>0.79620000000000002</v>
      </c>
    </row>
    <row r="15581" spans="1:3">
      <c r="A15581" s="1">
        <v>44999.270833333336</v>
      </c>
      <c r="B15581">
        <v>1.8289</v>
      </c>
      <c r="C15581" s="9">
        <v>0.8196</v>
      </c>
    </row>
    <row r="15582" spans="1:3">
      <c r="A15582" s="1">
        <v>44999.28125</v>
      </c>
      <c r="B15582">
        <v>1.7259</v>
      </c>
      <c r="C15582" s="9">
        <v>0.79149999999999998</v>
      </c>
    </row>
    <row r="15583" spans="1:3">
      <c r="A15583" s="1">
        <v>44999.291666666664</v>
      </c>
      <c r="B15583">
        <v>1.6416999999999999</v>
      </c>
      <c r="C15583" s="9">
        <v>0.79159999999999997</v>
      </c>
    </row>
    <row r="15584" spans="1:3">
      <c r="A15584" s="1">
        <v>44999.302083333336</v>
      </c>
      <c r="B15584">
        <v>1.4220999999999999</v>
      </c>
      <c r="C15584" s="9">
        <v>0.79190000000000005</v>
      </c>
    </row>
    <row r="15585" spans="1:3">
      <c r="A15585" s="1">
        <v>44999.3125</v>
      </c>
      <c r="B15585">
        <v>1.3658999999999999</v>
      </c>
      <c r="C15585" s="9">
        <v>0.79220000000000002</v>
      </c>
    </row>
    <row r="15586" spans="1:3">
      <c r="A15586" s="1">
        <v>44999.322916666664</v>
      </c>
      <c r="B15586">
        <v>1.5018</v>
      </c>
      <c r="C15586" s="9">
        <v>0.79059999999999997</v>
      </c>
    </row>
    <row r="15587" spans="1:3">
      <c r="A15587" s="1">
        <v>44999.333333333336</v>
      </c>
      <c r="B15587">
        <v>1.0544</v>
      </c>
      <c r="C15587" s="9">
        <v>0.71219999999999994</v>
      </c>
    </row>
    <row r="15588" spans="1:3">
      <c r="A15588" s="1">
        <v>44999.34375</v>
      </c>
      <c r="B15588">
        <v>1.6725000000000001</v>
      </c>
      <c r="C15588" s="9">
        <v>0.58099999999999996</v>
      </c>
    </row>
    <row r="15589" spans="1:3">
      <c r="A15589" s="1">
        <v>44999.354166666664</v>
      </c>
      <c r="B15589">
        <v>1.4153</v>
      </c>
      <c r="C15589" s="9">
        <v>0.86549999999999994</v>
      </c>
    </row>
    <row r="15590" spans="1:3">
      <c r="A15590" s="1">
        <v>44999.364583333336</v>
      </c>
      <c r="B15590">
        <v>1.3793</v>
      </c>
      <c r="C15590" s="9">
        <v>0.80679999999999996</v>
      </c>
    </row>
    <row r="15591" spans="1:3">
      <c r="A15591" s="1">
        <v>44999.375</v>
      </c>
      <c r="B15591">
        <v>1.2916000000000001</v>
      </c>
      <c r="C15591" s="9">
        <v>0.79049999999999998</v>
      </c>
    </row>
    <row r="15592" spans="1:3">
      <c r="A15592" s="1">
        <v>44999.385416666664</v>
      </c>
      <c r="B15592">
        <v>1.3435999999999999</v>
      </c>
      <c r="C15592" s="9">
        <v>0.79100000000000004</v>
      </c>
    </row>
    <row r="15593" spans="1:3">
      <c r="A15593" s="1">
        <v>44999.395833333336</v>
      </c>
      <c r="B15593">
        <v>1.3226</v>
      </c>
      <c r="C15593" s="9">
        <v>0.7903</v>
      </c>
    </row>
    <row r="15594" spans="1:3">
      <c r="A15594" s="1">
        <v>44999.40625</v>
      </c>
      <c r="B15594">
        <v>1.4816</v>
      </c>
      <c r="C15594" s="9">
        <v>0.78820000000000001</v>
      </c>
    </row>
    <row r="15595" spans="1:3">
      <c r="A15595" s="1">
        <v>44999.416666666664</v>
      </c>
      <c r="B15595">
        <v>1.3904000000000001</v>
      </c>
      <c r="C15595" s="9">
        <v>0.78709999999999991</v>
      </c>
    </row>
    <row r="15596" spans="1:3">
      <c r="A15596" s="1">
        <v>44999.427083333336</v>
      </c>
      <c r="B15596">
        <v>1.454</v>
      </c>
      <c r="C15596" s="9">
        <v>0.64490000000000003</v>
      </c>
    </row>
    <row r="15597" spans="1:3">
      <c r="A15597" s="1">
        <v>44999.4375</v>
      </c>
      <c r="B15597">
        <v>1.4992000000000001</v>
      </c>
      <c r="C15597" s="9">
        <v>0.89060000000000006</v>
      </c>
    </row>
    <row r="15598" spans="1:3">
      <c r="A15598" s="1">
        <v>44999.447916666664</v>
      </c>
      <c r="B15598">
        <v>1.6362000000000001</v>
      </c>
      <c r="C15598" s="9">
        <v>0.87190000000000001</v>
      </c>
    </row>
    <row r="15599" spans="1:3">
      <c r="A15599" s="1">
        <v>44999.458333333336</v>
      </c>
      <c r="B15599">
        <v>1.371</v>
      </c>
      <c r="C15599" s="9">
        <v>0.58379999999999999</v>
      </c>
    </row>
    <row r="15600" spans="1:3">
      <c r="A15600" s="1">
        <v>44999.46875</v>
      </c>
      <c r="B15600">
        <v>1.5157</v>
      </c>
      <c r="C15600" s="9">
        <v>0.97340000000000004</v>
      </c>
    </row>
    <row r="15601" spans="1:3">
      <c r="A15601" s="1">
        <v>44999.479166666664</v>
      </c>
      <c r="B15601">
        <v>1.2912999999999999</v>
      </c>
      <c r="C15601" s="9">
        <v>0.89569999999999994</v>
      </c>
    </row>
    <row r="15602" spans="1:3">
      <c r="A15602" s="1">
        <v>44999.489583333336</v>
      </c>
      <c r="B15602">
        <v>1.7983</v>
      </c>
      <c r="C15602" s="9">
        <v>0.89369999999999994</v>
      </c>
    </row>
    <row r="15603" spans="1:3">
      <c r="A15603" s="1">
        <v>44999.5</v>
      </c>
      <c r="B15603">
        <v>1.909</v>
      </c>
      <c r="C15603" s="9">
        <v>0.74980000000000002</v>
      </c>
    </row>
    <row r="15604" spans="1:3">
      <c r="A15604" s="1">
        <v>44999.510416666664</v>
      </c>
      <c r="B15604">
        <v>1.3491</v>
      </c>
      <c r="C15604" s="9">
        <v>0.81620000000000004</v>
      </c>
    </row>
    <row r="15605" spans="1:3">
      <c r="A15605" s="1">
        <v>44999.520833333336</v>
      </c>
      <c r="B15605">
        <v>3.6400000000000002E-2</v>
      </c>
      <c r="C15605" s="9">
        <v>0.89470000000000005</v>
      </c>
    </row>
    <row r="15606" spans="1:3">
      <c r="A15606" s="1">
        <v>44999.53125</v>
      </c>
      <c r="B15606">
        <v>4.4400000000000002E-2</v>
      </c>
      <c r="C15606" s="9">
        <v>0.89359999999999995</v>
      </c>
    </row>
    <row r="15607" spans="1:3">
      <c r="A15607" s="1">
        <v>44999.541666666664</v>
      </c>
      <c r="B15607">
        <v>4.4499999999999998E-2</v>
      </c>
      <c r="C15607" s="9">
        <v>0.8922000000000001</v>
      </c>
    </row>
    <row r="15608" spans="1:3">
      <c r="A15608" s="1">
        <v>44999.552083333336</v>
      </c>
      <c r="B15608">
        <v>4.4699999999999997E-2</v>
      </c>
      <c r="C15608" s="9">
        <v>0.72489999999999999</v>
      </c>
    </row>
    <row r="15609" spans="1:3">
      <c r="A15609" s="1">
        <v>44999.5625</v>
      </c>
      <c r="B15609">
        <v>4.4699999999999997E-2</v>
      </c>
      <c r="C15609" s="9">
        <v>0.81899999999999995</v>
      </c>
    </row>
    <row r="15610" spans="1:3">
      <c r="A15610" s="1">
        <v>44999.572916666664</v>
      </c>
      <c r="B15610">
        <v>4.48E-2</v>
      </c>
      <c r="C15610" s="9">
        <v>0.89440000000000008</v>
      </c>
    </row>
    <row r="15611" spans="1:3">
      <c r="A15611" s="1">
        <v>44999.583333333336</v>
      </c>
      <c r="B15611">
        <v>4.4699999999999997E-2</v>
      </c>
      <c r="C15611" s="9">
        <v>0.89510000000000001</v>
      </c>
    </row>
    <row r="15612" spans="1:3">
      <c r="A15612" s="1">
        <v>44999.59375</v>
      </c>
      <c r="B15612">
        <v>4.4699999999999997E-2</v>
      </c>
      <c r="C15612" s="9">
        <v>0.89610000000000001</v>
      </c>
    </row>
    <row r="15613" spans="1:3">
      <c r="A15613" s="1">
        <v>44999.604166666664</v>
      </c>
      <c r="B15613">
        <v>4.4499999999999998E-2</v>
      </c>
      <c r="C15613" s="9">
        <v>0.89379999999999993</v>
      </c>
    </row>
    <row r="15614" spans="1:3">
      <c r="A15614" s="1">
        <v>44999.614583333336</v>
      </c>
      <c r="B15614">
        <v>4.4200000000000003E-2</v>
      </c>
      <c r="C15614" s="9">
        <v>0.68110000000000004</v>
      </c>
    </row>
    <row r="15615" spans="1:3">
      <c r="A15615" s="1">
        <v>44999.625</v>
      </c>
      <c r="B15615">
        <v>4.4299999999999999E-2</v>
      </c>
      <c r="C15615" s="9">
        <v>0.87909999999999999</v>
      </c>
    </row>
    <row r="15616" spans="1:3">
      <c r="A15616" s="1">
        <v>44999.635416666664</v>
      </c>
      <c r="B15616">
        <v>4.48E-2</v>
      </c>
      <c r="C15616" s="9">
        <v>0.89680000000000004</v>
      </c>
    </row>
    <row r="15617" spans="1:3">
      <c r="A15617" s="1">
        <v>44999.645833333336</v>
      </c>
      <c r="B15617">
        <v>4.4699999999999997E-2</v>
      </c>
      <c r="C15617" s="9">
        <v>0.89529999999999998</v>
      </c>
    </row>
    <row r="15618" spans="1:3">
      <c r="A15618" s="1">
        <v>44999.65625</v>
      </c>
      <c r="B15618">
        <v>4.48E-2</v>
      </c>
      <c r="C15618" s="9">
        <v>0.89339999999999997</v>
      </c>
    </row>
    <row r="15619" spans="1:3">
      <c r="A15619" s="1">
        <v>44999.666666666664</v>
      </c>
      <c r="B15619">
        <v>4.4699999999999997E-2</v>
      </c>
      <c r="C15619" s="9">
        <v>0.82190000000000007</v>
      </c>
    </row>
    <row r="15620" spans="1:3">
      <c r="A15620" s="1">
        <v>44999.677083333336</v>
      </c>
      <c r="B15620">
        <v>4.4499999999999998E-2</v>
      </c>
      <c r="C15620" s="9">
        <v>0.61099999999999999</v>
      </c>
    </row>
    <row r="15621" spans="1:3">
      <c r="A15621" s="1">
        <v>44999.6875</v>
      </c>
      <c r="B15621">
        <v>4.4499999999999998E-2</v>
      </c>
      <c r="C15621" s="9">
        <v>1.0148999999999999</v>
      </c>
    </row>
    <row r="15622" spans="1:3">
      <c r="A15622" s="1">
        <v>44999.697916666664</v>
      </c>
      <c r="B15622">
        <v>4.4600000000000001E-2</v>
      </c>
      <c r="C15622" s="9">
        <v>1.2333000000000001</v>
      </c>
    </row>
    <row r="15623" spans="1:3">
      <c r="A15623" s="1">
        <v>44999.708333333336</v>
      </c>
      <c r="B15623">
        <v>4.4699999999999997E-2</v>
      </c>
      <c r="C15623" s="9">
        <v>0.93520000000000003</v>
      </c>
    </row>
    <row r="15624" spans="1:3">
      <c r="A15624" s="1">
        <v>44999.71875</v>
      </c>
      <c r="B15624">
        <v>4.4400000000000002E-2</v>
      </c>
      <c r="C15624" s="9">
        <v>0.8226</v>
      </c>
    </row>
    <row r="15625" spans="1:3">
      <c r="A15625" s="1">
        <v>44999.729166666664</v>
      </c>
      <c r="B15625">
        <v>4.4600000000000001E-2</v>
      </c>
      <c r="C15625" s="9">
        <v>0.86759999999999993</v>
      </c>
    </row>
    <row r="15626" spans="1:3">
      <c r="A15626" s="1">
        <v>44999.739583333336</v>
      </c>
      <c r="B15626">
        <v>4.4499999999999998E-2</v>
      </c>
      <c r="C15626" s="9">
        <v>0.73370000000000002</v>
      </c>
    </row>
    <row r="15627" spans="1:3">
      <c r="A15627" s="1">
        <v>44999.75</v>
      </c>
      <c r="B15627">
        <v>4.4400000000000002E-2</v>
      </c>
      <c r="C15627" s="9">
        <v>0.78949999999999998</v>
      </c>
    </row>
    <row r="15628" spans="1:3">
      <c r="A15628" s="1">
        <v>44999.760416666664</v>
      </c>
      <c r="B15628">
        <v>4.4200000000000003E-2</v>
      </c>
      <c r="C15628" s="9">
        <v>0.89250000000000007</v>
      </c>
    </row>
    <row r="15629" spans="1:3">
      <c r="A15629" s="1">
        <v>44999.770833333336</v>
      </c>
      <c r="B15629">
        <v>4.4400000000000002E-2</v>
      </c>
      <c r="C15629" s="9">
        <v>0.8911</v>
      </c>
    </row>
    <row r="15630" spans="1:3">
      <c r="A15630" s="1">
        <v>44999.78125</v>
      </c>
      <c r="B15630">
        <v>4.4299999999999999E-2</v>
      </c>
      <c r="C15630" s="9">
        <v>0.88900000000000001</v>
      </c>
    </row>
    <row r="15631" spans="1:3">
      <c r="A15631" s="1">
        <v>44999.791666666664</v>
      </c>
      <c r="B15631">
        <v>4.4499999999999998E-2</v>
      </c>
      <c r="C15631" s="9">
        <v>0.89019999999999999</v>
      </c>
    </row>
    <row r="15632" spans="1:3">
      <c r="A15632" s="1">
        <v>44999.802083333336</v>
      </c>
      <c r="B15632">
        <v>4.4600000000000001E-2</v>
      </c>
      <c r="C15632" s="9">
        <v>0.70910000000000006</v>
      </c>
    </row>
    <row r="15633" spans="1:3">
      <c r="A15633" s="1">
        <v>44999.8125</v>
      </c>
      <c r="B15633">
        <v>4.4600000000000001E-2</v>
      </c>
      <c r="C15633" s="9">
        <v>0.80669999999999997</v>
      </c>
    </row>
    <row r="15634" spans="1:3">
      <c r="A15634" s="1">
        <v>44999.822916666664</v>
      </c>
      <c r="B15634">
        <v>4.4600000000000001E-2</v>
      </c>
      <c r="C15634" s="9">
        <v>0.89190000000000003</v>
      </c>
    </row>
    <row r="15635" spans="1:3">
      <c r="A15635" s="1">
        <v>44999.833333333336</v>
      </c>
      <c r="B15635">
        <v>4.4400000000000002E-2</v>
      </c>
      <c r="C15635" s="9">
        <v>0.8891</v>
      </c>
    </row>
    <row r="15636" spans="1:3">
      <c r="A15636" s="1">
        <v>44999.84375</v>
      </c>
      <c r="B15636">
        <v>4.4699999999999997E-2</v>
      </c>
      <c r="C15636" s="9">
        <v>0.88829999999999998</v>
      </c>
    </row>
    <row r="15637" spans="1:3">
      <c r="A15637" s="1">
        <v>44999.854166666664</v>
      </c>
      <c r="B15637">
        <v>4.4699999999999997E-2</v>
      </c>
      <c r="C15637" s="9">
        <v>0.88639999999999997</v>
      </c>
    </row>
    <row r="15638" spans="1:3">
      <c r="A15638" s="1">
        <v>44999.864583333336</v>
      </c>
      <c r="B15638">
        <v>4.4900000000000002E-2</v>
      </c>
      <c r="C15638" s="9">
        <v>0.88569999999999993</v>
      </c>
    </row>
    <row r="15639" spans="1:3">
      <c r="A15639" s="1">
        <v>44999.875</v>
      </c>
      <c r="B15639">
        <v>4.5199999999999997E-2</v>
      </c>
      <c r="C15639" s="9">
        <v>0.63919999999999999</v>
      </c>
    </row>
    <row r="15640" spans="1:3">
      <c r="A15640" s="1">
        <v>44999.885416666664</v>
      </c>
      <c r="B15640">
        <v>4.4900000000000002E-2</v>
      </c>
      <c r="C15640" s="9">
        <v>0.83979999999999999</v>
      </c>
    </row>
    <row r="15641" spans="1:3">
      <c r="A15641" s="1">
        <v>44999.895833333336</v>
      </c>
      <c r="B15641">
        <v>4.4999999999999998E-2</v>
      </c>
      <c r="C15641" s="9">
        <v>0.88729999999999998</v>
      </c>
    </row>
    <row r="15642" spans="1:3">
      <c r="A15642" s="1">
        <v>44999.90625</v>
      </c>
      <c r="B15642">
        <v>4.5400000000000003E-2</v>
      </c>
      <c r="C15642" s="9">
        <v>0.88780000000000003</v>
      </c>
    </row>
    <row r="15643" spans="1:3">
      <c r="A15643" s="1">
        <v>44999.916666666664</v>
      </c>
      <c r="B15643">
        <v>4.5600000000000002E-2</v>
      </c>
      <c r="C15643" s="9">
        <v>0.88769999999999993</v>
      </c>
    </row>
    <row r="15644" spans="1:3">
      <c r="A15644" s="1">
        <v>44999.927083333336</v>
      </c>
      <c r="B15644">
        <v>4.5600000000000002E-2</v>
      </c>
      <c r="C15644" s="9">
        <v>0.88660000000000005</v>
      </c>
    </row>
    <row r="15645" spans="1:3">
      <c r="A15645" s="1">
        <v>44999.9375</v>
      </c>
      <c r="B15645">
        <v>4.58E-2</v>
      </c>
      <c r="C15645" s="9">
        <v>0.85489999999999999</v>
      </c>
    </row>
    <row r="15646" spans="1:3">
      <c r="A15646" s="1">
        <v>44999.947916666664</v>
      </c>
      <c r="B15646">
        <v>4.58E-2</v>
      </c>
      <c r="C15646" s="9">
        <v>0.55779999999999996</v>
      </c>
    </row>
    <row r="15647" spans="1:3">
      <c r="A15647" s="1">
        <v>44999.958333333336</v>
      </c>
      <c r="B15647">
        <v>4.58E-2</v>
      </c>
      <c r="C15647" s="9">
        <v>0.9084000000000001</v>
      </c>
    </row>
    <row r="15648" spans="1:3">
      <c r="A15648" s="1">
        <v>44999.96875</v>
      </c>
      <c r="B15648">
        <v>4.58E-2</v>
      </c>
      <c r="C15648" s="9">
        <v>1.1172</v>
      </c>
    </row>
    <row r="15649" spans="1:3">
      <c r="A15649" s="1">
        <v>44999.979166666664</v>
      </c>
      <c r="B15649">
        <v>4.5900000000000003E-2</v>
      </c>
      <c r="C15649" s="9">
        <v>0.98909999999999998</v>
      </c>
    </row>
    <row r="15650" spans="1:3">
      <c r="A15650" s="1">
        <v>44999.989583333336</v>
      </c>
      <c r="B15650">
        <v>4.5699999999999998E-2</v>
      </c>
      <c r="C15650" s="9">
        <v>0.69179999999999997</v>
      </c>
    </row>
    <row r="15651" spans="1:3">
      <c r="A15651" s="1">
        <v>45000</v>
      </c>
      <c r="B15651">
        <v>4.5499999999999999E-2</v>
      </c>
      <c r="C15651" s="9">
        <v>0.95789999999999997</v>
      </c>
    </row>
    <row r="15652" spans="1:3">
      <c r="A15652" s="1">
        <v>45000.010416666664</v>
      </c>
      <c r="B15652">
        <v>4.5499999999999999E-2</v>
      </c>
      <c r="C15652" s="9">
        <v>0.71240000000000003</v>
      </c>
    </row>
    <row r="15653" spans="1:3">
      <c r="A15653" s="1">
        <v>45000.020833333336</v>
      </c>
      <c r="B15653">
        <v>4.5600000000000002E-2</v>
      </c>
      <c r="C15653" s="9">
        <v>0.77150000000000007</v>
      </c>
    </row>
    <row r="15654" spans="1:3">
      <c r="A15654" s="1">
        <v>45000.03125</v>
      </c>
      <c r="B15654">
        <v>4.5499999999999999E-2</v>
      </c>
      <c r="C15654" s="9">
        <v>0.76570000000000005</v>
      </c>
    </row>
    <row r="15655" spans="1:3">
      <c r="A15655" s="1">
        <v>45000.041666666664</v>
      </c>
      <c r="B15655">
        <v>4.5600000000000002E-2</v>
      </c>
      <c r="C15655" s="9">
        <v>1.2707999999999999</v>
      </c>
    </row>
    <row r="15656" spans="1:3">
      <c r="A15656" s="1">
        <v>45000.052083333336</v>
      </c>
      <c r="B15656">
        <v>4.5600000000000002E-2</v>
      </c>
      <c r="C15656" s="9">
        <v>0.87050000000000005</v>
      </c>
    </row>
    <row r="15657" spans="1:3">
      <c r="A15657" s="1">
        <v>45000.0625</v>
      </c>
      <c r="B15657">
        <v>4.5699999999999998E-2</v>
      </c>
      <c r="C15657" s="9">
        <v>0.76960000000000006</v>
      </c>
    </row>
    <row r="15658" spans="1:3">
      <c r="A15658" s="1">
        <v>45000.072916666664</v>
      </c>
      <c r="B15658">
        <v>4.5699999999999998E-2</v>
      </c>
      <c r="C15658" s="9">
        <v>1.0956000000000001</v>
      </c>
    </row>
    <row r="15659" spans="1:3">
      <c r="A15659" s="1">
        <v>45000.083333333336</v>
      </c>
      <c r="B15659">
        <v>4.58E-2</v>
      </c>
      <c r="C15659" s="9">
        <v>0.8841</v>
      </c>
    </row>
    <row r="15660" spans="1:3">
      <c r="A15660" s="1">
        <v>45000.09375</v>
      </c>
      <c r="B15660">
        <v>4.58E-2</v>
      </c>
      <c r="C15660" s="9">
        <v>0.88179999999999992</v>
      </c>
    </row>
    <row r="15661" spans="1:3">
      <c r="A15661" s="1">
        <v>45000.104166666664</v>
      </c>
      <c r="B15661">
        <v>4.58E-2</v>
      </c>
      <c r="C15661" s="9">
        <v>0.88060000000000005</v>
      </c>
    </row>
    <row r="15662" spans="1:3">
      <c r="A15662" s="1">
        <v>45000.114583333336</v>
      </c>
      <c r="B15662">
        <v>4.5900000000000003E-2</v>
      </c>
      <c r="C15662" s="9">
        <v>0.88020000000000009</v>
      </c>
    </row>
    <row r="15663" spans="1:3">
      <c r="A15663" s="1">
        <v>45000.125</v>
      </c>
      <c r="B15663">
        <v>4.5900000000000003E-2</v>
      </c>
      <c r="C15663" s="9">
        <v>0.88149999999999995</v>
      </c>
    </row>
    <row r="15664" spans="1:3">
      <c r="A15664" s="1">
        <v>45000.135416666664</v>
      </c>
      <c r="B15664">
        <v>4.58E-2</v>
      </c>
      <c r="C15664" s="9">
        <v>0.87969999999999993</v>
      </c>
    </row>
    <row r="15665" spans="1:3">
      <c r="A15665" s="1">
        <v>45000.145833333336</v>
      </c>
      <c r="B15665">
        <v>4.58E-2</v>
      </c>
      <c r="C15665" s="9">
        <v>0.72459999999999991</v>
      </c>
    </row>
    <row r="15666" spans="1:3">
      <c r="A15666" s="1">
        <v>45000.15625</v>
      </c>
      <c r="B15666">
        <v>4.5900000000000003E-2</v>
      </c>
      <c r="C15666" s="9">
        <v>0.70500000000000007</v>
      </c>
    </row>
    <row r="15667" spans="1:3">
      <c r="A15667" s="1">
        <v>45000.166666666664</v>
      </c>
      <c r="B15667">
        <v>4.58E-2</v>
      </c>
      <c r="C15667" s="9">
        <v>0.94110000000000005</v>
      </c>
    </row>
    <row r="15668" spans="1:3">
      <c r="A15668" s="1">
        <v>45000.177083333336</v>
      </c>
      <c r="B15668">
        <v>4.5699999999999998E-2</v>
      </c>
      <c r="C15668" s="9">
        <v>1.2871999999999999</v>
      </c>
    </row>
    <row r="15669" spans="1:3">
      <c r="A15669" s="1">
        <v>45000.1875</v>
      </c>
      <c r="B15669">
        <v>4.5600000000000002E-2</v>
      </c>
      <c r="C15669" s="9">
        <v>0.91070000000000007</v>
      </c>
    </row>
    <row r="15670" spans="1:3">
      <c r="A15670" s="1">
        <v>45000.197916666664</v>
      </c>
      <c r="B15670">
        <v>4.5600000000000002E-2</v>
      </c>
      <c r="C15670" s="9">
        <v>0.77780000000000005</v>
      </c>
    </row>
    <row r="15671" spans="1:3">
      <c r="A15671" s="1">
        <v>45000.208333333336</v>
      </c>
      <c r="B15671">
        <v>4.5499999999999999E-2</v>
      </c>
      <c r="C15671" s="9">
        <v>0.82679999999999998</v>
      </c>
    </row>
    <row r="15672" spans="1:3">
      <c r="A15672" s="1">
        <v>45000.21875</v>
      </c>
      <c r="B15672">
        <v>4.5400000000000003E-2</v>
      </c>
      <c r="C15672" s="9">
        <v>1.2842</v>
      </c>
    </row>
    <row r="15673" spans="1:3">
      <c r="A15673" s="1">
        <v>45000.229166666664</v>
      </c>
      <c r="B15673">
        <v>4.5100000000000001E-2</v>
      </c>
      <c r="C15673" s="9">
        <v>1.0741000000000001</v>
      </c>
    </row>
    <row r="15674" spans="1:3">
      <c r="A15674" s="1">
        <v>45000.239583333336</v>
      </c>
      <c r="B15674">
        <v>4.4999999999999998E-2</v>
      </c>
      <c r="C15674" s="9">
        <v>0.6522</v>
      </c>
    </row>
    <row r="15675" spans="1:3">
      <c r="A15675" s="1">
        <v>45000.25</v>
      </c>
      <c r="B15675">
        <v>4.5199999999999997E-2</v>
      </c>
      <c r="C15675" s="9">
        <v>0.84509999999999996</v>
      </c>
    </row>
    <row r="15676" spans="1:3">
      <c r="A15676" s="1">
        <v>45000.260416666664</v>
      </c>
      <c r="B15676">
        <v>4.4900000000000002E-2</v>
      </c>
      <c r="C15676" s="9">
        <v>1.2116</v>
      </c>
    </row>
    <row r="15677" spans="1:3">
      <c r="A15677" s="1">
        <v>45000.270833333336</v>
      </c>
      <c r="B15677">
        <v>2.1149</v>
      </c>
      <c r="C15677" s="9">
        <v>0.85109999999999997</v>
      </c>
    </row>
    <row r="15678" spans="1:3">
      <c r="A15678" s="1">
        <v>45000.28125</v>
      </c>
      <c r="B15678">
        <v>2.1021000000000001</v>
      </c>
      <c r="C15678" s="9">
        <v>0.7702</v>
      </c>
    </row>
    <row r="15679" spans="1:3">
      <c r="A15679" s="1">
        <v>45000.291666666664</v>
      </c>
      <c r="B15679">
        <v>2.1271</v>
      </c>
      <c r="C15679" s="9">
        <v>0.83860000000000001</v>
      </c>
    </row>
    <row r="15680" spans="1:3">
      <c r="A15680" s="1">
        <v>45000.302083333336</v>
      </c>
      <c r="B15680">
        <v>1.7816000000000001</v>
      </c>
      <c r="C15680" s="9">
        <v>1.2808999999999999</v>
      </c>
    </row>
    <row r="15681" spans="1:3">
      <c r="A15681" s="1">
        <v>45000.3125</v>
      </c>
      <c r="B15681">
        <v>1.7966</v>
      </c>
      <c r="C15681" s="9">
        <v>1.2871999999999999</v>
      </c>
    </row>
    <row r="15682" spans="1:3">
      <c r="A15682" s="1">
        <v>45000.322916666664</v>
      </c>
      <c r="B15682">
        <v>1.9702</v>
      </c>
      <c r="C15682" s="9">
        <v>0.85719999999999996</v>
      </c>
    </row>
    <row r="15683" spans="1:3">
      <c r="A15683" s="1">
        <v>45000.333333333336</v>
      </c>
      <c r="B15683">
        <v>1.6563000000000001</v>
      </c>
      <c r="C15683" s="9">
        <v>0.73439999999999994</v>
      </c>
    </row>
    <row r="15684" spans="1:3">
      <c r="A15684" s="1">
        <v>45000.34375</v>
      </c>
      <c r="B15684">
        <v>1.7241</v>
      </c>
      <c r="C15684" s="9">
        <v>1.2648999999999999</v>
      </c>
    </row>
    <row r="15685" spans="1:3">
      <c r="A15685" s="1">
        <v>45000.354166666664</v>
      </c>
      <c r="B15685">
        <v>1.1818</v>
      </c>
      <c r="C15685" s="9">
        <v>1.3362000000000001</v>
      </c>
    </row>
    <row r="15686" spans="1:3">
      <c r="A15686" s="1">
        <v>45000.364583333336</v>
      </c>
      <c r="B15686">
        <v>2.2717999999999998</v>
      </c>
      <c r="C15686" s="9">
        <v>1.3391999999999999</v>
      </c>
    </row>
    <row r="15687" spans="1:3">
      <c r="A15687" s="1">
        <v>45000.375</v>
      </c>
      <c r="B15687">
        <v>2.1490999999999998</v>
      </c>
      <c r="C15687" s="9">
        <v>0.49450000000000005</v>
      </c>
    </row>
    <row r="15688" spans="1:3">
      <c r="A15688" s="1">
        <v>45000.385416666664</v>
      </c>
      <c r="B15688">
        <v>1.6679999999999999</v>
      </c>
      <c r="C15688" s="9">
        <v>4.4499999999999998E-2</v>
      </c>
    </row>
    <row r="15689" spans="1:3">
      <c r="A15689" s="1">
        <v>45000.395833333336</v>
      </c>
      <c r="B15689">
        <v>1.7351000000000001</v>
      </c>
      <c r="C15689" s="9">
        <v>0</v>
      </c>
    </row>
    <row r="15690" spans="1:3">
      <c r="A15690" s="1">
        <v>45000.40625</v>
      </c>
      <c r="B15690">
        <v>1.7511000000000001</v>
      </c>
      <c r="C15690" s="9">
        <v>0</v>
      </c>
    </row>
    <row r="15691" spans="1:3">
      <c r="A15691" s="1">
        <v>45000.416666666664</v>
      </c>
      <c r="B15691">
        <v>1.5734999999999999</v>
      </c>
      <c r="C15691" s="9">
        <v>0</v>
      </c>
    </row>
    <row r="15692" spans="1:3">
      <c r="A15692" s="1">
        <v>45000.427083333336</v>
      </c>
      <c r="B15692">
        <v>1.7494000000000001</v>
      </c>
      <c r="C15692" s="9">
        <v>1.6800000000000002E-2</v>
      </c>
    </row>
    <row r="15693" spans="1:3">
      <c r="A15693" s="1">
        <v>45000.4375</v>
      </c>
      <c r="B15693">
        <v>1.1133999999999999</v>
      </c>
      <c r="C15693" s="9">
        <v>1.55E-2</v>
      </c>
    </row>
    <row r="15694" spans="1:3">
      <c r="A15694" s="1">
        <v>45000.447916666664</v>
      </c>
      <c r="B15694">
        <v>1.714</v>
      </c>
      <c r="C15694" s="9">
        <v>0</v>
      </c>
    </row>
    <row r="15695" spans="1:3">
      <c r="A15695" s="1">
        <v>45000.458333333336</v>
      </c>
      <c r="B15695">
        <v>1.7663</v>
      </c>
      <c r="C15695" s="9">
        <v>0</v>
      </c>
    </row>
    <row r="15696" spans="1:3">
      <c r="A15696" s="1">
        <v>45000.46875</v>
      </c>
      <c r="B15696">
        <v>0.44969999999999999</v>
      </c>
      <c r="C15696" s="9">
        <v>0</v>
      </c>
    </row>
    <row r="15697" spans="1:3">
      <c r="A15697" s="1">
        <v>45000.479166666664</v>
      </c>
      <c r="B15697">
        <v>4.5499999999999999E-2</v>
      </c>
      <c r="C15697" s="9">
        <v>0</v>
      </c>
    </row>
    <row r="15698" spans="1:3">
      <c r="A15698" s="1">
        <v>45000.489583333336</v>
      </c>
      <c r="B15698">
        <v>4.5499999999999999E-2</v>
      </c>
      <c r="C15698" s="9">
        <v>0</v>
      </c>
    </row>
    <row r="15699" spans="1:3">
      <c r="A15699" s="1">
        <v>45000.5</v>
      </c>
      <c r="B15699">
        <v>4.5100000000000001E-2</v>
      </c>
      <c r="C15699" s="9">
        <v>0</v>
      </c>
    </row>
    <row r="15700" spans="1:3">
      <c r="A15700" s="1">
        <v>45000.510416666664</v>
      </c>
      <c r="B15700">
        <v>4.5400000000000003E-2</v>
      </c>
      <c r="C15700" s="9">
        <v>0</v>
      </c>
    </row>
    <row r="15701" spans="1:3">
      <c r="A15701" s="1">
        <v>45000.520833333336</v>
      </c>
      <c r="B15701">
        <v>4.5199999999999997E-2</v>
      </c>
      <c r="C15701" s="9">
        <v>0</v>
      </c>
    </row>
    <row r="15702" spans="1:3">
      <c r="A15702" s="1">
        <v>45000.53125</v>
      </c>
      <c r="B15702">
        <v>4.5499999999999999E-2</v>
      </c>
      <c r="C15702" s="9">
        <v>0</v>
      </c>
    </row>
    <row r="15703" spans="1:3">
      <c r="A15703" s="1">
        <v>45000.541666666664</v>
      </c>
      <c r="B15703">
        <v>4.5499999999999999E-2</v>
      </c>
      <c r="C15703" s="9">
        <v>0</v>
      </c>
    </row>
    <row r="15704" spans="1:3">
      <c r="A15704" s="1">
        <v>45000.552083333336</v>
      </c>
      <c r="B15704">
        <v>4.5600000000000002E-2</v>
      </c>
      <c r="C15704" s="9">
        <v>0</v>
      </c>
    </row>
    <row r="15705" spans="1:3">
      <c r="A15705" s="1">
        <v>45000.5625</v>
      </c>
      <c r="B15705">
        <v>4.5499999999999999E-2</v>
      </c>
      <c r="C15705" s="9">
        <v>0</v>
      </c>
    </row>
    <row r="15706" spans="1:3">
      <c r="A15706" s="1">
        <v>45000.572916666664</v>
      </c>
      <c r="B15706">
        <v>4.5499999999999999E-2</v>
      </c>
      <c r="C15706" s="9">
        <v>0</v>
      </c>
    </row>
    <row r="15707" spans="1:3">
      <c r="A15707" s="1">
        <v>45000.583333333336</v>
      </c>
      <c r="B15707">
        <v>4.5699999999999998E-2</v>
      </c>
      <c r="C15707" s="9">
        <v>0</v>
      </c>
    </row>
    <row r="15708" spans="1:3">
      <c r="A15708" s="1">
        <v>45000.59375</v>
      </c>
      <c r="B15708">
        <v>4.5699999999999998E-2</v>
      </c>
      <c r="C15708" s="9">
        <v>0</v>
      </c>
    </row>
    <row r="15709" spans="1:3">
      <c r="A15709" s="1">
        <v>45000.604166666664</v>
      </c>
      <c r="B15709">
        <v>4.58E-2</v>
      </c>
      <c r="C15709" s="9">
        <v>0</v>
      </c>
    </row>
    <row r="15710" spans="1:3">
      <c r="A15710" s="1">
        <v>45000.614583333336</v>
      </c>
      <c r="B15710">
        <v>4.58E-2</v>
      </c>
      <c r="C15710" s="9">
        <v>0</v>
      </c>
    </row>
    <row r="15711" spans="1:3">
      <c r="A15711" s="1">
        <v>45000.625</v>
      </c>
      <c r="B15711">
        <v>4.5900000000000003E-2</v>
      </c>
      <c r="C15711" s="9">
        <v>0</v>
      </c>
    </row>
    <row r="15712" spans="1:3">
      <c r="A15712" s="1">
        <v>45000.635416666664</v>
      </c>
      <c r="B15712">
        <v>4.58E-2</v>
      </c>
      <c r="C15712" s="9">
        <v>0</v>
      </c>
    </row>
    <row r="15713" spans="1:3">
      <c r="A15713" s="1">
        <v>45000.645833333336</v>
      </c>
      <c r="B15713">
        <v>4.58E-2</v>
      </c>
      <c r="C15713" s="9">
        <v>0</v>
      </c>
    </row>
    <row r="15714" spans="1:3">
      <c r="A15714" s="1">
        <v>45000.65625</v>
      </c>
      <c r="B15714">
        <v>4.58E-2</v>
      </c>
      <c r="C15714" s="9">
        <v>0</v>
      </c>
    </row>
    <row r="15715" spans="1:3">
      <c r="A15715" s="1">
        <v>45000.666666666664</v>
      </c>
      <c r="B15715">
        <v>4.5699999999999998E-2</v>
      </c>
      <c r="C15715" s="9">
        <v>0</v>
      </c>
    </row>
    <row r="15716" spans="1:3">
      <c r="A15716" s="1">
        <v>45000.677083333336</v>
      </c>
      <c r="B15716">
        <v>4.5900000000000003E-2</v>
      </c>
      <c r="C15716" s="9">
        <v>0</v>
      </c>
    </row>
    <row r="15717" spans="1:3">
      <c r="A15717" s="1">
        <v>45000.6875</v>
      </c>
      <c r="B15717">
        <v>4.5499999999999999E-2</v>
      </c>
      <c r="C15717" s="9">
        <v>2.76E-2</v>
      </c>
    </row>
    <row r="15718" spans="1:3">
      <c r="A15718" s="1">
        <v>45000.697916666664</v>
      </c>
      <c r="B15718">
        <v>4.5499999999999999E-2</v>
      </c>
      <c r="C15718" s="9">
        <v>3.9300000000000002E-2</v>
      </c>
    </row>
    <row r="15719" spans="1:3">
      <c r="A15719" s="1">
        <v>45000.708333333336</v>
      </c>
      <c r="B15719">
        <v>4.5400000000000003E-2</v>
      </c>
      <c r="C15719" s="9">
        <v>3.9199999999999999E-2</v>
      </c>
    </row>
    <row r="15720" spans="1:3">
      <c r="A15720" s="1">
        <v>45000.71875</v>
      </c>
      <c r="B15720">
        <v>4.5400000000000003E-2</v>
      </c>
      <c r="C15720" s="9">
        <v>0.11699999999999999</v>
      </c>
    </row>
    <row r="15721" spans="1:3">
      <c r="A15721" s="1">
        <v>45000.729166666664</v>
      </c>
      <c r="B15721">
        <v>4.5199999999999997E-2</v>
      </c>
      <c r="C15721" s="9">
        <v>1.2930999999999999</v>
      </c>
    </row>
    <row r="15722" spans="1:3">
      <c r="A15722" s="1">
        <v>45000.739583333336</v>
      </c>
      <c r="B15722">
        <v>4.4900000000000002E-2</v>
      </c>
      <c r="C15722" s="9">
        <v>2.1927000000000003</v>
      </c>
    </row>
    <row r="15723" spans="1:3">
      <c r="A15723" s="1">
        <v>45000.75</v>
      </c>
      <c r="B15723">
        <v>4.4999999999999998E-2</v>
      </c>
      <c r="C15723" s="9">
        <v>1.9207000000000001</v>
      </c>
    </row>
    <row r="15724" spans="1:3">
      <c r="A15724" s="1">
        <v>45000.760416666664</v>
      </c>
      <c r="B15724">
        <v>4.4999999999999998E-2</v>
      </c>
      <c r="C15724" s="9">
        <v>1.6238999999999999</v>
      </c>
    </row>
    <row r="15725" spans="1:3">
      <c r="A15725" s="1">
        <v>45000.770833333336</v>
      </c>
      <c r="B15725">
        <v>4.4699999999999997E-2</v>
      </c>
      <c r="C15725" s="9">
        <v>1.3955</v>
      </c>
    </row>
    <row r="15726" spans="1:3">
      <c r="A15726" s="1">
        <v>45000.78125</v>
      </c>
      <c r="B15726">
        <v>4.4400000000000002E-2</v>
      </c>
      <c r="C15726" s="9">
        <v>1.6787000000000001</v>
      </c>
    </row>
    <row r="15727" spans="1:3">
      <c r="A15727" s="1">
        <v>45000.791666666664</v>
      </c>
      <c r="B15727">
        <v>4.4900000000000002E-2</v>
      </c>
      <c r="C15727" s="9">
        <v>1.4723999999999999</v>
      </c>
    </row>
    <row r="15728" spans="1:3">
      <c r="A15728" s="1">
        <v>45000.802083333336</v>
      </c>
      <c r="B15728">
        <v>4.48E-2</v>
      </c>
      <c r="C15728" s="9">
        <v>1.6327</v>
      </c>
    </row>
    <row r="15729" spans="1:3">
      <c r="A15729" s="1">
        <v>45000.8125</v>
      </c>
      <c r="B15729">
        <v>4.4900000000000002E-2</v>
      </c>
      <c r="C15729" s="9">
        <v>1.3820000000000001</v>
      </c>
    </row>
    <row r="15730" spans="1:3">
      <c r="A15730" s="1">
        <v>45000.822916666664</v>
      </c>
      <c r="B15730">
        <v>4.4699999999999997E-2</v>
      </c>
      <c r="C15730" s="9">
        <v>2.0796999999999999</v>
      </c>
    </row>
    <row r="15731" spans="1:3">
      <c r="A15731" s="1">
        <v>45000.833333333336</v>
      </c>
      <c r="B15731">
        <v>4.4999999999999998E-2</v>
      </c>
      <c r="C15731" s="9">
        <v>1.8612</v>
      </c>
    </row>
    <row r="15732" spans="1:3">
      <c r="A15732" s="1">
        <v>45000.84375</v>
      </c>
      <c r="B15732">
        <v>4.4900000000000002E-2</v>
      </c>
      <c r="C15732" s="9">
        <v>1.7854000000000001</v>
      </c>
    </row>
    <row r="15733" spans="1:3">
      <c r="A15733" s="1">
        <v>45000.854166666664</v>
      </c>
      <c r="B15733">
        <v>4.48E-2</v>
      </c>
      <c r="C15733" s="9">
        <v>1.6762000000000001</v>
      </c>
    </row>
    <row r="15734" spans="1:3">
      <c r="A15734" s="1">
        <v>45000.864583333336</v>
      </c>
      <c r="B15734">
        <v>4.4200000000000003E-2</v>
      </c>
      <c r="C15734" s="9">
        <v>1.6508</v>
      </c>
    </row>
    <row r="15735" spans="1:3">
      <c r="A15735" s="1">
        <v>45000.875</v>
      </c>
      <c r="B15735">
        <v>4.4600000000000001E-2</v>
      </c>
      <c r="C15735" s="9">
        <v>1.5621</v>
      </c>
    </row>
    <row r="15736" spans="1:3">
      <c r="A15736" s="1">
        <v>45000.885416666664</v>
      </c>
      <c r="B15736">
        <v>4.4900000000000002E-2</v>
      </c>
      <c r="C15736" s="9">
        <v>1.8035999999999999</v>
      </c>
    </row>
    <row r="15737" spans="1:3">
      <c r="A15737" s="1">
        <v>45000.895833333336</v>
      </c>
      <c r="B15737">
        <v>4.4900000000000002E-2</v>
      </c>
      <c r="C15737" s="9">
        <v>1.504</v>
      </c>
    </row>
    <row r="15738" spans="1:3">
      <c r="A15738" s="1">
        <v>45000.90625</v>
      </c>
      <c r="B15738">
        <v>4.5100000000000001E-2</v>
      </c>
      <c r="C15738" s="9">
        <v>1.2076</v>
      </c>
    </row>
    <row r="15739" spans="1:3">
      <c r="A15739" s="1">
        <v>45000.916666666664</v>
      </c>
      <c r="B15739">
        <v>4.4900000000000002E-2</v>
      </c>
      <c r="C15739" s="9">
        <v>2.0761000000000003</v>
      </c>
    </row>
    <row r="15740" spans="1:3">
      <c r="A15740" s="1">
        <v>45000.927083333336</v>
      </c>
      <c r="B15740">
        <v>4.4999999999999998E-2</v>
      </c>
      <c r="C15740" s="9">
        <v>1.6440000000000001</v>
      </c>
    </row>
    <row r="15741" spans="1:3">
      <c r="A15741" s="1">
        <v>45000.9375</v>
      </c>
      <c r="B15741">
        <v>4.5100000000000001E-2</v>
      </c>
      <c r="C15741" s="9">
        <v>1.7206000000000001</v>
      </c>
    </row>
    <row r="15742" spans="1:3">
      <c r="A15742" s="1">
        <v>45000.947916666664</v>
      </c>
      <c r="B15742">
        <v>4.5199999999999997E-2</v>
      </c>
      <c r="C15742" s="9">
        <v>1.6135999999999999</v>
      </c>
    </row>
    <row r="15743" spans="1:3">
      <c r="A15743" s="1">
        <v>45000.958333333336</v>
      </c>
      <c r="B15743">
        <v>4.5199999999999997E-2</v>
      </c>
      <c r="C15743" s="9">
        <v>1.6780999999999999</v>
      </c>
    </row>
    <row r="15744" spans="1:3">
      <c r="A15744" s="1">
        <v>45000.96875</v>
      </c>
      <c r="B15744">
        <v>4.53E-2</v>
      </c>
      <c r="C15744" s="9">
        <v>1.5918999999999999</v>
      </c>
    </row>
    <row r="15745" spans="1:3">
      <c r="A15745" s="1">
        <v>45000.979166666664</v>
      </c>
      <c r="B15745">
        <v>4.5199999999999997E-2</v>
      </c>
      <c r="C15745" s="9">
        <v>1.6233</v>
      </c>
    </row>
    <row r="15746" spans="1:3">
      <c r="A15746" s="1">
        <v>45000.989583333336</v>
      </c>
      <c r="B15746">
        <v>4.5499999999999999E-2</v>
      </c>
      <c r="C15746" s="9">
        <v>0.56220000000000003</v>
      </c>
    </row>
    <row r="15747" spans="1:3">
      <c r="A15747" s="1">
        <v>45001</v>
      </c>
      <c r="B15747">
        <v>4.5699999999999998E-2</v>
      </c>
      <c r="C15747" s="9">
        <v>4.9700000000000001E-2</v>
      </c>
    </row>
    <row r="15748" spans="1:3">
      <c r="A15748" s="1">
        <v>45001.010416666664</v>
      </c>
      <c r="B15748">
        <v>4.5699999999999998E-2</v>
      </c>
      <c r="C15748" s="9">
        <v>4.9700000000000001E-2</v>
      </c>
    </row>
    <row r="15749" spans="1:3">
      <c r="A15749" s="1">
        <v>45001.020833333336</v>
      </c>
      <c r="B15749">
        <v>4.5699999999999998E-2</v>
      </c>
      <c r="C15749" s="9">
        <v>4.9799999999999997E-2</v>
      </c>
    </row>
    <row r="15750" spans="1:3">
      <c r="A15750" s="1">
        <v>45001.03125</v>
      </c>
      <c r="B15750">
        <v>4.5699999999999998E-2</v>
      </c>
      <c r="C15750" s="9">
        <v>4.9799999999999997E-2</v>
      </c>
    </row>
    <row r="15751" spans="1:3">
      <c r="A15751" s="1">
        <v>45001.041666666664</v>
      </c>
      <c r="B15751">
        <v>4.5600000000000002E-2</v>
      </c>
      <c r="C15751" s="9">
        <v>1.2953000000000001</v>
      </c>
    </row>
    <row r="15752" spans="1:3">
      <c r="A15752" s="1">
        <v>45001.052083333336</v>
      </c>
      <c r="B15752">
        <v>4.58E-2</v>
      </c>
      <c r="C15752" s="9">
        <v>1.8787</v>
      </c>
    </row>
    <row r="15753" spans="1:3">
      <c r="A15753" s="1">
        <v>45001.0625</v>
      </c>
      <c r="B15753">
        <v>4.5900000000000003E-2</v>
      </c>
      <c r="C15753" s="9">
        <v>1.9306000000000001</v>
      </c>
    </row>
    <row r="15754" spans="1:3">
      <c r="A15754" s="1">
        <v>45001.072916666664</v>
      </c>
      <c r="B15754">
        <v>4.58E-2</v>
      </c>
      <c r="C15754" s="9">
        <v>1.3994</v>
      </c>
    </row>
    <row r="15755" spans="1:3">
      <c r="A15755" s="1">
        <v>45001.083333333336</v>
      </c>
      <c r="B15755">
        <v>4.5900000000000003E-2</v>
      </c>
      <c r="C15755" s="9">
        <v>2.0314000000000001</v>
      </c>
    </row>
    <row r="15756" spans="1:3">
      <c r="A15756" s="1">
        <v>45001.09375</v>
      </c>
      <c r="B15756">
        <v>4.6100000000000002E-2</v>
      </c>
      <c r="C15756" s="9">
        <v>1.0648</v>
      </c>
    </row>
    <row r="15757" spans="1:3">
      <c r="A15757" s="1">
        <v>45001.104166666664</v>
      </c>
      <c r="B15757">
        <v>4.6100000000000002E-2</v>
      </c>
      <c r="C15757" s="9">
        <v>4.87E-2</v>
      </c>
    </row>
    <row r="15758" spans="1:3">
      <c r="A15758" s="1">
        <v>45001.114583333336</v>
      </c>
      <c r="B15758">
        <v>4.5999999999999999E-2</v>
      </c>
      <c r="C15758" s="9">
        <v>5.0200000000000002E-2</v>
      </c>
    </row>
    <row r="15759" spans="1:3">
      <c r="A15759" s="1">
        <v>45001.125</v>
      </c>
      <c r="B15759">
        <v>4.6100000000000002E-2</v>
      </c>
      <c r="C15759" s="9">
        <v>5.0299999999999997E-2</v>
      </c>
    </row>
    <row r="15760" spans="1:3">
      <c r="A15760" s="1">
        <v>45001.135416666664</v>
      </c>
      <c r="B15760">
        <v>4.6100000000000002E-2</v>
      </c>
      <c r="C15760" s="9">
        <v>5.0200000000000002E-2</v>
      </c>
    </row>
    <row r="15761" spans="1:3">
      <c r="A15761" s="1">
        <v>45001.145833333336</v>
      </c>
      <c r="B15761">
        <v>4.5999999999999999E-2</v>
      </c>
      <c r="C15761" s="9">
        <v>9.6599999999999991E-2</v>
      </c>
    </row>
    <row r="15762" spans="1:3">
      <c r="A15762" s="1">
        <v>45001.15625</v>
      </c>
      <c r="B15762">
        <v>4.58E-2</v>
      </c>
      <c r="C15762" s="9">
        <v>1.8307</v>
      </c>
    </row>
    <row r="15763" spans="1:3">
      <c r="A15763" s="1">
        <v>45001.166666666664</v>
      </c>
      <c r="B15763">
        <v>4.58E-2</v>
      </c>
      <c r="C15763" s="9">
        <v>1.3008</v>
      </c>
    </row>
    <row r="15764" spans="1:3">
      <c r="A15764" s="1">
        <v>45001.177083333336</v>
      </c>
      <c r="B15764">
        <v>4.58E-2</v>
      </c>
      <c r="C15764" s="9">
        <v>2.1582999999999997</v>
      </c>
    </row>
    <row r="15765" spans="1:3">
      <c r="A15765" s="1">
        <v>45001.1875</v>
      </c>
      <c r="B15765">
        <v>4.5600000000000002E-2</v>
      </c>
      <c r="C15765" s="9">
        <v>1.9496</v>
      </c>
    </row>
    <row r="15766" spans="1:3">
      <c r="A15766" s="1">
        <v>45001.197916666664</v>
      </c>
      <c r="B15766">
        <v>4.5400000000000003E-2</v>
      </c>
      <c r="C15766" s="9">
        <v>1.7112000000000001</v>
      </c>
    </row>
    <row r="15767" spans="1:3">
      <c r="A15767" s="1">
        <v>45001.208333333336</v>
      </c>
      <c r="B15767">
        <v>4.5600000000000002E-2</v>
      </c>
      <c r="C15767" s="9">
        <v>0.37819999999999998</v>
      </c>
    </row>
    <row r="15768" spans="1:3">
      <c r="A15768" s="1">
        <v>45001.21875</v>
      </c>
      <c r="B15768">
        <v>4.5499999999999999E-2</v>
      </c>
      <c r="C15768" s="9">
        <v>4.9500000000000002E-2</v>
      </c>
    </row>
    <row r="15769" spans="1:3">
      <c r="A15769" s="1">
        <v>45001.229166666664</v>
      </c>
      <c r="B15769">
        <v>4.53E-2</v>
      </c>
      <c r="C15769" s="9">
        <v>4.9600000000000005E-2</v>
      </c>
    </row>
    <row r="15770" spans="1:3">
      <c r="A15770" s="1">
        <v>45001.239583333336</v>
      </c>
      <c r="B15770">
        <v>4.5699999999999998E-2</v>
      </c>
      <c r="C15770" s="9">
        <v>0.05</v>
      </c>
    </row>
    <row r="15771" spans="1:3">
      <c r="A15771" s="1">
        <v>45001.25</v>
      </c>
      <c r="B15771">
        <v>4.5400000000000003E-2</v>
      </c>
      <c r="C15771" s="9">
        <v>4.9399999999999999E-2</v>
      </c>
    </row>
    <row r="15772" spans="1:3">
      <c r="A15772" s="1">
        <v>45001.260416666664</v>
      </c>
      <c r="B15772">
        <v>4.5100000000000001E-2</v>
      </c>
      <c r="C15772" s="9">
        <v>0.2089</v>
      </c>
    </row>
    <row r="15773" spans="1:3">
      <c r="A15773" s="1">
        <v>45001.270833333336</v>
      </c>
      <c r="B15773">
        <v>2.0215999999999998</v>
      </c>
      <c r="C15773" s="9">
        <v>1.9668000000000001</v>
      </c>
    </row>
    <row r="15774" spans="1:3">
      <c r="A15774" s="1">
        <v>45001.28125</v>
      </c>
      <c r="B15774">
        <v>2.2776000000000001</v>
      </c>
      <c r="C15774" s="9">
        <v>2.0857000000000001</v>
      </c>
    </row>
    <row r="15775" spans="1:3">
      <c r="A15775" s="1">
        <v>45001.291666666664</v>
      </c>
      <c r="B15775">
        <v>2.2584</v>
      </c>
      <c r="C15775" s="9">
        <v>1.7341</v>
      </c>
    </row>
    <row r="15776" spans="1:3">
      <c r="A15776" s="1">
        <v>45001.302083333336</v>
      </c>
      <c r="B15776">
        <v>1.9193</v>
      </c>
      <c r="C15776" s="9">
        <v>1.7930999999999999</v>
      </c>
    </row>
    <row r="15777" spans="1:3">
      <c r="A15777" s="1">
        <v>45001.3125</v>
      </c>
      <c r="B15777">
        <v>1.2592000000000001</v>
      </c>
      <c r="C15777" s="9">
        <v>0.79859999999999998</v>
      </c>
    </row>
    <row r="15778" spans="1:3">
      <c r="A15778" s="1">
        <v>45001.322916666664</v>
      </c>
      <c r="B15778">
        <v>2.4388000000000001</v>
      </c>
      <c r="C15778" s="9">
        <v>4.87E-2</v>
      </c>
    </row>
    <row r="15779" spans="1:3">
      <c r="A15779" s="1">
        <v>45001.333333333336</v>
      </c>
      <c r="B15779">
        <v>2.2684000000000002</v>
      </c>
      <c r="C15779" s="9">
        <v>4.8899999999999999E-2</v>
      </c>
    </row>
    <row r="15780" spans="1:3">
      <c r="A15780" s="1">
        <v>45001.34375</v>
      </c>
      <c r="B15780">
        <v>1.6127</v>
      </c>
      <c r="C15780" s="9">
        <v>4.8799999999999996E-2</v>
      </c>
    </row>
    <row r="15781" spans="1:3">
      <c r="A15781" s="1">
        <v>45001.354166666664</v>
      </c>
      <c r="B15781">
        <v>1.6057999999999999</v>
      </c>
      <c r="C15781" s="9">
        <v>4.9099999999999998E-2</v>
      </c>
    </row>
    <row r="15782" spans="1:3">
      <c r="A15782" s="1">
        <v>45001.364583333336</v>
      </c>
      <c r="B15782">
        <v>1.8205</v>
      </c>
      <c r="C15782" s="9">
        <v>4.9200000000000001E-2</v>
      </c>
    </row>
    <row r="15783" spans="1:3">
      <c r="A15783" s="1">
        <v>45001.375</v>
      </c>
      <c r="B15783">
        <v>1.5659000000000001</v>
      </c>
      <c r="C15783" s="9">
        <v>4.8899999999999999E-2</v>
      </c>
    </row>
    <row r="15784" spans="1:3">
      <c r="A15784" s="1">
        <v>45001.385416666664</v>
      </c>
      <c r="B15784">
        <v>1.3005</v>
      </c>
      <c r="C15784" s="9">
        <v>4.9299999999999997E-2</v>
      </c>
    </row>
    <row r="15785" spans="1:3">
      <c r="A15785" s="1">
        <v>45001.395833333336</v>
      </c>
      <c r="B15785">
        <v>3.1199999999999999E-2</v>
      </c>
      <c r="C15785" s="9">
        <v>4.99E-2</v>
      </c>
    </row>
    <row r="15786" spans="1:3">
      <c r="A15786" s="1">
        <v>45001.40625</v>
      </c>
      <c r="B15786">
        <v>4.5400000000000003E-2</v>
      </c>
      <c r="C15786" s="9">
        <v>4.9500000000000002E-2</v>
      </c>
    </row>
    <row r="15787" spans="1:3">
      <c r="A15787" s="1">
        <v>45001.416666666664</v>
      </c>
      <c r="B15787">
        <v>4.53E-2</v>
      </c>
      <c r="C15787" s="9">
        <v>4.87E-2</v>
      </c>
    </row>
    <row r="15788" spans="1:3">
      <c r="A15788" s="1">
        <v>45001.427083333336</v>
      </c>
      <c r="B15788">
        <v>4.5400000000000003E-2</v>
      </c>
      <c r="C15788" s="9">
        <v>4.8600000000000004E-2</v>
      </c>
    </row>
    <row r="15789" spans="1:3">
      <c r="A15789" s="1">
        <v>45001.4375</v>
      </c>
      <c r="B15789">
        <v>4.5400000000000003E-2</v>
      </c>
      <c r="C15789" s="9">
        <v>1.5547</v>
      </c>
    </row>
    <row r="15790" spans="1:3">
      <c r="A15790" s="1">
        <v>45001.447916666664</v>
      </c>
      <c r="B15790">
        <v>4.5600000000000002E-2</v>
      </c>
      <c r="C15790" s="9">
        <v>1.6516</v>
      </c>
    </row>
    <row r="15791" spans="1:3">
      <c r="A15791" s="1">
        <v>45001.458333333336</v>
      </c>
      <c r="B15791">
        <v>4.5499999999999999E-2</v>
      </c>
      <c r="C15791" s="9">
        <v>1.669</v>
      </c>
    </row>
    <row r="15792" spans="1:3">
      <c r="A15792" s="1">
        <v>45001.46875</v>
      </c>
      <c r="B15792">
        <v>4.5699999999999998E-2</v>
      </c>
      <c r="C15792" s="9">
        <v>1.5017</v>
      </c>
    </row>
    <row r="15793" spans="1:3">
      <c r="A15793" s="1">
        <v>45001.479166666664</v>
      </c>
      <c r="B15793">
        <v>4.5900000000000003E-2</v>
      </c>
      <c r="C15793" s="9">
        <v>0.20380000000000001</v>
      </c>
    </row>
    <row r="15794" spans="1:3">
      <c r="A15794" s="1">
        <v>45001.489583333336</v>
      </c>
      <c r="B15794">
        <v>4.58E-2</v>
      </c>
      <c r="C15794" s="9">
        <v>4.9799999999999997E-2</v>
      </c>
    </row>
    <row r="15795" spans="1:3">
      <c r="A15795" s="1">
        <v>45001.5</v>
      </c>
      <c r="B15795">
        <v>4.5900000000000003E-2</v>
      </c>
      <c r="C15795" s="9">
        <v>4.9799999999999997E-2</v>
      </c>
    </row>
    <row r="15796" spans="1:3">
      <c r="A15796" s="1">
        <v>45001.510416666664</v>
      </c>
      <c r="B15796">
        <v>4.58E-2</v>
      </c>
      <c r="C15796" s="9">
        <v>4.9700000000000001E-2</v>
      </c>
    </row>
    <row r="15797" spans="1:3">
      <c r="A15797" s="1">
        <v>45001.520833333336</v>
      </c>
      <c r="B15797">
        <v>4.5900000000000003E-2</v>
      </c>
      <c r="C15797" s="9">
        <v>4.9699999999999994E-2</v>
      </c>
    </row>
    <row r="15798" spans="1:3">
      <c r="A15798" s="1">
        <v>45001.53125</v>
      </c>
      <c r="B15798">
        <v>4.58E-2</v>
      </c>
      <c r="C15798" s="9">
        <v>4.9799999999999997E-2</v>
      </c>
    </row>
    <row r="15799" spans="1:3">
      <c r="A15799" s="1">
        <v>45001.541666666664</v>
      </c>
      <c r="B15799">
        <v>4.5900000000000003E-2</v>
      </c>
      <c r="C15799" s="9">
        <v>4.99E-2</v>
      </c>
    </row>
    <row r="15800" spans="1:3">
      <c r="A15800" s="1">
        <v>45001.552083333336</v>
      </c>
      <c r="B15800">
        <v>4.58E-2</v>
      </c>
      <c r="C15800" s="9">
        <v>4.9700000000000001E-2</v>
      </c>
    </row>
    <row r="15801" spans="1:3">
      <c r="A15801" s="1">
        <v>45001.5625</v>
      </c>
      <c r="B15801">
        <v>4.6100000000000002E-2</v>
      </c>
      <c r="C15801" s="9">
        <v>5.0200000000000002E-2</v>
      </c>
    </row>
    <row r="15802" spans="1:3">
      <c r="A15802" s="1">
        <v>45001.572916666664</v>
      </c>
      <c r="B15802">
        <v>4.5999999999999999E-2</v>
      </c>
      <c r="C15802" s="9">
        <v>5.0099999999999999E-2</v>
      </c>
    </row>
    <row r="15803" spans="1:3">
      <c r="A15803" s="1">
        <v>45001.583333333336</v>
      </c>
      <c r="B15803">
        <v>4.5999999999999999E-2</v>
      </c>
      <c r="C15803" s="9">
        <v>0.05</v>
      </c>
    </row>
    <row r="15804" spans="1:3">
      <c r="A15804" s="1">
        <v>45001.59375</v>
      </c>
      <c r="B15804">
        <v>4.6100000000000002E-2</v>
      </c>
      <c r="C15804" s="9">
        <v>5.0099999999999999E-2</v>
      </c>
    </row>
    <row r="15805" spans="1:3">
      <c r="A15805" s="1">
        <v>45001.604166666664</v>
      </c>
      <c r="B15805">
        <v>4.5999999999999999E-2</v>
      </c>
      <c r="C15805" s="9">
        <v>5.0100000000000006E-2</v>
      </c>
    </row>
    <row r="15806" spans="1:3">
      <c r="A15806" s="1">
        <v>45001.614583333336</v>
      </c>
      <c r="B15806">
        <v>4.6100000000000002E-2</v>
      </c>
      <c r="C15806" s="9">
        <v>5.0099999999999999E-2</v>
      </c>
    </row>
    <row r="15807" spans="1:3">
      <c r="A15807" s="1">
        <v>45001.625</v>
      </c>
      <c r="B15807">
        <v>4.5999999999999999E-2</v>
      </c>
      <c r="C15807" s="9">
        <v>0.05</v>
      </c>
    </row>
    <row r="15808" spans="1:3">
      <c r="A15808" s="1">
        <v>45001.635416666664</v>
      </c>
      <c r="B15808">
        <v>4.58E-2</v>
      </c>
      <c r="C15808" s="9">
        <v>4.99E-2</v>
      </c>
    </row>
    <row r="15809" spans="1:3">
      <c r="A15809" s="1">
        <v>45001.645833333336</v>
      </c>
      <c r="B15809">
        <v>4.4999999999999998E-2</v>
      </c>
      <c r="C15809" s="9">
        <v>4.9099999999999998E-2</v>
      </c>
    </row>
    <row r="15810" spans="1:3">
      <c r="A15810" s="1">
        <v>45001.65625</v>
      </c>
      <c r="B15810">
        <v>4.5100000000000001E-2</v>
      </c>
      <c r="C15810" s="9">
        <v>4.9100000000000005E-2</v>
      </c>
    </row>
    <row r="15811" spans="1:3">
      <c r="A15811" s="1">
        <v>45001.666666666664</v>
      </c>
      <c r="B15811">
        <v>4.5400000000000003E-2</v>
      </c>
      <c r="C15811" s="9">
        <v>4.9399999999999999E-2</v>
      </c>
    </row>
    <row r="15812" spans="1:3">
      <c r="A15812" s="1">
        <v>45001.677083333336</v>
      </c>
      <c r="B15812">
        <v>4.53E-2</v>
      </c>
      <c r="C15812" s="9">
        <v>4.9399999999999999E-2</v>
      </c>
    </row>
    <row r="15813" spans="1:3">
      <c r="A15813" s="1">
        <v>45001.6875</v>
      </c>
      <c r="B15813">
        <v>4.5199999999999997E-2</v>
      </c>
      <c r="C15813" s="9">
        <v>4.9299999999999997E-2</v>
      </c>
    </row>
    <row r="15814" spans="1:3">
      <c r="A15814" s="1">
        <v>45001.697916666664</v>
      </c>
      <c r="B15814">
        <v>4.4999999999999998E-2</v>
      </c>
      <c r="C15814" s="9">
        <v>4.9000000000000002E-2</v>
      </c>
    </row>
    <row r="15815" spans="1:3">
      <c r="A15815" s="1">
        <v>45001.708333333336</v>
      </c>
      <c r="B15815">
        <v>4.5199999999999997E-2</v>
      </c>
      <c r="C15815" s="9">
        <v>4.9200000000000001E-2</v>
      </c>
    </row>
    <row r="15816" spans="1:3">
      <c r="A15816" s="1">
        <v>45001.71875</v>
      </c>
      <c r="B15816">
        <v>4.53E-2</v>
      </c>
      <c r="C15816" s="9">
        <v>4.9399999999999999E-2</v>
      </c>
    </row>
    <row r="15817" spans="1:3">
      <c r="A15817" s="1">
        <v>45001.729166666664</v>
      </c>
      <c r="B15817">
        <v>4.5499999999999999E-2</v>
      </c>
      <c r="C15817" s="9">
        <v>4.9399999999999999E-2</v>
      </c>
    </row>
    <row r="15818" spans="1:3">
      <c r="A15818" s="1">
        <v>45001.739583333336</v>
      </c>
      <c r="B15818">
        <v>4.5199999999999997E-2</v>
      </c>
      <c r="C15818" s="9">
        <v>4.9099999999999998E-2</v>
      </c>
    </row>
    <row r="15819" spans="1:3">
      <c r="A15819" s="1">
        <v>45001.75</v>
      </c>
      <c r="B15819">
        <v>4.5400000000000003E-2</v>
      </c>
      <c r="C15819" s="9">
        <v>4.9299999999999997E-2</v>
      </c>
    </row>
    <row r="15820" spans="1:3">
      <c r="A15820" s="1">
        <v>45001.760416666664</v>
      </c>
      <c r="B15820">
        <v>4.5400000000000003E-2</v>
      </c>
      <c r="C15820" s="9">
        <v>4.9399999999999999E-2</v>
      </c>
    </row>
    <row r="15821" spans="1:3">
      <c r="A15821" s="1">
        <v>45001.770833333336</v>
      </c>
      <c r="B15821">
        <v>4.5400000000000003E-2</v>
      </c>
      <c r="C15821" s="9">
        <v>4.9399999999999999E-2</v>
      </c>
    </row>
    <row r="15822" spans="1:3">
      <c r="A15822" s="1">
        <v>45001.78125</v>
      </c>
      <c r="B15822">
        <v>4.5100000000000001E-2</v>
      </c>
      <c r="C15822" s="9">
        <v>4.9099999999999998E-2</v>
      </c>
    </row>
    <row r="15823" spans="1:3">
      <c r="A15823" s="1">
        <v>45001.791666666664</v>
      </c>
      <c r="B15823">
        <v>4.48E-2</v>
      </c>
      <c r="C15823" s="9">
        <v>4.87E-2</v>
      </c>
    </row>
    <row r="15824" spans="1:3">
      <c r="A15824" s="1">
        <v>45001.802083333336</v>
      </c>
      <c r="B15824">
        <v>4.4900000000000002E-2</v>
      </c>
      <c r="C15824" s="9">
        <v>4.87E-2</v>
      </c>
    </row>
    <row r="15825" spans="1:3">
      <c r="A15825" s="1">
        <v>45001.8125</v>
      </c>
      <c r="B15825">
        <v>4.4900000000000002E-2</v>
      </c>
      <c r="C15825" s="9">
        <v>4.9000000000000002E-2</v>
      </c>
    </row>
    <row r="15826" spans="1:3">
      <c r="A15826" s="1">
        <v>45001.822916666664</v>
      </c>
      <c r="B15826">
        <v>4.4999999999999998E-2</v>
      </c>
      <c r="C15826" s="9">
        <v>4.9099999999999998E-2</v>
      </c>
    </row>
    <row r="15827" spans="1:3">
      <c r="A15827" s="1">
        <v>45001.833333333336</v>
      </c>
      <c r="B15827">
        <v>4.48E-2</v>
      </c>
      <c r="C15827" s="9">
        <v>4.87E-2</v>
      </c>
    </row>
    <row r="15828" spans="1:3">
      <c r="A15828" s="1">
        <v>45001.84375</v>
      </c>
      <c r="B15828">
        <v>4.48E-2</v>
      </c>
      <c r="C15828" s="9">
        <v>4.8600000000000004E-2</v>
      </c>
    </row>
    <row r="15829" spans="1:3">
      <c r="A15829" s="1">
        <v>45001.854166666664</v>
      </c>
      <c r="B15829">
        <v>4.4900000000000002E-2</v>
      </c>
      <c r="C15829" s="9">
        <v>4.8799999999999996E-2</v>
      </c>
    </row>
    <row r="15830" spans="1:3">
      <c r="A15830" s="1">
        <v>45001.864583333336</v>
      </c>
      <c r="B15830">
        <v>4.5100000000000001E-2</v>
      </c>
      <c r="C15830" s="9">
        <v>4.9000000000000002E-2</v>
      </c>
    </row>
    <row r="15831" spans="1:3">
      <c r="A15831" s="1">
        <v>45001.875</v>
      </c>
      <c r="B15831">
        <v>4.53E-2</v>
      </c>
      <c r="C15831" s="9">
        <v>4.9399999999999999E-2</v>
      </c>
    </row>
    <row r="15832" spans="1:3">
      <c r="A15832" s="1">
        <v>45001.885416666664</v>
      </c>
      <c r="B15832">
        <v>4.5499999999999999E-2</v>
      </c>
      <c r="C15832" s="9">
        <v>4.9600000000000005E-2</v>
      </c>
    </row>
    <row r="15833" spans="1:3">
      <c r="A15833" s="1">
        <v>45001.895833333336</v>
      </c>
      <c r="B15833">
        <v>4.5400000000000003E-2</v>
      </c>
      <c r="C15833" s="9">
        <v>4.9600000000000005E-2</v>
      </c>
    </row>
    <row r="15834" spans="1:3">
      <c r="A15834" s="1">
        <v>45001.90625</v>
      </c>
      <c r="B15834">
        <v>4.4900000000000002E-2</v>
      </c>
      <c r="C15834" s="9">
        <v>4.8799999999999996E-2</v>
      </c>
    </row>
    <row r="15835" spans="1:3">
      <c r="A15835" s="1">
        <v>45001.916666666664</v>
      </c>
      <c r="B15835">
        <v>4.4900000000000002E-2</v>
      </c>
      <c r="C15835" s="9">
        <v>4.9000000000000002E-2</v>
      </c>
    </row>
    <row r="15836" spans="1:3">
      <c r="A15836" s="1">
        <v>45001.927083333336</v>
      </c>
      <c r="B15836">
        <v>4.5199999999999997E-2</v>
      </c>
      <c r="C15836" s="9">
        <v>4.9200000000000001E-2</v>
      </c>
    </row>
    <row r="15837" spans="1:3">
      <c r="A15837" s="1">
        <v>45001.9375</v>
      </c>
      <c r="B15837">
        <v>4.5100000000000001E-2</v>
      </c>
      <c r="C15837" s="9">
        <v>4.9299999999999997E-2</v>
      </c>
    </row>
    <row r="15838" spans="1:3">
      <c r="A15838" s="1">
        <v>45001.947916666664</v>
      </c>
      <c r="B15838">
        <v>4.5100000000000001E-2</v>
      </c>
      <c r="C15838" s="9">
        <v>4.9200000000000001E-2</v>
      </c>
    </row>
    <row r="15839" spans="1:3">
      <c r="A15839" s="1">
        <v>45001.958333333336</v>
      </c>
      <c r="B15839">
        <v>4.5400000000000003E-2</v>
      </c>
      <c r="C15839" s="9">
        <v>4.9500000000000002E-2</v>
      </c>
    </row>
    <row r="15840" spans="1:3">
      <c r="A15840" s="1">
        <v>45001.96875</v>
      </c>
      <c r="B15840">
        <v>4.5600000000000002E-2</v>
      </c>
      <c r="C15840" s="9">
        <v>4.9599999999999998E-2</v>
      </c>
    </row>
    <row r="15841" spans="1:3">
      <c r="A15841" s="1">
        <v>45001.979166666664</v>
      </c>
      <c r="B15841">
        <v>4.5600000000000002E-2</v>
      </c>
      <c r="C15841" s="9">
        <v>4.99E-2</v>
      </c>
    </row>
    <row r="15842" spans="1:3">
      <c r="A15842" s="1">
        <v>45001.989583333336</v>
      </c>
      <c r="B15842">
        <v>4.58E-2</v>
      </c>
      <c r="C15842" s="9">
        <v>0.05</v>
      </c>
    </row>
    <row r="15843" spans="1:3">
      <c r="A15843" s="1">
        <v>45002</v>
      </c>
      <c r="B15843">
        <v>4.5999999999999999E-2</v>
      </c>
      <c r="C15843" s="9">
        <v>5.0299999999999997E-2</v>
      </c>
    </row>
    <row r="15844" spans="1:3">
      <c r="A15844" s="1">
        <v>45002.010416666664</v>
      </c>
      <c r="B15844">
        <v>4.5900000000000003E-2</v>
      </c>
      <c r="C15844" s="9">
        <v>5.0200000000000002E-2</v>
      </c>
    </row>
    <row r="15845" spans="1:3">
      <c r="A15845" s="1">
        <v>45002.020833333336</v>
      </c>
      <c r="B15845">
        <v>4.58E-2</v>
      </c>
      <c r="C15845" s="9">
        <v>0.05</v>
      </c>
    </row>
    <row r="15846" spans="1:3">
      <c r="A15846" s="1">
        <v>45002.03125</v>
      </c>
      <c r="B15846">
        <v>4.5699999999999998E-2</v>
      </c>
      <c r="C15846" s="9">
        <v>4.99E-2</v>
      </c>
    </row>
    <row r="15847" spans="1:3">
      <c r="A15847" s="1">
        <v>45002.041666666664</v>
      </c>
      <c r="B15847">
        <v>4.5900000000000003E-2</v>
      </c>
      <c r="C15847" s="9">
        <v>5.0100000000000006E-2</v>
      </c>
    </row>
    <row r="15848" spans="1:3">
      <c r="A15848" s="1">
        <v>45002.052083333336</v>
      </c>
      <c r="B15848">
        <v>4.5999999999999999E-2</v>
      </c>
      <c r="C15848" s="9">
        <v>5.0299999999999997E-2</v>
      </c>
    </row>
    <row r="15849" spans="1:3">
      <c r="A15849" s="1">
        <v>45002.0625</v>
      </c>
      <c r="B15849">
        <v>4.5999999999999999E-2</v>
      </c>
      <c r="C15849" s="9">
        <v>5.04E-2</v>
      </c>
    </row>
    <row r="15850" spans="1:3">
      <c r="A15850" s="1">
        <v>45002.072916666664</v>
      </c>
      <c r="B15850">
        <v>4.5999999999999999E-2</v>
      </c>
      <c r="C15850" s="9">
        <v>5.0299999999999997E-2</v>
      </c>
    </row>
    <row r="15851" spans="1:3">
      <c r="A15851" s="1">
        <v>45002.083333333336</v>
      </c>
      <c r="B15851">
        <v>4.6100000000000002E-2</v>
      </c>
      <c r="C15851" s="9">
        <v>5.0099999999999999E-2</v>
      </c>
    </row>
    <row r="15852" spans="1:3">
      <c r="A15852" s="1">
        <v>45002.09375</v>
      </c>
      <c r="B15852">
        <v>4.6100000000000002E-2</v>
      </c>
      <c r="C15852" s="9">
        <v>5.0500000000000003E-2</v>
      </c>
    </row>
    <row r="15853" spans="1:3">
      <c r="A15853" s="1">
        <v>45002.104166666664</v>
      </c>
      <c r="B15853">
        <v>4.5999999999999999E-2</v>
      </c>
      <c r="C15853" s="9">
        <v>5.0299999999999997E-2</v>
      </c>
    </row>
    <row r="15854" spans="1:3">
      <c r="A15854" s="1">
        <v>45002.114583333336</v>
      </c>
      <c r="B15854">
        <v>4.5999999999999999E-2</v>
      </c>
      <c r="C15854" s="9">
        <v>5.0299999999999997E-2</v>
      </c>
    </row>
    <row r="15855" spans="1:3">
      <c r="A15855" s="1">
        <v>45002.125</v>
      </c>
      <c r="B15855">
        <v>4.6100000000000002E-2</v>
      </c>
      <c r="C15855" s="9">
        <v>5.04E-2</v>
      </c>
    </row>
    <row r="15856" spans="1:3">
      <c r="A15856" s="1">
        <v>45002.135416666664</v>
      </c>
      <c r="B15856">
        <v>4.5999999999999999E-2</v>
      </c>
      <c r="C15856" s="9">
        <v>5.0299999999999997E-2</v>
      </c>
    </row>
    <row r="15857" spans="1:3">
      <c r="A15857" s="1">
        <v>45002.145833333336</v>
      </c>
      <c r="B15857">
        <v>4.5900000000000003E-2</v>
      </c>
      <c r="C15857" s="9">
        <v>5.04E-2</v>
      </c>
    </row>
    <row r="15858" spans="1:3">
      <c r="A15858" s="1">
        <v>45002.15625</v>
      </c>
      <c r="B15858">
        <v>4.5900000000000003E-2</v>
      </c>
      <c r="C15858" s="9">
        <v>5.0299999999999997E-2</v>
      </c>
    </row>
    <row r="15859" spans="1:3">
      <c r="A15859" s="1">
        <v>45002.166666666664</v>
      </c>
      <c r="B15859">
        <v>4.5999999999999999E-2</v>
      </c>
      <c r="C15859" s="9">
        <v>5.0299999999999997E-2</v>
      </c>
    </row>
    <row r="15860" spans="1:3">
      <c r="A15860" s="1">
        <v>45002.177083333336</v>
      </c>
      <c r="B15860">
        <v>4.5900000000000003E-2</v>
      </c>
      <c r="C15860" s="9">
        <v>5.0200000000000002E-2</v>
      </c>
    </row>
    <row r="15861" spans="1:3">
      <c r="A15861" s="1">
        <v>45002.1875</v>
      </c>
      <c r="B15861">
        <v>4.5699999999999998E-2</v>
      </c>
      <c r="C15861" s="9">
        <v>5.0100000000000006E-2</v>
      </c>
    </row>
    <row r="15862" spans="1:3">
      <c r="A15862" s="1">
        <v>45002.197916666664</v>
      </c>
      <c r="B15862">
        <v>4.5699999999999998E-2</v>
      </c>
      <c r="C15862" s="9">
        <v>4.99E-2</v>
      </c>
    </row>
    <row r="15863" spans="1:3">
      <c r="A15863" s="1">
        <v>45002.208333333336</v>
      </c>
      <c r="B15863">
        <v>4.5600000000000002E-2</v>
      </c>
      <c r="C15863" s="9">
        <v>4.9799999999999997E-2</v>
      </c>
    </row>
    <row r="15864" spans="1:3">
      <c r="A15864" s="1">
        <v>45002.21875</v>
      </c>
      <c r="B15864">
        <v>4.5600000000000002E-2</v>
      </c>
      <c r="C15864" s="9">
        <v>0.05</v>
      </c>
    </row>
    <row r="15865" spans="1:3">
      <c r="A15865" s="1">
        <v>45002.229166666664</v>
      </c>
      <c r="B15865">
        <v>4.5100000000000001E-2</v>
      </c>
      <c r="C15865" s="9">
        <v>1.6571</v>
      </c>
    </row>
    <row r="15866" spans="1:3">
      <c r="A15866" s="1">
        <v>45002.239583333336</v>
      </c>
      <c r="B15866">
        <v>4.48E-2</v>
      </c>
      <c r="C15866" s="9">
        <v>1.9727000000000001</v>
      </c>
    </row>
    <row r="15867" spans="1:3">
      <c r="A15867" s="1">
        <v>45002.25</v>
      </c>
      <c r="B15867">
        <v>4.5400000000000003E-2</v>
      </c>
      <c r="C15867" s="9">
        <v>1.5923</v>
      </c>
    </row>
    <row r="15868" spans="1:3">
      <c r="A15868" s="1">
        <v>45002.260416666664</v>
      </c>
      <c r="B15868">
        <v>4.5600000000000002E-2</v>
      </c>
      <c r="C15868" s="9">
        <v>0.43200000000000005</v>
      </c>
    </row>
    <row r="15869" spans="1:3">
      <c r="A15869" s="1">
        <v>45002.270833333336</v>
      </c>
      <c r="B15869">
        <v>1.8289</v>
      </c>
      <c r="C15869" s="9">
        <v>4.9100000000000005E-2</v>
      </c>
    </row>
    <row r="15870" spans="1:3">
      <c r="A15870" s="1">
        <v>45002.28125</v>
      </c>
      <c r="B15870">
        <v>1.8327</v>
      </c>
      <c r="C15870" s="9">
        <v>4.9000000000000002E-2</v>
      </c>
    </row>
    <row r="15871" spans="1:3">
      <c r="A15871" s="1">
        <v>45002.291666666664</v>
      </c>
      <c r="B15871">
        <v>1.8016000000000001</v>
      </c>
      <c r="C15871" s="9">
        <v>4.8799999999999996E-2</v>
      </c>
    </row>
    <row r="15872" spans="1:3">
      <c r="A15872" s="1">
        <v>45002.302083333336</v>
      </c>
      <c r="B15872">
        <v>1.4077</v>
      </c>
      <c r="C15872" s="9">
        <v>4.8899999999999999E-2</v>
      </c>
    </row>
    <row r="15873" spans="1:3">
      <c r="A15873" s="1">
        <v>45002.3125</v>
      </c>
      <c r="B15873">
        <v>1.4468000000000001</v>
      </c>
      <c r="C15873" s="9">
        <v>1.6291</v>
      </c>
    </row>
    <row r="15874" spans="1:3">
      <c r="A15874" s="1">
        <v>45002.322916666664</v>
      </c>
      <c r="B15874">
        <v>1.4461999999999999</v>
      </c>
      <c r="C15874" s="9">
        <v>1.8252999999999999</v>
      </c>
    </row>
    <row r="15875" spans="1:3">
      <c r="A15875" s="1">
        <v>45002.333333333336</v>
      </c>
      <c r="B15875">
        <v>1.2676000000000001</v>
      </c>
      <c r="C15875" s="9">
        <v>1.5142</v>
      </c>
    </row>
    <row r="15876" spans="1:3">
      <c r="A15876" s="1">
        <v>45002.34375</v>
      </c>
      <c r="B15876">
        <v>1.244</v>
      </c>
      <c r="C15876" s="9">
        <v>1.262</v>
      </c>
    </row>
    <row r="15877" spans="1:3">
      <c r="A15877" s="1">
        <v>45002.354166666664</v>
      </c>
      <c r="B15877">
        <v>1.2914000000000001</v>
      </c>
      <c r="C15877" s="9">
        <v>1.2595999999999998</v>
      </c>
    </row>
    <row r="15878" spans="1:3">
      <c r="A15878" s="1">
        <v>45002.364583333336</v>
      </c>
      <c r="B15878">
        <v>0.90849999999999997</v>
      </c>
      <c r="C15878" s="9">
        <v>1.1527000000000001</v>
      </c>
    </row>
    <row r="15879" spans="1:3">
      <c r="A15879" s="1">
        <v>45002.375</v>
      </c>
      <c r="B15879">
        <v>3.8199999999999998E-2</v>
      </c>
      <c r="C15879" s="9">
        <v>1.2939000000000001</v>
      </c>
    </row>
    <row r="15880" spans="1:3">
      <c r="A15880" s="1">
        <v>45002.385416666664</v>
      </c>
      <c r="B15880">
        <v>4.5499999999999999E-2</v>
      </c>
      <c r="C15880" s="9">
        <v>1.2887999999999999</v>
      </c>
    </row>
    <row r="15881" spans="1:3">
      <c r="A15881" s="1">
        <v>45002.395833333336</v>
      </c>
      <c r="B15881">
        <v>4.58E-2</v>
      </c>
      <c r="C15881" s="9">
        <v>1.1112000000000002</v>
      </c>
    </row>
    <row r="15882" spans="1:3">
      <c r="A15882" s="1">
        <v>45002.40625</v>
      </c>
      <c r="B15882">
        <v>4.6100000000000002E-2</v>
      </c>
      <c r="C15882" s="9">
        <v>1.0578000000000001</v>
      </c>
    </row>
    <row r="15883" spans="1:3">
      <c r="A15883" s="1">
        <v>45002.416666666664</v>
      </c>
      <c r="B15883">
        <v>4.53E-2</v>
      </c>
      <c r="C15883" s="9">
        <v>1.0909</v>
      </c>
    </row>
    <row r="15884" spans="1:3">
      <c r="A15884" s="1">
        <v>45002.427083333336</v>
      </c>
      <c r="B15884">
        <v>4.53E-2</v>
      </c>
      <c r="C15884" s="9">
        <v>1.0928</v>
      </c>
    </row>
    <row r="15885" spans="1:3">
      <c r="A15885" s="1">
        <v>45002.4375</v>
      </c>
      <c r="B15885">
        <v>4.5199999999999997E-2</v>
      </c>
      <c r="C15885" s="9">
        <v>1.1649</v>
      </c>
    </row>
    <row r="15886" spans="1:3">
      <c r="A15886" s="1">
        <v>45002.447916666664</v>
      </c>
      <c r="B15886">
        <v>4.53E-2</v>
      </c>
      <c r="C15886" s="9">
        <v>1.1082000000000001</v>
      </c>
    </row>
    <row r="15887" spans="1:3">
      <c r="A15887" s="1">
        <v>45002.458333333336</v>
      </c>
      <c r="B15887">
        <v>4.5499999999999999E-2</v>
      </c>
      <c r="C15887" s="9">
        <v>0.31369999999999998</v>
      </c>
    </row>
    <row r="15888" spans="1:3">
      <c r="A15888" s="1">
        <v>45002.46875</v>
      </c>
      <c r="B15888">
        <v>4.5699999999999998E-2</v>
      </c>
      <c r="C15888" s="9">
        <v>4.99E-2</v>
      </c>
    </row>
    <row r="15889" spans="1:3">
      <c r="A15889" s="1">
        <v>45002.479166666664</v>
      </c>
      <c r="B15889">
        <v>4.5499999999999999E-2</v>
      </c>
      <c r="C15889" s="9">
        <v>4.9700000000000001E-2</v>
      </c>
    </row>
    <row r="15890" spans="1:3">
      <c r="A15890" s="1">
        <v>45002.489583333336</v>
      </c>
      <c r="B15890">
        <v>4.5499999999999999E-2</v>
      </c>
      <c r="C15890" s="9">
        <v>4.9700000000000001E-2</v>
      </c>
    </row>
    <row r="15891" spans="1:3">
      <c r="A15891" s="1">
        <v>45002.5</v>
      </c>
      <c r="B15891">
        <v>4.5400000000000003E-2</v>
      </c>
      <c r="C15891" s="9">
        <v>4.9600000000000005E-2</v>
      </c>
    </row>
    <row r="15892" spans="1:3">
      <c r="A15892" s="1">
        <v>45002.510416666664</v>
      </c>
      <c r="B15892">
        <v>4.5699999999999998E-2</v>
      </c>
      <c r="C15892" s="9">
        <v>4.99E-2</v>
      </c>
    </row>
    <row r="15893" spans="1:3">
      <c r="A15893" s="1">
        <v>45002.520833333336</v>
      </c>
      <c r="B15893">
        <v>4.5400000000000003E-2</v>
      </c>
      <c r="C15893" s="9">
        <v>4.9600000000000005E-2</v>
      </c>
    </row>
    <row r="15894" spans="1:3">
      <c r="A15894" s="1">
        <v>45002.53125</v>
      </c>
      <c r="B15894">
        <v>4.4999999999999998E-2</v>
      </c>
      <c r="C15894" s="9">
        <v>4.9100000000000005E-2</v>
      </c>
    </row>
    <row r="15895" spans="1:3">
      <c r="A15895" s="1">
        <v>45002.541666666664</v>
      </c>
      <c r="B15895">
        <v>4.53E-2</v>
      </c>
      <c r="C15895" s="9">
        <v>4.9600000000000005E-2</v>
      </c>
    </row>
    <row r="15896" spans="1:3">
      <c r="A15896" s="1">
        <v>45002.552083333336</v>
      </c>
      <c r="B15896">
        <v>4.5499999999999999E-2</v>
      </c>
      <c r="C15896" s="9">
        <v>4.9700000000000001E-2</v>
      </c>
    </row>
    <row r="15897" spans="1:3">
      <c r="A15897" s="1">
        <v>45002.5625</v>
      </c>
      <c r="B15897">
        <v>4.5499999999999999E-2</v>
      </c>
      <c r="C15897" s="9">
        <v>4.9700000000000001E-2</v>
      </c>
    </row>
    <row r="15898" spans="1:3">
      <c r="A15898" s="1">
        <v>45002.572916666664</v>
      </c>
      <c r="B15898">
        <v>4.5600000000000002E-2</v>
      </c>
      <c r="C15898" s="9">
        <v>4.9799999999999997E-2</v>
      </c>
    </row>
    <row r="15899" spans="1:3">
      <c r="A15899" s="1">
        <v>45002.583333333336</v>
      </c>
      <c r="B15899">
        <v>4.5499999999999999E-2</v>
      </c>
      <c r="C15899" s="9">
        <v>4.9799999999999997E-2</v>
      </c>
    </row>
    <row r="15900" spans="1:3">
      <c r="A15900" s="1">
        <v>45002.59375</v>
      </c>
      <c r="B15900">
        <v>4.5900000000000003E-2</v>
      </c>
      <c r="C15900" s="9">
        <v>5.0299999999999997E-2</v>
      </c>
    </row>
    <row r="15901" spans="1:3">
      <c r="A15901" s="1">
        <v>45002.604166666664</v>
      </c>
      <c r="B15901">
        <v>4.6100000000000002E-2</v>
      </c>
      <c r="C15901" s="9">
        <v>5.0299999999999997E-2</v>
      </c>
    </row>
    <row r="15902" spans="1:3">
      <c r="A15902" s="1">
        <v>45002.614583333336</v>
      </c>
      <c r="B15902">
        <v>4.3799999999999999E-2</v>
      </c>
      <c r="C15902" s="9">
        <v>4.9399999999999999E-2</v>
      </c>
    </row>
    <row r="15903" spans="1:3">
      <c r="A15903" s="1">
        <v>45002.625</v>
      </c>
      <c r="B15903">
        <v>4.3900000000000002E-2</v>
      </c>
      <c r="C15903" s="9">
        <v>4.9700000000000001E-2</v>
      </c>
    </row>
    <row r="15904" spans="1:3">
      <c r="A15904" s="1">
        <v>45002.635416666664</v>
      </c>
      <c r="B15904">
        <v>4.41E-2</v>
      </c>
      <c r="C15904" s="9">
        <v>4.9600000000000005E-2</v>
      </c>
    </row>
    <row r="15905" spans="1:3">
      <c r="A15905" s="1">
        <v>45002.645833333336</v>
      </c>
      <c r="B15905">
        <v>4.4400000000000002E-2</v>
      </c>
      <c r="C15905" s="9">
        <v>4.9600000000000005E-2</v>
      </c>
    </row>
    <row r="15906" spans="1:3">
      <c r="A15906" s="1">
        <v>45002.65625</v>
      </c>
      <c r="B15906">
        <v>4.48E-2</v>
      </c>
      <c r="C15906" s="9">
        <v>4.9399999999999999E-2</v>
      </c>
    </row>
    <row r="15907" spans="1:3">
      <c r="A15907" s="1">
        <v>45002.666666666664</v>
      </c>
      <c r="B15907">
        <v>4.3499999999999997E-2</v>
      </c>
      <c r="C15907" s="9">
        <v>4.9200000000000001E-2</v>
      </c>
    </row>
    <row r="15908" spans="1:3">
      <c r="A15908" s="1">
        <v>45002.677083333336</v>
      </c>
      <c r="B15908">
        <v>4.41E-2</v>
      </c>
      <c r="C15908" s="9">
        <v>4.9299999999999997E-2</v>
      </c>
    </row>
    <row r="15909" spans="1:3">
      <c r="A15909" s="1">
        <v>45002.6875</v>
      </c>
      <c r="B15909">
        <v>4.4499999999999998E-2</v>
      </c>
      <c r="C15909" s="9">
        <v>4.9600000000000005E-2</v>
      </c>
    </row>
    <row r="15910" spans="1:3">
      <c r="A15910" s="1">
        <v>45002.697916666664</v>
      </c>
      <c r="B15910">
        <v>4.5100000000000001E-2</v>
      </c>
      <c r="C15910" s="9">
        <v>4.9299999999999997E-2</v>
      </c>
    </row>
    <row r="15911" spans="1:3">
      <c r="A15911" s="1">
        <v>45002.708333333336</v>
      </c>
      <c r="B15911">
        <v>4.5699999999999998E-2</v>
      </c>
      <c r="C15911" s="9">
        <v>4.99E-2</v>
      </c>
    </row>
    <row r="15912" spans="1:3">
      <c r="A15912" s="1">
        <v>45002.71875</v>
      </c>
      <c r="B15912">
        <v>4.5600000000000002E-2</v>
      </c>
      <c r="C15912" s="9">
        <v>4.9799999999999997E-2</v>
      </c>
    </row>
    <row r="15913" spans="1:3">
      <c r="A15913" s="1">
        <v>45002.729166666664</v>
      </c>
      <c r="B15913">
        <v>4.5400000000000003E-2</v>
      </c>
      <c r="C15913" s="9">
        <v>4.9600000000000005E-2</v>
      </c>
    </row>
    <row r="15914" spans="1:3">
      <c r="A15914" s="1">
        <v>45002.739583333336</v>
      </c>
      <c r="B15914">
        <v>4.53E-2</v>
      </c>
      <c r="C15914" s="9">
        <v>4.9200000000000001E-2</v>
      </c>
    </row>
    <row r="15915" spans="1:3">
      <c r="A15915" s="1">
        <v>45002.75</v>
      </c>
      <c r="B15915">
        <v>4.53E-2</v>
      </c>
      <c r="C15915" s="9">
        <v>4.9100000000000005E-2</v>
      </c>
    </row>
    <row r="15916" spans="1:3">
      <c r="A15916" s="1">
        <v>45002.760416666664</v>
      </c>
      <c r="B15916">
        <v>4.5199999999999997E-2</v>
      </c>
      <c r="C15916" s="9">
        <v>4.9299999999999997E-2</v>
      </c>
    </row>
    <row r="15917" spans="1:3">
      <c r="A15917" s="1">
        <v>45002.770833333336</v>
      </c>
      <c r="B15917">
        <v>4.5199999999999997E-2</v>
      </c>
      <c r="C15917" s="9">
        <v>4.9099999999999998E-2</v>
      </c>
    </row>
    <row r="15918" spans="1:3">
      <c r="A15918" s="1">
        <v>45002.78125</v>
      </c>
      <c r="B15918">
        <v>4.4999999999999998E-2</v>
      </c>
      <c r="C15918" s="9">
        <v>4.9000000000000002E-2</v>
      </c>
    </row>
    <row r="15919" spans="1:3">
      <c r="A15919" s="1">
        <v>45002.791666666664</v>
      </c>
      <c r="B15919">
        <v>4.5199999999999997E-2</v>
      </c>
      <c r="C15919" s="9">
        <v>4.9200000000000001E-2</v>
      </c>
    </row>
    <row r="15920" spans="1:3">
      <c r="A15920" s="1">
        <v>45002.802083333336</v>
      </c>
      <c r="B15920">
        <v>4.5400000000000003E-2</v>
      </c>
      <c r="C15920" s="9">
        <v>4.9399999999999999E-2</v>
      </c>
    </row>
    <row r="15921" spans="1:3">
      <c r="A15921" s="1">
        <v>45002.8125</v>
      </c>
      <c r="B15921">
        <v>4.53E-2</v>
      </c>
      <c r="C15921" s="9">
        <v>4.9299999999999997E-2</v>
      </c>
    </row>
    <row r="15922" spans="1:3">
      <c r="A15922" s="1">
        <v>45002.822916666664</v>
      </c>
      <c r="B15922">
        <v>4.5400000000000003E-2</v>
      </c>
      <c r="C15922" s="9">
        <v>4.9299999999999997E-2</v>
      </c>
    </row>
    <row r="15923" spans="1:3">
      <c r="A15923" s="1">
        <v>45002.833333333336</v>
      </c>
      <c r="B15923">
        <v>4.5400000000000003E-2</v>
      </c>
      <c r="C15923" s="9">
        <v>4.9399999999999999E-2</v>
      </c>
    </row>
    <row r="15924" spans="1:3">
      <c r="A15924" s="1">
        <v>45002.84375</v>
      </c>
      <c r="B15924">
        <v>4.5100000000000001E-2</v>
      </c>
      <c r="C15924" s="9">
        <v>4.9099999999999998E-2</v>
      </c>
    </row>
    <row r="15925" spans="1:3">
      <c r="A15925" s="1">
        <v>45002.854166666664</v>
      </c>
      <c r="B15925">
        <v>4.5499999999999999E-2</v>
      </c>
      <c r="C15925" s="9">
        <v>4.9500000000000002E-2</v>
      </c>
    </row>
    <row r="15926" spans="1:3">
      <c r="A15926" s="1">
        <v>45002.864583333336</v>
      </c>
      <c r="B15926">
        <v>4.58E-2</v>
      </c>
      <c r="C15926" s="9">
        <v>4.9699999999999994E-2</v>
      </c>
    </row>
    <row r="15927" spans="1:3">
      <c r="A15927" s="1">
        <v>45002.875</v>
      </c>
      <c r="B15927">
        <v>4.5199999999999997E-2</v>
      </c>
      <c r="C15927" s="9">
        <v>4.9100000000000005E-2</v>
      </c>
    </row>
    <row r="15928" spans="1:3">
      <c r="A15928" s="1">
        <v>45002.885416666664</v>
      </c>
      <c r="B15928">
        <v>4.5100000000000001E-2</v>
      </c>
      <c r="C15928" s="9">
        <v>4.9200000000000001E-2</v>
      </c>
    </row>
    <row r="15929" spans="1:3">
      <c r="A15929" s="1">
        <v>45002.895833333336</v>
      </c>
      <c r="B15929">
        <v>4.5199999999999997E-2</v>
      </c>
      <c r="C15929" s="9">
        <v>4.9099999999999998E-2</v>
      </c>
    </row>
    <row r="15930" spans="1:3">
      <c r="A15930" s="1">
        <v>45002.90625</v>
      </c>
      <c r="B15930">
        <v>4.53E-2</v>
      </c>
      <c r="C15930" s="9">
        <v>4.9299999999999997E-2</v>
      </c>
    </row>
    <row r="15931" spans="1:3">
      <c r="A15931" s="1">
        <v>45002.916666666664</v>
      </c>
      <c r="B15931">
        <v>4.53E-2</v>
      </c>
      <c r="C15931" s="9">
        <v>4.9299999999999997E-2</v>
      </c>
    </row>
    <row r="15932" spans="1:3">
      <c r="A15932" s="1">
        <v>45002.927083333336</v>
      </c>
      <c r="B15932">
        <v>4.53E-2</v>
      </c>
      <c r="C15932" s="9">
        <v>4.9399999999999999E-2</v>
      </c>
    </row>
    <row r="15933" spans="1:3">
      <c r="A15933" s="1">
        <v>45002.9375</v>
      </c>
      <c r="B15933">
        <v>4.5499999999999999E-2</v>
      </c>
      <c r="C15933" s="9">
        <v>4.9700000000000001E-2</v>
      </c>
    </row>
    <row r="15934" spans="1:3">
      <c r="A15934" s="1">
        <v>45002.947916666664</v>
      </c>
      <c r="B15934">
        <v>4.5699999999999998E-2</v>
      </c>
      <c r="C15934" s="9">
        <v>4.9799999999999997E-2</v>
      </c>
    </row>
    <row r="15935" spans="1:3">
      <c r="A15935" s="1">
        <v>45002.958333333336</v>
      </c>
      <c r="B15935">
        <v>4.5199999999999997E-2</v>
      </c>
      <c r="C15935" s="9">
        <v>4.9799999999999997E-2</v>
      </c>
    </row>
    <row r="15936" spans="1:3">
      <c r="A15936" s="1">
        <v>45002.96875</v>
      </c>
      <c r="B15936">
        <v>4.3700000000000003E-2</v>
      </c>
      <c r="C15936" s="9">
        <v>4.9700000000000001E-2</v>
      </c>
    </row>
    <row r="15937" spans="1:3">
      <c r="A15937" s="1">
        <v>45002.979166666664</v>
      </c>
      <c r="B15937">
        <v>4.4299999999999999E-2</v>
      </c>
      <c r="C15937" s="9">
        <v>5.0099999999999999E-2</v>
      </c>
    </row>
    <row r="15938" spans="1:3">
      <c r="A15938" s="1">
        <v>45002.989583333336</v>
      </c>
      <c r="B15938">
        <v>4.5900000000000003E-2</v>
      </c>
      <c r="C15938" s="9">
        <v>5.04E-2</v>
      </c>
    </row>
    <row r="15939" spans="1:3">
      <c r="A15939" s="1">
        <v>45003</v>
      </c>
      <c r="B15939">
        <v>4.5699999999999998E-2</v>
      </c>
      <c r="C15939" s="9">
        <v>4.99E-2</v>
      </c>
    </row>
    <row r="15940" spans="1:3">
      <c r="A15940" s="1">
        <v>45003.010416666664</v>
      </c>
      <c r="B15940">
        <v>4.5600000000000002E-2</v>
      </c>
      <c r="C15940" s="9">
        <v>4.99E-2</v>
      </c>
    </row>
    <row r="15941" spans="1:3">
      <c r="A15941" s="1">
        <v>45003.020833333336</v>
      </c>
      <c r="B15941">
        <v>4.5699999999999998E-2</v>
      </c>
      <c r="C15941" s="9">
        <v>0.05</v>
      </c>
    </row>
    <row r="15942" spans="1:3">
      <c r="A15942" s="1">
        <v>45003.03125</v>
      </c>
      <c r="B15942">
        <v>4.58E-2</v>
      </c>
      <c r="C15942" s="9">
        <v>5.0200000000000002E-2</v>
      </c>
    </row>
    <row r="15943" spans="1:3">
      <c r="A15943" s="1">
        <v>45003.041666666664</v>
      </c>
      <c r="B15943">
        <v>4.5900000000000003E-2</v>
      </c>
      <c r="C15943" s="9">
        <v>5.0100000000000006E-2</v>
      </c>
    </row>
    <row r="15944" spans="1:3">
      <c r="A15944" s="1">
        <v>45003.052083333336</v>
      </c>
      <c r="B15944">
        <v>4.58E-2</v>
      </c>
      <c r="C15944" s="9">
        <v>5.0200000000000002E-2</v>
      </c>
    </row>
    <row r="15945" spans="1:3">
      <c r="A15945" s="1">
        <v>45003.0625</v>
      </c>
      <c r="B15945">
        <v>4.5999999999999999E-2</v>
      </c>
      <c r="C15945" s="9">
        <v>5.0299999999999997E-2</v>
      </c>
    </row>
    <row r="15946" spans="1:3">
      <c r="A15946" s="1">
        <v>45003.072916666664</v>
      </c>
      <c r="B15946">
        <v>4.5999999999999999E-2</v>
      </c>
      <c r="C15946" s="9">
        <v>5.04E-2</v>
      </c>
    </row>
    <row r="15947" spans="1:3">
      <c r="A15947" s="1">
        <v>45003.083333333336</v>
      </c>
      <c r="B15947">
        <v>4.6100000000000002E-2</v>
      </c>
      <c r="C15947" s="9">
        <v>5.0500000000000003E-2</v>
      </c>
    </row>
    <row r="15948" spans="1:3">
      <c r="A15948" s="1">
        <v>45003.09375</v>
      </c>
      <c r="B15948">
        <v>4.5999999999999999E-2</v>
      </c>
      <c r="C15948" s="9">
        <v>5.0500000000000003E-2</v>
      </c>
    </row>
    <row r="15949" spans="1:3">
      <c r="A15949" s="1">
        <v>45003.104166666664</v>
      </c>
      <c r="B15949">
        <v>4.6100000000000002E-2</v>
      </c>
      <c r="C15949" s="9">
        <v>5.0299999999999997E-2</v>
      </c>
    </row>
    <row r="15950" spans="1:3">
      <c r="A15950" s="1">
        <v>45003.114583333336</v>
      </c>
      <c r="B15950">
        <v>4.6100000000000002E-2</v>
      </c>
      <c r="C15950" s="9">
        <v>5.04E-2</v>
      </c>
    </row>
    <row r="15951" spans="1:3">
      <c r="A15951" s="1">
        <v>45003.125</v>
      </c>
      <c r="B15951">
        <v>4.6100000000000002E-2</v>
      </c>
      <c r="C15951" s="9">
        <v>5.0500000000000003E-2</v>
      </c>
    </row>
    <row r="15952" spans="1:3">
      <c r="A15952" s="1">
        <v>45003.135416666664</v>
      </c>
      <c r="B15952">
        <v>4.6100000000000002E-2</v>
      </c>
      <c r="C15952" s="9">
        <v>5.0500000000000003E-2</v>
      </c>
    </row>
    <row r="15953" spans="1:3">
      <c r="A15953" s="1">
        <v>45003.145833333336</v>
      </c>
      <c r="B15953">
        <v>4.6199999999999998E-2</v>
      </c>
      <c r="C15953" s="9">
        <v>5.0500000000000003E-2</v>
      </c>
    </row>
    <row r="15954" spans="1:3">
      <c r="A15954" s="1">
        <v>45003.15625</v>
      </c>
      <c r="B15954">
        <v>4.6300000000000001E-2</v>
      </c>
      <c r="C15954" s="9">
        <v>5.0699999999999995E-2</v>
      </c>
    </row>
    <row r="15955" spans="1:3">
      <c r="A15955" s="1">
        <v>45003.166666666664</v>
      </c>
      <c r="B15955">
        <v>4.6199999999999998E-2</v>
      </c>
      <c r="C15955" s="9">
        <v>5.0699999999999995E-2</v>
      </c>
    </row>
    <row r="15956" spans="1:3">
      <c r="A15956" s="1">
        <v>45003.177083333336</v>
      </c>
      <c r="B15956">
        <v>4.6199999999999998E-2</v>
      </c>
      <c r="C15956" s="9">
        <v>5.0799999999999998E-2</v>
      </c>
    </row>
    <row r="15957" spans="1:3">
      <c r="A15957" s="1">
        <v>45003.1875</v>
      </c>
      <c r="B15957">
        <v>4.6100000000000002E-2</v>
      </c>
      <c r="C15957" s="9">
        <v>5.0500000000000003E-2</v>
      </c>
    </row>
    <row r="15958" spans="1:3">
      <c r="A15958" s="1">
        <v>45003.197916666664</v>
      </c>
      <c r="B15958">
        <v>4.6100000000000002E-2</v>
      </c>
      <c r="C15958" s="9">
        <v>5.0500000000000003E-2</v>
      </c>
    </row>
    <row r="15959" spans="1:3">
      <c r="A15959" s="1">
        <v>45003.208333333336</v>
      </c>
      <c r="B15959">
        <v>4.5999999999999999E-2</v>
      </c>
      <c r="C15959" s="9">
        <v>5.0200000000000002E-2</v>
      </c>
    </row>
    <row r="15960" spans="1:3">
      <c r="A15960" s="1">
        <v>45003.21875</v>
      </c>
      <c r="B15960">
        <v>4.5900000000000003E-2</v>
      </c>
      <c r="C15960" s="9">
        <v>5.04E-2</v>
      </c>
    </row>
    <row r="15961" spans="1:3">
      <c r="A15961" s="1">
        <v>45003.229166666664</v>
      </c>
      <c r="B15961">
        <v>4.5999999999999999E-2</v>
      </c>
      <c r="C15961" s="9">
        <v>5.04E-2</v>
      </c>
    </row>
    <row r="15962" spans="1:3">
      <c r="A15962" s="1">
        <v>45003.239583333336</v>
      </c>
      <c r="B15962">
        <v>4.58E-2</v>
      </c>
      <c r="C15962" s="9">
        <v>5.0200000000000002E-2</v>
      </c>
    </row>
    <row r="15963" spans="1:3">
      <c r="A15963" s="1">
        <v>45003.25</v>
      </c>
      <c r="B15963">
        <v>4.5699999999999998E-2</v>
      </c>
      <c r="C15963" s="9">
        <v>5.0100000000000006E-2</v>
      </c>
    </row>
    <row r="15964" spans="1:3">
      <c r="A15964" s="1">
        <v>45003.260416666664</v>
      </c>
      <c r="B15964">
        <v>4.5600000000000002E-2</v>
      </c>
      <c r="C15964" s="9">
        <v>4.99E-2</v>
      </c>
    </row>
    <row r="15965" spans="1:3">
      <c r="A15965" s="1">
        <v>45003.270833333336</v>
      </c>
      <c r="B15965">
        <v>4.5499999999999999E-2</v>
      </c>
      <c r="C15965" s="9">
        <v>4.9699999999999994E-2</v>
      </c>
    </row>
    <row r="15966" spans="1:3">
      <c r="A15966" s="1">
        <v>45003.28125</v>
      </c>
      <c r="B15966">
        <v>4.5600000000000002E-2</v>
      </c>
      <c r="C15966" s="9">
        <v>4.99E-2</v>
      </c>
    </row>
    <row r="15967" spans="1:3">
      <c r="A15967" s="1">
        <v>45003.291666666664</v>
      </c>
      <c r="B15967">
        <v>4.5499999999999999E-2</v>
      </c>
      <c r="C15967" s="9">
        <v>4.99E-2</v>
      </c>
    </row>
    <row r="15968" spans="1:3">
      <c r="A15968" s="1">
        <v>45003.302083333336</v>
      </c>
      <c r="B15968">
        <v>4.5199999999999997E-2</v>
      </c>
      <c r="C15968" s="9">
        <v>4.9600000000000005E-2</v>
      </c>
    </row>
    <row r="15969" spans="1:3">
      <c r="A15969" s="1">
        <v>45003.3125</v>
      </c>
      <c r="B15969">
        <v>4.4999999999999998E-2</v>
      </c>
      <c r="C15969" s="9">
        <v>1.2174</v>
      </c>
    </row>
    <row r="15970" spans="1:3">
      <c r="A15970" s="1">
        <v>45003.322916666664</v>
      </c>
      <c r="B15970">
        <v>4.5499999999999999E-2</v>
      </c>
      <c r="C15970" s="9">
        <v>1.4119999999999999</v>
      </c>
    </row>
    <row r="15971" spans="1:3">
      <c r="A15971" s="1">
        <v>45003.333333333336</v>
      </c>
      <c r="B15971">
        <v>4.4999999999999998E-2</v>
      </c>
      <c r="C15971" s="9">
        <v>1.3531</v>
      </c>
    </row>
    <row r="15972" spans="1:3">
      <c r="A15972" s="1">
        <v>45003.34375</v>
      </c>
      <c r="B15972">
        <v>4.53E-2</v>
      </c>
      <c r="C15972" s="9">
        <v>1.2715000000000001</v>
      </c>
    </row>
    <row r="15973" spans="1:3">
      <c r="A15973" s="1">
        <v>45003.354166666664</v>
      </c>
      <c r="B15973">
        <v>4.53E-2</v>
      </c>
      <c r="C15973" s="9">
        <v>1.3947000000000001</v>
      </c>
    </row>
    <row r="15974" spans="1:3">
      <c r="A15974" s="1">
        <v>45003.364583333336</v>
      </c>
      <c r="B15974">
        <v>4.5199999999999997E-2</v>
      </c>
      <c r="C15974" s="9">
        <v>1.2234</v>
      </c>
    </row>
    <row r="15975" spans="1:3">
      <c r="A15975" s="1">
        <v>45003.375</v>
      </c>
      <c r="B15975">
        <v>4.53E-2</v>
      </c>
      <c r="C15975" s="9">
        <v>1.4337</v>
      </c>
    </row>
    <row r="15976" spans="1:3">
      <c r="A15976" s="1">
        <v>45003.385416666664</v>
      </c>
      <c r="B15976">
        <v>4.53E-2</v>
      </c>
      <c r="C15976" s="9">
        <v>1.2953999999999999</v>
      </c>
    </row>
    <row r="15977" spans="1:3">
      <c r="A15977" s="1">
        <v>45003.395833333336</v>
      </c>
      <c r="B15977">
        <v>4.5400000000000003E-2</v>
      </c>
      <c r="C15977" s="9">
        <v>1.3241000000000001</v>
      </c>
    </row>
    <row r="15978" spans="1:3">
      <c r="A15978" s="1">
        <v>45003.40625</v>
      </c>
      <c r="B15978">
        <v>4.53E-2</v>
      </c>
      <c r="C15978" s="9">
        <v>1.3205</v>
      </c>
    </row>
    <row r="15979" spans="1:3">
      <c r="A15979" s="1">
        <v>45003.416666666664</v>
      </c>
      <c r="B15979">
        <v>4.5100000000000001E-2</v>
      </c>
      <c r="C15979" s="9">
        <v>1.3622000000000001</v>
      </c>
    </row>
    <row r="15980" spans="1:3">
      <c r="A15980" s="1">
        <v>45003.427083333336</v>
      </c>
      <c r="B15980">
        <v>4.4900000000000002E-2</v>
      </c>
      <c r="C15980" s="9">
        <v>1.2201</v>
      </c>
    </row>
    <row r="15981" spans="1:3">
      <c r="A15981" s="1">
        <v>45003.4375</v>
      </c>
      <c r="B15981">
        <v>4.53E-2</v>
      </c>
      <c r="C15981" s="9">
        <v>0.37380000000000002</v>
      </c>
    </row>
    <row r="15982" spans="1:3">
      <c r="A15982" s="1">
        <v>45003.447916666664</v>
      </c>
      <c r="B15982">
        <v>4.5400000000000003E-2</v>
      </c>
      <c r="C15982" s="9">
        <v>4.9599999999999998E-2</v>
      </c>
    </row>
    <row r="15983" spans="1:3">
      <c r="A15983" s="1">
        <v>45003.458333333336</v>
      </c>
      <c r="B15983">
        <v>4.5199999999999997E-2</v>
      </c>
      <c r="C15983" s="9">
        <v>4.9500000000000002E-2</v>
      </c>
    </row>
    <row r="15984" spans="1:3">
      <c r="A15984" s="1">
        <v>45003.46875</v>
      </c>
      <c r="B15984">
        <v>4.5400000000000003E-2</v>
      </c>
      <c r="C15984" s="9">
        <v>4.9599999999999998E-2</v>
      </c>
    </row>
    <row r="15985" spans="1:3">
      <c r="A15985" s="1">
        <v>45003.479166666664</v>
      </c>
      <c r="B15985">
        <v>4.53E-2</v>
      </c>
      <c r="C15985" s="9">
        <v>4.9600000000000005E-2</v>
      </c>
    </row>
    <row r="15986" spans="1:3">
      <c r="A15986" s="1">
        <v>45003.489583333336</v>
      </c>
      <c r="B15986">
        <v>4.5400000000000003E-2</v>
      </c>
      <c r="C15986" s="9">
        <v>4.9599999999999998E-2</v>
      </c>
    </row>
    <row r="15987" spans="1:3">
      <c r="A15987" s="1">
        <v>45003.5</v>
      </c>
      <c r="B15987">
        <v>4.5499999999999999E-2</v>
      </c>
      <c r="C15987" s="9">
        <v>4.9700000000000001E-2</v>
      </c>
    </row>
    <row r="15988" spans="1:3">
      <c r="A15988" s="1">
        <v>45003.510416666664</v>
      </c>
      <c r="B15988">
        <v>4.5699999999999998E-2</v>
      </c>
      <c r="C15988" s="9">
        <v>0.05</v>
      </c>
    </row>
    <row r="15989" spans="1:3">
      <c r="A15989" s="1">
        <v>45003.520833333336</v>
      </c>
      <c r="B15989">
        <v>4.5999999999999999E-2</v>
      </c>
      <c r="C15989" s="9">
        <v>5.0199999999999995E-2</v>
      </c>
    </row>
    <row r="15990" spans="1:3">
      <c r="A15990" s="1">
        <v>45003.53125</v>
      </c>
      <c r="B15990">
        <v>4.5999999999999999E-2</v>
      </c>
      <c r="C15990" s="9">
        <v>5.0099999999999999E-2</v>
      </c>
    </row>
    <row r="15991" spans="1:3">
      <c r="A15991" s="1">
        <v>45003.541666666664</v>
      </c>
      <c r="B15991">
        <v>4.6199999999999998E-2</v>
      </c>
      <c r="C15991" s="9">
        <v>5.04E-2</v>
      </c>
    </row>
    <row r="15992" spans="1:3">
      <c r="A15992" s="1">
        <v>45003.552083333336</v>
      </c>
      <c r="B15992">
        <v>4.6100000000000002E-2</v>
      </c>
      <c r="C15992" s="9">
        <v>5.0299999999999997E-2</v>
      </c>
    </row>
    <row r="15993" spans="1:3">
      <c r="A15993" s="1">
        <v>45003.5625</v>
      </c>
      <c r="B15993">
        <v>4.6100000000000002E-2</v>
      </c>
      <c r="C15993" s="9">
        <v>5.0299999999999997E-2</v>
      </c>
    </row>
    <row r="15994" spans="1:3">
      <c r="A15994" s="1">
        <v>45003.572916666664</v>
      </c>
      <c r="B15994">
        <v>4.5999999999999999E-2</v>
      </c>
      <c r="C15994" s="9">
        <v>5.0299999999999997E-2</v>
      </c>
    </row>
    <row r="15995" spans="1:3">
      <c r="A15995" s="1">
        <v>45003.583333333336</v>
      </c>
      <c r="B15995">
        <v>4.6100000000000002E-2</v>
      </c>
      <c r="C15995" s="9">
        <v>5.04E-2</v>
      </c>
    </row>
    <row r="15996" spans="1:3">
      <c r="A15996" s="1">
        <v>45003.59375</v>
      </c>
      <c r="B15996">
        <v>4.6199999999999998E-2</v>
      </c>
      <c r="C15996" s="9">
        <v>5.04E-2</v>
      </c>
    </row>
    <row r="15997" spans="1:3">
      <c r="A15997" s="1">
        <v>45003.604166666664</v>
      </c>
      <c r="B15997">
        <v>4.5600000000000002E-2</v>
      </c>
      <c r="C15997" s="9">
        <v>4.9699999999999994E-2</v>
      </c>
    </row>
    <row r="15998" spans="1:3">
      <c r="A15998" s="1">
        <v>45003.614583333336</v>
      </c>
      <c r="B15998">
        <v>4.58E-2</v>
      </c>
      <c r="C15998" s="9">
        <v>0.05</v>
      </c>
    </row>
    <row r="15999" spans="1:3">
      <c r="A15999" s="1">
        <v>45003.625</v>
      </c>
      <c r="B15999">
        <v>4.5600000000000002E-2</v>
      </c>
      <c r="C15999" s="9">
        <v>4.9799999999999997E-2</v>
      </c>
    </row>
    <row r="16000" spans="1:3">
      <c r="A16000" s="1">
        <v>45003.635416666664</v>
      </c>
      <c r="B16000">
        <v>4.53E-2</v>
      </c>
      <c r="C16000" s="9">
        <v>4.9399999999999999E-2</v>
      </c>
    </row>
    <row r="16001" spans="1:3">
      <c r="A16001" s="1">
        <v>45003.645833333336</v>
      </c>
      <c r="B16001">
        <v>4.5400000000000003E-2</v>
      </c>
      <c r="C16001" s="9">
        <v>4.9399999999999999E-2</v>
      </c>
    </row>
    <row r="16002" spans="1:3">
      <c r="A16002" s="1">
        <v>45003.65625</v>
      </c>
      <c r="B16002">
        <v>4.5499999999999999E-2</v>
      </c>
      <c r="C16002" s="9">
        <v>4.9500000000000002E-2</v>
      </c>
    </row>
    <row r="16003" spans="1:3">
      <c r="A16003" s="1">
        <v>45003.666666666664</v>
      </c>
      <c r="B16003">
        <v>4.5400000000000003E-2</v>
      </c>
      <c r="C16003" s="9">
        <v>4.9500000000000002E-2</v>
      </c>
    </row>
    <row r="16004" spans="1:3">
      <c r="A16004" s="1">
        <v>45003.677083333336</v>
      </c>
      <c r="B16004">
        <v>4.5499999999999999E-2</v>
      </c>
      <c r="C16004" s="9">
        <v>4.9799999999999997E-2</v>
      </c>
    </row>
    <row r="16005" spans="1:3">
      <c r="A16005" s="1">
        <v>45003.6875</v>
      </c>
      <c r="B16005">
        <v>4.5600000000000002E-2</v>
      </c>
      <c r="C16005" s="9">
        <v>4.9700000000000001E-2</v>
      </c>
    </row>
    <row r="16006" spans="1:3">
      <c r="A16006" s="1">
        <v>45003.697916666664</v>
      </c>
      <c r="B16006">
        <v>4.5400000000000003E-2</v>
      </c>
      <c r="C16006" s="9">
        <v>4.9500000000000002E-2</v>
      </c>
    </row>
    <row r="16007" spans="1:3">
      <c r="A16007" s="1">
        <v>45003.708333333336</v>
      </c>
      <c r="B16007">
        <v>4.53E-2</v>
      </c>
      <c r="C16007" s="9">
        <v>4.9299999999999997E-2</v>
      </c>
    </row>
    <row r="16008" spans="1:3">
      <c r="A16008" s="1">
        <v>45003.71875</v>
      </c>
      <c r="B16008">
        <v>4.53E-2</v>
      </c>
      <c r="C16008" s="9">
        <v>4.9399999999999999E-2</v>
      </c>
    </row>
    <row r="16009" spans="1:3">
      <c r="A16009" s="1">
        <v>45003.729166666664</v>
      </c>
      <c r="B16009">
        <v>4.53E-2</v>
      </c>
      <c r="C16009" s="9">
        <v>4.8899999999999999E-2</v>
      </c>
    </row>
    <row r="16010" spans="1:3">
      <c r="A16010" s="1">
        <v>45003.739583333336</v>
      </c>
      <c r="B16010">
        <v>4.5600000000000002E-2</v>
      </c>
      <c r="C16010" s="9">
        <v>4.9600000000000005E-2</v>
      </c>
    </row>
    <row r="16011" spans="1:3">
      <c r="A16011" s="1">
        <v>45003.75</v>
      </c>
      <c r="B16011">
        <v>4.5100000000000001E-2</v>
      </c>
      <c r="C16011" s="9">
        <v>4.9299999999999997E-2</v>
      </c>
    </row>
    <row r="16012" spans="1:3">
      <c r="A16012" s="1">
        <v>45003.760416666664</v>
      </c>
      <c r="B16012">
        <v>4.53E-2</v>
      </c>
      <c r="C16012" s="9">
        <v>4.9500000000000002E-2</v>
      </c>
    </row>
    <row r="16013" spans="1:3">
      <c r="A16013" s="1">
        <v>45003.770833333336</v>
      </c>
      <c r="B16013">
        <v>4.5199999999999997E-2</v>
      </c>
      <c r="C16013" s="9">
        <v>4.9299999999999997E-2</v>
      </c>
    </row>
    <row r="16014" spans="1:3">
      <c r="A16014" s="1">
        <v>45003.78125</v>
      </c>
      <c r="B16014">
        <v>4.5100000000000001E-2</v>
      </c>
      <c r="C16014" s="9">
        <v>4.9200000000000001E-2</v>
      </c>
    </row>
    <row r="16015" spans="1:3">
      <c r="A16015" s="1">
        <v>45003.791666666664</v>
      </c>
      <c r="B16015">
        <v>4.5100000000000001E-2</v>
      </c>
      <c r="C16015" s="9">
        <v>4.9299999999999997E-2</v>
      </c>
    </row>
    <row r="16016" spans="1:3">
      <c r="A16016" s="1">
        <v>45003.802083333336</v>
      </c>
      <c r="B16016">
        <v>4.48E-2</v>
      </c>
      <c r="C16016" s="9">
        <v>4.8799999999999996E-2</v>
      </c>
    </row>
    <row r="16017" spans="1:3">
      <c r="A16017" s="1">
        <v>45003.8125</v>
      </c>
      <c r="B16017">
        <v>4.4699999999999997E-2</v>
      </c>
      <c r="C16017" s="9">
        <v>4.87E-2</v>
      </c>
    </row>
    <row r="16018" spans="1:3">
      <c r="A16018" s="1">
        <v>45003.822916666664</v>
      </c>
      <c r="B16018">
        <v>4.53E-2</v>
      </c>
      <c r="C16018" s="9">
        <v>4.9299999999999997E-2</v>
      </c>
    </row>
    <row r="16019" spans="1:3">
      <c r="A16019" s="1">
        <v>45003.833333333336</v>
      </c>
      <c r="B16019">
        <v>4.4999999999999998E-2</v>
      </c>
      <c r="C16019" s="9">
        <v>4.9099999999999998E-2</v>
      </c>
    </row>
    <row r="16020" spans="1:3">
      <c r="A16020" s="1">
        <v>45003.84375</v>
      </c>
      <c r="B16020">
        <v>4.53E-2</v>
      </c>
      <c r="C16020" s="9">
        <v>4.9500000000000002E-2</v>
      </c>
    </row>
    <row r="16021" spans="1:3">
      <c r="A16021" s="1">
        <v>45003.854166666664</v>
      </c>
      <c r="B16021">
        <v>4.5400000000000003E-2</v>
      </c>
      <c r="C16021" s="9">
        <v>4.9500000000000002E-2</v>
      </c>
    </row>
    <row r="16022" spans="1:3">
      <c r="A16022" s="1">
        <v>45003.864583333336</v>
      </c>
      <c r="B16022">
        <v>4.5400000000000003E-2</v>
      </c>
      <c r="C16022" s="9">
        <v>4.9399999999999999E-2</v>
      </c>
    </row>
    <row r="16023" spans="1:3">
      <c r="A16023" s="1">
        <v>45003.875</v>
      </c>
      <c r="B16023">
        <v>4.5499999999999999E-2</v>
      </c>
      <c r="C16023" s="9">
        <v>4.9799999999999997E-2</v>
      </c>
    </row>
    <row r="16024" spans="1:3">
      <c r="A16024" s="1">
        <v>45003.885416666664</v>
      </c>
      <c r="B16024">
        <v>4.58E-2</v>
      </c>
      <c r="C16024" s="9">
        <v>5.0099999999999999E-2</v>
      </c>
    </row>
    <row r="16025" spans="1:3">
      <c r="A16025" s="1">
        <v>45003.895833333336</v>
      </c>
      <c r="B16025">
        <v>4.58E-2</v>
      </c>
      <c r="C16025" s="9">
        <v>4.99E-2</v>
      </c>
    </row>
    <row r="16026" spans="1:3">
      <c r="A16026" s="1">
        <v>45003.90625</v>
      </c>
      <c r="B16026">
        <v>4.5100000000000001E-2</v>
      </c>
      <c r="C16026" s="9">
        <v>4.9200000000000001E-2</v>
      </c>
    </row>
    <row r="16027" spans="1:3">
      <c r="A16027" s="1">
        <v>45003.916666666664</v>
      </c>
      <c r="B16027">
        <v>4.53E-2</v>
      </c>
      <c r="C16027" s="9">
        <v>4.9500000000000002E-2</v>
      </c>
    </row>
    <row r="16028" spans="1:3">
      <c r="A16028" s="1">
        <v>45003.927083333336</v>
      </c>
      <c r="B16028">
        <v>4.5499999999999999E-2</v>
      </c>
      <c r="C16028" s="9">
        <v>4.9700000000000001E-2</v>
      </c>
    </row>
    <row r="16029" spans="1:3">
      <c r="A16029" s="1">
        <v>45003.9375</v>
      </c>
      <c r="B16029">
        <v>4.5699999999999998E-2</v>
      </c>
      <c r="C16029" s="9">
        <v>4.9799999999999997E-2</v>
      </c>
    </row>
    <row r="16030" spans="1:3">
      <c r="A16030" s="1">
        <v>45003.947916666664</v>
      </c>
      <c r="B16030">
        <v>4.5600000000000002E-2</v>
      </c>
      <c r="C16030" s="9">
        <v>4.9599999999999998E-2</v>
      </c>
    </row>
    <row r="16031" spans="1:3">
      <c r="A16031" s="1">
        <v>45003.958333333336</v>
      </c>
      <c r="B16031">
        <v>4.5499999999999999E-2</v>
      </c>
      <c r="C16031" s="9">
        <v>4.9799999999999997E-2</v>
      </c>
    </row>
    <row r="16032" spans="1:3">
      <c r="A16032" s="1">
        <v>45003.96875</v>
      </c>
      <c r="B16032">
        <v>4.58E-2</v>
      </c>
      <c r="C16032" s="9">
        <v>5.0099999999999999E-2</v>
      </c>
    </row>
    <row r="16033" spans="1:3">
      <c r="A16033" s="1">
        <v>45003.979166666664</v>
      </c>
      <c r="B16033">
        <v>4.5900000000000003E-2</v>
      </c>
      <c r="C16033" s="9">
        <v>5.0299999999999997E-2</v>
      </c>
    </row>
    <row r="16034" spans="1:3">
      <c r="A16034" s="1">
        <v>45003.989583333336</v>
      </c>
      <c r="B16034">
        <v>4.5999999999999999E-2</v>
      </c>
      <c r="C16034" s="9">
        <v>5.0299999999999997E-2</v>
      </c>
    </row>
    <row r="16035" spans="1:3">
      <c r="A16035" s="1">
        <v>45004</v>
      </c>
      <c r="B16035">
        <v>4.58E-2</v>
      </c>
      <c r="C16035" s="9">
        <v>5.0199999999999995E-2</v>
      </c>
    </row>
    <row r="16036" spans="1:3">
      <c r="A16036" s="1">
        <v>45004.010416666664</v>
      </c>
      <c r="B16036">
        <v>4.6100000000000002E-2</v>
      </c>
      <c r="C16036" s="9">
        <v>5.0500000000000003E-2</v>
      </c>
    </row>
    <row r="16037" spans="1:3">
      <c r="A16037" s="1">
        <v>45004.020833333336</v>
      </c>
      <c r="B16037">
        <v>4.5900000000000003E-2</v>
      </c>
      <c r="C16037" s="9">
        <v>5.0199999999999995E-2</v>
      </c>
    </row>
    <row r="16038" spans="1:3">
      <c r="A16038" s="1">
        <v>45004.03125</v>
      </c>
      <c r="B16038">
        <v>4.5699999999999998E-2</v>
      </c>
      <c r="C16038" s="9">
        <v>0.05</v>
      </c>
    </row>
    <row r="16039" spans="1:3">
      <c r="A16039" s="1">
        <v>45004.041666666664</v>
      </c>
      <c r="B16039">
        <v>4.5600000000000002E-2</v>
      </c>
      <c r="C16039" s="9">
        <v>0.05</v>
      </c>
    </row>
    <row r="16040" spans="1:3">
      <c r="A16040" s="1">
        <v>45004.052083333336</v>
      </c>
      <c r="B16040">
        <v>4.5499999999999999E-2</v>
      </c>
      <c r="C16040" s="9">
        <v>4.99E-2</v>
      </c>
    </row>
    <row r="16041" spans="1:3">
      <c r="A16041" s="1">
        <v>45004.0625</v>
      </c>
      <c r="B16041">
        <v>4.5699999999999998E-2</v>
      </c>
      <c r="C16041" s="9">
        <v>5.0099999999999999E-2</v>
      </c>
    </row>
    <row r="16042" spans="1:3">
      <c r="A16042" s="1">
        <v>45004.072916666664</v>
      </c>
      <c r="B16042">
        <v>4.5600000000000002E-2</v>
      </c>
      <c r="C16042" s="9">
        <v>0.05</v>
      </c>
    </row>
    <row r="16043" spans="1:3">
      <c r="A16043" s="1">
        <v>45004.083333333336</v>
      </c>
      <c r="B16043">
        <v>4.5400000000000003E-2</v>
      </c>
      <c r="C16043" s="9">
        <v>4.99E-2</v>
      </c>
    </row>
    <row r="16044" spans="1:3">
      <c r="A16044" s="1">
        <v>45004.09375</v>
      </c>
      <c r="B16044">
        <v>4.5499999999999999E-2</v>
      </c>
      <c r="C16044" s="9">
        <v>0.05</v>
      </c>
    </row>
    <row r="16045" spans="1:3">
      <c r="A16045" s="1">
        <v>45004.104166666664</v>
      </c>
      <c r="B16045">
        <v>4.5600000000000002E-2</v>
      </c>
      <c r="C16045" s="9">
        <v>4.99E-2</v>
      </c>
    </row>
    <row r="16046" spans="1:3">
      <c r="A16046" s="1">
        <v>45004.114583333336</v>
      </c>
      <c r="B16046">
        <v>4.5600000000000002E-2</v>
      </c>
      <c r="C16046" s="9">
        <v>0.05</v>
      </c>
    </row>
    <row r="16047" spans="1:3">
      <c r="A16047" s="1">
        <v>45004.125</v>
      </c>
      <c r="B16047">
        <v>4.5499999999999999E-2</v>
      </c>
      <c r="C16047" s="9">
        <v>0.05</v>
      </c>
    </row>
    <row r="16048" spans="1:3">
      <c r="A16048" s="1">
        <v>45004.135416666664</v>
      </c>
      <c r="B16048">
        <v>4.5499999999999999E-2</v>
      </c>
      <c r="C16048" s="9">
        <v>4.99E-2</v>
      </c>
    </row>
    <row r="16049" spans="1:3">
      <c r="A16049" s="1">
        <v>45004.145833333336</v>
      </c>
      <c r="B16049">
        <v>4.5600000000000002E-2</v>
      </c>
      <c r="C16049" s="9">
        <v>0.05</v>
      </c>
    </row>
    <row r="16050" spans="1:3">
      <c r="A16050" s="1">
        <v>45004.15625</v>
      </c>
      <c r="B16050">
        <v>4.5600000000000002E-2</v>
      </c>
      <c r="C16050" s="9">
        <v>4.99E-2</v>
      </c>
    </row>
    <row r="16051" spans="1:3">
      <c r="A16051" s="1">
        <v>45004.166666666664</v>
      </c>
      <c r="B16051">
        <v>4.5600000000000002E-2</v>
      </c>
      <c r="C16051" s="9">
        <v>4.99E-2</v>
      </c>
    </row>
    <row r="16052" spans="1:3">
      <c r="A16052" s="1">
        <v>45004.177083333336</v>
      </c>
      <c r="B16052">
        <v>4.5400000000000003E-2</v>
      </c>
      <c r="C16052" s="9">
        <v>4.99E-2</v>
      </c>
    </row>
    <row r="16053" spans="1:3">
      <c r="A16053" s="1">
        <v>45004.1875</v>
      </c>
      <c r="B16053">
        <v>4.5499999999999999E-2</v>
      </c>
      <c r="C16053" s="9">
        <v>4.9799999999999997E-2</v>
      </c>
    </row>
    <row r="16054" spans="1:3">
      <c r="A16054" s="1">
        <v>45004.197916666664</v>
      </c>
      <c r="B16054">
        <v>4.5499999999999999E-2</v>
      </c>
      <c r="C16054" s="9">
        <v>4.9699999999999994E-2</v>
      </c>
    </row>
    <row r="16055" spans="1:3">
      <c r="A16055" s="1">
        <v>45004.208333333336</v>
      </c>
      <c r="B16055">
        <v>4.5100000000000001E-2</v>
      </c>
      <c r="C16055" s="9">
        <v>4.9500000000000002E-2</v>
      </c>
    </row>
    <row r="16056" spans="1:3">
      <c r="A16056" s="1">
        <v>45004.21875</v>
      </c>
      <c r="B16056">
        <v>4.5499999999999999E-2</v>
      </c>
      <c r="C16056" s="9">
        <v>4.9799999999999997E-2</v>
      </c>
    </row>
    <row r="16057" spans="1:3">
      <c r="A16057" s="1">
        <v>45004.229166666664</v>
      </c>
      <c r="B16057">
        <v>4.5199999999999997E-2</v>
      </c>
      <c r="C16057" s="9">
        <v>4.9599999999999998E-2</v>
      </c>
    </row>
    <row r="16058" spans="1:3">
      <c r="A16058" s="1">
        <v>45004.239583333336</v>
      </c>
      <c r="B16058">
        <v>4.53E-2</v>
      </c>
      <c r="C16058" s="9">
        <v>4.9699999999999994E-2</v>
      </c>
    </row>
    <row r="16059" spans="1:3">
      <c r="A16059" s="1">
        <v>45004.25</v>
      </c>
      <c r="B16059">
        <v>4.4900000000000002E-2</v>
      </c>
      <c r="C16059" s="9">
        <v>4.9399999999999999E-2</v>
      </c>
    </row>
    <row r="16060" spans="1:3">
      <c r="A16060" s="1">
        <v>45004.260416666664</v>
      </c>
      <c r="B16060">
        <v>4.5199999999999997E-2</v>
      </c>
      <c r="C16060" s="9">
        <v>4.9700000000000001E-2</v>
      </c>
    </row>
    <row r="16061" spans="1:3">
      <c r="A16061" s="1">
        <v>45004.270833333336</v>
      </c>
      <c r="B16061">
        <v>4.5600000000000002E-2</v>
      </c>
      <c r="C16061" s="9">
        <v>5.0100000000000006E-2</v>
      </c>
    </row>
    <row r="16062" spans="1:3">
      <c r="A16062" s="1">
        <v>45004.28125</v>
      </c>
      <c r="B16062">
        <v>1.4896</v>
      </c>
      <c r="C16062" s="9">
        <v>4.9599999999999998E-2</v>
      </c>
    </row>
    <row r="16063" spans="1:3">
      <c r="A16063" s="1">
        <v>45004.291666666664</v>
      </c>
      <c r="B16063">
        <v>2.5539999999999998</v>
      </c>
      <c r="C16063" s="9">
        <v>0.73180000000000001</v>
      </c>
    </row>
    <row r="16064" spans="1:3">
      <c r="A16064" s="1">
        <v>45004.302083333336</v>
      </c>
      <c r="B16064">
        <v>2.4001999999999999</v>
      </c>
      <c r="C16064" s="9">
        <v>2.3645</v>
      </c>
    </row>
    <row r="16065" spans="1:3">
      <c r="A16065" s="1">
        <v>45004.3125</v>
      </c>
      <c r="B16065">
        <v>2.1699000000000002</v>
      </c>
      <c r="C16065" s="9">
        <v>2.2130000000000001</v>
      </c>
    </row>
    <row r="16066" spans="1:3">
      <c r="A16066" s="1">
        <v>45004.322916666664</v>
      </c>
      <c r="B16066">
        <v>1.9074</v>
      </c>
      <c r="C16066" s="9">
        <v>2.0627</v>
      </c>
    </row>
    <row r="16067" spans="1:3">
      <c r="A16067" s="1">
        <v>45004.333333333336</v>
      </c>
      <c r="B16067">
        <v>2.2002999999999999</v>
      </c>
      <c r="C16067" s="9">
        <v>1.9224999999999999</v>
      </c>
    </row>
    <row r="16068" spans="1:3">
      <c r="A16068" s="1">
        <v>45004.34375</v>
      </c>
      <c r="B16068">
        <v>1.8971</v>
      </c>
      <c r="C16068" s="9">
        <v>1.9967999999999999</v>
      </c>
    </row>
    <row r="16069" spans="1:3">
      <c r="A16069" s="1">
        <v>45004.354166666664</v>
      </c>
      <c r="B16069">
        <v>1.1894</v>
      </c>
      <c r="C16069" s="9">
        <v>1.508</v>
      </c>
    </row>
    <row r="16070" spans="1:3">
      <c r="A16070" s="1">
        <v>45004.364583333336</v>
      </c>
      <c r="B16070">
        <v>2.3631000000000002</v>
      </c>
      <c r="C16070" s="9">
        <v>1.4683999999999999</v>
      </c>
    </row>
    <row r="16071" spans="1:3">
      <c r="A16071" s="1">
        <v>45004.375</v>
      </c>
      <c r="B16071">
        <v>0.5756</v>
      </c>
      <c r="C16071" s="9">
        <v>2.4604999999999997</v>
      </c>
    </row>
    <row r="16072" spans="1:3">
      <c r="A16072" s="1">
        <v>45004.385416666664</v>
      </c>
      <c r="B16072">
        <v>4.5499999999999999E-2</v>
      </c>
      <c r="C16072" s="9">
        <v>1.8262</v>
      </c>
    </row>
    <row r="16073" spans="1:3">
      <c r="A16073" s="1">
        <v>45004.395833333336</v>
      </c>
      <c r="B16073">
        <v>4.5999999999999999E-2</v>
      </c>
      <c r="C16073" s="9">
        <v>1.6069</v>
      </c>
    </row>
    <row r="16074" spans="1:3">
      <c r="A16074" s="1">
        <v>45004.40625</v>
      </c>
      <c r="B16074">
        <v>4.58E-2</v>
      </c>
      <c r="C16074" s="9">
        <v>1.8782999999999999</v>
      </c>
    </row>
    <row r="16075" spans="1:3">
      <c r="A16075" s="1">
        <v>45004.416666666664</v>
      </c>
      <c r="B16075">
        <v>4.5100000000000001E-2</v>
      </c>
      <c r="C16075" s="9">
        <v>1.6207</v>
      </c>
    </row>
    <row r="16076" spans="1:3">
      <c r="A16076" s="1">
        <v>45004.427083333336</v>
      </c>
      <c r="B16076">
        <v>4.5100000000000001E-2</v>
      </c>
      <c r="C16076" s="9">
        <v>1.8006</v>
      </c>
    </row>
    <row r="16077" spans="1:3">
      <c r="A16077" s="1">
        <v>45004.4375</v>
      </c>
      <c r="B16077">
        <v>4.53E-2</v>
      </c>
      <c r="C16077" s="9">
        <v>1.6396000000000002</v>
      </c>
    </row>
    <row r="16078" spans="1:3">
      <c r="A16078" s="1">
        <v>45004.447916666664</v>
      </c>
      <c r="B16078">
        <v>4.5499999999999999E-2</v>
      </c>
      <c r="C16078" s="9">
        <v>0.23860000000000001</v>
      </c>
    </row>
    <row r="16079" spans="1:3">
      <c r="A16079" s="1">
        <v>45004.458333333336</v>
      </c>
      <c r="B16079">
        <v>4.53E-2</v>
      </c>
      <c r="C16079" s="9">
        <v>4.9200000000000001E-2</v>
      </c>
    </row>
    <row r="16080" spans="1:3">
      <c r="A16080" s="1">
        <v>45004.46875</v>
      </c>
      <c r="B16080">
        <v>4.5400000000000003E-2</v>
      </c>
      <c r="C16080" s="9">
        <v>4.9200000000000001E-2</v>
      </c>
    </row>
    <row r="16081" spans="1:3">
      <c r="A16081" s="1">
        <v>45004.479166666664</v>
      </c>
      <c r="B16081">
        <v>4.5400000000000003E-2</v>
      </c>
      <c r="C16081" s="9">
        <v>4.9500000000000002E-2</v>
      </c>
    </row>
    <row r="16082" spans="1:3">
      <c r="A16082" s="1">
        <v>45004.489583333336</v>
      </c>
      <c r="B16082">
        <v>4.5499999999999999E-2</v>
      </c>
      <c r="C16082" s="9">
        <v>4.9399999999999999E-2</v>
      </c>
    </row>
    <row r="16083" spans="1:3">
      <c r="A16083" s="1">
        <v>45004.5</v>
      </c>
      <c r="B16083">
        <v>4.53E-2</v>
      </c>
      <c r="C16083" s="9">
        <v>4.9299999999999997E-2</v>
      </c>
    </row>
    <row r="16084" spans="1:3">
      <c r="A16084" s="1">
        <v>45004.510416666664</v>
      </c>
      <c r="B16084">
        <v>4.5499999999999999E-2</v>
      </c>
      <c r="C16084" s="9">
        <v>4.9399999999999999E-2</v>
      </c>
    </row>
    <row r="16085" spans="1:3">
      <c r="A16085" s="1">
        <v>45004.520833333336</v>
      </c>
      <c r="B16085">
        <v>4.5199999999999997E-2</v>
      </c>
      <c r="C16085" s="9">
        <v>4.9100000000000005E-2</v>
      </c>
    </row>
    <row r="16086" spans="1:3">
      <c r="A16086" s="1">
        <v>45004.53125</v>
      </c>
      <c r="B16086">
        <v>4.5400000000000003E-2</v>
      </c>
      <c r="C16086" s="9">
        <v>4.9399999999999999E-2</v>
      </c>
    </row>
    <row r="16087" spans="1:3">
      <c r="A16087" s="1">
        <v>45004.541666666664</v>
      </c>
      <c r="B16087">
        <v>4.5400000000000003E-2</v>
      </c>
      <c r="C16087" s="9">
        <v>4.9399999999999999E-2</v>
      </c>
    </row>
    <row r="16088" spans="1:3">
      <c r="A16088" s="1">
        <v>45004.552083333336</v>
      </c>
      <c r="B16088">
        <v>4.5600000000000002E-2</v>
      </c>
      <c r="C16088" s="9">
        <v>4.9500000000000002E-2</v>
      </c>
    </row>
    <row r="16089" spans="1:3">
      <c r="A16089" s="1">
        <v>45004.5625</v>
      </c>
      <c r="B16089">
        <v>4.5400000000000003E-2</v>
      </c>
      <c r="C16089" s="9">
        <v>4.9399999999999999E-2</v>
      </c>
    </row>
    <row r="16090" spans="1:3">
      <c r="A16090" s="1">
        <v>45004.572916666664</v>
      </c>
      <c r="B16090">
        <v>4.5600000000000002E-2</v>
      </c>
      <c r="C16090" s="9">
        <v>4.9500000000000002E-2</v>
      </c>
    </row>
    <row r="16091" spans="1:3">
      <c r="A16091" s="1">
        <v>45004.583333333336</v>
      </c>
      <c r="B16091">
        <v>4.53E-2</v>
      </c>
      <c r="C16091" s="9">
        <v>4.9299999999999997E-2</v>
      </c>
    </row>
    <row r="16092" spans="1:3">
      <c r="A16092" s="1">
        <v>45004.59375</v>
      </c>
      <c r="B16092">
        <v>4.4900000000000002E-2</v>
      </c>
      <c r="C16092" s="9">
        <v>4.8799999999999996E-2</v>
      </c>
    </row>
    <row r="16093" spans="1:3">
      <c r="A16093" s="1">
        <v>45004.604166666664</v>
      </c>
      <c r="B16093">
        <v>4.4900000000000002E-2</v>
      </c>
      <c r="C16093" s="9">
        <v>4.9100000000000005E-2</v>
      </c>
    </row>
    <row r="16094" spans="1:3">
      <c r="A16094" s="1">
        <v>45004.614583333336</v>
      </c>
      <c r="B16094">
        <v>4.4999999999999998E-2</v>
      </c>
      <c r="C16094" s="9">
        <v>4.8899999999999999E-2</v>
      </c>
    </row>
    <row r="16095" spans="1:3">
      <c r="A16095" s="1">
        <v>45004.625</v>
      </c>
      <c r="B16095">
        <v>4.4900000000000002E-2</v>
      </c>
      <c r="C16095" s="9">
        <v>4.9299999999999997E-2</v>
      </c>
    </row>
    <row r="16096" spans="1:3">
      <c r="A16096" s="1">
        <v>45004.635416666664</v>
      </c>
      <c r="B16096">
        <v>4.4299999999999999E-2</v>
      </c>
      <c r="C16096" s="9">
        <v>4.8399999999999999E-2</v>
      </c>
    </row>
    <row r="16097" spans="1:3">
      <c r="A16097" s="1">
        <v>45004.645833333336</v>
      </c>
      <c r="B16097">
        <v>4.41E-2</v>
      </c>
      <c r="C16097" s="9">
        <v>4.8399999999999999E-2</v>
      </c>
    </row>
    <row r="16098" spans="1:3">
      <c r="A16098" s="1">
        <v>45004.65625</v>
      </c>
      <c r="B16098">
        <v>4.4600000000000001E-2</v>
      </c>
      <c r="C16098" s="9">
        <v>4.8899999999999999E-2</v>
      </c>
    </row>
    <row r="16099" spans="1:3">
      <c r="A16099" s="1">
        <v>45004.666666666664</v>
      </c>
      <c r="B16099">
        <v>4.4600000000000001E-2</v>
      </c>
      <c r="C16099" s="9">
        <v>4.8799999999999996E-2</v>
      </c>
    </row>
    <row r="16100" spans="1:3">
      <c r="A16100" s="1">
        <v>45004.677083333336</v>
      </c>
      <c r="B16100">
        <v>4.4600000000000001E-2</v>
      </c>
      <c r="C16100" s="9">
        <v>4.8899999999999999E-2</v>
      </c>
    </row>
    <row r="16101" spans="1:3">
      <c r="A16101" s="1">
        <v>45004.6875</v>
      </c>
      <c r="B16101">
        <v>4.48E-2</v>
      </c>
      <c r="C16101" s="9">
        <v>4.9000000000000002E-2</v>
      </c>
    </row>
    <row r="16102" spans="1:3">
      <c r="A16102" s="1">
        <v>45004.697916666664</v>
      </c>
      <c r="B16102">
        <v>4.4900000000000002E-2</v>
      </c>
      <c r="C16102" s="9">
        <v>4.8899999999999999E-2</v>
      </c>
    </row>
    <row r="16103" spans="1:3">
      <c r="A16103" s="1">
        <v>45004.708333333336</v>
      </c>
      <c r="B16103">
        <v>4.4600000000000001E-2</v>
      </c>
      <c r="C16103" s="9">
        <v>4.87E-2</v>
      </c>
    </row>
    <row r="16104" spans="1:3">
      <c r="A16104" s="1">
        <v>45004.71875</v>
      </c>
      <c r="B16104">
        <v>4.4499999999999998E-2</v>
      </c>
      <c r="C16104" s="9">
        <v>4.8500000000000001E-2</v>
      </c>
    </row>
    <row r="16105" spans="1:3">
      <c r="A16105" s="1">
        <v>45004.729166666664</v>
      </c>
      <c r="B16105">
        <v>4.4499999999999998E-2</v>
      </c>
      <c r="C16105" s="9">
        <v>4.8500000000000001E-2</v>
      </c>
    </row>
    <row r="16106" spans="1:3">
      <c r="A16106" s="1">
        <v>45004.739583333336</v>
      </c>
      <c r="B16106">
        <v>4.4900000000000002E-2</v>
      </c>
      <c r="C16106" s="9">
        <v>4.9000000000000002E-2</v>
      </c>
    </row>
    <row r="16107" spans="1:3">
      <c r="A16107" s="1">
        <v>45004.75</v>
      </c>
      <c r="B16107">
        <v>4.4999999999999998E-2</v>
      </c>
      <c r="C16107" s="9">
        <v>4.9500000000000002E-2</v>
      </c>
    </row>
    <row r="16108" spans="1:3">
      <c r="A16108" s="1">
        <v>45004.760416666664</v>
      </c>
      <c r="B16108">
        <v>4.48E-2</v>
      </c>
      <c r="C16108" s="9">
        <v>4.8799999999999996E-2</v>
      </c>
    </row>
    <row r="16109" spans="1:3">
      <c r="A16109" s="1">
        <v>45004.770833333336</v>
      </c>
      <c r="B16109">
        <v>4.41E-2</v>
      </c>
      <c r="C16109" s="9">
        <v>4.8099999999999997E-2</v>
      </c>
    </row>
    <row r="16110" spans="1:3">
      <c r="A16110" s="1">
        <v>45004.78125</v>
      </c>
      <c r="B16110">
        <v>4.4200000000000003E-2</v>
      </c>
      <c r="C16110" s="9">
        <v>4.8300000000000003E-2</v>
      </c>
    </row>
    <row r="16111" spans="1:3">
      <c r="A16111" s="1">
        <v>45004.791666666664</v>
      </c>
      <c r="B16111">
        <v>4.4299999999999999E-2</v>
      </c>
      <c r="C16111" s="9">
        <v>4.8399999999999999E-2</v>
      </c>
    </row>
    <row r="16112" spans="1:3">
      <c r="A16112" s="1">
        <v>45004.802083333336</v>
      </c>
      <c r="B16112">
        <v>4.4400000000000002E-2</v>
      </c>
      <c r="C16112" s="9">
        <v>4.8500000000000001E-2</v>
      </c>
    </row>
    <row r="16113" spans="1:3">
      <c r="A16113" s="1">
        <v>45004.8125</v>
      </c>
      <c r="B16113">
        <v>4.4400000000000002E-2</v>
      </c>
      <c r="C16113" s="9">
        <v>4.8500000000000001E-2</v>
      </c>
    </row>
    <row r="16114" spans="1:3">
      <c r="A16114" s="1">
        <v>45004.822916666664</v>
      </c>
      <c r="B16114">
        <v>4.4499999999999998E-2</v>
      </c>
      <c r="C16114" s="9">
        <v>4.8600000000000004E-2</v>
      </c>
    </row>
    <row r="16115" spans="1:3">
      <c r="A16115" s="1">
        <v>45004.833333333336</v>
      </c>
      <c r="B16115">
        <v>4.4699999999999997E-2</v>
      </c>
      <c r="C16115" s="9">
        <v>4.9099999999999998E-2</v>
      </c>
    </row>
    <row r="16116" spans="1:3">
      <c r="A16116" s="1">
        <v>45004.84375</v>
      </c>
      <c r="B16116">
        <v>4.4699999999999997E-2</v>
      </c>
      <c r="C16116" s="9">
        <v>4.8899999999999999E-2</v>
      </c>
    </row>
    <row r="16117" spans="1:3">
      <c r="A16117" s="1">
        <v>45004.854166666664</v>
      </c>
      <c r="B16117">
        <v>4.4900000000000002E-2</v>
      </c>
      <c r="C16117" s="9">
        <v>4.9000000000000002E-2</v>
      </c>
    </row>
    <row r="16118" spans="1:3">
      <c r="A16118" s="1">
        <v>45004.864583333336</v>
      </c>
      <c r="B16118">
        <v>4.4999999999999998E-2</v>
      </c>
      <c r="C16118" s="9">
        <v>4.9200000000000001E-2</v>
      </c>
    </row>
    <row r="16119" spans="1:3">
      <c r="A16119" s="1">
        <v>45004.875</v>
      </c>
      <c r="B16119">
        <v>4.5100000000000001E-2</v>
      </c>
      <c r="C16119" s="9">
        <v>4.9199999999999994E-2</v>
      </c>
    </row>
    <row r="16120" spans="1:3">
      <c r="A16120" s="1">
        <v>45004.885416666664</v>
      </c>
      <c r="B16120">
        <v>4.5100000000000001E-2</v>
      </c>
      <c r="C16120" s="9">
        <v>4.9299999999999997E-2</v>
      </c>
    </row>
    <row r="16121" spans="1:3">
      <c r="A16121" s="1">
        <v>45004.895833333336</v>
      </c>
      <c r="B16121">
        <v>4.4900000000000002E-2</v>
      </c>
      <c r="C16121" s="9">
        <v>4.9000000000000002E-2</v>
      </c>
    </row>
    <row r="16122" spans="1:3">
      <c r="A16122" s="1">
        <v>45004.90625</v>
      </c>
      <c r="B16122">
        <v>4.4600000000000001E-2</v>
      </c>
      <c r="C16122" s="9">
        <v>4.8600000000000004E-2</v>
      </c>
    </row>
    <row r="16123" spans="1:3">
      <c r="A16123" s="1">
        <v>45004.916666666664</v>
      </c>
      <c r="B16123">
        <v>4.4900000000000002E-2</v>
      </c>
      <c r="C16123" s="9">
        <v>4.9000000000000002E-2</v>
      </c>
    </row>
    <row r="16124" spans="1:3">
      <c r="A16124" s="1">
        <v>45004.927083333336</v>
      </c>
      <c r="B16124">
        <v>4.53E-2</v>
      </c>
      <c r="C16124" s="9">
        <v>4.9399999999999999E-2</v>
      </c>
    </row>
    <row r="16125" spans="1:3">
      <c r="A16125" s="1">
        <v>45004.9375</v>
      </c>
      <c r="B16125">
        <v>4.5600000000000002E-2</v>
      </c>
      <c r="C16125" s="9">
        <v>4.9700000000000001E-2</v>
      </c>
    </row>
    <row r="16126" spans="1:3">
      <c r="A16126" s="1">
        <v>45004.947916666664</v>
      </c>
      <c r="B16126">
        <v>4.58E-2</v>
      </c>
      <c r="C16126" s="9">
        <v>0.05</v>
      </c>
    </row>
    <row r="16127" spans="1:3">
      <c r="A16127" s="1">
        <v>45004.958333333336</v>
      </c>
      <c r="B16127">
        <v>4.58E-2</v>
      </c>
      <c r="C16127" s="9">
        <v>0.05</v>
      </c>
    </row>
    <row r="16128" spans="1:3">
      <c r="A16128" s="1">
        <v>45004.96875</v>
      </c>
      <c r="B16128">
        <v>4.53E-2</v>
      </c>
      <c r="C16128" s="9">
        <v>4.9500000000000002E-2</v>
      </c>
    </row>
    <row r="16129" spans="1:3">
      <c r="A16129" s="1">
        <v>45004.979166666664</v>
      </c>
      <c r="B16129">
        <v>4.5499999999999999E-2</v>
      </c>
      <c r="C16129" s="9">
        <v>4.9700000000000001E-2</v>
      </c>
    </row>
    <row r="16130" spans="1:3">
      <c r="A16130" s="1">
        <v>45004.989583333336</v>
      </c>
      <c r="B16130">
        <v>4.5400000000000003E-2</v>
      </c>
      <c r="C16130" s="9">
        <v>4.9599999999999998E-2</v>
      </c>
    </row>
    <row r="16131" spans="1:3">
      <c r="A16131" s="1">
        <v>45005</v>
      </c>
      <c r="B16131">
        <v>4.5400000000000003E-2</v>
      </c>
      <c r="C16131" s="9">
        <v>4.9700000000000001E-2</v>
      </c>
    </row>
    <row r="16132" spans="1:3">
      <c r="A16132" s="1">
        <v>45005.010416666664</v>
      </c>
      <c r="B16132">
        <v>4.5199999999999997E-2</v>
      </c>
      <c r="C16132" s="9">
        <v>4.9599999999999998E-2</v>
      </c>
    </row>
    <row r="16133" spans="1:3">
      <c r="A16133" s="1">
        <v>45005.020833333336</v>
      </c>
      <c r="B16133">
        <v>4.53E-2</v>
      </c>
      <c r="C16133" s="9">
        <v>4.9600000000000005E-2</v>
      </c>
    </row>
    <row r="16134" spans="1:3">
      <c r="A16134" s="1">
        <v>45005.03125</v>
      </c>
      <c r="B16134">
        <v>4.5400000000000003E-2</v>
      </c>
      <c r="C16134" s="9">
        <v>4.9700000000000001E-2</v>
      </c>
    </row>
    <row r="16135" spans="1:3">
      <c r="A16135" s="1">
        <v>45005.041666666664</v>
      </c>
      <c r="B16135">
        <v>4.5499999999999999E-2</v>
      </c>
      <c r="C16135" s="9">
        <v>0.05</v>
      </c>
    </row>
    <row r="16136" spans="1:3">
      <c r="A16136" s="1">
        <v>45005.052083333336</v>
      </c>
      <c r="B16136">
        <v>4.5499999999999999E-2</v>
      </c>
      <c r="C16136" s="9">
        <v>4.9699999999999994E-2</v>
      </c>
    </row>
    <row r="16137" spans="1:3">
      <c r="A16137" s="1">
        <v>45005.0625</v>
      </c>
      <c r="B16137">
        <v>4.5600000000000002E-2</v>
      </c>
      <c r="C16137" s="9">
        <v>0.52869999999999995</v>
      </c>
    </row>
    <row r="16138" spans="1:3">
      <c r="A16138" s="1">
        <v>45005.072916666664</v>
      </c>
      <c r="B16138">
        <v>4.5499999999999999E-2</v>
      </c>
      <c r="C16138" s="9">
        <v>2.3982999999999999</v>
      </c>
    </row>
    <row r="16139" spans="1:3">
      <c r="A16139" s="1">
        <v>45005.083333333336</v>
      </c>
      <c r="B16139">
        <v>4.5400000000000003E-2</v>
      </c>
      <c r="C16139" s="9">
        <v>2.2199999999999998</v>
      </c>
    </row>
    <row r="16140" spans="1:3">
      <c r="A16140" s="1">
        <v>45005.09375</v>
      </c>
      <c r="B16140">
        <v>4.5400000000000003E-2</v>
      </c>
      <c r="C16140" s="9">
        <v>1.7511000000000001</v>
      </c>
    </row>
    <row r="16141" spans="1:3">
      <c r="A16141" s="1">
        <v>45005.104166666664</v>
      </c>
      <c r="B16141">
        <v>4.5699999999999998E-2</v>
      </c>
      <c r="C16141" s="9">
        <v>3.6900000000000002E-2</v>
      </c>
    </row>
    <row r="16142" spans="1:3">
      <c r="A16142" s="1">
        <v>45005.114583333336</v>
      </c>
      <c r="B16142">
        <v>4.58E-2</v>
      </c>
      <c r="C16142" s="9">
        <v>5.0100000000000006E-2</v>
      </c>
    </row>
    <row r="16143" spans="1:3">
      <c r="A16143" s="1">
        <v>45005.125</v>
      </c>
      <c r="B16143">
        <v>4.5699999999999998E-2</v>
      </c>
      <c r="C16143" s="9">
        <v>0.05</v>
      </c>
    </row>
    <row r="16144" spans="1:3">
      <c r="A16144" s="1">
        <v>45005.135416666664</v>
      </c>
      <c r="B16144">
        <v>4.5600000000000002E-2</v>
      </c>
      <c r="C16144" s="9">
        <v>4.99E-2</v>
      </c>
    </row>
    <row r="16145" spans="1:3">
      <c r="A16145" s="1">
        <v>45005.145833333336</v>
      </c>
      <c r="B16145">
        <v>4.5600000000000002E-2</v>
      </c>
      <c r="C16145" s="9">
        <v>4.99E-2</v>
      </c>
    </row>
    <row r="16146" spans="1:3">
      <c r="A16146" s="1">
        <v>45005.15625</v>
      </c>
      <c r="B16146">
        <v>4.5600000000000002E-2</v>
      </c>
      <c r="C16146" s="9">
        <v>0.05</v>
      </c>
    </row>
    <row r="16147" spans="1:3">
      <c r="A16147" s="1">
        <v>45005.166666666664</v>
      </c>
      <c r="B16147">
        <v>4.5600000000000002E-2</v>
      </c>
      <c r="C16147" s="9">
        <v>0.05</v>
      </c>
    </row>
    <row r="16148" spans="1:3">
      <c r="A16148" s="1">
        <v>45005.177083333336</v>
      </c>
      <c r="B16148">
        <v>4.5499999999999999E-2</v>
      </c>
      <c r="C16148" s="9">
        <v>4.9799999999999997E-2</v>
      </c>
    </row>
    <row r="16149" spans="1:3">
      <c r="A16149" s="1">
        <v>45005.1875</v>
      </c>
      <c r="B16149">
        <v>4.5499999999999999E-2</v>
      </c>
      <c r="C16149" s="9">
        <v>0.20350000000000001</v>
      </c>
    </row>
    <row r="16150" spans="1:3">
      <c r="A16150" s="1">
        <v>45005.197916666664</v>
      </c>
      <c r="B16150">
        <v>4.5199999999999997E-2</v>
      </c>
      <c r="C16150" s="9">
        <v>2.2366999999999999</v>
      </c>
    </row>
    <row r="16151" spans="1:3">
      <c r="A16151" s="1">
        <v>45005.208333333336</v>
      </c>
      <c r="B16151">
        <v>4.53E-2</v>
      </c>
      <c r="C16151" s="9">
        <v>2.4904000000000002</v>
      </c>
    </row>
    <row r="16152" spans="1:3">
      <c r="A16152" s="1">
        <v>45005.21875</v>
      </c>
      <c r="B16152">
        <v>4.5400000000000003E-2</v>
      </c>
      <c r="C16152" s="9">
        <v>2.3235999999999999</v>
      </c>
    </row>
    <row r="16153" spans="1:3">
      <c r="A16153" s="1">
        <v>45005.229166666664</v>
      </c>
      <c r="B16153">
        <v>4.53E-2</v>
      </c>
      <c r="C16153" s="9">
        <v>3.2100000000000004E-2</v>
      </c>
    </row>
    <row r="16154" spans="1:3">
      <c r="A16154" s="1">
        <v>45005.239583333336</v>
      </c>
      <c r="B16154">
        <v>4.5400000000000003E-2</v>
      </c>
      <c r="C16154" s="9">
        <v>4.9299999999999997E-2</v>
      </c>
    </row>
    <row r="16155" spans="1:3">
      <c r="A16155" s="1">
        <v>45005.25</v>
      </c>
      <c r="B16155">
        <v>4.53E-2</v>
      </c>
      <c r="C16155" s="9">
        <v>4.9399999999999999E-2</v>
      </c>
    </row>
    <row r="16156" spans="1:3">
      <c r="A16156" s="1">
        <v>45005.260416666664</v>
      </c>
      <c r="B16156">
        <v>4.5199999999999997E-2</v>
      </c>
      <c r="C16156" s="9">
        <v>4.9500000000000002E-2</v>
      </c>
    </row>
    <row r="16157" spans="1:3">
      <c r="A16157" s="1">
        <v>45005.270833333336</v>
      </c>
      <c r="B16157">
        <v>2.1747000000000001</v>
      </c>
      <c r="C16157" s="9">
        <v>4.9100000000000005E-2</v>
      </c>
    </row>
    <row r="16158" spans="1:3">
      <c r="A16158" s="1">
        <v>45005.28125</v>
      </c>
      <c r="B16158">
        <v>2.6175999999999999</v>
      </c>
      <c r="C16158" s="9">
        <v>4.8899999999999999E-2</v>
      </c>
    </row>
    <row r="16159" spans="1:3">
      <c r="A16159" s="1">
        <v>45005.291666666664</v>
      </c>
      <c r="B16159">
        <v>2.5508000000000002</v>
      </c>
      <c r="C16159" s="9">
        <v>4.8899999999999999E-2</v>
      </c>
    </row>
    <row r="16160" spans="1:3">
      <c r="A16160" s="1">
        <v>45005.302083333336</v>
      </c>
      <c r="B16160">
        <v>2.3180999999999998</v>
      </c>
      <c r="C16160" s="9">
        <v>0.48629999999999995</v>
      </c>
    </row>
    <row r="16161" spans="1:3">
      <c r="A16161" s="1">
        <v>45005.3125</v>
      </c>
      <c r="B16161">
        <v>2.097</v>
      </c>
      <c r="C16161" s="9">
        <v>2.4337999999999997</v>
      </c>
    </row>
    <row r="16162" spans="1:3">
      <c r="A16162" s="1">
        <v>45005.322916666664</v>
      </c>
      <c r="B16162">
        <v>2.1730999999999998</v>
      </c>
      <c r="C16162" s="9">
        <v>2.3353000000000002</v>
      </c>
    </row>
    <row r="16163" spans="1:3">
      <c r="A16163" s="1">
        <v>45005.333333333336</v>
      </c>
      <c r="B16163">
        <v>2.0392000000000001</v>
      </c>
      <c r="C16163" s="9">
        <v>2.0871</v>
      </c>
    </row>
    <row r="16164" spans="1:3">
      <c r="A16164" s="1">
        <v>45005.34375</v>
      </c>
      <c r="B16164">
        <v>2.1360999999999999</v>
      </c>
      <c r="C16164" s="9">
        <v>2.0434999999999999</v>
      </c>
    </row>
    <row r="16165" spans="1:3">
      <c r="A16165" s="1">
        <v>45005.354166666664</v>
      </c>
      <c r="B16165">
        <v>1.4842</v>
      </c>
      <c r="C16165" s="9">
        <v>1.8734999999999999</v>
      </c>
    </row>
    <row r="16166" spans="1:3">
      <c r="A16166" s="1">
        <v>45005.364583333336</v>
      </c>
      <c r="B16166">
        <v>2.1880000000000002</v>
      </c>
      <c r="C16166" s="9">
        <v>1.9020999999999999</v>
      </c>
    </row>
    <row r="16167" spans="1:3">
      <c r="A16167" s="1">
        <v>45005.375</v>
      </c>
      <c r="B16167">
        <v>2.0619000000000001</v>
      </c>
      <c r="C16167" s="9">
        <v>1.7391999999999999</v>
      </c>
    </row>
    <row r="16168" spans="1:3">
      <c r="A16168" s="1">
        <v>45005.385416666664</v>
      </c>
      <c r="B16168">
        <v>1.7369000000000001</v>
      </c>
      <c r="C16168" s="9">
        <v>1.5322</v>
      </c>
    </row>
    <row r="16169" spans="1:3">
      <c r="A16169" s="1">
        <v>45005.395833333336</v>
      </c>
      <c r="B16169">
        <v>1.7438</v>
      </c>
      <c r="C16169" s="9">
        <v>1.9342000000000001</v>
      </c>
    </row>
    <row r="16170" spans="1:3">
      <c r="A16170" s="1">
        <v>45005.40625</v>
      </c>
      <c r="B16170">
        <v>7.1900000000000006E-2</v>
      </c>
      <c r="C16170" s="9">
        <v>1.8545</v>
      </c>
    </row>
    <row r="16171" spans="1:3">
      <c r="A16171" s="1">
        <v>45005.416666666664</v>
      </c>
      <c r="B16171">
        <v>4.36E-2</v>
      </c>
      <c r="C16171" s="9">
        <v>1.2246000000000001</v>
      </c>
    </row>
    <row r="16172" spans="1:3">
      <c r="A16172" s="1">
        <v>45005.427083333336</v>
      </c>
      <c r="B16172">
        <v>4.48E-2</v>
      </c>
      <c r="C16172" s="9">
        <v>1.9552</v>
      </c>
    </row>
    <row r="16173" spans="1:3">
      <c r="A16173" s="1">
        <v>45005.4375</v>
      </c>
      <c r="B16173">
        <v>4.53E-2</v>
      </c>
      <c r="C16173" s="9">
        <v>1.6276999999999999</v>
      </c>
    </row>
    <row r="16174" spans="1:3">
      <c r="A16174" s="1">
        <v>45005.447916666664</v>
      </c>
      <c r="B16174">
        <v>4.5900000000000003E-2</v>
      </c>
      <c r="C16174" s="9">
        <v>1.2092999999999998</v>
      </c>
    </row>
    <row r="16175" spans="1:3">
      <c r="A16175" s="1">
        <v>45005.458333333336</v>
      </c>
      <c r="B16175">
        <v>4.5400000000000003E-2</v>
      </c>
      <c r="C16175" s="9">
        <v>4.0800000000000003E-2</v>
      </c>
    </row>
    <row r="16176" spans="1:3">
      <c r="A16176" s="1">
        <v>45005.46875</v>
      </c>
      <c r="B16176">
        <v>4.4999999999999998E-2</v>
      </c>
      <c r="C16176" s="9">
        <v>5.0200000000000002E-2</v>
      </c>
    </row>
    <row r="16177" spans="1:3">
      <c r="A16177" s="1">
        <v>45005.479166666664</v>
      </c>
      <c r="B16177">
        <v>4.5400000000000003E-2</v>
      </c>
      <c r="C16177" s="9">
        <v>5.0099999999999999E-2</v>
      </c>
    </row>
    <row r="16178" spans="1:3">
      <c r="A16178" s="1">
        <v>45005.489583333336</v>
      </c>
      <c r="B16178">
        <v>4.5999999999999999E-2</v>
      </c>
      <c r="C16178" s="9">
        <v>5.0100000000000006E-2</v>
      </c>
    </row>
    <row r="16179" spans="1:3">
      <c r="A16179" s="1">
        <v>45005.5</v>
      </c>
      <c r="B16179">
        <v>4.6199999999999998E-2</v>
      </c>
      <c r="C16179" s="9">
        <v>5.0500000000000003E-2</v>
      </c>
    </row>
    <row r="16180" spans="1:3">
      <c r="A16180" s="1">
        <v>45005.510416666664</v>
      </c>
      <c r="B16180">
        <v>4.6199999999999998E-2</v>
      </c>
      <c r="C16180" s="9">
        <v>5.0299999999999997E-2</v>
      </c>
    </row>
    <row r="16181" spans="1:3">
      <c r="A16181" s="1">
        <v>45005.520833333336</v>
      </c>
      <c r="B16181">
        <v>4.6300000000000001E-2</v>
      </c>
      <c r="C16181" s="9">
        <v>5.0500000000000003E-2</v>
      </c>
    </row>
    <row r="16182" spans="1:3">
      <c r="A16182" s="1">
        <v>45005.53125</v>
      </c>
      <c r="B16182">
        <v>4.53E-2</v>
      </c>
      <c r="C16182" s="9">
        <v>5.0599999999999999E-2</v>
      </c>
    </row>
    <row r="16183" spans="1:3">
      <c r="A16183" s="1">
        <v>45005.541666666664</v>
      </c>
      <c r="B16183">
        <v>4.5100000000000001E-2</v>
      </c>
      <c r="C16183" s="9">
        <v>5.0700000000000002E-2</v>
      </c>
    </row>
    <row r="16184" spans="1:3">
      <c r="A16184" s="1">
        <v>45005.552083333336</v>
      </c>
      <c r="B16184">
        <v>4.5600000000000002E-2</v>
      </c>
      <c r="C16184" s="9">
        <v>5.0799999999999998E-2</v>
      </c>
    </row>
    <row r="16185" spans="1:3">
      <c r="A16185" s="1">
        <v>45005.5625</v>
      </c>
      <c r="B16185">
        <v>4.5600000000000002E-2</v>
      </c>
      <c r="C16185" s="9">
        <v>5.0600000000000006E-2</v>
      </c>
    </row>
    <row r="16186" spans="1:3">
      <c r="A16186" s="1">
        <v>45005.572916666664</v>
      </c>
      <c r="B16186">
        <v>4.6300000000000001E-2</v>
      </c>
      <c r="C16186" s="9">
        <v>5.0599999999999999E-2</v>
      </c>
    </row>
    <row r="16187" spans="1:3">
      <c r="A16187" s="1">
        <v>45005.583333333336</v>
      </c>
      <c r="B16187">
        <v>4.6199999999999998E-2</v>
      </c>
      <c r="C16187" s="9">
        <v>5.0500000000000003E-2</v>
      </c>
    </row>
    <row r="16188" spans="1:3">
      <c r="A16188" s="1">
        <v>45005.59375</v>
      </c>
      <c r="B16188">
        <v>4.6399999999999997E-2</v>
      </c>
      <c r="C16188" s="9">
        <v>5.0599999999999999E-2</v>
      </c>
    </row>
    <row r="16189" spans="1:3">
      <c r="A16189" s="1">
        <v>45005.604166666664</v>
      </c>
      <c r="B16189">
        <v>4.6300000000000001E-2</v>
      </c>
      <c r="C16189" s="9">
        <v>5.0699999999999995E-2</v>
      </c>
    </row>
    <row r="16190" spans="1:3">
      <c r="A16190" s="1">
        <v>45005.614583333336</v>
      </c>
      <c r="B16190">
        <v>4.5999999999999999E-2</v>
      </c>
      <c r="C16190" s="9">
        <v>5.04E-2</v>
      </c>
    </row>
    <row r="16191" spans="1:3">
      <c r="A16191" s="1">
        <v>45005.625</v>
      </c>
      <c r="B16191">
        <v>4.6100000000000002E-2</v>
      </c>
      <c r="C16191" s="9">
        <v>5.04E-2</v>
      </c>
    </row>
    <row r="16192" spans="1:3">
      <c r="A16192" s="1">
        <v>45005.635416666664</v>
      </c>
      <c r="B16192">
        <v>4.6300000000000001E-2</v>
      </c>
      <c r="C16192" s="9">
        <v>5.0500000000000003E-2</v>
      </c>
    </row>
    <row r="16193" spans="1:3">
      <c r="A16193" s="1">
        <v>45005.645833333336</v>
      </c>
      <c r="B16193">
        <v>4.6399999999999997E-2</v>
      </c>
      <c r="C16193" s="9">
        <v>5.0700000000000002E-2</v>
      </c>
    </row>
    <row r="16194" spans="1:3">
      <c r="A16194" s="1">
        <v>45005.65625</v>
      </c>
      <c r="B16194">
        <v>4.6300000000000001E-2</v>
      </c>
      <c r="C16194" s="9">
        <v>5.0700000000000002E-2</v>
      </c>
    </row>
    <row r="16195" spans="1:3">
      <c r="A16195" s="1">
        <v>45005.666666666664</v>
      </c>
      <c r="B16195">
        <v>4.6300000000000001E-2</v>
      </c>
      <c r="C16195" s="9">
        <v>5.0500000000000003E-2</v>
      </c>
    </row>
    <row r="16196" spans="1:3">
      <c r="A16196" s="1">
        <v>45005.677083333336</v>
      </c>
      <c r="B16196">
        <v>4.5999999999999999E-2</v>
      </c>
      <c r="C16196" s="9">
        <v>5.0299999999999997E-2</v>
      </c>
    </row>
    <row r="16197" spans="1:3">
      <c r="A16197" s="1">
        <v>45005.6875</v>
      </c>
      <c r="B16197">
        <v>4.6100000000000002E-2</v>
      </c>
      <c r="C16197" s="9">
        <v>5.0299999999999997E-2</v>
      </c>
    </row>
    <row r="16198" spans="1:3">
      <c r="A16198" s="1">
        <v>45005.697916666664</v>
      </c>
      <c r="B16198">
        <v>4.6100000000000002E-2</v>
      </c>
      <c r="C16198" s="9">
        <v>5.0500000000000003E-2</v>
      </c>
    </row>
    <row r="16199" spans="1:3">
      <c r="A16199" s="1">
        <v>45005.708333333336</v>
      </c>
      <c r="B16199">
        <v>4.5900000000000003E-2</v>
      </c>
      <c r="C16199" s="9">
        <v>0.05</v>
      </c>
    </row>
    <row r="16200" spans="1:3">
      <c r="A16200" s="1">
        <v>45005.71875</v>
      </c>
      <c r="B16200">
        <v>4.5699999999999998E-2</v>
      </c>
      <c r="C16200" s="9">
        <v>4.9799999999999997E-2</v>
      </c>
    </row>
    <row r="16201" spans="1:3">
      <c r="A16201" s="1">
        <v>45005.729166666664</v>
      </c>
      <c r="B16201">
        <v>4.5400000000000003E-2</v>
      </c>
      <c r="C16201" s="9">
        <v>4.9500000000000002E-2</v>
      </c>
    </row>
    <row r="16202" spans="1:3">
      <c r="A16202" s="1">
        <v>45005.739583333336</v>
      </c>
      <c r="B16202">
        <v>4.53E-2</v>
      </c>
      <c r="C16202" s="9">
        <v>4.9399999999999999E-2</v>
      </c>
    </row>
    <row r="16203" spans="1:3">
      <c r="A16203" s="1">
        <v>45005.75</v>
      </c>
      <c r="B16203">
        <v>4.5400000000000003E-2</v>
      </c>
      <c r="C16203" s="9">
        <v>4.9500000000000002E-2</v>
      </c>
    </row>
    <row r="16204" spans="1:3">
      <c r="A16204" s="1">
        <v>45005.760416666664</v>
      </c>
      <c r="B16204">
        <v>4.5199999999999997E-2</v>
      </c>
      <c r="C16204" s="9">
        <v>4.9299999999999997E-2</v>
      </c>
    </row>
    <row r="16205" spans="1:3">
      <c r="A16205" s="1">
        <v>45005.770833333336</v>
      </c>
      <c r="B16205">
        <v>4.5199999999999997E-2</v>
      </c>
      <c r="C16205" s="9">
        <v>4.9399999999999999E-2</v>
      </c>
    </row>
    <row r="16206" spans="1:3">
      <c r="A16206" s="1">
        <v>45005.78125</v>
      </c>
      <c r="B16206">
        <v>4.4900000000000002E-2</v>
      </c>
      <c r="C16206" s="9">
        <v>4.9200000000000001E-2</v>
      </c>
    </row>
    <row r="16207" spans="1:3">
      <c r="A16207" s="1">
        <v>45005.791666666664</v>
      </c>
      <c r="B16207">
        <v>4.5100000000000001E-2</v>
      </c>
      <c r="C16207" s="9">
        <v>4.9199999999999994E-2</v>
      </c>
    </row>
    <row r="16208" spans="1:3">
      <c r="A16208" s="1">
        <v>45005.802083333336</v>
      </c>
      <c r="B16208">
        <v>4.53E-2</v>
      </c>
      <c r="C16208" s="9">
        <v>4.9399999999999999E-2</v>
      </c>
    </row>
    <row r="16209" spans="1:3">
      <c r="A16209" s="1">
        <v>45005.8125</v>
      </c>
      <c r="B16209">
        <v>4.5100000000000001E-2</v>
      </c>
      <c r="C16209" s="9">
        <v>4.9399999999999999E-2</v>
      </c>
    </row>
    <row r="16210" spans="1:3">
      <c r="A16210" s="1">
        <v>45005.822916666664</v>
      </c>
      <c r="B16210">
        <v>4.5100000000000001E-2</v>
      </c>
      <c r="C16210" s="9">
        <v>4.9200000000000001E-2</v>
      </c>
    </row>
    <row r="16211" spans="1:3">
      <c r="A16211" s="1">
        <v>45005.833333333336</v>
      </c>
      <c r="B16211">
        <v>4.5499999999999999E-2</v>
      </c>
      <c r="C16211" s="9">
        <v>4.9700000000000001E-2</v>
      </c>
    </row>
    <row r="16212" spans="1:3">
      <c r="A16212" s="1">
        <v>45005.84375</v>
      </c>
      <c r="B16212">
        <v>4.4999999999999998E-2</v>
      </c>
      <c r="C16212" s="9">
        <v>4.9200000000000001E-2</v>
      </c>
    </row>
    <row r="16213" spans="1:3">
      <c r="A16213" s="1">
        <v>45005.854166666664</v>
      </c>
      <c r="B16213">
        <v>4.4900000000000002E-2</v>
      </c>
      <c r="C16213" s="9">
        <v>4.9000000000000002E-2</v>
      </c>
    </row>
    <row r="16214" spans="1:3">
      <c r="A16214" s="1">
        <v>45005.864583333336</v>
      </c>
      <c r="B16214">
        <v>4.4999999999999998E-2</v>
      </c>
      <c r="C16214" s="9">
        <v>4.9099999999999998E-2</v>
      </c>
    </row>
    <row r="16215" spans="1:3">
      <c r="A16215" s="1">
        <v>45005.875</v>
      </c>
      <c r="B16215">
        <v>4.4999999999999998E-2</v>
      </c>
      <c r="C16215" s="9">
        <v>4.9099999999999998E-2</v>
      </c>
    </row>
    <row r="16216" spans="1:3">
      <c r="A16216" s="1">
        <v>45005.885416666664</v>
      </c>
      <c r="B16216">
        <v>4.48E-2</v>
      </c>
      <c r="C16216" s="9">
        <v>4.8799999999999996E-2</v>
      </c>
    </row>
    <row r="16217" spans="1:3">
      <c r="A16217" s="1">
        <v>45005.895833333336</v>
      </c>
      <c r="B16217">
        <v>4.4900000000000002E-2</v>
      </c>
      <c r="C16217" s="9">
        <v>4.9099999999999998E-2</v>
      </c>
    </row>
    <row r="16218" spans="1:3">
      <c r="A16218" s="1">
        <v>45005.90625</v>
      </c>
      <c r="B16218">
        <v>4.5100000000000001E-2</v>
      </c>
      <c r="C16218" s="9">
        <v>4.9299999999999997E-2</v>
      </c>
    </row>
    <row r="16219" spans="1:3">
      <c r="A16219" s="1">
        <v>45005.916666666664</v>
      </c>
      <c r="B16219">
        <v>4.53E-2</v>
      </c>
      <c r="C16219" s="9">
        <v>4.9399999999999999E-2</v>
      </c>
    </row>
    <row r="16220" spans="1:3">
      <c r="A16220" s="1">
        <v>45005.927083333336</v>
      </c>
      <c r="B16220">
        <v>4.5499999999999999E-2</v>
      </c>
      <c r="C16220" s="9">
        <v>4.9600000000000005E-2</v>
      </c>
    </row>
    <row r="16221" spans="1:3">
      <c r="A16221" s="1">
        <v>45005.9375</v>
      </c>
      <c r="B16221">
        <v>4.5499999999999999E-2</v>
      </c>
      <c r="C16221" s="9">
        <v>4.9700000000000001E-2</v>
      </c>
    </row>
    <row r="16222" spans="1:3">
      <c r="A16222" s="1">
        <v>45005.947916666664</v>
      </c>
      <c r="B16222">
        <v>4.5600000000000002E-2</v>
      </c>
      <c r="C16222" s="9">
        <v>0.05</v>
      </c>
    </row>
    <row r="16223" spans="1:3">
      <c r="A16223" s="1">
        <v>45005.958333333336</v>
      </c>
      <c r="B16223">
        <v>4.5499999999999999E-2</v>
      </c>
      <c r="C16223" s="9">
        <v>4.9700000000000001E-2</v>
      </c>
    </row>
    <row r="16224" spans="1:3">
      <c r="A16224" s="1">
        <v>45005.96875</v>
      </c>
      <c r="B16224">
        <v>4.5699999999999998E-2</v>
      </c>
      <c r="C16224" s="9">
        <v>4.99E-2</v>
      </c>
    </row>
    <row r="16225" spans="1:3">
      <c r="A16225" s="1">
        <v>45005.979166666664</v>
      </c>
      <c r="B16225">
        <v>4.58E-2</v>
      </c>
      <c r="C16225" s="9">
        <v>5.0099999999999999E-2</v>
      </c>
    </row>
    <row r="16226" spans="1:3">
      <c r="A16226" s="1">
        <v>45005.989583333336</v>
      </c>
      <c r="B16226">
        <v>4.5699999999999998E-2</v>
      </c>
      <c r="C16226" s="9">
        <v>5.0199999999999995E-2</v>
      </c>
    </row>
    <row r="16227" spans="1:3">
      <c r="A16227" s="1">
        <v>45006</v>
      </c>
      <c r="B16227">
        <v>4.58E-2</v>
      </c>
      <c r="C16227" s="9">
        <v>5.0099999999999999E-2</v>
      </c>
    </row>
    <row r="16228" spans="1:3">
      <c r="A16228" s="1">
        <v>45006.010416666664</v>
      </c>
      <c r="B16228">
        <v>4.5900000000000003E-2</v>
      </c>
      <c r="C16228" s="9">
        <v>5.0200000000000002E-2</v>
      </c>
    </row>
    <row r="16229" spans="1:3">
      <c r="A16229" s="1">
        <v>45006.020833333336</v>
      </c>
      <c r="B16229">
        <v>4.5999999999999999E-2</v>
      </c>
      <c r="C16229" s="9">
        <v>5.0299999999999997E-2</v>
      </c>
    </row>
    <row r="16230" spans="1:3">
      <c r="A16230" s="1">
        <v>45006.03125</v>
      </c>
      <c r="B16230">
        <v>4.5999999999999999E-2</v>
      </c>
      <c r="C16230" s="9">
        <v>5.04E-2</v>
      </c>
    </row>
    <row r="16231" spans="1:3">
      <c r="A16231" s="1">
        <v>45006.041666666664</v>
      </c>
      <c r="B16231">
        <v>4.5999999999999999E-2</v>
      </c>
      <c r="C16231" s="9">
        <v>5.0500000000000003E-2</v>
      </c>
    </row>
    <row r="16232" spans="1:3">
      <c r="A16232" s="1">
        <v>45006.052083333336</v>
      </c>
      <c r="B16232">
        <v>4.6100000000000002E-2</v>
      </c>
      <c r="C16232" s="9">
        <v>5.04E-2</v>
      </c>
    </row>
    <row r="16233" spans="1:3">
      <c r="A16233" s="1">
        <v>45006.0625</v>
      </c>
      <c r="B16233">
        <v>4.6100000000000002E-2</v>
      </c>
      <c r="C16233" s="9">
        <v>5.0500000000000003E-2</v>
      </c>
    </row>
    <row r="16234" spans="1:3">
      <c r="A16234" s="1">
        <v>45006.072916666664</v>
      </c>
      <c r="B16234">
        <v>4.6199999999999998E-2</v>
      </c>
      <c r="C16234" s="9">
        <v>5.0500000000000003E-2</v>
      </c>
    </row>
    <row r="16235" spans="1:3">
      <c r="A16235" s="1">
        <v>45006.083333333336</v>
      </c>
      <c r="B16235">
        <v>4.6199999999999998E-2</v>
      </c>
      <c r="C16235" s="9">
        <v>5.0599999999999999E-2</v>
      </c>
    </row>
    <row r="16236" spans="1:3">
      <c r="A16236" s="1">
        <v>45006.09375</v>
      </c>
      <c r="B16236">
        <v>4.6199999999999998E-2</v>
      </c>
      <c r="C16236" s="9">
        <v>5.0500000000000003E-2</v>
      </c>
    </row>
    <row r="16237" spans="1:3">
      <c r="A16237" s="1">
        <v>45006.104166666664</v>
      </c>
      <c r="B16237">
        <v>4.5999999999999999E-2</v>
      </c>
      <c r="C16237" s="9">
        <v>5.0500000000000003E-2</v>
      </c>
    </row>
    <row r="16238" spans="1:3">
      <c r="A16238" s="1">
        <v>45006.114583333336</v>
      </c>
      <c r="B16238">
        <v>4.6100000000000002E-2</v>
      </c>
      <c r="C16238" s="9">
        <v>5.04E-2</v>
      </c>
    </row>
    <row r="16239" spans="1:3">
      <c r="A16239" s="1">
        <v>45006.125</v>
      </c>
      <c r="B16239">
        <v>4.6100000000000002E-2</v>
      </c>
      <c r="C16239" s="9">
        <v>5.0599999999999999E-2</v>
      </c>
    </row>
    <row r="16240" spans="1:3">
      <c r="A16240" s="1">
        <v>45006.135416666664</v>
      </c>
      <c r="B16240">
        <v>4.5999999999999999E-2</v>
      </c>
      <c r="C16240" s="9">
        <v>5.0500000000000003E-2</v>
      </c>
    </row>
    <row r="16241" spans="1:3">
      <c r="A16241" s="1">
        <v>45006.145833333336</v>
      </c>
      <c r="B16241">
        <v>4.6100000000000002E-2</v>
      </c>
      <c r="C16241" s="9">
        <v>5.0500000000000003E-2</v>
      </c>
    </row>
    <row r="16242" spans="1:3">
      <c r="A16242" s="1">
        <v>45006.15625</v>
      </c>
      <c r="B16242">
        <v>4.6100000000000002E-2</v>
      </c>
      <c r="C16242" s="9">
        <v>5.0599999999999999E-2</v>
      </c>
    </row>
    <row r="16243" spans="1:3">
      <c r="A16243" s="1">
        <v>45006.166666666664</v>
      </c>
      <c r="B16243">
        <v>4.5699999999999998E-2</v>
      </c>
      <c r="C16243" s="9">
        <v>5.0100000000000006E-2</v>
      </c>
    </row>
    <row r="16244" spans="1:3">
      <c r="A16244" s="1">
        <v>45006.177083333336</v>
      </c>
      <c r="B16244">
        <v>4.5900000000000003E-2</v>
      </c>
      <c r="C16244" s="9">
        <v>5.0299999999999997E-2</v>
      </c>
    </row>
    <row r="16245" spans="1:3">
      <c r="A16245" s="1">
        <v>45006.1875</v>
      </c>
      <c r="B16245">
        <v>4.58E-2</v>
      </c>
      <c r="C16245" s="9">
        <v>5.0200000000000002E-2</v>
      </c>
    </row>
    <row r="16246" spans="1:3">
      <c r="A16246" s="1">
        <v>45006.197916666664</v>
      </c>
      <c r="B16246">
        <v>4.58E-2</v>
      </c>
      <c r="C16246" s="9">
        <v>5.0200000000000002E-2</v>
      </c>
    </row>
    <row r="16247" spans="1:3">
      <c r="A16247" s="1">
        <v>45006.208333333336</v>
      </c>
      <c r="B16247">
        <v>4.5600000000000002E-2</v>
      </c>
      <c r="C16247" s="9">
        <v>0.05</v>
      </c>
    </row>
    <row r="16248" spans="1:3">
      <c r="A16248" s="1">
        <v>45006.21875</v>
      </c>
      <c r="B16248">
        <v>4.5600000000000002E-2</v>
      </c>
      <c r="C16248" s="9">
        <v>0.05</v>
      </c>
    </row>
    <row r="16249" spans="1:3">
      <c r="A16249" s="1">
        <v>45006.229166666664</v>
      </c>
      <c r="B16249">
        <v>4.5600000000000002E-2</v>
      </c>
      <c r="C16249" s="9">
        <v>0.05</v>
      </c>
    </row>
    <row r="16250" spans="1:3">
      <c r="A16250" s="1">
        <v>45006.239583333336</v>
      </c>
      <c r="B16250">
        <v>4.5400000000000003E-2</v>
      </c>
      <c r="C16250" s="9">
        <v>1.2705</v>
      </c>
    </row>
    <row r="16251" spans="1:3">
      <c r="A16251" s="1">
        <v>45006.25</v>
      </c>
      <c r="B16251">
        <v>4.5400000000000003E-2</v>
      </c>
      <c r="C16251" s="9">
        <v>2.1964999999999999</v>
      </c>
    </row>
    <row r="16252" spans="1:3">
      <c r="A16252" s="1">
        <v>45006.260416666664</v>
      </c>
      <c r="B16252">
        <v>4.5100000000000001E-2</v>
      </c>
      <c r="C16252" s="9">
        <v>2.2058999999999997</v>
      </c>
    </row>
    <row r="16253" spans="1:3">
      <c r="A16253" s="1">
        <v>45006.270833333336</v>
      </c>
      <c r="B16253">
        <v>1.9821</v>
      </c>
      <c r="C16253" s="9">
        <v>0.48080000000000001</v>
      </c>
    </row>
    <row r="16254" spans="1:3">
      <c r="A16254" s="1">
        <v>45006.28125</v>
      </c>
      <c r="B16254">
        <v>2.4264000000000001</v>
      </c>
      <c r="C16254" s="9">
        <v>4.9600000000000005E-2</v>
      </c>
    </row>
    <row r="16255" spans="1:3">
      <c r="A16255" s="1">
        <v>45006.291666666664</v>
      </c>
      <c r="B16255">
        <v>1.9823</v>
      </c>
      <c r="C16255" s="9">
        <v>4.9299999999999997E-2</v>
      </c>
    </row>
    <row r="16256" spans="1:3">
      <c r="A16256" s="1">
        <v>45006.302083333336</v>
      </c>
      <c r="B16256">
        <v>2.0722</v>
      </c>
      <c r="C16256" s="9">
        <v>4.9299999999999997E-2</v>
      </c>
    </row>
    <row r="16257" spans="1:3">
      <c r="A16257" s="1">
        <v>45006.3125</v>
      </c>
      <c r="B16257">
        <v>1.9601</v>
      </c>
      <c r="C16257" s="9">
        <v>1.7057</v>
      </c>
    </row>
    <row r="16258" spans="1:3">
      <c r="A16258" s="1">
        <v>45006.322916666664</v>
      </c>
      <c r="B16258">
        <v>1.9103000000000001</v>
      </c>
      <c r="C16258" s="9">
        <v>2.2528999999999999</v>
      </c>
    </row>
    <row r="16259" spans="1:3">
      <c r="A16259" s="1">
        <v>45006.333333333336</v>
      </c>
      <c r="B16259">
        <v>1.6942999999999999</v>
      </c>
      <c r="C16259" s="9">
        <v>1.895</v>
      </c>
    </row>
    <row r="16260" spans="1:3">
      <c r="A16260" s="1">
        <v>45006.34375</v>
      </c>
      <c r="B16260">
        <v>1.8406</v>
      </c>
      <c r="C16260" s="9">
        <v>1.7804000000000002</v>
      </c>
    </row>
    <row r="16261" spans="1:3">
      <c r="A16261" s="1">
        <v>45006.354166666664</v>
      </c>
      <c r="B16261">
        <v>1.2685</v>
      </c>
      <c r="C16261" s="9">
        <v>1.6219999999999999</v>
      </c>
    </row>
    <row r="16262" spans="1:3">
      <c r="A16262" s="1">
        <v>45006.364583333336</v>
      </c>
      <c r="B16262">
        <v>1.6298999999999999</v>
      </c>
      <c r="C16262" s="9">
        <v>1.5377000000000001</v>
      </c>
    </row>
    <row r="16263" spans="1:3">
      <c r="A16263" s="1">
        <v>45006.375</v>
      </c>
      <c r="B16263">
        <v>1.1434</v>
      </c>
      <c r="C16263" s="9">
        <v>1.1435</v>
      </c>
    </row>
    <row r="16264" spans="1:3">
      <c r="A16264" s="1">
        <v>45006.385416666664</v>
      </c>
      <c r="B16264">
        <v>6.7000000000000004E-2</v>
      </c>
      <c r="C16264" s="9">
        <v>1.5844</v>
      </c>
    </row>
    <row r="16265" spans="1:3">
      <c r="A16265" s="1">
        <v>45006.395833333336</v>
      </c>
      <c r="B16265">
        <v>4.5999999999999999E-2</v>
      </c>
      <c r="C16265" s="9">
        <v>0.93009999999999993</v>
      </c>
    </row>
    <row r="16266" spans="1:3">
      <c r="A16266" s="1">
        <v>45006.40625</v>
      </c>
      <c r="B16266">
        <v>4.5900000000000003E-2</v>
      </c>
      <c r="C16266" s="9">
        <v>0.91610000000000003</v>
      </c>
    </row>
    <row r="16267" spans="1:3">
      <c r="A16267" s="1">
        <v>45006.416666666664</v>
      </c>
      <c r="B16267">
        <v>4.5600000000000002E-2</v>
      </c>
      <c r="C16267" s="9">
        <v>1.0367</v>
      </c>
    </row>
    <row r="16268" spans="1:3">
      <c r="A16268" s="1">
        <v>45006.427083333336</v>
      </c>
      <c r="B16268">
        <v>4.5400000000000003E-2</v>
      </c>
      <c r="C16268" s="9">
        <v>1.1259999999999999</v>
      </c>
    </row>
    <row r="16269" spans="1:3">
      <c r="A16269" s="1">
        <v>45006.4375</v>
      </c>
      <c r="B16269">
        <v>4.58E-2</v>
      </c>
      <c r="C16269" s="9">
        <v>1.2135</v>
      </c>
    </row>
    <row r="16270" spans="1:3">
      <c r="A16270" s="1">
        <v>45006.447916666664</v>
      </c>
      <c r="B16270">
        <v>4.6300000000000001E-2</v>
      </c>
      <c r="C16270" s="9">
        <v>3.7600000000000001E-2</v>
      </c>
    </row>
    <row r="16271" spans="1:3">
      <c r="A16271" s="1">
        <v>45006.458333333336</v>
      </c>
      <c r="B16271">
        <v>4.6300000000000001E-2</v>
      </c>
      <c r="C16271" s="9">
        <v>5.0500000000000003E-2</v>
      </c>
    </row>
    <row r="16272" spans="1:3">
      <c r="A16272" s="1">
        <v>45006.46875</v>
      </c>
      <c r="B16272">
        <v>4.6300000000000001E-2</v>
      </c>
      <c r="C16272" s="9">
        <v>5.0599999999999999E-2</v>
      </c>
    </row>
    <row r="16273" spans="1:3">
      <c r="A16273" s="1">
        <v>45006.479166666664</v>
      </c>
      <c r="B16273">
        <v>4.58E-2</v>
      </c>
      <c r="C16273" s="9">
        <v>4.99E-2</v>
      </c>
    </row>
    <row r="16274" spans="1:3">
      <c r="A16274" s="1">
        <v>45006.489583333336</v>
      </c>
      <c r="B16274">
        <v>4.6300000000000001E-2</v>
      </c>
      <c r="C16274" s="9">
        <v>5.0200000000000002E-2</v>
      </c>
    </row>
    <row r="16275" spans="1:3">
      <c r="A16275" s="1">
        <v>45006.5</v>
      </c>
      <c r="B16275">
        <v>4.6399999999999997E-2</v>
      </c>
      <c r="C16275" s="9">
        <v>5.0099999999999999E-2</v>
      </c>
    </row>
    <row r="16276" spans="1:3">
      <c r="A16276" s="1">
        <v>45006.510416666664</v>
      </c>
      <c r="B16276">
        <v>4.6600000000000003E-2</v>
      </c>
      <c r="C16276" s="9">
        <v>5.04E-2</v>
      </c>
    </row>
    <row r="16277" spans="1:3">
      <c r="A16277" s="1">
        <v>45006.520833333336</v>
      </c>
      <c r="B16277">
        <v>4.6300000000000001E-2</v>
      </c>
      <c r="C16277" s="9">
        <v>5.0700000000000002E-2</v>
      </c>
    </row>
    <row r="16278" spans="1:3">
      <c r="A16278" s="1">
        <v>45006.53125</v>
      </c>
      <c r="B16278">
        <v>4.6300000000000001E-2</v>
      </c>
      <c r="C16278" s="9">
        <v>5.0500000000000003E-2</v>
      </c>
    </row>
    <row r="16279" spans="1:3">
      <c r="A16279" s="1">
        <v>45006.541666666664</v>
      </c>
      <c r="B16279">
        <v>4.6100000000000002E-2</v>
      </c>
      <c r="C16279" s="9">
        <v>5.0299999999999997E-2</v>
      </c>
    </row>
    <row r="16280" spans="1:3">
      <c r="A16280" s="1">
        <v>45006.552083333336</v>
      </c>
      <c r="B16280">
        <v>4.65E-2</v>
      </c>
      <c r="C16280" s="9">
        <v>5.0700000000000002E-2</v>
      </c>
    </row>
    <row r="16281" spans="1:3">
      <c r="A16281" s="1">
        <v>45006.5625</v>
      </c>
      <c r="B16281">
        <v>4.6300000000000001E-2</v>
      </c>
      <c r="C16281" s="9">
        <v>5.0599999999999999E-2</v>
      </c>
    </row>
    <row r="16282" spans="1:3">
      <c r="A16282" s="1">
        <v>45006.572916666664</v>
      </c>
      <c r="B16282">
        <v>4.6399999999999997E-2</v>
      </c>
      <c r="C16282" s="9">
        <v>5.0699999999999995E-2</v>
      </c>
    </row>
    <row r="16283" spans="1:3">
      <c r="A16283" s="1">
        <v>45006.583333333336</v>
      </c>
      <c r="B16283">
        <v>4.6600000000000003E-2</v>
      </c>
      <c r="C16283" s="9">
        <v>5.0799999999999998E-2</v>
      </c>
    </row>
    <row r="16284" spans="1:3">
      <c r="A16284" s="1">
        <v>45006.59375</v>
      </c>
      <c r="B16284">
        <v>4.6600000000000003E-2</v>
      </c>
      <c r="C16284" s="9">
        <v>5.0799999999999998E-2</v>
      </c>
    </row>
    <row r="16285" spans="1:3">
      <c r="A16285" s="1">
        <v>45006.604166666664</v>
      </c>
      <c r="B16285">
        <v>4.5999999999999999E-2</v>
      </c>
      <c r="C16285" s="9">
        <v>5.04E-2</v>
      </c>
    </row>
    <row r="16286" spans="1:3">
      <c r="A16286" s="1">
        <v>45006.614583333336</v>
      </c>
      <c r="B16286">
        <v>4.6399999999999997E-2</v>
      </c>
      <c r="C16286" s="9">
        <v>5.11E-2</v>
      </c>
    </row>
    <row r="16287" spans="1:3">
      <c r="A16287" s="1">
        <v>45006.625</v>
      </c>
      <c r="B16287">
        <v>4.6600000000000003E-2</v>
      </c>
      <c r="C16287" s="9">
        <v>5.0699999999999995E-2</v>
      </c>
    </row>
    <row r="16288" spans="1:3">
      <c r="A16288" s="1">
        <v>45006.635416666664</v>
      </c>
      <c r="B16288">
        <v>4.6399999999999997E-2</v>
      </c>
      <c r="C16288" s="9">
        <v>5.0700000000000002E-2</v>
      </c>
    </row>
    <row r="16289" spans="1:3">
      <c r="A16289" s="1">
        <v>45006.645833333336</v>
      </c>
      <c r="B16289">
        <v>4.65E-2</v>
      </c>
      <c r="C16289" s="9">
        <v>5.0799999999999998E-2</v>
      </c>
    </row>
    <row r="16290" spans="1:3">
      <c r="A16290" s="1">
        <v>45006.65625</v>
      </c>
      <c r="B16290">
        <v>4.6199999999999998E-2</v>
      </c>
      <c r="C16290" s="9">
        <v>5.04E-2</v>
      </c>
    </row>
    <row r="16291" spans="1:3">
      <c r="A16291" s="1">
        <v>45006.666666666664</v>
      </c>
      <c r="B16291">
        <v>4.6399999999999997E-2</v>
      </c>
      <c r="C16291" s="9">
        <v>5.0199999999999995E-2</v>
      </c>
    </row>
    <row r="16292" spans="1:3">
      <c r="A16292" s="1">
        <v>45006.677083333336</v>
      </c>
      <c r="B16292">
        <v>4.6399999999999997E-2</v>
      </c>
      <c r="C16292" s="9">
        <v>5.0100000000000006E-2</v>
      </c>
    </row>
    <row r="16293" spans="1:3">
      <c r="A16293" s="1">
        <v>45006.6875</v>
      </c>
      <c r="B16293">
        <v>4.6100000000000002E-2</v>
      </c>
      <c r="C16293" s="9">
        <v>5.0199999999999995E-2</v>
      </c>
    </row>
    <row r="16294" spans="1:3">
      <c r="A16294" s="1">
        <v>45006.697916666664</v>
      </c>
      <c r="B16294">
        <v>4.6199999999999998E-2</v>
      </c>
      <c r="C16294" s="9">
        <v>5.0200000000000002E-2</v>
      </c>
    </row>
    <row r="16295" spans="1:3">
      <c r="A16295" s="1">
        <v>45006.708333333336</v>
      </c>
      <c r="B16295">
        <v>4.5999999999999999E-2</v>
      </c>
      <c r="C16295" s="9">
        <v>5.0199999999999995E-2</v>
      </c>
    </row>
    <row r="16296" spans="1:3">
      <c r="A16296" s="1">
        <v>45006.71875</v>
      </c>
      <c r="B16296">
        <v>4.6100000000000002E-2</v>
      </c>
      <c r="C16296" s="9">
        <v>5.0099999999999999E-2</v>
      </c>
    </row>
    <row r="16297" spans="1:3">
      <c r="A16297" s="1">
        <v>45006.729166666664</v>
      </c>
      <c r="B16297">
        <v>4.58E-2</v>
      </c>
      <c r="C16297" s="9">
        <v>4.99E-2</v>
      </c>
    </row>
    <row r="16298" spans="1:3">
      <c r="A16298" s="1">
        <v>45006.739583333336</v>
      </c>
      <c r="B16298">
        <v>4.5100000000000001E-2</v>
      </c>
      <c r="C16298" s="9">
        <v>4.99E-2</v>
      </c>
    </row>
    <row r="16299" spans="1:3">
      <c r="A16299" s="1">
        <v>45006.75</v>
      </c>
      <c r="B16299">
        <v>4.4900000000000002E-2</v>
      </c>
      <c r="C16299" s="9">
        <v>4.9799999999999997E-2</v>
      </c>
    </row>
    <row r="16300" spans="1:3">
      <c r="A16300" s="1">
        <v>45006.760416666664</v>
      </c>
      <c r="B16300">
        <v>4.53E-2</v>
      </c>
      <c r="C16300" s="9">
        <v>4.9700000000000001E-2</v>
      </c>
    </row>
    <row r="16301" spans="1:3">
      <c r="A16301" s="1">
        <v>45006.770833333336</v>
      </c>
      <c r="B16301">
        <v>4.58E-2</v>
      </c>
      <c r="C16301" s="9">
        <v>4.99E-2</v>
      </c>
    </row>
    <row r="16302" spans="1:3">
      <c r="A16302" s="1">
        <v>45006.78125</v>
      </c>
      <c r="B16302">
        <v>4.5600000000000002E-2</v>
      </c>
      <c r="C16302" s="9">
        <v>4.9700000000000001E-2</v>
      </c>
    </row>
    <row r="16303" spans="1:3">
      <c r="A16303" s="1">
        <v>45006.791666666664</v>
      </c>
      <c r="B16303">
        <v>4.5699999999999998E-2</v>
      </c>
      <c r="C16303" s="9">
        <v>4.9600000000000005E-2</v>
      </c>
    </row>
    <row r="16304" spans="1:3">
      <c r="A16304" s="1">
        <v>45006.802083333336</v>
      </c>
      <c r="B16304">
        <v>4.5400000000000003E-2</v>
      </c>
      <c r="C16304" s="9">
        <v>4.9399999999999999E-2</v>
      </c>
    </row>
    <row r="16305" spans="1:3">
      <c r="A16305" s="1">
        <v>45006.8125</v>
      </c>
      <c r="B16305">
        <v>4.5499999999999999E-2</v>
      </c>
      <c r="C16305" s="9">
        <v>4.9399999999999999E-2</v>
      </c>
    </row>
    <row r="16306" spans="1:3">
      <c r="A16306" s="1">
        <v>45006.822916666664</v>
      </c>
      <c r="B16306">
        <v>4.5400000000000003E-2</v>
      </c>
      <c r="C16306" s="9">
        <v>4.9399999999999999E-2</v>
      </c>
    </row>
    <row r="16307" spans="1:3">
      <c r="A16307" s="1">
        <v>45006.833333333336</v>
      </c>
      <c r="B16307">
        <v>4.5600000000000002E-2</v>
      </c>
      <c r="C16307" s="9">
        <v>4.9500000000000002E-2</v>
      </c>
    </row>
    <row r="16308" spans="1:3">
      <c r="A16308" s="1">
        <v>45006.84375</v>
      </c>
      <c r="B16308">
        <v>4.5600000000000002E-2</v>
      </c>
      <c r="C16308" s="9">
        <v>4.9600000000000005E-2</v>
      </c>
    </row>
    <row r="16309" spans="1:3">
      <c r="A16309" s="1">
        <v>45006.854166666664</v>
      </c>
      <c r="B16309">
        <v>4.53E-2</v>
      </c>
      <c r="C16309" s="9">
        <v>4.9299999999999997E-2</v>
      </c>
    </row>
    <row r="16310" spans="1:3">
      <c r="A16310" s="1">
        <v>45006.864583333336</v>
      </c>
      <c r="B16310">
        <v>4.5400000000000003E-2</v>
      </c>
      <c r="C16310" s="9">
        <v>4.9500000000000002E-2</v>
      </c>
    </row>
    <row r="16311" spans="1:3">
      <c r="A16311" s="1">
        <v>45006.875</v>
      </c>
      <c r="B16311">
        <v>4.5499999999999999E-2</v>
      </c>
      <c r="C16311" s="9">
        <v>4.9500000000000002E-2</v>
      </c>
    </row>
    <row r="16312" spans="1:3">
      <c r="A16312" s="1">
        <v>45006.885416666664</v>
      </c>
      <c r="B16312">
        <v>4.5699999999999998E-2</v>
      </c>
      <c r="C16312" s="9">
        <v>4.99E-2</v>
      </c>
    </row>
    <row r="16313" spans="1:3">
      <c r="A16313" s="1">
        <v>45006.895833333336</v>
      </c>
      <c r="B16313">
        <v>4.5900000000000003E-2</v>
      </c>
      <c r="C16313" s="9">
        <v>5.0099999999999999E-2</v>
      </c>
    </row>
    <row r="16314" spans="1:3">
      <c r="A16314" s="1">
        <v>45006.90625</v>
      </c>
      <c r="B16314">
        <v>4.5499999999999999E-2</v>
      </c>
      <c r="C16314" s="9">
        <v>4.9700000000000001E-2</v>
      </c>
    </row>
    <row r="16315" spans="1:3">
      <c r="A16315" s="1">
        <v>45006.916666666664</v>
      </c>
      <c r="B16315">
        <v>4.5400000000000003E-2</v>
      </c>
      <c r="C16315" s="9">
        <v>4.9399999999999999E-2</v>
      </c>
    </row>
    <row r="16316" spans="1:3">
      <c r="A16316" s="1">
        <v>45006.927083333336</v>
      </c>
      <c r="B16316">
        <v>4.5499999999999999E-2</v>
      </c>
      <c r="C16316" s="9">
        <v>4.9600000000000005E-2</v>
      </c>
    </row>
    <row r="16317" spans="1:3">
      <c r="A16317" s="1">
        <v>45006.9375</v>
      </c>
      <c r="B16317">
        <v>4.5600000000000002E-2</v>
      </c>
      <c r="C16317" s="9">
        <v>4.9700000000000001E-2</v>
      </c>
    </row>
    <row r="16318" spans="1:3">
      <c r="A16318" s="1">
        <v>45006.947916666664</v>
      </c>
      <c r="B16318">
        <v>4.5699999999999998E-2</v>
      </c>
      <c r="C16318" s="9">
        <v>0.05</v>
      </c>
    </row>
    <row r="16319" spans="1:3">
      <c r="A16319" s="1">
        <v>45006.958333333336</v>
      </c>
      <c r="B16319">
        <v>4.5900000000000003E-2</v>
      </c>
      <c r="C16319" s="9">
        <v>0.05</v>
      </c>
    </row>
    <row r="16320" spans="1:3">
      <c r="A16320" s="1">
        <v>45006.96875</v>
      </c>
      <c r="B16320">
        <v>4.5999999999999999E-2</v>
      </c>
      <c r="C16320" s="9">
        <v>5.0099999999999999E-2</v>
      </c>
    </row>
    <row r="16321" spans="1:3">
      <c r="A16321" s="1">
        <v>45006.979166666664</v>
      </c>
      <c r="B16321">
        <v>4.6100000000000002E-2</v>
      </c>
      <c r="C16321" s="9">
        <v>5.0199999999999995E-2</v>
      </c>
    </row>
    <row r="16322" spans="1:3">
      <c r="A16322" s="1">
        <v>45006.989583333336</v>
      </c>
      <c r="B16322">
        <v>4.5999999999999999E-2</v>
      </c>
      <c r="C16322" s="9">
        <v>5.0199999999999995E-2</v>
      </c>
    </row>
    <row r="16323" spans="1:3">
      <c r="A16323" s="1">
        <v>45007</v>
      </c>
      <c r="B16323">
        <v>4.6199999999999998E-2</v>
      </c>
      <c r="C16323" s="9">
        <v>5.0299999999999997E-2</v>
      </c>
    </row>
    <row r="16324" spans="1:3">
      <c r="A16324" s="1">
        <v>45007.010416666664</v>
      </c>
      <c r="B16324">
        <v>4.65E-2</v>
      </c>
      <c r="C16324" s="9">
        <v>5.0500000000000003E-2</v>
      </c>
    </row>
    <row r="16325" spans="1:3">
      <c r="A16325" s="1">
        <v>45007.020833333336</v>
      </c>
      <c r="B16325">
        <v>4.65E-2</v>
      </c>
      <c r="C16325" s="9">
        <v>5.0799999999999998E-2</v>
      </c>
    </row>
    <row r="16326" spans="1:3">
      <c r="A16326" s="1">
        <v>45007.03125</v>
      </c>
      <c r="B16326">
        <v>4.6699999999999998E-2</v>
      </c>
      <c r="C16326" s="9">
        <v>5.1000000000000004E-2</v>
      </c>
    </row>
    <row r="16327" spans="1:3">
      <c r="A16327" s="1">
        <v>45007.041666666664</v>
      </c>
      <c r="B16327">
        <v>4.6600000000000003E-2</v>
      </c>
      <c r="C16327" s="9">
        <v>5.0900000000000001E-2</v>
      </c>
    </row>
    <row r="16328" spans="1:3">
      <c r="A16328" s="1">
        <v>45007.052083333336</v>
      </c>
      <c r="B16328">
        <v>4.65E-2</v>
      </c>
      <c r="C16328" s="9">
        <v>5.0799999999999998E-2</v>
      </c>
    </row>
    <row r="16329" spans="1:3">
      <c r="A16329" s="1">
        <v>45007.0625</v>
      </c>
      <c r="B16329">
        <v>4.6600000000000003E-2</v>
      </c>
      <c r="C16329" s="9">
        <v>5.0799999999999998E-2</v>
      </c>
    </row>
    <row r="16330" spans="1:3">
      <c r="A16330" s="1">
        <v>45007.072916666664</v>
      </c>
      <c r="B16330">
        <v>4.65E-2</v>
      </c>
      <c r="C16330" s="9">
        <v>5.0799999999999998E-2</v>
      </c>
    </row>
    <row r="16331" spans="1:3">
      <c r="A16331" s="1">
        <v>45007.083333333336</v>
      </c>
      <c r="B16331">
        <v>4.65E-2</v>
      </c>
      <c r="C16331" s="9">
        <v>5.0799999999999998E-2</v>
      </c>
    </row>
    <row r="16332" spans="1:3">
      <c r="A16332" s="1">
        <v>45007.09375</v>
      </c>
      <c r="B16332">
        <v>4.65E-2</v>
      </c>
      <c r="C16332" s="9">
        <v>5.0900000000000001E-2</v>
      </c>
    </row>
    <row r="16333" spans="1:3">
      <c r="A16333" s="1">
        <v>45007.104166666664</v>
      </c>
      <c r="B16333">
        <v>4.65E-2</v>
      </c>
      <c r="C16333" s="9">
        <v>5.0900000000000001E-2</v>
      </c>
    </row>
    <row r="16334" spans="1:3">
      <c r="A16334" s="1">
        <v>45007.114583333336</v>
      </c>
      <c r="B16334">
        <v>4.6399999999999997E-2</v>
      </c>
      <c r="C16334" s="9">
        <v>5.0699999999999995E-2</v>
      </c>
    </row>
    <row r="16335" spans="1:3">
      <c r="A16335" s="1">
        <v>45007.125</v>
      </c>
      <c r="B16335">
        <v>4.65E-2</v>
      </c>
      <c r="C16335" s="9">
        <v>5.0799999999999998E-2</v>
      </c>
    </row>
    <row r="16336" spans="1:3">
      <c r="A16336" s="1">
        <v>45007.135416666664</v>
      </c>
      <c r="B16336">
        <v>4.65E-2</v>
      </c>
      <c r="C16336" s="9">
        <v>5.0799999999999998E-2</v>
      </c>
    </row>
    <row r="16337" spans="1:3">
      <c r="A16337" s="1">
        <v>45007.145833333336</v>
      </c>
      <c r="B16337">
        <v>4.6600000000000003E-2</v>
      </c>
      <c r="C16337" s="9">
        <v>5.1000000000000004E-2</v>
      </c>
    </row>
    <row r="16338" spans="1:3">
      <c r="A16338" s="1">
        <v>45007.15625</v>
      </c>
      <c r="B16338">
        <v>4.6600000000000003E-2</v>
      </c>
      <c r="C16338" s="9">
        <v>5.1000000000000004E-2</v>
      </c>
    </row>
    <row r="16339" spans="1:3">
      <c r="A16339" s="1">
        <v>45007.166666666664</v>
      </c>
      <c r="B16339">
        <v>4.6399999999999997E-2</v>
      </c>
      <c r="C16339" s="9">
        <v>5.0799999999999998E-2</v>
      </c>
    </row>
    <row r="16340" spans="1:3">
      <c r="A16340" s="1">
        <v>45007.177083333336</v>
      </c>
      <c r="B16340">
        <v>4.6399999999999997E-2</v>
      </c>
      <c r="C16340" s="9">
        <v>5.0699999999999995E-2</v>
      </c>
    </row>
    <row r="16341" spans="1:3">
      <c r="A16341" s="1">
        <v>45007.1875</v>
      </c>
      <c r="B16341">
        <v>4.6300000000000001E-2</v>
      </c>
      <c r="C16341" s="9">
        <v>5.0599999999999999E-2</v>
      </c>
    </row>
    <row r="16342" spans="1:3">
      <c r="A16342" s="1">
        <v>45007.197916666664</v>
      </c>
      <c r="B16342">
        <v>4.6100000000000002E-2</v>
      </c>
      <c r="C16342" s="9">
        <v>5.0299999999999997E-2</v>
      </c>
    </row>
    <row r="16343" spans="1:3">
      <c r="A16343" s="1">
        <v>45007.208333333336</v>
      </c>
      <c r="B16343">
        <v>4.5999999999999999E-2</v>
      </c>
      <c r="C16343" s="9">
        <v>5.0200000000000002E-2</v>
      </c>
    </row>
    <row r="16344" spans="1:3">
      <c r="A16344" s="1">
        <v>45007.21875</v>
      </c>
      <c r="B16344">
        <v>4.58E-2</v>
      </c>
      <c r="C16344" s="9">
        <v>5.0100000000000006E-2</v>
      </c>
    </row>
    <row r="16345" spans="1:3">
      <c r="A16345" s="1">
        <v>45007.229166666664</v>
      </c>
      <c r="B16345">
        <v>4.5900000000000003E-2</v>
      </c>
      <c r="C16345" s="9">
        <v>5.0299999999999997E-2</v>
      </c>
    </row>
    <row r="16346" spans="1:3">
      <c r="A16346" s="1">
        <v>45007.239583333336</v>
      </c>
      <c r="B16346">
        <v>4.5999999999999999E-2</v>
      </c>
      <c r="C16346" s="9">
        <v>0.05</v>
      </c>
    </row>
    <row r="16347" spans="1:3">
      <c r="A16347" s="1">
        <v>45007.25</v>
      </c>
      <c r="B16347">
        <v>4.5900000000000003E-2</v>
      </c>
      <c r="C16347" s="9">
        <v>5.0100000000000006E-2</v>
      </c>
    </row>
    <row r="16348" spans="1:3">
      <c r="A16348" s="1">
        <v>45007.260416666664</v>
      </c>
      <c r="B16348">
        <v>4.6199999999999998E-2</v>
      </c>
      <c r="C16348" s="9">
        <v>5.04E-2</v>
      </c>
    </row>
    <row r="16349" spans="1:3">
      <c r="A16349" s="1">
        <v>45007.270833333336</v>
      </c>
      <c r="B16349">
        <v>4.6100000000000002E-2</v>
      </c>
      <c r="C16349" s="9">
        <v>5.0299999999999997E-2</v>
      </c>
    </row>
    <row r="16350" spans="1:3">
      <c r="A16350" s="1">
        <v>45007.28125</v>
      </c>
      <c r="B16350">
        <v>4.5999999999999999E-2</v>
      </c>
      <c r="C16350" s="9">
        <v>0.05</v>
      </c>
    </row>
    <row r="16351" spans="1:3">
      <c r="A16351" s="1">
        <v>45007.291666666664</v>
      </c>
      <c r="B16351">
        <v>4.53E-2</v>
      </c>
      <c r="C16351" s="9">
        <v>4.9500000000000002E-2</v>
      </c>
    </row>
    <row r="16352" spans="1:3">
      <c r="A16352" s="1">
        <v>45007.302083333336</v>
      </c>
      <c r="B16352">
        <v>4.5600000000000002E-2</v>
      </c>
      <c r="C16352" s="9">
        <v>4.9799999999999997E-2</v>
      </c>
    </row>
    <row r="16353" spans="1:3">
      <c r="A16353" s="1">
        <v>45007.3125</v>
      </c>
      <c r="B16353">
        <v>4.5600000000000002E-2</v>
      </c>
      <c r="C16353" s="9">
        <v>1.7105999999999999</v>
      </c>
    </row>
    <row r="16354" spans="1:3">
      <c r="A16354" s="1">
        <v>45007.322916666664</v>
      </c>
      <c r="B16354">
        <v>4.5499999999999999E-2</v>
      </c>
      <c r="C16354" s="9">
        <v>1.7962</v>
      </c>
    </row>
    <row r="16355" spans="1:3">
      <c r="A16355" s="1">
        <v>45007.333333333336</v>
      </c>
      <c r="B16355">
        <v>4.5600000000000002E-2</v>
      </c>
      <c r="C16355" s="9">
        <v>1.4548999999999999</v>
      </c>
    </row>
    <row r="16356" spans="1:3">
      <c r="A16356" s="1">
        <v>45007.34375</v>
      </c>
      <c r="B16356">
        <v>4.58E-2</v>
      </c>
      <c r="C16356" s="9">
        <v>1.2737000000000001</v>
      </c>
    </row>
    <row r="16357" spans="1:3">
      <c r="A16357" s="1">
        <v>45007.354166666664</v>
      </c>
      <c r="B16357">
        <v>4.58E-2</v>
      </c>
      <c r="C16357" s="9">
        <v>1.0437000000000001</v>
      </c>
    </row>
    <row r="16358" spans="1:3">
      <c r="A16358" s="1">
        <v>45007.364583333336</v>
      </c>
      <c r="B16358">
        <v>4.5999999999999999E-2</v>
      </c>
      <c r="C16358" s="9">
        <v>1.1179000000000001</v>
      </c>
    </row>
    <row r="16359" spans="1:3">
      <c r="A16359" s="1">
        <v>45007.375</v>
      </c>
      <c r="B16359">
        <v>4.5499999999999999E-2</v>
      </c>
      <c r="C16359" s="9">
        <v>1.1966000000000001</v>
      </c>
    </row>
    <row r="16360" spans="1:3">
      <c r="A16360" s="1">
        <v>45007.385416666664</v>
      </c>
      <c r="B16360">
        <v>4.5900000000000003E-2</v>
      </c>
      <c r="C16360" s="9">
        <v>1.0770999999999999</v>
      </c>
    </row>
    <row r="16361" spans="1:3">
      <c r="A16361" s="1">
        <v>45007.395833333336</v>
      </c>
      <c r="B16361">
        <v>4.5999999999999999E-2</v>
      </c>
      <c r="C16361" s="9">
        <v>1.1221000000000001</v>
      </c>
    </row>
    <row r="16362" spans="1:3">
      <c r="A16362" s="1">
        <v>45007.40625</v>
      </c>
      <c r="B16362">
        <v>4.5900000000000003E-2</v>
      </c>
      <c r="C16362" s="9">
        <v>1.2716000000000001</v>
      </c>
    </row>
    <row r="16363" spans="1:3">
      <c r="A16363" s="1">
        <v>45007.416666666664</v>
      </c>
      <c r="B16363">
        <v>4.58E-2</v>
      </c>
      <c r="C16363" s="9">
        <v>1.1567000000000001</v>
      </c>
    </row>
    <row r="16364" spans="1:3">
      <c r="A16364" s="1">
        <v>45007.427083333336</v>
      </c>
      <c r="B16364">
        <v>4.5999999999999999E-2</v>
      </c>
      <c r="C16364" s="9">
        <v>0.99</v>
      </c>
    </row>
    <row r="16365" spans="1:3">
      <c r="A16365" s="1">
        <v>45007.4375</v>
      </c>
      <c r="B16365">
        <v>4.5900000000000003E-2</v>
      </c>
      <c r="C16365" s="9">
        <v>0.88159999999999994</v>
      </c>
    </row>
    <row r="16366" spans="1:3">
      <c r="A16366" s="1">
        <v>45007.447916666664</v>
      </c>
      <c r="B16366">
        <v>4.6100000000000002E-2</v>
      </c>
      <c r="C16366" s="9">
        <v>4.48E-2</v>
      </c>
    </row>
    <row r="16367" spans="1:3">
      <c r="A16367" s="1">
        <v>45007.458333333336</v>
      </c>
      <c r="B16367">
        <v>4.6100000000000002E-2</v>
      </c>
      <c r="C16367" s="9">
        <v>5.0200000000000002E-2</v>
      </c>
    </row>
    <row r="16368" spans="1:3">
      <c r="A16368" s="1">
        <v>45007.46875</v>
      </c>
      <c r="B16368">
        <v>4.6100000000000002E-2</v>
      </c>
      <c r="C16368" s="9">
        <v>5.0299999999999997E-2</v>
      </c>
    </row>
    <row r="16369" spans="1:3">
      <c r="A16369" s="1">
        <v>45007.479166666664</v>
      </c>
      <c r="B16369">
        <v>4.5999999999999999E-2</v>
      </c>
      <c r="C16369" s="9">
        <v>5.0299999999999997E-2</v>
      </c>
    </row>
    <row r="16370" spans="1:3">
      <c r="A16370" s="1">
        <v>45007.489583333336</v>
      </c>
      <c r="B16370">
        <v>4.6100000000000002E-2</v>
      </c>
      <c r="C16370" s="9">
        <v>5.0200000000000002E-2</v>
      </c>
    </row>
    <row r="16371" spans="1:3">
      <c r="A16371" s="1">
        <v>45007.5</v>
      </c>
      <c r="B16371">
        <v>4.6199999999999998E-2</v>
      </c>
      <c r="C16371" s="9">
        <v>5.04E-2</v>
      </c>
    </row>
    <row r="16372" spans="1:3">
      <c r="A16372" s="1">
        <v>45007.510416666664</v>
      </c>
      <c r="B16372">
        <v>4.6100000000000002E-2</v>
      </c>
      <c r="C16372" s="9">
        <v>5.04E-2</v>
      </c>
    </row>
    <row r="16373" spans="1:3">
      <c r="A16373" s="1">
        <v>45007.520833333336</v>
      </c>
      <c r="B16373">
        <v>4.6300000000000001E-2</v>
      </c>
      <c r="C16373" s="9">
        <v>5.0299999999999997E-2</v>
      </c>
    </row>
    <row r="16374" spans="1:3">
      <c r="A16374" s="1">
        <v>45007.53125</v>
      </c>
      <c r="B16374">
        <v>4.6300000000000001E-2</v>
      </c>
      <c r="C16374" s="9">
        <v>5.0599999999999999E-2</v>
      </c>
    </row>
    <row r="16375" spans="1:3">
      <c r="A16375" s="1">
        <v>45007.541666666664</v>
      </c>
      <c r="B16375">
        <v>4.6300000000000001E-2</v>
      </c>
      <c r="C16375" s="9">
        <v>5.0200000000000002E-2</v>
      </c>
    </row>
    <row r="16376" spans="1:3">
      <c r="A16376" s="1">
        <v>45007.552083333336</v>
      </c>
      <c r="B16376">
        <v>4.65E-2</v>
      </c>
      <c r="C16376" s="9">
        <v>5.0500000000000003E-2</v>
      </c>
    </row>
    <row r="16377" spans="1:3">
      <c r="A16377" s="1">
        <v>45007.5625</v>
      </c>
      <c r="B16377">
        <v>4.6399999999999997E-2</v>
      </c>
      <c r="C16377" s="9">
        <v>5.0299999999999997E-2</v>
      </c>
    </row>
    <row r="16378" spans="1:3">
      <c r="A16378" s="1">
        <v>45007.572916666664</v>
      </c>
      <c r="B16378">
        <v>4.6399999999999997E-2</v>
      </c>
      <c r="C16378" s="9">
        <v>5.0299999999999997E-2</v>
      </c>
    </row>
    <row r="16379" spans="1:3">
      <c r="A16379" s="1">
        <v>45007.583333333336</v>
      </c>
      <c r="B16379">
        <v>4.5999999999999999E-2</v>
      </c>
      <c r="C16379" s="9">
        <v>5.0100000000000006E-2</v>
      </c>
    </row>
    <row r="16380" spans="1:3">
      <c r="A16380" s="1">
        <v>45007.59375</v>
      </c>
      <c r="B16380">
        <v>4.6100000000000002E-2</v>
      </c>
      <c r="C16380" s="9">
        <v>5.0299999999999997E-2</v>
      </c>
    </row>
    <row r="16381" spans="1:3">
      <c r="A16381" s="1">
        <v>45007.604166666664</v>
      </c>
      <c r="B16381">
        <v>4.6100000000000002E-2</v>
      </c>
      <c r="C16381" s="9">
        <v>5.04E-2</v>
      </c>
    </row>
    <row r="16382" spans="1:3">
      <c r="A16382" s="1">
        <v>45007.614583333336</v>
      </c>
      <c r="B16382">
        <v>4.6199999999999998E-2</v>
      </c>
      <c r="C16382" s="9">
        <v>5.04E-2</v>
      </c>
    </row>
    <row r="16383" spans="1:3">
      <c r="A16383" s="1">
        <v>45007.625</v>
      </c>
      <c r="B16383">
        <v>4.6300000000000001E-2</v>
      </c>
      <c r="C16383" s="9">
        <v>5.0500000000000003E-2</v>
      </c>
    </row>
    <row r="16384" spans="1:3">
      <c r="A16384" s="1">
        <v>45007.635416666664</v>
      </c>
      <c r="B16384">
        <v>4.6300000000000001E-2</v>
      </c>
      <c r="C16384" s="9">
        <v>5.0500000000000003E-2</v>
      </c>
    </row>
    <row r="16385" spans="1:3">
      <c r="A16385" s="1">
        <v>45007.645833333336</v>
      </c>
      <c r="B16385">
        <v>4.6300000000000001E-2</v>
      </c>
      <c r="C16385" s="9">
        <v>5.0700000000000002E-2</v>
      </c>
    </row>
    <row r="16386" spans="1:3">
      <c r="A16386" s="1">
        <v>45007.65625</v>
      </c>
      <c r="B16386">
        <v>4.6399999999999997E-2</v>
      </c>
      <c r="C16386" s="9">
        <v>5.0600000000000006E-2</v>
      </c>
    </row>
    <row r="16387" spans="1:3">
      <c r="A16387" s="1">
        <v>45007.666666666664</v>
      </c>
      <c r="B16387">
        <v>4.6300000000000001E-2</v>
      </c>
      <c r="C16387" s="9">
        <v>5.04E-2</v>
      </c>
    </row>
    <row r="16388" spans="1:3">
      <c r="A16388" s="1">
        <v>45007.677083333336</v>
      </c>
      <c r="B16388">
        <v>4.6199999999999998E-2</v>
      </c>
      <c r="C16388" s="9">
        <v>5.0500000000000003E-2</v>
      </c>
    </row>
    <row r="16389" spans="1:3">
      <c r="A16389" s="1">
        <v>45007.6875</v>
      </c>
      <c r="B16389">
        <v>4.58E-2</v>
      </c>
      <c r="C16389" s="9">
        <v>0.05</v>
      </c>
    </row>
    <row r="16390" spans="1:3">
      <c r="A16390" s="1">
        <v>45007.697916666664</v>
      </c>
      <c r="B16390">
        <v>4.5699999999999998E-2</v>
      </c>
      <c r="C16390" s="9">
        <v>4.99E-2</v>
      </c>
    </row>
    <row r="16391" spans="1:3">
      <c r="A16391" s="1">
        <v>45007.708333333336</v>
      </c>
      <c r="B16391">
        <v>4.5999999999999999E-2</v>
      </c>
      <c r="C16391" s="9">
        <v>5.0099999999999999E-2</v>
      </c>
    </row>
    <row r="16392" spans="1:3">
      <c r="A16392" s="1">
        <v>45007.71875</v>
      </c>
      <c r="B16392">
        <v>4.5699999999999998E-2</v>
      </c>
      <c r="C16392" s="9">
        <v>4.9799999999999997E-2</v>
      </c>
    </row>
    <row r="16393" spans="1:3">
      <c r="A16393" s="1">
        <v>45007.729166666664</v>
      </c>
      <c r="B16393">
        <v>4.5600000000000002E-2</v>
      </c>
      <c r="C16393" s="9">
        <v>4.9799999999999997E-2</v>
      </c>
    </row>
    <row r="16394" spans="1:3">
      <c r="A16394" s="1">
        <v>45007.739583333336</v>
      </c>
      <c r="B16394">
        <v>4.58E-2</v>
      </c>
      <c r="C16394" s="9">
        <v>4.99E-2</v>
      </c>
    </row>
    <row r="16395" spans="1:3">
      <c r="A16395" s="1">
        <v>45007.75</v>
      </c>
      <c r="B16395">
        <v>4.5999999999999999E-2</v>
      </c>
      <c r="C16395" s="9">
        <v>5.0099999999999999E-2</v>
      </c>
    </row>
    <row r="16396" spans="1:3">
      <c r="A16396" s="1">
        <v>45007.760416666664</v>
      </c>
      <c r="B16396">
        <v>4.5999999999999999E-2</v>
      </c>
      <c r="C16396" s="9">
        <v>0.05</v>
      </c>
    </row>
    <row r="16397" spans="1:3">
      <c r="A16397" s="1">
        <v>45007.770833333336</v>
      </c>
      <c r="B16397">
        <v>4.5699999999999998E-2</v>
      </c>
      <c r="C16397" s="9">
        <v>4.9799999999999997E-2</v>
      </c>
    </row>
    <row r="16398" spans="1:3">
      <c r="A16398" s="1">
        <v>45007.78125</v>
      </c>
      <c r="B16398">
        <v>4.53E-2</v>
      </c>
      <c r="C16398" s="9">
        <v>4.9399999999999999E-2</v>
      </c>
    </row>
    <row r="16399" spans="1:3">
      <c r="A16399" s="1">
        <v>45007.791666666664</v>
      </c>
      <c r="B16399">
        <v>4.5199999999999997E-2</v>
      </c>
      <c r="C16399" s="9">
        <v>4.9200000000000001E-2</v>
      </c>
    </row>
    <row r="16400" spans="1:3">
      <c r="A16400" s="1">
        <v>45007.802083333336</v>
      </c>
      <c r="B16400">
        <v>4.58E-2</v>
      </c>
      <c r="C16400" s="9">
        <v>4.9799999999999997E-2</v>
      </c>
    </row>
    <row r="16401" spans="1:3">
      <c r="A16401" s="1">
        <v>45007.8125</v>
      </c>
      <c r="B16401">
        <v>4.58E-2</v>
      </c>
      <c r="C16401" s="9">
        <v>0.05</v>
      </c>
    </row>
    <row r="16402" spans="1:3">
      <c r="A16402" s="1">
        <v>45007.822916666664</v>
      </c>
      <c r="B16402">
        <v>4.58E-2</v>
      </c>
      <c r="C16402" s="9">
        <v>4.99E-2</v>
      </c>
    </row>
    <row r="16403" spans="1:3">
      <c r="A16403" s="1">
        <v>45007.833333333336</v>
      </c>
      <c r="B16403">
        <v>4.5699999999999998E-2</v>
      </c>
      <c r="C16403" s="9">
        <v>4.9799999999999997E-2</v>
      </c>
    </row>
    <row r="16404" spans="1:3">
      <c r="A16404" s="1">
        <v>45007.84375</v>
      </c>
      <c r="B16404">
        <v>4.53E-2</v>
      </c>
      <c r="C16404" s="9">
        <v>4.9399999999999999E-2</v>
      </c>
    </row>
    <row r="16405" spans="1:3">
      <c r="A16405" s="1">
        <v>45007.854166666664</v>
      </c>
      <c r="B16405">
        <v>4.5400000000000003E-2</v>
      </c>
      <c r="C16405" s="9">
        <v>4.9500000000000002E-2</v>
      </c>
    </row>
    <row r="16406" spans="1:3">
      <c r="A16406" s="1">
        <v>45007.864583333336</v>
      </c>
      <c r="B16406">
        <v>4.5400000000000003E-2</v>
      </c>
      <c r="C16406" s="9">
        <v>4.9500000000000002E-2</v>
      </c>
    </row>
    <row r="16407" spans="1:3">
      <c r="A16407" s="1">
        <v>45007.875</v>
      </c>
      <c r="B16407">
        <v>4.5400000000000003E-2</v>
      </c>
      <c r="C16407" s="9">
        <v>4.9399999999999999E-2</v>
      </c>
    </row>
    <row r="16408" spans="1:3">
      <c r="A16408" s="1">
        <v>45007.885416666664</v>
      </c>
      <c r="B16408">
        <v>4.5600000000000002E-2</v>
      </c>
      <c r="C16408" s="9">
        <v>4.9700000000000001E-2</v>
      </c>
    </row>
    <row r="16409" spans="1:3">
      <c r="A16409" s="1">
        <v>45007.895833333336</v>
      </c>
      <c r="B16409">
        <v>4.5199999999999997E-2</v>
      </c>
      <c r="C16409" s="9">
        <v>4.9299999999999997E-2</v>
      </c>
    </row>
    <row r="16410" spans="1:3">
      <c r="A16410" s="1">
        <v>45007.90625</v>
      </c>
      <c r="B16410">
        <v>4.5400000000000003E-2</v>
      </c>
      <c r="C16410" s="9">
        <v>4.9399999999999999E-2</v>
      </c>
    </row>
    <row r="16411" spans="1:3">
      <c r="A16411" s="1">
        <v>45007.916666666664</v>
      </c>
      <c r="B16411">
        <v>4.5199999999999997E-2</v>
      </c>
      <c r="C16411" s="9">
        <v>4.9199999999999994E-2</v>
      </c>
    </row>
    <row r="16412" spans="1:3">
      <c r="A16412" s="1">
        <v>45007.927083333336</v>
      </c>
      <c r="B16412">
        <v>4.5499999999999999E-2</v>
      </c>
      <c r="C16412" s="9">
        <v>4.9600000000000005E-2</v>
      </c>
    </row>
    <row r="16413" spans="1:3">
      <c r="A16413" s="1">
        <v>45007.9375</v>
      </c>
      <c r="B16413">
        <v>4.5699999999999998E-2</v>
      </c>
      <c r="C16413" s="9">
        <v>4.9799999999999997E-2</v>
      </c>
    </row>
    <row r="16414" spans="1:3">
      <c r="A16414" s="1">
        <v>45007.947916666664</v>
      </c>
      <c r="B16414">
        <v>4.58E-2</v>
      </c>
      <c r="C16414" s="9">
        <v>4.9799999999999997E-2</v>
      </c>
    </row>
    <row r="16415" spans="1:3">
      <c r="A16415" s="1">
        <v>45007.958333333336</v>
      </c>
      <c r="B16415">
        <v>4.5999999999999999E-2</v>
      </c>
      <c r="C16415" s="9">
        <v>5.0200000000000002E-2</v>
      </c>
    </row>
    <row r="16416" spans="1:3">
      <c r="A16416" s="1">
        <v>45007.96875</v>
      </c>
      <c r="B16416">
        <v>4.6100000000000002E-2</v>
      </c>
      <c r="C16416" s="9">
        <v>5.0299999999999997E-2</v>
      </c>
    </row>
    <row r="16417" spans="1:3">
      <c r="A16417" s="1">
        <v>45007.979166666664</v>
      </c>
      <c r="B16417">
        <v>4.6100000000000002E-2</v>
      </c>
      <c r="C16417" s="9">
        <v>5.0299999999999997E-2</v>
      </c>
    </row>
    <row r="16418" spans="1:3">
      <c r="A16418" s="1">
        <v>45007.989583333336</v>
      </c>
      <c r="B16418">
        <v>4.5999999999999999E-2</v>
      </c>
      <c r="C16418" s="9">
        <v>5.0200000000000002E-2</v>
      </c>
    </row>
    <row r="16419" spans="1:3">
      <c r="A16419" s="1">
        <v>45008</v>
      </c>
      <c r="B16419">
        <v>4.6199999999999998E-2</v>
      </c>
      <c r="C16419" s="9">
        <v>5.0500000000000003E-2</v>
      </c>
    </row>
    <row r="16420" spans="1:3">
      <c r="A16420" s="1">
        <v>45008.010416666664</v>
      </c>
      <c r="B16420">
        <v>4.6300000000000001E-2</v>
      </c>
      <c r="C16420" s="9">
        <v>5.0599999999999999E-2</v>
      </c>
    </row>
    <row r="16421" spans="1:3">
      <c r="A16421" s="1">
        <v>45008.020833333336</v>
      </c>
      <c r="B16421">
        <v>4.65E-2</v>
      </c>
      <c r="C16421" s="9">
        <v>5.0799999999999998E-2</v>
      </c>
    </row>
    <row r="16422" spans="1:3">
      <c r="A16422" s="1">
        <v>45008.03125</v>
      </c>
      <c r="B16422">
        <v>4.65E-2</v>
      </c>
      <c r="C16422" s="9">
        <v>5.0799999999999998E-2</v>
      </c>
    </row>
    <row r="16423" spans="1:3">
      <c r="A16423" s="1">
        <v>45008.041666666664</v>
      </c>
      <c r="B16423">
        <v>4.6399999999999997E-2</v>
      </c>
      <c r="C16423" s="9">
        <v>5.0799999999999998E-2</v>
      </c>
    </row>
    <row r="16424" spans="1:3">
      <c r="A16424" s="1">
        <v>45008.052083333336</v>
      </c>
      <c r="B16424">
        <v>4.6300000000000001E-2</v>
      </c>
      <c r="C16424" s="9">
        <v>5.0799999999999998E-2</v>
      </c>
    </row>
    <row r="16425" spans="1:3">
      <c r="A16425" s="1">
        <v>45008.0625</v>
      </c>
      <c r="B16425">
        <v>4.6399999999999997E-2</v>
      </c>
      <c r="C16425" s="9">
        <v>5.0700000000000002E-2</v>
      </c>
    </row>
    <row r="16426" spans="1:3">
      <c r="A16426" s="1">
        <v>45008.072916666664</v>
      </c>
      <c r="B16426">
        <v>4.6399999999999997E-2</v>
      </c>
      <c r="C16426" s="9">
        <v>5.0699999999999995E-2</v>
      </c>
    </row>
    <row r="16427" spans="1:3">
      <c r="A16427" s="1">
        <v>45008.083333333336</v>
      </c>
      <c r="B16427">
        <v>4.6399999999999997E-2</v>
      </c>
      <c r="C16427" s="9">
        <v>5.0799999999999998E-2</v>
      </c>
    </row>
    <row r="16428" spans="1:3">
      <c r="A16428" s="1">
        <v>45008.09375</v>
      </c>
      <c r="B16428">
        <v>4.6399999999999997E-2</v>
      </c>
      <c r="C16428" s="9">
        <v>5.1000000000000004E-2</v>
      </c>
    </row>
    <row r="16429" spans="1:3">
      <c r="A16429" s="1">
        <v>45008.104166666664</v>
      </c>
      <c r="B16429">
        <v>4.65E-2</v>
      </c>
      <c r="C16429" s="9">
        <v>5.0900000000000001E-2</v>
      </c>
    </row>
    <row r="16430" spans="1:3">
      <c r="A16430" s="1">
        <v>45008.114583333336</v>
      </c>
      <c r="B16430">
        <v>4.65E-2</v>
      </c>
      <c r="C16430" s="9">
        <v>5.0900000000000001E-2</v>
      </c>
    </row>
    <row r="16431" spans="1:3">
      <c r="A16431" s="1">
        <v>45008.125</v>
      </c>
      <c r="B16431">
        <v>4.65E-2</v>
      </c>
      <c r="C16431" s="9">
        <v>5.0900000000000001E-2</v>
      </c>
    </row>
    <row r="16432" spans="1:3">
      <c r="A16432" s="1">
        <v>45008.135416666664</v>
      </c>
      <c r="B16432">
        <v>4.6300000000000001E-2</v>
      </c>
      <c r="C16432" s="9">
        <v>5.0799999999999998E-2</v>
      </c>
    </row>
    <row r="16433" spans="1:3">
      <c r="A16433" s="1">
        <v>45008.145833333336</v>
      </c>
      <c r="B16433">
        <v>4.6399999999999997E-2</v>
      </c>
      <c r="C16433" s="9">
        <v>5.0799999999999998E-2</v>
      </c>
    </row>
    <row r="16434" spans="1:3">
      <c r="A16434" s="1">
        <v>45008.15625</v>
      </c>
      <c r="B16434">
        <v>4.6399999999999997E-2</v>
      </c>
      <c r="C16434" s="9">
        <v>5.0799999999999998E-2</v>
      </c>
    </row>
    <row r="16435" spans="1:3">
      <c r="A16435" s="1">
        <v>45008.166666666664</v>
      </c>
      <c r="B16435">
        <v>4.6399999999999997E-2</v>
      </c>
      <c r="C16435" s="9">
        <v>5.0699999999999995E-2</v>
      </c>
    </row>
    <row r="16436" spans="1:3">
      <c r="A16436" s="1">
        <v>45008.177083333336</v>
      </c>
      <c r="B16436">
        <v>4.6199999999999998E-2</v>
      </c>
      <c r="C16436" s="9">
        <v>5.0699999999999995E-2</v>
      </c>
    </row>
    <row r="16437" spans="1:3">
      <c r="A16437" s="1">
        <v>45008.1875</v>
      </c>
      <c r="B16437">
        <v>4.6199999999999998E-2</v>
      </c>
      <c r="C16437" s="9">
        <v>5.0699999999999995E-2</v>
      </c>
    </row>
    <row r="16438" spans="1:3">
      <c r="A16438" s="1">
        <v>45008.197916666664</v>
      </c>
      <c r="B16438">
        <v>4.6100000000000002E-2</v>
      </c>
      <c r="C16438" s="9">
        <v>5.0500000000000003E-2</v>
      </c>
    </row>
    <row r="16439" spans="1:3">
      <c r="A16439" s="1">
        <v>45008.208333333336</v>
      </c>
      <c r="B16439">
        <v>4.58E-2</v>
      </c>
      <c r="C16439" s="9">
        <v>5.0200000000000002E-2</v>
      </c>
    </row>
    <row r="16440" spans="1:3">
      <c r="A16440" s="1">
        <v>45008.21875</v>
      </c>
      <c r="B16440">
        <v>4.5499999999999999E-2</v>
      </c>
      <c r="C16440" s="9">
        <v>4.99E-2</v>
      </c>
    </row>
    <row r="16441" spans="1:3">
      <c r="A16441" s="1">
        <v>45008.229166666664</v>
      </c>
      <c r="B16441">
        <v>4.5699999999999998E-2</v>
      </c>
      <c r="C16441" s="9">
        <v>5.0200000000000002E-2</v>
      </c>
    </row>
    <row r="16442" spans="1:3">
      <c r="A16442" s="1">
        <v>45008.239583333336</v>
      </c>
      <c r="B16442">
        <v>4.5600000000000002E-2</v>
      </c>
      <c r="C16442" s="9">
        <v>4.9799999999999997E-2</v>
      </c>
    </row>
    <row r="16443" spans="1:3">
      <c r="A16443" s="1">
        <v>45008.25</v>
      </c>
      <c r="B16443">
        <v>4.53E-2</v>
      </c>
      <c r="C16443" s="9">
        <v>4.9599999999999998E-2</v>
      </c>
    </row>
    <row r="16444" spans="1:3">
      <c r="A16444" s="1">
        <v>45008.260416666664</v>
      </c>
      <c r="B16444">
        <v>4.5100000000000001E-2</v>
      </c>
      <c r="C16444" s="9">
        <v>4.9399999999999999E-2</v>
      </c>
    </row>
    <row r="16445" spans="1:3">
      <c r="A16445" s="1">
        <v>45008.270833333336</v>
      </c>
      <c r="B16445">
        <v>4.5699999999999998E-2</v>
      </c>
      <c r="C16445" s="9">
        <v>4.9699999999999994E-2</v>
      </c>
    </row>
    <row r="16446" spans="1:3">
      <c r="A16446" s="1">
        <v>45008.28125</v>
      </c>
      <c r="B16446">
        <v>4.6199999999999998E-2</v>
      </c>
      <c r="C16446" s="9">
        <v>5.04E-2</v>
      </c>
    </row>
    <row r="16447" spans="1:3">
      <c r="A16447" s="1">
        <v>45008.291666666664</v>
      </c>
      <c r="B16447">
        <v>4.5900000000000003E-2</v>
      </c>
      <c r="C16447" s="9">
        <v>5.0100000000000006E-2</v>
      </c>
    </row>
    <row r="16448" spans="1:3">
      <c r="A16448" s="1">
        <v>45008.302083333336</v>
      </c>
      <c r="B16448">
        <v>4.5600000000000002E-2</v>
      </c>
      <c r="C16448" s="9">
        <v>4.99E-2</v>
      </c>
    </row>
    <row r="16449" spans="1:3">
      <c r="A16449" s="1">
        <v>45008.3125</v>
      </c>
      <c r="B16449">
        <v>4.5400000000000003E-2</v>
      </c>
      <c r="C16449" s="9">
        <v>0.92500000000000004</v>
      </c>
    </row>
    <row r="16450" spans="1:3">
      <c r="A16450" s="1">
        <v>45008.322916666664</v>
      </c>
      <c r="B16450">
        <v>4.5400000000000003E-2</v>
      </c>
      <c r="C16450" s="9">
        <v>1.0389999999999999</v>
      </c>
    </row>
    <row r="16451" spans="1:3">
      <c r="A16451" s="1">
        <v>45008.333333333336</v>
      </c>
      <c r="B16451">
        <v>4.5600000000000002E-2</v>
      </c>
      <c r="C16451" s="9">
        <v>0.89839999999999998</v>
      </c>
    </row>
    <row r="16452" spans="1:3">
      <c r="A16452" s="1">
        <v>45008.34375</v>
      </c>
      <c r="B16452">
        <v>4.5600000000000002E-2</v>
      </c>
      <c r="C16452" s="9">
        <v>1.0749</v>
      </c>
    </row>
    <row r="16453" spans="1:3">
      <c r="A16453" s="1">
        <v>45008.354166666664</v>
      </c>
      <c r="B16453">
        <v>4.5600000000000002E-2</v>
      </c>
      <c r="C16453" s="9">
        <v>1.0817999999999999</v>
      </c>
    </row>
    <row r="16454" spans="1:3">
      <c r="A16454" s="1">
        <v>45008.364583333336</v>
      </c>
      <c r="B16454">
        <v>4.5900000000000003E-2</v>
      </c>
      <c r="C16454" s="9">
        <v>0.97019999999999995</v>
      </c>
    </row>
    <row r="16455" spans="1:3">
      <c r="A16455" s="1">
        <v>45008.375</v>
      </c>
      <c r="B16455">
        <v>4.5900000000000003E-2</v>
      </c>
      <c r="C16455" s="9">
        <v>1.0129999999999999</v>
      </c>
    </row>
    <row r="16456" spans="1:3">
      <c r="A16456" s="1">
        <v>45008.385416666664</v>
      </c>
      <c r="B16456">
        <v>4.5900000000000003E-2</v>
      </c>
      <c r="C16456" s="9">
        <v>0.86270000000000002</v>
      </c>
    </row>
    <row r="16457" spans="1:3">
      <c r="A16457" s="1">
        <v>45008.395833333336</v>
      </c>
      <c r="B16457">
        <v>4.6300000000000001E-2</v>
      </c>
      <c r="C16457" s="9">
        <v>0.95669999999999999</v>
      </c>
    </row>
    <row r="16458" spans="1:3">
      <c r="A16458" s="1">
        <v>45008.40625</v>
      </c>
      <c r="B16458">
        <v>4.6300000000000001E-2</v>
      </c>
      <c r="C16458" s="9">
        <v>0.76539999999999997</v>
      </c>
    </row>
    <row r="16459" spans="1:3">
      <c r="A16459" s="1">
        <v>45008.416666666664</v>
      </c>
      <c r="B16459">
        <v>4.6100000000000002E-2</v>
      </c>
      <c r="C16459" s="9">
        <v>0.88529999999999998</v>
      </c>
    </row>
    <row r="16460" spans="1:3">
      <c r="A16460" s="1">
        <v>45008.427083333336</v>
      </c>
      <c r="B16460">
        <v>4.6100000000000002E-2</v>
      </c>
      <c r="C16460" s="9">
        <v>0.79689999999999994</v>
      </c>
    </row>
    <row r="16461" spans="1:3">
      <c r="A16461" s="1">
        <v>45008.4375</v>
      </c>
      <c r="B16461">
        <v>4.5900000000000003E-2</v>
      </c>
      <c r="C16461" s="9">
        <v>0.71589999999999998</v>
      </c>
    </row>
    <row r="16462" spans="1:3">
      <c r="A16462" s="1">
        <v>45008.447916666664</v>
      </c>
      <c r="B16462">
        <v>4.58E-2</v>
      </c>
      <c r="C16462" s="9">
        <v>0.7571</v>
      </c>
    </row>
    <row r="16463" spans="1:3">
      <c r="A16463" s="1">
        <v>45008.458333333336</v>
      </c>
      <c r="B16463">
        <v>4.58E-2</v>
      </c>
      <c r="C16463" s="9">
        <v>0.23089999999999999</v>
      </c>
    </row>
    <row r="16464" spans="1:3">
      <c r="A16464" s="1">
        <v>45008.46875</v>
      </c>
      <c r="B16464">
        <v>4.5199999999999997E-2</v>
      </c>
      <c r="C16464" s="9">
        <v>4.9599999999999998E-2</v>
      </c>
    </row>
    <row r="16465" spans="1:3">
      <c r="A16465" s="1">
        <v>45008.479166666664</v>
      </c>
      <c r="B16465">
        <v>4.5499999999999999E-2</v>
      </c>
      <c r="C16465" s="9">
        <v>0.05</v>
      </c>
    </row>
    <row r="16466" spans="1:3">
      <c r="A16466" s="1">
        <v>45008.489583333336</v>
      </c>
      <c r="B16466">
        <v>4.5600000000000002E-2</v>
      </c>
      <c r="C16466" s="9">
        <v>4.99E-2</v>
      </c>
    </row>
    <row r="16467" spans="1:3">
      <c r="A16467" s="1">
        <v>45008.5</v>
      </c>
      <c r="B16467">
        <v>4.5999999999999999E-2</v>
      </c>
      <c r="C16467" s="9">
        <v>5.0200000000000002E-2</v>
      </c>
    </row>
    <row r="16468" spans="1:3">
      <c r="A16468" s="1">
        <v>45008.510416666664</v>
      </c>
      <c r="B16468">
        <v>4.5499999999999999E-2</v>
      </c>
      <c r="C16468" s="9">
        <v>0.05</v>
      </c>
    </row>
    <row r="16469" spans="1:3">
      <c r="A16469" s="1">
        <v>45008.520833333336</v>
      </c>
      <c r="B16469">
        <v>4.58E-2</v>
      </c>
      <c r="C16469" s="9">
        <v>5.04E-2</v>
      </c>
    </row>
    <row r="16470" spans="1:3">
      <c r="A16470" s="1">
        <v>45008.53125</v>
      </c>
      <c r="B16470">
        <v>4.58E-2</v>
      </c>
      <c r="C16470" s="9">
        <v>5.0200000000000002E-2</v>
      </c>
    </row>
    <row r="16471" spans="1:3">
      <c r="A16471" s="1">
        <v>45008.541666666664</v>
      </c>
      <c r="B16471">
        <v>4.5999999999999999E-2</v>
      </c>
      <c r="C16471" s="9">
        <v>5.0299999999999997E-2</v>
      </c>
    </row>
    <row r="16472" spans="1:3">
      <c r="A16472" s="1">
        <v>45008.552083333336</v>
      </c>
      <c r="B16472">
        <v>4.5900000000000003E-2</v>
      </c>
      <c r="C16472" s="9">
        <v>5.0299999999999997E-2</v>
      </c>
    </row>
    <row r="16473" spans="1:3">
      <c r="A16473" s="1">
        <v>45008.5625</v>
      </c>
      <c r="B16473">
        <v>4.5699999999999998E-2</v>
      </c>
      <c r="C16473" s="9">
        <v>5.0099999999999999E-2</v>
      </c>
    </row>
    <row r="16474" spans="1:3">
      <c r="A16474" s="1">
        <v>45008.572916666664</v>
      </c>
      <c r="B16474">
        <v>4.4200000000000003E-2</v>
      </c>
      <c r="C16474" s="9">
        <v>4.9500000000000002E-2</v>
      </c>
    </row>
    <row r="16475" spans="1:3">
      <c r="A16475" s="1">
        <v>45008.583333333336</v>
      </c>
      <c r="B16475">
        <v>4.36E-2</v>
      </c>
      <c r="C16475" s="9">
        <v>4.9399999999999999E-2</v>
      </c>
    </row>
    <row r="16476" spans="1:3">
      <c r="A16476" s="1">
        <v>45008.59375</v>
      </c>
      <c r="B16476">
        <v>4.4299999999999999E-2</v>
      </c>
      <c r="C16476" s="9">
        <v>4.9500000000000002E-2</v>
      </c>
    </row>
    <row r="16477" spans="1:3">
      <c r="A16477" s="1">
        <v>45008.604166666664</v>
      </c>
      <c r="B16477">
        <v>4.4900000000000002E-2</v>
      </c>
      <c r="C16477" s="9">
        <v>4.9699999999999994E-2</v>
      </c>
    </row>
    <row r="16478" spans="1:3">
      <c r="A16478" s="1">
        <v>45008.614583333336</v>
      </c>
      <c r="B16478">
        <v>4.5499999999999999E-2</v>
      </c>
      <c r="C16478" s="9">
        <v>0.05</v>
      </c>
    </row>
    <row r="16479" spans="1:3">
      <c r="A16479" s="1">
        <v>45008.625</v>
      </c>
      <c r="B16479">
        <v>4.4699999999999997E-2</v>
      </c>
      <c r="C16479" s="9">
        <v>4.9799999999999997E-2</v>
      </c>
    </row>
    <row r="16480" spans="1:3">
      <c r="A16480" s="1">
        <v>45008.635416666664</v>
      </c>
      <c r="B16480">
        <v>4.3799999999999999E-2</v>
      </c>
      <c r="C16480" s="9">
        <v>4.9500000000000002E-2</v>
      </c>
    </row>
    <row r="16481" spans="1:3">
      <c r="A16481" s="1">
        <v>45008.645833333336</v>
      </c>
      <c r="B16481">
        <v>4.4400000000000002E-2</v>
      </c>
      <c r="C16481" s="9">
        <v>4.9799999999999997E-2</v>
      </c>
    </row>
    <row r="16482" spans="1:3">
      <c r="A16482" s="1">
        <v>45008.65625</v>
      </c>
      <c r="B16482">
        <v>4.48E-2</v>
      </c>
      <c r="C16482" s="9">
        <v>4.99E-2</v>
      </c>
    </row>
    <row r="16483" spans="1:3">
      <c r="A16483" s="1">
        <v>45008.666666666664</v>
      </c>
      <c r="B16483">
        <v>4.5699999999999998E-2</v>
      </c>
      <c r="C16483" s="9">
        <v>5.0099999999999999E-2</v>
      </c>
    </row>
    <row r="16484" spans="1:3">
      <c r="A16484" s="1">
        <v>45008.677083333336</v>
      </c>
      <c r="B16484">
        <v>4.5400000000000003E-2</v>
      </c>
      <c r="C16484" s="9">
        <v>0.05</v>
      </c>
    </row>
    <row r="16485" spans="1:3">
      <c r="A16485" s="1">
        <v>45008.6875</v>
      </c>
      <c r="B16485">
        <v>4.3900000000000002E-2</v>
      </c>
      <c r="C16485" s="9">
        <v>4.9399999999999999E-2</v>
      </c>
    </row>
    <row r="16486" spans="1:3">
      <c r="A16486" s="1">
        <v>45008.697916666664</v>
      </c>
      <c r="B16486">
        <v>4.41E-2</v>
      </c>
      <c r="C16486" s="9">
        <v>4.9399999999999999E-2</v>
      </c>
    </row>
    <row r="16487" spans="1:3">
      <c r="A16487" s="1">
        <v>45008.708333333336</v>
      </c>
      <c r="B16487">
        <v>4.4699999999999997E-2</v>
      </c>
      <c r="C16487" s="9">
        <v>4.9500000000000002E-2</v>
      </c>
    </row>
    <row r="16488" spans="1:3">
      <c r="A16488" s="1">
        <v>45008.71875</v>
      </c>
      <c r="B16488">
        <v>4.4699999999999997E-2</v>
      </c>
      <c r="C16488" s="9">
        <v>4.9299999999999997E-2</v>
      </c>
    </row>
    <row r="16489" spans="1:3">
      <c r="A16489" s="1">
        <v>45008.729166666664</v>
      </c>
      <c r="B16489">
        <v>4.5199999999999997E-2</v>
      </c>
      <c r="C16489" s="9">
        <v>4.9200000000000001E-2</v>
      </c>
    </row>
    <row r="16490" spans="1:3">
      <c r="A16490" s="1">
        <v>45008.739583333336</v>
      </c>
      <c r="B16490">
        <v>4.5499999999999999E-2</v>
      </c>
      <c r="C16490" s="9">
        <v>4.9700000000000001E-2</v>
      </c>
    </row>
    <row r="16491" spans="1:3">
      <c r="A16491" s="1">
        <v>45008.75</v>
      </c>
      <c r="B16491">
        <v>4.5499999999999999E-2</v>
      </c>
      <c r="C16491" s="9">
        <v>4.9700000000000001E-2</v>
      </c>
    </row>
    <row r="16492" spans="1:3">
      <c r="A16492" s="1">
        <v>45008.760416666664</v>
      </c>
      <c r="B16492">
        <v>4.5600000000000002E-2</v>
      </c>
      <c r="C16492" s="9">
        <v>4.9600000000000005E-2</v>
      </c>
    </row>
    <row r="16493" spans="1:3">
      <c r="A16493" s="1">
        <v>45008.770833333336</v>
      </c>
      <c r="B16493">
        <v>4.5499999999999999E-2</v>
      </c>
      <c r="C16493" s="9">
        <v>4.9500000000000002E-2</v>
      </c>
    </row>
    <row r="16494" spans="1:3">
      <c r="A16494" s="1">
        <v>45008.78125</v>
      </c>
      <c r="B16494">
        <v>4.5400000000000003E-2</v>
      </c>
      <c r="C16494" s="9">
        <v>4.9799999999999997E-2</v>
      </c>
    </row>
    <row r="16495" spans="1:3">
      <c r="A16495" s="1">
        <v>45008.791666666664</v>
      </c>
      <c r="B16495">
        <v>4.53E-2</v>
      </c>
      <c r="C16495" s="9">
        <v>4.9700000000000001E-2</v>
      </c>
    </row>
    <row r="16496" spans="1:3">
      <c r="A16496" s="1">
        <v>45008.802083333336</v>
      </c>
      <c r="B16496">
        <v>4.53E-2</v>
      </c>
      <c r="C16496" s="9">
        <v>4.9500000000000002E-2</v>
      </c>
    </row>
    <row r="16497" spans="1:3">
      <c r="A16497" s="1">
        <v>45008.8125</v>
      </c>
      <c r="B16497">
        <v>4.5100000000000001E-2</v>
      </c>
      <c r="C16497" s="9">
        <v>4.9399999999999999E-2</v>
      </c>
    </row>
    <row r="16498" spans="1:3">
      <c r="A16498" s="1">
        <v>45008.822916666664</v>
      </c>
      <c r="B16498">
        <v>4.5199999999999997E-2</v>
      </c>
      <c r="C16498" s="9">
        <v>4.9299999999999997E-2</v>
      </c>
    </row>
    <row r="16499" spans="1:3">
      <c r="A16499" s="1">
        <v>45008.833333333336</v>
      </c>
      <c r="B16499">
        <v>4.5400000000000003E-2</v>
      </c>
      <c r="C16499" s="9">
        <v>4.9500000000000002E-2</v>
      </c>
    </row>
    <row r="16500" spans="1:3">
      <c r="A16500" s="1">
        <v>45008.84375</v>
      </c>
      <c r="B16500">
        <v>4.5699999999999998E-2</v>
      </c>
      <c r="C16500" s="9">
        <v>4.99E-2</v>
      </c>
    </row>
    <row r="16501" spans="1:3">
      <c r="A16501" s="1">
        <v>45008.854166666664</v>
      </c>
      <c r="B16501">
        <v>4.58E-2</v>
      </c>
      <c r="C16501" s="9">
        <v>5.0099999999999999E-2</v>
      </c>
    </row>
    <row r="16502" spans="1:3">
      <c r="A16502" s="1">
        <v>45008.864583333336</v>
      </c>
      <c r="B16502">
        <v>4.53E-2</v>
      </c>
      <c r="C16502" s="9">
        <v>4.9200000000000001E-2</v>
      </c>
    </row>
    <row r="16503" spans="1:3">
      <c r="A16503" s="1">
        <v>45008.875</v>
      </c>
      <c r="B16503">
        <v>4.48E-2</v>
      </c>
      <c r="C16503" s="9">
        <v>4.8899999999999999E-2</v>
      </c>
    </row>
    <row r="16504" spans="1:3">
      <c r="A16504" s="1">
        <v>45008.885416666664</v>
      </c>
      <c r="B16504">
        <v>4.4900000000000002E-2</v>
      </c>
      <c r="C16504" s="9">
        <v>4.9000000000000002E-2</v>
      </c>
    </row>
    <row r="16505" spans="1:3">
      <c r="A16505" s="1">
        <v>45008.895833333336</v>
      </c>
      <c r="B16505">
        <v>4.5100000000000001E-2</v>
      </c>
      <c r="C16505" s="9">
        <v>4.9200000000000001E-2</v>
      </c>
    </row>
    <row r="16506" spans="1:3">
      <c r="A16506" s="1">
        <v>45008.90625</v>
      </c>
      <c r="B16506">
        <v>4.5199999999999997E-2</v>
      </c>
      <c r="C16506" s="9">
        <v>4.9200000000000001E-2</v>
      </c>
    </row>
    <row r="16507" spans="1:3">
      <c r="A16507" s="1">
        <v>45008.916666666664</v>
      </c>
      <c r="B16507">
        <v>4.5400000000000003E-2</v>
      </c>
      <c r="C16507" s="9">
        <v>4.9399999999999999E-2</v>
      </c>
    </row>
    <row r="16508" spans="1:3">
      <c r="A16508" s="1">
        <v>45008.927083333336</v>
      </c>
      <c r="B16508">
        <v>4.5600000000000002E-2</v>
      </c>
      <c r="C16508" s="9">
        <v>4.9799999999999997E-2</v>
      </c>
    </row>
    <row r="16509" spans="1:3">
      <c r="A16509" s="1">
        <v>45008.9375</v>
      </c>
      <c r="B16509">
        <v>4.58E-2</v>
      </c>
      <c r="C16509" s="9">
        <v>4.99E-2</v>
      </c>
    </row>
    <row r="16510" spans="1:3">
      <c r="A16510" s="1">
        <v>45008.947916666664</v>
      </c>
      <c r="B16510">
        <v>4.5499999999999999E-2</v>
      </c>
      <c r="C16510" s="9">
        <v>4.9500000000000002E-2</v>
      </c>
    </row>
    <row r="16511" spans="1:3">
      <c r="A16511" s="1">
        <v>45008.958333333336</v>
      </c>
      <c r="B16511">
        <v>4.5499999999999999E-2</v>
      </c>
      <c r="C16511" s="9">
        <v>4.9599999999999998E-2</v>
      </c>
    </row>
    <row r="16512" spans="1:3">
      <c r="A16512" s="1">
        <v>45008.96875</v>
      </c>
      <c r="B16512">
        <v>4.5699999999999998E-2</v>
      </c>
      <c r="C16512" s="9">
        <v>0.05</v>
      </c>
    </row>
    <row r="16513" spans="1:3">
      <c r="A16513" s="1">
        <v>45008.979166666664</v>
      </c>
      <c r="B16513">
        <v>4.6100000000000002E-2</v>
      </c>
      <c r="C16513" s="9">
        <v>5.0200000000000002E-2</v>
      </c>
    </row>
    <row r="16514" spans="1:3">
      <c r="A16514" s="1">
        <v>45008.989583333336</v>
      </c>
      <c r="B16514">
        <v>4.6199999999999998E-2</v>
      </c>
      <c r="C16514" s="9">
        <v>5.04E-2</v>
      </c>
    </row>
    <row r="16515" spans="1:3">
      <c r="A16515" s="1">
        <v>45009</v>
      </c>
      <c r="B16515">
        <v>4.6199999999999998E-2</v>
      </c>
      <c r="C16515" s="9">
        <v>5.04E-2</v>
      </c>
    </row>
    <row r="16516" spans="1:3">
      <c r="A16516" s="1">
        <v>45009.010416666664</v>
      </c>
      <c r="B16516">
        <v>4.6100000000000002E-2</v>
      </c>
      <c r="C16516" s="9">
        <v>5.0500000000000003E-2</v>
      </c>
    </row>
    <row r="16517" spans="1:3">
      <c r="A16517" s="1">
        <v>45009.020833333336</v>
      </c>
      <c r="B16517">
        <v>4.6300000000000001E-2</v>
      </c>
      <c r="C16517" s="9">
        <v>5.0699999999999995E-2</v>
      </c>
    </row>
    <row r="16518" spans="1:3">
      <c r="A16518" s="1">
        <v>45009.03125</v>
      </c>
      <c r="B16518">
        <v>4.6399999999999997E-2</v>
      </c>
      <c r="C16518" s="9">
        <v>5.0599999999999999E-2</v>
      </c>
    </row>
    <row r="16519" spans="1:3">
      <c r="A16519" s="1">
        <v>45009.041666666664</v>
      </c>
      <c r="B16519">
        <v>4.6100000000000002E-2</v>
      </c>
      <c r="C16519" s="9">
        <v>5.0500000000000003E-2</v>
      </c>
    </row>
    <row r="16520" spans="1:3">
      <c r="A16520" s="1">
        <v>45009.052083333336</v>
      </c>
      <c r="B16520">
        <v>4.6300000000000001E-2</v>
      </c>
      <c r="C16520" s="9">
        <v>5.0799999999999998E-2</v>
      </c>
    </row>
    <row r="16521" spans="1:3">
      <c r="A16521" s="1">
        <v>45009.0625</v>
      </c>
      <c r="B16521">
        <v>4.65E-2</v>
      </c>
      <c r="C16521" s="9">
        <v>5.0900000000000001E-2</v>
      </c>
    </row>
    <row r="16522" spans="1:3">
      <c r="A16522" s="1">
        <v>45009.072916666664</v>
      </c>
      <c r="B16522">
        <v>4.6600000000000003E-2</v>
      </c>
      <c r="C16522" s="9">
        <v>5.0900000000000001E-2</v>
      </c>
    </row>
    <row r="16523" spans="1:3">
      <c r="A16523" s="1">
        <v>45009.083333333336</v>
      </c>
      <c r="B16523">
        <v>4.6399999999999997E-2</v>
      </c>
      <c r="C16523" s="9">
        <v>5.0799999999999998E-2</v>
      </c>
    </row>
    <row r="16524" spans="1:3">
      <c r="A16524" s="1">
        <v>45009.09375</v>
      </c>
      <c r="B16524">
        <v>4.6399999999999997E-2</v>
      </c>
      <c r="C16524" s="9">
        <v>5.0799999999999998E-2</v>
      </c>
    </row>
    <row r="16525" spans="1:3">
      <c r="A16525" s="1">
        <v>45009.104166666664</v>
      </c>
      <c r="B16525">
        <v>4.6300000000000001E-2</v>
      </c>
      <c r="C16525" s="9">
        <v>5.0600000000000006E-2</v>
      </c>
    </row>
    <row r="16526" spans="1:3">
      <c r="A16526" s="1">
        <v>45009.114583333336</v>
      </c>
      <c r="B16526">
        <v>4.6600000000000003E-2</v>
      </c>
      <c r="C16526" s="9">
        <v>5.0900000000000001E-2</v>
      </c>
    </row>
    <row r="16527" spans="1:3">
      <c r="A16527" s="1">
        <v>45009.125</v>
      </c>
      <c r="B16527">
        <v>4.6600000000000003E-2</v>
      </c>
      <c r="C16527" s="9">
        <v>5.1000000000000004E-2</v>
      </c>
    </row>
    <row r="16528" spans="1:3">
      <c r="A16528" s="1">
        <v>45009.135416666664</v>
      </c>
      <c r="B16528">
        <v>4.65E-2</v>
      </c>
      <c r="C16528" s="9">
        <v>5.1000000000000004E-2</v>
      </c>
    </row>
    <row r="16529" spans="1:3">
      <c r="A16529" s="1">
        <v>45009.145833333336</v>
      </c>
      <c r="B16529">
        <v>4.65E-2</v>
      </c>
      <c r="C16529" s="9">
        <v>5.0799999999999998E-2</v>
      </c>
    </row>
    <row r="16530" spans="1:3">
      <c r="A16530" s="1">
        <v>45009.15625</v>
      </c>
      <c r="B16530">
        <v>4.65E-2</v>
      </c>
      <c r="C16530" s="9">
        <v>5.0799999999999998E-2</v>
      </c>
    </row>
    <row r="16531" spans="1:3">
      <c r="A16531" s="1">
        <v>45009.166666666664</v>
      </c>
      <c r="B16531">
        <v>4.6399999999999997E-2</v>
      </c>
      <c r="C16531" s="9">
        <v>5.0900000000000001E-2</v>
      </c>
    </row>
    <row r="16532" spans="1:3">
      <c r="A16532" s="1">
        <v>45009.177083333336</v>
      </c>
      <c r="B16532">
        <v>4.6300000000000001E-2</v>
      </c>
      <c r="C16532" s="9">
        <v>5.0900000000000001E-2</v>
      </c>
    </row>
    <row r="16533" spans="1:3">
      <c r="A16533" s="1">
        <v>45009.1875</v>
      </c>
      <c r="B16533">
        <v>4.6199999999999998E-2</v>
      </c>
      <c r="C16533" s="9">
        <v>5.0500000000000003E-2</v>
      </c>
    </row>
    <row r="16534" spans="1:3">
      <c r="A16534" s="1">
        <v>45009.197916666664</v>
      </c>
      <c r="B16534">
        <v>4.6199999999999998E-2</v>
      </c>
      <c r="C16534" s="9">
        <v>5.0599999999999999E-2</v>
      </c>
    </row>
    <row r="16535" spans="1:3">
      <c r="A16535" s="1">
        <v>45009.208333333336</v>
      </c>
      <c r="B16535">
        <v>4.6300000000000001E-2</v>
      </c>
      <c r="C16535" s="9">
        <v>5.0799999999999998E-2</v>
      </c>
    </row>
    <row r="16536" spans="1:3">
      <c r="A16536" s="1">
        <v>45009.21875</v>
      </c>
      <c r="B16536">
        <v>4.5999999999999999E-2</v>
      </c>
      <c r="C16536" s="9">
        <v>5.0500000000000003E-2</v>
      </c>
    </row>
    <row r="16537" spans="1:3">
      <c r="A16537" s="1">
        <v>45009.229166666664</v>
      </c>
      <c r="B16537">
        <v>4.5699999999999998E-2</v>
      </c>
      <c r="C16537" s="9">
        <v>5.04E-2</v>
      </c>
    </row>
    <row r="16538" spans="1:3">
      <c r="A16538" s="1">
        <v>45009.239583333336</v>
      </c>
      <c r="B16538">
        <v>4.58E-2</v>
      </c>
      <c r="C16538" s="9">
        <v>5.0099999999999999E-2</v>
      </c>
    </row>
    <row r="16539" spans="1:3">
      <c r="A16539" s="1">
        <v>45009.25</v>
      </c>
      <c r="B16539">
        <v>4.5900000000000003E-2</v>
      </c>
      <c r="C16539" s="9">
        <v>0.05</v>
      </c>
    </row>
    <row r="16540" spans="1:3">
      <c r="A16540" s="1">
        <v>45009.260416666664</v>
      </c>
      <c r="B16540">
        <v>4.5699999999999998E-2</v>
      </c>
      <c r="C16540" s="9">
        <v>5.0100000000000006E-2</v>
      </c>
    </row>
    <row r="16541" spans="1:3">
      <c r="A16541" s="1">
        <v>45009.270833333336</v>
      </c>
      <c r="B16541">
        <v>4.5999999999999999E-2</v>
      </c>
      <c r="C16541" s="9">
        <v>5.04E-2</v>
      </c>
    </row>
    <row r="16542" spans="1:3">
      <c r="A16542" s="1">
        <v>45009.28125</v>
      </c>
      <c r="B16542">
        <v>4.5900000000000003E-2</v>
      </c>
      <c r="C16542" s="9">
        <v>5.0299999999999997E-2</v>
      </c>
    </row>
    <row r="16543" spans="1:3">
      <c r="A16543" s="1">
        <v>45009.291666666664</v>
      </c>
      <c r="B16543">
        <v>4.5600000000000002E-2</v>
      </c>
      <c r="C16543" s="9">
        <v>0.05</v>
      </c>
    </row>
    <row r="16544" spans="1:3">
      <c r="A16544" s="1">
        <v>45009.302083333336</v>
      </c>
      <c r="B16544">
        <v>4.5699999999999998E-2</v>
      </c>
      <c r="C16544" s="9">
        <v>5.0200000000000002E-2</v>
      </c>
    </row>
    <row r="16545" spans="1:3">
      <c r="A16545" s="1">
        <v>45009.3125</v>
      </c>
      <c r="B16545">
        <v>4.5600000000000002E-2</v>
      </c>
      <c r="C16545" s="9">
        <v>1.5309999999999999</v>
      </c>
    </row>
    <row r="16546" spans="1:3">
      <c r="A16546" s="1">
        <v>45009.322916666664</v>
      </c>
      <c r="B16546">
        <v>4.5699999999999998E-2</v>
      </c>
      <c r="C16546" s="9">
        <v>1.7181000000000002</v>
      </c>
    </row>
    <row r="16547" spans="1:3">
      <c r="A16547" s="1">
        <v>45009.333333333336</v>
      </c>
      <c r="B16547">
        <v>4.5900000000000003E-2</v>
      </c>
      <c r="C16547" s="9">
        <v>1.7265999999999999</v>
      </c>
    </row>
    <row r="16548" spans="1:3">
      <c r="A16548" s="1">
        <v>45009.34375</v>
      </c>
      <c r="B16548">
        <v>4.58E-2</v>
      </c>
      <c r="C16548" s="9">
        <v>1.6020000000000001</v>
      </c>
    </row>
    <row r="16549" spans="1:3">
      <c r="A16549" s="1">
        <v>45009.354166666664</v>
      </c>
      <c r="B16549">
        <v>4.5999999999999999E-2</v>
      </c>
      <c r="C16549" s="9">
        <v>1.3472999999999999</v>
      </c>
    </row>
    <row r="16550" spans="1:3">
      <c r="A16550" s="1">
        <v>45009.364583333336</v>
      </c>
      <c r="B16550">
        <v>4.58E-2</v>
      </c>
      <c r="C16550" s="9">
        <v>1.4798</v>
      </c>
    </row>
    <row r="16551" spans="1:3">
      <c r="A16551" s="1">
        <v>45009.375</v>
      </c>
      <c r="B16551">
        <v>4.58E-2</v>
      </c>
      <c r="C16551" s="9">
        <v>1.3687</v>
      </c>
    </row>
    <row r="16552" spans="1:3">
      <c r="A16552" s="1">
        <v>45009.385416666664</v>
      </c>
      <c r="B16552">
        <v>4.5900000000000003E-2</v>
      </c>
      <c r="C16552" s="9">
        <v>1.3658999999999999</v>
      </c>
    </row>
    <row r="16553" spans="1:3">
      <c r="A16553" s="1">
        <v>45009.395833333336</v>
      </c>
      <c r="B16553">
        <v>4.5900000000000003E-2</v>
      </c>
      <c r="C16553" s="9">
        <v>0.20169999999999999</v>
      </c>
    </row>
    <row r="16554" spans="1:3">
      <c r="A16554" s="1">
        <v>45009.40625</v>
      </c>
      <c r="B16554">
        <v>4.5900000000000003E-2</v>
      </c>
      <c r="C16554" s="9">
        <v>5.0099999999999999E-2</v>
      </c>
    </row>
    <row r="16555" spans="1:3">
      <c r="A16555" s="1">
        <v>45009.416666666664</v>
      </c>
      <c r="B16555">
        <v>4.5600000000000002E-2</v>
      </c>
      <c r="C16555" s="9">
        <v>4.99E-2</v>
      </c>
    </row>
    <row r="16556" spans="1:3">
      <c r="A16556" s="1">
        <v>45009.427083333336</v>
      </c>
      <c r="B16556">
        <v>4.5499999999999999E-2</v>
      </c>
      <c r="C16556" s="9">
        <v>4.9699999999999994E-2</v>
      </c>
    </row>
    <row r="16557" spans="1:3">
      <c r="A16557" s="1">
        <v>45009.4375</v>
      </c>
      <c r="B16557">
        <v>4.5499999999999999E-2</v>
      </c>
      <c r="C16557" s="9">
        <v>4.9700000000000001E-2</v>
      </c>
    </row>
    <row r="16558" spans="1:3">
      <c r="A16558" s="1">
        <v>45009.447916666664</v>
      </c>
      <c r="B16558">
        <v>4.6100000000000002E-2</v>
      </c>
      <c r="C16558" s="9">
        <v>4.9599999999999998E-2</v>
      </c>
    </row>
    <row r="16559" spans="1:3">
      <c r="A16559" s="1">
        <v>45009.458333333336</v>
      </c>
      <c r="B16559">
        <v>4.5699999999999998E-2</v>
      </c>
      <c r="C16559" s="9">
        <v>0.05</v>
      </c>
    </row>
    <row r="16560" spans="1:3">
      <c r="A16560" s="1">
        <v>45009.46875</v>
      </c>
      <c r="B16560">
        <v>4.5999999999999999E-2</v>
      </c>
      <c r="C16560" s="9">
        <v>5.04E-2</v>
      </c>
    </row>
    <row r="16561" spans="1:3">
      <c r="A16561" s="1">
        <v>45009.479166666664</v>
      </c>
      <c r="B16561">
        <v>4.6100000000000002E-2</v>
      </c>
      <c r="C16561" s="9">
        <v>5.04E-2</v>
      </c>
    </row>
    <row r="16562" spans="1:3">
      <c r="A16562" s="1">
        <v>45009.489583333336</v>
      </c>
      <c r="B16562">
        <v>4.6300000000000001E-2</v>
      </c>
      <c r="C16562" s="9">
        <v>5.0599999999999999E-2</v>
      </c>
    </row>
    <row r="16563" spans="1:3">
      <c r="A16563" s="1">
        <v>45009.5</v>
      </c>
      <c r="B16563">
        <v>4.5900000000000003E-2</v>
      </c>
      <c r="C16563" s="9">
        <v>5.0099999999999999E-2</v>
      </c>
    </row>
    <row r="16564" spans="1:3">
      <c r="A16564" s="1">
        <v>45009.510416666664</v>
      </c>
      <c r="B16564">
        <v>4.58E-2</v>
      </c>
      <c r="C16564" s="9">
        <v>4.9799999999999997E-2</v>
      </c>
    </row>
    <row r="16565" spans="1:3">
      <c r="A16565" s="1">
        <v>45009.520833333336</v>
      </c>
      <c r="B16565">
        <v>4.5999999999999999E-2</v>
      </c>
      <c r="C16565" s="9">
        <v>4.9799999999999997E-2</v>
      </c>
    </row>
    <row r="16566" spans="1:3">
      <c r="A16566" s="1">
        <v>45009.53125</v>
      </c>
      <c r="B16566">
        <v>4.6199999999999998E-2</v>
      </c>
      <c r="C16566" s="9">
        <v>0.05</v>
      </c>
    </row>
    <row r="16567" spans="1:3">
      <c r="A16567" s="1">
        <v>45009.541666666664</v>
      </c>
      <c r="B16567">
        <v>4.58E-2</v>
      </c>
      <c r="C16567" s="9">
        <v>4.99E-2</v>
      </c>
    </row>
    <row r="16568" spans="1:3">
      <c r="A16568" s="1">
        <v>45009.552083333336</v>
      </c>
      <c r="B16568">
        <v>4.5499999999999999E-2</v>
      </c>
      <c r="C16568" s="9">
        <v>4.9799999999999997E-2</v>
      </c>
    </row>
    <row r="16569" spans="1:3">
      <c r="A16569" s="1">
        <v>45009.5625</v>
      </c>
      <c r="B16569">
        <v>4.5900000000000003E-2</v>
      </c>
      <c r="C16569" s="9">
        <v>5.0100000000000006E-2</v>
      </c>
    </row>
    <row r="16570" spans="1:3">
      <c r="A16570" s="1">
        <v>45009.572916666664</v>
      </c>
      <c r="B16570">
        <v>4.58E-2</v>
      </c>
      <c r="C16570" s="9">
        <v>0.05</v>
      </c>
    </row>
    <row r="16571" spans="1:3">
      <c r="A16571" s="1">
        <v>45009.583333333336</v>
      </c>
      <c r="B16571">
        <v>4.5499999999999999E-2</v>
      </c>
      <c r="C16571" s="9">
        <v>4.9700000000000001E-2</v>
      </c>
    </row>
    <row r="16572" spans="1:3">
      <c r="A16572" s="1">
        <v>45009.59375</v>
      </c>
      <c r="B16572">
        <v>4.5400000000000003E-2</v>
      </c>
      <c r="C16572" s="9">
        <v>4.9700000000000001E-2</v>
      </c>
    </row>
    <row r="16573" spans="1:3">
      <c r="A16573" s="1">
        <v>45009.604166666664</v>
      </c>
      <c r="B16573">
        <v>4.5400000000000003E-2</v>
      </c>
      <c r="C16573" s="9">
        <v>4.9599999999999998E-2</v>
      </c>
    </row>
    <row r="16574" spans="1:3">
      <c r="A16574" s="1">
        <v>45009.614583333336</v>
      </c>
      <c r="B16574">
        <v>4.5499999999999999E-2</v>
      </c>
      <c r="C16574" s="9">
        <v>4.9799999999999997E-2</v>
      </c>
    </row>
    <row r="16575" spans="1:3">
      <c r="A16575" s="1">
        <v>45009.625</v>
      </c>
      <c r="B16575">
        <v>4.53E-2</v>
      </c>
      <c r="C16575" s="9">
        <v>4.9500000000000002E-2</v>
      </c>
    </row>
    <row r="16576" spans="1:3">
      <c r="A16576" s="1">
        <v>45009.635416666664</v>
      </c>
      <c r="B16576">
        <v>4.5600000000000002E-2</v>
      </c>
      <c r="C16576" s="9">
        <v>5.0099999999999999E-2</v>
      </c>
    </row>
    <row r="16577" spans="1:3">
      <c r="A16577" s="1">
        <v>45009.645833333336</v>
      </c>
      <c r="B16577">
        <v>4.58E-2</v>
      </c>
      <c r="C16577" s="9">
        <v>5.0100000000000006E-2</v>
      </c>
    </row>
    <row r="16578" spans="1:3">
      <c r="A16578" s="1">
        <v>45009.65625</v>
      </c>
      <c r="B16578">
        <v>4.6100000000000002E-2</v>
      </c>
      <c r="C16578" s="9">
        <v>5.04E-2</v>
      </c>
    </row>
    <row r="16579" spans="1:3">
      <c r="A16579" s="1">
        <v>45009.666666666664</v>
      </c>
      <c r="B16579">
        <v>4.58E-2</v>
      </c>
      <c r="C16579" s="9">
        <v>5.0099999999999999E-2</v>
      </c>
    </row>
    <row r="16580" spans="1:3">
      <c r="A16580" s="1">
        <v>45009.677083333336</v>
      </c>
      <c r="B16580">
        <v>4.5699999999999998E-2</v>
      </c>
      <c r="C16580" s="9">
        <v>5.0199999999999995E-2</v>
      </c>
    </row>
    <row r="16581" spans="1:3">
      <c r="A16581" s="1">
        <v>45009.6875</v>
      </c>
      <c r="B16581">
        <v>4.5600000000000002E-2</v>
      </c>
      <c r="C16581" s="9">
        <v>5.0099999999999999E-2</v>
      </c>
    </row>
    <row r="16582" spans="1:3">
      <c r="A16582" s="1">
        <v>45009.697916666664</v>
      </c>
      <c r="B16582">
        <v>4.5999999999999999E-2</v>
      </c>
      <c r="C16582" s="9">
        <v>5.0299999999999997E-2</v>
      </c>
    </row>
    <row r="16583" spans="1:3">
      <c r="A16583" s="1">
        <v>45009.708333333336</v>
      </c>
      <c r="B16583">
        <v>4.5900000000000003E-2</v>
      </c>
      <c r="C16583" s="9">
        <v>5.0299999999999997E-2</v>
      </c>
    </row>
    <row r="16584" spans="1:3">
      <c r="A16584" s="1">
        <v>45009.71875</v>
      </c>
      <c r="B16584">
        <v>4.5699999999999998E-2</v>
      </c>
      <c r="C16584" s="9">
        <v>0.05</v>
      </c>
    </row>
    <row r="16585" spans="1:3">
      <c r="A16585" s="1">
        <v>45009.729166666664</v>
      </c>
      <c r="B16585">
        <v>4.5699999999999998E-2</v>
      </c>
      <c r="C16585" s="9">
        <v>4.99E-2</v>
      </c>
    </row>
    <row r="16586" spans="1:3">
      <c r="A16586" s="1">
        <v>45009.739583333336</v>
      </c>
      <c r="B16586">
        <v>4.5699999999999998E-2</v>
      </c>
      <c r="C16586" s="9">
        <v>4.9799999999999997E-2</v>
      </c>
    </row>
    <row r="16587" spans="1:3">
      <c r="A16587" s="1">
        <v>45009.75</v>
      </c>
      <c r="B16587">
        <v>4.5900000000000003E-2</v>
      </c>
      <c r="C16587" s="9">
        <v>5.0199999999999995E-2</v>
      </c>
    </row>
    <row r="16588" spans="1:3">
      <c r="A16588" s="1">
        <v>45009.760416666664</v>
      </c>
      <c r="B16588">
        <v>4.5900000000000003E-2</v>
      </c>
      <c r="C16588" s="9">
        <v>5.0199999999999995E-2</v>
      </c>
    </row>
    <row r="16589" spans="1:3">
      <c r="A16589" s="1">
        <v>45009.770833333336</v>
      </c>
      <c r="B16589">
        <v>4.5499999999999999E-2</v>
      </c>
      <c r="C16589" s="9">
        <v>4.9700000000000001E-2</v>
      </c>
    </row>
    <row r="16590" spans="1:3">
      <c r="A16590" s="1">
        <v>45009.78125</v>
      </c>
      <c r="B16590">
        <v>4.5400000000000003E-2</v>
      </c>
      <c r="C16590" s="9">
        <v>4.9399999999999999E-2</v>
      </c>
    </row>
    <row r="16591" spans="1:3">
      <c r="A16591" s="1">
        <v>45009.791666666664</v>
      </c>
      <c r="B16591">
        <v>4.5400000000000003E-2</v>
      </c>
      <c r="C16591" s="9">
        <v>4.9700000000000001E-2</v>
      </c>
    </row>
    <row r="16592" spans="1:3">
      <c r="A16592" s="1">
        <v>45009.802083333336</v>
      </c>
      <c r="B16592">
        <v>4.4999999999999998E-2</v>
      </c>
      <c r="C16592" s="9">
        <v>4.9399999999999999E-2</v>
      </c>
    </row>
    <row r="16593" spans="1:3">
      <c r="A16593" s="1">
        <v>45009.8125</v>
      </c>
      <c r="B16593">
        <v>4.4900000000000002E-2</v>
      </c>
      <c r="C16593" s="9">
        <v>4.9199999999999994E-2</v>
      </c>
    </row>
    <row r="16594" spans="1:3">
      <c r="A16594" s="1">
        <v>45009.822916666664</v>
      </c>
      <c r="B16594">
        <v>4.53E-2</v>
      </c>
      <c r="C16594" s="9">
        <v>4.9299999999999997E-2</v>
      </c>
    </row>
    <row r="16595" spans="1:3">
      <c r="A16595" s="1">
        <v>45009.833333333336</v>
      </c>
      <c r="B16595">
        <v>4.5199999999999997E-2</v>
      </c>
      <c r="C16595" s="9">
        <v>4.9299999999999997E-2</v>
      </c>
    </row>
    <row r="16596" spans="1:3">
      <c r="A16596" s="1">
        <v>45009.84375</v>
      </c>
      <c r="B16596">
        <v>4.5199999999999997E-2</v>
      </c>
      <c r="C16596" s="9">
        <v>4.9299999999999997E-2</v>
      </c>
    </row>
    <row r="16597" spans="1:3">
      <c r="A16597" s="1">
        <v>45009.854166666664</v>
      </c>
      <c r="B16597">
        <v>4.48E-2</v>
      </c>
      <c r="C16597" s="9">
        <v>4.8799999999999996E-2</v>
      </c>
    </row>
    <row r="16598" spans="1:3">
      <c r="A16598" s="1">
        <v>45009.864583333336</v>
      </c>
      <c r="B16598">
        <v>4.4900000000000002E-2</v>
      </c>
      <c r="C16598" s="9">
        <v>4.9000000000000002E-2</v>
      </c>
    </row>
    <row r="16599" spans="1:3">
      <c r="A16599" s="1">
        <v>45009.875</v>
      </c>
      <c r="B16599">
        <v>4.4999999999999998E-2</v>
      </c>
      <c r="C16599" s="9">
        <v>4.9099999999999998E-2</v>
      </c>
    </row>
    <row r="16600" spans="1:3">
      <c r="A16600" s="1">
        <v>45009.885416666664</v>
      </c>
      <c r="B16600">
        <v>4.53E-2</v>
      </c>
      <c r="C16600" s="9">
        <v>4.9399999999999999E-2</v>
      </c>
    </row>
    <row r="16601" spans="1:3">
      <c r="A16601" s="1">
        <v>45009.895833333336</v>
      </c>
      <c r="B16601">
        <v>4.5499999999999999E-2</v>
      </c>
      <c r="C16601" s="9">
        <v>4.9700000000000001E-2</v>
      </c>
    </row>
    <row r="16602" spans="1:3">
      <c r="A16602" s="1">
        <v>45009.90625</v>
      </c>
      <c r="B16602">
        <v>4.5699999999999998E-2</v>
      </c>
      <c r="C16602" s="9">
        <v>4.9799999999999997E-2</v>
      </c>
    </row>
    <row r="16603" spans="1:3">
      <c r="A16603" s="1">
        <v>45009.916666666664</v>
      </c>
      <c r="B16603">
        <v>4.5999999999999999E-2</v>
      </c>
      <c r="C16603" s="9">
        <v>5.0099999999999999E-2</v>
      </c>
    </row>
    <row r="16604" spans="1:3">
      <c r="A16604" s="1">
        <v>45009.927083333336</v>
      </c>
      <c r="B16604">
        <v>4.6100000000000002E-2</v>
      </c>
      <c r="C16604" s="9">
        <v>5.04E-2</v>
      </c>
    </row>
    <row r="16605" spans="1:3">
      <c r="A16605" s="1">
        <v>45009.9375</v>
      </c>
      <c r="B16605">
        <v>4.6199999999999998E-2</v>
      </c>
      <c r="C16605" s="9">
        <v>5.04E-2</v>
      </c>
    </row>
    <row r="16606" spans="1:3">
      <c r="A16606" s="1">
        <v>45009.947916666664</v>
      </c>
      <c r="B16606">
        <v>4.6199999999999998E-2</v>
      </c>
      <c r="C16606" s="9">
        <v>5.0299999999999997E-2</v>
      </c>
    </row>
    <row r="16607" spans="1:3">
      <c r="A16607" s="1">
        <v>45009.958333333336</v>
      </c>
      <c r="B16607">
        <v>4.5699999999999998E-2</v>
      </c>
      <c r="C16607" s="9">
        <v>4.9799999999999997E-2</v>
      </c>
    </row>
    <row r="16608" spans="1:3">
      <c r="A16608" s="1">
        <v>45009.96875</v>
      </c>
      <c r="B16608">
        <v>4.5699999999999998E-2</v>
      </c>
      <c r="C16608" s="9">
        <v>4.9799999999999997E-2</v>
      </c>
    </row>
    <row r="16609" spans="1:3">
      <c r="A16609" s="1">
        <v>45009.979166666664</v>
      </c>
      <c r="B16609">
        <v>4.58E-2</v>
      </c>
      <c r="C16609" s="9">
        <v>4.99E-2</v>
      </c>
    </row>
    <row r="16610" spans="1:3">
      <c r="A16610" s="1">
        <v>45009.989583333336</v>
      </c>
      <c r="B16610">
        <v>4.5900000000000003E-2</v>
      </c>
      <c r="C16610" s="9">
        <v>5.0200000000000002E-2</v>
      </c>
    </row>
    <row r="16611" spans="1:3">
      <c r="A16611" s="1">
        <v>45010</v>
      </c>
      <c r="B16611">
        <v>4.5999999999999999E-2</v>
      </c>
      <c r="C16611" s="9">
        <v>5.0299999999999997E-2</v>
      </c>
    </row>
    <row r="16612" spans="1:3">
      <c r="A16612" s="1">
        <v>45010.010416666664</v>
      </c>
      <c r="B16612">
        <v>4.5999999999999999E-2</v>
      </c>
      <c r="C16612" s="9">
        <v>5.0200000000000002E-2</v>
      </c>
    </row>
    <row r="16613" spans="1:3">
      <c r="A16613" s="1">
        <v>45010.020833333336</v>
      </c>
      <c r="B16613">
        <v>4.6199999999999998E-2</v>
      </c>
      <c r="C16613" s="9">
        <v>5.0500000000000003E-2</v>
      </c>
    </row>
    <row r="16614" spans="1:3">
      <c r="A16614" s="1">
        <v>45010.03125</v>
      </c>
      <c r="B16614">
        <v>4.6199999999999998E-2</v>
      </c>
      <c r="C16614" s="9">
        <v>5.0500000000000003E-2</v>
      </c>
    </row>
    <row r="16615" spans="1:3">
      <c r="A16615" s="1">
        <v>45010.041666666664</v>
      </c>
      <c r="B16615">
        <v>4.5999999999999999E-2</v>
      </c>
      <c r="C16615" s="9">
        <v>5.04E-2</v>
      </c>
    </row>
    <row r="16616" spans="1:3">
      <c r="A16616" s="1">
        <v>45010.052083333336</v>
      </c>
      <c r="B16616">
        <v>4.6100000000000002E-2</v>
      </c>
      <c r="C16616" s="9">
        <v>5.0500000000000003E-2</v>
      </c>
    </row>
    <row r="16617" spans="1:3">
      <c r="A16617" s="1">
        <v>45010.0625</v>
      </c>
      <c r="B16617">
        <v>4.6100000000000002E-2</v>
      </c>
      <c r="C16617" s="9">
        <v>5.04E-2</v>
      </c>
    </row>
    <row r="16618" spans="1:3">
      <c r="A16618" s="1">
        <v>45010.072916666664</v>
      </c>
      <c r="B16618">
        <v>4.6100000000000002E-2</v>
      </c>
      <c r="C16618" s="9">
        <v>5.0500000000000003E-2</v>
      </c>
    </row>
    <row r="16619" spans="1:3">
      <c r="A16619" s="1">
        <v>45010.083333333336</v>
      </c>
      <c r="B16619">
        <v>4.6199999999999998E-2</v>
      </c>
      <c r="C16619" s="9">
        <v>5.0599999999999999E-2</v>
      </c>
    </row>
    <row r="16620" spans="1:3">
      <c r="A16620" s="1">
        <v>45010.09375</v>
      </c>
      <c r="B16620">
        <v>4.6199999999999998E-2</v>
      </c>
      <c r="C16620" s="9">
        <v>5.0599999999999999E-2</v>
      </c>
    </row>
    <row r="16621" spans="1:3">
      <c r="A16621" s="1">
        <v>45010.104166666664</v>
      </c>
      <c r="B16621">
        <v>4.6199999999999998E-2</v>
      </c>
      <c r="C16621" s="9">
        <v>5.0699999999999995E-2</v>
      </c>
    </row>
    <row r="16622" spans="1:3">
      <c r="A16622" s="1">
        <v>45010.114583333336</v>
      </c>
      <c r="B16622">
        <v>4.6199999999999998E-2</v>
      </c>
      <c r="C16622" s="9">
        <v>5.0599999999999999E-2</v>
      </c>
    </row>
    <row r="16623" spans="1:3">
      <c r="A16623" s="1">
        <v>45010.125</v>
      </c>
      <c r="B16623">
        <v>4.6199999999999998E-2</v>
      </c>
      <c r="C16623" s="9">
        <v>5.0700000000000002E-2</v>
      </c>
    </row>
    <row r="16624" spans="1:3">
      <c r="A16624" s="1">
        <v>45010.135416666664</v>
      </c>
      <c r="B16624">
        <v>4.6100000000000002E-2</v>
      </c>
      <c r="C16624" s="9">
        <v>5.0500000000000003E-2</v>
      </c>
    </row>
    <row r="16625" spans="1:3">
      <c r="A16625" s="1">
        <v>45010.145833333336</v>
      </c>
      <c r="B16625">
        <v>4.6199999999999998E-2</v>
      </c>
      <c r="C16625" s="9">
        <v>5.0500000000000003E-2</v>
      </c>
    </row>
    <row r="16626" spans="1:3">
      <c r="A16626" s="1">
        <v>45010.15625</v>
      </c>
      <c r="B16626">
        <v>4.6100000000000002E-2</v>
      </c>
      <c r="C16626" s="9">
        <v>5.0500000000000003E-2</v>
      </c>
    </row>
    <row r="16627" spans="1:3">
      <c r="A16627" s="1">
        <v>45010.166666666664</v>
      </c>
      <c r="B16627">
        <v>4.6199999999999998E-2</v>
      </c>
      <c r="C16627" s="9">
        <v>5.0799999999999998E-2</v>
      </c>
    </row>
    <row r="16628" spans="1:3">
      <c r="A16628" s="1">
        <v>45010.177083333336</v>
      </c>
      <c r="B16628">
        <v>4.6199999999999998E-2</v>
      </c>
      <c r="C16628" s="9">
        <v>5.0599999999999999E-2</v>
      </c>
    </row>
    <row r="16629" spans="1:3">
      <c r="A16629" s="1">
        <v>45010.1875</v>
      </c>
      <c r="B16629">
        <v>4.6199999999999998E-2</v>
      </c>
      <c r="C16629" s="9">
        <v>5.0500000000000003E-2</v>
      </c>
    </row>
    <row r="16630" spans="1:3">
      <c r="A16630" s="1">
        <v>45010.197916666664</v>
      </c>
      <c r="B16630">
        <v>4.6100000000000002E-2</v>
      </c>
      <c r="C16630" s="9">
        <v>5.0599999999999999E-2</v>
      </c>
    </row>
    <row r="16631" spans="1:3">
      <c r="A16631" s="1">
        <v>45010.208333333336</v>
      </c>
      <c r="B16631">
        <v>4.5999999999999999E-2</v>
      </c>
      <c r="C16631" s="9">
        <v>5.0599999999999999E-2</v>
      </c>
    </row>
    <row r="16632" spans="1:3">
      <c r="A16632" s="1">
        <v>45010.21875</v>
      </c>
      <c r="B16632">
        <v>4.5999999999999999E-2</v>
      </c>
      <c r="C16632" s="9">
        <v>5.04E-2</v>
      </c>
    </row>
    <row r="16633" spans="1:3">
      <c r="A16633" s="1">
        <v>45010.229166666664</v>
      </c>
      <c r="B16633">
        <v>4.5900000000000003E-2</v>
      </c>
      <c r="C16633" s="9">
        <v>5.04E-2</v>
      </c>
    </row>
    <row r="16634" spans="1:3">
      <c r="A16634" s="1">
        <v>45010.239583333336</v>
      </c>
      <c r="B16634">
        <v>4.5699999999999998E-2</v>
      </c>
      <c r="C16634" s="9">
        <v>5.0100000000000006E-2</v>
      </c>
    </row>
    <row r="16635" spans="1:3">
      <c r="A16635" s="1">
        <v>45010.25</v>
      </c>
      <c r="B16635">
        <v>4.53E-2</v>
      </c>
      <c r="C16635" s="9">
        <v>8.0399999999999999E-2</v>
      </c>
    </row>
    <row r="16636" spans="1:3">
      <c r="A16636" s="1">
        <v>45010.260416666664</v>
      </c>
      <c r="B16636">
        <v>4.5199999999999997E-2</v>
      </c>
      <c r="C16636" s="9">
        <v>1.9691000000000001</v>
      </c>
    </row>
    <row r="16637" spans="1:3">
      <c r="A16637" s="1">
        <v>45010.270833333336</v>
      </c>
      <c r="B16637">
        <v>4.5100000000000001E-2</v>
      </c>
      <c r="C16637" s="9">
        <v>2.1522000000000001</v>
      </c>
    </row>
    <row r="16638" spans="1:3">
      <c r="A16638" s="1">
        <v>45010.28125</v>
      </c>
      <c r="B16638">
        <v>4.5900000000000003E-2</v>
      </c>
      <c r="C16638" s="9">
        <v>1.9622999999999999</v>
      </c>
    </row>
    <row r="16639" spans="1:3">
      <c r="A16639" s="1">
        <v>45010.291666666664</v>
      </c>
      <c r="B16639">
        <v>4.5999999999999999E-2</v>
      </c>
      <c r="C16639" s="9">
        <v>3.49E-2</v>
      </c>
    </row>
    <row r="16640" spans="1:3">
      <c r="A16640" s="1">
        <v>45010.302083333336</v>
      </c>
      <c r="B16640">
        <v>4.5999999999999999E-2</v>
      </c>
      <c r="C16640" s="9">
        <v>5.04E-2</v>
      </c>
    </row>
    <row r="16641" spans="1:3">
      <c r="A16641" s="1">
        <v>45010.3125</v>
      </c>
      <c r="B16641">
        <v>4.58E-2</v>
      </c>
      <c r="C16641" s="9">
        <v>1.5617999999999999</v>
      </c>
    </row>
    <row r="16642" spans="1:3">
      <c r="A16642" s="1">
        <v>45010.322916666664</v>
      </c>
      <c r="B16642">
        <v>4.5699999999999998E-2</v>
      </c>
      <c r="C16642" s="9">
        <v>2.0911</v>
      </c>
    </row>
    <row r="16643" spans="1:3">
      <c r="A16643" s="1">
        <v>45010.333333333336</v>
      </c>
      <c r="B16643">
        <v>4.53E-2</v>
      </c>
      <c r="C16643" s="9">
        <v>1.7753000000000001</v>
      </c>
    </row>
    <row r="16644" spans="1:3">
      <c r="A16644" s="1">
        <v>45010.34375</v>
      </c>
      <c r="B16644">
        <v>4.5199999999999997E-2</v>
      </c>
      <c r="C16644" s="9">
        <v>1.7909999999999999</v>
      </c>
    </row>
    <row r="16645" spans="1:3">
      <c r="A16645" s="1">
        <v>45010.354166666664</v>
      </c>
      <c r="B16645">
        <v>4.3799999999999999E-2</v>
      </c>
      <c r="C16645" s="9">
        <v>1.4367999999999999</v>
      </c>
    </row>
    <row r="16646" spans="1:3">
      <c r="A16646" s="1">
        <v>45010.364583333336</v>
      </c>
      <c r="B16646">
        <v>4.3999999999999997E-2</v>
      </c>
      <c r="C16646" s="9">
        <v>1.3584000000000001</v>
      </c>
    </row>
    <row r="16647" spans="1:3">
      <c r="A16647" s="1">
        <v>45010.375</v>
      </c>
      <c r="B16647">
        <v>4.4299999999999999E-2</v>
      </c>
      <c r="C16647" s="9">
        <v>1.5097</v>
      </c>
    </row>
    <row r="16648" spans="1:3">
      <c r="A16648" s="1">
        <v>45010.385416666664</v>
      </c>
      <c r="B16648">
        <v>4.4400000000000002E-2</v>
      </c>
      <c r="C16648" s="9">
        <v>1.4014</v>
      </c>
    </row>
    <row r="16649" spans="1:3">
      <c r="A16649" s="1">
        <v>45010.395833333336</v>
      </c>
      <c r="B16649">
        <v>0.95679999999999998</v>
      </c>
      <c r="C16649" s="9">
        <v>1.2982</v>
      </c>
    </row>
    <row r="16650" spans="1:3">
      <c r="A16650" s="1">
        <v>45010.40625</v>
      </c>
      <c r="B16650">
        <v>1.9422999999999999</v>
      </c>
      <c r="C16650" s="9">
        <v>1.3428</v>
      </c>
    </row>
    <row r="16651" spans="1:3">
      <c r="A16651" s="1">
        <v>45010.416666666664</v>
      </c>
      <c r="B16651">
        <v>1.2605</v>
      </c>
      <c r="C16651" s="9">
        <v>1.0394000000000001</v>
      </c>
    </row>
    <row r="16652" spans="1:3">
      <c r="A16652" s="1">
        <v>45010.427083333336</v>
      </c>
      <c r="B16652">
        <v>1.3221000000000001</v>
      </c>
      <c r="C16652" s="9">
        <v>1.7294</v>
      </c>
    </row>
    <row r="16653" spans="1:3">
      <c r="A16653" s="1">
        <v>45010.4375</v>
      </c>
      <c r="B16653">
        <v>1.4668000000000001</v>
      </c>
      <c r="C16653" s="9">
        <v>1.1545000000000001</v>
      </c>
    </row>
    <row r="16654" spans="1:3">
      <c r="A16654" s="1">
        <v>45010.447916666664</v>
      </c>
      <c r="B16654">
        <v>1.3066</v>
      </c>
      <c r="C16654" s="9">
        <v>1.4148999999999998</v>
      </c>
    </row>
    <row r="16655" spans="1:3">
      <c r="A16655" s="1">
        <v>45010.458333333336</v>
      </c>
      <c r="B16655">
        <v>1.3509</v>
      </c>
      <c r="C16655" s="9">
        <v>0.40339999999999998</v>
      </c>
    </row>
    <row r="16656" spans="1:3">
      <c r="A16656" s="1">
        <v>45010.46875</v>
      </c>
      <c r="B16656">
        <v>1.3736999999999999</v>
      </c>
      <c r="C16656" s="9">
        <v>4.9299999999999997E-2</v>
      </c>
    </row>
    <row r="16657" spans="1:3">
      <c r="A16657" s="1">
        <v>45010.479166666664</v>
      </c>
      <c r="B16657">
        <v>1.3638999999999999</v>
      </c>
      <c r="C16657" s="9">
        <v>4.8799999999999996E-2</v>
      </c>
    </row>
    <row r="16658" spans="1:3">
      <c r="A16658" s="1">
        <v>45010.489583333336</v>
      </c>
      <c r="B16658">
        <v>1.2787999999999999</v>
      </c>
      <c r="C16658" s="9">
        <v>4.9399999999999999E-2</v>
      </c>
    </row>
    <row r="16659" spans="1:3">
      <c r="A16659" s="1">
        <v>45010.5</v>
      </c>
      <c r="B16659">
        <v>1.2212000000000001</v>
      </c>
      <c r="C16659" s="9">
        <v>4.9500000000000002E-2</v>
      </c>
    </row>
    <row r="16660" spans="1:3">
      <c r="A16660" s="1">
        <v>45010.510416666664</v>
      </c>
      <c r="B16660">
        <v>3.2300000000000002E-2</v>
      </c>
      <c r="C16660" s="9">
        <v>4.9600000000000005E-2</v>
      </c>
    </row>
    <row r="16661" spans="1:3">
      <c r="A16661" s="1">
        <v>45010.520833333336</v>
      </c>
      <c r="B16661">
        <v>4.53E-2</v>
      </c>
      <c r="C16661" s="9">
        <v>4.9299999999999997E-2</v>
      </c>
    </row>
    <row r="16662" spans="1:3">
      <c r="A16662" s="1">
        <v>45010.53125</v>
      </c>
      <c r="B16662">
        <v>4.5400000000000003E-2</v>
      </c>
      <c r="C16662" s="9">
        <v>4.9600000000000005E-2</v>
      </c>
    </row>
    <row r="16663" spans="1:3">
      <c r="A16663" s="1">
        <v>45010.541666666664</v>
      </c>
      <c r="B16663">
        <v>4.5600000000000002E-2</v>
      </c>
      <c r="C16663" s="9">
        <v>0.24199999999999999</v>
      </c>
    </row>
    <row r="16664" spans="1:3">
      <c r="A16664" s="1">
        <v>45010.552083333336</v>
      </c>
      <c r="B16664">
        <v>4.5600000000000002E-2</v>
      </c>
      <c r="C16664" s="9">
        <v>1.7528999999999999</v>
      </c>
    </row>
    <row r="16665" spans="1:3">
      <c r="A16665" s="1">
        <v>45010.5625</v>
      </c>
      <c r="B16665">
        <v>4.53E-2</v>
      </c>
      <c r="C16665" s="9">
        <v>1.8157000000000001</v>
      </c>
    </row>
    <row r="16666" spans="1:3">
      <c r="A16666" s="1">
        <v>45010.572916666664</v>
      </c>
      <c r="B16666">
        <v>4.5400000000000003E-2</v>
      </c>
      <c r="C16666" s="9">
        <v>1.5047999999999999</v>
      </c>
    </row>
    <row r="16667" spans="1:3">
      <c r="A16667" s="1">
        <v>45010.583333333336</v>
      </c>
      <c r="B16667">
        <v>4.53E-2</v>
      </c>
      <c r="C16667" s="9">
        <v>1.3002</v>
      </c>
    </row>
    <row r="16668" spans="1:3">
      <c r="A16668" s="1">
        <v>45010.59375</v>
      </c>
      <c r="B16668">
        <v>4.53E-2</v>
      </c>
      <c r="C16668" s="9">
        <v>3.7100000000000001E-2</v>
      </c>
    </row>
    <row r="16669" spans="1:3">
      <c r="A16669" s="1">
        <v>45010.604166666664</v>
      </c>
      <c r="B16669">
        <v>4.5400000000000003E-2</v>
      </c>
      <c r="C16669" s="9">
        <v>4.9200000000000001E-2</v>
      </c>
    </row>
    <row r="16670" spans="1:3">
      <c r="A16670" s="1">
        <v>45010.614583333336</v>
      </c>
      <c r="B16670">
        <v>4.53E-2</v>
      </c>
      <c r="C16670" s="9">
        <v>4.9200000000000001E-2</v>
      </c>
    </row>
    <row r="16671" spans="1:3">
      <c r="A16671" s="1">
        <v>45010.625</v>
      </c>
      <c r="B16671">
        <v>4.5499999999999999E-2</v>
      </c>
      <c r="C16671" s="9">
        <v>4.9500000000000002E-2</v>
      </c>
    </row>
    <row r="16672" spans="1:3">
      <c r="A16672" s="1">
        <v>45010.635416666664</v>
      </c>
      <c r="B16672">
        <v>4.4999999999999998E-2</v>
      </c>
      <c r="C16672" s="9">
        <v>4.8899999999999999E-2</v>
      </c>
    </row>
    <row r="16673" spans="1:3">
      <c r="A16673" s="1">
        <v>45010.645833333336</v>
      </c>
      <c r="B16673">
        <v>4.5199999999999997E-2</v>
      </c>
      <c r="C16673" s="9">
        <v>4.9299999999999997E-2</v>
      </c>
    </row>
    <row r="16674" spans="1:3">
      <c r="A16674" s="1">
        <v>45010.65625</v>
      </c>
      <c r="B16674">
        <v>4.5400000000000003E-2</v>
      </c>
      <c r="C16674" s="9">
        <v>4.9299999999999997E-2</v>
      </c>
    </row>
    <row r="16675" spans="1:3">
      <c r="A16675" s="1">
        <v>45010.666666666664</v>
      </c>
      <c r="B16675">
        <v>4.5400000000000003E-2</v>
      </c>
      <c r="C16675" s="9">
        <v>4.9500000000000002E-2</v>
      </c>
    </row>
    <row r="16676" spans="1:3">
      <c r="A16676" s="1">
        <v>45010.677083333336</v>
      </c>
      <c r="B16676">
        <v>4.5199999999999997E-2</v>
      </c>
      <c r="C16676" s="9">
        <v>4.9299999999999997E-2</v>
      </c>
    </row>
    <row r="16677" spans="1:3">
      <c r="A16677" s="1">
        <v>45010.6875</v>
      </c>
      <c r="B16677">
        <v>4.5199999999999997E-2</v>
      </c>
      <c r="C16677" s="9">
        <v>4.9200000000000001E-2</v>
      </c>
    </row>
    <row r="16678" spans="1:3">
      <c r="A16678" s="1">
        <v>45010.697916666664</v>
      </c>
      <c r="B16678">
        <v>4.5100000000000001E-2</v>
      </c>
      <c r="C16678" s="9">
        <v>4.9399999999999999E-2</v>
      </c>
    </row>
    <row r="16679" spans="1:3">
      <c r="A16679" s="1">
        <v>45010.708333333336</v>
      </c>
      <c r="B16679">
        <v>4.2700000000000002E-2</v>
      </c>
      <c r="C16679" s="9">
        <v>4.8899999999999999E-2</v>
      </c>
    </row>
    <row r="16680" spans="1:3">
      <c r="A16680" s="1">
        <v>45010.71875</v>
      </c>
      <c r="B16680">
        <v>4.3299999999999998E-2</v>
      </c>
      <c r="C16680" s="9">
        <v>4.9099999999999998E-2</v>
      </c>
    </row>
    <row r="16681" spans="1:3">
      <c r="A16681" s="1">
        <v>45010.729166666664</v>
      </c>
      <c r="B16681">
        <v>4.3799999999999999E-2</v>
      </c>
      <c r="C16681" s="9">
        <v>4.9099999999999998E-2</v>
      </c>
    </row>
    <row r="16682" spans="1:3">
      <c r="A16682" s="1">
        <v>45010.739583333336</v>
      </c>
      <c r="B16682">
        <v>4.41E-2</v>
      </c>
      <c r="C16682" s="9">
        <v>4.9000000000000002E-2</v>
      </c>
    </row>
    <row r="16683" spans="1:3">
      <c r="A16683" s="1">
        <v>45010.75</v>
      </c>
      <c r="B16683">
        <v>4.4900000000000002E-2</v>
      </c>
      <c r="C16683" s="9">
        <v>4.9099999999999998E-2</v>
      </c>
    </row>
    <row r="16684" spans="1:3">
      <c r="A16684" s="1">
        <v>45010.760416666664</v>
      </c>
      <c r="B16684">
        <v>4.5100000000000001E-2</v>
      </c>
      <c r="C16684" s="9">
        <v>4.9299999999999997E-2</v>
      </c>
    </row>
    <row r="16685" spans="1:3">
      <c r="A16685" s="1">
        <v>45010.770833333336</v>
      </c>
      <c r="B16685">
        <v>4.4999999999999998E-2</v>
      </c>
      <c r="C16685" s="9">
        <v>4.9199999999999994E-2</v>
      </c>
    </row>
    <row r="16686" spans="1:3">
      <c r="A16686" s="1">
        <v>45010.78125</v>
      </c>
      <c r="B16686">
        <v>4.4699999999999997E-2</v>
      </c>
      <c r="C16686" s="9">
        <v>4.8600000000000004E-2</v>
      </c>
    </row>
    <row r="16687" spans="1:3">
      <c r="A16687" s="1">
        <v>45010.791666666664</v>
      </c>
      <c r="B16687">
        <v>4.4600000000000001E-2</v>
      </c>
      <c r="C16687" s="9">
        <v>4.87E-2</v>
      </c>
    </row>
    <row r="16688" spans="1:3">
      <c r="A16688" s="1">
        <v>45010.802083333336</v>
      </c>
      <c r="B16688">
        <v>4.4699999999999997E-2</v>
      </c>
      <c r="C16688" s="9">
        <v>4.87E-2</v>
      </c>
    </row>
    <row r="16689" spans="1:3">
      <c r="A16689" s="1">
        <v>45010.8125</v>
      </c>
      <c r="B16689">
        <v>4.4699999999999997E-2</v>
      </c>
      <c r="C16689" s="9">
        <v>4.87E-2</v>
      </c>
    </row>
    <row r="16690" spans="1:3">
      <c r="A16690" s="1">
        <v>45010.822916666664</v>
      </c>
      <c r="B16690">
        <v>4.4999999999999998E-2</v>
      </c>
      <c r="C16690" s="9">
        <v>4.9000000000000002E-2</v>
      </c>
    </row>
    <row r="16691" spans="1:3">
      <c r="A16691" s="1">
        <v>45010.833333333336</v>
      </c>
      <c r="B16691">
        <v>4.4900000000000002E-2</v>
      </c>
      <c r="C16691" s="9">
        <v>4.8899999999999999E-2</v>
      </c>
    </row>
    <row r="16692" spans="1:3">
      <c r="A16692" s="1">
        <v>45010.84375</v>
      </c>
      <c r="B16692">
        <v>4.5199999999999997E-2</v>
      </c>
      <c r="C16692" s="9">
        <v>4.9200000000000001E-2</v>
      </c>
    </row>
    <row r="16693" spans="1:3">
      <c r="A16693" s="1">
        <v>45010.854166666664</v>
      </c>
      <c r="B16693">
        <v>4.5199999999999997E-2</v>
      </c>
      <c r="C16693" s="9">
        <v>4.9200000000000001E-2</v>
      </c>
    </row>
    <row r="16694" spans="1:3">
      <c r="A16694" s="1">
        <v>45010.864583333336</v>
      </c>
      <c r="B16694">
        <v>4.53E-2</v>
      </c>
      <c r="C16694" s="9">
        <v>4.9299999999999997E-2</v>
      </c>
    </row>
    <row r="16695" spans="1:3">
      <c r="A16695" s="1">
        <v>45010.875</v>
      </c>
      <c r="B16695">
        <v>4.53E-2</v>
      </c>
      <c r="C16695" s="9">
        <v>4.9399999999999999E-2</v>
      </c>
    </row>
    <row r="16696" spans="1:3">
      <c r="A16696" s="1">
        <v>45010.885416666664</v>
      </c>
      <c r="B16696">
        <v>4.5199999999999997E-2</v>
      </c>
      <c r="C16696" s="9">
        <v>4.9299999999999997E-2</v>
      </c>
    </row>
    <row r="16697" spans="1:3">
      <c r="A16697" s="1">
        <v>45010.895833333336</v>
      </c>
      <c r="B16697">
        <v>4.53E-2</v>
      </c>
      <c r="C16697" s="9">
        <v>4.9500000000000002E-2</v>
      </c>
    </row>
    <row r="16698" spans="1:3">
      <c r="A16698" s="1">
        <v>45010.90625</v>
      </c>
      <c r="B16698">
        <v>4.5499999999999999E-2</v>
      </c>
      <c r="C16698" s="9">
        <v>4.9600000000000005E-2</v>
      </c>
    </row>
    <row r="16699" spans="1:3">
      <c r="A16699" s="1">
        <v>45010.916666666664</v>
      </c>
      <c r="B16699">
        <v>4.58E-2</v>
      </c>
      <c r="C16699" s="9">
        <v>0.05</v>
      </c>
    </row>
    <row r="16700" spans="1:3">
      <c r="A16700" s="1">
        <v>45010.927083333336</v>
      </c>
      <c r="B16700">
        <v>4.5600000000000002E-2</v>
      </c>
      <c r="C16700" s="9">
        <v>4.9799999999999997E-2</v>
      </c>
    </row>
    <row r="16701" spans="1:3">
      <c r="A16701" s="1">
        <v>45010.9375</v>
      </c>
      <c r="B16701">
        <v>4.5199999999999997E-2</v>
      </c>
      <c r="C16701" s="9">
        <v>4.9399999999999999E-2</v>
      </c>
    </row>
    <row r="16702" spans="1:3">
      <c r="A16702" s="1">
        <v>45010.947916666664</v>
      </c>
      <c r="B16702">
        <v>4.5400000000000003E-2</v>
      </c>
      <c r="C16702" s="9">
        <v>4.9700000000000001E-2</v>
      </c>
    </row>
    <row r="16703" spans="1:3">
      <c r="A16703" s="1">
        <v>45010.958333333336</v>
      </c>
      <c r="B16703">
        <v>4.5400000000000003E-2</v>
      </c>
      <c r="C16703" s="9">
        <v>4.9700000000000001E-2</v>
      </c>
    </row>
    <row r="16704" spans="1:3">
      <c r="A16704" s="1">
        <v>45010.96875</v>
      </c>
      <c r="B16704">
        <v>4.5400000000000003E-2</v>
      </c>
      <c r="C16704" s="9">
        <v>4.9700000000000001E-2</v>
      </c>
    </row>
    <row r="16705" spans="1:3">
      <c r="A16705" s="1">
        <v>45010.979166666664</v>
      </c>
      <c r="B16705">
        <v>4.5400000000000003E-2</v>
      </c>
      <c r="C16705" s="9">
        <v>4.9699999999999994E-2</v>
      </c>
    </row>
    <row r="16706" spans="1:3">
      <c r="A16706" s="1">
        <v>45010.989583333336</v>
      </c>
      <c r="B16706">
        <v>4.5699999999999998E-2</v>
      </c>
      <c r="C16706" s="9">
        <v>5.0099999999999999E-2</v>
      </c>
    </row>
    <row r="16707" spans="1:3">
      <c r="A16707" s="1">
        <v>45011</v>
      </c>
      <c r="B16707">
        <v>4.58E-2</v>
      </c>
      <c r="C16707" s="9">
        <v>5.0299999999999997E-2</v>
      </c>
    </row>
    <row r="16708" spans="1:3">
      <c r="A16708" s="1">
        <v>45011.010416666664</v>
      </c>
      <c r="B16708">
        <v>4.5999999999999999E-2</v>
      </c>
      <c r="C16708" s="9">
        <v>5.04E-2</v>
      </c>
    </row>
    <row r="16709" spans="1:3">
      <c r="A16709" s="1">
        <v>45011.020833333336</v>
      </c>
      <c r="B16709">
        <v>4.5999999999999999E-2</v>
      </c>
      <c r="C16709" s="9">
        <v>5.04E-2</v>
      </c>
    </row>
    <row r="16710" spans="1:3">
      <c r="A16710" s="1">
        <v>45011.03125</v>
      </c>
      <c r="B16710">
        <v>4.6100000000000002E-2</v>
      </c>
      <c r="C16710" s="9">
        <v>5.0599999999999999E-2</v>
      </c>
    </row>
    <row r="16711" spans="1:3">
      <c r="A16711" s="1">
        <v>45011.041666666664</v>
      </c>
      <c r="B16711">
        <v>4.6199999999999998E-2</v>
      </c>
      <c r="C16711" s="9">
        <v>5.0700000000000002E-2</v>
      </c>
    </row>
    <row r="16712" spans="1:3">
      <c r="A16712" s="1">
        <v>45011.052083333336</v>
      </c>
      <c r="B16712">
        <v>4.6300000000000001E-2</v>
      </c>
      <c r="C16712" s="9">
        <v>5.0799999999999998E-2</v>
      </c>
    </row>
    <row r="16713" spans="1:3">
      <c r="A16713" s="1">
        <v>45011.0625</v>
      </c>
      <c r="B16713">
        <v>4.6300000000000001E-2</v>
      </c>
      <c r="C16713" s="9">
        <v>5.0799999999999998E-2</v>
      </c>
    </row>
    <row r="16714" spans="1:3">
      <c r="A16714" s="1">
        <v>45011.072916666664</v>
      </c>
      <c r="B16714">
        <v>4.6399999999999997E-2</v>
      </c>
      <c r="C16714" s="9">
        <v>5.0900000000000001E-2</v>
      </c>
    </row>
    <row r="16715" spans="1:3">
      <c r="A16715" s="1">
        <v>45011.083333333336</v>
      </c>
      <c r="B16715">
        <v>4.6399999999999997E-2</v>
      </c>
      <c r="C16715" s="9">
        <v>5.1000000000000004E-2</v>
      </c>
    </row>
    <row r="16716" spans="1:3">
      <c r="A16716" s="1">
        <v>45011.09375</v>
      </c>
      <c r="B16716">
        <v>4.6399999999999997E-2</v>
      </c>
      <c r="C16716" s="9">
        <v>5.0799999999999998E-2</v>
      </c>
    </row>
    <row r="16717" spans="1:3">
      <c r="A16717" s="1">
        <v>45011.104166666664</v>
      </c>
      <c r="B16717">
        <v>4.6399999999999997E-2</v>
      </c>
      <c r="C16717" s="9">
        <v>5.0900000000000001E-2</v>
      </c>
    </row>
    <row r="16718" spans="1:3">
      <c r="A16718" s="1">
        <v>45011.114583333336</v>
      </c>
      <c r="B16718">
        <v>4.6399999999999997E-2</v>
      </c>
      <c r="C16718" s="9">
        <v>5.0799999999999998E-2</v>
      </c>
    </row>
    <row r="16719" spans="1:3">
      <c r="A16719" s="1">
        <v>45011.125</v>
      </c>
      <c r="B16719">
        <v>4.5900000000000003E-2</v>
      </c>
      <c r="C16719" s="9">
        <v>1.2999999999999998</v>
      </c>
    </row>
    <row r="16720" spans="1:3">
      <c r="A16720" s="1">
        <v>45011.135416666664</v>
      </c>
      <c r="B16720">
        <v>4.58E-2</v>
      </c>
      <c r="C16720" s="9">
        <v>1.76</v>
      </c>
    </row>
    <row r="16721" spans="1:3">
      <c r="A16721" s="1">
        <v>45011.145833333336</v>
      </c>
      <c r="B16721">
        <v>4.5699999999999998E-2</v>
      </c>
      <c r="C16721" s="9">
        <v>1.806</v>
      </c>
    </row>
    <row r="16722" spans="1:3">
      <c r="A16722" s="1">
        <v>45011.15625</v>
      </c>
      <c r="B16722">
        <v>4.5900000000000003E-2</v>
      </c>
      <c r="C16722" s="9">
        <v>3.8000000000000006E-2</v>
      </c>
    </row>
    <row r="16723" spans="1:3">
      <c r="A16723" s="1">
        <v>45011.166666666664</v>
      </c>
      <c r="B16723">
        <v>4.58E-2</v>
      </c>
      <c r="C16723" s="9">
        <v>5.0299999999999997E-2</v>
      </c>
    </row>
    <row r="16724" spans="1:3">
      <c r="A16724" s="1">
        <v>45011.177083333336</v>
      </c>
      <c r="B16724">
        <v>4.5699999999999998E-2</v>
      </c>
      <c r="C16724" s="9">
        <v>5.0100000000000006E-2</v>
      </c>
    </row>
    <row r="16725" spans="1:3">
      <c r="A16725" s="1">
        <v>45011.1875</v>
      </c>
      <c r="B16725">
        <v>4.58E-2</v>
      </c>
      <c r="C16725" s="9">
        <v>5.0200000000000002E-2</v>
      </c>
    </row>
    <row r="16726" spans="1:3">
      <c r="A16726" s="1">
        <v>45011.197916666664</v>
      </c>
      <c r="B16726">
        <v>4.58E-2</v>
      </c>
      <c r="C16726" s="9">
        <v>5.0299999999999997E-2</v>
      </c>
    </row>
    <row r="16727" spans="1:3">
      <c r="A16727" s="1">
        <v>45011.208333333336</v>
      </c>
      <c r="B16727">
        <v>4.58E-2</v>
      </c>
      <c r="C16727" s="9">
        <v>5.0200000000000002E-2</v>
      </c>
    </row>
    <row r="16728" spans="1:3">
      <c r="A16728" s="1">
        <v>45011.21875</v>
      </c>
      <c r="B16728">
        <v>4.58E-2</v>
      </c>
      <c r="C16728" s="9">
        <v>5.0299999999999997E-2</v>
      </c>
    </row>
    <row r="16729" spans="1:3">
      <c r="A16729" s="1">
        <v>45011.229166666664</v>
      </c>
      <c r="B16729">
        <v>4.5699999999999998E-2</v>
      </c>
      <c r="C16729" s="9">
        <v>5.0200000000000002E-2</v>
      </c>
    </row>
    <row r="16730" spans="1:3">
      <c r="A16730" s="1">
        <v>45011.239583333336</v>
      </c>
      <c r="B16730">
        <v>4.5499999999999999E-2</v>
      </c>
      <c r="C16730" s="9">
        <v>0.05</v>
      </c>
    </row>
    <row r="16731" spans="1:3">
      <c r="A16731" s="1">
        <v>45011.25</v>
      </c>
      <c r="B16731">
        <v>4.5600000000000002E-2</v>
      </c>
      <c r="C16731" s="9">
        <v>0.05</v>
      </c>
    </row>
    <row r="16732" spans="1:3">
      <c r="A16732" s="1">
        <v>45011.260416666664</v>
      </c>
      <c r="B16732">
        <v>4.5499999999999999E-2</v>
      </c>
      <c r="C16732" s="9">
        <v>0.05</v>
      </c>
    </row>
    <row r="16733" spans="1:3">
      <c r="A16733" s="1">
        <v>45011.270833333336</v>
      </c>
      <c r="B16733">
        <v>1.7352000000000001</v>
      </c>
      <c r="C16733" s="9">
        <v>4.9500000000000002E-2</v>
      </c>
    </row>
    <row r="16734" spans="1:3">
      <c r="A16734" s="1">
        <v>45011.28125</v>
      </c>
      <c r="B16734">
        <v>1.6269</v>
      </c>
      <c r="C16734" s="9">
        <v>4.9700000000000001E-2</v>
      </c>
    </row>
    <row r="16735" spans="1:3">
      <c r="A16735" s="1">
        <v>45011.291666666664</v>
      </c>
      <c r="B16735">
        <v>1.6114999999999999</v>
      </c>
      <c r="C16735" s="9">
        <v>4.9500000000000002E-2</v>
      </c>
    </row>
    <row r="16736" spans="1:3">
      <c r="A16736" s="1">
        <v>45011.302083333336</v>
      </c>
      <c r="B16736">
        <v>1.3797999999999999</v>
      </c>
      <c r="C16736" s="9">
        <v>4.99E-2</v>
      </c>
    </row>
    <row r="16737" spans="1:3">
      <c r="A16737" s="1">
        <v>45011.3125</v>
      </c>
      <c r="B16737">
        <v>1.3446</v>
      </c>
      <c r="C16737" s="9">
        <v>1.5994999999999999</v>
      </c>
    </row>
    <row r="16738" spans="1:3">
      <c r="A16738" s="1">
        <v>45011.322916666664</v>
      </c>
      <c r="B16738">
        <v>1.3616999999999999</v>
      </c>
      <c r="C16738" s="9">
        <v>1.8437999999999999</v>
      </c>
    </row>
    <row r="16739" spans="1:3">
      <c r="A16739" s="1">
        <v>45011.333333333336</v>
      </c>
      <c r="B16739">
        <v>1.2712000000000001</v>
      </c>
      <c r="C16739" s="9">
        <v>1.5984</v>
      </c>
    </row>
    <row r="16740" spans="1:3">
      <c r="A16740" s="1">
        <v>45011.34375</v>
      </c>
      <c r="B16740">
        <v>1.3249</v>
      </c>
      <c r="C16740" s="9">
        <v>1.4485999999999999</v>
      </c>
    </row>
    <row r="16741" spans="1:3">
      <c r="A16741" s="1">
        <v>45011.354166666664</v>
      </c>
      <c r="B16741">
        <v>1.1372</v>
      </c>
      <c r="C16741" s="9">
        <v>1.3788</v>
      </c>
    </row>
    <row r="16742" spans="1:3">
      <c r="A16742" s="1">
        <v>45011.364583333336</v>
      </c>
      <c r="B16742">
        <v>1.1071</v>
      </c>
      <c r="C16742" s="9">
        <v>1.2962</v>
      </c>
    </row>
    <row r="16743" spans="1:3">
      <c r="A16743" s="1">
        <v>45011.375</v>
      </c>
      <c r="B16743">
        <v>1.1085</v>
      </c>
      <c r="C16743" s="9">
        <v>1.2992999999999999</v>
      </c>
    </row>
    <row r="16744" spans="1:3">
      <c r="A16744" s="1">
        <v>45011.385416666664</v>
      </c>
      <c r="B16744">
        <v>0.58440000000000003</v>
      </c>
      <c r="C16744" s="9">
        <v>1.2667999999999999</v>
      </c>
    </row>
    <row r="16745" spans="1:3">
      <c r="A16745" s="1">
        <v>45011.395833333336</v>
      </c>
      <c r="B16745">
        <v>4.5199999999999997E-2</v>
      </c>
      <c r="C16745" s="9">
        <v>1.077</v>
      </c>
    </row>
    <row r="16746" spans="1:3">
      <c r="A16746" s="1">
        <v>45011.40625</v>
      </c>
      <c r="B16746">
        <v>4.5199999999999997E-2</v>
      </c>
      <c r="C16746" s="9">
        <v>1.1080999999999999</v>
      </c>
    </row>
    <row r="16747" spans="1:3">
      <c r="A16747" s="1">
        <v>45011.416666666664</v>
      </c>
      <c r="B16747">
        <v>4.5400000000000003E-2</v>
      </c>
      <c r="C16747" s="9">
        <v>1.1747000000000001</v>
      </c>
    </row>
    <row r="16748" spans="1:3">
      <c r="A16748" s="1">
        <v>45011.427083333336</v>
      </c>
      <c r="B16748">
        <v>4.5600000000000002E-2</v>
      </c>
      <c r="C16748" s="9">
        <v>1.1511</v>
      </c>
    </row>
    <row r="16749" spans="1:3">
      <c r="A16749" s="1">
        <v>45011.4375</v>
      </c>
      <c r="B16749">
        <v>4.58E-2</v>
      </c>
      <c r="C16749" s="9">
        <v>0.99160000000000004</v>
      </c>
    </row>
    <row r="16750" spans="1:3">
      <c r="A16750" s="1">
        <v>45011.447916666664</v>
      </c>
      <c r="B16750">
        <v>4.58E-2</v>
      </c>
      <c r="C16750" s="9">
        <v>0.25869999999999999</v>
      </c>
    </row>
    <row r="16751" spans="1:3">
      <c r="A16751" s="1">
        <v>45011.458333333336</v>
      </c>
      <c r="B16751">
        <v>4.6100000000000002E-2</v>
      </c>
      <c r="C16751" s="9">
        <v>5.04E-2</v>
      </c>
    </row>
    <row r="16752" spans="1:3">
      <c r="A16752" s="1">
        <v>45011.46875</v>
      </c>
      <c r="B16752">
        <v>4.5499999999999999E-2</v>
      </c>
      <c r="C16752" s="9">
        <v>4.9599999999999998E-2</v>
      </c>
    </row>
    <row r="16753" spans="1:3">
      <c r="A16753" s="1">
        <v>45011.479166666664</v>
      </c>
      <c r="B16753">
        <v>4.5699999999999998E-2</v>
      </c>
      <c r="C16753" s="9">
        <v>4.9799999999999997E-2</v>
      </c>
    </row>
    <row r="16754" spans="1:3">
      <c r="A16754" s="1">
        <v>45011.489583333336</v>
      </c>
      <c r="B16754">
        <v>4.53E-2</v>
      </c>
      <c r="C16754" s="9">
        <v>4.9500000000000002E-2</v>
      </c>
    </row>
    <row r="16755" spans="1:3">
      <c r="A16755" s="1">
        <v>45011.5</v>
      </c>
      <c r="B16755">
        <v>4.5400000000000003E-2</v>
      </c>
      <c r="C16755" s="9">
        <v>4.9500000000000002E-2</v>
      </c>
    </row>
    <row r="16756" spans="1:3">
      <c r="A16756" s="1">
        <v>45011.510416666664</v>
      </c>
      <c r="B16756">
        <v>4.5499999999999999E-2</v>
      </c>
      <c r="C16756" s="9">
        <v>4.9500000000000002E-2</v>
      </c>
    </row>
    <row r="16757" spans="1:3">
      <c r="A16757" s="1">
        <v>45011.520833333336</v>
      </c>
      <c r="B16757">
        <v>4.5699999999999998E-2</v>
      </c>
      <c r="C16757" s="9">
        <v>4.9799999999999997E-2</v>
      </c>
    </row>
    <row r="16758" spans="1:3">
      <c r="A16758" s="1">
        <v>45011.53125</v>
      </c>
      <c r="B16758">
        <v>4.5699999999999998E-2</v>
      </c>
      <c r="C16758" s="9">
        <v>5.0099999999999999E-2</v>
      </c>
    </row>
    <row r="16759" spans="1:3">
      <c r="A16759" s="1">
        <v>45011.541666666664</v>
      </c>
      <c r="B16759">
        <v>4.6100000000000002E-2</v>
      </c>
      <c r="C16759" s="9">
        <v>5.0200000000000002E-2</v>
      </c>
    </row>
    <row r="16760" spans="1:3">
      <c r="A16760" s="1">
        <v>45011.552083333336</v>
      </c>
      <c r="B16760">
        <v>4.5699999999999998E-2</v>
      </c>
      <c r="C16760" s="9">
        <v>4.9799999999999997E-2</v>
      </c>
    </row>
    <row r="16761" spans="1:3">
      <c r="A16761" s="1">
        <v>45011.5625</v>
      </c>
      <c r="B16761">
        <v>4.5699999999999998E-2</v>
      </c>
      <c r="C16761" s="9">
        <v>4.9799999999999997E-2</v>
      </c>
    </row>
    <row r="16762" spans="1:3">
      <c r="A16762" s="1">
        <v>45011.572916666664</v>
      </c>
      <c r="B16762">
        <v>4.58E-2</v>
      </c>
      <c r="C16762" s="9">
        <v>5.0099999999999999E-2</v>
      </c>
    </row>
    <row r="16763" spans="1:3">
      <c r="A16763" s="1">
        <v>45011.583333333336</v>
      </c>
      <c r="B16763">
        <v>4.5699999999999998E-2</v>
      </c>
      <c r="C16763" s="9">
        <v>4.9799999999999997E-2</v>
      </c>
    </row>
    <row r="16764" spans="1:3">
      <c r="A16764" s="1">
        <v>45011.59375</v>
      </c>
      <c r="B16764">
        <v>4.5600000000000002E-2</v>
      </c>
      <c r="C16764" s="9">
        <v>4.9599999999999998E-2</v>
      </c>
    </row>
    <row r="16765" spans="1:3">
      <c r="A16765" s="1">
        <v>45011.604166666664</v>
      </c>
      <c r="B16765">
        <v>4.5600000000000002E-2</v>
      </c>
      <c r="C16765" s="9">
        <v>4.9700000000000001E-2</v>
      </c>
    </row>
    <row r="16766" spans="1:3">
      <c r="A16766" s="1">
        <v>45011.614583333336</v>
      </c>
      <c r="B16766">
        <v>4.5600000000000002E-2</v>
      </c>
      <c r="C16766" s="9">
        <v>4.99E-2</v>
      </c>
    </row>
    <row r="16767" spans="1:3">
      <c r="A16767" s="1">
        <v>45011.625</v>
      </c>
      <c r="B16767">
        <v>4.4999999999999998E-2</v>
      </c>
      <c r="C16767" s="9">
        <v>4.9100000000000005E-2</v>
      </c>
    </row>
    <row r="16768" spans="1:3">
      <c r="A16768" s="1">
        <v>45011.635416666664</v>
      </c>
      <c r="B16768">
        <v>4.4999999999999998E-2</v>
      </c>
      <c r="C16768" s="9">
        <v>4.9100000000000005E-2</v>
      </c>
    </row>
    <row r="16769" spans="1:3">
      <c r="A16769" s="1">
        <v>45011.645833333336</v>
      </c>
      <c r="B16769">
        <v>4.5400000000000003E-2</v>
      </c>
      <c r="C16769" s="9">
        <v>4.9500000000000002E-2</v>
      </c>
    </row>
    <row r="16770" spans="1:3">
      <c r="A16770" s="1">
        <v>45011.65625</v>
      </c>
      <c r="B16770">
        <v>4.53E-2</v>
      </c>
      <c r="C16770" s="9">
        <v>4.9600000000000005E-2</v>
      </c>
    </row>
    <row r="16771" spans="1:3">
      <c r="A16771" s="1">
        <v>45011.666666666664</v>
      </c>
      <c r="B16771">
        <v>4.53E-2</v>
      </c>
      <c r="C16771" s="9">
        <v>4.9600000000000005E-2</v>
      </c>
    </row>
    <row r="16772" spans="1:3">
      <c r="A16772" s="1">
        <v>45011.677083333336</v>
      </c>
      <c r="B16772">
        <v>4.5400000000000003E-2</v>
      </c>
      <c r="C16772" s="9">
        <v>4.9399999999999999E-2</v>
      </c>
    </row>
    <row r="16773" spans="1:3">
      <c r="A16773" s="1">
        <v>45011.6875</v>
      </c>
      <c r="B16773">
        <v>4.5600000000000002E-2</v>
      </c>
      <c r="C16773" s="9">
        <v>4.9799999999999997E-2</v>
      </c>
    </row>
    <row r="16774" spans="1:3">
      <c r="A16774" s="1">
        <v>45011.697916666664</v>
      </c>
      <c r="B16774">
        <v>4.5699999999999998E-2</v>
      </c>
      <c r="C16774" s="9">
        <v>4.9699999999999994E-2</v>
      </c>
    </row>
    <row r="16775" spans="1:3">
      <c r="A16775" s="1">
        <v>45011.708333333336</v>
      </c>
      <c r="B16775">
        <v>4.5400000000000003E-2</v>
      </c>
      <c r="C16775" s="9">
        <v>4.9299999999999997E-2</v>
      </c>
    </row>
    <row r="16776" spans="1:3">
      <c r="A16776" s="1">
        <v>45011.71875</v>
      </c>
      <c r="B16776">
        <v>4.5699999999999998E-2</v>
      </c>
      <c r="C16776" s="9">
        <v>4.9100000000000005E-2</v>
      </c>
    </row>
    <row r="16777" spans="1:3">
      <c r="A16777" s="1">
        <v>45011.729166666664</v>
      </c>
      <c r="B16777">
        <v>4.4900000000000002E-2</v>
      </c>
      <c r="C16777" s="9">
        <v>4.8899999999999999E-2</v>
      </c>
    </row>
    <row r="16778" spans="1:3">
      <c r="A16778" s="1">
        <v>45011.739583333336</v>
      </c>
      <c r="B16778">
        <v>4.4499999999999998E-2</v>
      </c>
      <c r="C16778" s="9">
        <v>4.8799999999999996E-2</v>
      </c>
    </row>
    <row r="16779" spans="1:3">
      <c r="A16779" s="1">
        <v>45011.75</v>
      </c>
      <c r="B16779">
        <v>4.4600000000000001E-2</v>
      </c>
      <c r="C16779" s="9">
        <v>4.87E-2</v>
      </c>
    </row>
    <row r="16780" spans="1:3">
      <c r="A16780" s="1">
        <v>45011.760416666664</v>
      </c>
      <c r="B16780">
        <v>4.4499999999999998E-2</v>
      </c>
      <c r="C16780" s="9">
        <v>4.8500000000000001E-2</v>
      </c>
    </row>
    <row r="16781" spans="1:3">
      <c r="A16781" s="1">
        <v>45011.770833333336</v>
      </c>
      <c r="B16781">
        <v>4.4400000000000002E-2</v>
      </c>
      <c r="C16781" s="9">
        <v>4.8500000000000001E-2</v>
      </c>
    </row>
    <row r="16782" spans="1:3">
      <c r="A16782" s="1">
        <v>45011.78125</v>
      </c>
      <c r="B16782">
        <v>4.4699999999999997E-2</v>
      </c>
      <c r="C16782" s="9">
        <v>4.8899999999999999E-2</v>
      </c>
    </row>
    <row r="16783" spans="1:3">
      <c r="A16783" s="1">
        <v>45011.791666666664</v>
      </c>
      <c r="B16783">
        <v>4.4900000000000002E-2</v>
      </c>
      <c r="C16783" s="9">
        <v>4.9000000000000002E-2</v>
      </c>
    </row>
    <row r="16784" spans="1:3">
      <c r="A16784" s="1">
        <v>45011.802083333336</v>
      </c>
      <c r="B16784">
        <v>4.4999999999999998E-2</v>
      </c>
      <c r="C16784" s="9">
        <v>4.9000000000000002E-2</v>
      </c>
    </row>
    <row r="16785" spans="1:3">
      <c r="A16785" s="1">
        <v>45011.8125</v>
      </c>
      <c r="B16785">
        <v>4.48E-2</v>
      </c>
      <c r="C16785" s="9">
        <v>4.8899999999999999E-2</v>
      </c>
    </row>
    <row r="16786" spans="1:3">
      <c r="A16786" s="1">
        <v>45011.822916666664</v>
      </c>
      <c r="B16786">
        <v>4.48E-2</v>
      </c>
      <c r="C16786" s="9">
        <v>4.9000000000000002E-2</v>
      </c>
    </row>
    <row r="16787" spans="1:3">
      <c r="A16787" s="1">
        <v>45011.833333333336</v>
      </c>
      <c r="B16787">
        <v>4.4999999999999998E-2</v>
      </c>
      <c r="C16787" s="9">
        <v>4.9000000000000002E-2</v>
      </c>
    </row>
    <row r="16788" spans="1:3">
      <c r="A16788" s="1">
        <v>45011.84375</v>
      </c>
      <c r="B16788">
        <v>4.4999999999999998E-2</v>
      </c>
      <c r="C16788" s="9">
        <v>4.8799999999999996E-2</v>
      </c>
    </row>
    <row r="16789" spans="1:3">
      <c r="A16789" s="1">
        <v>45011.854166666664</v>
      </c>
      <c r="B16789">
        <v>4.4999999999999998E-2</v>
      </c>
      <c r="C16789" s="9">
        <v>4.9000000000000002E-2</v>
      </c>
    </row>
    <row r="16790" spans="1:3">
      <c r="A16790" s="1">
        <v>45011.864583333336</v>
      </c>
      <c r="B16790">
        <v>4.4900000000000002E-2</v>
      </c>
      <c r="C16790" s="9">
        <v>4.9099999999999998E-2</v>
      </c>
    </row>
    <row r="16791" spans="1:3">
      <c r="A16791" s="1">
        <v>45011.875</v>
      </c>
      <c r="B16791">
        <v>4.5100000000000001E-2</v>
      </c>
      <c r="C16791" s="9">
        <v>4.9099999999999998E-2</v>
      </c>
    </row>
    <row r="16792" spans="1:3">
      <c r="A16792" s="1">
        <v>45011.885416666664</v>
      </c>
      <c r="B16792">
        <v>4.5199999999999997E-2</v>
      </c>
      <c r="C16792" s="9">
        <v>4.9100000000000005E-2</v>
      </c>
    </row>
    <row r="16793" spans="1:3">
      <c r="A16793" s="1">
        <v>45011.895833333336</v>
      </c>
      <c r="B16793">
        <v>4.5400000000000003E-2</v>
      </c>
      <c r="C16793" s="9">
        <v>4.9399999999999999E-2</v>
      </c>
    </row>
    <row r="16794" spans="1:3">
      <c r="A16794" s="1">
        <v>45011.90625</v>
      </c>
      <c r="B16794">
        <v>4.5600000000000002E-2</v>
      </c>
      <c r="C16794" s="9">
        <v>4.9799999999999997E-2</v>
      </c>
    </row>
    <row r="16795" spans="1:3">
      <c r="A16795" s="1">
        <v>45011.916666666664</v>
      </c>
      <c r="B16795">
        <v>4.5699999999999998E-2</v>
      </c>
      <c r="C16795" s="9">
        <v>4.9799999999999997E-2</v>
      </c>
    </row>
    <row r="16796" spans="1:3">
      <c r="A16796" s="1">
        <v>45011.927083333336</v>
      </c>
      <c r="B16796">
        <v>4.5900000000000003E-2</v>
      </c>
      <c r="C16796" s="9">
        <v>0.05</v>
      </c>
    </row>
    <row r="16797" spans="1:3">
      <c r="A16797" s="1">
        <v>45011.9375</v>
      </c>
      <c r="B16797">
        <v>4.5900000000000003E-2</v>
      </c>
      <c r="C16797" s="9">
        <v>0.05</v>
      </c>
    </row>
    <row r="16798" spans="1:3">
      <c r="A16798" s="1">
        <v>45011.947916666664</v>
      </c>
      <c r="B16798">
        <v>4.6100000000000002E-2</v>
      </c>
      <c r="C16798" s="9">
        <v>5.04E-2</v>
      </c>
    </row>
    <row r="16799" spans="1:3">
      <c r="A16799" s="1">
        <v>45011.958333333336</v>
      </c>
      <c r="B16799">
        <v>4.5600000000000002E-2</v>
      </c>
      <c r="C16799" s="9">
        <v>4.99E-2</v>
      </c>
    </row>
    <row r="16800" spans="1:3">
      <c r="A16800" s="1">
        <v>45011.96875</v>
      </c>
      <c r="B16800">
        <v>4.58E-2</v>
      </c>
      <c r="C16800" s="9">
        <v>4.99E-2</v>
      </c>
    </row>
    <row r="16801" spans="1:3">
      <c r="A16801" s="1">
        <v>45011.979166666664</v>
      </c>
      <c r="B16801">
        <v>4.5900000000000003E-2</v>
      </c>
      <c r="C16801" s="9">
        <v>5.0100000000000006E-2</v>
      </c>
    </row>
    <row r="16802" spans="1:3">
      <c r="A16802" s="1">
        <v>45011.989583333336</v>
      </c>
      <c r="B16802">
        <v>4.5900000000000003E-2</v>
      </c>
      <c r="C16802" s="9">
        <v>5.0200000000000002E-2</v>
      </c>
    </row>
    <row r="16803" spans="1:3">
      <c r="A16803" s="1">
        <v>45012</v>
      </c>
      <c r="B16803">
        <v>4.5900000000000003E-2</v>
      </c>
      <c r="C16803" s="9">
        <v>5.0200000000000002E-2</v>
      </c>
    </row>
    <row r="16804" spans="1:3">
      <c r="A16804" s="1">
        <v>45012.010416666664</v>
      </c>
      <c r="B16804">
        <v>4.5999999999999999E-2</v>
      </c>
      <c r="C16804" s="9">
        <v>5.04E-2</v>
      </c>
    </row>
    <row r="16805" spans="1:3">
      <c r="A16805" s="1">
        <v>45012.020833333336</v>
      </c>
      <c r="B16805">
        <v>4.5999999999999999E-2</v>
      </c>
      <c r="C16805" s="9">
        <v>5.0299999999999997E-2</v>
      </c>
    </row>
    <row r="16806" spans="1:3">
      <c r="A16806" s="1">
        <v>45012.03125</v>
      </c>
      <c r="B16806">
        <v>4.6100000000000002E-2</v>
      </c>
      <c r="C16806" s="9">
        <v>5.0500000000000003E-2</v>
      </c>
    </row>
    <row r="16807" spans="1:3">
      <c r="A16807" s="1">
        <v>45012.041666666664</v>
      </c>
      <c r="B16807">
        <v>4.5999999999999999E-2</v>
      </c>
      <c r="C16807" s="9">
        <v>5.0299999999999997E-2</v>
      </c>
    </row>
    <row r="16808" spans="1:3">
      <c r="A16808" s="1">
        <v>45012.052083333336</v>
      </c>
      <c r="B16808">
        <v>4.6100000000000002E-2</v>
      </c>
      <c r="C16808" s="9">
        <v>5.0299999999999997E-2</v>
      </c>
    </row>
    <row r="16809" spans="1:3">
      <c r="A16809" s="1">
        <v>45012.0625</v>
      </c>
      <c r="B16809">
        <v>4.6100000000000002E-2</v>
      </c>
      <c r="C16809" s="9">
        <v>5.04E-2</v>
      </c>
    </row>
    <row r="16810" spans="1:3">
      <c r="A16810" s="1">
        <v>45012.072916666664</v>
      </c>
      <c r="B16810">
        <v>4.5999999999999999E-2</v>
      </c>
      <c r="C16810" s="9">
        <v>5.0599999999999999E-2</v>
      </c>
    </row>
    <row r="16811" spans="1:3">
      <c r="A16811" s="1">
        <v>45012.083333333336</v>
      </c>
      <c r="B16811">
        <v>4.5999999999999999E-2</v>
      </c>
      <c r="C16811" s="9">
        <v>5.04E-2</v>
      </c>
    </row>
    <row r="16812" spans="1:3">
      <c r="A16812" s="1">
        <v>45012.09375</v>
      </c>
      <c r="B16812">
        <v>4.6199999999999998E-2</v>
      </c>
      <c r="C16812" s="9">
        <v>5.0599999999999999E-2</v>
      </c>
    </row>
    <row r="16813" spans="1:3">
      <c r="A16813" s="1">
        <v>45012.104166666664</v>
      </c>
      <c r="B16813">
        <v>4.6100000000000002E-2</v>
      </c>
      <c r="C16813" s="9">
        <v>5.04E-2</v>
      </c>
    </row>
    <row r="16814" spans="1:3">
      <c r="A16814" s="1">
        <v>45012.114583333336</v>
      </c>
      <c r="B16814">
        <v>4.5999999999999999E-2</v>
      </c>
      <c r="C16814" s="9">
        <v>5.04E-2</v>
      </c>
    </row>
    <row r="16815" spans="1:3">
      <c r="A16815" s="1">
        <v>45012.125</v>
      </c>
      <c r="B16815">
        <v>4.5999999999999999E-2</v>
      </c>
      <c r="C16815" s="9">
        <v>5.0500000000000003E-2</v>
      </c>
    </row>
    <row r="16816" spans="1:3">
      <c r="A16816" s="1">
        <v>45012.135416666664</v>
      </c>
      <c r="B16816">
        <v>4.5999999999999999E-2</v>
      </c>
      <c r="C16816" s="9">
        <v>5.04E-2</v>
      </c>
    </row>
    <row r="16817" spans="1:3">
      <c r="A16817" s="1">
        <v>45012.145833333336</v>
      </c>
      <c r="B16817">
        <v>4.5999999999999999E-2</v>
      </c>
      <c r="C16817" s="9">
        <v>5.0500000000000003E-2</v>
      </c>
    </row>
    <row r="16818" spans="1:3">
      <c r="A16818" s="1">
        <v>45012.15625</v>
      </c>
      <c r="B16818">
        <v>4.5999999999999999E-2</v>
      </c>
      <c r="C16818" s="9">
        <v>5.04E-2</v>
      </c>
    </row>
    <row r="16819" spans="1:3">
      <c r="A16819" s="1">
        <v>45012.166666666664</v>
      </c>
      <c r="B16819">
        <v>4.58E-2</v>
      </c>
      <c r="C16819" s="9">
        <v>5.0200000000000002E-2</v>
      </c>
    </row>
    <row r="16820" spans="1:3">
      <c r="A16820" s="1">
        <v>45012.177083333336</v>
      </c>
      <c r="B16820">
        <v>4.58E-2</v>
      </c>
      <c r="C16820" s="9">
        <v>5.0299999999999997E-2</v>
      </c>
    </row>
    <row r="16821" spans="1:3">
      <c r="A16821" s="1">
        <v>45012.1875</v>
      </c>
      <c r="B16821">
        <v>4.5600000000000002E-2</v>
      </c>
      <c r="C16821" s="9">
        <v>0.05</v>
      </c>
    </row>
    <row r="16822" spans="1:3">
      <c r="A16822" s="1">
        <v>45012.197916666664</v>
      </c>
      <c r="B16822">
        <v>4.5999999999999999E-2</v>
      </c>
      <c r="C16822" s="9">
        <v>5.0199999999999995E-2</v>
      </c>
    </row>
    <row r="16823" spans="1:3">
      <c r="A16823" s="1">
        <v>45012.208333333336</v>
      </c>
      <c r="B16823">
        <v>4.5600000000000002E-2</v>
      </c>
      <c r="C16823" s="9">
        <v>4.9799999999999997E-2</v>
      </c>
    </row>
    <row r="16824" spans="1:3">
      <c r="A16824" s="1">
        <v>45012.21875</v>
      </c>
      <c r="B16824">
        <v>4.5600000000000002E-2</v>
      </c>
      <c r="C16824" s="9">
        <v>4.99E-2</v>
      </c>
    </row>
    <row r="16825" spans="1:3">
      <c r="A16825" s="1">
        <v>45012.229166666664</v>
      </c>
      <c r="B16825">
        <v>4.5699999999999998E-2</v>
      </c>
      <c r="C16825" s="9">
        <v>4.99E-2</v>
      </c>
    </row>
    <row r="16826" spans="1:3">
      <c r="A16826" s="1">
        <v>45012.239583333336</v>
      </c>
      <c r="B16826">
        <v>4.5499999999999999E-2</v>
      </c>
      <c r="C16826" s="9">
        <v>4.99E-2</v>
      </c>
    </row>
    <row r="16827" spans="1:3">
      <c r="A16827" s="1">
        <v>45012.25</v>
      </c>
      <c r="B16827">
        <v>4.53E-2</v>
      </c>
      <c r="C16827" s="9">
        <v>4.9599999999999998E-2</v>
      </c>
    </row>
    <row r="16828" spans="1:3">
      <c r="A16828" s="1">
        <v>45012.260416666664</v>
      </c>
      <c r="B16828">
        <v>4.5499999999999999E-2</v>
      </c>
      <c r="C16828" s="9">
        <v>4.9699999999999994E-2</v>
      </c>
    </row>
    <row r="16829" spans="1:3">
      <c r="A16829" s="1">
        <v>45012.270833333336</v>
      </c>
      <c r="B16829">
        <v>4.5499999999999999E-2</v>
      </c>
      <c r="C16829" s="9">
        <v>4.99E-2</v>
      </c>
    </row>
    <row r="16830" spans="1:3">
      <c r="A16830" s="1">
        <v>45012.28125</v>
      </c>
      <c r="B16830">
        <v>4.5199999999999997E-2</v>
      </c>
      <c r="C16830" s="9">
        <v>4.9599999999999998E-2</v>
      </c>
    </row>
    <row r="16831" spans="1:3">
      <c r="A16831" s="1">
        <v>45012.291666666664</v>
      </c>
      <c r="B16831">
        <v>4.4999999999999998E-2</v>
      </c>
      <c r="C16831" s="9">
        <v>4.9299999999999997E-2</v>
      </c>
    </row>
    <row r="16832" spans="1:3">
      <c r="A16832" s="1">
        <v>45012.302083333336</v>
      </c>
      <c r="B16832">
        <v>4.4699999999999997E-2</v>
      </c>
      <c r="C16832" s="9">
        <v>4.9100000000000005E-2</v>
      </c>
    </row>
    <row r="16833" spans="1:3">
      <c r="A16833" s="1">
        <v>45012.3125</v>
      </c>
      <c r="B16833">
        <v>4.4999999999999998E-2</v>
      </c>
      <c r="C16833" s="9">
        <v>1.7523</v>
      </c>
    </row>
    <row r="16834" spans="1:3">
      <c r="A16834" s="1">
        <v>45012.322916666664</v>
      </c>
      <c r="B16834">
        <v>4.5199999999999997E-2</v>
      </c>
      <c r="C16834" s="9">
        <v>1.8740000000000001</v>
      </c>
    </row>
    <row r="16835" spans="1:3">
      <c r="A16835" s="1">
        <v>45012.333333333336</v>
      </c>
      <c r="B16835">
        <v>4.4999999999999998E-2</v>
      </c>
      <c r="C16835" s="9">
        <v>1.8546</v>
      </c>
    </row>
    <row r="16836" spans="1:3">
      <c r="A16836" s="1">
        <v>45012.34375</v>
      </c>
      <c r="B16836">
        <v>4.5100000000000001E-2</v>
      </c>
      <c r="C16836" s="9">
        <v>1.3811</v>
      </c>
    </row>
    <row r="16837" spans="1:3">
      <c r="A16837" s="1">
        <v>45012.354166666664</v>
      </c>
      <c r="B16837">
        <v>4.4999999999999998E-2</v>
      </c>
      <c r="C16837" s="9">
        <v>1.0510999999999999</v>
      </c>
    </row>
    <row r="16838" spans="1:3">
      <c r="A16838" s="1">
        <v>45012.364583333336</v>
      </c>
      <c r="B16838">
        <v>4.53E-2</v>
      </c>
      <c r="C16838" s="9">
        <v>1.6596000000000002</v>
      </c>
    </row>
    <row r="16839" spans="1:3">
      <c r="A16839" s="1">
        <v>45012.375</v>
      </c>
      <c r="B16839">
        <v>4.53E-2</v>
      </c>
      <c r="C16839" s="9">
        <v>1.4419</v>
      </c>
    </row>
    <row r="16840" spans="1:3">
      <c r="A16840" s="1">
        <v>45012.385416666664</v>
      </c>
      <c r="B16840">
        <v>4.53E-2</v>
      </c>
      <c r="C16840" s="9">
        <v>1.0703999999999998</v>
      </c>
    </row>
    <row r="16841" spans="1:3">
      <c r="A16841" s="1">
        <v>45012.395833333336</v>
      </c>
      <c r="B16841">
        <v>4.5199999999999997E-2</v>
      </c>
      <c r="C16841" s="9">
        <v>1.1234999999999999</v>
      </c>
    </row>
    <row r="16842" spans="1:3">
      <c r="A16842" s="1">
        <v>45012.40625</v>
      </c>
      <c r="B16842">
        <v>4.5699999999999998E-2</v>
      </c>
      <c r="C16842" s="9">
        <v>1.2322</v>
      </c>
    </row>
    <row r="16843" spans="1:3">
      <c r="A16843" s="1">
        <v>45012.416666666664</v>
      </c>
      <c r="B16843">
        <v>4.5699999999999998E-2</v>
      </c>
      <c r="C16843" s="9">
        <v>1.1899</v>
      </c>
    </row>
    <row r="16844" spans="1:3">
      <c r="A16844" s="1">
        <v>45012.427083333336</v>
      </c>
      <c r="B16844">
        <v>4.5699999999999998E-2</v>
      </c>
      <c r="C16844" s="9">
        <v>0.48730000000000001</v>
      </c>
    </row>
    <row r="16845" spans="1:3">
      <c r="A16845" s="1">
        <v>45012.4375</v>
      </c>
      <c r="B16845">
        <v>4.58E-2</v>
      </c>
      <c r="C16845" s="9">
        <v>5.0299999999999997E-2</v>
      </c>
    </row>
    <row r="16846" spans="1:3">
      <c r="A16846" s="1">
        <v>45012.447916666664</v>
      </c>
      <c r="B16846">
        <v>4.5600000000000002E-2</v>
      </c>
      <c r="C16846" s="9">
        <v>0.05</v>
      </c>
    </row>
    <row r="16847" spans="1:3">
      <c r="A16847" s="1">
        <v>45012.458333333336</v>
      </c>
      <c r="B16847">
        <v>4.5900000000000003E-2</v>
      </c>
      <c r="C16847" s="9">
        <v>4.99E-2</v>
      </c>
    </row>
    <row r="16848" spans="1:3">
      <c r="A16848" s="1">
        <v>45012.46875</v>
      </c>
      <c r="B16848">
        <v>4.5600000000000002E-2</v>
      </c>
      <c r="C16848" s="9">
        <v>4.99E-2</v>
      </c>
    </row>
    <row r="16849" spans="1:3">
      <c r="A16849" s="1">
        <v>45012.479166666664</v>
      </c>
      <c r="B16849">
        <v>4.5600000000000002E-2</v>
      </c>
      <c r="C16849" s="9">
        <v>5.0099999999999999E-2</v>
      </c>
    </row>
    <row r="16850" spans="1:3">
      <c r="A16850" s="1">
        <v>45012.489583333336</v>
      </c>
      <c r="B16850">
        <v>4.5699999999999998E-2</v>
      </c>
      <c r="C16850" s="9">
        <v>5.0200000000000002E-2</v>
      </c>
    </row>
    <row r="16851" spans="1:3">
      <c r="A16851" s="1">
        <v>45012.5</v>
      </c>
      <c r="B16851">
        <v>4.5999999999999999E-2</v>
      </c>
      <c r="C16851" s="9">
        <v>5.0200000000000002E-2</v>
      </c>
    </row>
    <row r="16852" spans="1:3">
      <c r="A16852" s="1">
        <v>45012.510416666664</v>
      </c>
      <c r="B16852">
        <v>4.6100000000000002E-2</v>
      </c>
      <c r="C16852" s="9">
        <v>5.0500000000000003E-2</v>
      </c>
    </row>
    <row r="16853" spans="1:3">
      <c r="A16853" s="1">
        <v>45012.520833333336</v>
      </c>
      <c r="B16853">
        <v>4.5699999999999998E-2</v>
      </c>
      <c r="C16853" s="9">
        <v>5.0099999999999999E-2</v>
      </c>
    </row>
    <row r="16854" spans="1:3">
      <c r="A16854" s="1">
        <v>45012.53125</v>
      </c>
      <c r="B16854">
        <v>4.58E-2</v>
      </c>
      <c r="C16854" s="9">
        <v>5.0299999999999997E-2</v>
      </c>
    </row>
    <row r="16855" spans="1:3">
      <c r="A16855" s="1">
        <v>45012.541666666664</v>
      </c>
      <c r="B16855">
        <v>4.5699999999999998E-2</v>
      </c>
      <c r="C16855" s="9">
        <v>5.0200000000000002E-2</v>
      </c>
    </row>
    <row r="16856" spans="1:3">
      <c r="A16856" s="1">
        <v>45012.552083333336</v>
      </c>
      <c r="B16856">
        <v>4.58E-2</v>
      </c>
      <c r="C16856" s="9">
        <v>5.0099999999999999E-2</v>
      </c>
    </row>
    <row r="16857" spans="1:3">
      <c r="A16857" s="1">
        <v>45012.5625</v>
      </c>
      <c r="B16857">
        <v>4.5900000000000003E-2</v>
      </c>
      <c r="C16857" s="9">
        <v>5.0299999999999997E-2</v>
      </c>
    </row>
    <row r="16858" spans="1:3">
      <c r="A16858" s="1">
        <v>45012.572916666664</v>
      </c>
      <c r="B16858">
        <v>4.5999999999999999E-2</v>
      </c>
      <c r="C16858" s="9">
        <v>5.04E-2</v>
      </c>
    </row>
    <row r="16859" spans="1:3">
      <c r="A16859" s="1">
        <v>45012.583333333336</v>
      </c>
      <c r="B16859">
        <v>4.5900000000000003E-2</v>
      </c>
      <c r="C16859" s="9">
        <v>5.0100000000000006E-2</v>
      </c>
    </row>
    <row r="16860" spans="1:3">
      <c r="A16860" s="1">
        <v>45012.59375</v>
      </c>
      <c r="B16860">
        <v>4.5900000000000003E-2</v>
      </c>
      <c r="C16860" s="9">
        <v>5.0199999999999995E-2</v>
      </c>
    </row>
    <row r="16861" spans="1:3">
      <c r="A16861" s="1">
        <v>45012.604166666664</v>
      </c>
      <c r="B16861">
        <v>4.5400000000000003E-2</v>
      </c>
      <c r="C16861" s="9">
        <v>4.9799999999999997E-2</v>
      </c>
    </row>
    <row r="16862" spans="1:3">
      <c r="A16862" s="1">
        <v>45012.614583333336</v>
      </c>
      <c r="B16862">
        <v>4.53E-2</v>
      </c>
      <c r="C16862" s="9">
        <v>4.9600000000000005E-2</v>
      </c>
    </row>
    <row r="16863" spans="1:3">
      <c r="A16863" s="1">
        <v>45012.625</v>
      </c>
      <c r="B16863">
        <v>4.53E-2</v>
      </c>
      <c r="C16863" s="9">
        <v>4.9599999999999998E-2</v>
      </c>
    </row>
    <row r="16864" spans="1:3">
      <c r="A16864" s="1">
        <v>45012.635416666664</v>
      </c>
      <c r="B16864">
        <v>4.5600000000000002E-2</v>
      </c>
      <c r="C16864" s="9">
        <v>4.9799999999999997E-2</v>
      </c>
    </row>
    <row r="16865" spans="1:3">
      <c r="A16865" s="1">
        <v>45012.645833333336</v>
      </c>
      <c r="B16865">
        <v>4.5199999999999997E-2</v>
      </c>
      <c r="C16865" s="9">
        <v>4.99E-2</v>
      </c>
    </row>
    <row r="16866" spans="1:3">
      <c r="A16866" s="1">
        <v>45012.65625</v>
      </c>
      <c r="B16866">
        <v>4.5400000000000003E-2</v>
      </c>
      <c r="C16866" s="9">
        <v>0.05</v>
      </c>
    </row>
    <row r="16867" spans="1:3">
      <c r="A16867" s="1">
        <v>45012.666666666664</v>
      </c>
      <c r="B16867">
        <v>4.53E-2</v>
      </c>
      <c r="C16867" s="9">
        <v>4.9500000000000002E-2</v>
      </c>
    </row>
    <row r="16868" spans="1:3">
      <c r="A16868" s="1">
        <v>45012.677083333336</v>
      </c>
      <c r="B16868">
        <v>4.5100000000000001E-2</v>
      </c>
      <c r="C16868" s="9">
        <v>4.9500000000000002E-2</v>
      </c>
    </row>
    <row r="16869" spans="1:3">
      <c r="A16869" s="1">
        <v>45012.6875</v>
      </c>
      <c r="B16869">
        <v>4.5100000000000001E-2</v>
      </c>
      <c r="C16869" s="9">
        <v>4.9500000000000002E-2</v>
      </c>
    </row>
    <row r="16870" spans="1:3">
      <c r="A16870" s="1">
        <v>45012.697916666664</v>
      </c>
      <c r="B16870">
        <v>4.5100000000000001E-2</v>
      </c>
      <c r="C16870" s="9">
        <v>4.9399999999999999E-2</v>
      </c>
    </row>
    <row r="16871" spans="1:3">
      <c r="A16871" s="1">
        <v>45012.708333333336</v>
      </c>
      <c r="B16871">
        <v>4.5100000000000001E-2</v>
      </c>
      <c r="C16871" s="9">
        <v>4.9299999999999997E-2</v>
      </c>
    </row>
    <row r="16872" spans="1:3">
      <c r="A16872" s="1">
        <v>45012.71875</v>
      </c>
      <c r="B16872">
        <v>4.53E-2</v>
      </c>
      <c r="C16872" s="9">
        <v>4.9600000000000005E-2</v>
      </c>
    </row>
    <row r="16873" spans="1:3">
      <c r="A16873" s="1">
        <v>45012.729166666664</v>
      </c>
      <c r="B16873">
        <v>4.5100000000000001E-2</v>
      </c>
      <c r="C16873" s="9">
        <v>4.9500000000000002E-2</v>
      </c>
    </row>
    <row r="16874" spans="1:3">
      <c r="A16874" s="1">
        <v>45012.739583333336</v>
      </c>
      <c r="B16874">
        <v>4.48E-2</v>
      </c>
      <c r="C16874" s="9">
        <v>4.9200000000000001E-2</v>
      </c>
    </row>
    <row r="16875" spans="1:3">
      <c r="A16875" s="1">
        <v>45012.75</v>
      </c>
      <c r="B16875">
        <v>4.4499999999999998E-2</v>
      </c>
      <c r="C16875" s="9">
        <v>4.87E-2</v>
      </c>
    </row>
    <row r="16876" spans="1:3">
      <c r="A16876" s="1">
        <v>45012.760416666664</v>
      </c>
      <c r="B16876">
        <v>4.4699999999999997E-2</v>
      </c>
      <c r="C16876" s="9">
        <v>4.8899999999999999E-2</v>
      </c>
    </row>
    <row r="16877" spans="1:3">
      <c r="A16877" s="1">
        <v>45012.770833333336</v>
      </c>
      <c r="B16877">
        <v>4.48E-2</v>
      </c>
      <c r="C16877" s="9">
        <v>4.9099999999999998E-2</v>
      </c>
    </row>
    <row r="16878" spans="1:3">
      <c r="A16878" s="1">
        <v>45012.78125</v>
      </c>
      <c r="B16878">
        <v>4.4600000000000001E-2</v>
      </c>
      <c r="C16878" s="9">
        <v>4.8799999999999996E-2</v>
      </c>
    </row>
    <row r="16879" spans="1:3">
      <c r="A16879" s="1">
        <v>45012.791666666664</v>
      </c>
      <c r="B16879">
        <v>4.4699999999999997E-2</v>
      </c>
      <c r="C16879" s="9">
        <v>4.9000000000000002E-2</v>
      </c>
    </row>
    <row r="16880" spans="1:3">
      <c r="A16880" s="1">
        <v>45012.802083333336</v>
      </c>
      <c r="B16880">
        <v>4.4699999999999997E-2</v>
      </c>
      <c r="C16880" s="9">
        <v>4.9000000000000002E-2</v>
      </c>
    </row>
    <row r="16881" spans="1:3">
      <c r="A16881" s="1">
        <v>45012.8125</v>
      </c>
      <c r="B16881">
        <v>4.4699999999999997E-2</v>
      </c>
      <c r="C16881" s="9">
        <v>4.8899999999999999E-2</v>
      </c>
    </row>
    <row r="16882" spans="1:3">
      <c r="A16882" s="1">
        <v>45012.822916666664</v>
      </c>
      <c r="B16882">
        <v>4.4699999999999997E-2</v>
      </c>
      <c r="C16882" s="9">
        <v>4.8799999999999996E-2</v>
      </c>
    </row>
    <row r="16883" spans="1:3">
      <c r="A16883" s="1">
        <v>45012.833333333336</v>
      </c>
      <c r="B16883">
        <v>4.4900000000000002E-2</v>
      </c>
      <c r="C16883" s="9">
        <v>4.9000000000000002E-2</v>
      </c>
    </row>
    <row r="16884" spans="1:3">
      <c r="A16884" s="1">
        <v>45012.84375</v>
      </c>
      <c r="B16884">
        <v>4.4900000000000002E-2</v>
      </c>
      <c r="C16884" s="9">
        <v>4.9100000000000005E-2</v>
      </c>
    </row>
    <row r="16885" spans="1:3">
      <c r="A16885" s="1">
        <v>45012.854166666664</v>
      </c>
      <c r="B16885">
        <v>4.4999999999999998E-2</v>
      </c>
      <c r="C16885" s="9">
        <v>4.9299999999999997E-2</v>
      </c>
    </row>
    <row r="16886" spans="1:3">
      <c r="A16886" s="1">
        <v>45012.864583333336</v>
      </c>
      <c r="B16886">
        <v>4.5100000000000001E-2</v>
      </c>
      <c r="C16886" s="9">
        <v>4.9399999999999999E-2</v>
      </c>
    </row>
    <row r="16887" spans="1:3">
      <c r="A16887" s="1">
        <v>45012.875</v>
      </c>
      <c r="B16887">
        <v>4.4900000000000002E-2</v>
      </c>
      <c r="C16887" s="9">
        <v>4.9000000000000002E-2</v>
      </c>
    </row>
    <row r="16888" spans="1:3">
      <c r="A16888" s="1">
        <v>45012.885416666664</v>
      </c>
      <c r="B16888">
        <v>4.5199999999999997E-2</v>
      </c>
      <c r="C16888" s="9">
        <v>4.9200000000000001E-2</v>
      </c>
    </row>
    <row r="16889" spans="1:3">
      <c r="A16889" s="1">
        <v>45012.895833333336</v>
      </c>
      <c r="B16889">
        <v>4.5400000000000003E-2</v>
      </c>
      <c r="C16889" s="9">
        <v>4.9500000000000002E-2</v>
      </c>
    </row>
    <row r="16890" spans="1:3">
      <c r="A16890" s="1">
        <v>45012.90625</v>
      </c>
      <c r="B16890">
        <v>4.5499999999999999E-2</v>
      </c>
      <c r="C16890" s="9">
        <v>4.9099999999999998E-2</v>
      </c>
    </row>
    <row r="16891" spans="1:3">
      <c r="A16891" s="1">
        <v>45012.916666666664</v>
      </c>
      <c r="B16891">
        <v>4.58E-2</v>
      </c>
      <c r="C16891" s="9">
        <v>4.87E-2</v>
      </c>
    </row>
    <row r="16892" spans="1:3">
      <c r="A16892" s="1">
        <v>45012.927083333336</v>
      </c>
      <c r="B16892">
        <v>4.5999999999999999E-2</v>
      </c>
      <c r="C16892" s="9">
        <v>5.0100000000000006E-2</v>
      </c>
    </row>
    <row r="16893" spans="1:3">
      <c r="A16893" s="1">
        <v>45012.9375</v>
      </c>
      <c r="B16893">
        <v>4.5900000000000003E-2</v>
      </c>
      <c r="C16893" s="9">
        <v>5.0200000000000002E-2</v>
      </c>
    </row>
    <row r="16894" spans="1:3">
      <c r="A16894" s="1">
        <v>45012.947916666664</v>
      </c>
      <c r="B16894">
        <v>4.5499999999999999E-2</v>
      </c>
      <c r="C16894" s="9">
        <v>4.9399999999999999E-2</v>
      </c>
    </row>
    <row r="16895" spans="1:3">
      <c r="A16895" s="1">
        <v>45012.958333333336</v>
      </c>
      <c r="B16895">
        <v>4.5600000000000002E-2</v>
      </c>
      <c r="C16895" s="9">
        <v>4.9000000000000002E-2</v>
      </c>
    </row>
    <row r="16896" spans="1:3">
      <c r="A16896" s="1">
        <v>45012.96875</v>
      </c>
      <c r="B16896">
        <v>4.5699999999999998E-2</v>
      </c>
      <c r="C16896" s="9">
        <v>4.99E-2</v>
      </c>
    </row>
    <row r="16897" spans="1:3">
      <c r="A16897" s="1">
        <v>45012.979166666664</v>
      </c>
      <c r="B16897">
        <v>4.5900000000000003E-2</v>
      </c>
      <c r="C16897" s="9">
        <v>5.0200000000000002E-2</v>
      </c>
    </row>
    <row r="16898" spans="1:3">
      <c r="A16898" s="1">
        <v>45012.989583333336</v>
      </c>
      <c r="B16898">
        <v>4.5900000000000003E-2</v>
      </c>
      <c r="C16898" s="9">
        <v>5.0299999999999997E-2</v>
      </c>
    </row>
    <row r="16899" spans="1:3">
      <c r="A16899" s="1">
        <v>45013</v>
      </c>
      <c r="B16899">
        <v>4.5900000000000003E-2</v>
      </c>
      <c r="C16899" s="9">
        <v>5.0299999999999997E-2</v>
      </c>
    </row>
    <row r="16900" spans="1:3">
      <c r="A16900" s="1">
        <v>45013.010416666664</v>
      </c>
      <c r="B16900">
        <v>4.5900000000000003E-2</v>
      </c>
      <c r="C16900" s="9">
        <v>5.0200000000000002E-2</v>
      </c>
    </row>
    <row r="16901" spans="1:3">
      <c r="A16901" s="1">
        <v>45013.020833333336</v>
      </c>
      <c r="B16901">
        <v>4.5900000000000003E-2</v>
      </c>
      <c r="C16901" s="9">
        <v>5.0200000000000002E-2</v>
      </c>
    </row>
    <row r="16902" spans="1:3">
      <c r="A16902" s="1">
        <v>45013.03125</v>
      </c>
      <c r="B16902">
        <v>4.5999999999999999E-2</v>
      </c>
      <c r="C16902" s="9">
        <v>5.04E-2</v>
      </c>
    </row>
    <row r="16903" spans="1:3">
      <c r="A16903" s="1">
        <v>45013.041666666664</v>
      </c>
      <c r="B16903">
        <v>4.6100000000000002E-2</v>
      </c>
      <c r="C16903" s="9">
        <v>5.0599999999999999E-2</v>
      </c>
    </row>
    <row r="16904" spans="1:3">
      <c r="A16904" s="1">
        <v>45013.052083333336</v>
      </c>
      <c r="B16904">
        <v>4.5900000000000003E-2</v>
      </c>
      <c r="C16904" s="9">
        <v>5.0299999999999997E-2</v>
      </c>
    </row>
    <row r="16905" spans="1:3">
      <c r="A16905" s="1">
        <v>45013.0625</v>
      </c>
      <c r="B16905">
        <v>4.5999999999999999E-2</v>
      </c>
      <c r="C16905" s="9">
        <v>5.04E-2</v>
      </c>
    </row>
    <row r="16906" spans="1:3">
      <c r="A16906" s="1">
        <v>45013.072916666664</v>
      </c>
      <c r="B16906">
        <v>4.5999999999999999E-2</v>
      </c>
      <c r="C16906" s="9">
        <v>5.04E-2</v>
      </c>
    </row>
    <row r="16907" spans="1:3">
      <c r="A16907" s="1">
        <v>45013.083333333336</v>
      </c>
      <c r="B16907">
        <v>4.5999999999999999E-2</v>
      </c>
      <c r="C16907" s="9">
        <v>5.0500000000000003E-2</v>
      </c>
    </row>
    <row r="16908" spans="1:3">
      <c r="A16908" s="1">
        <v>45013.09375</v>
      </c>
      <c r="B16908">
        <v>4.5999999999999999E-2</v>
      </c>
      <c r="C16908" s="9">
        <v>5.0500000000000003E-2</v>
      </c>
    </row>
    <row r="16909" spans="1:3">
      <c r="A16909" s="1">
        <v>45013.104166666664</v>
      </c>
      <c r="B16909">
        <v>4.5999999999999999E-2</v>
      </c>
      <c r="C16909" s="9">
        <v>5.0600000000000006E-2</v>
      </c>
    </row>
    <row r="16910" spans="1:3">
      <c r="A16910" s="1">
        <v>45013.114583333336</v>
      </c>
      <c r="B16910">
        <v>4.5999999999999999E-2</v>
      </c>
      <c r="C16910" s="9">
        <v>5.04E-2</v>
      </c>
    </row>
    <row r="16911" spans="1:3">
      <c r="A16911" s="1">
        <v>45013.125</v>
      </c>
      <c r="B16911">
        <v>4.6100000000000002E-2</v>
      </c>
      <c r="C16911" s="9">
        <v>5.0599999999999999E-2</v>
      </c>
    </row>
    <row r="16912" spans="1:3">
      <c r="A16912" s="1">
        <v>45013.135416666664</v>
      </c>
      <c r="B16912">
        <v>4.6100000000000002E-2</v>
      </c>
      <c r="C16912" s="9">
        <v>5.0500000000000003E-2</v>
      </c>
    </row>
    <row r="16913" spans="1:3">
      <c r="A16913" s="1">
        <v>45013.145833333336</v>
      </c>
      <c r="B16913">
        <v>4.5999999999999999E-2</v>
      </c>
      <c r="C16913" s="9">
        <v>5.0700000000000002E-2</v>
      </c>
    </row>
    <row r="16914" spans="1:3">
      <c r="A16914" s="1">
        <v>45013.15625</v>
      </c>
      <c r="B16914">
        <v>4.6100000000000002E-2</v>
      </c>
      <c r="C16914" s="9">
        <v>5.0500000000000003E-2</v>
      </c>
    </row>
    <row r="16915" spans="1:3">
      <c r="A16915" s="1">
        <v>45013.166666666664</v>
      </c>
      <c r="B16915">
        <v>4.5900000000000003E-2</v>
      </c>
      <c r="C16915" s="9">
        <v>5.04E-2</v>
      </c>
    </row>
    <row r="16916" spans="1:3">
      <c r="A16916" s="1">
        <v>45013.177083333336</v>
      </c>
      <c r="B16916">
        <v>4.5900000000000003E-2</v>
      </c>
      <c r="C16916" s="9">
        <v>5.0299999999999997E-2</v>
      </c>
    </row>
    <row r="16917" spans="1:3">
      <c r="A16917" s="1">
        <v>45013.1875</v>
      </c>
      <c r="B16917">
        <v>4.5900000000000003E-2</v>
      </c>
      <c r="C16917" s="9">
        <v>5.04E-2</v>
      </c>
    </row>
    <row r="16918" spans="1:3">
      <c r="A16918" s="1">
        <v>45013.197916666664</v>
      </c>
      <c r="B16918">
        <v>4.58E-2</v>
      </c>
      <c r="C16918" s="9">
        <v>5.0299999999999997E-2</v>
      </c>
    </row>
    <row r="16919" spans="1:3">
      <c r="A16919" s="1">
        <v>45013.208333333336</v>
      </c>
      <c r="B16919">
        <v>4.5600000000000002E-2</v>
      </c>
      <c r="C16919" s="9">
        <v>5.0100000000000006E-2</v>
      </c>
    </row>
    <row r="16920" spans="1:3">
      <c r="A16920" s="1">
        <v>45013.21875</v>
      </c>
      <c r="B16920">
        <v>4.58E-2</v>
      </c>
      <c r="C16920" s="9">
        <v>5.0200000000000002E-2</v>
      </c>
    </row>
    <row r="16921" spans="1:3">
      <c r="A16921" s="1">
        <v>45013.229166666664</v>
      </c>
      <c r="B16921">
        <v>4.5699999999999998E-2</v>
      </c>
      <c r="C16921" s="9">
        <v>5.0200000000000002E-2</v>
      </c>
    </row>
    <row r="16922" spans="1:3">
      <c r="A16922" s="1">
        <v>45013.239583333336</v>
      </c>
      <c r="B16922">
        <v>4.5600000000000002E-2</v>
      </c>
      <c r="C16922" s="9">
        <v>5.0100000000000006E-2</v>
      </c>
    </row>
    <row r="16923" spans="1:3">
      <c r="A16923" s="1">
        <v>45013.25</v>
      </c>
      <c r="B16923">
        <v>4.5499999999999999E-2</v>
      </c>
      <c r="C16923" s="9">
        <v>4.9599999999999998E-2</v>
      </c>
    </row>
    <row r="16924" spans="1:3">
      <c r="A16924" s="1">
        <v>45013.260416666664</v>
      </c>
      <c r="B16924">
        <v>4.5199999999999997E-2</v>
      </c>
      <c r="C16924" s="9">
        <v>4.9599999999999998E-2</v>
      </c>
    </row>
    <row r="16925" spans="1:3">
      <c r="A16925" s="1">
        <v>45013.270833333336</v>
      </c>
      <c r="B16925">
        <v>4.5199999999999997E-2</v>
      </c>
      <c r="C16925" s="9">
        <v>4.9600000000000005E-2</v>
      </c>
    </row>
    <row r="16926" spans="1:3">
      <c r="A16926" s="1">
        <v>45013.28125</v>
      </c>
      <c r="B16926">
        <v>4.5199999999999997E-2</v>
      </c>
      <c r="C16926" s="9">
        <v>4.9399999999999999E-2</v>
      </c>
    </row>
    <row r="16927" spans="1:3">
      <c r="A16927" s="1">
        <v>45013.291666666664</v>
      </c>
      <c r="B16927">
        <v>4.4699999999999997E-2</v>
      </c>
      <c r="C16927" s="9">
        <v>4.9100000000000005E-2</v>
      </c>
    </row>
    <row r="16928" spans="1:3">
      <c r="A16928" s="1">
        <v>45013.302083333336</v>
      </c>
      <c r="B16928">
        <v>4.48E-2</v>
      </c>
      <c r="C16928" s="9">
        <v>4.9100000000000005E-2</v>
      </c>
    </row>
    <row r="16929" spans="1:3">
      <c r="A16929" s="1">
        <v>45013.3125</v>
      </c>
      <c r="B16929">
        <v>4.4600000000000001E-2</v>
      </c>
      <c r="C16929" s="9">
        <v>1.6318000000000001</v>
      </c>
    </row>
    <row r="16930" spans="1:3">
      <c r="A16930" s="1">
        <v>45013.322916666664</v>
      </c>
      <c r="B16930">
        <v>4.4499999999999998E-2</v>
      </c>
      <c r="C16930" s="9">
        <v>1.8155000000000001</v>
      </c>
    </row>
    <row r="16931" spans="1:3">
      <c r="A16931" s="1">
        <v>45013.333333333336</v>
      </c>
      <c r="B16931">
        <v>4.4900000000000002E-2</v>
      </c>
      <c r="C16931" s="9">
        <v>1.5666</v>
      </c>
    </row>
    <row r="16932" spans="1:3">
      <c r="A16932" s="1">
        <v>45013.34375</v>
      </c>
      <c r="B16932">
        <v>4.5199999999999997E-2</v>
      </c>
      <c r="C16932" s="9">
        <v>1.5580000000000001</v>
      </c>
    </row>
    <row r="16933" spans="1:3">
      <c r="A16933" s="1">
        <v>45013.354166666664</v>
      </c>
      <c r="B16933">
        <v>4.48E-2</v>
      </c>
      <c r="C16933" s="9">
        <v>1.4819</v>
      </c>
    </row>
    <row r="16934" spans="1:3">
      <c r="A16934" s="1">
        <v>45013.364583333336</v>
      </c>
      <c r="B16934">
        <v>4.48E-2</v>
      </c>
      <c r="C16934" s="9">
        <v>1.5768</v>
      </c>
    </row>
    <row r="16935" spans="1:3">
      <c r="A16935" s="1">
        <v>45013.375</v>
      </c>
      <c r="B16935">
        <v>4.48E-2</v>
      </c>
      <c r="C16935" s="9">
        <v>1.5352000000000001</v>
      </c>
    </row>
    <row r="16936" spans="1:3">
      <c r="A16936" s="1">
        <v>45013.385416666664</v>
      </c>
      <c r="B16936">
        <v>4.5400000000000003E-2</v>
      </c>
      <c r="C16936" s="9">
        <v>1.62</v>
      </c>
    </row>
    <row r="16937" spans="1:3">
      <c r="A16937" s="1">
        <v>45013.395833333336</v>
      </c>
      <c r="B16937">
        <v>4.53E-2</v>
      </c>
      <c r="C16937" s="9">
        <v>1.5653999999999999</v>
      </c>
    </row>
    <row r="16938" spans="1:3">
      <c r="A16938" s="1">
        <v>45013.40625</v>
      </c>
      <c r="B16938">
        <v>4.5400000000000003E-2</v>
      </c>
      <c r="C16938" s="9">
        <v>1.5070000000000001</v>
      </c>
    </row>
    <row r="16939" spans="1:3">
      <c r="A16939" s="1">
        <v>45013.416666666664</v>
      </c>
      <c r="B16939">
        <v>4.4999999999999998E-2</v>
      </c>
      <c r="C16939" s="9">
        <v>0.96340000000000003</v>
      </c>
    </row>
    <row r="16940" spans="1:3">
      <c r="A16940" s="1">
        <v>45013.427083333336</v>
      </c>
      <c r="B16940">
        <v>4.3099999999999999E-2</v>
      </c>
      <c r="C16940" s="9">
        <v>4.6799999999999994E-2</v>
      </c>
    </row>
    <row r="16941" spans="1:3">
      <c r="A16941" s="1">
        <v>45013.4375</v>
      </c>
      <c r="B16941">
        <v>4.3700000000000003E-2</v>
      </c>
      <c r="C16941" s="9">
        <v>4.9500000000000002E-2</v>
      </c>
    </row>
    <row r="16942" spans="1:3">
      <c r="A16942" s="1">
        <v>45013.447916666664</v>
      </c>
      <c r="B16942">
        <v>4.41E-2</v>
      </c>
      <c r="C16942" s="9">
        <v>4.9600000000000005E-2</v>
      </c>
    </row>
    <row r="16943" spans="1:3">
      <c r="A16943" s="1">
        <v>45013.458333333336</v>
      </c>
      <c r="B16943">
        <v>4.4400000000000002E-2</v>
      </c>
      <c r="C16943" s="9">
        <v>4.9500000000000002E-2</v>
      </c>
    </row>
    <row r="16944" spans="1:3">
      <c r="A16944" s="1">
        <v>45013.46875</v>
      </c>
      <c r="B16944">
        <v>4.53E-2</v>
      </c>
      <c r="C16944" s="9">
        <v>4.9500000000000002E-2</v>
      </c>
    </row>
    <row r="16945" spans="1:3">
      <c r="A16945" s="1">
        <v>45013.479166666664</v>
      </c>
      <c r="B16945">
        <v>4.5400000000000003E-2</v>
      </c>
      <c r="C16945" s="9">
        <v>4.9500000000000002E-2</v>
      </c>
    </row>
    <row r="16946" spans="1:3">
      <c r="A16946" s="1">
        <v>45013.489583333336</v>
      </c>
      <c r="B16946">
        <v>4.5400000000000003E-2</v>
      </c>
      <c r="C16946" s="9">
        <v>4.9700000000000001E-2</v>
      </c>
    </row>
    <row r="16947" spans="1:3">
      <c r="A16947" s="1">
        <v>45013.5</v>
      </c>
      <c r="B16947">
        <v>4.5400000000000003E-2</v>
      </c>
      <c r="C16947" s="9">
        <v>0.37290000000000001</v>
      </c>
    </row>
    <row r="16948" spans="1:3">
      <c r="A16948" s="1">
        <v>45013.510416666664</v>
      </c>
      <c r="B16948">
        <v>4.5400000000000003E-2</v>
      </c>
      <c r="C16948" s="9">
        <v>1.9043000000000001</v>
      </c>
    </row>
    <row r="16949" spans="1:3">
      <c r="A16949" s="1">
        <v>45013.520833333336</v>
      </c>
      <c r="B16949">
        <v>4.5600000000000002E-2</v>
      </c>
      <c r="C16949" s="9">
        <v>1.7812999999999999</v>
      </c>
    </row>
    <row r="16950" spans="1:3">
      <c r="A16950" s="1">
        <v>45013.53125</v>
      </c>
      <c r="B16950">
        <v>4.58E-2</v>
      </c>
      <c r="C16950" s="9">
        <v>1.4253</v>
      </c>
    </row>
    <row r="16951" spans="1:3">
      <c r="A16951" s="1">
        <v>45013.541666666664</v>
      </c>
      <c r="B16951">
        <v>4.6199999999999998E-2</v>
      </c>
      <c r="C16951" s="9">
        <v>1.1114000000000002</v>
      </c>
    </row>
    <row r="16952" spans="1:3">
      <c r="A16952" s="1">
        <v>45013.552083333336</v>
      </c>
      <c r="B16952">
        <v>4.5900000000000003E-2</v>
      </c>
      <c r="C16952" s="9">
        <v>4.36E-2</v>
      </c>
    </row>
    <row r="16953" spans="1:3">
      <c r="A16953" s="1">
        <v>45013.5625</v>
      </c>
      <c r="B16953">
        <v>4.5699999999999998E-2</v>
      </c>
      <c r="C16953" s="9">
        <v>0.05</v>
      </c>
    </row>
    <row r="16954" spans="1:3">
      <c r="A16954" s="1">
        <v>45013.572916666664</v>
      </c>
      <c r="B16954">
        <v>4.5600000000000002E-2</v>
      </c>
      <c r="C16954" s="9">
        <v>4.9799999999999997E-2</v>
      </c>
    </row>
    <row r="16955" spans="1:3">
      <c r="A16955" s="1">
        <v>45013.583333333336</v>
      </c>
      <c r="B16955">
        <v>4.6100000000000002E-2</v>
      </c>
      <c r="C16955" s="9">
        <v>5.0500000000000003E-2</v>
      </c>
    </row>
    <row r="16956" spans="1:3">
      <c r="A16956" s="1">
        <v>45013.59375</v>
      </c>
      <c r="B16956">
        <v>4.6199999999999998E-2</v>
      </c>
      <c r="C16956" s="9">
        <v>5.0500000000000003E-2</v>
      </c>
    </row>
    <row r="16957" spans="1:3">
      <c r="A16957" s="1">
        <v>45013.604166666664</v>
      </c>
      <c r="B16957">
        <v>4.5499999999999999E-2</v>
      </c>
      <c r="C16957" s="9">
        <v>4.9799999999999997E-2</v>
      </c>
    </row>
    <row r="16958" spans="1:3">
      <c r="A16958" s="1">
        <v>45013.614583333336</v>
      </c>
      <c r="B16958">
        <v>4.5199999999999997E-2</v>
      </c>
      <c r="C16958" s="9">
        <v>4.9399999999999999E-2</v>
      </c>
    </row>
    <row r="16959" spans="1:3">
      <c r="A16959" s="1">
        <v>45013.625</v>
      </c>
      <c r="B16959">
        <v>4.5699999999999998E-2</v>
      </c>
      <c r="C16959" s="9">
        <v>5.0099999999999999E-2</v>
      </c>
    </row>
    <row r="16960" spans="1:3">
      <c r="A16960" s="1">
        <v>45013.635416666664</v>
      </c>
      <c r="B16960">
        <v>4.5499999999999999E-2</v>
      </c>
      <c r="C16960" s="9">
        <v>4.9799999999999997E-2</v>
      </c>
    </row>
    <row r="16961" spans="1:3">
      <c r="A16961" s="1">
        <v>45013.645833333336</v>
      </c>
      <c r="B16961">
        <v>4.5100000000000001E-2</v>
      </c>
      <c r="C16961" s="9">
        <v>4.9500000000000002E-2</v>
      </c>
    </row>
    <row r="16962" spans="1:3">
      <c r="A16962" s="1">
        <v>45013.65625</v>
      </c>
      <c r="B16962">
        <v>4.4699999999999997E-2</v>
      </c>
      <c r="C16962" s="9">
        <v>4.8899999999999999E-2</v>
      </c>
    </row>
    <row r="16963" spans="1:3">
      <c r="A16963" s="1">
        <v>45013.666666666664</v>
      </c>
      <c r="B16963">
        <v>4.48E-2</v>
      </c>
      <c r="C16963" s="9">
        <v>4.9000000000000002E-2</v>
      </c>
    </row>
    <row r="16964" spans="1:3">
      <c r="A16964" s="1">
        <v>45013.677083333336</v>
      </c>
      <c r="B16964">
        <v>4.4600000000000001E-2</v>
      </c>
      <c r="C16964" s="9">
        <v>4.87E-2</v>
      </c>
    </row>
    <row r="16965" spans="1:3">
      <c r="A16965" s="1">
        <v>45013.6875</v>
      </c>
      <c r="B16965">
        <v>4.48E-2</v>
      </c>
      <c r="C16965" s="9">
        <v>4.9199999999999994E-2</v>
      </c>
    </row>
    <row r="16966" spans="1:3">
      <c r="A16966" s="1">
        <v>45013.697916666664</v>
      </c>
      <c r="B16966">
        <v>4.5100000000000001E-2</v>
      </c>
      <c r="C16966" s="9">
        <v>4.9399999999999999E-2</v>
      </c>
    </row>
    <row r="16967" spans="1:3">
      <c r="A16967" s="1">
        <v>45013.708333333336</v>
      </c>
      <c r="B16967">
        <v>4.4999999999999998E-2</v>
      </c>
      <c r="C16967" s="9">
        <v>4.9399999999999999E-2</v>
      </c>
    </row>
    <row r="16968" spans="1:3">
      <c r="A16968" s="1">
        <v>45013.71875</v>
      </c>
      <c r="B16968">
        <v>4.4400000000000002E-2</v>
      </c>
      <c r="C16968" s="9">
        <v>4.8799999999999996E-2</v>
      </c>
    </row>
    <row r="16969" spans="1:3">
      <c r="A16969" s="1">
        <v>45013.729166666664</v>
      </c>
      <c r="B16969">
        <v>4.4999999999999998E-2</v>
      </c>
      <c r="C16969" s="9">
        <v>4.9500000000000002E-2</v>
      </c>
    </row>
    <row r="16970" spans="1:3">
      <c r="A16970" s="1">
        <v>45013.739583333336</v>
      </c>
      <c r="B16970">
        <v>4.5499999999999999E-2</v>
      </c>
      <c r="C16970" s="9">
        <v>4.9799999999999997E-2</v>
      </c>
    </row>
    <row r="16971" spans="1:3">
      <c r="A16971" s="1">
        <v>45013.75</v>
      </c>
      <c r="B16971">
        <v>4.53E-2</v>
      </c>
      <c r="C16971" s="9">
        <v>4.9500000000000002E-2</v>
      </c>
    </row>
    <row r="16972" spans="1:3">
      <c r="A16972" s="1">
        <v>45013.760416666664</v>
      </c>
      <c r="B16972">
        <v>4.5499999999999999E-2</v>
      </c>
      <c r="C16972" s="9">
        <v>4.9799999999999997E-2</v>
      </c>
    </row>
    <row r="16973" spans="1:3">
      <c r="A16973" s="1">
        <v>45013.770833333336</v>
      </c>
      <c r="B16973">
        <v>4.5400000000000003E-2</v>
      </c>
      <c r="C16973" s="9">
        <v>4.9700000000000001E-2</v>
      </c>
    </row>
    <row r="16974" spans="1:3">
      <c r="A16974" s="1">
        <v>45013.78125</v>
      </c>
      <c r="B16974">
        <v>4.48E-2</v>
      </c>
      <c r="C16974" s="9">
        <v>4.9000000000000002E-2</v>
      </c>
    </row>
    <row r="16975" spans="1:3">
      <c r="A16975" s="1">
        <v>45013.791666666664</v>
      </c>
      <c r="B16975">
        <v>4.4900000000000002E-2</v>
      </c>
      <c r="C16975" s="9">
        <v>4.9099999999999998E-2</v>
      </c>
    </row>
    <row r="16976" spans="1:3">
      <c r="A16976" s="1">
        <v>45013.802083333336</v>
      </c>
      <c r="B16976">
        <v>4.4999999999999998E-2</v>
      </c>
      <c r="C16976" s="9">
        <v>4.9099999999999998E-2</v>
      </c>
    </row>
    <row r="16977" spans="1:3">
      <c r="A16977" s="1">
        <v>45013.8125</v>
      </c>
      <c r="B16977">
        <v>4.48E-2</v>
      </c>
      <c r="C16977" s="9">
        <v>4.8899999999999999E-2</v>
      </c>
    </row>
    <row r="16978" spans="1:3">
      <c r="A16978" s="1">
        <v>45013.822916666664</v>
      </c>
      <c r="B16978">
        <v>4.5100000000000001E-2</v>
      </c>
      <c r="C16978" s="9">
        <v>4.9299999999999997E-2</v>
      </c>
    </row>
    <row r="16979" spans="1:3">
      <c r="A16979" s="1">
        <v>45013.833333333336</v>
      </c>
      <c r="B16979">
        <v>4.5100000000000001E-2</v>
      </c>
      <c r="C16979" s="9">
        <v>4.9100000000000005E-2</v>
      </c>
    </row>
    <row r="16980" spans="1:3">
      <c r="A16980" s="1">
        <v>45013.84375</v>
      </c>
      <c r="B16980">
        <v>4.5100000000000001E-2</v>
      </c>
      <c r="C16980" s="9">
        <v>4.9299999999999997E-2</v>
      </c>
    </row>
    <row r="16981" spans="1:3">
      <c r="A16981" s="1">
        <v>45013.854166666664</v>
      </c>
      <c r="B16981">
        <v>4.5100000000000001E-2</v>
      </c>
      <c r="C16981" s="9">
        <v>4.9399999999999999E-2</v>
      </c>
    </row>
    <row r="16982" spans="1:3">
      <c r="A16982" s="1">
        <v>45013.864583333336</v>
      </c>
      <c r="B16982">
        <v>4.5100000000000001E-2</v>
      </c>
      <c r="C16982" s="9">
        <v>4.9299999999999997E-2</v>
      </c>
    </row>
    <row r="16983" spans="1:3">
      <c r="A16983" s="1">
        <v>45013.875</v>
      </c>
      <c r="B16983">
        <v>4.5199999999999997E-2</v>
      </c>
      <c r="C16983" s="9">
        <v>4.9200000000000001E-2</v>
      </c>
    </row>
    <row r="16984" spans="1:3">
      <c r="A16984" s="1">
        <v>45013.885416666664</v>
      </c>
      <c r="B16984">
        <v>4.5199999999999997E-2</v>
      </c>
      <c r="C16984" s="9">
        <v>4.9500000000000002E-2</v>
      </c>
    </row>
    <row r="16985" spans="1:3">
      <c r="A16985" s="1">
        <v>45013.895833333336</v>
      </c>
      <c r="B16985">
        <v>4.53E-2</v>
      </c>
      <c r="C16985" s="9">
        <v>4.9700000000000001E-2</v>
      </c>
    </row>
    <row r="16986" spans="1:3">
      <c r="A16986" s="1">
        <v>45013.90625</v>
      </c>
      <c r="B16986">
        <v>4.5499999999999999E-2</v>
      </c>
      <c r="C16986" s="9">
        <v>4.99E-2</v>
      </c>
    </row>
    <row r="16987" spans="1:3">
      <c r="A16987" s="1">
        <v>45013.916666666664</v>
      </c>
      <c r="B16987">
        <v>4.5499999999999999E-2</v>
      </c>
      <c r="C16987" s="9">
        <v>4.9700000000000001E-2</v>
      </c>
    </row>
    <row r="16988" spans="1:3">
      <c r="A16988" s="1">
        <v>45013.927083333336</v>
      </c>
      <c r="B16988">
        <v>4.53E-2</v>
      </c>
      <c r="C16988" s="9">
        <v>4.9700000000000001E-2</v>
      </c>
    </row>
    <row r="16989" spans="1:3">
      <c r="A16989" s="1">
        <v>45013.9375</v>
      </c>
      <c r="B16989">
        <v>4.53E-2</v>
      </c>
      <c r="C16989" s="9">
        <v>4.9700000000000001E-2</v>
      </c>
    </row>
    <row r="16990" spans="1:3">
      <c r="A16990" s="1">
        <v>45013.947916666664</v>
      </c>
      <c r="B16990">
        <v>4.5400000000000003E-2</v>
      </c>
      <c r="C16990" s="9">
        <v>4.9799999999999997E-2</v>
      </c>
    </row>
    <row r="16991" spans="1:3">
      <c r="A16991" s="1">
        <v>45013.958333333336</v>
      </c>
      <c r="B16991">
        <v>4.5600000000000002E-2</v>
      </c>
      <c r="C16991" s="9">
        <v>4.99E-2</v>
      </c>
    </row>
    <row r="16992" spans="1:3">
      <c r="A16992" s="1">
        <v>45013.96875</v>
      </c>
      <c r="B16992">
        <v>4.5499999999999999E-2</v>
      </c>
      <c r="C16992" s="9">
        <v>4.99E-2</v>
      </c>
    </row>
    <row r="16993" spans="1:3">
      <c r="A16993" s="1">
        <v>45013.979166666664</v>
      </c>
      <c r="B16993">
        <v>4.5600000000000002E-2</v>
      </c>
      <c r="C16993" s="9">
        <v>0.05</v>
      </c>
    </row>
    <row r="16994" spans="1:3">
      <c r="A16994" s="1">
        <v>45013.989583333336</v>
      </c>
      <c r="B16994">
        <v>4.5699999999999998E-2</v>
      </c>
      <c r="C16994" s="9">
        <v>5.0199999999999995E-2</v>
      </c>
    </row>
    <row r="16995" spans="1:3">
      <c r="A16995" s="1">
        <v>45014</v>
      </c>
      <c r="B16995">
        <v>4.6199999999999998E-2</v>
      </c>
      <c r="C16995" s="9">
        <v>5.0599999999999999E-2</v>
      </c>
    </row>
    <row r="16996" spans="1:3">
      <c r="A16996" s="1">
        <v>45014.010416666664</v>
      </c>
      <c r="B16996">
        <v>4.6100000000000002E-2</v>
      </c>
      <c r="C16996" s="9">
        <v>5.0599999999999999E-2</v>
      </c>
    </row>
    <row r="16997" spans="1:3">
      <c r="A16997" s="1">
        <v>45014.020833333336</v>
      </c>
      <c r="B16997">
        <v>4.6100000000000002E-2</v>
      </c>
      <c r="C16997" s="9">
        <v>5.0799999999999998E-2</v>
      </c>
    </row>
    <row r="16998" spans="1:3">
      <c r="A16998" s="1">
        <v>45014.03125</v>
      </c>
      <c r="B16998">
        <v>4.6100000000000002E-2</v>
      </c>
      <c r="C16998" s="9">
        <v>5.0700000000000002E-2</v>
      </c>
    </row>
    <row r="16999" spans="1:3">
      <c r="A16999" s="1">
        <v>45014.041666666664</v>
      </c>
      <c r="B16999">
        <v>4.6100000000000002E-2</v>
      </c>
      <c r="C16999" s="9">
        <v>5.0599999999999999E-2</v>
      </c>
    </row>
    <row r="17000" spans="1:3">
      <c r="A17000" s="1">
        <v>45014.052083333336</v>
      </c>
      <c r="B17000">
        <v>4.5900000000000003E-2</v>
      </c>
      <c r="C17000" s="9">
        <v>5.0500000000000003E-2</v>
      </c>
    </row>
    <row r="17001" spans="1:3">
      <c r="A17001" s="1">
        <v>45014.0625</v>
      </c>
      <c r="B17001">
        <v>4.5999999999999999E-2</v>
      </c>
      <c r="C17001" s="9">
        <v>5.0700000000000002E-2</v>
      </c>
    </row>
    <row r="17002" spans="1:3">
      <c r="A17002" s="1">
        <v>45014.072916666664</v>
      </c>
      <c r="B17002">
        <v>4.6100000000000002E-2</v>
      </c>
      <c r="C17002" s="9">
        <v>5.0599999999999999E-2</v>
      </c>
    </row>
    <row r="17003" spans="1:3">
      <c r="A17003" s="1">
        <v>45014.083333333336</v>
      </c>
      <c r="B17003">
        <v>4.6100000000000002E-2</v>
      </c>
      <c r="C17003" s="9">
        <v>5.0599999999999999E-2</v>
      </c>
    </row>
    <row r="17004" spans="1:3">
      <c r="A17004" s="1">
        <v>45014.09375</v>
      </c>
      <c r="B17004">
        <v>4.5999999999999999E-2</v>
      </c>
      <c r="C17004" s="9">
        <v>5.0700000000000002E-2</v>
      </c>
    </row>
    <row r="17005" spans="1:3">
      <c r="A17005" s="1">
        <v>45014.104166666664</v>
      </c>
      <c r="B17005">
        <v>4.5999999999999999E-2</v>
      </c>
      <c r="C17005" s="9">
        <v>5.0699999999999995E-2</v>
      </c>
    </row>
    <row r="17006" spans="1:3">
      <c r="A17006" s="1">
        <v>45014.114583333336</v>
      </c>
      <c r="B17006">
        <v>4.6199999999999998E-2</v>
      </c>
      <c r="C17006" s="9">
        <v>5.0799999999999998E-2</v>
      </c>
    </row>
    <row r="17007" spans="1:3">
      <c r="A17007" s="1">
        <v>45014.125</v>
      </c>
      <c r="B17007">
        <v>4.6199999999999998E-2</v>
      </c>
      <c r="C17007" s="9">
        <v>5.0799999999999998E-2</v>
      </c>
    </row>
    <row r="17008" spans="1:3">
      <c r="A17008" s="1">
        <v>45014.135416666664</v>
      </c>
      <c r="B17008">
        <v>4.6199999999999998E-2</v>
      </c>
      <c r="C17008" s="9">
        <v>5.0799999999999998E-2</v>
      </c>
    </row>
    <row r="17009" spans="1:3">
      <c r="A17009" s="1">
        <v>45014.145833333336</v>
      </c>
      <c r="B17009">
        <v>4.6100000000000002E-2</v>
      </c>
      <c r="C17009" s="9">
        <v>0.50280000000000002</v>
      </c>
    </row>
    <row r="17010" spans="1:3">
      <c r="A17010" s="1">
        <v>45014.15625</v>
      </c>
      <c r="B17010">
        <v>4.5999999999999999E-2</v>
      </c>
      <c r="C17010" s="9">
        <v>2.3579999999999997</v>
      </c>
    </row>
    <row r="17011" spans="1:3">
      <c r="A17011" s="1">
        <v>45014.166666666664</v>
      </c>
      <c r="B17011">
        <v>4.5900000000000003E-2</v>
      </c>
      <c r="C17011" s="9">
        <v>2.1459999999999999</v>
      </c>
    </row>
    <row r="17012" spans="1:3">
      <c r="A17012" s="1">
        <v>45014.177083333336</v>
      </c>
      <c r="B17012">
        <v>4.58E-2</v>
      </c>
      <c r="C17012" s="9">
        <v>0.48680000000000001</v>
      </c>
    </row>
    <row r="17013" spans="1:3">
      <c r="A17013" s="1">
        <v>45014.1875</v>
      </c>
      <c r="B17013">
        <v>4.58E-2</v>
      </c>
      <c r="C17013" s="9">
        <v>5.0299999999999997E-2</v>
      </c>
    </row>
    <row r="17014" spans="1:3">
      <c r="A17014" s="1">
        <v>45014.197916666664</v>
      </c>
      <c r="B17014">
        <v>4.5600000000000002E-2</v>
      </c>
      <c r="C17014" s="9">
        <v>4.99E-2</v>
      </c>
    </row>
    <row r="17015" spans="1:3">
      <c r="A17015" s="1">
        <v>45014.208333333336</v>
      </c>
      <c r="B17015">
        <v>4.53E-2</v>
      </c>
      <c r="C17015" s="9">
        <v>4.99E-2</v>
      </c>
    </row>
    <row r="17016" spans="1:3">
      <c r="A17016" s="1">
        <v>45014.21875</v>
      </c>
      <c r="B17016">
        <v>4.5499999999999999E-2</v>
      </c>
      <c r="C17016" s="9">
        <v>4.9700000000000001E-2</v>
      </c>
    </row>
    <row r="17017" spans="1:3">
      <c r="A17017" s="1">
        <v>45014.229166666664</v>
      </c>
      <c r="B17017">
        <v>4.5699999999999998E-2</v>
      </c>
      <c r="C17017" s="9">
        <v>5.0099999999999999E-2</v>
      </c>
    </row>
    <row r="17018" spans="1:3">
      <c r="A17018" s="1">
        <v>45014.239583333336</v>
      </c>
      <c r="B17018">
        <v>4.5900000000000003E-2</v>
      </c>
      <c r="C17018" s="9">
        <v>5.0299999999999997E-2</v>
      </c>
    </row>
    <row r="17019" spans="1:3">
      <c r="A17019" s="1">
        <v>45014.25</v>
      </c>
      <c r="B17019">
        <v>4.5600000000000002E-2</v>
      </c>
      <c r="C17019" s="9">
        <v>4.99E-2</v>
      </c>
    </row>
    <row r="17020" spans="1:3">
      <c r="A17020" s="1">
        <v>45014.260416666664</v>
      </c>
      <c r="B17020">
        <v>4.5499999999999999E-2</v>
      </c>
      <c r="C17020" s="9">
        <v>4.99E-2</v>
      </c>
    </row>
    <row r="17021" spans="1:3">
      <c r="A17021" s="1">
        <v>45014.270833333336</v>
      </c>
      <c r="B17021">
        <v>2.1282999999999999</v>
      </c>
      <c r="C17021" s="9">
        <v>0.45679999999999998</v>
      </c>
    </row>
    <row r="17022" spans="1:3">
      <c r="A17022" s="1">
        <v>45014.28125</v>
      </c>
      <c r="B17022">
        <v>2.6781999999999999</v>
      </c>
      <c r="C17022" s="9">
        <v>2.3369999999999997</v>
      </c>
    </row>
    <row r="17023" spans="1:3">
      <c r="A17023" s="1">
        <v>45014.291666666664</v>
      </c>
      <c r="B17023">
        <v>2.5436000000000001</v>
      </c>
      <c r="C17023" s="9">
        <v>1.2334999999999998</v>
      </c>
    </row>
    <row r="17024" spans="1:3">
      <c r="A17024" s="1">
        <v>45014.302083333336</v>
      </c>
      <c r="B17024">
        <v>2.0935000000000001</v>
      </c>
      <c r="C17024" s="9">
        <v>2.7717000000000001</v>
      </c>
    </row>
    <row r="17025" spans="1:3">
      <c r="A17025" s="1">
        <v>45014.3125</v>
      </c>
      <c r="B17025">
        <v>1.0748</v>
      </c>
      <c r="C17025" s="9">
        <v>1.5064</v>
      </c>
    </row>
    <row r="17026" spans="1:3">
      <c r="A17026" s="1">
        <v>45014.322916666664</v>
      </c>
      <c r="B17026">
        <v>2.7745000000000002</v>
      </c>
      <c r="C17026" s="9">
        <v>2.0165999999999999</v>
      </c>
    </row>
    <row r="17027" spans="1:3">
      <c r="A17027" s="1">
        <v>45014.333333333336</v>
      </c>
      <c r="B17027">
        <v>2.2622</v>
      </c>
      <c r="C17027" s="9">
        <v>2.0758999999999999</v>
      </c>
    </row>
    <row r="17028" spans="1:3">
      <c r="A17028" s="1">
        <v>45014.34375</v>
      </c>
      <c r="B17028">
        <v>1.8859999999999999</v>
      </c>
      <c r="C17028" s="9">
        <v>1.8142</v>
      </c>
    </row>
    <row r="17029" spans="1:3">
      <c r="A17029" s="1">
        <v>45014.354166666664</v>
      </c>
      <c r="B17029">
        <v>1.7597</v>
      </c>
      <c r="C17029" s="9">
        <v>1.9067000000000001</v>
      </c>
    </row>
    <row r="17030" spans="1:3">
      <c r="A17030" s="1">
        <v>45014.364583333336</v>
      </c>
      <c r="B17030">
        <v>1.7166999999999999</v>
      </c>
      <c r="C17030" s="9">
        <v>1.6517999999999999</v>
      </c>
    </row>
    <row r="17031" spans="1:3">
      <c r="A17031" s="1">
        <v>45014.375</v>
      </c>
      <c r="B17031">
        <v>1.8455999999999999</v>
      </c>
      <c r="C17031" s="9">
        <v>1.5640999999999998</v>
      </c>
    </row>
    <row r="17032" spans="1:3">
      <c r="A17032" s="1">
        <v>45014.385416666664</v>
      </c>
      <c r="B17032">
        <v>1.1933</v>
      </c>
      <c r="C17032" s="9">
        <v>1.7208999999999999</v>
      </c>
    </row>
    <row r="17033" spans="1:3">
      <c r="A17033" s="1">
        <v>45014.395833333336</v>
      </c>
      <c r="B17033">
        <v>2.8400000000000002E-2</v>
      </c>
      <c r="C17033" s="9">
        <v>1.5956000000000001</v>
      </c>
    </row>
    <row r="17034" spans="1:3">
      <c r="A17034" s="1">
        <v>45014.40625</v>
      </c>
      <c r="B17034">
        <v>4.3299999999999998E-2</v>
      </c>
      <c r="C17034" s="9">
        <v>1.5577999999999999</v>
      </c>
    </row>
    <row r="17035" spans="1:3">
      <c r="A17035" s="1">
        <v>45014.416666666664</v>
      </c>
      <c r="B17035">
        <v>4.4400000000000002E-2</v>
      </c>
      <c r="C17035" s="9">
        <v>1.302</v>
      </c>
    </row>
    <row r="17036" spans="1:3">
      <c r="A17036" s="1">
        <v>45014.427083333336</v>
      </c>
      <c r="B17036">
        <v>4.4499999999999998E-2</v>
      </c>
      <c r="C17036" s="9">
        <v>0.49309999999999998</v>
      </c>
    </row>
    <row r="17037" spans="1:3">
      <c r="A17037" s="1">
        <v>45014.4375</v>
      </c>
      <c r="B17037">
        <v>4.5100000000000001E-2</v>
      </c>
      <c r="C17037" s="9">
        <v>5.0099999999999999E-2</v>
      </c>
    </row>
    <row r="17038" spans="1:3">
      <c r="A17038" s="1">
        <v>45014.447916666664</v>
      </c>
      <c r="B17038">
        <v>4.48E-2</v>
      </c>
      <c r="C17038" s="9">
        <v>4.99E-2</v>
      </c>
    </row>
    <row r="17039" spans="1:3">
      <c r="A17039" s="1">
        <v>45014.458333333336</v>
      </c>
      <c r="B17039">
        <v>4.5100000000000001E-2</v>
      </c>
      <c r="C17039" s="9">
        <v>5.0099999999999999E-2</v>
      </c>
    </row>
    <row r="17040" spans="1:3">
      <c r="A17040" s="1">
        <v>45014.46875</v>
      </c>
      <c r="B17040">
        <v>4.53E-2</v>
      </c>
      <c r="C17040" s="9">
        <v>5.0200000000000002E-2</v>
      </c>
    </row>
    <row r="17041" spans="1:3">
      <c r="A17041" s="1">
        <v>45014.479166666664</v>
      </c>
      <c r="B17041">
        <v>4.5900000000000003E-2</v>
      </c>
      <c r="C17041" s="9">
        <v>5.0199999999999995E-2</v>
      </c>
    </row>
    <row r="17042" spans="1:3">
      <c r="A17042" s="1">
        <v>45014.489583333336</v>
      </c>
      <c r="B17042">
        <v>4.6100000000000002E-2</v>
      </c>
      <c r="C17042" s="9">
        <v>5.0199999999999995E-2</v>
      </c>
    </row>
    <row r="17043" spans="1:3">
      <c r="A17043" s="1">
        <v>45014.5</v>
      </c>
      <c r="B17043">
        <v>4.5900000000000003E-2</v>
      </c>
      <c r="C17043" s="9">
        <v>5.0099999999999999E-2</v>
      </c>
    </row>
    <row r="17044" spans="1:3">
      <c r="A17044" s="1">
        <v>45014.510416666664</v>
      </c>
      <c r="B17044">
        <v>4.58E-2</v>
      </c>
      <c r="C17044" s="9">
        <v>0.05</v>
      </c>
    </row>
    <row r="17045" spans="1:3">
      <c r="A17045" s="1">
        <v>45014.520833333336</v>
      </c>
      <c r="B17045">
        <v>4.58E-2</v>
      </c>
      <c r="C17045" s="9">
        <v>5.0199999999999995E-2</v>
      </c>
    </row>
    <row r="17046" spans="1:3">
      <c r="A17046" s="1">
        <v>45014.53125</v>
      </c>
      <c r="B17046">
        <v>4.48E-2</v>
      </c>
      <c r="C17046" s="9">
        <v>5.0099999999999999E-2</v>
      </c>
    </row>
    <row r="17047" spans="1:3">
      <c r="A17047" s="1">
        <v>45014.541666666664</v>
      </c>
      <c r="B17047">
        <v>4.4699999999999997E-2</v>
      </c>
      <c r="C17047" s="9">
        <v>5.0099999999999999E-2</v>
      </c>
    </row>
    <row r="17048" spans="1:3">
      <c r="A17048" s="1">
        <v>45014.552083333336</v>
      </c>
      <c r="B17048">
        <v>4.5499999999999999E-2</v>
      </c>
      <c r="C17048" s="9">
        <v>5.04E-2</v>
      </c>
    </row>
    <row r="17049" spans="1:3">
      <c r="A17049" s="1">
        <v>45014.5625</v>
      </c>
      <c r="B17049">
        <v>4.6300000000000001E-2</v>
      </c>
      <c r="C17049" s="9">
        <v>5.0799999999999998E-2</v>
      </c>
    </row>
    <row r="17050" spans="1:3">
      <c r="A17050" s="1">
        <v>45014.572916666664</v>
      </c>
      <c r="B17050">
        <v>4.6300000000000001E-2</v>
      </c>
      <c r="C17050" s="9">
        <v>5.0700000000000002E-2</v>
      </c>
    </row>
    <row r="17051" spans="1:3">
      <c r="A17051" s="1">
        <v>45014.583333333336</v>
      </c>
      <c r="B17051">
        <v>4.6399999999999997E-2</v>
      </c>
      <c r="C17051" s="9">
        <v>5.0799999999999998E-2</v>
      </c>
    </row>
    <row r="17052" spans="1:3">
      <c r="A17052" s="1">
        <v>45014.59375</v>
      </c>
      <c r="B17052">
        <v>4.65E-2</v>
      </c>
      <c r="C17052" s="9">
        <v>5.0799999999999998E-2</v>
      </c>
    </row>
    <row r="17053" spans="1:3">
      <c r="A17053" s="1">
        <v>45014.604166666664</v>
      </c>
      <c r="B17053">
        <v>4.6399999999999997E-2</v>
      </c>
      <c r="C17053" s="9">
        <v>5.0799999999999998E-2</v>
      </c>
    </row>
    <row r="17054" spans="1:3">
      <c r="A17054" s="1">
        <v>45014.614583333336</v>
      </c>
      <c r="B17054">
        <v>4.6199999999999998E-2</v>
      </c>
      <c r="C17054" s="9">
        <v>5.0700000000000002E-2</v>
      </c>
    </row>
    <row r="17055" spans="1:3">
      <c r="A17055" s="1">
        <v>45014.625</v>
      </c>
      <c r="B17055">
        <v>4.6300000000000001E-2</v>
      </c>
      <c r="C17055" s="9">
        <v>5.0600000000000006E-2</v>
      </c>
    </row>
    <row r="17056" spans="1:3">
      <c r="A17056" s="1">
        <v>45014.635416666664</v>
      </c>
      <c r="B17056">
        <v>4.5999999999999999E-2</v>
      </c>
      <c r="C17056" s="9">
        <v>5.0299999999999997E-2</v>
      </c>
    </row>
    <row r="17057" spans="1:3">
      <c r="A17057" s="1">
        <v>45014.645833333336</v>
      </c>
      <c r="B17057">
        <v>4.5999999999999999E-2</v>
      </c>
      <c r="C17057" s="9">
        <v>5.0299999999999997E-2</v>
      </c>
    </row>
    <row r="17058" spans="1:3">
      <c r="A17058" s="1">
        <v>45014.65625</v>
      </c>
      <c r="B17058">
        <v>4.6199999999999998E-2</v>
      </c>
      <c r="C17058" s="9">
        <v>5.0299999999999997E-2</v>
      </c>
    </row>
    <row r="17059" spans="1:3">
      <c r="A17059" s="1">
        <v>45014.666666666664</v>
      </c>
      <c r="B17059">
        <v>4.5900000000000003E-2</v>
      </c>
      <c r="C17059" s="9">
        <v>5.0099999999999999E-2</v>
      </c>
    </row>
    <row r="17060" spans="1:3">
      <c r="A17060" s="1">
        <v>45014.677083333336</v>
      </c>
      <c r="B17060">
        <v>4.6199999999999998E-2</v>
      </c>
      <c r="C17060" s="9">
        <v>5.0599999999999999E-2</v>
      </c>
    </row>
    <row r="17061" spans="1:3">
      <c r="A17061" s="1">
        <v>45014.6875</v>
      </c>
      <c r="B17061">
        <v>4.5199999999999997E-2</v>
      </c>
      <c r="C17061" s="9">
        <v>5.0299999999999997E-2</v>
      </c>
    </row>
    <row r="17062" spans="1:3">
      <c r="A17062" s="1">
        <v>45014.697916666664</v>
      </c>
      <c r="B17062">
        <v>4.48E-2</v>
      </c>
      <c r="C17062" s="9">
        <v>5.0200000000000002E-2</v>
      </c>
    </row>
    <row r="17063" spans="1:3">
      <c r="A17063" s="1">
        <v>45014.708333333336</v>
      </c>
      <c r="B17063">
        <v>4.4900000000000002E-2</v>
      </c>
      <c r="C17063" s="9">
        <v>4.9799999999999997E-2</v>
      </c>
    </row>
    <row r="17064" spans="1:3">
      <c r="A17064" s="1">
        <v>45014.71875</v>
      </c>
      <c r="B17064">
        <v>4.5199999999999997E-2</v>
      </c>
      <c r="C17064" s="9">
        <v>4.9700000000000001E-2</v>
      </c>
    </row>
    <row r="17065" spans="1:3">
      <c r="A17065" s="1">
        <v>45014.729166666664</v>
      </c>
      <c r="B17065">
        <v>4.53E-2</v>
      </c>
      <c r="C17065" s="9">
        <v>4.9600000000000005E-2</v>
      </c>
    </row>
    <row r="17066" spans="1:3">
      <c r="A17066" s="1">
        <v>45014.739583333336</v>
      </c>
      <c r="B17066">
        <v>4.5400000000000003E-2</v>
      </c>
      <c r="C17066" s="9">
        <v>4.9700000000000001E-2</v>
      </c>
    </row>
    <row r="17067" spans="1:3">
      <c r="A17067" s="1">
        <v>45014.75</v>
      </c>
      <c r="B17067">
        <v>4.5400000000000003E-2</v>
      </c>
      <c r="C17067" s="9">
        <v>4.9600000000000005E-2</v>
      </c>
    </row>
    <row r="17068" spans="1:3">
      <c r="A17068" s="1">
        <v>45014.760416666664</v>
      </c>
      <c r="B17068">
        <v>4.5199999999999997E-2</v>
      </c>
      <c r="C17068" s="9">
        <v>4.9399999999999999E-2</v>
      </c>
    </row>
    <row r="17069" spans="1:3">
      <c r="A17069" s="1">
        <v>45014.770833333336</v>
      </c>
      <c r="B17069">
        <v>4.4999999999999998E-2</v>
      </c>
      <c r="C17069" s="9">
        <v>4.9299999999999997E-2</v>
      </c>
    </row>
    <row r="17070" spans="1:3">
      <c r="A17070" s="1">
        <v>45014.78125</v>
      </c>
      <c r="B17070">
        <v>4.4900000000000002E-2</v>
      </c>
      <c r="C17070" s="9">
        <v>4.9299999999999997E-2</v>
      </c>
    </row>
    <row r="17071" spans="1:3">
      <c r="A17071" s="1">
        <v>45014.791666666664</v>
      </c>
      <c r="B17071">
        <v>4.5100000000000001E-2</v>
      </c>
      <c r="C17071" s="9">
        <v>4.9299999999999997E-2</v>
      </c>
    </row>
    <row r="17072" spans="1:3">
      <c r="A17072" s="1">
        <v>45014.802083333336</v>
      </c>
      <c r="B17072">
        <v>4.4999999999999998E-2</v>
      </c>
      <c r="C17072" s="9">
        <v>4.9299999999999997E-2</v>
      </c>
    </row>
    <row r="17073" spans="1:3">
      <c r="A17073" s="1">
        <v>45014.8125</v>
      </c>
      <c r="B17073">
        <v>4.4900000000000002E-2</v>
      </c>
      <c r="C17073" s="9">
        <v>4.9000000000000002E-2</v>
      </c>
    </row>
    <row r="17074" spans="1:3">
      <c r="A17074" s="1">
        <v>45014.822916666664</v>
      </c>
      <c r="B17074">
        <v>4.5100000000000001E-2</v>
      </c>
      <c r="C17074" s="9">
        <v>4.9299999999999997E-2</v>
      </c>
    </row>
    <row r="17075" spans="1:3">
      <c r="A17075" s="1">
        <v>45014.833333333336</v>
      </c>
      <c r="B17075">
        <v>4.5400000000000003E-2</v>
      </c>
      <c r="C17075" s="9">
        <v>4.9500000000000002E-2</v>
      </c>
    </row>
    <row r="17076" spans="1:3">
      <c r="A17076" s="1">
        <v>45014.84375</v>
      </c>
      <c r="B17076">
        <v>4.5499999999999999E-2</v>
      </c>
      <c r="C17076" s="9">
        <v>4.9799999999999997E-2</v>
      </c>
    </row>
    <row r="17077" spans="1:3">
      <c r="A17077" s="1">
        <v>45014.854166666664</v>
      </c>
      <c r="B17077">
        <v>4.5400000000000003E-2</v>
      </c>
      <c r="C17077" s="9">
        <v>4.9399999999999999E-2</v>
      </c>
    </row>
    <row r="17078" spans="1:3">
      <c r="A17078" s="1">
        <v>45014.864583333336</v>
      </c>
      <c r="B17078">
        <v>4.5600000000000002E-2</v>
      </c>
      <c r="C17078" s="9">
        <v>4.9599999999999998E-2</v>
      </c>
    </row>
    <row r="17079" spans="1:3">
      <c r="A17079" s="1">
        <v>45014.875</v>
      </c>
      <c r="B17079">
        <v>4.58E-2</v>
      </c>
      <c r="C17079" s="9">
        <v>4.99E-2</v>
      </c>
    </row>
    <row r="17080" spans="1:3">
      <c r="A17080" s="1">
        <v>45014.885416666664</v>
      </c>
      <c r="B17080">
        <v>4.5400000000000003E-2</v>
      </c>
      <c r="C17080" s="9">
        <v>4.9500000000000002E-2</v>
      </c>
    </row>
    <row r="17081" spans="1:3">
      <c r="A17081" s="1">
        <v>45014.895833333336</v>
      </c>
      <c r="B17081">
        <v>4.5400000000000003E-2</v>
      </c>
      <c r="C17081" s="9">
        <v>4.9299999999999997E-2</v>
      </c>
    </row>
    <row r="17082" spans="1:3">
      <c r="A17082" s="1">
        <v>45014.90625</v>
      </c>
      <c r="B17082">
        <v>4.5499999999999999E-2</v>
      </c>
      <c r="C17082" s="9">
        <v>4.9600000000000005E-2</v>
      </c>
    </row>
    <row r="17083" spans="1:3">
      <c r="A17083" s="1">
        <v>45014.916666666664</v>
      </c>
      <c r="B17083">
        <v>4.5199999999999997E-2</v>
      </c>
      <c r="C17083" s="9">
        <v>4.9200000000000001E-2</v>
      </c>
    </row>
    <row r="17084" spans="1:3">
      <c r="A17084" s="1">
        <v>45014.927083333336</v>
      </c>
      <c r="B17084">
        <v>4.5400000000000003E-2</v>
      </c>
      <c r="C17084" s="9">
        <v>4.9500000000000002E-2</v>
      </c>
    </row>
    <row r="17085" spans="1:3">
      <c r="A17085" s="1">
        <v>45014.9375</v>
      </c>
      <c r="B17085">
        <v>4.5499999999999999E-2</v>
      </c>
      <c r="C17085" s="9">
        <v>4.9700000000000001E-2</v>
      </c>
    </row>
    <row r="17086" spans="1:3">
      <c r="A17086" s="1">
        <v>45014.947916666664</v>
      </c>
      <c r="B17086">
        <v>4.5600000000000002E-2</v>
      </c>
      <c r="C17086" s="9">
        <v>4.9700000000000001E-2</v>
      </c>
    </row>
    <row r="17087" spans="1:3">
      <c r="A17087" s="1">
        <v>45014.958333333336</v>
      </c>
      <c r="B17087">
        <v>4.58E-2</v>
      </c>
      <c r="C17087" s="9">
        <v>4.99E-2</v>
      </c>
    </row>
    <row r="17088" spans="1:3">
      <c r="A17088" s="1">
        <v>45014.96875</v>
      </c>
      <c r="B17088">
        <v>4.5999999999999999E-2</v>
      </c>
      <c r="C17088" s="9">
        <v>5.0299999999999997E-2</v>
      </c>
    </row>
    <row r="17089" spans="1:3">
      <c r="A17089" s="1">
        <v>45014.979166666664</v>
      </c>
      <c r="B17089">
        <v>4.5999999999999999E-2</v>
      </c>
      <c r="C17089" s="9">
        <v>5.0200000000000002E-2</v>
      </c>
    </row>
    <row r="17090" spans="1:3">
      <c r="A17090" s="1">
        <v>45014.989583333336</v>
      </c>
      <c r="B17090">
        <v>4.5999999999999999E-2</v>
      </c>
      <c r="C17090" s="9">
        <v>5.0200000000000002E-2</v>
      </c>
    </row>
    <row r="17091" spans="1:3">
      <c r="A17091" s="1">
        <v>45015</v>
      </c>
      <c r="B17091">
        <v>4.6100000000000002E-2</v>
      </c>
      <c r="C17091" s="9">
        <v>5.04E-2</v>
      </c>
    </row>
    <row r="17092" spans="1:3">
      <c r="A17092" s="1">
        <v>45015.010416666664</v>
      </c>
      <c r="B17092">
        <v>4.6300000000000001E-2</v>
      </c>
      <c r="C17092" s="9">
        <v>5.0600000000000006E-2</v>
      </c>
    </row>
    <row r="17093" spans="1:3">
      <c r="A17093" s="1">
        <v>45015.020833333336</v>
      </c>
      <c r="B17093">
        <v>4.6199999999999998E-2</v>
      </c>
      <c r="C17093" s="9">
        <v>5.0599999999999999E-2</v>
      </c>
    </row>
    <row r="17094" spans="1:3">
      <c r="A17094" s="1">
        <v>45015.03125</v>
      </c>
      <c r="B17094">
        <v>4.6199999999999998E-2</v>
      </c>
      <c r="C17094" s="9">
        <v>5.0500000000000003E-2</v>
      </c>
    </row>
    <row r="17095" spans="1:3">
      <c r="A17095" s="1">
        <v>45015.041666666664</v>
      </c>
      <c r="B17095">
        <v>4.6300000000000001E-2</v>
      </c>
      <c r="C17095" s="9">
        <v>5.0799999999999998E-2</v>
      </c>
    </row>
    <row r="17096" spans="1:3">
      <c r="A17096" s="1">
        <v>45015.052083333336</v>
      </c>
      <c r="B17096">
        <v>4.65E-2</v>
      </c>
      <c r="C17096" s="9">
        <v>5.1000000000000004E-2</v>
      </c>
    </row>
    <row r="17097" spans="1:3">
      <c r="A17097" s="1">
        <v>45015.0625</v>
      </c>
      <c r="B17097">
        <v>4.6600000000000003E-2</v>
      </c>
      <c r="C17097" s="9">
        <v>5.1000000000000004E-2</v>
      </c>
    </row>
    <row r="17098" spans="1:3">
      <c r="A17098" s="1">
        <v>45015.072916666664</v>
      </c>
      <c r="B17098">
        <v>4.6600000000000003E-2</v>
      </c>
      <c r="C17098" s="9">
        <v>5.1000000000000004E-2</v>
      </c>
    </row>
    <row r="17099" spans="1:3">
      <c r="A17099" s="1">
        <v>45015.083333333336</v>
      </c>
      <c r="B17099">
        <v>4.6199999999999998E-2</v>
      </c>
      <c r="C17099" s="9">
        <v>5.0599999999999999E-2</v>
      </c>
    </row>
    <row r="17100" spans="1:3">
      <c r="A17100" s="1">
        <v>45015.09375</v>
      </c>
      <c r="B17100">
        <v>4.6199999999999998E-2</v>
      </c>
      <c r="C17100" s="9">
        <v>5.0599999999999999E-2</v>
      </c>
    </row>
    <row r="17101" spans="1:3">
      <c r="A17101" s="1">
        <v>45015.104166666664</v>
      </c>
      <c r="B17101">
        <v>4.6100000000000002E-2</v>
      </c>
      <c r="C17101" s="9">
        <v>5.0500000000000003E-2</v>
      </c>
    </row>
    <row r="17102" spans="1:3">
      <c r="A17102" s="1">
        <v>45015.114583333336</v>
      </c>
      <c r="B17102">
        <v>4.6100000000000002E-2</v>
      </c>
      <c r="C17102" s="9">
        <v>5.0599999999999999E-2</v>
      </c>
    </row>
    <row r="17103" spans="1:3">
      <c r="A17103" s="1">
        <v>45015.125</v>
      </c>
      <c r="B17103">
        <v>4.5999999999999999E-2</v>
      </c>
      <c r="C17103" s="9">
        <v>5.04E-2</v>
      </c>
    </row>
    <row r="17104" spans="1:3">
      <c r="A17104" s="1">
        <v>45015.135416666664</v>
      </c>
      <c r="B17104">
        <v>4.5999999999999999E-2</v>
      </c>
      <c r="C17104" s="9">
        <v>5.04E-2</v>
      </c>
    </row>
    <row r="17105" spans="1:3">
      <c r="A17105" s="1">
        <v>45015.145833333336</v>
      </c>
      <c r="B17105">
        <v>4.6100000000000002E-2</v>
      </c>
      <c r="C17105" s="9">
        <v>5.0299999999999997E-2</v>
      </c>
    </row>
    <row r="17106" spans="1:3">
      <c r="A17106" s="1">
        <v>45015.15625</v>
      </c>
      <c r="B17106">
        <v>4.5900000000000003E-2</v>
      </c>
      <c r="C17106" s="9">
        <v>5.0200000000000002E-2</v>
      </c>
    </row>
    <row r="17107" spans="1:3">
      <c r="A17107" s="1">
        <v>45015.166666666664</v>
      </c>
      <c r="B17107">
        <v>4.5699999999999998E-2</v>
      </c>
      <c r="C17107" s="9">
        <v>0.05</v>
      </c>
    </row>
    <row r="17108" spans="1:3">
      <c r="A17108" s="1">
        <v>45015.177083333336</v>
      </c>
      <c r="B17108">
        <v>4.5699999999999998E-2</v>
      </c>
      <c r="C17108" s="9">
        <v>5.0099999999999999E-2</v>
      </c>
    </row>
    <row r="17109" spans="1:3">
      <c r="A17109" s="1">
        <v>45015.1875</v>
      </c>
      <c r="B17109">
        <v>4.5600000000000002E-2</v>
      </c>
      <c r="C17109" s="9">
        <v>0.05</v>
      </c>
    </row>
    <row r="17110" spans="1:3">
      <c r="A17110" s="1">
        <v>45015.197916666664</v>
      </c>
      <c r="B17110">
        <v>4.5499999999999999E-2</v>
      </c>
      <c r="C17110" s="9">
        <v>4.9799999999999997E-2</v>
      </c>
    </row>
    <row r="17111" spans="1:3">
      <c r="A17111" s="1">
        <v>45015.208333333336</v>
      </c>
      <c r="B17111">
        <v>4.5699999999999998E-2</v>
      </c>
      <c r="C17111" s="9">
        <v>5.0099999999999999E-2</v>
      </c>
    </row>
    <row r="17112" spans="1:3">
      <c r="A17112" s="1">
        <v>45015.21875</v>
      </c>
      <c r="B17112">
        <v>4.5900000000000003E-2</v>
      </c>
      <c r="C17112" s="9">
        <v>5.0200000000000002E-2</v>
      </c>
    </row>
    <row r="17113" spans="1:3">
      <c r="A17113" s="1">
        <v>45015.229166666664</v>
      </c>
      <c r="B17113">
        <v>4.58E-2</v>
      </c>
      <c r="C17113" s="9">
        <v>5.0200000000000002E-2</v>
      </c>
    </row>
    <row r="17114" spans="1:3">
      <c r="A17114" s="1">
        <v>45015.239583333336</v>
      </c>
      <c r="B17114">
        <v>4.58E-2</v>
      </c>
      <c r="C17114" s="9">
        <v>4.9699999999999994E-2</v>
      </c>
    </row>
    <row r="17115" spans="1:3">
      <c r="A17115" s="1">
        <v>45015.25</v>
      </c>
      <c r="B17115">
        <v>4.5499999999999999E-2</v>
      </c>
      <c r="C17115" s="9">
        <v>4.99E-2</v>
      </c>
    </row>
    <row r="17116" spans="1:3">
      <c r="A17116" s="1">
        <v>45015.260416666664</v>
      </c>
      <c r="B17116">
        <v>4.5199999999999997E-2</v>
      </c>
      <c r="C17116" s="9">
        <v>4.9399999999999999E-2</v>
      </c>
    </row>
    <row r="17117" spans="1:3">
      <c r="A17117" s="1">
        <v>45015.270833333336</v>
      </c>
      <c r="B17117">
        <v>4.5199999999999997E-2</v>
      </c>
      <c r="C17117" s="9">
        <v>4.9399999999999999E-2</v>
      </c>
    </row>
    <row r="17118" spans="1:3">
      <c r="A17118" s="1">
        <v>45015.28125</v>
      </c>
      <c r="B17118">
        <v>4.4999999999999998E-2</v>
      </c>
      <c r="C17118" s="9">
        <v>4.9200000000000001E-2</v>
      </c>
    </row>
    <row r="17119" spans="1:3">
      <c r="A17119" s="1">
        <v>45015.291666666664</v>
      </c>
      <c r="B17119">
        <v>4.5400000000000003E-2</v>
      </c>
      <c r="C17119" s="9">
        <v>0.23659999999999998</v>
      </c>
    </row>
    <row r="17120" spans="1:3">
      <c r="A17120" s="1">
        <v>45015.302083333336</v>
      </c>
      <c r="B17120">
        <v>4.5400000000000003E-2</v>
      </c>
      <c r="C17120" s="9">
        <v>2.2225999999999999</v>
      </c>
    </row>
    <row r="17121" spans="1:3">
      <c r="A17121" s="1">
        <v>45015.3125</v>
      </c>
      <c r="B17121">
        <v>4.5600000000000002E-2</v>
      </c>
      <c r="C17121" s="9">
        <v>2.1344000000000003</v>
      </c>
    </row>
    <row r="17122" spans="1:3">
      <c r="A17122" s="1">
        <v>45015.322916666664</v>
      </c>
      <c r="B17122">
        <v>4.5600000000000002E-2</v>
      </c>
      <c r="C17122" s="9">
        <v>2.1721000000000004</v>
      </c>
    </row>
    <row r="17123" spans="1:3">
      <c r="A17123" s="1">
        <v>45015.333333333336</v>
      </c>
      <c r="B17123">
        <v>4.5900000000000003E-2</v>
      </c>
      <c r="C17123" s="9">
        <v>1.7421</v>
      </c>
    </row>
    <row r="17124" spans="1:3">
      <c r="A17124" s="1">
        <v>45015.34375</v>
      </c>
      <c r="B17124">
        <v>4.5499999999999999E-2</v>
      </c>
      <c r="C17124" s="9">
        <v>1.8975</v>
      </c>
    </row>
    <row r="17125" spans="1:3">
      <c r="A17125" s="1">
        <v>45015.354166666664</v>
      </c>
      <c r="B17125">
        <v>4.5699999999999998E-2</v>
      </c>
      <c r="C17125" s="9">
        <v>1.9548000000000001</v>
      </c>
    </row>
    <row r="17126" spans="1:3">
      <c r="A17126" s="1">
        <v>45015.364583333336</v>
      </c>
      <c r="B17126">
        <v>4.5900000000000003E-2</v>
      </c>
      <c r="C17126" s="9">
        <v>1.8069999999999999</v>
      </c>
    </row>
    <row r="17127" spans="1:3">
      <c r="A17127" s="1">
        <v>45015.375</v>
      </c>
      <c r="B17127">
        <v>4.5699999999999998E-2</v>
      </c>
      <c r="C17127" s="9">
        <v>1.7210000000000001</v>
      </c>
    </row>
    <row r="17128" spans="1:3">
      <c r="A17128" s="1">
        <v>45015.385416666664</v>
      </c>
      <c r="B17128">
        <v>4.58E-2</v>
      </c>
      <c r="C17128" s="9">
        <v>1.5780000000000001</v>
      </c>
    </row>
    <row r="17129" spans="1:3">
      <c r="A17129" s="1">
        <v>45015.395833333336</v>
      </c>
      <c r="B17129">
        <v>4.5999999999999999E-2</v>
      </c>
      <c r="C17129" s="9">
        <v>2.0929000000000002</v>
      </c>
    </row>
    <row r="17130" spans="1:3">
      <c r="A17130" s="1">
        <v>45015.40625</v>
      </c>
      <c r="B17130">
        <v>4.58E-2</v>
      </c>
      <c r="C17130" s="9">
        <v>1.905</v>
      </c>
    </row>
    <row r="17131" spans="1:3">
      <c r="A17131" s="1">
        <v>45015.416666666664</v>
      </c>
      <c r="B17131">
        <v>4.5900000000000003E-2</v>
      </c>
      <c r="C17131" s="9">
        <v>1.0874000000000001</v>
      </c>
    </row>
    <row r="17132" spans="1:3">
      <c r="A17132" s="1">
        <v>45015.427083333336</v>
      </c>
      <c r="B17132">
        <v>4.6100000000000002E-2</v>
      </c>
      <c r="C17132" s="9">
        <v>2.1953</v>
      </c>
    </row>
    <row r="17133" spans="1:3">
      <c r="A17133" s="1">
        <v>45015.4375</v>
      </c>
      <c r="B17133">
        <v>4.6199999999999998E-2</v>
      </c>
      <c r="C17133" s="9">
        <v>0.59889999999999999</v>
      </c>
    </row>
    <row r="17134" spans="1:3">
      <c r="A17134" s="1">
        <v>45015.447916666664</v>
      </c>
      <c r="B17134">
        <v>4.6300000000000001E-2</v>
      </c>
      <c r="C17134" s="9">
        <v>5.0500000000000003E-2</v>
      </c>
    </row>
    <row r="17135" spans="1:3">
      <c r="A17135" s="1">
        <v>45015.458333333336</v>
      </c>
      <c r="B17135">
        <v>4.6300000000000001E-2</v>
      </c>
      <c r="C17135" s="9">
        <v>5.0700000000000002E-2</v>
      </c>
    </row>
    <row r="17136" spans="1:3">
      <c r="A17136" s="1">
        <v>45015.46875</v>
      </c>
      <c r="B17136">
        <v>4.65E-2</v>
      </c>
      <c r="C17136" s="9">
        <v>5.0700000000000002E-2</v>
      </c>
    </row>
    <row r="17137" spans="1:3">
      <c r="A17137" s="1">
        <v>45015.479166666664</v>
      </c>
      <c r="B17137">
        <v>4.6399999999999997E-2</v>
      </c>
      <c r="C17137" s="9">
        <v>5.0600000000000006E-2</v>
      </c>
    </row>
    <row r="17138" spans="1:3">
      <c r="A17138" s="1">
        <v>45015.489583333336</v>
      </c>
      <c r="B17138">
        <v>4.65E-2</v>
      </c>
      <c r="C17138" s="9">
        <v>5.0799999999999998E-2</v>
      </c>
    </row>
    <row r="17139" spans="1:3">
      <c r="A17139" s="1">
        <v>45015.5</v>
      </c>
      <c r="B17139">
        <v>4.6399999999999997E-2</v>
      </c>
      <c r="C17139" s="9">
        <v>5.0799999999999998E-2</v>
      </c>
    </row>
    <row r="17140" spans="1:3">
      <c r="A17140" s="1">
        <v>45015.510416666664</v>
      </c>
      <c r="B17140">
        <v>4.6300000000000001E-2</v>
      </c>
      <c r="C17140" s="9">
        <v>5.0700000000000002E-2</v>
      </c>
    </row>
    <row r="17141" spans="1:3">
      <c r="A17141" s="1">
        <v>45015.520833333336</v>
      </c>
      <c r="B17141">
        <v>4.6399999999999997E-2</v>
      </c>
      <c r="C17141" s="9">
        <v>5.0600000000000006E-2</v>
      </c>
    </row>
    <row r="17142" spans="1:3">
      <c r="A17142" s="1">
        <v>45015.53125</v>
      </c>
      <c r="B17142">
        <v>4.6300000000000001E-2</v>
      </c>
      <c r="C17142" s="9">
        <v>5.0600000000000006E-2</v>
      </c>
    </row>
    <row r="17143" spans="1:3">
      <c r="A17143" s="1">
        <v>45015.541666666664</v>
      </c>
      <c r="B17143">
        <v>4.6399999999999997E-2</v>
      </c>
      <c r="C17143" s="9">
        <v>5.0700000000000002E-2</v>
      </c>
    </row>
    <row r="17144" spans="1:3">
      <c r="A17144" s="1">
        <v>45015.552083333336</v>
      </c>
      <c r="B17144">
        <v>4.6399999999999997E-2</v>
      </c>
      <c r="C17144" s="9">
        <v>5.0700000000000002E-2</v>
      </c>
    </row>
    <row r="17145" spans="1:3">
      <c r="A17145" s="1">
        <v>45015.5625</v>
      </c>
      <c r="B17145">
        <v>4.6600000000000003E-2</v>
      </c>
      <c r="C17145" s="9">
        <v>5.0600000000000006E-2</v>
      </c>
    </row>
    <row r="17146" spans="1:3">
      <c r="A17146" s="1">
        <v>45015.572916666664</v>
      </c>
      <c r="B17146">
        <v>4.6899999999999997E-2</v>
      </c>
      <c r="C17146" s="9">
        <v>5.0700000000000002E-2</v>
      </c>
    </row>
    <row r="17147" spans="1:3">
      <c r="A17147" s="1">
        <v>45015.583333333336</v>
      </c>
      <c r="B17147">
        <v>4.6800000000000001E-2</v>
      </c>
      <c r="C17147" s="9">
        <v>5.0799999999999998E-2</v>
      </c>
    </row>
    <row r="17148" spans="1:3">
      <c r="A17148" s="1">
        <v>45015.59375</v>
      </c>
      <c r="B17148">
        <v>4.6399999999999997E-2</v>
      </c>
      <c r="C17148" s="9">
        <v>5.0199999999999995E-2</v>
      </c>
    </row>
    <row r="17149" spans="1:3">
      <c r="A17149" s="1">
        <v>45015.604166666664</v>
      </c>
      <c r="B17149">
        <v>4.5999999999999999E-2</v>
      </c>
      <c r="C17149" s="9">
        <v>5.0199999999999995E-2</v>
      </c>
    </row>
    <row r="17150" spans="1:3">
      <c r="A17150" s="1">
        <v>45015.614583333336</v>
      </c>
      <c r="B17150">
        <v>4.58E-2</v>
      </c>
      <c r="C17150" s="9">
        <v>5.0099999999999999E-2</v>
      </c>
    </row>
    <row r="17151" spans="1:3">
      <c r="A17151" s="1">
        <v>45015.625</v>
      </c>
      <c r="B17151">
        <v>4.6100000000000002E-2</v>
      </c>
      <c r="C17151" s="9">
        <v>5.0299999999999997E-2</v>
      </c>
    </row>
    <row r="17152" spans="1:3">
      <c r="A17152" s="1">
        <v>45015.635416666664</v>
      </c>
      <c r="B17152">
        <v>4.58E-2</v>
      </c>
      <c r="C17152" s="9">
        <v>5.0099999999999999E-2</v>
      </c>
    </row>
    <row r="17153" spans="1:3">
      <c r="A17153" s="1">
        <v>45015.645833333336</v>
      </c>
      <c r="B17153">
        <v>4.6199999999999998E-2</v>
      </c>
      <c r="C17153" s="9">
        <v>5.0299999999999997E-2</v>
      </c>
    </row>
    <row r="17154" spans="1:3">
      <c r="A17154" s="1">
        <v>45015.65625</v>
      </c>
      <c r="B17154">
        <v>4.6199999999999998E-2</v>
      </c>
      <c r="C17154" s="9">
        <v>5.0299999999999997E-2</v>
      </c>
    </row>
    <row r="17155" spans="1:3">
      <c r="A17155" s="1">
        <v>45015.666666666664</v>
      </c>
      <c r="B17155">
        <v>4.6199999999999998E-2</v>
      </c>
      <c r="C17155" s="9">
        <v>5.0599999999999999E-2</v>
      </c>
    </row>
    <row r="17156" spans="1:3">
      <c r="A17156" s="1">
        <v>45015.677083333336</v>
      </c>
      <c r="B17156">
        <v>4.6199999999999998E-2</v>
      </c>
      <c r="C17156" s="9">
        <v>5.0500000000000003E-2</v>
      </c>
    </row>
    <row r="17157" spans="1:3">
      <c r="A17157" s="1">
        <v>45015.6875</v>
      </c>
      <c r="B17157">
        <v>4.6100000000000002E-2</v>
      </c>
      <c r="C17157" s="9">
        <v>5.04E-2</v>
      </c>
    </row>
    <row r="17158" spans="1:3">
      <c r="A17158" s="1">
        <v>45015.697916666664</v>
      </c>
      <c r="B17158">
        <v>4.5999999999999999E-2</v>
      </c>
      <c r="C17158" s="9">
        <v>5.0299999999999997E-2</v>
      </c>
    </row>
    <row r="17159" spans="1:3">
      <c r="A17159" s="1">
        <v>45015.708333333336</v>
      </c>
      <c r="B17159">
        <v>4.58E-2</v>
      </c>
      <c r="C17159" s="9">
        <v>5.0099999999999999E-2</v>
      </c>
    </row>
    <row r="17160" spans="1:3">
      <c r="A17160" s="1">
        <v>45015.71875</v>
      </c>
      <c r="B17160">
        <v>4.5600000000000002E-2</v>
      </c>
      <c r="C17160" s="9">
        <v>4.9799999999999997E-2</v>
      </c>
    </row>
    <row r="17161" spans="1:3">
      <c r="A17161" s="1">
        <v>45015.729166666664</v>
      </c>
      <c r="B17161">
        <v>4.5499999999999999E-2</v>
      </c>
      <c r="C17161" s="9">
        <v>4.9700000000000001E-2</v>
      </c>
    </row>
    <row r="17162" spans="1:3">
      <c r="A17162" s="1">
        <v>45015.739583333336</v>
      </c>
      <c r="B17162">
        <v>4.5499999999999999E-2</v>
      </c>
      <c r="C17162" s="9">
        <v>4.9600000000000005E-2</v>
      </c>
    </row>
    <row r="17163" spans="1:3">
      <c r="A17163" s="1">
        <v>45015.75</v>
      </c>
      <c r="B17163">
        <v>4.5699999999999998E-2</v>
      </c>
      <c r="C17163" s="9">
        <v>4.9799999999999997E-2</v>
      </c>
    </row>
    <row r="17164" spans="1:3">
      <c r="A17164" s="1">
        <v>45015.760416666664</v>
      </c>
      <c r="B17164">
        <v>4.53E-2</v>
      </c>
      <c r="C17164" s="9">
        <v>4.9399999999999999E-2</v>
      </c>
    </row>
    <row r="17165" spans="1:3">
      <c r="A17165" s="1">
        <v>45015.770833333336</v>
      </c>
      <c r="B17165">
        <v>4.48E-2</v>
      </c>
      <c r="C17165" s="9">
        <v>4.9000000000000002E-2</v>
      </c>
    </row>
    <row r="17166" spans="1:3">
      <c r="A17166" s="1">
        <v>45015.78125</v>
      </c>
      <c r="B17166">
        <v>4.4900000000000002E-2</v>
      </c>
      <c r="C17166" s="9">
        <v>4.9000000000000002E-2</v>
      </c>
    </row>
    <row r="17167" spans="1:3">
      <c r="A17167" s="1">
        <v>45015.791666666664</v>
      </c>
      <c r="B17167">
        <v>4.5199999999999997E-2</v>
      </c>
      <c r="C17167" s="9">
        <v>4.9299999999999997E-2</v>
      </c>
    </row>
    <row r="17168" spans="1:3">
      <c r="A17168" s="1">
        <v>45015.802083333336</v>
      </c>
      <c r="B17168">
        <v>4.5100000000000001E-2</v>
      </c>
      <c r="C17168" s="9">
        <v>4.9099999999999998E-2</v>
      </c>
    </row>
    <row r="17169" spans="1:3">
      <c r="A17169" s="1">
        <v>45015.8125</v>
      </c>
      <c r="B17169">
        <v>4.5100000000000001E-2</v>
      </c>
      <c r="C17169" s="9">
        <v>4.9200000000000001E-2</v>
      </c>
    </row>
    <row r="17170" spans="1:3">
      <c r="A17170" s="1">
        <v>45015.822916666664</v>
      </c>
      <c r="B17170">
        <v>4.5199999999999997E-2</v>
      </c>
      <c r="C17170" s="9">
        <v>4.9199999999999994E-2</v>
      </c>
    </row>
    <row r="17171" spans="1:3">
      <c r="A17171" s="1">
        <v>45015.833333333336</v>
      </c>
      <c r="B17171">
        <v>4.5100000000000001E-2</v>
      </c>
      <c r="C17171" s="9">
        <v>4.9099999999999998E-2</v>
      </c>
    </row>
    <row r="17172" spans="1:3">
      <c r="A17172" s="1">
        <v>45015.84375</v>
      </c>
      <c r="B17172">
        <v>4.5199999999999997E-2</v>
      </c>
      <c r="C17172" s="9">
        <v>4.9200000000000001E-2</v>
      </c>
    </row>
    <row r="17173" spans="1:3">
      <c r="A17173" s="1">
        <v>45015.854166666664</v>
      </c>
      <c r="B17173">
        <v>4.5400000000000003E-2</v>
      </c>
      <c r="C17173" s="9">
        <v>4.9399999999999999E-2</v>
      </c>
    </row>
    <row r="17174" spans="1:3">
      <c r="A17174" s="1">
        <v>45015.864583333336</v>
      </c>
      <c r="B17174">
        <v>4.5600000000000002E-2</v>
      </c>
      <c r="C17174" s="9">
        <v>4.9799999999999997E-2</v>
      </c>
    </row>
    <row r="17175" spans="1:3">
      <c r="A17175" s="1">
        <v>45015.875</v>
      </c>
      <c r="B17175">
        <v>4.5699999999999998E-2</v>
      </c>
      <c r="C17175" s="9">
        <v>4.99E-2</v>
      </c>
    </row>
    <row r="17176" spans="1:3">
      <c r="A17176" s="1">
        <v>45015.885416666664</v>
      </c>
      <c r="B17176">
        <v>4.4999999999999998E-2</v>
      </c>
      <c r="C17176" s="9">
        <v>4.9000000000000002E-2</v>
      </c>
    </row>
    <row r="17177" spans="1:3">
      <c r="A17177" s="1">
        <v>45015.895833333336</v>
      </c>
      <c r="B17177">
        <v>4.53E-2</v>
      </c>
      <c r="C17177" s="9">
        <v>4.9299999999999997E-2</v>
      </c>
    </row>
    <row r="17178" spans="1:3">
      <c r="A17178" s="1">
        <v>45015.90625</v>
      </c>
      <c r="B17178">
        <v>4.5199999999999997E-2</v>
      </c>
      <c r="C17178" s="9">
        <v>4.9299999999999997E-2</v>
      </c>
    </row>
    <row r="17179" spans="1:3">
      <c r="A17179" s="1">
        <v>45015.916666666664</v>
      </c>
      <c r="B17179">
        <v>4.4999999999999998E-2</v>
      </c>
      <c r="C17179" s="9">
        <v>4.9199999999999994E-2</v>
      </c>
    </row>
    <row r="17180" spans="1:3">
      <c r="A17180" s="1">
        <v>45015.927083333336</v>
      </c>
      <c r="B17180">
        <v>4.4999999999999998E-2</v>
      </c>
      <c r="C17180" s="9">
        <v>4.9099999999999998E-2</v>
      </c>
    </row>
    <row r="17181" spans="1:3">
      <c r="A17181" s="1">
        <v>45015.9375</v>
      </c>
      <c r="B17181">
        <v>4.5199999999999997E-2</v>
      </c>
      <c r="C17181" s="9">
        <v>4.9299999999999997E-2</v>
      </c>
    </row>
    <row r="17182" spans="1:3">
      <c r="A17182" s="1">
        <v>45015.947916666664</v>
      </c>
      <c r="B17182">
        <v>4.5199999999999997E-2</v>
      </c>
      <c r="C17182" s="9">
        <v>4.9299999999999997E-2</v>
      </c>
    </row>
    <row r="17183" spans="1:3">
      <c r="A17183" s="1">
        <v>45015.958333333336</v>
      </c>
      <c r="B17183">
        <v>4.5400000000000003E-2</v>
      </c>
      <c r="C17183" s="9">
        <v>4.9700000000000001E-2</v>
      </c>
    </row>
    <row r="17184" spans="1:3">
      <c r="A17184" s="1">
        <v>45015.96875</v>
      </c>
      <c r="B17184">
        <v>4.5499999999999999E-2</v>
      </c>
      <c r="C17184" s="9">
        <v>4.9799999999999997E-2</v>
      </c>
    </row>
    <row r="17185" spans="1:3">
      <c r="A17185" s="1">
        <v>45015.979166666664</v>
      </c>
      <c r="B17185">
        <v>4.5600000000000002E-2</v>
      </c>
      <c r="C17185" s="9">
        <v>4.9699999999999994E-2</v>
      </c>
    </row>
    <row r="17186" spans="1:3">
      <c r="A17186" s="1">
        <v>45015.989583333336</v>
      </c>
      <c r="B17186">
        <v>4.5499999999999999E-2</v>
      </c>
      <c r="C17186" s="9">
        <v>4.9700000000000001E-2</v>
      </c>
    </row>
    <row r="17187" spans="1:3">
      <c r="A17187" s="1">
        <v>45016</v>
      </c>
      <c r="B17187">
        <v>4.5699999999999998E-2</v>
      </c>
      <c r="C17187" s="9">
        <v>0.05</v>
      </c>
    </row>
    <row r="17188" spans="1:3">
      <c r="A17188" s="1">
        <v>45016.010416666664</v>
      </c>
      <c r="B17188">
        <v>4.5699999999999998E-2</v>
      </c>
      <c r="C17188" s="9">
        <v>0.05</v>
      </c>
    </row>
    <row r="17189" spans="1:3">
      <c r="A17189" s="1">
        <v>45016.020833333336</v>
      </c>
      <c r="B17189">
        <v>4.58E-2</v>
      </c>
      <c r="C17189" s="9">
        <v>5.0100000000000006E-2</v>
      </c>
    </row>
    <row r="17190" spans="1:3">
      <c r="A17190" s="1">
        <v>45016.03125</v>
      </c>
      <c r="B17190">
        <v>4.5900000000000003E-2</v>
      </c>
      <c r="C17190" s="9">
        <v>5.0200000000000002E-2</v>
      </c>
    </row>
    <row r="17191" spans="1:3">
      <c r="A17191" s="1">
        <v>45016.041666666664</v>
      </c>
      <c r="B17191">
        <v>4.5999999999999999E-2</v>
      </c>
      <c r="C17191" s="9">
        <v>5.0500000000000003E-2</v>
      </c>
    </row>
    <row r="17192" spans="1:3">
      <c r="A17192" s="1">
        <v>45016.052083333336</v>
      </c>
      <c r="B17192">
        <v>4.5900000000000003E-2</v>
      </c>
      <c r="C17192" s="9">
        <v>5.0299999999999997E-2</v>
      </c>
    </row>
    <row r="17193" spans="1:3">
      <c r="A17193" s="1">
        <v>45016.0625</v>
      </c>
      <c r="B17193">
        <v>4.5900000000000003E-2</v>
      </c>
      <c r="C17193" s="9">
        <v>5.0299999999999997E-2</v>
      </c>
    </row>
    <row r="17194" spans="1:3">
      <c r="A17194" s="1">
        <v>45016.072916666664</v>
      </c>
      <c r="B17194">
        <v>4.5900000000000003E-2</v>
      </c>
      <c r="C17194" s="9">
        <v>5.0299999999999997E-2</v>
      </c>
    </row>
    <row r="17195" spans="1:3">
      <c r="A17195" s="1">
        <v>45016.083333333336</v>
      </c>
      <c r="B17195">
        <v>4.5900000000000003E-2</v>
      </c>
      <c r="C17195" s="9">
        <v>0.1124</v>
      </c>
    </row>
    <row r="17196" spans="1:3">
      <c r="A17196" s="1">
        <v>45016.09375</v>
      </c>
      <c r="B17196">
        <v>4.5600000000000002E-2</v>
      </c>
      <c r="C17196" s="9">
        <v>2.1680999999999999</v>
      </c>
    </row>
    <row r="17197" spans="1:3">
      <c r="A17197" s="1">
        <v>45016.104166666664</v>
      </c>
      <c r="B17197">
        <v>4.5699999999999998E-2</v>
      </c>
      <c r="C17197" s="9">
        <v>2.2327000000000004</v>
      </c>
    </row>
    <row r="17198" spans="1:3">
      <c r="A17198" s="1">
        <v>45016.114583333336</v>
      </c>
      <c r="B17198">
        <v>4.58E-2</v>
      </c>
      <c r="C17198" s="9">
        <v>1.7835000000000001</v>
      </c>
    </row>
    <row r="17199" spans="1:3">
      <c r="A17199" s="1">
        <v>45016.125</v>
      </c>
      <c r="B17199">
        <v>4.5900000000000003E-2</v>
      </c>
      <c r="C17199" s="9">
        <v>3.6400000000000002E-2</v>
      </c>
    </row>
    <row r="17200" spans="1:3">
      <c r="A17200" s="1">
        <v>45016.135416666664</v>
      </c>
      <c r="B17200">
        <v>4.58E-2</v>
      </c>
      <c r="C17200" s="9">
        <v>5.0200000000000002E-2</v>
      </c>
    </row>
    <row r="17201" spans="1:3">
      <c r="A17201" s="1">
        <v>45016.145833333336</v>
      </c>
      <c r="B17201">
        <v>4.58E-2</v>
      </c>
      <c r="C17201" s="9">
        <v>5.0199999999999995E-2</v>
      </c>
    </row>
    <row r="17202" spans="1:3">
      <c r="A17202" s="1">
        <v>45016.15625</v>
      </c>
      <c r="B17202">
        <v>4.58E-2</v>
      </c>
      <c r="C17202" s="9">
        <v>5.0200000000000002E-2</v>
      </c>
    </row>
    <row r="17203" spans="1:3">
      <c r="A17203" s="1">
        <v>45016.166666666664</v>
      </c>
      <c r="B17203">
        <v>4.58E-2</v>
      </c>
      <c r="C17203" s="9">
        <v>5.0299999999999997E-2</v>
      </c>
    </row>
    <row r="17204" spans="1:3">
      <c r="A17204" s="1">
        <v>45016.177083333336</v>
      </c>
      <c r="B17204">
        <v>4.5900000000000003E-2</v>
      </c>
      <c r="C17204" s="9">
        <v>5.0200000000000002E-2</v>
      </c>
    </row>
    <row r="17205" spans="1:3">
      <c r="A17205" s="1">
        <v>45016.1875</v>
      </c>
      <c r="B17205">
        <v>4.5699999999999998E-2</v>
      </c>
      <c r="C17205" s="9">
        <v>5.0099999999999999E-2</v>
      </c>
    </row>
    <row r="17206" spans="1:3">
      <c r="A17206" s="1">
        <v>45016.197916666664</v>
      </c>
      <c r="B17206">
        <v>4.58E-2</v>
      </c>
      <c r="C17206" s="9">
        <v>5.0200000000000002E-2</v>
      </c>
    </row>
    <row r="17207" spans="1:3">
      <c r="A17207" s="1">
        <v>45016.208333333336</v>
      </c>
      <c r="B17207">
        <v>4.5499999999999999E-2</v>
      </c>
      <c r="C17207" s="9">
        <v>0.26490000000000002</v>
      </c>
    </row>
    <row r="17208" spans="1:3">
      <c r="A17208" s="1">
        <v>45016.21875</v>
      </c>
      <c r="B17208">
        <v>4.5499999999999999E-2</v>
      </c>
      <c r="C17208" s="9">
        <v>2.2755000000000001</v>
      </c>
    </row>
    <row r="17209" spans="1:3">
      <c r="A17209" s="1">
        <v>45016.229166666664</v>
      </c>
      <c r="B17209">
        <v>4.5600000000000002E-2</v>
      </c>
      <c r="C17209" s="9">
        <v>2.2504999999999997</v>
      </c>
    </row>
    <row r="17210" spans="1:3">
      <c r="A17210" s="1">
        <v>45016.239583333336</v>
      </c>
      <c r="B17210">
        <v>4.3900000000000002E-2</v>
      </c>
      <c r="C17210" s="9">
        <v>1.3507</v>
      </c>
    </row>
    <row r="17211" spans="1:3">
      <c r="A17211" s="1">
        <v>45016.25</v>
      </c>
      <c r="B17211">
        <v>4.4900000000000002E-2</v>
      </c>
      <c r="C17211" s="9">
        <v>4.48E-2</v>
      </c>
    </row>
    <row r="17212" spans="1:3">
      <c r="A17212" s="1">
        <v>45016.260416666664</v>
      </c>
      <c r="B17212">
        <v>4.4900000000000002E-2</v>
      </c>
      <c r="C17212" s="9">
        <v>4.9799999999999997E-2</v>
      </c>
    </row>
    <row r="17213" spans="1:3">
      <c r="A17213" s="1">
        <v>45016.270833333336</v>
      </c>
      <c r="B17213">
        <v>2.1694</v>
      </c>
      <c r="C17213" s="9">
        <v>4.9500000000000002E-2</v>
      </c>
    </row>
    <row r="17214" spans="1:3">
      <c r="A17214" s="1">
        <v>45016.28125</v>
      </c>
      <c r="B17214">
        <v>2.6381000000000001</v>
      </c>
      <c r="C17214" s="9">
        <v>4.9200000000000001E-2</v>
      </c>
    </row>
    <row r="17215" spans="1:3">
      <c r="A17215" s="1">
        <v>45016.291666666664</v>
      </c>
      <c r="B17215">
        <v>2.548</v>
      </c>
      <c r="C17215" s="9">
        <v>4.9299999999999997E-2</v>
      </c>
    </row>
    <row r="17216" spans="1:3">
      <c r="A17216" s="1">
        <v>45016.302083333336</v>
      </c>
      <c r="B17216">
        <v>2.3664999999999998</v>
      </c>
      <c r="C17216" s="9">
        <v>4.8799999999999996E-2</v>
      </c>
    </row>
    <row r="17217" spans="1:3">
      <c r="A17217" s="1">
        <v>45016.3125</v>
      </c>
      <c r="B17217">
        <v>2.0710000000000002</v>
      </c>
      <c r="C17217" s="9">
        <v>1.8664000000000001</v>
      </c>
    </row>
    <row r="17218" spans="1:3">
      <c r="A17218" s="1">
        <v>45016.322916666664</v>
      </c>
      <c r="B17218">
        <v>2.0605000000000002</v>
      </c>
      <c r="C17218" s="9">
        <v>2.2145000000000001</v>
      </c>
    </row>
    <row r="17219" spans="1:3">
      <c r="A17219" s="1">
        <v>45016.333333333336</v>
      </c>
      <c r="B17219">
        <v>2.0045000000000002</v>
      </c>
      <c r="C17219" s="9">
        <v>2.1475</v>
      </c>
    </row>
    <row r="17220" spans="1:3">
      <c r="A17220" s="1">
        <v>45016.34375</v>
      </c>
      <c r="B17220">
        <v>1.8942000000000001</v>
      </c>
      <c r="C17220" s="9">
        <v>1.8647</v>
      </c>
    </row>
    <row r="17221" spans="1:3">
      <c r="A17221" s="1">
        <v>45016.354166666664</v>
      </c>
      <c r="B17221">
        <v>1.3900999999999999</v>
      </c>
      <c r="C17221" s="9">
        <v>1.8318000000000001</v>
      </c>
    </row>
    <row r="17222" spans="1:3">
      <c r="A17222" s="1">
        <v>45016.364583333336</v>
      </c>
      <c r="B17222">
        <v>2.0444</v>
      </c>
      <c r="C17222" s="9">
        <v>1.7331000000000001</v>
      </c>
    </row>
    <row r="17223" spans="1:3">
      <c r="A17223" s="1">
        <v>45016.375</v>
      </c>
      <c r="B17223">
        <v>1.9618</v>
      </c>
      <c r="C17223" s="9">
        <v>1.8288</v>
      </c>
    </row>
    <row r="17224" spans="1:3">
      <c r="A17224" s="1">
        <v>45016.385416666664</v>
      </c>
      <c r="B17224">
        <v>1.5445</v>
      </c>
      <c r="C17224" s="9">
        <v>1.6408</v>
      </c>
    </row>
    <row r="17225" spans="1:3">
      <c r="A17225" s="1">
        <v>45016.395833333336</v>
      </c>
      <c r="B17225">
        <v>1.4898</v>
      </c>
      <c r="C17225" s="9">
        <v>1.1938</v>
      </c>
    </row>
    <row r="17226" spans="1:3">
      <c r="A17226" s="1">
        <v>45016.40625</v>
      </c>
      <c r="B17226">
        <v>2.98E-2</v>
      </c>
      <c r="C17226" s="9">
        <v>2.0712000000000002</v>
      </c>
    </row>
    <row r="17227" spans="1:3">
      <c r="A17227" s="1">
        <v>45016.416666666664</v>
      </c>
      <c r="B17227">
        <v>4.3299999999999998E-2</v>
      </c>
      <c r="C17227" s="9">
        <v>1.3401000000000001</v>
      </c>
    </row>
    <row r="17228" spans="1:3">
      <c r="A17228" s="1">
        <v>45016.427083333336</v>
      </c>
      <c r="B17228">
        <v>4.3900000000000002E-2</v>
      </c>
      <c r="C17228" s="9">
        <v>1.4045000000000001</v>
      </c>
    </row>
    <row r="17229" spans="1:3">
      <c r="A17229" s="1">
        <v>45016.4375</v>
      </c>
      <c r="B17229">
        <v>4.41E-2</v>
      </c>
      <c r="C17229" s="9">
        <v>1.2879</v>
      </c>
    </row>
    <row r="17230" spans="1:3">
      <c r="A17230" s="1">
        <v>45016.447916666664</v>
      </c>
      <c r="B17230">
        <v>4.4999999999999998E-2</v>
      </c>
      <c r="C17230" s="9">
        <v>0.77249999999999996</v>
      </c>
    </row>
    <row r="17231" spans="1:3">
      <c r="A17231" s="1">
        <v>45016.458333333336</v>
      </c>
      <c r="B17231">
        <v>4.3400000000000001E-2</v>
      </c>
      <c r="C17231" s="9">
        <v>4.82E-2</v>
      </c>
    </row>
    <row r="17232" spans="1:3">
      <c r="A17232" s="1">
        <v>45016.46875</v>
      </c>
      <c r="B17232">
        <v>4.36E-2</v>
      </c>
      <c r="C17232" s="9">
        <v>0.05</v>
      </c>
    </row>
    <row r="17233" spans="1:3">
      <c r="A17233" s="1">
        <v>45016.479166666664</v>
      </c>
      <c r="B17233">
        <v>4.41E-2</v>
      </c>
      <c r="C17233" s="9">
        <v>0.05</v>
      </c>
    </row>
    <row r="17234" spans="1:3">
      <c r="A17234" s="1">
        <v>45016.489583333336</v>
      </c>
      <c r="B17234">
        <v>4.4499999999999998E-2</v>
      </c>
      <c r="C17234" s="9">
        <v>5.0099999999999999E-2</v>
      </c>
    </row>
    <row r="17235" spans="1:3">
      <c r="A17235" s="1">
        <v>45016.5</v>
      </c>
      <c r="B17235">
        <v>4.5400000000000003E-2</v>
      </c>
      <c r="C17235" s="9">
        <v>5.0599999999999999E-2</v>
      </c>
    </row>
    <row r="17236" spans="1:3">
      <c r="A17236" s="1">
        <v>45016.510416666664</v>
      </c>
      <c r="B17236">
        <v>4.3700000000000003E-2</v>
      </c>
      <c r="C17236" s="9">
        <v>5.0299999999999997E-2</v>
      </c>
    </row>
    <row r="17237" spans="1:3">
      <c r="A17237" s="1">
        <v>45016.520833333336</v>
      </c>
      <c r="B17237">
        <v>4.3900000000000002E-2</v>
      </c>
      <c r="C17237" s="9">
        <v>5.04E-2</v>
      </c>
    </row>
    <row r="17238" spans="1:3">
      <c r="A17238" s="1">
        <v>45016.53125</v>
      </c>
      <c r="B17238">
        <v>4.3999999999999997E-2</v>
      </c>
      <c r="C17238" s="9">
        <v>5.0199999999999995E-2</v>
      </c>
    </row>
    <row r="17239" spans="1:3">
      <c r="A17239" s="1">
        <v>45016.541666666664</v>
      </c>
      <c r="B17239">
        <v>4.4400000000000002E-2</v>
      </c>
      <c r="C17239" s="9">
        <v>5.0299999999999997E-2</v>
      </c>
    </row>
    <row r="17240" spans="1:3">
      <c r="A17240" s="1">
        <v>45016.552083333336</v>
      </c>
      <c r="B17240">
        <v>4.5499999999999999E-2</v>
      </c>
      <c r="C17240" s="9">
        <v>5.0599999999999999E-2</v>
      </c>
    </row>
    <row r="17241" spans="1:3">
      <c r="A17241" s="1">
        <v>45016.5625</v>
      </c>
      <c r="B17241">
        <v>4.5699999999999998E-2</v>
      </c>
      <c r="C17241" s="9">
        <v>5.0599999999999999E-2</v>
      </c>
    </row>
    <row r="17242" spans="1:3">
      <c r="A17242" s="1">
        <v>45016.572916666664</v>
      </c>
      <c r="B17242">
        <v>4.5699999999999998E-2</v>
      </c>
      <c r="C17242" s="9">
        <v>5.0699999999999995E-2</v>
      </c>
    </row>
    <row r="17243" spans="1:3">
      <c r="A17243" s="1">
        <v>45016.583333333336</v>
      </c>
      <c r="B17243">
        <v>4.53E-2</v>
      </c>
      <c r="C17243" s="9">
        <v>5.0099999999999999E-2</v>
      </c>
    </row>
    <row r="17244" spans="1:3">
      <c r="A17244" s="1">
        <v>45016.59375</v>
      </c>
      <c r="B17244">
        <v>4.5199999999999997E-2</v>
      </c>
      <c r="C17244" s="9">
        <v>0.05</v>
      </c>
    </row>
    <row r="17245" spans="1:3">
      <c r="A17245" s="1">
        <v>45016.604166666664</v>
      </c>
      <c r="B17245">
        <v>4.5100000000000001E-2</v>
      </c>
      <c r="C17245" s="9">
        <v>0.05</v>
      </c>
    </row>
    <row r="17246" spans="1:3">
      <c r="A17246" s="1">
        <v>45016.614583333336</v>
      </c>
      <c r="B17246">
        <v>4.5100000000000001E-2</v>
      </c>
      <c r="C17246" s="9">
        <v>5.0099999999999999E-2</v>
      </c>
    </row>
    <row r="17247" spans="1:3">
      <c r="A17247" s="1">
        <v>45016.625</v>
      </c>
      <c r="B17247">
        <v>4.5100000000000001E-2</v>
      </c>
      <c r="C17247" s="9">
        <v>5.0099999999999999E-2</v>
      </c>
    </row>
    <row r="17248" spans="1:3">
      <c r="A17248" s="1">
        <v>45016.635416666664</v>
      </c>
      <c r="B17248">
        <v>4.4999999999999998E-2</v>
      </c>
      <c r="C17248" s="9">
        <v>4.9799999999999997E-2</v>
      </c>
    </row>
    <row r="17249" spans="1:3">
      <c r="A17249" s="1">
        <v>45016.645833333336</v>
      </c>
      <c r="B17249">
        <v>4.48E-2</v>
      </c>
      <c r="C17249" s="9">
        <v>4.9500000000000002E-2</v>
      </c>
    </row>
    <row r="17250" spans="1:3">
      <c r="A17250" s="1">
        <v>45016.65625</v>
      </c>
      <c r="B17250">
        <v>4.4499999999999998E-2</v>
      </c>
      <c r="C17250" s="9">
        <v>4.9299999999999997E-2</v>
      </c>
    </row>
    <row r="17251" spans="1:3">
      <c r="A17251" s="1">
        <v>45016.666666666664</v>
      </c>
      <c r="B17251">
        <v>4.5199999999999997E-2</v>
      </c>
      <c r="C17251" s="9">
        <v>4.9299999999999997E-2</v>
      </c>
    </row>
    <row r="17252" spans="1:3">
      <c r="A17252" s="1">
        <v>45016.677083333336</v>
      </c>
      <c r="B17252">
        <v>4.48E-2</v>
      </c>
      <c r="C17252" s="9">
        <v>4.9700000000000001E-2</v>
      </c>
    </row>
    <row r="17253" spans="1:3">
      <c r="A17253" s="1">
        <v>45016.6875</v>
      </c>
      <c r="B17253">
        <v>4.4499999999999998E-2</v>
      </c>
      <c r="C17253" s="9">
        <v>4.9399999999999999E-2</v>
      </c>
    </row>
    <row r="17254" spans="1:3">
      <c r="A17254" s="1">
        <v>45016.697916666664</v>
      </c>
      <c r="B17254">
        <v>4.4400000000000002E-2</v>
      </c>
      <c r="C17254" s="9">
        <v>4.9200000000000001E-2</v>
      </c>
    </row>
    <row r="17255" spans="1:3">
      <c r="A17255" s="1">
        <v>45016.708333333336</v>
      </c>
      <c r="B17255">
        <v>4.48E-2</v>
      </c>
      <c r="C17255" s="9">
        <v>4.9500000000000002E-2</v>
      </c>
    </row>
    <row r="17256" spans="1:3">
      <c r="A17256" s="1">
        <v>45016.71875</v>
      </c>
      <c r="B17256">
        <v>4.4900000000000002E-2</v>
      </c>
      <c r="C17256" s="9">
        <v>4.9700000000000001E-2</v>
      </c>
    </row>
    <row r="17257" spans="1:3">
      <c r="A17257" s="1">
        <v>45016.729166666664</v>
      </c>
      <c r="B17257">
        <v>4.4699999999999997E-2</v>
      </c>
      <c r="C17257" s="9">
        <v>4.9399999999999999E-2</v>
      </c>
    </row>
    <row r="17258" spans="1:3">
      <c r="A17258" s="1">
        <v>45016.739583333336</v>
      </c>
      <c r="B17258">
        <v>4.48E-2</v>
      </c>
      <c r="C17258" s="9">
        <v>4.9599999999999998E-2</v>
      </c>
    </row>
    <row r="17259" spans="1:3">
      <c r="A17259" s="1">
        <v>45016.75</v>
      </c>
      <c r="B17259">
        <v>4.48E-2</v>
      </c>
      <c r="C17259" s="9">
        <v>4.9500000000000002E-2</v>
      </c>
    </row>
    <row r="17260" spans="1:3">
      <c r="A17260" s="1">
        <v>45016.760416666664</v>
      </c>
      <c r="B17260">
        <v>4.4999999999999998E-2</v>
      </c>
      <c r="C17260" s="9">
        <v>4.9599999999999998E-2</v>
      </c>
    </row>
    <row r="17261" spans="1:3">
      <c r="A17261" s="1">
        <v>45016.770833333336</v>
      </c>
      <c r="B17261">
        <v>4.4999999999999998E-2</v>
      </c>
      <c r="C17261" s="9">
        <v>4.9699999999999994E-2</v>
      </c>
    </row>
    <row r="17262" spans="1:3">
      <c r="A17262" s="1">
        <v>45016.78125</v>
      </c>
      <c r="B17262">
        <v>4.4999999999999998E-2</v>
      </c>
      <c r="C17262" s="9">
        <v>4.9699999999999994E-2</v>
      </c>
    </row>
    <row r="17263" spans="1:3">
      <c r="A17263" s="1">
        <v>45016.791666666664</v>
      </c>
      <c r="B17263">
        <v>4.5100000000000001E-2</v>
      </c>
      <c r="C17263" s="9">
        <v>4.9799999999999997E-2</v>
      </c>
    </row>
    <row r="17264" spans="1:3">
      <c r="A17264" s="1">
        <v>45016.802083333336</v>
      </c>
      <c r="B17264">
        <v>4.53E-2</v>
      </c>
      <c r="C17264" s="9">
        <v>4.99E-2</v>
      </c>
    </row>
    <row r="17265" spans="1:3">
      <c r="A17265" s="1">
        <v>45016.8125</v>
      </c>
      <c r="B17265">
        <v>4.53E-2</v>
      </c>
      <c r="C17265" s="9">
        <v>4.99E-2</v>
      </c>
    </row>
    <row r="17266" spans="1:3">
      <c r="A17266" s="1">
        <v>45016.822916666664</v>
      </c>
      <c r="B17266">
        <v>4.5199999999999997E-2</v>
      </c>
      <c r="C17266" s="9">
        <v>4.99E-2</v>
      </c>
    </row>
    <row r="17267" spans="1:3">
      <c r="A17267" s="1">
        <v>45016.833333333336</v>
      </c>
      <c r="B17267">
        <v>4.5199999999999997E-2</v>
      </c>
      <c r="C17267" s="9">
        <v>4.99E-2</v>
      </c>
    </row>
    <row r="17268" spans="1:3">
      <c r="A17268" s="1">
        <v>45016.84375</v>
      </c>
      <c r="B17268">
        <v>4.48E-2</v>
      </c>
      <c r="C17268" s="9">
        <v>4.9299999999999997E-2</v>
      </c>
    </row>
    <row r="17269" spans="1:3">
      <c r="A17269" s="1">
        <v>45016.854166666664</v>
      </c>
      <c r="B17269">
        <v>4.4900000000000002E-2</v>
      </c>
      <c r="C17269" s="9">
        <v>4.9500000000000002E-2</v>
      </c>
    </row>
    <row r="17270" spans="1:3">
      <c r="A17270" s="1">
        <v>45016.864583333336</v>
      </c>
      <c r="B17270">
        <v>4.48E-2</v>
      </c>
      <c r="C17270" s="9">
        <v>4.9500000000000002E-2</v>
      </c>
    </row>
    <row r="17271" spans="1:3">
      <c r="A17271" s="1">
        <v>45016.875</v>
      </c>
      <c r="B17271">
        <v>4.4699999999999997E-2</v>
      </c>
      <c r="C17271" s="9">
        <v>4.9500000000000002E-2</v>
      </c>
    </row>
    <row r="17272" spans="1:3">
      <c r="A17272" s="1">
        <v>45016.885416666664</v>
      </c>
      <c r="B17272">
        <v>4.4699999999999997E-2</v>
      </c>
      <c r="C17272" s="9">
        <v>4.9299999999999997E-2</v>
      </c>
    </row>
    <row r="17273" spans="1:3">
      <c r="A17273" s="1">
        <v>45016.895833333336</v>
      </c>
      <c r="B17273">
        <v>4.4900000000000002E-2</v>
      </c>
      <c r="C17273" s="9">
        <v>4.9500000000000002E-2</v>
      </c>
    </row>
    <row r="17274" spans="1:3">
      <c r="A17274" s="1">
        <v>45016.90625</v>
      </c>
      <c r="B17274">
        <v>4.4699999999999997E-2</v>
      </c>
      <c r="C17274" s="9">
        <v>4.9500000000000002E-2</v>
      </c>
    </row>
    <row r="17275" spans="1:3">
      <c r="A17275" s="1">
        <v>45016.916666666664</v>
      </c>
      <c r="B17275">
        <v>4.4900000000000002E-2</v>
      </c>
      <c r="C17275" s="9">
        <v>4.9599999999999998E-2</v>
      </c>
    </row>
    <row r="17276" spans="1:3">
      <c r="A17276" s="1">
        <v>45016.927083333336</v>
      </c>
      <c r="B17276">
        <v>4.4999999999999998E-2</v>
      </c>
      <c r="C17276" s="9">
        <v>4.9700000000000001E-2</v>
      </c>
    </row>
    <row r="17277" spans="1:3">
      <c r="A17277" s="1">
        <v>45016.9375</v>
      </c>
      <c r="B17277">
        <v>4.4999999999999998E-2</v>
      </c>
      <c r="C17277" s="9">
        <v>4.9799999999999997E-2</v>
      </c>
    </row>
    <row r="17278" spans="1:3">
      <c r="A17278" s="1">
        <v>45016.947916666664</v>
      </c>
      <c r="B17278">
        <v>4.4999999999999998E-2</v>
      </c>
      <c r="C17278" s="9">
        <v>4.99E-2</v>
      </c>
    </row>
    <row r="17279" spans="1:3">
      <c r="A17279" s="1">
        <v>45016.958333333336</v>
      </c>
      <c r="B17279">
        <v>4.4999999999999998E-2</v>
      </c>
      <c r="C17279" s="9">
        <v>0.05</v>
      </c>
    </row>
    <row r="17280" spans="1:3">
      <c r="A17280" s="1">
        <v>45016.96875</v>
      </c>
      <c r="B17280">
        <v>4.4999999999999998E-2</v>
      </c>
      <c r="C17280" s="9">
        <v>4.9799999999999997E-2</v>
      </c>
    </row>
    <row r="17281" spans="1:3">
      <c r="A17281" s="1">
        <v>45016.979166666664</v>
      </c>
      <c r="B17281">
        <v>4.4999999999999998E-2</v>
      </c>
      <c r="C17281" s="9">
        <v>4.9799999999999997E-2</v>
      </c>
    </row>
    <row r="17282" spans="1:3">
      <c r="A17282" s="1">
        <v>45016.989583333336</v>
      </c>
      <c r="B17282">
        <v>4.4999999999999998E-2</v>
      </c>
      <c r="C17282" s="9">
        <v>0.05</v>
      </c>
    </row>
    <row r="17283" spans="1:3">
      <c r="A17283" s="1">
        <v>45017</v>
      </c>
      <c r="B17283">
        <v>4.4900000000000002E-2</v>
      </c>
      <c r="C17283" s="9">
        <v>0.05</v>
      </c>
    </row>
    <row r="17284" spans="1:3">
      <c r="A17284" s="1">
        <v>45017.010416666664</v>
      </c>
      <c r="B17284">
        <v>4.4900000000000002E-2</v>
      </c>
      <c r="C17284" s="9">
        <v>4.99E-2</v>
      </c>
    </row>
    <row r="17285" spans="1:3">
      <c r="A17285" s="1">
        <v>45017.020833333336</v>
      </c>
      <c r="B17285">
        <v>4.4999999999999998E-2</v>
      </c>
      <c r="C17285" s="9">
        <v>4.9799999999999997E-2</v>
      </c>
    </row>
    <row r="17286" spans="1:3">
      <c r="A17286" s="1">
        <v>45017.03125</v>
      </c>
      <c r="B17286">
        <v>4.4999999999999998E-2</v>
      </c>
      <c r="C17286" s="9">
        <v>0.05</v>
      </c>
    </row>
    <row r="17287" spans="1:3">
      <c r="A17287" s="1">
        <v>45017.041666666664</v>
      </c>
      <c r="B17287">
        <v>4.5100000000000001E-2</v>
      </c>
      <c r="C17287" s="9">
        <v>5.0199999999999995E-2</v>
      </c>
    </row>
    <row r="17288" spans="1:3">
      <c r="A17288" s="1">
        <v>45017.052083333336</v>
      </c>
      <c r="B17288">
        <v>4.53E-2</v>
      </c>
      <c r="C17288" s="9">
        <v>5.0299999999999997E-2</v>
      </c>
    </row>
    <row r="17289" spans="1:3">
      <c r="A17289" s="1">
        <v>45017.0625</v>
      </c>
      <c r="B17289">
        <v>4.5499999999999999E-2</v>
      </c>
      <c r="C17289" s="9">
        <v>5.0500000000000003E-2</v>
      </c>
    </row>
    <row r="17290" spans="1:3">
      <c r="A17290" s="1">
        <v>45017.072916666664</v>
      </c>
      <c r="B17290">
        <v>4.5499999999999999E-2</v>
      </c>
      <c r="C17290" s="9">
        <v>5.0599999999999999E-2</v>
      </c>
    </row>
    <row r="17291" spans="1:3">
      <c r="A17291" s="1">
        <v>45017.083333333336</v>
      </c>
      <c r="B17291">
        <v>4.5499999999999999E-2</v>
      </c>
      <c r="C17291" s="9">
        <v>5.0600000000000006E-2</v>
      </c>
    </row>
    <row r="17292" spans="1:3">
      <c r="A17292" s="1">
        <v>45017.09375</v>
      </c>
      <c r="B17292">
        <v>4.5400000000000003E-2</v>
      </c>
      <c r="C17292" s="9">
        <v>5.0500000000000003E-2</v>
      </c>
    </row>
    <row r="17293" spans="1:3">
      <c r="A17293" s="1">
        <v>45017.104166666664</v>
      </c>
      <c r="B17293">
        <v>4.5699999999999998E-2</v>
      </c>
      <c r="C17293" s="9">
        <v>5.0700000000000002E-2</v>
      </c>
    </row>
    <row r="17294" spans="1:3">
      <c r="A17294" s="1">
        <v>45017.114583333336</v>
      </c>
      <c r="B17294">
        <v>4.5699999999999998E-2</v>
      </c>
      <c r="C17294" s="9">
        <v>5.0900000000000001E-2</v>
      </c>
    </row>
    <row r="17295" spans="1:3">
      <c r="A17295" s="1">
        <v>45017.125</v>
      </c>
      <c r="B17295">
        <v>4.5499999999999999E-2</v>
      </c>
      <c r="C17295" s="9">
        <v>5.0700000000000002E-2</v>
      </c>
    </row>
    <row r="17296" spans="1:3">
      <c r="A17296" s="1">
        <v>45017.135416666664</v>
      </c>
      <c r="B17296">
        <v>4.53E-2</v>
      </c>
      <c r="C17296" s="9">
        <v>5.04E-2</v>
      </c>
    </row>
    <row r="17297" spans="1:3">
      <c r="A17297" s="1">
        <v>45017.145833333336</v>
      </c>
      <c r="B17297">
        <v>4.5400000000000003E-2</v>
      </c>
      <c r="C17297" s="9">
        <v>5.04E-2</v>
      </c>
    </row>
    <row r="17298" spans="1:3">
      <c r="A17298" s="1">
        <v>45017.15625</v>
      </c>
      <c r="B17298">
        <v>4.53E-2</v>
      </c>
      <c r="C17298" s="9">
        <v>5.0299999999999997E-2</v>
      </c>
    </row>
    <row r="17299" spans="1:3">
      <c r="A17299" s="1">
        <v>45017.166666666664</v>
      </c>
      <c r="B17299">
        <v>4.5199999999999997E-2</v>
      </c>
      <c r="C17299" s="9">
        <v>5.0199999999999995E-2</v>
      </c>
    </row>
    <row r="17300" spans="1:3">
      <c r="A17300" s="1">
        <v>45017.177083333336</v>
      </c>
      <c r="B17300">
        <v>4.5199999999999997E-2</v>
      </c>
      <c r="C17300" s="9">
        <v>5.0199999999999995E-2</v>
      </c>
    </row>
    <row r="17301" spans="1:3">
      <c r="A17301" s="1">
        <v>45017.1875</v>
      </c>
      <c r="B17301">
        <v>4.5199999999999997E-2</v>
      </c>
      <c r="C17301" s="9">
        <v>5.0099999999999999E-2</v>
      </c>
    </row>
    <row r="17302" spans="1:3">
      <c r="A17302" s="1">
        <v>45017.197916666664</v>
      </c>
      <c r="B17302">
        <v>4.5199999999999997E-2</v>
      </c>
      <c r="C17302" s="9">
        <v>5.0299999999999997E-2</v>
      </c>
    </row>
    <row r="17303" spans="1:3">
      <c r="A17303" s="1">
        <v>45017.208333333336</v>
      </c>
      <c r="B17303">
        <v>4.4999999999999998E-2</v>
      </c>
      <c r="C17303" s="9">
        <v>5.0199999999999995E-2</v>
      </c>
    </row>
    <row r="17304" spans="1:3">
      <c r="A17304" s="1">
        <v>45017.21875</v>
      </c>
      <c r="B17304">
        <v>4.5100000000000001E-2</v>
      </c>
      <c r="C17304" s="9">
        <v>4.99E-2</v>
      </c>
    </row>
    <row r="17305" spans="1:3">
      <c r="A17305" s="1">
        <v>45017.229166666664</v>
      </c>
      <c r="B17305">
        <v>4.5400000000000003E-2</v>
      </c>
      <c r="C17305" s="9">
        <v>5.0199999999999995E-2</v>
      </c>
    </row>
    <row r="17306" spans="1:3">
      <c r="A17306" s="1">
        <v>45017.239583333336</v>
      </c>
      <c r="B17306">
        <v>4.5400000000000003E-2</v>
      </c>
      <c r="C17306" s="9">
        <v>5.0600000000000006E-2</v>
      </c>
    </row>
    <row r="17307" spans="1:3">
      <c r="A17307" s="1">
        <v>45017.25</v>
      </c>
      <c r="B17307">
        <v>4.5100000000000001E-2</v>
      </c>
      <c r="C17307" s="9">
        <v>1.2467000000000001</v>
      </c>
    </row>
    <row r="17308" spans="1:3">
      <c r="A17308" s="1">
        <v>45017.260416666664</v>
      </c>
      <c r="B17308">
        <v>4.48E-2</v>
      </c>
      <c r="C17308" s="9">
        <v>1.8708</v>
      </c>
    </row>
    <row r="17309" spans="1:3">
      <c r="A17309" s="1">
        <v>45017.270833333336</v>
      </c>
      <c r="B17309">
        <v>1.7372000000000001</v>
      </c>
      <c r="C17309" s="9">
        <v>1.6895</v>
      </c>
    </row>
    <row r="17310" spans="1:3">
      <c r="A17310" s="1">
        <v>45017.28125</v>
      </c>
      <c r="B17310">
        <v>1.7529999999999999</v>
      </c>
      <c r="C17310" s="9">
        <v>8.9499999999999996E-2</v>
      </c>
    </row>
    <row r="17311" spans="1:3">
      <c r="A17311" s="1">
        <v>45017.291666666664</v>
      </c>
      <c r="B17311">
        <v>1.5181</v>
      </c>
      <c r="C17311" s="9">
        <v>5.0199999999999995E-2</v>
      </c>
    </row>
    <row r="17312" spans="1:3">
      <c r="A17312" s="1">
        <v>45017.302083333336</v>
      </c>
      <c r="B17312">
        <v>1.3209</v>
      </c>
      <c r="C17312" s="9">
        <v>0.05</v>
      </c>
    </row>
    <row r="17313" spans="1:3">
      <c r="A17313" s="1">
        <v>45017.3125</v>
      </c>
      <c r="B17313">
        <v>1.0122</v>
      </c>
      <c r="C17313" s="9">
        <v>1.3070999999999999</v>
      </c>
    </row>
    <row r="17314" spans="1:3">
      <c r="A17314" s="1">
        <v>45017.322916666664</v>
      </c>
      <c r="B17314">
        <v>1.5963000000000001</v>
      </c>
      <c r="C17314" s="9">
        <v>1.1134999999999999</v>
      </c>
    </row>
    <row r="17315" spans="1:3">
      <c r="A17315" s="1">
        <v>45017.333333333336</v>
      </c>
      <c r="B17315">
        <v>1.2866</v>
      </c>
      <c r="C17315" s="9">
        <v>1.7022999999999999</v>
      </c>
    </row>
    <row r="17316" spans="1:3">
      <c r="A17316" s="1">
        <v>45017.34375</v>
      </c>
      <c r="B17316">
        <v>1.3528</v>
      </c>
      <c r="C17316" s="9">
        <v>1.6071</v>
      </c>
    </row>
    <row r="17317" spans="1:3">
      <c r="A17317" s="1">
        <v>45017.354166666664</v>
      </c>
      <c r="B17317">
        <v>1.3705000000000001</v>
      </c>
      <c r="C17317" s="9">
        <v>1.3552</v>
      </c>
    </row>
    <row r="17318" spans="1:3">
      <c r="A17318" s="1">
        <v>45017.364583333336</v>
      </c>
      <c r="B17318">
        <v>1.3280000000000001</v>
      </c>
      <c r="C17318" s="9">
        <v>1.4539</v>
      </c>
    </row>
    <row r="17319" spans="1:3">
      <c r="A17319" s="1">
        <v>45017.375</v>
      </c>
      <c r="B17319">
        <v>1.2462</v>
      </c>
      <c r="C17319" s="9">
        <v>1.2791999999999999</v>
      </c>
    </row>
    <row r="17320" spans="1:3">
      <c r="A17320" s="1">
        <v>45017.385416666664</v>
      </c>
      <c r="B17320">
        <v>0.51229999999999998</v>
      </c>
      <c r="C17320" s="9">
        <v>1.3323</v>
      </c>
    </row>
    <row r="17321" spans="1:3">
      <c r="A17321" s="1">
        <v>45017.395833333336</v>
      </c>
      <c r="B17321">
        <v>4.4699999999999997E-2</v>
      </c>
      <c r="C17321" s="9">
        <v>1.1798000000000002</v>
      </c>
    </row>
    <row r="17322" spans="1:3">
      <c r="A17322" s="1">
        <v>45017.40625</v>
      </c>
      <c r="B17322">
        <v>4.4499999999999998E-2</v>
      </c>
      <c r="C17322" s="9">
        <v>1.2726000000000002</v>
      </c>
    </row>
    <row r="17323" spans="1:3">
      <c r="A17323" s="1">
        <v>45017.416666666664</v>
      </c>
      <c r="B17323">
        <v>4.53E-2</v>
      </c>
      <c r="C17323" s="9">
        <v>1.2143999999999999</v>
      </c>
    </row>
    <row r="17324" spans="1:3">
      <c r="A17324" s="1">
        <v>45017.427083333336</v>
      </c>
      <c r="B17324">
        <v>4.53E-2</v>
      </c>
      <c r="C17324" s="9">
        <v>1.0138</v>
      </c>
    </row>
    <row r="17325" spans="1:3">
      <c r="A17325" s="1">
        <v>45017.4375</v>
      </c>
      <c r="B17325">
        <v>4.5199999999999997E-2</v>
      </c>
      <c r="C17325" s="9">
        <v>1.2036</v>
      </c>
    </row>
    <row r="17326" spans="1:3">
      <c r="A17326" s="1">
        <v>45017.447916666664</v>
      </c>
      <c r="B17326">
        <v>4.5100000000000001E-2</v>
      </c>
      <c r="C17326" s="9">
        <v>0.11460000000000001</v>
      </c>
    </row>
    <row r="17327" spans="1:3">
      <c r="A17327" s="1">
        <v>45017.458333333336</v>
      </c>
      <c r="B17327">
        <v>4.4999999999999998E-2</v>
      </c>
      <c r="C17327" s="9">
        <v>4.9600000000000005E-2</v>
      </c>
    </row>
    <row r="17328" spans="1:3">
      <c r="A17328" s="1">
        <v>45017.46875</v>
      </c>
      <c r="B17328">
        <v>4.4999999999999998E-2</v>
      </c>
      <c r="C17328" s="9">
        <v>4.9600000000000005E-2</v>
      </c>
    </row>
    <row r="17329" spans="1:3">
      <c r="A17329" s="1">
        <v>45017.479166666664</v>
      </c>
      <c r="B17329">
        <v>4.4699999999999997E-2</v>
      </c>
      <c r="C17329" s="9">
        <v>4.9500000000000002E-2</v>
      </c>
    </row>
    <row r="17330" spans="1:3">
      <c r="A17330" s="1">
        <v>45017.489583333336</v>
      </c>
      <c r="B17330">
        <v>4.48E-2</v>
      </c>
      <c r="C17330" s="9">
        <v>4.9599999999999998E-2</v>
      </c>
    </row>
    <row r="17331" spans="1:3">
      <c r="A17331" s="1">
        <v>45017.5</v>
      </c>
      <c r="B17331">
        <v>4.4699999999999997E-2</v>
      </c>
      <c r="C17331" s="9">
        <v>4.9399999999999999E-2</v>
      </c>
    </row>
    <row r="17332" spans="1:3">
      <c r="A17332" s="1">
        <v>45017.510416666664</v>
      </c>
      <c r="B17332">
        <v>4.48E-2</v>
      </c>
      <c r="C17332" s="9">
        <v>4.9500000000000002E-2</v>
      </c>
    </row>
    <row r="17333" spans="1:3">
      <c r="A17333" s="1">
        <v>45017.520833333336</v>
      </c>
      <c r="B17333">
        <v>4.5100000000000001E-2</v>
      </c>
      <c r="C17333" s="9">
        <v>4.99E-2</v>
      </c>
    </row>
    <row r="17334" spans="1:3">
      <c r="A17334" s="1">
        <v>45017.53125</v>
      </c>
      <c r="B17334">
        <v>4.5199999999999997E-2</v>
      </c>
      <c r="C17334" s="9">
        <v>5.0099999999999999E-2</v>
      </c>
    </row>
    <row r="17335" spans="1:3">
      <c r="A17335" s="1">
        <v>45017.541666666664</v>
      </c>
      <c r="B17335">
        <v>4.5400000000000003E-2</v>
      </c>
      <c r="C17335" s="9">
        <v>0.5363</v>
      </c>
    </row>
    <row r="17336" spans="1:3">
      <c r="A17336" s="1">
        <v>45017.552083333336</v>
      </c>
      <c r="B17336">
        <v>4.4400000000000002E-2</v>
      </c>
      <c r="C17336" s="9">
        <v>1.2936000000000001</v>
      </c>
    </row>
    <row r="17337" spans="1:3">
      <c r="A17337" s="1">
        <v>45017.5625</v>
      </c>
      <c r="B17337">
        <v>4.41E-2</v>
      </c>
      <c r="C17337" s="9">
        <v>1.1543000000000001</v>
      </c>
    </row>
    <row r="17338" spans="1:3">
      <c r="A17338" s="1">
        <v>45017.572916666664</v>
      </c>
      <c r="B17338">
        <v>4.4400000000000002E-2</v>
      </c>
      <c r="C17338" s="9">
        <v>0.8528</v>
      </c>
    </row>
    <row r="17339" spans="1:3">
      <c r="A17339" s="1">
        <v>45017.583333333336</v>
      </c>
      <c r="B17339">
        <v>4.4999999999999998E-2</v>
      </c>
      <c r="C17339" s="9">
        <v>0.92879999999999996</v>
      </c>
    </row>
    <row r="17340" spans="1:3">
      <c r="A17340" s="1">
        <v>45017.59375</v>
      </c>
      <c r="B17340">
        <v>4.5199999999999997E-2</v>
      </c>
      <c r="C17340" s="9">
        <v>0.77210000000000001</v>
      </c>
    </row>
    <row r="17341" spans="1:3">
      <c r="A17341" s="1">
        <v>45017.604166666664</v>
      </c>
      <c r="B17341">
        <v>4.5199999999999997E-2</v>
      </c>
      <c r="C17341" s="9">
        <v>0.30489999999999995</v>
      </c>
    </row>
    <row r="17342" spans="1:3">
      <c r="A17342" s="1">
        <v>45017.614583333336</v>
      </c>
      <c r="B17342">
        <v>4.4600000000000001E-2</v>
      </c>
      <c r="C17342" s="9">
        <v>4.9500000000000002E-2</v>
      </c>
    </row>
    <row r="17343" spans="1:3">
      <c r="A17343" s="1">
        <v>45017.625</v>
      </c>
      <c r="B17343">
        <v>4.48E-2</v>
      </c>
      <c r="C17343" s="9">
        <v>4.9599999999999998E-2</v>
      </c>
    </row>
    <row r="17344" spans="1:3">
      <c r="A17344" s="1">
        <v>45017.635416666664</v>
      </c>
      <c r="B17344">
        <v>4.4699999999999997E-2</v>
      </c>
      <c r="C17344" s="9">
        <v>4.9500000000000002E-2</v>
      </c>
    </row>
    <row r="17345" spans="1:3">
      <c r="A17345" s="1">
        <v>45017.645833333336</v>
      </c>
      <c r="B17345">
        <v>4.48E-2</v>
      </c>
      <c r="C17345" s="9">
        <v>4.9500000000000002E-2</v>
      </c>
    </row>
    <row r="17346" spans="1:3">
      <c r="A17346" s="1">
        <v>45017.65625</v>
      </c>
      <c r="B17346">
        <v>4.5699999999999998E-2</v>
      </c>
      <c r="C17346" s="9">
        <v>5.0699999999999995E-2</v>
      </c>
    </row>
    <row r="17347" spans="1:3">
      <c r="A17347" s="1">
        <v>45017.666666666664</v>
      </c>
      <c r="B17347">
        <v>4.53E-2</v>
      </c>
      <c r="C17347" s="9">
        <v>5.0199999999999995E-2</v>
      </c>
    </row>
    <row r="17348" spans="1:3">
      <c r="A17348" s="1">
        <v>45017.677083333336</v>
      </c>
      <c r="B17348">
        <v>4.5400000000000003E-2</v>
      </c>
      <c r="C17348" s="9">
        <v>5.04E-2</v>
      </c>
    </row>
    <row r="17349" spans="1:3">
      <c r="A17349" s="1">
        <v>45017.6875</v>
      </c>
      <c r="B17349">
        <v>4.5400000000000003E-2</v>
      </c>
      <c r="C17349" s="9">
        <v>5.04E-2</v>
      </c>
    </row>
    <row r="17350" spans="1:3">
      <c r="A17350" s="1">
        <v>45017.697916666664</v>
      </c>
      <c r="B17350">
        <v>4.5499999999999999E-2</v>
      </c>
      <c r="C17350" s="9">
        <v>5.0599999999999999E-2</v>
      </c>
    </row>
    <row r="17351" spans="1:3">
      <c r="A17351" s="1">
        <v>45017.708333333336</v>
      </c>
      <c r="B17351">
        <v>4.5600000000000002E-2</v>
      </c>
      <c r="C17351" s="9">
        <v>5.0500000000000003E-2</v>
      </c>
    </row>
    <row r="17352" spans="1:3">
      <c r="A17352" s="1">
        <v>45017.71875</v>
      </c>
      <c r="B17352">
        <v>4.5400000000000003E-2</v>
      </c>
      <c r="C17352" s="9">
        <v>5.0299999999999997E-2</v>
      </c>
    </row>
    <row r="17353" spans="1:3">
      <c r="A17353" s="1">
        <v>45017.729166666664</v>
      </c>
      <c r="B17353">
        <v>4.5100000000000001E-2</v>
      </c>
      <c r="C17353" s="9">
        <v>0.05</v>
      </c>
    </row>
    <row r="17354" spans="1:3">
      <c r="A17354" s="1">
        <v>45017.739583333336</v>
      </c>
      <c r="B17354">
        <v>4.4999999999999998E-2</v>
      </c>
      <c r="C17354" s="9">
        <v>0.05</v>
      </c>
    </row>
    <row r="17355" spans="1:3">
      <c r="A17355" s="1">
        <v>45017.75</v>
      </c>
      <c r="B17355">
        <v>4.4699999999999997E-2</v>
      </c>
      <c r="C17355" s="9">
        <v>4.9600000000000005E-2</v>
      </c>
    </row>
    <row r="17356" spans="1:3">
      <c r="A17356" s="1">
        <v>45017.760416666664</v>
      </c>
      <c r="B17356">
        <v>4.4600000000000001E-2</v>
      </c>
      <c r="C17356" s="9">
        <v>4.9399999999999999E-2</v>
      </c>
    </row>
    <row r="17357" spans="1:3">
      <c r="A17357" s="1">
        <v>45017.770833333336</v>
      </c>
      <c r="B17357">
        <v>4.4400000000000002E-2</v>
      </c>
      <c r="C17357" s="9">
        <v>4.9099999999999998E-2</v>
      </c>
    </row>
    <row r="17358" spans="1:3">
      <c r="A17358" s="1">
        <v>45017.78125</v>
      </c>
      <c r="B17358">
        <v>4.4299999999999999E-2</v>
      </c>
      <c r="C17358" s="9">
        <v>4.9399999999999999E-2</v>
      </c>
    </row>
    <row r="17359" spans="1:3">
      <c r="A17359" s="1">
        <v>45017.791666666664</v>
      </c>
      <c r="B17359">
        <v>4.4499999999999998E-2</v>
      </c>
      <c r="C17359" s="9">
        <v>4.8899999999999999E-2</v>
      </c>
    </row>
    <row r="17360" spans="1:3">
      <c r="A17360" s="1">
        <v>45017.802083333336</v>
      </c>
      <c r="B17360">
        <v>4.4900000000000002E-2</v>
      </c>
      <c r="C17360" s="9">
        <v>4.9500000000000002E-2</v>
      </c>
    </row>
    <row r="17361" spans="1:3">
      <c r="A17361" s="1">
        <v>45017.8125</v>
      </c>
      <c r="B17361">
        <v>4.4999999999999998E-2</v>
      </c>
      <c r="C17361" s="9">
        <v>4.9500000000000002E-2</v>
      </c>
    </row>
    <row r="17362" spans="1:3">
      <c r="A17362" s="1">
        <v>45017.822916666664</v>
      </c>
      <c r="B17362">
        <v>4.5199999999999997E-2</v>
      </c>
      <c r="C17362" s="9">
        <v>4.9700000000000001E-2</v>
      </c>
    </row>
    <row r="17363" spans="1:3">
      <c r="A17363" s="1">
        <v>45017.833333333336</v>
      </c>
      <c r="B17363">
        <v>4.4999999999999998E-2</v>
      </c>
      <c r="C17363" s="9">
        <v>4.9799999999999997E-2</v>
      </c>
    </row>
    <row r="17364" spans="1:3">
      <c r="A17364" s="1">
        <v>45017.84375</v>
      </c>
      <c r="B17364">
        <v>4.5100000000000001E-2</v>
      </c>
      <c r="C17364" s="9">
        <v>5.0099999999999999E-2</v>
      </c>
    </row>
    <row r="17365" spans="1:3">
      <c r="A17365" s="1">
        <v>45017.854166666664</v>
      </c>
      <c r="B17365">
        <v>4.5100000000000001E-2</v>
      </c>
      <c r="C17365" s="9">
        <v>4.99E-2</v>
      </c>
    </row>
    <row r="17366" spans="1:3">
      <c r="A17366" s="1">
        <v>45017.864583333336</v>
      </c>
      <c r="B17366">
        <v>4.4499999999999998E-2</v>
      </c>
      <c r="C17366" s="9">
        <v>4.9399999999999999E-2</v>
      </c>
    </row>
    <row r="17367" spans="1:3">
      <c r="A17367" s="1">
        <v>45017.875</v>
      </c>
      <c r="B17367">
        <v>4.4600000000000001E-2</v>
      </c>
      <c r="C17367" s="9">
        <v>4.9399999999999999E-2</v>
      </c>
    </row>
    <row r="17368" spans="1:3">
      <c r="A17368" s="1">
        <v>45017.885416666664</v>
      </c>
      <c r="B17368">
        <v>4.4699999999999997E-2</v>
      </c>
      <c r="C17368" s="9">
        <v>4.9600000000000005E-2</v>
      </c>
    </row>
    <row r="17369" spans="1:3">
      <c r="A17369" s="1">
        <v>45017.895833333336</v>
      </c>
      <c r="B17369">
        <v>4.4999999999999998E-2</v>
      </c>
      <c r="C17369" s="9">
        <v>4.99E-2</v>
      </c>
    </row>
    <row r="17370" spans="1:3">
      <c r="A17370" s="1">
        <v>45017.90625</v>
      </c>
      <c r="B17370">
        <v>4.4999999999999998E-2</v>
      </c>
      <c r="C17370" s="9">
        <v>4.9799999999999997E-2</v>
      </c>
    </row>
    <row r="17371" spans="1:3">
      <c r="A17371" s="1">
        <v>45017.916666666664</v>
      </c>
      <c r="B17371">
        <v>4.5199999999999997E-2</v>
      </c>
      <c r="C17371" s="9">
        <v>5.0099999999999999E-2</v>
      </c>
    </row>
    <row r="17372" spans="1:3">
      <c r="A17372" s="1">
        <v>45017.927083333336</v>
      </c>
      <c r="B17372">
        <v>4.5400000000000003E-2</v>
      </c>
      <c r="C17372" s="9">
        <v>5.0299999999999997E-2</v>
      </c>
    </row>
    <row r="17373" spans="1:3">
      <c r="A17373" s="1">
        <v>45017.9375</v>
      </c>
      <c r="B17373">
        <v>4.4999999999999998E-2</v>
      </c>
      <c r="C17373" s="9">
        <v>4.9799999999999997E-2</v>
      </c>
    </row>
    <row r="17374" spans="1:3">
      <c r="A17374" s="1">
        <v>45017.947916666664</v>
      </c>
      <c r="B17374">
        <v>4.4499999999999998E-2</v>
      </c>
      <c r="C17374" s="9">
        <v>4.9399999999999999E-2</v>
      </c>
    </row>
    <row r="17375" spans="1:3">
      <c r="A17375" s="1">
        <v>45017.958333333336</v>
      </c>
      <c r="B17375">
        <v>4.48E-2</v>
      </c>
      <c r="C17375" s="9">
        <v>4.9700000000000001E-2</v>
      </c>
    </row>
    <row r="17376" spans="1:3">
      <c r="A17376" s="1">
        <v>45017.96875</v>
      </c>
      <c r="B17376">
        <v>4.4999999999999998E-2</v>
      </c>
      <c r="C17376" s="9">
        <v>5.0099999999999999E-2</v>
      </c>
    </row>
    <row r="17377" spans="1:3">
      <c r="A17377" s="1">
        <v>45017.979166666664</v>
      </c>
      <c r="B17377">
        <v>4.5100000000000001E-2</v>
      </c>
      <c r="C17377" s="9">
        <v>5.0299999999999997E-2</v>
      </c>
    </row>
    <row r="17378" spans="1:3">
      <c r="A17378" s="1">
        <v>45017.989583333336</v>
      </c>
      <c r="B17378">
        <v>4.5199999999999997E-2</v>
      </c>
      <c r="C17378" s="9">
        <v>5.0199999999999995E-2</v>
      </c>
    </row>
    <row r="17379" spans="1:3">
      <c r="A17379" s="1">
        <v>45018</v>
      </c>
      <c r="B17379">
        <v>4.5400000000000003E-2</v>
      </c>
      <c r="C17379" s="9">
        <v>5.0500000000000003E-2</v>
      </c>
    </row>
    <row r="17380" spans="1:3">
      <c r="A17380" s="1">
        <v>45018.010416666664</v>
      </c>
      <c r="B17380">
        <v>4.5400000000000003E-2</v>
      </c>
      <c r="C17380" s="9">
        <v>5.0500000000000003E-2</v>
      </c>
    </row>
    <row r="17381" spans="1:3">
      <c r="A17381" s="1">
        <v>45018.020833333336</v>
      </c>
      <c r="B17381">
        <v>4.5499999999999999E-2</v>
      </c>
      <c r="C17381" s="9">
        <v>5.0799999999999998E-2</v>
      </c>
    </row>
    <row r="17382" spans="1:3">
      <c r="A17382" s="1">
        <v>45018.03125</v>
      </c>
      <c r="B17382">
        <v>4.5600000000000002E-2</v>
      </c>
      <c r="C17382" s="9">
        <v>5.0799999999999998E-2</v>
      </c>
    </row>
    <row r="17383" spans="1:3">
      <c r="A17383" s="1">
        <v>45018.041666666664</v>
      </c>
      <c r="B17383">
        <v>4.5600000000000002E-2</v>
      </c>
      <c r="C17383" s="9">
        <v>5.0700000000000002E-2</v>
      </c>
    </row>
    <row r="17384" spans="1:3">
      <c r="A17384" s="1">
        <v>45018.052083333336</v>
      </c>
      <c r="B17384">
        <v>4.5699999999999998E-2</v>
      </c>
      <c r="C17384" s="9">
        <v>5.0799999999999998E-2</v>
      </c>
    </row>
    <row r="17385" spans="1:3">
      <c r="A17385" s="1">
        <v>45018.0625</v>
      </c>
      <c r="B17385">
        <v>4.58E-2</v>
      </c>
      <c r="C17385" s="9">
        <v>5.1000000000000004E-2</v>
      </c>
    </row>
    <row r="17386" spans="1:3">
      <c r="A17386" s="1">
        <v>45018.072916666664</v>
      </c>
      <c r="B17386">
        <v>4.58E-2</v>
      </c>
      <c r="C17386" s="9">
        <v>5.1000000000000004E-2</v>
      </c>
    </row>
    <row r="17387" spans="1:3">
      <c r="A17387" s="1">
        <v>45018.083333333336</v>
      </c>
      <c r="B17387">
        <v>4.5699999999999998E-2</v>
      </c>
      <c r="C17387" s="9">
        <v>5.0799999999999998E-2</v>
      </c>
    </row>
    <row r="17388" spans="1:3">
      <c r="A17388" s="1">
        <v>45018.09375</v>
      </c>
      <c r="B17388">
        <v>4.58E-2</v>
      </c>
      <c r="C17388" s="9">
        <v>5.1000000000000004E-2</v>
      </c>
    </row>
    <row r="17389" spans="1:3">
      <c r="A17389" s="1">
        <v>45018.104166666664</v>
      </c>
      <c r="B17389">
        <v>4.5900000000000003E-2</v>
      </c>
      <c r="C17389" s="9">
        <v>5.11E-2</v>
      </c>
    </row>
    <row r="17390" spans="1:3">
      <c r="A17390" s="1">
        <v>45018.114583333336</v>
      </c>
      <c r="B17390">
        <v>4.58E-2</v>
      </c>
      <c r="C17390" s="9">
        <v>5.11E-2</v>
      </c>
    </row>
    <row r="17391" spans="1:3">
      <c r="A17391" s="1">
        <v>45018.125</v>
      </c>
      <c r="B17391">
        <v>4.58E-2</v>
      </c>
      <c r="C17391" s="9">
        <v>5.0900000000000001E-2</v>
      </c>
    </row>
    <row r="17392" spans="1:3">
      <c r="A17392" s="1">
        <v>45018.135416666664</v>
      </c>
      <c r="B17392">
        <v>4.58E-2</v>
      </c>
      <c r="C17392" s="9">
        <v>5.1000000000000004E-2</v>
      </c>
    </row>
    <row r="17393" spans="1:3">
      <c r="A17393" s="1">
        <v>45018.145833333336</v>
      </c>
      <c r="B17393">
        <v>4.5900000000000003E-2</v>
      </c>
      <c r="C17393" s="9">
        <v>5.1000000000000004E-2</v>
      </c>
    </row>
    <row r="17394" spans="1:3">
      <c r="A17394" s="1">
        <v>45018.15625</v>
      </c>
      <c r="B17394">
        <v>4.5900000000000003E-2</v>
      </c>
      <c r="C17394" s="9">
        <v>5.11E-2</v>
      </c>
    </row>
    <row r="17395" spans="1:3">
      <c r="A17395" s="1">
        <v>45018.166666666664</v>
      </c>
      <c r="B17395">
        <v>4.58E-2</v>
      </c>
      <c r="C17395" s="9">
        <v>5.0900000000000001E-2</v>
      </c>
    </row>
    <row r="17396" spans="1:3">
      <c r="A17396" s="1">
        <v>45018.177083333336</v>
      </c>
      <c r="B17396">
        <v>4.58E-2</v>
      </c>
      <c r="C17396" s="9">
        <v>5.0900000000000001E-2</v>
      </c>
    </row>
    <row r="17397" spans="1:3">
      <c r="A17397" s="1">
        <v>45018.1875</v>
      </c>
      <c r="B17397">
        <v>4.58E-2</v>
      </c>
      <c r="C17397" s="9">
        <v>5.1000000000000004E-2</v>
      </c>
    </row>
    <row r="17398" spans="1:3">
      <c r="A17398" s="1">
        <v>45018.197916666664</v>
      </c>
      <c r="B17398">
        <v>4.5600000000000002E-2</v>
      </c>
      <c r="C17398" s="9">
        <v>5.0599999999999999E-2</v>
      </c>
    </row>
    <row r="17399" spans="1:3">
      <c r="A17399" s="1">
        <v>45018.208333333336</v>
      </c>
      <c r="B17399">
        <v>4.58E-2</v>
      </c>
      <c r="C17399" s="9">
        <v>5.0900000000000001E-2</v>
      </c>
    </row>
    <row r="17400" spans="1:3">
      <c r="A17400" s="1">
        <v>45018.21875</v>
      </c>
      <c r="B17400">
        <v>4.5699999999999998E-2</v>
      </c>
      <c r="C17400" s="9">
        <v>5.0799999999999998E-2</v>
      </c>
    </row>
    <row r="17401" spans="1:3">
      <c r="A17401" s="1">
        <v>45018.229166666664</v>
      </c>
      <c r="B17401">
        <v>4.5600000000000002E-2</v>
      </c>
      <c r="C17401" s="9">
        <v>5.0700000000000002E-2</v>
      </c>
    </row>
    <row r="17402" spans="1:3">
      <c r="A17402" s="1">
        <v>45018.239583333336</v>
      </c>
      <c r="B17402">
        <v>4.5499999999999999E-2</v>
      </c>
      <c r="C17402" s="9">
        <v>5.0599999999999999E-2</v>
      </c>
    </row>
    <row r="17403" spans="1:3">
      <c r="A17403" s="1">
        <v>45018.25</v>
      </c>
      <c r="B17403">
        <v>4.5400000000000003E-2</v>
      </c>
      <c r="C17403" s="9">
        <v>5.04E-2</v>
      </c>
    </row>
    <row r="17404" spans="1:3">
      <c r="A17404" s="1">
        <v>45018.260416666664</v>
      </c>
      <c r="B17404">
        <v>4.5199999999999997E-2</v>
      </c>
      <c r="C17404" s="9">
        <v>5.0199999999999995E-2</v>
      </c>
    </row>
    <row r="17405" spans="1:3">
      <c r="A17405" s="1">
        <v>45018.270833333336</v>
      </c>
      <c r="B17405">
        <v>4.5600000000000002E-2</v>
      </c>
      <c r="C17405" s="9">
        <v>5.0099999999999999E-2</v>
      </c>
    </row>
    <row r="17406" spans="1:3">
      <c r="A17406" s="1">
        <v>45018.28125</v>
      </c>
      <c r="B17406">
        <v>4.4900000000000002E-2</v>
      </c>
      <c r="C17406" s="9">
        <v>0.05</v>
      </c>
    </row>
    <row r="17407" spans="1:3">
      <c r="A17407" s="1">
        <v>45018.291666666664</v>
      </c>
      <c r="B17407">
        <v>4.5100000000000001E-2</v>
      </c>
      <c r="C17407" s="9">
        <v>0.05</v>
      </c>
    </row>
    <row r="17408" spans="1:3">
      <c r="A17408" s="1">
        <v>45018.302083333336</v>
      </c>
      <c r="B17408">
        <v>4.5100000000000001E-2</v>
      </c>
      <c r="C17408" s="9">
        <v>0.05</v>
      </c>
    </row>
    <row r="17409" spans="1:3">
      <c r="A17409" s="1">
        <v>45018.3125</v>
      </c>
      <c r="B17409">
        <v>4.4900000000000002E-2</v>
      </c>
      <c r="C17409" s="9">
        <v>1.677</v>
      </c>
    </row>
    <row r="17410" spans="1:3">
      <c r="A17410" s="1">
        <v>45018.322916666664</v>
      </c>
      <c r="B17410">
        <v>4.48E-2</v>
      </c>
      <c r="C17410" s="9">
        <v>1.6691</v>
      </c>
    </row>
    <row r="17411" spans="1:3">
      <c r="A17411" s="1">
        <v>45018.333333333336</v>
      </c>
      <c r="B17411">
        <v>4.4699999999999997E-2</v>
      </c>
      <c r="C17411" s="9">
        <v>1.4371</v>
      </c>
    </row>
    <row r="17412" spans="1:3">
      <c r="A17412" s="1">
        <v>45018.34375</v>
      </c>
      <c r="B17412">
        <v>4.4600000000000001E-2</v>
      </c>
      <c r="C17412" s="9">
        <v>1.2810000000000001</v>
      </c>
    </row>
    <row r="17413" spans="1:3">
      <c r="A17413" s="1">
        <v>45018.354166666664</v>
      </c>
      <c r="B17413">
        <v>4.48E-2</v>
      </c>
      <c r="C17413" s="9">
        <v>1.3069</v>
      </c>
    </row>
    <row r="17414" spans="1:3">
      <c r="A17414" s="1">
        <v>45018.364583333336</v>
      </c>
      <c r="B17414">
        <v>4.4600000000000001E-2</v>
      </c>
      <c r="C17414" s="9">
        <v>1.288</v>
      </c>
    </row>
    <row r="17415" spans="1:3">
      <c r="A17415" s="1">
        <v>45018.375</v>
      </c>
      <c r="B17415">
        <v>4.4900000000000002E-2</v>
      </c>
      <c r="C17415" s="9">
        <v>1.1877</v>
      </c>
    </row>
    <row r="17416" spans="1:3">
      <c r="A17416" s="1">
        <v>45018.385416666664</v>
      </c>
      <c r="B17416">
        <v>4.5199999999999997E-2</v>
      </c>
      <c r="C17416" s="9">
        <v>1.1883999999999999</v>
      </c>
    </row>
    <row r="17417" spans="1:3">
      <c r="A17417" s="1">
        <v>45018.395833333336</v>
      </c>
      <c r="B17417">
        <v>4.48E-2</v>
      </c>
      <c r="C17417" s="9">
        <v>1.3340000000000001</v>
      </c>
    </row>
    <row r="17418" spans="1:3">
      <c r="A17418" s="1">
        <v>45018.40625</v>
      </c>
      <c r="B17418">
        <v>4.5100000000000001E-2</v>
      </c>
      <c r="C17418" s="9">
        <v>3.8400000000000004E-2</v>
      </c>
    </row>
    <row r="17419" spans="1:3">
      <c r="A17419" s="1">
        <v>45018.416666666664</v>
      </c>
      <c r="B17419">
        <v>4.4999999999999998E-2</v>
      </c>
      <c r="C17419" s="9">
        <v>0.05</v>
      </c>
    </row>
    <row r="17420" spans="1:3">
      <c r="A17420" s="1">
        <v>45018.427083333336</v>
      </c>
      <c r="B17420">
        <v>4.4999999999999998E-2</v>
      </c>
      <c r="C17420" s="9">
        <v>4.9799999999999997E-2</v>
      </c>
    </row>
    <row r="17421" spans="1:3">
      <c r="A17421" s="1">
        <v>45018.4375</v>
      </c>
      <c r="B17421">
        <v>4.4999999999999998E-2</v>
      </c>
      <c r="C17421" s="9">
        <v>4.9799999999999997E-2</v>
      </c>
    </row>
    <row r="17422" spans="1:3">
      <c r="A17422" s="1">
        <v>45018.447916666664</v>
      </c>
      <c r="B17422">
        <v>4.5100000000000001E-2</v>
      </c>
      <c r="C17422" s="9">
        <v>4.9700000000000001E-2</v>
      </c>
    </row>
    <row r="17423" spans="1:3">
      <c r="A17423" s="1">
        <v>45018.458333333336</v>
      </c>
      <c r="B17423">
        <v>4.5100000000000001E-2</v>
      </c>
      <c r="C17423" s="9">
        <v>4.9699999999999994E-2</v>
      </c>
    </row>
    <row r="17424" spans="1:3">
      <c r="A17424" s="1">
        <v>45018.46875</v>
      </c>
      <c r="B17424">
        <v>4.4699999999999997E-2</v>
      </c>
      <c r="C17424" s="9">
        <v>4.9500000000000002E-2</v>
      </c>
    </row>
    <row r="17425" spans="1:3">
      <c r="A17425" s="1">
        <v>45018.479166666664</v>
      </c>
      <c r="B17425">
        <v>4.4600000000000001E-2</v>
      </c>
      <c r="C17425" s="9">
        <v>4.9500000000000002E-2</v>
      </c>
    </row>
    <row r="17426" spans="1:3">
      <c r="A17426" s="1">
        <v>45018.489583333336</v>
      </c>
      <c r="B17426">
        <v>4.4400000000000002E-2</v>
      </c>
      <c r="C17426" s="9">
        <v>4.9100000000000005E-2</v>
      </c>
    </row>
    <row r="17427" spans="1:3">
      <c r="A17427" s="1">
        <v>45018.5</v>
      </c>
      <c r="B17427">
        <v>4.5100000000000001E-2</v>
      </c>
      <c r="C17427" s="9">
        <v>0.05</v>
      </c>
    </row>
    <row r="17428" spans="1:3">
      <c r="A17428" s="1">
        <v>45018.510416666664</v>
      </c>
      <c r="B17428">
        <v>4.53E-2</v>
      </c>
      <c r="C17428" s="9">
        <v>5.0199999999999995E-2</v>
      </c>
    </row>
    <row r="17429" spans="1:3">
      <c r="A17429" s="1">
        <v>45018.520833333336</v>
      </c>
      <c r="B17429">
        <v>4.5499999999999999E-2</v>
      </c>
      <c r="C17429" s="9">
        <v>5.0500000000000003E-2</v>
      </c>
    </row>
    <row r="17430" spans="1:3">
      <c r="A17430" s="1">
        <v>45018.53125</v>
      </c>
      <c r="B17430">
        <v>4.5499999999999999E-2</v>
      </c>
      <c r="C17430" s="9">
        <v>5.04E-2</v>
      </c>
    </row>
    <row r="17431" spans="1:3">
      <c r="A17431" s="1">
        <v>45018.541666666664</v>
      </c>
      <c r="B17431">
        <v>4.5499999999999999E-2</v>
      </c>
      <c r="C17431" s="9">
        <v>5.04E-2</v>
      </c>
    </row>
    <row r="17432" spans="1:3">
      <c r="A17432" s="1">
        <v>45018.552083333336</v>
      </c>
      <c r="B17432">
        <v>4.5600000000000002E-2</v>
      </c>
      <c r="C17432" s="9">
        <v>5.0600000000000006E-2</v>
      </c>
    </row>
    <row r="17433" spans="1:3">
      <c r="A17433" s="1">
        <v>45018.5625</v>
      </c>
      <c r="B17433">
        <v>4.5400000000000003E-2</v>
      </c>
      <c r="C17433" s="9">
        <v>5.0299999999999997E-2</v>
      </c>
    </row>
    <row r="17434" spans="1:3">
      <c r="A17434" s="1">
        <v>45018.572916666664</v>
      </c>
      <c r="B17434">
        <v>4.5400000000000003E-2</v>
      </c>
      <c r="C17434" s="9">
        <v>5.0299999999999997E-2</v>
      </c>
    </row>
    <row r="17435" spans="1:3">
      <c r="A17435" s="1">
        <v>45018.583333333336</v>
      </c>
      <c r="B17435">
        <v>4.5600000000000002E-2</v>
      </c>
      <c r="C17435" s="9">
        <v>5.0599999999999999E-2</v>
      </c>
    </row>
    <row r="17436" spans="1:3">
      <c r="A17436" s="1">
        <v>45018.59375</v>
      </c>
      <c r="B17436">
        <v>4.5499999999999999E-2</v>
      </c>
      <c r="C17436" s="9">
        <v>5.0299999999999997E-2</v>
      </c>
    </row>
    <row r="17437" spans="1:3">
      <c r="A17437" s="1">
        <v>45018.604166666664</v>
      </c>
      <c r="B17437">
        <v>4.5499999999999999E-2</v>
      </c>
      <c r="C17437" s="9">
        <v>5.04E-2</v>
      </c>
    </row>
    <row r="17438" spans="1:3">
      <c r="A17438" s="1">
        <v>45018.614583333336</v>
      </c>
      <c r="B17438">
        <v>4.5400000000000003E-2</v>
      </c>
      <c r="C17438" s="9">
        <v>5.04E-2</v>
      </c>
    </row>
    <row r="17439" spans="1:3">
      <c r="A17439" s="1">
        <v>45018.625</v>
      </c>
      <c r="B17439">
        <v>4.5400000000000003E-2</v>
      </c>
      <c r="C17439" s="9">
        <v>5.0199999999999995E-2</v>
      </c>
    </row>
    <row r="17440" spans="1:3">
      <c r="A17440" s="1">
        <v>45018.635416666664</v>
      </c>
      <c r="B17440">
        <v>4.5499999999999999E-2</v>
      </c>
      <c r="C17440" s="9">
        <v>5.04E-2</v>
      </c>
    </row>
    <row r="17441" spans="1:3">
      <c r="A17441" s="1">
        <v>45018.645833333336</v>
      </c>
      <c r="B17441">
        <v>4.5499999999999999E-2</v>
      </c>
      <c r="C17441" s="9">
        <v>5.04E-2</v>
      </c>
    </row>
    <row r="17442" spans="1:3">
      <c r="A17442" s="1">
        <v>45018.65625</v>
      </c>
      <c r="B17442">
        <v>4.5199999999999997E-2</v>
      </c>
      <c r="C17442" s="9">
        <v>5.04E-2</v>
      </c>
    </row>
    <row r="17443" spans="1:3">
      <c r="A17443" s="1">
        <v>45018.666666666664</v>
      </c>
      <c r="B17443">
        <v>4.53E-2</v>
      </c>
      <c r="C17443" s="9">
        <v>5.0199999999999995E-2</v>
      </c>
    </row>
    <row r="17444" spans="1:3">
      <c r="A17444" s="1">
        <v>45018.677083333336</v>
      </c>
      <c r="B17444">
        <v>4.5400000000000003E-2</v>
      </c>
      <c r="C17444" s="9">
        <v>4.9799999999999997E-2</v>
      </c>
    </row>
    <row r="17445" spans="1:3">
      <c r="A17445" s="1">
        <v>45018.6875</v>
      </c>
      <c r="B17445">
        <v>4.5100000000000001E-2</v>
      </c>
      <c r="C17445" s="9">
        <v>4.99E-2</v>
      </c>
    </row>
    <row r="17446" spans="1:3">
      <c r="A17446" s="1">
        <v>45018.697916666664</v>
      </c>
      <c r="B17446">
        <v>4.4900000000000002E-2</v>
      </c>
      <c r="C17446" s="9">
        <v>4.9799999999999997E-2</v>
      </c>
    </row>
    <row r="17447" spans="1:3">
      <c r="A17447" s="1">
        <v>45018.708333333336</v>
      </c>
      <c r="B17447">
        <v>4.4900000000000002E-2</v>
      </c>
      <c r="C17447" s="9">
        <v>4.9599999999999998E-2</v>
      </c>
    </row>
    <row r="17448" spans="1:3">
      <c r="A17448" s="1">
        <v>45018.71875</v>
      </c>
      <c r="B17448">
        <v>4.4600000000000001E-2</v>
      </c>
      <c r="C17448" s="9">
        <v>4.9399999999999999E-2</v>
      </c>
    </row>
    <row r="17449" spans="1:3">
      <c r="A17449" s="1">
        <v>45018.729166666664</v>
      </c>
      <c r="B17449">
        <v>4.3999999999999997E-2</v>
      </c>
      <c r="C17449" s="9">
        <v>4.8799999999999996E-2</v>
      </c>
    </row>
    <row r="17450" spans="1:3">
      <c r="A17450" s="1">
        <v>45018.739583333336</v>
      </c>
      <c r="B17450">
        <v>4.4400000000000002E-2</v>
      </c>
      <c r="C17450" s="9">
        <v>4.9299999999999997E-2</v>
      </c>
    </row>
    <row r="17451" spans="1:3">
      <c r="A17451" s="1">
        <v>45018.75</v>
      </c>
      <c r="B17451">
        <v>4.4499999999999998E-2</v>
      </c>
      <c r="C17451" s="9">
        <v>4.9399999999999999E-2</v>
      </c>
    </row>
    <row r="17452" spans="1:3">
      <c r="A17452" s="1">
        <v>45018.760416666664</v>
      </c>
      <c r="B17452">
        <v>4.4999999999999998E-2</v>
      </c>
      <c r="C17452" s="9">
        <v>4.9500000000000002E-2</v>
      </c>
    </row>
    <row r="17453" spans="1:3">
      <c r="A17453" s="1">
        <v>45018.770833333336</v>
      </c>
      <c r="B17453">
        <v>4.4400000000000002E-2</v>
      </c>
      <c r="C17453" s="9">
        <v>4.9599999999999998E-2</v>
      </c>
    </row>
    <row r="17454" spans="1:3">
      <c r="A17454" s="1">
        <v>45018.78125</v>
      </c>
      <c r="B17454">
        <v>4.4499999999999998E-2</v>
      </c>
      <c r="C17454" s="9">
        <v>4.9200000000000001E-2</v>
      </c>
    </row>
    <row r="17455" spans="1:3">
      <c r="A17455" s="1">
        <v>45018.791666666664</v>
      </c>
      <c r="B17455">
        <v>4.4200000000000003E-2</v>
      </c>
      <c r="C17455" s="9">
        <v>4.9000000000000002E-2</v>
      </c>
    </row>
    <row r="17456" spans="1:3">
      <c r="A17456" s="1">
        <v>45018.802083333336</v>
      </c>
      <c r="B17456">
        <v>4.4299999999999999E-2</v>
      </c>
      <c r="C17456" s="9">
        <v>4.8500000000000001E-2</v>
      </c>
    </row>
    <row r="17457" spans="1:3">
      <c r="A17457" s="1">
        <v>45018.8125</v>
      </c>
      <c r="B17457">
        <v>4.41E-2</v>
      </c>
      <c r="C17457" s="9">
        <v>4.8899999999999999E-2</v>
      </c>
    </row>
    <row r="17458" spans="1:3">
      <c r="A17458" s="1">
        <v>45018.822916666664</v>
      </c>
      <c r="B17458">
        <v>4.41E-2</v>
      </c>
      <c r="C17458" s="9">
        <v>4.8899999999999999E-2</v>
      </c>
    </row>
    <row r="17459" spans="1:3">
      <c r="A17459" s="1">
        <v>45018.833333333336</v>
      </c>
      <c r="B17459">
        <v>4.4200000000000003E-2</v>
      </c>
      <c r="C17459" s="9">
        <v>4.8899999999999999E-2</v>
      </c>
    </row>
    <row r="17460" spans="1:3">
      <c r="A17460" s="1">
        <v>45018.84375</v>
      </c>
      <c r="B17460">
        <v>4.4299999999999999E-2</v>
      </c>
      <c r="C17460" s="9">
        <v>4.9100000000000005E-2</v>
      </c>
    </row>
    <row r="17461" spans="1:3">
      <c r="A17461" s="1">
        <v>45018.854166666664</v>
      </c>
      <c r="B17461">
        <v>4.4200000000000003E-2</v>
      </c>
      <c r="C17461" s="9">
        <v>4.9000000000000002E-2</v>
      </c>
    </row>
    <row r="17462" spans="1:3">
      <c r="A17462" s="1">
        <v>45018.864583333336</v>
      </c>
      <c r="B17462">
        <v>4.4900000000000002E-2</v>
      </c>
      <c r="C17462" s="9">
        <v>4.9299999999999997E-2</v>
      </c>
    </row>
    <row r="17463" spans="1:3">
      <c r="A17463" s="1">
        <v>45018.875</v>
      </c>
      <c r="B17463">
        <v>4.5100000000000001E-2</v>
      </c>
      <c r="C17463" s="9">
        <v>4.9399999999999999E-2</v>
      </c>
    </row>
    <row r="17464" spans="1:3">
      <c r="A17464" s="1">
        <v>45018.885416666664</v>
      </c>
      <c r="B17464">
        <v>4.5199999999999997E-2</v>
      </c>
      <c r="C17464" s="9">
        <v>4.9399999999999999E-2</v>
      </c>
    </row>
    <row r="17465" spans="1:3">
      <c r="A17465" s="1">
        <v>45018.895833333336</v>
      </c>
      <c r="B17465">
        <v>4.4999999999999998E-2</v>
      </c>
      <c r="C17465" s="9">
        <v>4.99E-2</v>
      </c>
    </row>
    <row r="17466" spans="1:3">
      <c r="A17466" s="1">
        <v>45018.90625</v>
      </c>
      <c r="B17466">
        <v>4.4900000000000002E-2</v>
      </c>
      <c r="C17466" s="9">
        <v>4.9699999999999994E-2</v>
      </c>
    </row>
    <row r="17467" spans="1:3">
      <c r="A17467" s="1">
        <v>45018.916666666664</v>
      </c>
      <c r="B17467">
        <v>4.5100000000000001E-2</v>
      </c>
      <c r="C17467" s="9">
        <v>4.99E-2</v>
      </c>
    </row>
    <row r="17468" spans="1:3">
      <c r="A17468" s="1">
        <v>45018.927083333336</v>
      </c>
      <c r="B17468">
        <v>4.5400000000000003E-2</v>
      </c>
      <c r="C17468" s="9">
        <v>0.05</v>
      </c>
    </row>
    <row r="17469" spans="1:3">
      <c r="A17469" s="1">
        <v>45018.9375</v>
      </c>
      <c r="B17469">
        <v>4.5199999999999997E-2</v>
      </c>
      <c r="C17469" s="9">
        <v>0.05</v>
      </c>
    </row>
    <row r="17470" spans="1:3">
      <c r="A17470" s="1">
        <v>45018.947916666664</v>
      </c>
      <c r="B17470">
        <v>4.53E-2</v>
      </c>
      <c r="C17470" s="9">
        <v>5.0299999999999997E-2</v>
      </c>
    </row>
    <row r="17471" spans="1:3">
      <c r="A17471" s="1">
        <v>45018.958333333336</v>
      </c>
      <c r="B17471">
        <v>4.5499999999999999E-2</v>
      </c>
      <c r="C17471" s="9">
        <v>5.04E-2</v>
      </c>
    </row>
    <row r="17472" spans="1:3">
      <c r="A17472" s="1">
        <v>45018.96875</v>
      </c>
      <c r="B17472">
        <v>4.5600000000000002E-2</v>
      </c>
      <c r="C17472" s="9">
        <v>5.0500000000000003E-2</v>
      </c>
    </row>
    <row r="17473" spans="1:3">
      <c r="A17473" s="1">
        <v>45018.979166666664</v>
      </c>
      <c r="B17473">
        <v>4.58E-2</v>
      </c>
      <c r="C17473" s="9">
        <v>5.0799999999999998E-2</v>
      </c>
    </row>
    <row r="17474" spans="1:3">
      <c r="A17474" s="1">
        <v>45018.989583333336</v>
      </c>
      <c r="B17474">
        <v>4.5199999999999997E-2</v>
      </c>
      <c r="C17474" s="9">
        <v>5.0199999999999995E-2</v>
      </c>
    </row>
    <row r="17475" spans="1:3">
      <c r="A17475" s="1">
        <v>45019</v>
      </c>
      <c r="B17475">
        <v>4.53E-2</v>
      </c>
      <c r="C17475" s="9">
        <v>5.0299999999999997E-2</v>
      </c>
    </row>
    <row r="17476" spans="1:3">
      <c r="A17476" s="1">
        <v>45019.010416666664</v>
      </c>
      <c r="B17476">
        <v>4.5499999999999999E-2</v>
      </c>
      <c r="C17476" s="9">
        <v>5.0500000000000003E-2</v>
      </c>
    </row>
    <row r="17477" spans="1:3">
      <c r="A17477" s="1">
        <v>45019.020833333336</v>
      </c>
      <c r="B17477">
        <v>4.5600000000000002E-2</v>
      </c>
      <c r="C17477" s="9">
        <v>5.0599999999999999E-2</v>
      </c>
    </row>
    <row r="17478" spans="1:3">
      <c r="A17478" s="1">
        <v>45019.03125</v>
      </c>
      <c r="B17478">
        <v>4.5699999999999998E-2</v>
      </c>
      <c r="C17478" s="9">
        <v>5.0799999999999998E-2</v>
      </c>
    </row>
    <row r="17479" spans="1:3">
      <c r="A17479" s="1">
        <v>45019.041666666664</v>
      </c>
      <c r="B17479">
        <v>4.5600000000000002E-2</v>
      </c>
      <c r="C17479" s="9">
        <v>5.0600000000000006E-2</v>
      </c>
    </row>
    <row r="17480" spans="1:3">
      <c r="A17480" s="1">
        <v>45019.052083333336</v>
      </c>
      <c r="B17480">
        <v>4.5600000000000002E-2</v>
      </c>
      <c r="C17480" s="9">
        <v>5.0700000000000002E-2</v>
      </c>
    </row>
    <row r="17481" spans="1:3">
      <c r="A17481" s="1">
        <v>45019.0625</v>
      </c>
      <c r="B17481">
        <v>4.58E-2</v>
      </c>
      <c r="C17481" s="9">
        <v>5.0900000000000001E-2</v>
      </c>
    </row>
    <row r="17482" spans="1:3">
      <c r="A17482" s="1">
        <v>45019.072916666664</v>
      </c>
      <c r="B17482">
        <v>4.5600000000000002E-2</v>
      </c>
      <c r="C17482" s="9">
        <v>5.0799999999999998E-2</v>
      </c>
    </row>
    <row r="17483" spans="1:3">
      <c r="A17483" s="1">
        <v>45019.083333333336</v>
      </c>
      <c r="B17483">
        <v>4.5499999999999999E-2</v>
      </c>
      <c r="C17483" s="9">
        <v>5.0599999999999999E-2</v>
      </c>
    </row>
    <row r="17484" spans="1:3">
      <c r="A17484" s="1">
        <v>45019.09375</v>
      </c>
      <c r="B17484">
        <v>4.5400000000000003E-2</v>
      </c>
      <c r="C17484" s="9">
        <v>5.04E-2</v>
      </c>
    </row>
    <row r="17485" spans="1:3">
      <c r="A17485" s="1">
        <v>45019.104166666664</v>
      </c>
      <c r="B17485">
        <v>4.5400000000000003E-2</v>
      </c>
      <c r="C17485" s="9">
        <v>5.0500000000000003E-2</v>
      </c>
    </row>
    <row r="17486" spans="1:3">
      <c r="A17486" s="1">
        <v>45019.114583333336</v>
      </c>
      <c r="B17486">
        <v>4.5499999999999999E-2</v>
      </c>
      <c r="C17486" s="9">
        <v>5.0599999999999999E-2</v>
      </c>
    </row>
    <row r="17487" spans="1:3">
      <c r="A17487" s="1">
        <v>45019.125</v>
      </c>
      <c r="B17487">
        <v>4.5499999999999999E-2</v>
      </c>
      <c r="C17487" s="9">
        <v>5.0599999999999999E-2</v>
      </c>
    </row>
    <row r="17488" spans="1:3">
      <c r="A17488" s="1">
        <v>45019.135416666664</v>
      </c>
      <c r="B17488">
        <v>4.5499999999999999E-2</v>
      </c>
      <c r="C17488" s="9">
        <v>5.0500000000000003E-2</v>
      </c>
    </row>
    <row r="17489" spans="1:3">
      <c r="A17489" s="1">
        <v>45019.145833333336</v>
      </c>
      <c r="B17489">
        <v>4.53E-2</v>
      </c>
      <c r="C17489" s="9">
        <v>5.0500000000000003E-2</v>
      </c>
    </row>
    <row r="17490" spans="1:3">
      <c r="A17490" s="1">
        <v>45019.15625</v>
      </c>
      <c r="B17490">
        <v>4.53E-2</v>
      </c>
      <c r="C17490" s="9">
        <v>5.04E-2</v>
      </c>
    </row>
    <row r="17491" spans="1:3">
      <c r="A17491" s="1">
        <v>45019.166666666664</v>
      </c>
      <c r="B17491">
        <v>4.5400000000000003E-2</v>
      </c>
      <c r="C17491" s="9">
        <v>5.04E-2</v>
      </c>
    </row>
    <row r="17492" spans="1:3">
      <c r="A17492" s="1">
        <v>45019.177083333336</v>
      </c>
      <c r="B17492">
        <v>4.5400000000000003E-2</v>
      </c>
      <c r="C17492" s="9">
        <v>5.04E-2</v>
      </c>
    </row>
    <row r="17493" spans="1:3">
      <c r="A17493" s="1">
        <v>45019.1875</v>
      </c>
      <c r="B17493">
        <v>4.53E-2</v>
      </c>
      <c r="C17493" s="9">
        <v>5.04E-2</v>
      </c>
    </row>
    <row r="17494" spans="1:3">
      <c r="A17494" s="1">
        <v>45019.197916666664</v>
      </c>
      <c r="B17494">
        <v>4.5199999999999997E-2</v>
      </c>
      <c r="C17494" s="9">
        <v>5.0299999999999997E-2</v>
      </c>
    </row>
    <row r="17495" spans="1:3">
      <c r="A17495" s="1">
        <v>45019.208333333336</v>
      </c>
      <c r="B17495">
        <v>4.5100000000000001E-2</v>
      </c>
      <c r="C17495" s="9">
        <v>5.0199999999999995E-2</v>
      </c>
    </row>
    <row r="17496" spans="1:3">
      <c r="A17496" s="1">
        <v>45019.21875</v>
      </c>
      <c r="B17496">
        <v>4.5100000000000001E-2</v>
      </c>
      <c r="C17496" s="9">
        <v>5.0099999999999999E-2</v>
      </c>
    </row>
    <row r="17497" spans="1:3">
      <c r="A17497" s="1">
        <v>45019.229166666664</v>
      </c>
      <c r="B17497">
        <v>4.4999999999999998E-2</v>
      </c>
      <c r="C17497" s="9">
        <v>5.0099999999999999E-2</v>
      </c>
    </row>
    <row r="17498" spans="1:3">
      <c r="A17498" s="1">
        <v>45019.239583333336</v>
      </c>
      <c r="B17498">
        <v>4.4900000000000002E-2</v>
      </c>
      <c r="C17498" s="9">
        <v>4.99E-2</v>
      </c>
    </row>
    <row r="17499" spans="1:3">
      <c r="A17499" s="1">
        <v>45019.25</v>
      </c>
      <c r="B17499">
        <v>4.53E-2</v>
      </c>
      <c r="C17499" s="9">
        <v>5.04E-2</v>
      </c>
    </row>
    <row r="17500" spans="1:3">
      <c r="A17500" s="1">
        <v>45019.260416666664</v>
      </c>
      <c r="B17500">
        <v>4.53E-2</v>
      </c>
      <c r="C17500" s="9">
        <v>5.0199999999999995E-2</v>
      </c>
    </row>
    <row r="17501" spans="1:3">
      <c r="A17501" s="1">
        <v>45019.270833333336</v>
      </c>
      <c r="B17501">
        <v>4.4900000000000002E-2</v>
      </c>
      <c r="C17501" s="9">
        <v>4.9799999999999997E-2</v>
      </c>
    </row>
    <row r="17502" spans="1:3">
      <c r="A17502" s="1">
        <v>45019.28125</v>
      </c>
      <c r="B17502">
        <v>4.5199999999999997E-2</v>
      </c>
      <c r="C17502" s="9">
        <v>1.5352999999999999</v>
      </c>
    </row>
    <row r="17503" spans="1:3">
      <c r="A17503" s="1">
        <v>45019.291666666664</v>
      </c>
      <c r="B17503">
        <v>4.4699999999999997E-2</v>
      </c>
      <c r="C17503" s="9">
        <v>2.4004000000000003</v>
      </c>
    </row>
    <row r="17504" spans="1:3">
      <c r="A17504" s="1">
        <v>45019.302083333336</v>
      </c>
      <c r="B17504">
        <v>4.4499999999999998E-2</v>
      </c>
      <c r="C17504" s="9">
        <v>2.3666999999999998</v>
      </c>
    </row>
    <row r="17505" spans="1:3">
      <c r="A17505" s="1">
        <v>45019.3125</v>
      </c>
      <c r="B17505">
        <v>1.7742</v>
      </c>
      <c r="C17505" s="9">
        <v>1.9908000000000001</v>
      </c>
    </row>
    <row r="17506" spans="1:3">
      <c r="A17506" s="1">
        <v>45019.322916666664</v>
      </c>
      <c r="B17506">
        <v>2.5482999999999998</v>
      </c>
      <c r="C17506" s="9">
        <v>2.0362999999999998</v>
      </c>
    </row>
    <row r="17507" spans="1:3">
      <c r="A17507" s="1">
        <v>45019.333333333336</v>
      </c>
      <c r="B17507">
        <v>2.2942</v>
      </c>
      <c r="C17507" s="9">
        <v>1.8172000000000001</v>
      </c>
    </row>
    <row r="17508" spans="1:3">
      <c r="A17508" s="1">
        <v>45019.34375</v>
      </c>
      <c r="B17508">
        <v>1.7017</v>
      </c>
      <c r="C17508" s="9">
        <v>1.8108</v>
      </c>
    </row>
    <row r="17509" spans="1:3">
      <c r="A17509" s="1">
        <v>45019.354166666664</v>
      </c>
      <c r="B17509">
        <v>1.7779</v>
      </c>
      <c r="C17509" s="9">
        <v>1.6924000000000001</v>
      </c>
    </row>
    <row r="17510" spans="1:3">
      <c r="A17510" s="1">
        <v>45019.364583333336</v>
      </c>
      <c r="B17510">
        <v>1.7107000000000001</v>
      </c>
      <c r="C17510" s="9">
        <v>1.1709000000000001</v>
      </c>
    </row>
    <row r="17511" spans="1:3">
      <c r="A17511" s="1">
        <v>45019.375</v>
      </c>
      <c r="B17511">
        <v>0.96109999999999995</v>
      </c>
      <c r="C17511" s="9">
        <v>2.1292</v>
      </c>
    </row>
    <row r="17512" spans="1:3">
      <c r="A17512" s="1">
        <v>45019.385416666664</v>
      </c>
      <c r="B17512">
        <v>3.4500000000000003E-2</v>
      </c>
      <c r="C17512" s="9">
        <v>1.3068</v>
      </c>
    </row>
    <row r="17513" spans="1:3">
      <c r="A17513" s="1">
        <v>45019.395833333336</v>
      </c>
      <c r="B17513">
        <v>4.5100000000000001E-2</v>
      </c>
      <c r="C17513" s="9">
        <v>1.2957999999999998</v>
      </c>
    </row>
    <row r="17514" spans="1:3">
      <c r="A17514" s="1">
        <v>45019.40625</v>
      </c>
      <c r="B17514">
        <v>4.53E-2</v>
      </c>
      <c r="C17514" s="9">
        <v>1.3140999999999998</v>
      </c>
    </row>
    <row r="17515" spans="1:3">
      <c r="A17515" s="1">
        <v>45019.416666666664</v>
      </c>
      <c r="B17515">
        <v>4.5199999999999997E-2</v>
      </c>
      <c r="C17515" s="9">
        <v>1.2107000000000001</v>
      </c>
    </row>
    <row r="17516" spans="1:3">
      <c r="A17516" s="1">
        <v>45019.427083333336</v>
      </c>
      <c r="B17516">
        <v>4.5100000000000001E-2</v>
      </c>
      <c r="C17516" s="9">
        <v>0.18009999999999998</v>
      </c>
    </row>
    <row r="17517" spans="1:3">
      <c r="A17517" s="1">
        <v>45019.4375</v>
      </c>
      <c r="B17517">
        <v>4.4999999999999998E-2</v>
      </c>
      <c r="C17517" s="9">
        <v>4.9799999999999997E-2</v>
      </c>
    </row>
    <row r="17518" spans="1:3">
      <c r="A17518" s="1">
        <v>45019.447916666664</v>
      </c>
      <c r="B17518">
        <v>4.5100000000000001E-2</v>
      </c>
      <c r="C17518" s="9">
        <v>5.0100000000000006E-2</v>
      </c>
    </row>
    <row r="17519" spans="1:3">
      <c r="A17519" s="1">
        <v>45019.458333333336</v>
      </c>
      <c r="B17519">
        <v>4.5199999999999997E-2</v>
      </c>
      <c r="C17519" s="9">
        <v>5.0099999999999999E-2</v>
      </c>
    </row>
    <row r="17520" spans="1:3">
      <c r="A17520" s="1">
        <v>45019.46875</v>
      </c>
      <c r="B17520">
        <v>4.53E-2</v>
      </c>
      <c r="C17520" s="9">
        <v>5.0299999999999997E-2</v>
      </c>
    </row>
    <row r="17521" spans="1:3">
      <c r="A17521" s="1">
        <v>45019.479166666664</v>
      </c>
      <c r="B17521">
        <v>4.5499999999999999E-2</v>
      </c>
      <c r="C17521" s="9">
        <v>5.0599999999999999E-2</v>
      </c>
    </row>
    <row r="17522" spans="1:3">
      <c r="A17522" s="1">
        <v>45019.489583333336</v>
      </c>
      <c r="B17522">
        <v>4.5600000000000002E-2</v>
      </c>
      <c r="C17522" s="9">
        <v>5.0599999999999999E-2</v>
      </c>
    </row>
    <row r="17523" spans="1:3">
      <c r="A17523" s="1">
        <v>45019.5</v>
      </c>
      <c r="B17523">
        <v>4.5499999999999999E-2</v>
      </c>
      <c r="C17523" s="9">
        <v>5.04E-2</v>
      </c>
    </row>
    <row r="17524" spans="1:3">
      <c r="A17524" s="1">
        <v>45019.510416666664</v>
      </c>
      <c r="B17524">
        <v>4.5699999999999998E-2</v>
      </c>
      <c r="C17524" s="9">
        <v>5.0699999999999995E-2</v>
      </c>
    </row>
    <row r="17525" spans="1:3">
      <c r="A17525" s="1">
        <v>45019.520833333336</v>
      </c>
      <c r="B17525">
        <v>4.5699999999999998E-2</v>
      </c>
      <c r="C17525" s="9">
        <v>5.0599999999999999E-2</v>
      </c>
    </row>
    <row r="17526" spans="1:3">
      <c r="A17526" s="1">
        <v>45019.53125</v>
      </c>
      <c r="B17526">
        <v>4.5699999999999998E-2</v>
      </c>
      <c r="C17526" s="9">
        <v>5.0699999999999995E-2</v>
      </c>
    </row>
    <row r="17527" spans="1:3">
      <c r="A17527" s="1">
        <v>45019.541666666664</v>
      </c>
      <c r="B17527">
        <v>4.5699999999999998E-2</v>
      </c>
      <c r="C17527" s="9">
        <v>5.0599999999999999E-2</v>
      </c>
    </row>
    <row r="17528" spans="1:3">
      <c r="A17528" s="1">
        <v>45019.552083333336</v>
      </c>
      <c r="B17528">
        <v>4.5600000000000002E-2</v>
      </c>
      <c r="C17528" s="9">
        <v>5.0599999999999999E-2</v>
      </c>
    </row>
    <row r="17529" spans="1:3">
      <c r="A17529" s="1">
        <v>45019.5625</v>
      </c>
      <c r="B17529">
        <v>4.5699999999999998E-2</v>
      </c>
      <c r="C17529" s="9">
        <v>5.0599999999999999E-2</v>
      </c>
    </row>
    <row r="17530" spans="1:3">
      <c r="A17530" s="1">
        <v>45019.572916666664</v>
      </c>
      <c r="B17530">
        <v>4.5400000000000003E-2</v>
      </c>
      <c r="C17530" s="9">
        <v>5.04E-2</v>
      </c>
    </row>
    <row r="17531" spans="1:3">
      <c r="A17531" s="1">
        <v>45019.583333333336</v>
      </c>
      <c r="B17531">
        <v>4.5900000000000003E-2</v>
      </c>
      <c r="C17531" s="9">
        <v>5.0799999999999998E-2</v>
      </c>
    </row>
    <row r="17532" spans="1:3">
      <c r="A17532" s="1">
        <v>45019.59375</v>
      </c>
      <c r="B17532">
        <v>4.5999999999999999E-2</v>
      </c>
      <c r="C17532" s="9">
        <v>5.11E-2</v>
      </c>
    </row>
    <row r="17533" spans="1:3">
      <c r="A17533" s="1">
        <v>45019.604166666664</v>
      </c>
      <c r="B17533">
        <v>4.5600000000000002E-2</v>
      </c>
      <c r="C17533" s="9">
        <v>5.0799999999999998E-2</v>
      </c>
    </row>
    <row r="17534" spans="1:3">
      <c r="A17534" s="1">
        <v>45019.614583333336</v>
      </c>
      <c r="B17534">
        <v>4.5499999999999999E-2</v>
      </c>
      <c r="C17534" s="9">
        <v>5.0700000000000002E-2</v>
      </c>
    </row>
    <row r="17535" spans="1:3">
      <c r="A17535" s="1">
        <v>45019.625</v>
      </c>
      <c r="B17535">
        <v>4.5400000000000003E-2</v>
      </c>
      <c r="C17535" s="9">
        <v>5.0500000000000003E-2</v>
      </c>
    </row>
    <row r="17536" spans="1:3">
      <c r="A17536" s="1">
        <v>45019.635416666664</v>
      </c>
      <c r="B17536">
        <v>4.5499999999999999E-2</v>
      </c>
      <c r="C17536" s="9">
        <v>5.0599999999999999E-2</v>
      </c>
    </row>
    <row r="17537" spans="1:3">
      <c r="A17537" s="1">
        <v>45019.645833333336</v>
      </c>
      <c r="B17537">
        <v>4.5499999999999999E-2</v>
      </c>
      <c r="C17537" s="9">
        <v>5.0699999999999995E-2</v>
      </c>
    </row>
    <row r="17538" spans="1:3">
      <c r="A17538" s="1">
        <v>45019.65625</v>
      </c>
      <c r="B17538">
        <v>4.5499999999999999E-2</v>
      </c>
      <c r="C17538" s="9">
        <v>5.0500000000000003E-2</v>
      </c>
    </row>
    <row r="17539" spans="1:3">
      <c r="A17539" s="1">
        <v>45019.666666666664</v>
      </c>
      <c r="B17539">
        <v>4.5900000000000003E-2</v>
      </c>
      <c r="C17539" s="9">
        <v>5.1000000000000004E-2</v>
      </c>
    </row>
    <row r="17540" spans="1:3">
      <c r="A17540" s="1">
        <v>45019.677083333336</v>
      </c>
      <c r="B17540">
        <v>4.5699999999999998E-2</v>
      </c>
      <c r="C17540" s="9">
        <v>5.0799999999999998E-2</v>
      </c>
    </row>
    <row r="17541" spans="1:3">
      <c r="A17541" s="1">
        <v>45019.6875</v>
      </c>
      <c r="B17541">
        <v>4.5400000000000003E-2</v>
      </c>
      <c r="C17541" s="9">
        <v>5.0500000000000003E-2</v>
      </c>
    </row>
    <row r="17542" spans="1:3">
      <c r="A17542" s="1">
        <v>45019.697916666664</v>
      </c>
      <c r="B17542">
        <v>4.5199999999999997E-2</v>
      </c>
      <c r="C17542" s="9">
        <v>5.0199999999999995E-2</v>
      </c>
    </row>
    <row r="17543" spans="1:3">
      <c r="A17543" s="1">
        <v>45019.708333333336</v>
      </c>
      <c r="B17543">
        <v>4.5499999999999999E-2</v>
      </c>
      <c r="C17543" s="9">
        <v>5.0599999999999999E-2</v>
      </c>
    </row>
    <row r="17544" spans="1:3">
      <c r="A17544" s="1">
        <v>45019.71875</v>
      </c>
      <c r="B17544">
        <v>4.53E-2</v>
      </c>
      <c r="C17544" s="9">
        <v>5.04E-2</v>
      </c>
    </row>
    <row r="17545" spans="1:3">
      <c r="A17545" s="1">
        <v>45019.729166666664</v>
      </c>
      <c r="B17545">
        <v>4.5100000000000001E-2</v>
      </c>
      <c r="C17545" s="9">
        <v>5.0099999999999999E-2</v>
      </c>
    </row>
    <row r="17546" spans="1:3">
      <c r="A17546" s="1">
        <v>45019.739583333336</v>
      </c>
      <c r="B17546">
        <v>4.48E-2</v>
      </c>
      <c r="C17546" s="9">
        <v>4.9799999999999997E-2</v>
      </c>
    </row>
    <row r="17547" spans="1:3">
      <c r="A17547" s="1">
        <v>45019.75</v>
      </c>
      <c r="B17547">
        <v>4.4900000000000002E-2</v>
      </c>
      <c r="C17547" s="9">
        <v>5.0099999999999999E-2</v>
      </c>
    </row>
    <row r="17548" spans="1:3">
      <c r="A17548" s="1">
        <v>45019.760416666664</v>
      </c>
      <c r="B17548">
        <v>4.4900000000000002E-2</v>
      </c>
      <c r="C17548" s="9">
        <v>4.9799999999999997E-2</v>
      </c>
    </row>
    <row r="17549" spans="1:3">
      <c r="A17549" s="1">
        <v>45019.770833333336</v>
      </c>
      <c r="B17549">
        <v>4.4900000000000002E-2</v>
      </c>
      <c r="C17549" s="9">
        <v>4.99E-2</v>
      </c>
    </row>
    <row r="17550" spans="1:3">
      <c r="A17550" s="1">
        <v>45019.78125</v>
      </c>
      <c r="B17550">
        <v>4.4699999999999997E-2</v>
      </c>
      <c r="C17550" s="9">
        <v>4.9399999999999999E-2</v>
      </c>
    </row>
    <row r="17551" spans="1:3">
      <c r="A17551" s="1">
        <v>45019.791666666664</v>
      </c>
      <c r="B17551">
        <v>4.5100000000000001E-2</v>
      </c>
      <c r="C17551" s="9">
        <v>0.05</v>
      </c>
    </row>
    <row r="17552" spans="1:3">
      <c r="A17552" s="1">
        <v>45019.802083333336</v>
      </c>
      <c r="B17552">
        <v>4.4900000000000002E-2</v>
      </c>
      <c r="C17552" s="9">
        <v>4.9799999999999997E-2</v>
      </c>
    </row>
    <row r="17553" spans="1:3">
      <c r="A17553" s="1">
        <v>45019.8125</v>
      </c>
      <c r="B17553">
        <v>4.4600000000000001E-2</v>
      </c>
      <c r="C17553" s="9">
        <v>4.9500000000000002E-2</v>
      </c>
    </row>
    <row r="17554" spans="1:3">
      <c r="A17554" s="1">
        <v>45019.822916666664</v>
      </c>
      <c r="B17554">
        <v>4.4699999999999997E-2</v>
      </c>
      <c r="C17554" s="9">
        <v>4.9599999999999998E-2</v>
      </c>
    </row>
    <row r="17555" spans="1:3">
      <c r="A17555" s="1">
        <v>45019.833333333336</v>
      </c>
      <c r="B17555">
        <v>4.4900000000000002E-2</v>
      </c>
      <c r="C17555" s="9">
        <v>4.9699999999999994E-2</v>
      </c>
    </row>
    <row r="17556" spans="1:3">
      <c r="A17556" s="1">
        <v>45019.84375</v>
      </c>
      <c r="B17556">
        <v>4.48E-2</v>
      </c>
      <c r="C17556" s="9">
        <v>4.9699999999999994E-2</v>
      </c>
    </row>
    <row r="17557" spans="1:3">
      <c r="A17557" s="1">
        <v>45019.854166666664</v>
      </c>
      <c r="B17557">
        <v>4.4499999999999998E-2</v>
      </c>
      <c r="C17557" s="9">
        <v>4.9299999999999997E-2</v>
      </c>
    </row>
    <row r="17558" spans="1:3">
      <c r="A17558" s="1">
        <v>45019.864583333336</v>
      </c>
      <c r="B17558">
        <v>4.4699999999999997E-2</v>
      </c>
      <c r="C17558" s="9">
        <v>4.9399999999999999E-2</v>
      </c>
    </row>
    <row r="17559" spans="1:3">
      <c r="A17559" s="1">
        <v>45019.875</v>
      </c>
      <c r="B17559">
        <v>4.4699999999999997E-2</v>
      </c>
      <c r="C17559" s="9">
        <v>4.9500000000000002E-2</v>
      </c>
    </row>
    <row r="17560" spans="1:3">
      <c r="A17560" s="1">
        <v>45019.885416666664</v>
      </c>
      <c r="B17560">
        <v>4.4900000000000002E-2</v>
      </c>
      <c r="C17560" s="9">
        <v>4.9699999999999994E-2</v>
      </c>
    </row>
    <row r="17561" spans="1:3">
      <c r="A17561" s="1">
        <v>45019.895833333336</v>
      </c>
      <c r="B17561">
        <v>4.4900000000000002E-2</v>
      </c>
      <c r="C17561" s="9">
        <v>4.9699999999999994E-2</v>
      </c>
    </row>
    <row r="17562" spans="1:3">
      <c r="A17562" s="1">
        <v>45019.90625</v>
      </c>
      <c r="B17562">
        <v>4.4999999999999998E-2</v>
      </c>
      <c r="C17562" s="9">
        <v>4.9700000000000001E-2</v>
      </c>
    </row>
    <row r="17563" spans="1:3">
      <c r="A17563" s="1">
        <v>45019.916666666664</v>
      </c>
      <c r="B17563">
        <v>4.4699999999999997E-2</v>
      </c>
      <c r="C17563" s="9">
        <v>4.9399999999999999E-2</v>
      </c>
    </row>
    <row r="17564" spans="1:3">
      <c r="A17564" s="1">
        <v>45019.927083333336</v>
      </c>
      <c r="B17564">
        <v>4.4699999999999997E-2</v>
      </c>
      <c r="C17564" s="9">
        <v>4.9500000000000002E-2</v>
      </c>
    </row>
    <row r="17565" spans="1:3">
      <c r="A17565" s="1">
        <v>45019.9375</v>
      </c>
      <c r="B17565">
        <v>4.4699999999999997E-2</v>
      </c>
      <c r="C17565" s="9">
        <v>4.9500000000000002E-2</v>
      </c>
    </row>
    <row r="17566" spans="1:3">
      <c r="A17566" s="1">
        <v>45019.947916666664</v>
      </c>
      <c r="B17566">
        <v>4.4999999999999998E-2</v>
      </c>
      <c r="C17566" s="9">
        <v>4.9799999999999997E-2</v>
      </c>
    </row>
    <row r="17567" spans="1:3">
      <c r="A17567" s="1">
        <v>45019.958333333336</v>
      </c>
      <c r="B17567">
        <v>4.5100000000000001E-2</v>
      </c>
      <c r="C17567" s="9">
        <v>4.99E-2</v>
      </c>
    </row>
    <row r="17568" spans="1:3">
      <c r="A17568" s="1">
        <v>45019.96875</v>
      </c>
      <c r="B17568">
        <v>4.5400000000000003E-2</v>
      </c>
      <c r="C17568" s="9">
        <v>5.0200000000000002E-2</v>
      </c>
    </row>
    <row r="17569" spans="1:3">
      <c r="A17569" s="1">
        <v>45019.979166666664</v>
      </c>
      <c r="B17569">
        <v>4.5400000000000003E-2</v>
      </c>
      <c r="C17569" s="9">
        <v>5.0199999999999995E-2</v>
      </c>
    </row>
    <row r="17570" spans="1:3">
      <c r="A17570" s="1">
        <v>45019.989583333336</v>
      </c>
      <c r="B17570">
        <v>4.5400000000000003E-2</v>
      </c>
      <c r="C17570" s="9">
        <v>5.0199999999999995E-2</v>
      </c>
    </row>
    <row r="17571" spans="1:3">
      <c r="A17571" s="1">
        <v>45020</v>
      </c>
      <c r="B17571">
        <v>4.5499999999999999E-2</v>
      </c>
      <c r="C17571" s="9">
        <v>5.04E-2</v>
      </c>
    </row>
    <row r="17572" spans="1:3">
      <c r="A17572" s="1">
        <v>45020.010416666664</v>
      </c>
      <c r="B17572">
        <v>4.5600000000000002E-2</v>
      </c>
      <c r="C17572" s="9">
        <v>5.0699999999999995E-2</v>
      </c>
    </row>
    <row r="17573" spans="1:3">
      <c r="A17573" s="1">
        <v>45020.020833333336</v>
      </c>
      <c r="B17573">
        <v>4.5699999999999998E-2</v>
      </c>
      <c r="C17573" s="9">
        <v>5.0799999999999998E-2</v>
      </c>
    </row>
    <row r="17574" spans="1:3">
      <c r="A17574" s="1">
        <v>45020.03125</v>
      </c>
      <c r="B17574">
        <v>4.5699999999999998E-2</v>
      </c>
      <c r="C17574" s="9">
        <v>5.0799999999999998E-2</v>
      </c>
    </row>
    <row r="17575" spans="1:3">
      <c r="A17575" s="1">
        <v>45020.041666666664</v>
      </c>
      <c r="B17575">
        <v>4.58E-2</v>
      </c>
      <c r="C17575" s="9">
        <v>5.0900000000000001E-2</v>
      </c>
    </row>
    <row r="17576" spans="1:3">
      <c r="A17576" s="1">
        <v>45020.052083333336</v>
      </c>
      <c r="B17576">
        <v>4.5699999999999998E-2</v>
      </c>
      <c r="C17576" s="9">
        <v>5.0799999999999998E-2</v>
      </c>
    </row>
    <row r="17577" spans="1:3">
      <c r="A17577" s="1">
        <v>45020.0625</v>
      </c>
      <c r="B17577">
        <v>4.5699999999999998E-2</v>
      </c>
      <c r="C17577" s="9">
        <v>5.0900000000000001E-2</v>
      </c>
    </row>
    <row r="17578" spans="1:3">
      <c r="A17578" s="1">
        <v>45020.072916666664</v>
      </c>
      <c r="B17578">
        <v>4.5699999999999998E-2</v>
      </c>
      <c r="C17578" s="9">
        <v>5.0700000000000002E-2</v>
      </c>
    </row>
    <row r="17579" spans="1:3">
      <c r="A17579" s="1">
        <v>45020.083333333336</v>
      </c>
      <c r="B17579">
        <v>4.5699999999999998E-2</v>
      </c>
      <c r="C17579" s="9">
        <v>5.0599999999999999E-2</v>
      </c>
    </row>
    <row r="17580" spans="1:3">
      <c r="A17580" s="1">
        <v>45020.09375</v>
      </c>
      <c r="B17580">
        <v>4.5699999999999998E-2</v>
      </c>
      <c r="C17580" s="9">
        <v>5.0900000000000001E-2</v>
      </c>
    </row>
    <row r="17581" spans="1:3">
      <c r="A17581" s="1">
        <v>45020.104166666664</v>
      </c>
      <c r="B17581">
        <v>4.5699999999999998E-2</v>
      </c>
      <c r="C17581" s="9">
        <v>5.0799999999999998E-2</v>
      </c>
    </row>
    <row r="17582" spans="1:3">
      <c r="A17582" s="1">
        <v>45020.114583333336</v>
      </c>
      <c r="B17582">
        <v>4.5699999999999998E-2</v>
      </c>
      <c r="C17582" s="9">
        <v>5.0900000000000001E-2</v>
      </c>
    </row>
    <row r="17583" spans="1:3">
      <c r="A17583" s="1">
        <v>45020.125</v>
      </c>
      <c r="B17583">
        <v>4.5600000000000002E-2</v>
      </c>
      <c r="C17583" s="9">
        <v>5.0599999999999999E-2</v>
      </c>
    </row>
    <row r="17584" spans="1:3">
      <c r="A17584" s="1">
        <v>45020.135416666664</v>
      </c>
      <c r="B17584">
        <v>4.5600000000000002E-2</v>
      </c>
      <c r="C17584" s="9">
        <v>5.0799999999999998E-2</v>
      </c>
    </row>
    <row r="17585" spans="1:3">
      <c r="A17585" s="1">
        <v>45020.145833333336</v>
      </c>
      <c r="B17585">
        <v>4.5699999999999998E-2</v>
      </c>
      <c r="C17585" s="9">
        <v>5.1000000000000004E-2</v>
      </c>
    </row>
    <row r="17586" spans="1:3">
      <c r="A17586" s="1">
        <v>45020.15625</v>
      </c>
      <c r="B17586">
        <v>4.5600000000000002E-2</v>
      </c>
      <c r="C17586" s="9">
        <v>5.0799999999999998E-2</v>
      </c>
    </row>
    <row r="17587" spans="1:3">
      <c r="A17587" s="1">
        <v>45020.166666666664</v>
      </c>
      <c r="B17587">
        <v>4.5499999999999999E-2</v>
      </c>
      <c r="C17587" s="9">
        <v>5.0599999999999999E-2</v>
      </c>
    </row>
    <row r="17588" spans="1:3">
      <c r="A17588" s="1">
        <v>45020.177083333336</v>
      </c>
      <c r="B17588">
        <v>4.53E-2</v>
      </c>
      <c r="C17588" s="9">
        <v>5.0500000000000003E-2</v>
      </c>
    </row>
    <row r="17589" spans="1:3">
      <c r="A17589" s="1">
        <v>45020.1875</v>
      </c>
      <c r="B17589">
        <v>4.5199999999999997E-2</v>
      </c>
      <c r="C17589" s="9">
        <v>5.0299999999999997E-2</v>
      </c>
    </row>
    <row r="17590" spans="1:3">
      <c r="A17590" s="1">
        <v>45020.197916666664</v>
      </c>
      <c r="B17590">
        <v>4.5400000000000003E-2</v>
      </c>
      <c r="C17590" s="9">
        <v>5.0500000000000003E-2</v>
      </c>
    </row>
    <row r="17591" spans="1:3">
      <c r="A17591" s="1">
        <v>45020.208333333336</v>
      </c>
      <c r="B17591">
        <v>4.5199999999999997E-2</v>
      </c>
      <c r="C17591" s="9">
        <v>5.0199999999999995E-2</v>
      </c>
    </row>
    <row r="17592" spans="1:3">
      <c r="A17592" s="1">
        <v>45020.21875</v>
      </c>
      <c r="B17592">
        <v>4.4999999999999998E-2</v>
      </c>
      <c r="C17592" s="9">
        <v>0.05</v>
      </c>
    </row>
    <row r="17593" spans="1:3">
      <c r="A17593" s="1">
        <v>45020.229166666664</v>
      </c>
      <c r="B17593">
        <v>4.5100000000000001E-2</v>
      </c>
      <c r="C17593" s="9">
        <v>5.0299999999999997E-2</v>
      </c>
    </row>
    <row r="17594" spans="1:3">
      <c r="A17594" s="1">
        <v>45020.239583333336</v>
      </c>
      <c r="B17594">
        <v>4.5699999999999998E-2</v>
      </c>
      <c r="C17594" s="9">
        <v>5.04E-2</v>
      </c>
    </row>
    <row r="17595" spans="1:3">
      <c r="A17595" s="1">
        <v>45020.25</v>
      </c>
      <c r="B17595">
        <v>4.4900000000000002E-2</v>
      </c>
      <c r="C17595" s="9">
        <v>4.9799999999999997E-2</v>
      </c>
    </row>
    <row r="17596" spans="1:3">
      <c r="A17596" s="1">
        <v>45020.260416666664</v>
      </c>
      <c r="B17596">
        <v>4.48E-2</v>
      </c>
      <c r="C17596" s="9">
        <v>4.9700000000000001E-2</v>
      </c>
    </row>
    <row r="17597" spans="1:3">
      <c r="A17597" s="1">
        <v>45020.270833333336</v>
      </c>
      <c r="B17597">
        <v>4.4600000000000001E-2</v>
      </c>
      <c r="C17597" s="9">
        <v>4.9500000000000002E-2</v>
      </c>
    </row>
    <row r="17598" spans="1:3">
      <c r="A17598" s="1">
        <v>45020.28125</v>
      </c>
      <c r="B17598">
        <v>4.4400000000000002E-2</v>
      </c>
      <c r="C17598" s="9">
        <v>4.9299999999999997E-2</v>
      </c>
    </row>
    <row r="17599" spans="1:3">
      <c r="A17599" s="1">
        <v>45020.291666666664</v>
      </c>
      <c r="B17599">
        <v>4.4600000000000001E-2</v>
      </c>
      <c r="C17599" s="9">
        <v>4.9600000000000005E-2</v>
      </c>
    </row>
    <row r="17600" spans="1:3">
      <c r="A17600" s="1">
        <v>45020.302083333336</v>
      </c>
      <c r="B17600">
        <v>4.48E-2</v>
      </c>
      <c r="C17600" s="9">
        <v>4.9700000000000001E-2</v>
      </c>
    </row>
    <row r="17601" spans="1:3">
      <c r="A17601" s="1">
        <v>45020.3125</v>
      </c>
      <c r="B17601">
        <v>4.4499999999999998E-2</v>
      </c>
      <c r="C17601" s="9">
        <v>1.2000999999999999</v>
      </c>
    </row>
    <row r="17602" spans="1:3">
      <c r="A17602" s="1">
        <v>45020.322916666664</v>
      </c>
      <c r="B17602">
        <v>4.4600000000000001E-2</v>
      </c>
      <c r="C17602" s="9">
        <v>1.3936999999999999</v>
      </c>
    </row>
    <row r="17603" spans="1:3">
      <c r="A17603" s="1">
        <v>45020.333333333336</v>
      </c>
      <c r="B17603">
        <v>4.4600000000000001E-2</v>
      </c>
      <c r="C17603" s="9">
        <v>1.0345</v>
      </c>
    </row>
    <row r="17604" spans="1:3">
      <c r="A17604" s="1">
        <v>45020.34375</v>
      </c>
      <c r="B17604">
        <v>4.4400000000000002E-2</v>
      </c>
      <c r="C17604" s="9">
        <v>0.93979999999999997</v>
      </c>
    </row>
    <row r="17605" spans="1:3">
      <c r="A17605" s="1">
        <v>45020.354166666664</v>
      </c>
      <c r="B17605">
        <v>4.4499999999999998E-2</v>
      </c>
      <c r="C17605" s="9">
        <v>1.0190999999999999</v>
      </c>
    </row>
    <row r="17606" spans="1:3">
      <c r="A17606" s="1">
        <v>45020.364583333336</v>
      </c>
      <c r="B17606">
        <v>4.4699999999999997E-2</v>
      </c>
      <c r="C17606" s="9">
        <v>0.96579999999999999</v>
      </c>
    </row>
    <row r="17607" spans="1:3">
      <c r="A17607" s="1">
        <v>45020.375</v>
      </c>
      <c r="B17607">
        <v>4.4400000000000002E-2</v>
      </c>
      <c r="C17607" s="9">
        <v>0.99570000000000003</v>
      </c>
    </row>
    <row r="17608" spans="1:3">
      <c r="A17608" s="1">
        <v>45020.385416666664</v>
      </c>
      <c r="B17608">
        <v>4.4499999999999998E-2</v>
      </c>
      <c r="C17608" s="9">
        <v>0.89599999999999991</v>
      </c>
    </row>
    <row r="17609" spans="1:3">
      <c r="A17609" s="1">
        <v>45020.395833333336</v>
      </c>
      <c r="B17609">
        <v>4.4600000000000001E-2</v>
      </c>
      <c r="C17609" s="9">
        <v>0.76910000000000001</v>
      </c>
    </row>
    <row r="17610" spans="1:3">
      <c r="A17610" s="1">
        <v>45020.40625</v>
      </c>
      <c r="B17610">
        <v>4.5100000000000001E-2</v>
      </c>
      <c r="C17610" s="9">
        <v>1.0485</v>
      </c>
    </row>
    <row r="17611" spans="1:3">
      <c r="A17611" s="1">
        <v>45020.416666666664</v>
      </c>
      <c r="B17611">
        <v>4.5100000000000001E-2</v>
      </c>
      <c r="C17611" s="9">
        <v>0.88200000000000001</v>
      </c>
    </row>
    <row r="17612" spans="1:3">
      <c r="A17612" s="1">
        <v>45020.427083333336</v>
      </c>
      <c r="B17612">
        <v>4.5199999999999997E-2</v>
      </c>
      <c r="C17612" s="9">
        <v>0.2495</v>
      </c>
    </row>
    <row r="17613" spans="1:3">
      <c r="A17613" s="1">
        <v>45020.4375</v>
      </c>
      <c r="B17613">
        <v>4.4900000000000002E-2</v>
      </c>
      <c r="C17613" s="9">
        <v>0.05</v>
      </c>
    </row>
    <row r="17614" spans="1:3">
      <c r="A17614" s="1">
        <v>45020.447916666664</v>
      </c>
      <c r="B17614">
        <v>4.4900000000000002E-2</v>
      </c>
      <c r="C17614" s="9">
        <v>5.0199999999999995E-2</v>
      </c>
    </row>
    <row r="17615" spans="1:3">
      <c r="A17615" s="1">
        <v>45020.458333333336</v>
      </c>
      <c r="B17615">
        <v>4.5199999999999997E-2</v>
      </c>
      <c r="C17615" s="9">
        <v>5.0299999999999997E-2</v>
      </c>
    </row>
    <row r="17616" spans="1:3">
      <c r="A17616" s="1">
        <v>45020.46875</v>
      </c>
      <c r="B17616">
        <v>4.4499999999999998E-2</v>
      </c>
      <c r="C17616" s="9">
        <v>5.0100000000000006E-2</v>
      </c>
    </row>
    <row r="17617" spans="1:3">
      <c r="A17617" s="1">
        <v>45020.479166666664</v>
      </c>
      <c r="B17617">
        <v>4.53E-2</v>
      </c>
      <c r="C17617" s="9">
        <v>5.0500000000000003E-2</v>
      </c>
    </row>
    <row r="17618" spans="1:3">
      <c r="A17618" s="1">
        <v>45020.489583333336</v>
      </c>
      <c r="B17618">
        <v>4.5499999999999999E-2</v>
      </c>
      <c r="C17618" s="9">
        <v>5.0700000000000002E-2</v>
      </c>
    </row>
    <row r="17619" spans="1:3">
      <c r="A17619" s="1">
        <v>45020.5</v>
      </c>
      <c r="B17619">
        <v>4.5400000000000003E-2</v>
      </c>
      <c r="C17619" s="9">
        <v>5.0600000000000006E-2</v>
      </c>
    </row>
    <row r="17620" spans="1:3">
      <c r="A17620" s="1">
        <v>45020.510416666664</v>
      </c>
      <c r="B17620">
        <v>4.5499999999999999E-2</v>
      </c>
      <c r="C17620" s="9">
        <v>5.0699999999999995E-2</v>
      </c>
    </row>
    <row r="17621" spans="1:3">
      <c r="A17621" s="1">
        <v>45020.520833333336</v>
      </c>
      <c r="B17621">
        <v>4.5699999999999998E-2</v>
      </c>
      <c r="C17621" s="9">
        <v>5.0799999999999998E-2</v>
      </c>
    </row>
    <row r="17622" spans="1:3">
      <c r="A17622" s="1">
        <v>45020.53125</v>
      </c>
      <c r="B17622">
        <v>4.5499999999999999E-2</v>
      </c>
      <c r="C17622" s="9">
        <v>5.0599999999999999E-2</v>
      </c>
    </row>
    <row r="17623" spans="1:3">
      <c r="A17623" s="1">
        <v>45020.541666666664</v>
      </c>
      <c r="B17623">
        <v>4.5400000000000003E-2</v>
      </c>
      <c r="C17623" s="9">
        <v>5.0299999999999997E-2</v>
      </c>
    </row>
    <row r="17624" spans="1:3">
      <c r="A17624" s="1">
        <v>45020.552083333336</v>
      </c>
      <c r="B17624">
        <v>4.5400000000000003E-2</v>
      </c>
      <c r="C17624" s="9">
        <v>5.04E-2</v>
      </c>
    </row>
    <row r="17625" spans="1:3">
      <c r="A17625" s="1">
        <v>45020.5625</v>
      </c>
      <c r="B17625">
        <v>4.5699999999999998E-2</v>
      </c>
      <c r="C17625" s="9">
        <v>5.0500000000000003E-2</v>
      </c>
    </row>
    <row r="17626" spans="1:3">
      <c r="A17626" s="1">
        <v>45020.572916666664</v>
      </c>
      <c r="B17626">
        <v>4.53E-2</v>
      </c>
      <c r="C17626" s="9">
        <v>5.04E-2</v>
      </c>
    </row>
    <row r="17627" spans="1:3">
      <c r="A17627" s="1">
        <v>45020.583333333336</v>
      </c>
      <c r="B17627">
        <v>4.5199999999999997E-2</v>
      </c>
      <c r="C17627" s="9">
        <v>5.0199999999999995E-2</v>
      </c>
    </row>
    <row r="17628" spans="1:3">
      <c r="A17628" s="1">
        <v>45020.59375</v>
      </c>
      <c r="B17628">
        <v>4.5499999999999999E-2</v>
      </c>
      <c r="C17628" s="9">
        <v>5.0599999999999999E-2</v>
      </c>
    </row>
    <row r="17629" spans="1:3">
      <c r="A17629" s="1">
        <v>45020.604166666664</v>
      </c>
      <c r="B17629">
        <v>4.5600000000000002E-2</v>
      </c>
      <c r="C17629" s="9">
        <v>5.0599999999999999E-2</v>
      </c>
    </row>
    <row r="17630" spans="1:3">
      <c r="A17630" s="1">
        <v>45020.614583333336</v>
      </c>
      <c r="B17630">
        <v>4.5600000000000002E-2</v>
      </c>
      <c r="C17630" s="9">
        <v>5.0500000000000003E-2</v>
      </c>
    </row>
    <row r="17631" spans="1:3">
      <c r="A17631" s="1">
        <v>45020.625</v>
      </c>
      <c r="B17631">
        <v>4.4900000000000002E-2</v>
      </c>
      <c r="C17631" s="9">
        <v>5.0299999999999997E-2</v>
      </c>
    </row>
    <row r="17632" spans="1:3">
      <c r="A17632" s="1">
        <v>45020.635416666664</v>
      </c>
      <c r="B17632">
        <v>4.3499999999999997E-2</v>
      </c>
      <c r="C17632" s="9">
        <v>5.0099999999999999E-2</v>
      </c>
    </row>
    <row r="17633" spans="1:3">
      <c r="A17633" s="1">
        <v>45020.645833333336</v>
      </c>
      <c r="B17633">
        <v>4.3999999999999997E-2</v>
      </c>
      <c r="C17633" s="9">
        <v>5.0199999999999995E-2</v>
      </c>
    </row>
    <row r="17634" spans="1:3">
      <c r="A17634" s="1">
        <v>45020.65625</v>
      </c>
      <c r="B17634">
        <v>4.4699999999999997E-2</v>
      </c>
      <c r="C17634" s="9">
        <v>4.99E-2</v>
      </c>
    </row>
    <row r="17635" spans="1:3">
      <c r="A17635" s="1">
        <v>45020.666666666664</v>
      </c>
      <c r="B17635">
        <v>4.53E-2</v>
      </c>
      <c r="C17635" s="9">
        <v>5.0099999999999999E-2</v>
      </c>
    </row>
    <row r="17636" spans="1:3">
      <c r="A17636" s="1">
        <v>45020.677083333336</v>
      </c>
      <c r="B17636">
        <v>4.5199999999999997E-2</v>
      </c>
      <c r="C17636" s="9">
        <v>5.0099999999999999E-2</v>
      </c>
    </row>
    <row r="17637" spans="1:3">
      <c r="A17637" s="1">
        <v>45020.6875</v>
      </c>
      <c r="B17637">
        <v>4.5199999999999997E-2</v>
      </c>
      <c r="C17637" s="9">
        <v>5.0099999999999999E-2</v>
      </c>
    </row>
    <row r="17638" spans="1:3">
      <c r="A17638" s="1">
        <v>45020.697916666664</v>
      </c>
      <c r="B17638">
        <v>4.53E-2</v>
      </c>
      <c r="C17638" s="9">
        <v>5.0099999999999999E-2</v>
      </c>
    </row>
    <row r="17639" spans="1:3">
      <c r="A17639" s="1">
        <v>45020.708333333336</v>
      </c>
      <c r="B17639">
        <v>4.5199999999999997E-2</v>
      </c>
      <c r="C17639" s="9">
        <v>0.05</v>
      </c>
    </row>
    <row r="17640" spans="1:3">
      <c r="A17640" s="1">
        <v>45020.71875</v>
      </c>
      <c r="B17640">
        <v>4.4900000000000002E-2</v>
      </c>
      <c r="C17640" s="9">
        <v>4.9799999999999997E-2</v>
      </c>
    </row>
    <row r="17641" spans="1:3">
      <c r="A17641" s="1">
        <v>45020.729166666664</v>
      </c>
      <c r="B17641">
        <v>4.4699999999999997E-2</v>
      </c>
      <c r="C17641" s="9">
        <v>4.9599999999999998E-2</v>
      </c>
    </row>
    <row r="17642" spans="1:3">
      <c r="A17642" s="1">
        <v>45020.739583333336</v>
      </c>
      <c r="B17642">
        <v>4.4900000000000002E-2</v>
      </c>
      <c r="C17642" s="9">
        <v>4.9700000000000001E-2</v>
      </c>
    </row>
    <row r="17643" spans="1:3">
      <c r="A17643" s="1">
        <v>45020.75</v>
      </c>
      <c r="B17643">
        <v>4.5100000000000001E-2</v>
      </c>
      <c r="C17643" s="9">
        <v>4.9700000000000001E-2</v>
      </c>
    </row>
    <row r="17644" spans="1:3">
      <c r="A17644" s="1">
        <v>45020.760416666664</v>
      </c>
      <c r="B17644">
        <v>4.4900000000000002E-2</v>
      </c>
      <c r="C17644" s="9">
        <v>4.9799999999999997E-2</v>
      </c>
    </row>
    <row r="17645" spans="1:3">
      <c r="A17645" s="1">
        <v>45020.770833333336</v>
      </c>
      <c r="B17645">
        <v>4.4699999999999997E-2</v>
      </c>
      <c r="C17645" s="9">
        <v>4.9399999999999999E-2</v>
      </c>
    </row>
    <row r="17646" spans="1:3">
      <c r="A17646" s="1">
        <v>45020.78125</v>
      </c>
      <c r="B17646">
        <v>4.4499999999999998E-2</v>
      </c>
      <c r="C17646" s="9">
        <v>4.9200000000000001E-2</v>
      </c>
    </row>
    <row r="17647" spans="1:3">
      <c r="A17647" s="1">
        <v>45020.791666666664</v>
      </c>
      <c r="B17647">
        <v>4.4499999999999998E-2</v>
      </c>
      <c r="C17647" s="9">
        <v>4.9200000000000001E-2</v>
      </c>
    </row>
    <row r="17648" spans="1:3">
      <c r="A17648" s="1">
        <v>45020.802083333336</v>
      </c>
      <c r="B17648">
        <v>4.4499999999999998E-2</v>
      </c>
      <c r="C17648" s="9">
        <v>4.9299999999999997E-2</v>
      </c>
    </row>
    <row r="17649" spans="1:3">
      <c r="A17649" s="1">
        <v>45020.8125</v>
      </c>
      <c r="B17649">
        <v>4.4400000000000002E-2</v>
      </c>
      <c r="C17649" s="9">
        <v>4.9000000000000002E-2</v>
      </c>
    </row>
    <row r="17650" spans="1:3">
      <c r="A17650" s="1">
        <v>45020.822916666664</v>
      </c>
      <c r="B17650">
        <v>4.4499999999999998E-2</v>
      </c>
      <c r="C17650" s="9">
        <v>4.9100000000000005E-2</v>
      </c>
    </row>
    <row r="17651" spans="1:3">
      <c r="A17651" s="1">
        <v>45020.833333333336</v>
      </c>
      <c r="B17651">
        <v>4.4699999999999997E-2</v>
      </c>
      <c r="C17651" s="9">
        <v>4.9200000000000001E-2</v>
      </c>
    </row>
    <row r="17652" spans="1:3">
      <c r="A17652" s="1">
        <v>45020.84375</v>
      </c>
      <c r="B17652">
        <v>4.48E-2</v>
      </c>
      <c r="C17652" s="9">
        <v>4.9599999999999998E-2</v>
      </c>
    </row>
    <row r="17653" spans="1:3">
      <c r="A17653" s="1">
        <v>45020.854166666664</v>
      </c>
      <c r="B17653">
        <v>4.4999999999999998E-2</v>
      </c>
      <c r="C17653" s="9">
        <v>4.9700000000000001E-2</v>
      </c>
    </row>
    <row r="17654" spans="1:3">
      <c r="A17654" s="1">
        <v>45020.864583333336</v>
      </c>
      <c r="B17654">
        <v>4.5100000000000001E-2</v>
      </c>
      <c r="C17654" s="9">
        <v>0.05</v>
      </c>
    </row>
    <row r="17655" spans="1:3">
      <c r="A17655" s="1">
        <v>45020.875</v>
      </c>
      <c r="B17655">
        <v>4.5400000000000003E-2</v>
      </c>
      <c r="C17655" s="9">
        <v>5.0099999999999999E-2</v>
      </c>
    </row>
    <row r="17656" spans="1:3">
      <c r="A17656" s="1">
        <v>45020.885416666664</v>
      </c>
      <c r="B17656">
        <v>4.4900000000000002E-2</v>
      </c>
      <c r="C17656" s="9">
        <v>4.9699999999999994E-2</v>
      </c>
    </row>
    <row r="17657" spans="1:3">
      <c r="A17657" s="1">
        <v>45020.895833333336</v>
      </c>
      <c r="B17657">
        <v>4.5199999999999997E-2</v>
      </c>
      <c r="C17657" s="9">
        <v>5.0099999999999999E-2</v>
      </c>
    </row>
    <row r="17658" spans="1:3">
      <c r="A17658" s="1">
        <v>45020.90625</v>
      </c>
      <c r="B17658">
        <v>4.4999999999999998E-2</v>
      </c>
      <c r="C17658" s="9">
        <v>4.9799999999999997E-2</v>
      </c>
    </row>
    <row r="17659" spans="1:3">
      <c r="A17659" s="1">
        <v>45020.916666666664</v>
      </c>
      <c r="B17659">
        <v>4.4999999999999998E-2</v>
      </c>
      <c r="C17659" s="9">
        <v>4.9700000000000001E-2</v>
      </c>
    </row>
    <row r="17660" spans="1:3">
      <c r="A17660" s="1">
        <v>45020.927083333336</v>
      </c>
      <c r="B17660">
        <v>4.48E-2</v>
      </c>
      <c r="C17660" s="9">
        <v>4.9599999999999998E-2</v>
      </c>
    </row>
    <row r="17661" spans="1:3">
      <c r="A17661" s="1">
        <v>45020.9375</v>
      </c>
      <c r="B17661">
        <v>4.5100000000000001E-2</v>
      </c>
      <c r="C17661" s="9">
        <v>5.0099999999999999E-2</v>
      </c>
    </row>
    <row r="17662" spans="1:3">
      <c r="A17662" s="1">
        <v>45020.947916666664</v>
      </c>
      <c r="B17662">
        <v>4.5199999999999997E-2</v>
      </c>
      <c r="C17662" s="9">
        <v>5.0099999999999999E-2</v>
      </c>
    </row>
    <row r="17663" spans="1:3">
      <c r="A17663" s="1">
        <v>45020.958333333336</v>
      </c>
      <c r="B17663">
        <v>4.4900000000000002E-2</v>
      </c>
      <c r="C17663" s="9">
        <v>4.9799999999999997E-2</v>
      </c>
    </row>
    <row r="17664" spans="1:3">
      <c r="A17664" s="1">
        <v>45020.96875</v>
      </c>
      <c r="B17664">
        <v>4.5100000000000001E-2</v>
      </c>
      <c r="C17664" s="9">
        <v>5.0099999999999999E-2</v>
      </c>
    </row>
    <row r="17665" spans="1:3">
      <c r="A17665" s="1">
        <v>45020.979166666664</v>
      </c>
      <c r="B17665">
        <v>4.5400000000000003E-2</v>
      </c>
      <c r="C17665" s="9">
        <v>5.0299999999999997E-2</v>
      </c>
    </row>
    <row r="17666" spans="1:3">
      <c r="A17666" s="1">
        <v>45020.989583333336</v>
      </c>
      <c r="B17666">
        <v>4.5400000000000003E-2</v>
      </c>
      <c r="C17666" s="9">
        <v>5.04E-2</v>
      </c>
    </row>
    <row r="17667" spans="1:3">
      <c r="A17667" s="1">
        <v>45021</v>
      </c>
      <c r="B17667">
        <v>4.5400000000000003E-2</v>
      </c>
      <c r="C17667" s="9">
        <v>5.04E-2</v>
      </c>
    </row>
    <row r="17668" spans="1:3">
      <c r="A17668" s="1">
        <v>45021.010416666664</v>
      </c>
      <c r="B17668">
        <v>4.5400000000000003E-2</v>
      </c>
      <c r="C17668" s="9">
        <v>5.0599999999999999E-2</v>
      </c>
    </row>
    <row r="17669" spans="1:3">
      <c r="A17669" s="1">
        <v>45021.020833333336</v>
      </c>
      <c r="B17669">
        <v>4.5600000000000002E-2</v>
      </c>
      <c r="C17669" s="9">
        <v>5.0700000000000002E-2</v>
      </c>
    </row>
    <row r="17670" spans="1:3">
      <c r="A17670" s="1">
        <v>45021.03125</v>
      </c>
      <c r="B17670">
        <v>4.5699999999999998E-2</v>
      </c>
      <c r="C17670" s="9">
        <v>5.0700000000000002E-2</v>
      </c>
    </row>
    <row r="17671" spans="1:3">
      <c r="A17671" s="1">
        <v>45021.041666666664</v>
      </c>
      <c r="B17671">
        <v>4.5699999999999998E-2</v>
      </c>
      <c r="C17671" s="9">
        <v>5.0799999999999998E-2</v>
      </c>
    </row>
    <row r="17672" spans="1:3">
      <c r="A17672" s="1">
        <v>45021.052083333336</v>
      </c>
      <c r="B17672">
        <v>4.5699999999999998E-2</v>
      </c>
      <c r="C17672" s="9">
        <v>5.0900000000000001E-2</v>
      </c>
    </row>
    <row r="17673" spans="1:3">
      <c r="A17673" s="1">
        <v>45021.0625</v>
      </c>
      <c r="B17673">
        <v>4.5699999999999998E-2</v>
      </c>
      <c r="C17673" s="9">
        <v>5.0900000000000001E-2</v>
      </c>
    </row>
    <row r="17674" spans="1:3">
      <c r="A17674" s="1">
        <v>45021.072916666664</v>
      </c>
      <c r="B17674">
        <v>4.5699999999999998E-2</v>
      </c>
      <c r="C17674" s="9">
        <v>5.0799999999999998E-2</v>
      </c>
    </row>
    <row r="17675" spans="1:3">
      <c r="A17675" s="1">
        <v>45021.083333333336</v>
      </c>
      <c r="B17675">
        <v>4.5900000000000003E-2</v>
      </c>
      <c r="C17675" s="9">
        <v>5.11E-2</v>
      </c>
    </row>
    <row r="17676" spans="1:3">
      <c r="A17676" s="1">
        <v>45021.09375</v>
      </c>
      <c r="B17676">
        <v>4.5699999999999998E-2</v>
      </c>
      <c r="C17676" s="9">
        <v>5.0900000000000001E-2</v>
      </c>
    </row>
    <row r="17677" spans="1:3">
      <c r="A17677" s="1">
        <v>45021.104166666664</v>
      </c>
      <c r="B17677">
        <v>4.5699999999999998E-2</v>
      </c>
      <c r="C17677" s="9">
        <v>5.0900000000000001E-2</v>
      </c>
    </row>
    <row r="17678" spans="1:3">
      <c r="A17678" s="1">
        <v>45021.114583333336</v>
      </c>
      <c r="B17678">
        <v>4.5699999999999998E-2</v>
      </c>
      <c r="C17678" s="9">
        <v>5.0900000000000001E-2</v>
      </c>
    </row>
    <row r="17679" spans="1:3">
      <c r="A17679" s="1">
        <v>45021.125</v>
      </c>
      <c r="B17679">
        <v>4.5600000000000002E-2</v>
      </c>
      <c r="C17679" s="9">
        <v>5.0900000000000001E-2</v>
      </c>
    </row>
    <row r="17680" spans="1:3">
      <c r="A17680" s="1">
        <v>45021.135416666664</v>
      </c>
      <c r="B17680">
        <v>4.5600000000000002E-2</v>
      </c>
      <c r="C17680" s="9">
        <v>5.0799999999999998E-2</v>
      </c>
    </row>
    <row r="17681" spans="1:3">
      <c r="A17681" s="1">
        <v>45021.145833333336</v>
      </c>
      <c r="B17681">
        <v>4.5699999999999998E-2</v>
      </c>
      <c r="C17681" s="9">
        <v>5.0900000000000001E-2</v>
      </c>
    </row>
    <row r="17682" spans="1:3">
      <c r="A17682" s="1">
        <v>45021.15625</v>
      </c>
      <c r="B17682">
        <v>4.5699999999999998E-2</v>
      </c>
      <c r="C17682" s="9">
        <v>5.0900000000000001E-2</v>
      </c>
    </row>
    <row r="17683" spans="1:3">
      <c r="A17683" s="1">
        <v>45021.166666666664</v>
      </c>
      <c r="B17683">
        <v>4.5699999999999998E-2</v>
      </c>
      <c r="C17683" s="9">
        <v>5.0900000000000001E-2</v>
      </c>
    </row>
    <row r="17684" spans="1:3">
      <c r="A17684" s="1">
        <v>45021.177083333336</v>
      </c>
      <c r="B17684">
        <v>4.5600000000000002E-2</v>
      </c>
      <c r="C17684" s="9">
        <v>5.0700000000000002E-2</v>
      </c>
    </row>
    <row r="17685" spans="1:3">
      <c r="A17685" s="1">
        <v>45021.1875</v>
      </c>
      <c r="B17685">
        <v>4.5499999999999999E-2</v>
      </c>
      <c r="C17685" s="9">
        <v>5.0600000000000006E-2</v>
      </c>
    </row>
    <row r="17686" spans="1:3">
      <c r="A17686" s="1">
        <v>45021.197916666664</v>
      </c>
      <c r="B17686">
        <v>4.5400000000000003E-2</v>
      </c>
      <c r="C17686" s="9">
        <v>5.0600000000000006E-2</v>
      </c>
    </row>
    <row r="17687" spans="1:3">
      <c r="A17687" s="1">
        <v>45021.208333333336</v>
      </c>
      <c r="B17687">
        <v>4.53E-2</v>
      </c>
      <c r="C17687" s="9">
        <v>5.0299999999999997E-2</v>
      </c>
    </row>
    <row r="17688" spans="1:3">
      <c r="A17688" s="1">
        <v>45021.21875</v>
      </c>
      <c r="B17688">
        <v>4.5400000000000003E-2</v>
      </c>
      <c r="C17688" s="9">
        <v>5.0600000000000006E-2</v>
      </c>
    </row>
    <row r="17689" spans="1:3">
      <c r="A17689" s="1">
        <v>45021.229166666664</v>
      </c>
      <c r="B17689">
        <v>4.5199999999999997E-2</v>
      </c>
      <c r="C17689" s="9">
        <v>5.0299999999999997E-2</v>
      </c>
    </row>
    <row r="17690" spans="1:3">
      <c r="A17690" s="1">
        <v>45021.239583333336</v>
      </c>
      <c r="B17690">
        <v>4.5100000000000001E-2</v>
      </c>
      <c r="C17690" s="9">
        <v>5.0199999999999995E-2</v>
      </c>
    </row>
    <row r="17691" spans="1:3">
      <c r="A17691" s="1">
        <v>45021.25</v>
      </c>
      <c r="B17691">
        <v>4.5100000000000001E-2</v>
      </c>
      <c r="C17691" s="9">
        <v>5.0099999999999999E-2</v>
      </c>
    </row>
    <row r="17692" spans="1:3">
      <c r="A17692" s="1">
        <v>45021.260416666664</v>
      </c>
      <c r="B17692">
        <v>4.4900000000000002E-2</v>
      </c>
      <c r="C17692" s="9">
        <v>0.05</v>
      </c>
    </row>
    <row r="17693" spans="1:3">
      <c r="A17693" s="1">
        <v>45021.270833333336</v>
      </c>
      <c r="B17693">
        <v>4.4699999999999997E-2</v>
      </c>
      <c r="C17693" s="9">
        <v>4.9799999999999997E-2</v>
      </c>
    </row>
    <row r="17694" spans="1:3">
      <c r="A17694" s="1">
        <v>45021.28125</v>
      </c>
      <c r="B17694">
        <v>4.4400000000000002E-2</v>
      </c>
      <c r="C17694" s="9">
        <v>4.9299999999999997E-2</v>
      </c>
    </row>
    <row r="17695" spans="1:3">
      <c r="A17695" s="1">
        <v>45021.291666666664</v>
      </c>
      <c r="B17695">
        <v>4.4900000000000002E-2</v>
      </c>
      <c r="C17695" s="9">
        <v>4.9500000000000002E-2</v>
      </c>
    </row>
    <row r="17696" spans="1:3">
      <c r="A17696" s="1">
        <v>45021.302083333336</v>
      </c>
      <c r="B17696">
        <v>4.5100000000000001E-2</v>
      </c>
      <c r="C17696" s="9">
        <v>5.0099999999999999E-2</v>
      </c>
    </row>
    <row r="17697" spans="1:3">
      <c r="A17697" s="1">
        <v>45021.3125</v>
      </c>
      <c r="B17697">
        <v>4.4900000000000002E-2</v>
      </c>
      <c r="C17697" s="9">
        <v>1.2441</v>
      </c>
    </row>
    <row r="17698" spans="1:3">
      <c r="A17698" s="1">
        <v>45021.322916666664</v>
      </c>
      <c r="B17698">
        <v>4.4900000000000002E-2</v>
      </c>
      <c r="C17698" s="9">
        <v>1.3929</v>
      </c>
    </row>
    <row r="17699" spans="1:3">
      <c r="A17699" s="1">
        <v>45021.333333333336</v>
      </c>
      <c r="B17699">
        <v>4.48E-2</v>
      </c>
      <c r="C17699" s="9">
        <v>1.2414000000000001</v>
      </c>
    </row>
    <row r="17700" spans="1:3">
      <c r="A17700" s="1">
        <v>45021.34375</v>
      </c>
      <c r="B17700">
        <v>4.4999999999999998E-2</v>
      </c>
      <c r="C17700" s="9">
        <v>1.2271999999999998</v>
      </c>
    </row>
    <row r="17701" spans="1:3">
      <c r="A17701" s="1">
        <v>45021.354166666664</v>
      </c>
      <c r="B17701">
        <v>4.4900000000000002E-2</v>
      </c>
      <c r="C17701" s="9">
        <v>1.4365000000000001</v>
      </c>
    </row>
    <row r="17702" spans="1:3">
      <c r="A17702" s="1">
        <v>45021.364583333336</v>
      </c>
      <c r="B17702">
        <v>4.4999999999999998E-2</v>
      </c>
      <c r="C17702" s="9">
        <v>1.3140999999999998</v>
      </c>
    </row>
    <row r="17703" spans="1:3">
      <c r="A17703" s="1">
        <v>45021.375</v>
      </c>
      <c r="B17703">
        <v>4.36E-2</v>
      </c>
      <c r="C17703" s="9">
        <v>1.4352</v>
      </c>
    </row>
    <row r="17704" spans="1:3">
      <c r="A17704" s="1">
        <v>45021.385416666664</v>
      </c>
      <c r="B17704">
        <v>4.3099999999999999E-2</v>
      </c>
      <c r="C17704" s="9">
        <v>0.5736</v>
      </c>
    </row>
    <row r="17705" spans="1:3">
      <c r="A17705" s="1">
        <v>45021.395833333336</v>
      </c>
      <c r="B17705">
        <v>4.3299999999999998E-2</v>
      </c>
      <c r="C17705" s="9">
        <v>4.9700000000000001E-2</v>
      </c>
    </row>
    <row r="17706" spans="1:3">
      <c r="A17706" s="1">
        <v>45021.40625</v>
      </c>
      <c r="B17706">
        <v>4.3900000000000002E-2</v>
      </c>
      <c r="C17706" s="9">
        <v>4.9799999999999997E-2</v>
      </c>
    </row>
    <row r="17707" spans="1:3">
      <c r="A17707" s="1">
        <v>45021.416666666664</v>
      </c>
      <c r="B17707">
        <v>4.4499999999999998E-2</v>
      </c>
      <c r="C17707" s="9">
        <v>4.9799999999999997E-2</v>
      </c>
    </row>
    <row r="17708" spans="1:3">
      <c r="A17708" s="1">
        <v>45021.427083333336</v>
      </c>
      <c r="B17708">
        <v>4.4600000000000001E-2</v>
      </c>
      <c r="C17708" s="9">
        <v>4.9700000000000001E-2</v>
      </c>
    </row>
    <row r="17709" spans="1:3">
      <c r="A17709" s="1">
        <v>45021.4375</v>
      </c>
      <c r="B17709">
        <v>4.4499999999999998E-2</v>
      </c>
      <c r="C17709" s="9">
        <v>4.9600000000000005E-2</v>
      </c>
    </row>
    <row r="17710" spans="1:3">
      <c r="A17710" s="1">
        <v>45021.447916666664</v>
      </c>
      <c r="B17710">
        <v>4.48E-2</v>
      </c>
      <c r="C17710" s="9">
        <v>4.9799999999999997E-2</v>
      </c>
    </row>
    <row r="17711" spans="1:3">
      <c r="A17711" s="1">
        <v>45021.458333333336</v>
      </c>
      <c r="B17711">
        <v>4.4699999999999997E-2</v>
      </c>
      <c r="C17711" s="9">
        <v>4.9700000000000001E-2</v>
      </c>
    </row>
    <row r="17712" spans="1:3">
      <c r="A17712" s="1">
        <v>45021.46875</v>
      </c>
      <c r="B17712">
        <v>4.4900000000000002E-2</v>
      </c>
      <c r="C17712" s="9">
        <v>0.05</v>
      </c>
    </row>
    <row r="17713" spans="1:3">
      <c r="A17713" s="1">
        <v>45021.479166666664</v>
      </c>
      <c r="B17713">
        <v>4.4900000000000002E-2</v>
      </c>
      <c r="C17713" s="9">
        <v>0.05</v>
      </c>
    </row>
    <row r="17714" spans="1:3">
      <c r="A17714" s="1">
        <v>45021.489583333336</v>
      </c>
      <c r="B17714">
        <v>4.48E-2</v>
      </c>
      <c r="C17714" s="9">
        <v>4.99E-2</v>
      </c>
    </row>
    <row r="17715" spans="1:3">
      <c r="A17715" s="1">
        <v>45021.5</v>
      </c>
      <c r="B17715">
        <v>4.4699999999999997E-2</v>
      </c>
      <c r="C17715" s="9">
        <v>4.9799999999999997E-2</v>
      </c>
    </row>
    <row r="17716" spans="1:3">
      <c r="A17716" s="1">
        <v>45021.510416666664</v>
      </c>
      <c r="B17716">
        <v>4.48E-2</v>
      </c>
      <c r="C17716" s="9">
        <v>4.9799999999999997E-2</v>
      </c>
    </row>
    <row r="17717" spans="1:3">
      <c r="A17717" s="1">
        <v>45021.520833333336</v>
      </c>
      <c r="B17717">
        <v>4.48E-2</v>
      </c>
      <c r="C17717" s="9">
        <v>4.9799999999999997E-2</v>
      </c>
    </row>
    <row r="17718" spans="1:3">
      <c r="A17718" s="1">
        <v>45021.53125</v>
      </c>
      <c r="B17718">
        <v>4.4499999999999998E-2</v>
      </c>
      <c r="C17718" s="9">
        <v>4.9699999999999994E-2</v>
      </c>
    </row>
    <row r="17719" spans="1:3">
      <c r="A17719" s="1">
        <v>45021.541666666664</v>
      </c>
      <c r="B17719">
        <v>4.48E-2</v>
      </c>
      <c r="C17719" s="9">
        <v>5.0100000000000006E-2</v>
      </c>
    </row>
    <row r="17720" spans="1:3">
      <c r="A17720" s="1">
        <v>45021.552083333336</v>
      </c>
      <c r="B17720">
        <v>4.4900000000000002E-2</v>
      </c>
      <c r="C17720" s="9">
        <v>4.99E-2</v>
      </c>
    </row>
    <row r="17721" spans="1:3">
      <c r="A17721" s="1">
        <v>45021.5625</v>
      </c>
      <c r="B17721">
        <v>4.4999999999999998E-2</v>
      </c>
      <c r="C17721" s="9">
        <v>0.05</v>
      </c>
    </row>
    <row r="17722" spans="1:3">
      <c r="A17722" s="1">
        <v>45021.572916666664</v>
      </c>
      <c r="B17722">
        <v>4.48E-2</v>
      </c>
      <c r="C17722" s="9">
        <v>4.99E-2</v>
      </c>
    </row>
    <row r="17723" spans="1:3">
      <c r="A17723" s="1">
        <v>45021.583333333336</v>
      </c>
      <c r="B17723">
        <v>4.48E-2</v>
      </c>
      <c r="C17723" s="9">
        <v>4.99E-2</v>
      </c>
    </row>
    <row r="17724" spans="1:3">
      <c r="A17724" s="1">
        <v>45021.59375</v>
      </c>
      <c r="B17724">
        <v>4.4600000000000001E-2</v>
      </c>
      <c r="C17724" s="9">
        <v>4.9700000000000001E-2</v>
      </c>
    </row>
    <row r="17725" spans="1:3">
      <c r="A17725" s="1">
        <v>45021.604166666664</v>
      </c>
      <c r="B17725">
        <v>4.4400000000000002E-2</v>
      </c>
      <c r="C17725" s="9">
        <v>0.77679999999999993</v>
      </c>
    </row>
    <row r="17726" spans="1:3">
      <c r="A17726" s="1">
        <v>45021.614583333336</v>
      </c>
      <c r="B17726">
        <v>4.4600000000000001E-2</v>
      </c>
      <c r="C17726" s="9">
        <v>1.8045</v>
      </c>
    </row>
    <row r="17727" spans="1:3">
      <c r="A17727" s="1">
        <v>45021.625</v>
      </c>
      <c r="B17727">
        <v>4.4999999999999998E-2</v>
      </c>
      <c r="C17727" s="9">
        <v>1.4982</v>
      </c>
    </row>
    <row r="17728" spans="1:3">
      <c r="A17728" s="1">
        <v>45021.635416666664</v>
      </c>
      <c r="B17728">
        <v>4.4699999999999997E-2</v>
      </c>
      <c r="C17728" s="9">
        <v>1.1021000000000001</v>
      </c>
    </row>
    <row r="17729" spans="1:3">
      <c r="A17729" s="1">
        <v>45021.645833333336</v>
      </c>
      <c r="B17729">
        <v>4.4600000000000001E-2</v>
      </c>
      <c r="C17729" s="9">
        <v>1.2675000000000001</v>
      </c>
    </row>
    <row r="17730" spans="1:3">
      <c r="A17730" s="1">
        <v>45021.65625</v>
      </c>
      <c r="B17730">
        <v>4.48E-2</v>
      </c>
      <c r="C17730" s="9">
        <v>3.8400000000000004E-2</v>
      </c>
    </row>
    <row r="17731" spans="1:3">
      <c r="A17731" s="1">
        <v>45021.666666666664</v>
      </c>
      <c r="B17731">
        <v>4.3799999999999999E-2</v>
      </c>
      <c r="C17731" s="9">
        <v>4.9299999999999997E-2</v>
      </c>
    </row>
    <row r="17732" spans="1:3">
      <c r="A17732" s="1">
        <v>45021.677083333336</v>
      </c>
      <c r="B17732">
        <v>4.4400000000000002E-2</v>
      </c>
      <c r="C17732" s="9">
        <v>4.9299999999999997E-2</v>
      </c>
    </row>
    <row r="17733" spans="1:3">
      <c r="A17733" s="1">
        <v>45021.6875</v>
      </c>
      <c r="B17733">
        <v>4.4600000000000001E-2</v>
      </c>
      <c r="C17733" s="9">
        <v>4.9600000000000005E-2</v>
      </c>
    </row>
    <row r="17734" spans="1:3">
      <c r="A17734" s="1">
        <v>45021.697916666664</v>
      </c>
      <c r="B17734">
        <v>4.4499999999999998E-2</v>
      </c>
      <c r="C17734" s="9">
        <v>4.9299999999999997E-2</v>
      </c>
    </row>
    <row r="17735" spans="1:3">
      <c r="A17735" s="1">
        <v>45021.708333333336</v>
      </c>
      <c r="B17735">
        <v>4.4299999999999999E-2</v>
      </c>
      <c r="C17735" s="9">
        <v>4.9200000000000001E-2</v>
      </c>
    </row>
    <row r="17736" spans="1:3">
      <c r="A17736" s="1">
        <v>45021.71875</v>
      </c>
      <c r="B17736">
        <v>4.4299999999999999E-2</v>
      </c>
      <c r="C17736" s="9">
        <v>4.9399999999999999E-2</v>
      </c>
    </row>
    <row r="17737" spans="1:3">
      <c r="A17737" s="1">
        <v>45021.729166666664</v>
      </c>
      <c r="B17737">
        <v>4.4299999999999999E-2</v>
      </c>
      <c r="C17737" s="9">
        <v>4.9200000000000001E-2</v>
      </c>
    </row>
    <row r="17738" spans="1:3">
      <c r="A17738" s="1">
        <v>45021.739583333336</v>
      </c>
      <c r="B17738">
        <v>4.4200000000000003E-2</v>
      </c>
      <c r="C17738" s="9">
        <v>4.8899999999999999E-2</v>
      </c>
    </row>
    <row r="17739" spans="1:3">
      <c r="A17739" s="1">
        <v>45021.75</v>
      </c>
      <c r="B17739">
        <v>4.4299999999999999E-2</v>
      </c>
      <c r="C17739" s="9">
        <v>4.9000000000000002E-2</v>
      </c>
    </row>
    <row r="17740" spans="1:3">
      <c r="A17740" s="1">
        <v>45021.760416666664</v>
      </c>
      <c r="B17740">
        <v>4.4499999999999998E-2</v>
      </c>
      <c r="C17740" s="9">
        <v>4.9200000000000001E-2</v>
      </c>
    </row>
    <row r="17741" spans="1:3">
      <c r="A17741" s="1">
        <v>45021.770833333336</v>
      </c>
      <c r="B17741">
        <v>4.4400000000000002E-2</v>
      </c>
      <c r="C17741" s="9">
        <v>4.8799999999999996E-2</v>
      </c>
    </row>
    <row r="17742" spans="1:3">
      <c r="A17742" s="1">
        <v>45021.78125</v>
      </c>
      <c r="B17742">
        <v>4.4699999999999997E-2</v>
      </c>
      <c r="C17742" s="9">
        <v>4.9100000000000005E-2</v>
      </c>
    </row>
    <row r="17743" spans="1:3">
      <c r="A17743" s="1">
        <v>45021.791666666664</v>
      </c>
      <c r="B17743">
        <v>4.4600000000000001E-2</v>
      </c>
      <c r="C17743" s="9">
        <v>4.9000000000000002E-2</v>
      </c>
    </row>
    <row r="17744" spans="1:3">
      <c r="A17744" s="1">
        <v>45021.802083333336</v>
      </c>
      <c r="B17744">
        <v>4.4600000000000001E-2</v>
      </c>
      <c r="C17744" s="9">
        <v>4.9200000000000001E-2</v>
      </c>
    </row>
    <row r="17745" spans="1:3">
      <c r="A17745" s="1">
        <v>45021.8125</v>
      </c>
      <c r="B17745">
        <v>4.4299999999999999E-2</v>
      </c>
      <c r="C17745" s="9">
        <v>4.9099999999999998E-2</v>
      </c>
    </row>
    <row r="17746" spans="1:3">
      <c r="A17746" s="1">
        <v>45021.822916666664</v>
      </c>
      <c r="B17746">
        <v>4.4299999999999999E-2</v>
      </c>
      <c r="C17746" s="9">
        <v>4.9100000000000005E-2</v>
      </c>
    </row>
    <row r="17747" spans="1:3">
      <c r="A17747" s="1">
        <v>45021.833333333336</v>
      </c>
      <c r="B17747">
        <v>4.4600000000000001E-2</v>
      </c>
      <c r="C17747" s="9">
        <v>4.9399999999999999E-2</v>
      </c>
    </row>
    <row r="17748" spans="1:3">
      <c r="A17748" s="1">
        <v>45021.84375</v>
      </c>
      <c r="B17748">
        <v>4.48E-2</v>
      </c>
      <c r="C17748" s="9">
        <v>4.9599999999999998E-2</v>
      </c>
    </row>
    <row r="17749" spans="1:3">
      <c r="A17749" s="1">
        <v>45021.854166666664</v>
      </c>
      <c r="B17749">
        <v>4.48E-2</v>
      </c>
      <c r="C17749" s="9">
        <v>4.9500000000000002E-2</v>
      </c>
    </row>
    <row r="17750" spans="1:3">
      <c r="A17750" s="1">
        <v>45021.864583333336</v>
      </c>
      <c r="B17750">
        <v>4.48E-2</v>
      </c>
      <c r="C17750" s="9">
        <v>4.9500000000000002E-2</v>
      </c>
    </row>
    <row r="17751" spans="1:3">
      <c r="A17751" s="1">
        <v>45021.875</v>
      </c>
      <c r="B17751">
        <v>4.48E-2</v>
      </c>
      <c r="C17751" s="9">
        <v>4.9600000000000005E-2</v>
      </c>
    </row>
    <row r="17752" spans="1:3">
      <c r="A17752" s="1">
        <v>45021.885416666664</v>
      </c>
      <c r="B17752">
        <v>4.4900000000000002E-2</v>
      </c>
      <c r="C17752" s="9">
        <v>4.9699999999999994E-2</v>
      </c>
    </row>
    <row r="17753" spans="1:3">
      <c r="A17753" s="1">
        <v>45021.895833333336</v>
      </c>
      <c r="B17753">
        <v>4.4999999999999998E-2</v>
      </c>
      <c r="C17753" s="9">
        <v>4.9799999999999997E-2</v>
      </c>
    </row>
    <row r="17754" spans="1:3">
      <c r="A17754" s="1">
        <v>45021.90625</v>
      </c>
      <c r="B17754">
        <v>4.5199999999999997E-2</v>
      </c>
      <c r="C17754" s="9">
        <v>0.05</v>
      </c>
    </row>
    <row r="17755" spans="1:3">
      <c r="A17755" s="1">
        <v>45021.916666666664</v>
      </c>
      <c r="B17755">
        <v>4.53E-2</v>
      </c>
      <c r="C17755" s="9">
        <v>5.0299999999999997E-2</v>
      </c>
    </row>
    <row r="17756" spans="1:3">
      <c r="A17756" s="1">
        <v>45021.927083333336</v>
      </c>
      <c r="B17756">
        <v>4.5499999999999999E-2</v>
      </c>
      <c r="C17756" s="9">
        <v>5.0599999999999999E-2</v>
      </c>
    </row>
    <row r="17757" spans="1:3">
      <c r="A17757" s="1">
        <v>45021.9375</v>
      </c>
      <c r="B17757">
        <v>4.53E-2</v>
      </c>
      <c r="C17757" s="9">
        <v>5.0299999999999997E-2</v>
      </c>
    </row>
    <row r="17758" spans="1:3">
      <c r="A17758" s="1">
        <v>45021.947916666664</v>
      </c>
      <c r="B17758">
        <v>4.5100000000000001E-2</v>
      </c>
      <c r="C17758" s="9">
        <v>0.05</v>
      </c>
    </row>
    <row r="17759" spans="1:3">
      <c r="A17759" s="1">
        <v>45021.958333333336</v>
      </c>
      <c r="B17759">
        <v>4.4999999999999998E-2</v>
      </c>
      <c r="C17759" s="9">
        <v>4.99E-2</v>
      </c>
    </row>
    <row r="17760" spans="1:3">
      <c r="A17760" s="1">
        <v>45021.96875</v>
      </c>
      <c r="B17760">
        <v>4.5199999999999997E-2</v>
      </c>
      <c r="C17760" s="9">
        <v>5.0299999999999997E-2</v>
      </c>
    </row>
    <row r="17761" spans="1:3">
      <c r="A17761" s="1">
        <v>45021.979166666664</v>
      </c>
      <c r="B17761">
        <v>4.5100000000000001E-2</v>
      </c>
      <c r="C17761" s="9">
        <v>4.99E-2</v>
      </c>
    </row>
    <row r="17762" spans="1:3">
      <c r="A17762" s="1">
        <v>45021.989583333336</v>
      </c>
      <c r="B17762">
        <v>4.5199999999999997E-2</v>
      </c>
      <c r="C17762" s="9">
        <v>5.0299999999999997E-2</v>
      </c>
    </row>
    <row r="17763" spans="1:3">
      <c r="A17763" s="1">
        <v>45022</v>
      </c>
      <c r="B17763">
        <v>4.5100000000000001E-2</v>
      </c>
      <c r="C17763" s="9">
        <v>5.0199999999999995E-2</v>
      </c>
    </row>
    <row r="17764" spans="1:3">
      <c r="A17764" s="1">
        <v>45022.010416666664</v>
      </c>
      <c r="B17764">
        <v>4.5100000000000001E-2</v>
      </c>
      <c r="C17764" s="9">
        <v>5.0299999999999997E-2</v>
      </c>
    </row>
    <row r="17765" spans="1:3">
      <c r="A17765" s="1">
        <v>45022.020833333336</v>
      </c>
      <c r="B17765">
        <v>4.5199999999999997E-2</v>
      </c>
      <c r="C17765" s="9">
        <v>5.0299999999999997E-2</v>
      </c>
    </row>
    <row r="17766" spans="1:3">
      <c r="A17766" s="1">
        <v>45022.03125</v>
      </c>
      <c r="B17766">
        <v>4.5400000000000003E-2</v>
      </c>
      <c r="C17766" s="9">
        <v>5.0500000000000003E-2</v>
      </c>
    </row>
    <row r="17767" spans="1:3">
      <c r="A17767" s="1">
        <v>45022.041666666664</v>
      </c>
      <c r="B17767">
        <v>4.53E-2</v>
      </c>
      <c r="C17767" s="9">
        <v>5.0500000000000003E-2</v>
      </c>
    </row>
    <row r="17768" spans="1:3">
      <c r="A17768" s="1">
        <v>45022.052083333336</v>
      </c>
      <c r="B17768">
        <v>4.5400000000000003E-2</v>
      </c>
      <c r="C17768" s="9">
        <v>5.0600000000000006E-2</v>
      </c>
    </row>
    <row r="17769" spans="1:3">
      <c r="A17769" s="1">
        <v>45022.0625</v>
      </c>
      <c r="B17769">
        <v>4.5400000000000003E-2</v>
      </c>
      <c r="C17769" s="9">
        <v>5.0600000000000006E-2</v>
      </c>
    </row>
    <row r="17770" spans="1:3">
      <c r="A17770" s="1">
        <v>45022.072916666664</v>
      </c>
      <c r="B17770">
        <v>4.5499999999999999E-2</v>
      </c>
      <c r="C17770" s="9">
        <v>5.0700000000000002E-2</v>
      </c>
    </row>
    <row r="17771" spans="1:3">
      <c r="A17771" s="1">
        <v>45022.083333333336</v>
      </c>
      <c r="B17771">
        <v>4.5699999999999998E-2</v>
      </c>
      <c r="C17771" s="9">
        <v>5.1000000000000004E-2</v>
      </c>
    </row>
    <row r="17772" spans="1:3">
      <c r="A17772" s="1">
        <v>45022.09375</v>
      </c>
      <c r="B17772">
        <v>4.5499999999999999E-2</v>
      </c>
      <c r="C17772" s="9">
        <v>5.0700000000000002E-2</v>
      </c>
    </row>
    <row r="17773" spans="1:3">
      <c r="A17773" s="1">
        <v>45022.104166666664</v>
      </c>
      <c r="B17773">
        <v>4.5600000000000002E-2</v>
      </c>
      <c r="C17773" s="9">
        <v>5.0799999999999998E-2</v>
      </c>
    </row>
    <row r="17774" spans="1:3">
      <c r="A17774" s="1">
        <v>45022.114583333336</v>
      </c>
      <c r="B17774">
        <v>4.5499999999999999E-2</v>
      </c>
      <c r="C17774" s="9">
        <v>5.0700000000000002E-2</v>
      </c>
    </row>
    <row r="17775" spans="1:3">
      <c r="A17775" s="1">
        <v>45022.125</v>
      </c>
      <c r="B17775">
        <v>4.5499999999999999E-2</v>
      </c>
      <c r="C17775" s="9">
        <v>5.0700000000000002E-2</v>
      </c>
    </row>
    <row r="17776" spans="1:3">
      <c r="A17776" s="1">
        <v>45022.135416666664</v>
      </c>
      <c r="B17776">
        <v>4.53E-2</v>
      </c>
      <c r="C17776" s="9">
        <v>5.0500000000000003E-2</v>
      </c>
    </row>
    <row r="17777" spans="1:3">
      <c r="A17777" s="1">
        <v>45022.145833333336</v>
      </c>
      <c r="B17777">
        <v>4.53E-2</v>
      </c>
      <c r="C17777" s="9">
        <v>5.0599999999999999E-2</v>
      </c>
    </row>
    <row r="17778" spans="1:3">
      <c r="A17778" s="1">
        <v>45022.15625</v>
      </c>
      <c r="B17778">
        <v>4.53E-2</v>
      </c>
      <c r="C17778" s="9">
        <v>5.0500000000000003E-2</v>
      </c>
    </row>
    <row r="17779" spans="1:3">
      <c r="A17779" s="1">
        <v>45022.166666666664</v>
      </c>
      <c r="B17779">
        <v>4.53E-2</v>
      </c>
      <c r="C17779" s="9">
        <v>5.0500000000000003E-2</v>
      </c>
    </row>
    <row r="17780" spans="1:3">
      <c r="A17780" s="1">
        <v>45022.177083333336</v>
      </c>
      <c r="B17780">
        <v>4.5100000000000001E-2</v>
      </c>
      <c r="C17780" s="9">
        <v>5.04E-2</v>
      </c>
    </row>
    <row r="17781" spans="1:3">
      <c r="A17781" s="1">
        <v>45022.1875</v>
      </c>
      <c r="B17781">
        <v>4.5199999999999997E-2</v>
      </c>
      <c r="C17781" s="9">
        <v>5.0099999999999999E-2</v>
      </c>
    </row>
    <row r="17782" spans="1:3">
      <c r="A17782" s="1">
        <v>45022.197916666664</v>
      </c>
      <c r="B17782">
        <v>4.5199999999999997E-2</v>
      </c>
      <c r="C17782" s="9">
        <v>5.0199999999999995E-2</v>
      </c>
    </row>
    <row r="17783" spans="1:3">
      <c r="A17783" s="1">
        <v>45022.208333333336</v>
      </c>
      <c r="B17783">
        <v>4.5600000000000002E-2</v>
      </c>
      <c r="C17783" s="9">
        <v>5.0900000000000001E-2</v>
      </c>
    </row>
    <row r="17784" spans="1:3">
      <c r="A17784" s="1">
        <v>45022.21875</v>
      </c>
      <c r="B17784">
        <v>4.5499999999999999E-2</v>
      </c>
      <c r="C17784" s="9">
        <v>5.0700000000000002E-2</v>
      </c>
    </row>
    <row r="17785" spans="1:3">
      <c r="A17785" s="1">
        <v>45022.229166666664</v>
      </c>
      <c r="B17785">
        <v>4.5400000000000003E-2</v>
      </c>
      <c r="C17785" s="9">
        <v>5.0600000000000006E-2</v>
      </c>
    </row>
    <row r="17786" spans="1:3">
      <c r="A17786" s="1">
        <v>45022.239583333336</v>
      </c>
      <c r="B17786">
        <v>4.5400000000000003E-2</v>
      </c>
      <c r="C17786" s="9">
        <v>5.0600000000000006E-2</v>
      </c>
    </row>
    <row r="17787" spans="1:3">
      <c r="A17787" s="1">
        <v>45022.25</v>
      </c>
      <c r="B17787">
        <v>4.5199999999999997E-2</v>
      </c>
      <c r="C17787" s="9">
        <v>5.0500000000000003E-2</v>
      </c>
    </row>
    <row r="17788" spans="1:3">
      <c r="A17788" s="1">
        <v>45022.260416666664</v>
      </c>
      <c r="B17788">
        <v>4.5100000000000001E-2</v>
      </c>
      <c r="C17788" s="9">
        <v>5.0299999999999997E-2</v>
      </c>
    </row>
    <row r="17789" spans="1:3">
      <c r="A17789" s="1">
        <v>45022.270833333336</v>
      </c>
      <c r="B17789">
        <v>4.4699999999999997E-2</v>
      </c>
      <c r="C17789" s="9">
        <v>4.9799999999999997E-2</v>
      </c>
    </row>
    <row r="17790" spans="1:3">
      <c r="A17790" s="1">
        <v>45022.28125</v>
      </c>
      <c r="B17790">
        <v>4.48E-2</v>
      </c>
      <c r="C17790" s="9">
        <v>0.05</v>
      </c>
    </row>
    <row r="17791" spans="1:3">
      <c r="A17791" s="1">
        <v>45022.291666666664</v>
      </c>
      <c r="B17791">
        <v>4.4400000000000002E-2</v>
      </c>
      <c r="C17791" s="9">
        <v>4.9700000000000001E-2</v>
      </c>
    </row>
    <row r="17792" spans="1:3">
      <c r="A17792" s="1">
        <v>45022.302083333336</v>
      </c>
      <c r="B17792">
        <v>4.4200000000000003E-2</v>
      </c>
      <c r="C17792" s="9">
        <v>4.9500000000000002E-2</v>
      </c>
    </row>
    <row r="17793" spans="1:3">
      <c r="A17793" s="1">
        <v>45022.3125</v>
      </c>
      <c r="B17793">
        <v>4.4699999999999997E-2</v>
      </c>
      <c r="C17793" s="9">
        <v>1.6919</v>
      </c>
    </row>
    <row r="17794" spans="1:3">
      <c r="A17794" s="1">
        <v>45022.322916666664</v>
      </c>
      <c r="B17794">
        <v>4.4600000000000001E-2</v>
      </c>
      <c r="C17794" s="9">
        <v>1.6423999999999999</v>
      </c>
    </row>
    <row r="17795" spans="1:3">
      <c r="A17795" s="1">
        <v>45022.333333333336</v>
      </c>
      <c r="B17795">
        <v>4.4400000000000002E-2</v>
      </c>
      <c r="C17795" s="9">
        <v>1.4937</v>
      </c>
    </row>
    <row r="17796" spans="1:3">
      <c r="A17796" s="1">
        <v>45022.34375</v>
      </c>
      <c r="B17796">
        <v>4.4499999999999998E-2</v>
      </c>
      <c r="C17796" s="9">
        <v>1.4197</v>
      </c>
    </row>
    <row r="17797" spans="1:3">
      <c r="A17797" s="1">
        <v>45022.354166666664</v>
      </c>
      <c r="B17797">
        <v>4.4600000000000001E-2</v>
      </c>
      <c r="C17797" s="9">
        <v>1.3344999999999998</v>
      </c>
    </row>
    <row r="17798" spans="1:3">
      <c r="A17798" s="1">
        <v>45022.364583333336</v>
      </c>
      <c r="B17798">
        <v>4.4499999999999998E-2</v>
      </c>
      <c r="C17798" s="9">
        <v>1.3056999999999999</v>
      </c>
    </row>
    <row r="17799" spans="1:3">
      <c r="A17799" s="1">
        <v>45022.375</v>
      </c>
      <c r="B17799">
        <v>4.4499999999999998E-2</v>
      </c>
      <c r="C17799" s="9">
        <v>1.2833999999999999</v>
      </c>
    </row>
    <row r="17800" spans="1:3">
      <c r="A17800" s="1">
        <v>45022.385416666664</v>
      </c>
      <c r="B17800">
        <v>4.4600000000000001E-2</v>
      </c>
      <c r="C17800" s="9">
        <v>1.3188</v>
      </c>
    </row>
    <row r="17801" spans="1:3">
      <c r="A17801" s="1">
        <v>45022.395833333336</v>
      </c>
      <c r="B17801">
        <v>4.5100000000000001E-2</v>
      </c>
      <c r="C17801" s="9">
        <v>1.1411</v>
      </c>
    </row>
    <row r="17802" spans="1:3">
      <c r="A17802" s="1">
        <v>45022.40625</v>
      </c>
      <c r="B17802">
        <v>4.5499999999999999E-2</v>
      </c>
      <c r="C17802" s="9">
        <v>0.85050000000000003</v>
      </c>
    </row>
    <row r="17803" spans="1:3">
      <c r="A17803" s="1">
        <v>45022.416666666664</v>
      </c>
      <c r="B17803">
        <v>4.4900000000000002E-2</v>
      </c>
      <c r="C17803" s="9">
        <v>1.5234999999999999</v>
      </c>
    </row>
    <row r="17804" spans="1:3">
      <c r="A17804" s="1">
        <v>45022.427083333336</v>
      </c>
      <c r="B17804">
        <v>4.4699999999999997E-2</v>
      </c>
      <c r="C17804" s="9">
        <v>1.4716</v>
      </c>
    </row>
    <row r="17805" spans="1:3">
      <c r="A17805" s="1">
        <v>45022.4375</v>
      </c>
      <c r="B17805">
        <v>4.4900000000000002E-2</v>
      </c>
      <c r="C17805" s="9">
        <v>1.0787</v>
      </c>
    </row>
    <row r="17806" spans="1:3">
      <c r="A17806" s="1">
        <v>45022.447916666664</v>
      </c>
      <c r="B17806">
        <v>4.5199999999999997E-2</v>
      </c>
      <c r="C17806" s="9">
        <v>1.1947000000000001</v>
      </c>
    </row>
    <row r="17807" spans="1:3">
      <c r="A17807" s="1">
        <v>45022.458333333336</v>
      </c>
      <c r="B17807">
        <v>4.53E-2</v>
      </c>
      <c r="C17807" s="9">
        <v>0.54590000000000005</v>
      </c>
    </row>
    <row r="17808" spans="1:3">
      <c r="A17808" s="1">
        <v>45022.46875</v>
      </c>
      <c r="B17808">
        <v>4.5199999999999997E-2</v>
      </c>
      <c r="C17808" s="9">
        <v>4.9700000000000001E-2</v>
      </c>
    </row>
    <row r="17809" spans="1:3">
      <c r="A17809" s="1">
        <v>45022.479166666664</v>
      </c>
      <c r="B17809">
        <v>4.5100000000000001E-2</v>
      </c>
      <c r="C17809" s="9">
        <v>0.05</v>
      </c>
    </row>
    <row r="17810" spans="1:3">
      <c r="A17810" s="1">
        <v>45022.489583333336</v>
      </c>
      <c r="B17810">
        <v>4.5199999999999997E-2</v>
      </c>
      <c r="C17810" s="9">
        <v>5.0199999999999995E-2</v>
      </c>
    </row>
    <row r="17811" spans="1:3">
      <c r="A17811" s="1">
        <v>45022.5</v>
      </c>
      <c r="B17811">
        <v>4.53E-2</v>
      </c>
      <c r="C17811" s="9">
        <v>5.04E-2</v>
      </c>
    </row>
    <row r="17812" spans="1:3">
      <c r="A17812" s="1">
        <v>45022.510416666664</v>
      </c>
      <c r="B17812">
        <v>4.53E-2</v>
      </c>
      <c r="C17812" s="9">
        <v>5.0199999999999995E-2</v>
      </c>
    </row>
    <row r="17813" spans="1:3">
      <c r="A17813" s="1">
        <v>45022.520833333336</v>
      </c>
      <c r="B17813">
        <v>4.53E-2</v>
      </c>
      <c r="C17813" s="9">
        <v>0.05</v>
      </c>
    </row>
    <row r="17814" spans="1:3">
      <c r="A17814" s="1">
        <v>45022.53125</v>
      </c>
      <c r="B17814">
        <v>4.5499999999999999E-2</v>
      </c>
      <c r="C17814" s="9">
        <v>5.04E-2</v>
      </c>
    </row>
    <row r="17815" spans="1:3">
      <c r="A17815" s="1">
        <v>45022.541666666664</v>
      </c>
      <c r="B17815">
        <v>4.53E-2</v>
      </c>
      <c r="C17815" s="9">
        <v>5.04E-2</v>
      </c>
    </row>
    <row r="17816" spans="1:3">
      <c r="A17816" s="1">
        <v>45022.552083333336</v>
      </c>
      <c r="B17816">
        <v>4.53E-2</v>
      </c>
      <c r="C17816" s="9">
        <v>5.04E-2</v>
      </c>
    </row>
    <row r="17817" spans="1:3">
      <c r="A17817" s="1">
        <v>45022.5625</v>
      </c>
      <c r="B17817">
        <v>4.53E-2</v>
      </c>
      <c r="C17817" s="9">
        <v>5.04E-2</v>
      </c>
    </row>
    <row r="17818" spans="1:3">
      <c r="A17818" s="1">
        <v>45022.572916666664</v>
      </c>
      <c r="B17818">
        <v>4.4999999999999998E-2</v>
      </c>
      <c r="C17818" s="9">
        <v>5.0199999999999995E-2</v>
      </c>
    </row>
    <row r="17819" spans="1:3">
      <c r="A17819" s="1">
        <v>45022.583333333336</v>
      </c>
      <c r="B17819">
        <v>4.48E-2</v>
      </c>
      <c r="C17819" s="9">
        <v>4.99E-2</v>
      </c>
    </row>
    <row r="17820" spans="1:3">
      <c r="A17820" s="1">
        <v>45022.59375</v>
      </c>
      <c r="B17820">
        <v>4.4699999999999997E-2</v>
      </c>
      <c r="C17820" s="9">
        <v>4.9799999999999997E-2</v>
      </c>
    </row>
    <row r="17821" spans="1:3">
      <c r="A17821" s="1">
        <v>45022.604166666664</v>
      </c>
      <c r="B17821">
        <v>4.4299999999999999E-2</v>
      </c>
      <c r="C17821" s="9">
        <v>4.9299999999999997E-2</v>
      </c>
    </row>
    <row r="17822" spans="1:3">
      <c r="A17822" s="1">
        <v>45022.614583333336</v>
      </c>
      <c r="B17822">
        <v>4.5199999999999997E-2</v>
      </c>
      <c r="C17822" s="9">
        <v>5.0299999999999997E-2</v>
      </c>
    </row>
    <row r="17823" spans="1:3">
      <c r="A17823" s="1">
        <v>45022.625</v>
      </c>
      <c r="B17823">
        <v>4.4999999999999998E-2</v>
      </c>
      <c r="C17823" s="9">
        <v>5.0199999999999995E-2</v>
      </c>
    </row>
    <row r="17824" spans="1:3">
      <c r="A17824" s="1">
        <v>45022.635416666664</v>
      </c>
      <c r="B17824">
        <v>4.4900000000000002E-2</v>
      </c>
      <c r="C17824" s="9">
        <v>0.05</v>
      </c>
    </row>
    <row r="17825" spans="1:3">
      <c r="A17825" s="1">
        <v>45022.645833333336</v>
      </c>
      <c r="B17825">
        <v>4.5100000000000001E-2</v>
      </c>
      <c r="C17825" s="9">
        <v>5.0099999999999999E-2</v>
      </c>
    </row>
    <row r="17826" spans="1:3">
      <c r="A17826" s="1">
        <v>45022.65625</v>
      </c>
      <c r="B17826">
        <v>4.5100000000000001E-2</v>
      </c>
      <c r="C17826" s="9">
        <v>5.0199999999999995E-2</v>
      </c>
    </row>
    <row r="17827" spans="1:3">
      <c r="A17827" s="1">
        <v>45022.666666666664</v>
      </c>
      <c r="B17827">
        <v>4.4999999999999998E-2</v>
      </c>
      <c r="C17827" s="9">
        <v>5.0199999999999995E-2</v>
      </c>
    </row>
    <row r="17828" spans="1:3">
      <c r="A17828" s="1">
        <v>45022.677083333336</v>
      </c>
      <c r="B17828">
        <v>4.4900000000000002E-2</v>
      </c>
      <c r="C17828" s="9">
        <v>4.99E-2</v>
      </c>
    </row>
    <row r="17829" spans="1:3">
      <c r="A17829" s="1">
        <v>45022.6875</v>
      </c>
      <c r="B17829">
        <v>4.4999999999999998E-2</v>
      </c>
      <c r="C17829" s="9">
        <v>0.05</v>
      </c>
    </row>
    <row r="17830" spans="1:3">
      <c r="A17830" s="1">
        <v>45022.697916666664</v>
      </c>
      <c r="B17830">
        <v>4.4999999999999998E-2</v>
      </c>
      <c r="C17830" s="9">
        <v>5.0200000000000002E-2</v>
      </c>
    </row>
    <row r="17831" spans="1:3">
      <c r="A17831" s="1">
        <v>45022.708333333336</v>
      </c>
      <c r="B17831">
        <v>4.4999999999999998E-2</v>
      </c>
      <c r="C17831" s="9">
        <v>5.0099999999999999E-2</v>
      </c>
    </row>
    <row r="17832" spans="1:3">
      <c r="A17832" s="1">
        <v>45022.71875</v>
      </c>
      <c r="B17832">
        <v>4.4499999999999998E-2</v>
      </c>
      <c r="C17832" s="9">
        <v>4.9600000000000005E-2</v>
      </c>
    </row>
    <row r="17833" spans="1:3">
      <c r="A17833" s="1">
        <v>45022.729166666664</v>
      </c>
      <c r="B17833">
        <v>4.4600000000000001E-2</v>
      </c>
      <c r="C17833" s="9">
        <v>4.9500000000000002E-2</v>
      </c>
    </row>
    <row r="17834" spans="1:3">
      <c r="A17834" s="1">
        <v>45022.739583333336</v>
      </c>
      <c r="B17834">
        <v>4.4699999999999997E-2</v>
      </c>
      <c r="C17834" s="9">
        <v>4.9700000000000001E-2</v>
      </c>
    </row>
    <row r="17835" spans="1:3">
      <c r="A17835" s="1">
        <v>45022.75</v>
      </c>
      <c r="B17835">
        <v>4.48E-2</v>
      </c>
      <c r="C17835" s="9">
        <v>4.99E-2</v>
      </c>
    </row>
    <row r="17836" spans="1:3">
      <c r="A17836" s="1">
        <v>45022.760416666664</v>
      </c>
      <c r="B17836">
        <v>4.4400000000000002E-2</v>
      </c>
      <c r="C17836" s="9">
        <v>4.9399999999999999E-2</v>
      </c>
    </row>
    <row r="17837" spans="1:3">
      <c r="A17837" s="1">
        <v>45022.770833333336</v>
      </c>
      <c r="B17837">
        <v>4.5100000000000001E-2</v>
      </c>
      <c r="C17837" s="9">
        <v>4.9600000000000005E-2</v>
      </c>
    </row>
    <row r="17838" spans="1:3">
      <c r="A17838" s="1">
        <v>45022.78125</v>
      </c>
      <c r="B17838">
        <v>4.4699999999999997E-2</v>
      </c>
      <c r="C17838" s="9">
        <v>4.9399999999999999E-2</v>
      </c>
    </row>
    <row r="17839" spans="1:3">
      <c r="A17839" s="1">
        <v>45022.791666666664</v>
      </c>
      <c r="B17839">
        <v>4.4999999999999998E-2</v>
      </c>
      <c r="C17839" s="9">
        <v>4.9600000000000005E-2</v>
      </c>
    </row>
    <row r="17840" spans="1:3">
      <c r="A17840" s="1">
        <v>45022.802083333336</v>
      </c>
      <c r="B17840">
        <v>4.4900000000000002E-2</v>
      </c>
      <c r="C17840" s="9">
        <v>4.9799999999999997E-2</v>
      </c>
    </row>
    <row r="17841" spans="1:3">
      <c r="A17841" s="1">
        <v>45022.8125</v>
      </c>
      <c r="B17841">
        <v>4.4600000000000001E-2</v>
      </c>
      <c r="C17841" s="9">
        <v>4.9500000000000002E-2</v>
      </c>
    </row>
    <row r="17842" spans="1:3">
      <c r="A17842" s="1">
        <v>45022.822916666664</v>
      </c>
      <c r="B17842">
        <v>4.4600000000000001E-2</v>
      </c>
      <c r="C17842" s="9">
        <v>4.9600000000000005E-2</v>
      </c>
    </row>
    <row r="17843" spans="1:3">
      <c r="A17843" s="1">
        <v>45022.833333333336</v>
      </c>
      <c r="B17843">
        <v>4.4600000000000001E-2</v>
      </c>
      <c r="C17843" s="9">
        <v>4.9599999999999998E-2</v>
      </c>
    </row>
    <row r="17844" spans="1:3">
      <c r="A17844" s="1">
        <v>45022.84375</v>
      </c>
      <c r="B17844">
        <v>4.4699999999999997E-2</v>
      </c>
      <c r="C17844" s="9">
        <v>4.9700000000000001E-2</v>
      </c>
    </row>
    <row r="17845" spans="1:3">
      <c r="A17845" s="1">
        <v>45022.854166666664</v>
      </c>
      <c r="B17845">
        <v>4.4600000000000001E-2</v>
      </c>
      <c r="C17845" s="9">
        <v>4.9600000000000005E-2</v>
      </c>
    </row>
    <row r="17846" spans="1:3">
      <c r="A17846" s="1">
        <v>45022.864583333336</v>
      </c>
      <c r="B17846">
        <v>4.48E-2</v>
      </c>
      <c r="C17846" s="9">
        <v>4.9799999999999997E-2</v>
      </c>
    </row>
    <row r="17847" spans="1:3">
      <c r="A17847" s="1">
        <v>45022.875</v>
      </c>
      <c r="B17847">
        <v>4.48E-2</v>
      </c>
      <c r="C17847" s="9">
        <v>4.9799999999999997E-2</v>
      </c>
    </row>
    <row r="17848" spans="1:3">
      <c r="A17848" s="1">
        <v>45022.885416666664</v>
      </c>
      <c r="B17848">
        <v>4.4900000000000002E-2</v>
      </c>
      <c r="C17848" s="9">
        <v>4.9799999999999997E-2</v>
      </c>
    </row>
    <row r="17849" spans="1:3">
      <c r="A17849" s="1">
        <v>45022.895833333336</v>
      </c>
      <c r="B17849">
        <v>4.53E-2</v>
      </c>
      <c r="C17849" s="9">
        <v>5.0199999999999995E-2</v>
      </c>
    </row>
    <row r="17850" spans="1:3">
      <c r="A17850" s="1">
        <v>45022.90625</v>
      </c>
      <c r="B17850">
        <v>4.5400000000000003E-2</v>
      </c>
      <c r="C17850" s="9">
        <v>5.04E-2</v>
      </c>
    </row>
    <row r="17851" spans="1:3">
      <c r="A17851" s="1">
        <v>45022.916666666664</v>
      </c>
      <c r="B17851">
        <v>4.5400000000000003E-2</v>
      </c>
      <c r="C17851" s="9">
        <v>5.04E-2</v>
      </c>
    </row>
    <row r="17852" spans="1:3">
      <c r="A17852" s="1">
        <v>45022.927083333336</v>
      </c>
      <c r="B17852">
        <v>4.5100000000000001E-2</v>
      </c>
      <c r="C17852" s="9">
        <v>5.0099999999999999E-2</v>
      </c>
    </row>
    <row r="17853" spans="1:3">
      <c r="A17853" s="1">
        <v>45022.9375</v>
      </c>
      <c r="B17853">
        <v>4.4600000000000001E-2</v>
      </c>
      <c r="C17853" s="9">
        <v>4.9399999999999999E-2</v>
      </c>
    </row>
    <row r="17854" spans="1:3">
      <c r="A17854" s="1">
        <v>45022.947916666664</v>
      </c>
      <c r="B17854">
        <v>4.48E-2</v>
      </c>
      <c r="C17854" s="9">
        <v>4.99E-2</v>
      </c>
    </row>
    <row r="17855" spans="1:3">
      <c r="A17855" s="1">
        <v>45022.958333333336</v>
      </c>
      <c r="B17855">
        <v>4.4900000000000002E-2</v>
      </c>
      <c r="C17855" s="9">
        <v>4.9799999999999997E-2</v>
      </c>
    </row>
    <row r="17856" spans="1:3">
      <c r="A17856" s="1">
        <v>45022.96875</v>
      </c>
      <c r="B17856">
        <v>4.5100000000000001E-2</v>
      </c>
      <c r="C17856" s="9">
        <v>5.0099999999999999E-2</v>
      </c>
    </row>
    <row r="17857" spans="1:3">
      <c r="A17857" s="1">
        <v>45022.979166666664</v>
      </c>
      <c r="B17857">
        <v>4.53E-2</v>
      </c>
      <c r="C17857" s="9">
        <v>5.0299999999999997E-2</v>
      </c>
    </row>
    <row r="17858" spans="1:3">
      <c r="A17858" s="1">
        <v>45022.989583333336</v>
      </c>
      <c r="B17858">
        <v>4.5400000000000003E-2</v>
      </c>
      <c r="C17858" s="9">
        <v>5.0500000000000003E-2</v>
      </c>
    </row>
    <row r="17859" spans="1:3">
      <c r="A17859" s="1">
        <v>45023</v>
      </c>
      <c r="B17859">
        <v>4.53E-2</v>
      </c>
      <c r="C17859" s="9">
        <v>5.0700000000000002E-2</v>
      </c>
    </row>
    <row r="17860" spans="1:3">
      <c r="A17860" s="1">
        <v>45023.010416666664</v>
      </c>
      <c r="B17860">
        <v>4.5400000000000003E-2</v>
      </c>
      <c r="C17860" s="9">
        <v>5.0500000000000003E-2</v>
      </c>
    </row>
    <row r="17861" spans="1:3">
      <c r="A17861" s="1">
        <v>45023.020833333336</v>
      </c>
      <c r="B17861">
        <v>4.5400000000000003E-2</v>
      </c>
      <c r="C17861" s="9">
        <v>5.04E-2</v>
      </c>
    </row>
    <row r="17862" spans="1:3">
      <c r="A17862" s="1">
        <v>45023.03125</v>
      </c>
      <c r="B17862">
        <v>4.5600000000000002E-2</v>
      </c>
      <c r="C17862" s="9">
        <v>5.0799999999999998E-2</v>
      </c>
    </row>
    <row r="17863" spans="1:3">
      <c r="A17863" s="1">
        <v>45023.041666666664</v>
      </c>
      <c r="B17863">
        <v>4.5699999999999998E-2</v>
      </c>
      <c r="C17863" s="9">
        <v>5.1000000000000004E-2</v>
      </c>
    </row>
    <row r="17864" spans="1:3">
      <c r="A17864" s="1">
        <v>45023.052083333336</v>
      </c>
      <c r="B17864">
        <v>4.58E-2</v>
      </c>
      <c r="C17864" s="9">
        <v>5.11E-2</v>
      </c>
    </row>
    <row r="17865" spans="1:3">
      <c r="A17865" s="1">
        <v>45023.0625</v>
      </c>
      <c r="B17865">
        <v>4.5699999999999998E-2</v>
      </c>
      <c r="C17865" s="9">
        <v>5.0799999999999998E-2</v>
      </c>
    </row>
    <row r="17866" spans="1:3">
      <c r="A17866" s="1">
        <v>45023.072916666664</v>
      </c>
      <c r="B17866">
        <v>4.5699999999999998E-2</v>
      </c>
      <c r="C17866" s="9">
        <v>5.0900000000000001E-2</v>
      </c>
    </row>
    <row r="17867" spans="1:3">
      <c r="A17867" s="1">
        <v>45023.083333333336</v>
      </c>
      <c r="B17867">
        <v>4.58E-2</v>
      </c>
      <c r="C17867" s="9">
        <v>5.1000000000000004E-2</v>
      </c>
    </row>
    <row r="17868" spans="1:3">
      <c r="A17868" s="1">
        <v>45023.09375</v>
      </c>
      <c r="B17868">
        <v>4.58E-2</v>
      </c>
      <c r="C17868" s="9">
        <v>5.0900000000000001E-2</v>
      </c>
    </row>
    <row r="17869" spans="1:3">
      <c r="A17869" s="1">
        <v>45023.104166666664</v>
      </c>
      <c r="B17869">
        <v>4.5699999999999998E-2</v>
      </c>
      <c r="C17869" s="9">
        <v>5.0799999999999998E-2</v>
      </c>
    </row>
    <row r="17870" spans="1:3">
      <c r="A17870" s="1">
        <v>45023.114583333336</v>
      </c>
      <c r="B17870">
        <v>4.5699999999999998E-2</v>
      </c>
      <c r="C17870" s="9">
        <v>5.1000000000000004E-2</v>
      </c>
    </row>
    <row r="17871" spans="1:3">
      <c r="A17871" s="1">
        <v>45023.125</v>
      </c>
      <c r="B17871">
        <v>4.5699999999999998E-2</v>
      </c>
      <c r="C17871" s="9">
        <v>5.1000000000000004E-2</v>
      </c>
    </row>
    <row r="17872" spans="1:3">
      <c r="A17872" s="1">
        <v>45023.135416666664</v>
      </c>
      <c r="B17872">
        <v>4.5699999999999998E-2</v>
      </c>
      <c r="C17872" s="9">
        <v>5.0900000000000001E-2</v>
      </c>
    </row>
    <row r="17873" spans="1:3">
      <c r="A17873" s="1">
        <v>45023.145833333336</v>
      </c>
      <c r="B17873">
        <v>4.5699999999999998E-2</v>
      </c>
      <c r="C17873" s="9">
        <v>5.0900000000000001E-2</v>
      </c>
    </row>
    <row r="17874" spans="1:3">
      <c r="A17874" s="1">
        <v>45023.15625</v>
      </c>
      <c r="B17874">
        <v>4.5699999999999998E-2</v>
      </c>
      <c r="C17874" s="9">
        <v>5.1000000000000004E-2</v>
      </c>
    </row>
    <row r="17875" spans="1:3">
      <c r="A17875" s="1">
        <v>45023.166666666664</v>
      </c>
      <c r="B17875">
        <v>4.5699999999999998E-2</v>
      </c>
      <c r="C17875" s="9">
        <v>5.1000000000000004E-2</v>
      </c>
    </row>
    <row r="17876" spans="1:3">
      <c r="A17876" s="1">
        <v>45023.177083333336</v>
      </c>
      <c r="B17876">
        <v>4.5499999999999999E-2</v>
      </c>
      <c r="C17876" s="9">
        <v>5.0600000000000006E-2</v>
      </c>
    </row>
    <row r="17877" spans="1:3">
      <c r="A17877" s="1">
        <v>45023.1875</v>
      </c>
      <c r="B17877">
        <v>4.5400000000000003E-2</v>
      </c>
      <c r="C17877" s="9">
        <v>5.0500000000000003E-2</v>
      </c>
    </row>
    <row r="17878" spans="1:3">
      <c r="A17878" s="1">
        <v>45023.197916666664</v>
      </c>
      <c r="B17878">
        <v>4.5600000000000002E-2</v>
      </c>
      <c r="C17878" s="9">
        <v>5.0600000000000006E-2</v>
      </c>
    </row>
    <row r="17879" spans="1:3">
      <c r="A17879" s="1">
        <v>45023.208333333336</v>
      </c>
      <c r="B17879">
        <v>4.53E-2</v>
      </c>
      <c r="C17879" s="9">
        <v>5.0500000000000003E-2</v>
      </c>
    </row>
    <row r="17880" spans="1:3">
      <c r="A17880" s="1">
        <v>45023.21875</v>
      </c>
      <c r="B17880">
        <v>4.58E-2</v>
      </c>
      <c r="C17880" s="9">
        <v>5.0600000000000006E-2</v>
      </c>
    </row>
    <row r="17881" spans="1:3">
      <c r="A17881" s="1">
        <v>45023.229166666664</v>
      </c>
      <c r="B17881">
        <v>4.5400000000000003E-2</v>
      </c>
      <c r="C17881" s="9">
        <v>5.0600000000000006E-2</v>
      </c>
    </row>
    <row r="17882" spans="1:3">
      <c r="A17882" s="1">
        <v>45023.239583333336</v>
      </c>
      <c r="B17882">
        <v>4.5199999999999997E-2</v>
      </c>
      <c r="C17882" s="9">
        <v>5.0299999999999997E-2</v>
      </c>
    </row>
    <row r="17883" spans="1:3">
      <c r="A17883" s="1">
        <v>45023.25</v>
      </c>
      <c r="B17883">
        <v>4.5100000000000001E-2</v>
      </c>
      <c r="C17883" s="9">
        <v>5.0199999999999995E-2</v>
      </c>
    </row>
    <row r="17884" spans="1:3">
      <c r="A17884" s="1">
        <v>45023.260416666664</v>
      </c>
      <c r="B17884">
        <v>4.4900000000000002E-2</v>
      </c>
      <c r="C17884" s="9">
        <v>0.05</v>
      </c>
    </row>
    <row r="17885" spans="1:3">
      <c r="A17885" s="1">
        <v>45023.270833333336</v>
      </c>
      <c r="B17885">
        <v>4.4699999999999997E-2</v>
      </c>
      <c r="C17885" s="9">
        <v>4.9700000000000001E-2</v>
      </c>
    </row>
    <row r="17886" spans="1:3">
      <c r="A17886" s="1">
        <v>45023.28125</v>
      </c>
      <c r="B17886">
        <v>4.4600000000000001E-2</v>
      </c>
      <c r="C17886" s="9">
        <v>4.9600000000000005E-2</v>
      </c>
    </row>
    <row r="17887" spans="1:3">
      <c r="A17887" s="1">
        <v>45023.291666666664</v>
      </c>
      <c r="B17887">
        <v>4.4600000000000001E-2</v>
      </c>
      <c r="C17887" s="9">
        <v>4.9600000000000005E-2</v>
      </c>
    </row>
    <row r="17888" spans="1:3">
      <c r="A17888" s="1">
        <v>45023.302083333336</v>
      </c>
      <c r="B17888">
        <v>4.48E-2</v>
      </c>
      <c r="C17888" s="9">
        <v>4.9700000000000001E-2</v>
      </c>
    </row>
    <row r="17889" spans="1:3">
      <c r="A17889" s="1">
        <v>45023.3125</v>
      </c>
      <c r="B17889">
        <v>4.4600000000000001E-2</v>
      </c>
      <c r="C17889" s="9">
        <v>1.0666</v>
      </c>
    </row>
    <row r="17890" spans="1:3">
      <c r="A17890" s="1">
        <v>45023.322916666664</v>
      </c>
      <c r="B17890">
        <v>4.4600000000000001E-2</v>
      </c>
      <c r="C17890" s="9">
        <v>1.0004</v>
      </c>
    </row>
    <row r="17891" spans="1:3">
      <c r="A17891" s="1">
        <v>45023.333333333336</v>
      </c>
      <c r="B17891">
        <v>4.4900000000000002E-2</v>
      </c>
      <c r="C17891" s="9">
        <v>1.0202</v>
      </c>
    </row>
    <row r="17892" spans="1:3">
      <c r="A17892" s="1">
        <v>45023.34375</v>
      </c>
      <c r="B17892">
        <v>4.4999999999999998E-2</v>
      </c>
      <c r="C17892" s="9">
        <v>0.94320000000000004</v>
      </c>
    </row>
    <row r="17893" spans="1:3">
      <c r="A17893" s="1">
        <v>45023.354166666664</v>
      </c>
      <c r="B17893">
        <v>4.4999999999999998E-2</v>
      </c>
      <c r="C17893" s="9">
        <v>1.0217000000000001</v>
      </c>
    </row>
    <row r="17894" spans="1:3">
      <c r="A17894" s="1">
        <v>45023.364583333336</v>
      </c>
      <c r="B17894">
        <v>4.4600000000000001E-2</v>
      </c>
      <c r="C17894" s="9">
        <v>0.82689999999999997</v>
      </c>
    </row>
    <row r="17895" spans="1:3">
      <c r="A17895" s="1">
        <v>45023.375</v>
      </c>
      <c r="B17895">
        <v>4.53E-2</v>
      </c>
      <c r="C17895" s="9">
        <v>0.91310000000000002</v>
      </c>
    </row>
    <row r="17896" spans="1:3">
      <c r="A17896" s="1">
        <v>45023.385416666664</v>
      </c>
      <c r="B17896">
        <v>4.5199999999999997E-2</v>
      </c>
      <c r="C17896" s="9">
        <v>0.79410000000000003</v>
      </c>
    </row>
    <row r="17897" spans="1:3">
      <c r="A17897" s="1">
        <v>45023.395833333336</v>
      </c>
      <c r="B17897">
        <v>4.5499999999999999E-2</v>
      </c>
      <c r="C17897" s="9">
        <v>0.8921</v>
      </c>
    </row>
    <row r="17898" spans="1:3">
      <c r="A17898" s="1">
        <v>45023.40625</v>
      </c>
      <c r="B17898">
        <v>4.5499999999999999E-2</v>
      </c>
      <c r="C17898" s="9">
        <v>0.87719999999999998</v>
      </c>
    </row>
    <row r="17899" spans="1:3">
      <c r="A17899" s="1">
        <v>45023.416666666664</v>
      </c>
      <c r="B17899">
        <v>4.5499999999999999E-2</v>
      </c>
      <c r="C17899" s="9">
        <v>0.81459999999999999</v>
      </c>
    </row>
    <row r="17900" spans="1:3">
      <c r="A17900" s="1">
        <v>45023.427083333336</v>
      </c>
      <c r="B17900">
        <v>4.5400000000000003E-2</v>
      </c>
      <c r="C17900" s="9">
        <v>0.37</v>
      </c>
    </row>
    <row r="17901" spans="1:3">
      <c r="A17901" s="1">
        <v>45023.4375</v>
      </c>
      <c r="B17901">
        <v>4.5499999999999999E-2</v>
      </c>
      <c r="C17901" s="9">
        <v>5.0600000000000006E-2</v>
      </c>
    </row>
    <row r="17902" spans="1:3">
      <c r="A17902" s="1">
        <v>45023.447916666664</v>
      </c>
      <c r="B17902">
        <v>4.5400000000000003E-2</v>
      </c>
      <c r="C17902" s="9">
        <v>5.0500000000000003E-2</v>
      </c>
    </row>
    <row r="17903" spans="1:3">
      <c r="A17903" s="1">
        <v>45023.458333333336</v>
      </c>
      <c r="B17903">
        <v>4.5199999999999997E-2</v>
      </c>
      <c r="C17903" s="9">
        <v>5.0299999999999997E-2</v>
      </c>
    </row>
    <row r="17904" spans="1:3">
      <c r="A17904" s="1">
        <v>45023.46875</v>
      </c>
      <c r="B17904">
        <v>4.5199999999999997E-2</v>
      </c>
      <c r="C17904" s="9">
        <v>5.0199999999999995E-2</v>
      </c>
    </row>
    <row r="17905" spans="1:3">
      <c r="A17905" s="1">
        <v>45023.479166666664</v>
      </c>
      <c r="B17905">
        <v>4.53E-2</v>
      </c>
      <c r="C17905" s="9">
        <v>5.0299999999999997E-2</v>
      </c>
    </row>
    <row r="17906" spans="1:3">
      <c r="A17906" s="1">
        <v>45023.489583333336</v>
      </c>
      <c r="B17906">
        <v>4.5600000000000002E-2</v>
      </c>
      <c r="C17906" s="9">
        <v>5.0900000000000001E-2</v>
      </c>
    </row>
    <row r="17907" spans="1:3">
      <c r="A17907" s="1">
        <v>45023.5</v>
      </c>
      <c r="B17907">
        <v>4.5900000000000003E-2</v>
      </c>
      <c r="C17907" s="9">
        <v>5.0599999999999999E-2</v>
      </c>
    </row>
    <row r="17908" spans="1:3">
      <c r="A17908" s="1">
        <v>45023.510416666664</v>
      </c>
      <c r="B17908">
        <v>4.5400000000000003E-2</v>
      </c>
      <c r="C17908" s="9">
        <v>5.0199999999999995E-2</v>
      </c>
    </row>
    <row r="17909" spans="1:3">
      <c r="A17909" s="1">
        <v>45023.520833333336</v>
      </c>
      <c r="B17909">
        <v>4.53E-2</v>
      </c>
      <c r="C17909" s="9">
        <v>5.0299999999999997E-2</v>
      </c>
    </row>
    <row r="17910" spans="1:3">
      <c r="A17910" s="1">
        <v>45023.53125</v>
      </c>
      <c r="B17910">
        <v>4.5699999999999998E-2</v>
      </c>
      <c r="C17910" s="9">
        <v>5.0600000000000006E-2</v>
      </c>
    </row>
    <row r="17911" spans="1:3">
      <c r="A17911" s="1">
        <v>45023.541666666664</v>
      </c>
      <c r="B17911">
        <v>4.5999999999999999E-2</v>
      </c>
      <c r="C17911" s="9">
        <v>5.04E-2</v>
      </c>
    </row>
    <row r="17912" spans="1:3">
      <c r="A17912" s="1">
        <v>45023.552083333336</v>
      </c>
      <c r="B17912">
        <v>4.53E-2</v>
      </c>
      <c r="C17912" s="9">
        <v>5.0299999999999997E-2</v>
      </c>
    </row>
    <row r="17913" spans="1:3">
      <c r="A17913" s="1">
        <v>45023.5625</v>
      </c>
      <c r="B17913">
        <v>4.4999999999999998E-2</v>
      </c>
      <c r="C17913" s="9">
        <v>0.05</v>
      </c>
    </row>
    <row r="17914" spans="1:3">
      <c r="A17914" s="1">
        <v>45023.572916666664</v>
      </c>
      <c r="B17914">
        <v>4.5199999999999997E-2</v>
      </c>
      <c r="C17914" s="9">
        <v>5.0199999999999995E-2</v>
      </c>
    </row>
    <row r="17915" spans="1:3">
      <c r="A17915" s="1">
        <v>45023.583333333336</v>
      </c>
      <c r="B17915">
        <v>4.53E-2</v>
      </c>
      <c r="C17915" s="9">
        <v>5.0199999999999995E-2</v>
      </c>
    </row>
    <row r="17916" spans="1:3">
      <c r="A17916" s="1">
        <v>45023.59375</v>
      </c>
      <c r="B17916">
        <v>4.5400000000000003E-2</v>
      </c>
      <c r="C17916" s="9">
        <v>5.0299999999999997E-2</v>
      </c>
    </row>
    <row r="17917" spans="1:3">
      <c r="A17917" s="1">
        <v>45023.604166666664</v>
      </c>
      <c r="B17917">
        <v>4.5400000000000003E-2</v>
      </c>
      <c r="C17917" s="9">
        <v>5.04E-2</v>
      </c>
    </row>
    <row r="17918" spans="1:3">
      <c r="A17918" s="1">
        <v>45023.614583333336</v>
      </c>
      <c r="B17918">
        <v>4.53E-2</v>
      </c>
      <c r="C17918" s="9">
        <v>5.0299999999999997E-2</v>
      </c>
    </row>
    <row r="17919" spans="1:3">
      <c r="A17919" s="1">
        <v>45023.625</v>
      </c>
      <c r="B17919">
        <v>4.5199999999999997E-2</v>
      </c>
      <c r="C17919" s="9">
        <v>0.05</v>
      </c>
    </row>
    <row r="17920" spans="1:3">
      <c r="A17920" s="1">
        <v>45023.635416666664</v>
      </c>
      <c r="B17920">
        <v>4.4999999999999998E-2</v>
      </c>
      <c r="C17920" s="9">
        <v>4.9700000000000001E-2</v>
      </c>
    </row>
    <row r="17921" spans="1:3">
      <c r="A17921" s="1">
        <v>45023.645833333336</v>
      </c>
      <c r="B17921">
        <v>4.4999999999999998E-2</v>
      </c>
      <c r="C17921" s="9">
        <v>4.9700000000000001E-2</v>
      </c>
    </row>
    <row r="17922" spans="1:3">
      <c r="A17922" s="1">
        <v>45023.65625</v>
      </c>
      <c r="B17922">
        <v>4.4999999999999998E-2</v>
      </c>
      <c r="C17922" s="9">
        <v>0.05</v>
      </c>
    </row>
    <row r="17923" spans="1:3">
      <c r="A17923" s="1">
        <v>45023.666666666664</v>
      </c>
      <c r="B17923">
        <v>4.4999999999999998E-2</v>
      </c>
      <c r="C17923" s="9">
        <v>0.05</v>
      </c>
    </row>
    <row r="17924" spans="1:3">
      <c r="A17924" s="1">
        <v>45023.677083333336</v>
      </c>
      <c r="B17924">
        <v>4.4999999999999998E-2</v>
      </c>
      <c r="C17924" s="9">
        <v>4.99E-2</v>
      </c>
    </row>
    <row r="17925" spans="1:3">
      <c r="A17925" s="1">
        <v>45023.6875</v>
      </c>
      <c r="B17925">
        <v>4.4699999999999997E-2</v>
      </c>
      <c r="C17925" s="9">
        <v>4.9700000000000001E-2</v>
      </c>
    </row>
    <row r="17926" spans="1:3">
      <c r="A17926" s="1">
        <v>45023.697916666664</v>
      </c>
      <c r="B17926">
        <v>4.4900000000000002E-2</v>
      </c>
      <c r="C17926" s="9">
        <v>0.05</v>
      </c>
    </row>
    <row r="17927" spans="1:3">
      <c r="A17927" s="1">
        <v>45023.708333333336</v>
      </c>
      <c r="B17927">
        <v>4.48E-2</v>
      </c>
      <c r="C17927" s="9">
        <v>4.9799999999999997E-2</v>
      </c>
    </row>
    <row r="17928" spans="1:3">
      <c r="A17928" s="1">
        <v>45023.71875</v>
      </c>
      <c r="B17928">
        <v>4.4900000000000002E-2</v>
      </c>
      <c r="C17928" s="9">
        <v>4.9799999999999997E-2</v>
      </c>
    </row>
    <row r="17929" spans="1:3">
      <c r="A17929" s="1">
        <v>45023.729166666664</v>
      </c>
      <c r="B17929">
        <v>4.4699999999999997E-2</v>
      </c>
      <c r="C17929" s="9">
        <v>4.9600000000000005E-2</v>
      </c>
    </row>
    <row r="17930" spans="1:3">
      <c r="A17930" s="1">
        <v>45023.739583333336</v>
      </c>
      <c r="B17930">
        <v>4.4699999999999997E-2</v>
      </c>
      <c r="C17930" s="9">
        <v>4.9699999999999994E-2</v>
      </c>
    </row>
    <row r="17931" spans="1:3">
      <c r="A17931" s="1">
        <v>45023.75</v>
      </c>
      <c r="B17931">
        <v>4.4999999999999998E-2</v>
      </c>
      <c r="C17931" s="9">
        <v>0.05</v>
      </c>
    </row>
    <row r="17932" spans="1:3">
      <c r="A17932" s="1">
        <v>45023.760416666664</v>
      </c>
      <c r="B17932">
        <v>4.5199999999999997E-2</v>
      </c>
      <c r="C17932" s="9">
        <v>5.0099999999999999E-2</v>
      </c>
    </row>
    <row r="17933" spans="1:3">
      <c r="A17933" s="1">
        <v>45023.770833333336</v>
      </c>
      <c r="B17933">
        <v>4.5199999999999997E-2</v>
      </c>
      <c r="C17933" s="9">
        <v>0.05</v>
      </c>
    </row>
    <row r="17934" spans="1:3">
      <c r="A17934" s="1">
        <v>45023.78125</v>
      </c>
      <c r="B17934">
        <v>4.5100000000000001E-2</v>
      </c>
      <c r="C17934" s="9">
        <v>0.05</v>
      </c>
    </row>
    <row r="17935" spans="1:3">
      <c r="A17935" s="1">
        <v>45023.791666666664</v>
      </c>
      <c r="B17935">
        <v>4.5100000000000001E-2</v>
      </c>
      <c r="C17935" s="9">
        <v>0.05</v>
      </c>
    </row>
    <row r="17936" spans="1:3">
      <c r="A17936" s="1">
        <v>45023.802083333336</v>
      </c>
      <c r="B17936">
        <v>4.4999999999999998E-2</v>
      </c>
      <c r="C17936" s="9">
        <v>4.9799999999999997E-2</v>
      </c>
    </row>
    <row r="17937" spans="1:3">
      <c r="A17937" s="1">
        <v>45023.8125</v>
      </c>
      <c r="B17937">
        <v>4.4900000000000002E-2</v>
      </c>
      <c r="C17937" s="9">
        <v>4.9700000000000001E-2</v>
      </c>
    </row>
    <row r="17938" spans="1:3">
      <c r="A17938" s="1">
        <v>45023.822916666664</v>
      </c>
      <c r="B17938">
        <v>4.4900000000000002E-2</v>
      </c>
      <c r="C17938" s="9">
        <v>4.9699999999999994E-2</v>
      </c>
    </row>
    <row r="17939" spans="1:3">
      <c r="A17939" s="1">
        <v>45023.833333333336</v>
      </c>
      <c r="B17939">
        <v>4.4999999999999998E-2</v>
      </c>
      <c r="C17939" s="9">
        <v>4.9699999999999994E-2</v>
      </c>
    </row>
    <row r="17940" spans="1:3">
      <c r="A17940" s="1">
        <v>45023.84375</v>
      </c>
      <c r="B17940">
        <v>4.4999999999999998E-2</v>
      </c>
      <c r="C17940" s="9">
        <v>4.9799999999999997E-2</v>
      </c>
    </row>
    <row r="17941" spans="1:3">
      <c r="A17941" s="1">
        <v>45023.854166666664</v>
      </c>
      <c r="B17941">
        <v>4.4900000000000002E-2</v>
      </c>
      <c r="C17941" s="9">
        <v>4.9700000000000001E-2</v>
      </c>
    </row>
    <row r="17942" spans="1:3">
      <c r="A17942" s="1">
        <v>45023.864583333336</v>
      </c>
      <c r="B17942">
        <v>4.48E-2</v>
      </c>
      <c r="C17942" s="9">
        <v>4.9699999999999994E-2</v>
      </c>
    </row>
    <row r="17943" spans="1:3">
      <c r="A17943" s="1">
        <v>45023.875</v>
      </c>
      <c r="B17943">
        <v>4.4999999999999998E-2</v>
      </c>
      <c r="C17943" s="9">
        <v>4.99E-2</v>
      </c>
    </row>
    <row r="17944" spans="1:3">
      <c r="A17944" s="1">
        <v>45023.885416666664</v>
      </c>
      <c r="B17944">
        <v>4.5199999999999997E-2</v>
      </c>
      <c r="C17944" s="9">
        <v>4.9799999999999997E-2</v>
      </c>
    </row>
    <row r="17945" spans="1:3">
      <c r="A17945" s="1">
        <v>45023.895833333336</v>
      </c>
      <c r="B17945">
        <v>4.5400000000000003E-2</v>
      </c>
      <c r="C17945" s="9">
        <v>5.0199999999999995E-2</v>
      </c>
    </row>
    <row r="17946" spans="1:3">
      <c r="A17946" s="1">
        <v>45023.90625</v>
      </c>
      <c r="B17946">
        <v>4.48E-2</v>
      </c>
      <c r="C17946" s="9">
        <v>4.9799999999999997E-2</v>
      </c>
    </row>
    <row r="17947" spans="1:3">
      <c r="A17947" s="1">
        <v>45023.916666666664</v>
      </c>
      <c r="B17947">
        <v>4.4999999999999998E-2</v>
      </c>
      <c r="C17947" s="9">
        <v>4.9799999999999997E-2</v>
      </c>
    </row>
    <row r="17948" spans="1:3">
      <c r="A17948" s="1">
        <v>45023.927083333336</v>
      </c>
      <c r="B17948">
        <v>4.5100000000000001E-2</v>
      </c>
      <c r="C17948" s="9">
        <v>4.9799999999999997E-2</v>
      </c>
    </row>
    <row r="17949" spans="1:3">
      <c r="A17949" s="1">
        <v>45023.9375</v>
      </c>
      <c r="B17949">
        <v>4.5199999999999997E-2</v>
      </c>
      <c r="C17949" s="9">
        <v>5.0099999999999999E-2</v>
      </c>
    </row>
    <row r="17950" spans="1:3">
      <c r="A17950" s="1">
        <v>45023.947916666664</v>
      </c>
      <c r="B17950">
        <v>4.5100000000000001E-2</v>
      </c>
      <c r="C17950" s="9">
        <v>0.05</v>
      </c>
    </row>
    <row r="17951" spans="1:3">
      <c r="A17951" s="1">
        <v>45023.958333333336</v>
      </c>
      <c r="B17951">
        <v>4.5199999999999997E-2</v>
      </c>
      <c r="C17951" s="9">
        <v>5.0200000000000002E-2</v>
      </c>
    </row>
    <row r="17952" spans="1:3">
      <c r="A17952" s="1">
        <v>45023.96875</v>
      </c>
      <c r="B17952">
        <v>4.5400000000000003E-2</v>
      </c>
      <c r="C17952" s="9">
        <v>5.04E-2</v>
      </c>
    </row>
    <row r="17953" spans="1:3">
      <c r="A17953" s="1">
        <v>45023.979166666664</v>
      </c>
      <c r="B17953">
        <v>4.5499999999999999E-2</v>
      </c>
      <c r="C17953" s="9">
        <v>5.0500000000000003E-2</v>
      </c>
    </row>
    <row r="17954" spans="1:3">
      <c r="A17954" s="1">
        <v>45023.989583333336</v>
      </c>
      <c r="B17954">
        <v>4.5600000000000002E-2</v>
      </c>
      <c r="C17954" s="9">
        <v>5.0599999999999999E-2</v>
      </c>
    </row>
    <row r="17955" spans="1:3">
      <c r="A17955" s="1">
        <v>45024</v>
      </c>
      <c r="B17955">
        <v>4.58E-2</v>
      </c>
      <c r="C17955" s="9">
        <v>5.0799999999999998E-2</v>
      </c>
    </row>
    <row r="17956" spans="1:3">
      <c r="A17956" s="1">
        <v>45024.010416666664</v>
      </c>
      <c r="B17956">
        <v>4.5699999999999998E-2</v>
      </c>
      <c r="C17956" s="9">
        <v>5.0700000000000002E-2</v>
      </c>
    </row>
    <row r="17957" spans="1:3">
      <c r="A17957" s="1">
        <v>45024.020833333336</v>
      </c>
      <c r="B17957">
        <v>4.5600000000000002E-2</v>
      </c>
      <c r="C17957" s="9">
        <v>5.0700000000000002E-2</v>
      </c>
    </row>
    <row r="17958" spans="1:3">
      <c r="A17958" s="1">
        <v>45024.03125</v>
      </c>
      <c r="B17958">
        <v>4.5400000000000003E-2</v>
      </c>
      <c r="C17958" s="9">
        <v>5.04E-2</v>
      </c>
    </row>
    <row r="17959" spans="1:3">
      <c r="A17959" s="1">
        <v>45024.041666666664</v>
      </c>
      <c r="B17959">
        <v>4.5600000000000002E-2</v>
      </c>
      <c r="C17959" s="9">
        <v>5.0599999999999999E-2</v>
      </c>
    </row>
    <row r="17960" spans="1:3">
      <c r="A17960" s="1">
        <v>45024.052083333336</v>
      </c>
      <c r="B17960">
        <v>4.5499999999999999E-2</v>
      </c>
      <c r="C17960" s="9">
        <v>5.0600000000000006E-2</v>
      </c>
    </row>
    <row r="17961" spans="1:3">
      <c r="A17961" s="1">
        <v>45024.0625</v>
      </c>
      <c r="B17961">
        <v>4.53E-2</v>
      </c>
      <c r="C17961" s="9">
        <v>5.04E-2</v>
      </c>
    </row>
    <row r="17962" spans="1:3">
      <c r="A17962" s="1">
        <v>45024.072916666664</v>
      </c>
      <c r="B17962">
        <v>4.5499999999999999E-2</v>
      </c>
      <c r="C17962" s="9">
        <v>5.0600000000000006E-2</v>
      </c>
    </row>
    <row r="17963" spans="1:3">
      <c r="A17963" s="1">
        <v>45024.083333333336</v>
      </c>
      <c r="B17963">
        <v>4.5499999999999999E-2</v>
      </c>
      <c r="C17963" s="9">
        <v>5.0500000000000003E-2</v>
      </c>
    </row>
    <row r="17964" spans="1:3">
      <c r="A17964" s="1">
        <v>45024.09375</v>
      </c>
      <c r="B17964">
        <v>4.5600000000000002E-2</v>
      </c>
      <c r="C17964" s="9">
        <v>5.0600000000000006E-2</v>
      </c>
    </row>
    <row r="17965" spans="1:3">
      <c r="A17965" s="1">
        <v>45024.104166666664</v>
      </c>
      <c r="B17965">
        <v>4.5499999999999999E-2</v>
      </c>
      <c r="C17965" s="9">
        <v>5.0599999999999999E-2</v>
      </c>
    </row>
    <row r="17966" spans="1:3">
      <c r="A17966" s="1">
        <v>45024.114583333336</v>
      </c>
      <c r="B17966">
        <v>4.5400000000000003E-2</v>
      </c>
      <c r="C17966" s="9">
        <v>5.0500000000000003E-2</v>
      </c>
    </row>
    <row r="17967" spans="1:3">
      <c r="A17967" s="1">
        <v>45024.125</v>
      </c>
      <c r="B17967">
        <v>4.5400000000000003E-2</v>
      </c>
      <c r="C17967" s="9">
        <v>5.0500000000000003E-2</v>
      </c>
    </row>
    <row r="17968" spans="1:3">
      <c r="A17968" s="1">
        <v>45024.135416666664</v>
      </c>
      <c r="B17968">
        <v>4.5600000000000002E-2</v>
      </c>
      <c r="C17968" s="9">
        <v>5.0600000000000006E-2</v>
      </c>
    </row>
    <row r="17969" spans="1:3">
      <c r="A17969" s="1">
        <v>45024.145833333336</v>
      </c>
      <c r="B17969">
        <v>4.5400000000000003E-2</v>
      </c>
      <c r="C17969" s="9">
        <v>5.04E-2</v>
      </c>
    </row>
    <row r="17970" spans="1:3">
      <c r="A17970" s="1">
        <v>45024.15625</v>
      </c>
      <c r="B17970">
        <v>4.5499999999999999E-2</v>
      </c>
      <c r="C17970" s="9">
        <v>5.0600000000000006E-2</v>
      </c>
    </row>
    <row r="17971" spans="1:3">
      <c r="A17971" s="1">
        <v>45024.166666666664</v>
      </c>
      <c r="B17971">
        <v>4.5400000000000003E-2</v>
      </c>
      <c r="C17971" s="9">
        <v>5.04E-2</v>
      </c>
    </row>
    <row r="17972" spans="1:3">
      <c r="A17972" s="1">
        <v>45024.177083333336</v>
      </c>
      <c r="B17972">
        <v>4.5400000000000003E-2</v>
      </c>
      <c r="C17972" s="9">
        <v>5.0299999999999997E-2</v>
      </c>
    </row>
    <row r="17973" spans="1:3">
      <c r="A17973" s="1">
        <v>45024.1875</v>
      </c>
      <c r="B17973">
        <v>4.5400000000000003E-2</v>
      </c>
      <c r="C17973" s="9">
        <v>5.0500000000000003E-2</v>
      </c>
    </row>
    <row r="17974" spans="1:3">
      <c r="A17974" s="1">
        <v>45024.197916666664</v>
      </c>
      <c r="B17974">
        <v>4.5199999999999997E-2</v>
      </c>
      <c r="C17974" s="9">
        <v>5.04E-2</v>
      </c>
    </row>
    <row r="17975" spans="1:3">
      <c r="A17975" s="1">
        <v>45024.208333333336</v>
      </c>
      <c r="B17975">
        <v>4.5400000000000003E-2</v>
      </c>
      <c r="C17975" s="9">
        <v>5.0199999999999995E-2</v>
      </c>
    </row>
    <row r="17976" spans="1:3">
      <c r="A17976" s="1">
        <v>45024.21875</v>
      </c>
      <c r="B17976">
        <v>4.53E-2</v>
      </c>
      <c r="C17976" s="9">
        <v>5.0099999999999999E-2</v>
      </c>
    </row>
    <row r="17977" spans="1:3">
      <c r="A17977" s="1">
        <v>45024.229166666664</v>
      </c>
      <c r="B17977">
        <v>4.5199999999999997E-2</v>
      </c>
      <c r="C17977" s="9">
        <v>5.0199999999999995E-2</v>
      </c>
    </row>
    <row r="17978" spans="1:3">
      <c r="A17978" s="1">
        <v>45024.239583333336</v>
      </c>
      <c r="B17978">
        <v>4.5199999999999997E-2</v>
      </c>
      <c r="C17978" s="9">
        <v>5.0199999999999995E-2</v>
      </c>
    </row>
    <row r="17979" spans="1:3">
      <c r="A17979" s="1">
        <v>45024.25</v>
      </c>
      <c r="B17979">
        <v>4.5100000000000001E-2</v>
      </c>
      <c r="C17979" s="9">
        <v>5.0099999999999999E-2</v>
      </c>
    </row>
    <row r="17980" spans="1:3">
      <c r="A17980" s="1">
        <v>45024.260416666664</v>
      </c>
      <c r="B17980">
        <v>4.5100000000000001E-2</v>
      </c>
      <c r="C17980" s="9">
        <v>0.05</v>
      </c>
    </row>
    <row r="17981" spans="1:3">
      <c r="A17981" s="1">
        <v>45024.270833333336</v>
      </c>
      <c r="B17981">
        <v>2.1728000000000001</v>
      </c>
      <c r="C17981" s="9">
        <v>1.8163</v>
      </c>
    </row>
    <row r="17982" spans="1:3">
      <c r="A17982" s="1">
        <v>45024.28125</v>
      </c>
      <c r="B17982">
        <v>2.5539999999999998</v>
      </c>
      <c r="C17982" s="9">
        <v>2.2442000000000002</v>
      </c>
    </row>
    <row r="17983" spans="1:3">
      <c r="A17983" s="1">
        <v>45024.291666666664</v>
      </c>
      <c r="B17983">
        <v>2.2797999999999998</v>
      </c>
      <c r="C17983" s="9">
        <v>2.1471999999999998</v>
      </c>
    </row>
    <row r="17984" spans="1:3">
      <c r="A17984" s="1">
        <v>45024.302083333336</v>
      </c>
      <c r="B17984">
        <v>2.0773999999999999</v>
      </c>
      <c r="C17984" s="9">
        <v>0.13140000000000002</v>
      </c>
    </row>
    <row r="17985" spans="1:3">
      <c r="A17985" s="1">
        <v>45024.3125</v>
      </c>
      <c r="B17985">
        <v>1.9360999999999999</v>
      </c>
      <c r="C17985" s="9">
        <v>1.4816</v>
      </c>
    </row>
    <row r="17986" spans="1:3">
      <c r="A17986" s="1">
        <v>45024.322916666664</v>
      </c>
      <c r="B17986">
        <v>1.7312000000000001</v>
      </c>
      <c r="C17986" s="9">
        <v>2.2436999999999996</v>
      </c>
    </row>
    <row r="17987" spans="1:3">
      <c r="A17987" s="1">
        <v>45024.333333333336</v>
      </c>
      <c r="B17987">
        <v>0.58830000000000005</v>
      </c>
      <c r="C17987" s="9">
        <v>2.0411999999999999</v>
      </c>
    </row>
    <row r="17988" spans="1:3">
      <c r="A17988" s="1">
        <v>45024.34375</v>
      </c>
      <c r="B17988">
        <v>4.48E-2</v>
      </c>
      <c r="C17988" s="9">
        <v>1.7826</v>
      </c>
    </row>
    <row r="17989" spans="1:3">
      <c r="A17989" s="1">
        <v>45024.354166666664</v>
      </c>
      <c r="B17989">
        <v>4.4600000000000001E-2</v>
      </c>
      <c r="C17989" s="9">
        <v>1.6113</v>
      </c>
    </row>
    <row r="17990" spans="1:3">
      <c r="A17990" s="1">
        <v>45024.364583333336</v>
      </c>
      <c r="B17990">
        <v>4.4499999999999998E-2</v>
      </c>
      <c r="C17990" s="9">
        <v>1.2939000000000001</v>
      </c>
    </row>
    <row r="17991" spans="1:3">
      <c r="A17991" s="1">
        <v>45024.375</v>
      </c>
      <c r="B17991">
        <v>4.4600000000000001E-2</v>
      </c>
      <c r="C17991" s="9">
        <v>2.0512999999999999</v>
      </c>
    </row>
    <row r="17992" spans="1:3">
      <c r="A17992" s="1">
        <v>45024.385416666664</v>
      </c>
      <c r="B17992">
        <v>4.4600000000000001E-2</v>
      </c>
      <c r="C17992" s="9">
        <v>1.7774999999999999</v>
      </c>
    </row>
    <row r="17993" spans="1:3">
      <c r="A17993" s="1">
        <v>45024.395833333336</v>
      </c>
      <c r="B17993">
        <v>4.4499999999999998E-2</v>
      </c>
      <c r="C17993" s="9">
        <v>1.3877000000000002</v>
      </c>
    </row>
    <row r="17994" spans="1:3">
      <c r="A17994" s="1">
        <v>45024.40625</v>
      </c>
      <c r="B17994">
        <v>4.4400000000000002E-2</v>
      </c>
      <c r="C17994" s="9">
        <v>1.5385</v>
      </c>
    </row>
    <row r="17995" spans="1:3">
      <c r="A17995" s="1">
        <v>45024.416666666664</v>
      </c>
      <c r="B17995">
        <v>4.2999999999999997E-2</v>
      </c>
      <c r="C17995" s="9">
        <v>0.3301</v>
      </c>
    </row>
    <row r="17996" spans="1:3">
      <c r="A17996" s="1">
        <v>45024.427083333336</v>
      </c>
      <c r="B17996">
        <v>4.3499999999999997E-2</v>
      </c>
      <c r="C17996" s="9">
        <v>4.9200000000000001E-2</v>
      </c>
    </row>
    <row r="17997" spans="1:3">
      <c r="A17997" s="1">
        <v>45024.4375</v>
      </c>
      <c r="B17997">
        <v>4.36E-2</v>
      </c>
      <c r="C17997" s="9">
        <v>4.9500000000000002E-2</v>
      </c>
    </row>
    <row r="17998" spans="1:3">
      <c r="A17998" s="1">
        <v>45024.447916666664</v>
      </c>
      <c r="B17998">
        <v>4.3799999999999999E-2</v>
      </c>
      <c r="C17998" s="9">
        <v>4.9500000000000002E-2</v>
      </c>
    </row>
    <row r="17999" spans="1:3">
      <c r="A17999" s="1">
        <v>45024.458333333336</v>
      </c>
      <c r="B17999">
        <v>4.4600000000000001E-2</v>
      </c>
      <c r="C17999" s="9">
        <v>4.9399999999999999E-2</v>
      </c>
    </row>
    <row r="18000" spans="1:3">
      <c r="A18000" s="1">
        <v>45024.46875</v>
      </c>
      <c r="B18000">
        <v>4.4600000000000001E-2</v>
      </c>
      <c r="C18000" s="9">
        <v>4.9399999999999999E-2</v>
      </c>
    </row>
    <row r="18001" spans="1:3">
      <c r="A18001" s="1">
        <v>45024.479166666664</v>
      </c>
      <c r="B18001">
        <v>4.4900000000000002E-2</v>
      </c>
      <c r="C18001" s="9">
        <v>4.9700000000000001E-2</v>
      </c>
    </row>
    <row r="18002" spans="1:3">
      <c r="A18002" s="1">
        <v>45024.489583333336</v>
      </c>
      <c r="B18002">
        <v>4.4900000000000002E-2</v>
      </c>
      <c r="C18002" s="9">
        <v>4.9700000000000001E-2</v>
      </c>
    </row>
    <row r="18003" spans="1:3">
      <c r="A18003" s="1">
        <v>45024.5</v>
      </c>
      <c r="B18003">
        <v>4.4999999999999998E-2</v>
      </c>
      <c r="C18003" s="9">
        <v>4.9799999999999997E-2</v>
      </c>
    </row>
    <row r="18004" spans="1:3">
      <c r="A18004" s="1">
        <v>45024.510416666664</v>
      </c>
      <c r="B18004">
        <v>4.3799999999999999E-2</v>
      </c>
      <c r="C18004" s="9">
        <v>4.9700000000000001E-2</v>
      </c>
    </row>
    <row r="18005" spans="1:3">
      <c r="A18005" s="1">
        <v>45024.520833333336</v>
      </c>
      <c r="B18005">
        <v>4.3499999999999997E-2</v>
      </c>
      <c r="C18005" s="9">
        <v>4.99E-2</v>
      </c>
    </row>
    <row r="18006" spans="1:3">
      <c r="A18006" s="1">
        <v>45024.53125</v>
      </c>
      <c r="B18006">
        <v>4.36E-2</v>
      </c>
      <c r="C18006" s="9">
        <v>4.9700000000000001E-2</v>
      </c>
    </row>
    <row r="18007" spans="1:3">
      <c r="A18007" s="1">
        <v>45024.541666666664</v>
      </c>
      <c r="B18007">
        <v>4.4400000000000002E-2</v>
      </c>
      <c r="C18007" s="9">
        <v>0.05</v>
      </c>
    </row>
    <row r="18008" spans="1:3">
      <c r="A18008" s="1">
        <v>45024.552083333336</v>
      </c>
      <c r="B18008">
        <v>4.4900000000000002E-2</v>
      </c>
      <c r="C18008" s="9">
        <v>5.0099999999999999E-2</v>
      </c>
    </row>
    <row r="18009" spans="1:3">
      <c r="A18009" s="1">
        <v>45024.5625</v>
      </c>
      <c r="B18009">
        <v>4.5100000000000001E-2</v>
      </c>
      <c r="C18009" s="9">
        <v>4.9799999999999997E-2</v>
      </c>
    </row>
    <row r="18010" spans="1:3">
      <c r="A18010" s="1">
        <v>45024.572916666664</v>
      </c>
      <c r="B18010">
        <v>4.4999999999999998E-2</v>
      </c>
      <c r="C18010" s="9">
        <v>4.9799999999999997E-2</v>
      </c>
    </row>
    <row r="18011" spans="1:3">
      <c r="A18011" s="1">
        <v>45024.583333333336</v>
      </c>
      <c r="B18011">
        <v>4.5100000000000001E-2</v>
      </c>
      <c r="C18011" s="9">
        <v>4.9799999999999997E-2</v>
      </c>
    </row>
    <row r="18012" spans="1:3">
      <c r="A18012" s="1">
        <v>45024.59375</v>
      </c>
      <c r="B18012">
        <v>4.53E-2</v>
      </c>
      <c r="C18012" s="9">
        <v>0.05</v>
      </c>
    </row>
    <row r="18013" spans="1:3">
      <c r="A18013" s="1">
        <v>45024.604166666664</v>
      </c>
      <c r="B18013">
        <v>4.5600000000000002E-2</v>
      </c>
      <c r="C18013" s="9">
        <v>0.05</v>
      </c>
    </row>
    <row r="18014" spans="1:3">
      <c r="A18014" s="1">
        <v>45024.614583333336</v>
      </c>
      <c r="B18014">
        <v>4.53E-2</v>
      </c>
      <c r="C18014" s="9">
        <v>4.99E-2</v>
      </c>
    </row>
    <row r="18015" spans="1:3">
      <c r="A18015" s="1">
        <v>45024.625</v>
      </c>
      <c r="B18015">
        <v>4.5499999999999999E-2</v>
      </c>
      <c r="C18015" s="9">
        <v>4.9700000000000001E-2</v>
      </c>
    </row>
    <row r="18016" spans="1:3">
      <c r="A18016" s="1">
        <v>45024.635416666664</v>
      </c>
      <c r="B18016">
        <v>4.4999999999999998E-2</v>
      </c>
      <c r="C18016" s="9">
        <v>4.9700000000000001E-2</v>
      </c>
    </row>
    <row r="18017" spans="1:3">
      <c r="A18017" s="1">
        <v>45024.645833333336</v>
      </c>
      <c r="B18017">
        <v>4.5100000000000001E-2</v>
      </c>
      <c r="C18017" s="9">
        <v>5.0099999999999999E-2</v>
      </c>
    </row>
    <row r="18018" spans="1:3">
      <c r="A18018" s="1">
        <v>45024.65625</v>
      </c>
      <c r="B18018">
        <v>4.5199999999999997E-2</v>
      </c>
      <c r="C18018" s="9">
        <v>5.0099999999999999E-2</v>
      </c>
    </row>
    <row r="18019" spans="1:3">
      <c r="A18019" s="1">
        <v>45024.666666666664</v>
      </c>
      <c r="B18019">
        <v>4.5100000000000001E-2</v>
      </c>
      <c r="C18019" s="9">
        <v>4.99E-2</v>
      </c>
    </row>
    <row r="18020" spans="1:3">
      <c r="A18020" s="1">
        <v>45024.677083333336</v>
      </c>
      <c r="B18020">
        <v>4.48E-2</v>
      </c>
      <c r="C18020" s="9">
        <v>4.9699999999999994E-2</v>
      </c>
    </row>
    <row r="18021" spans="1:3">
      <c r="A18021" s="1">
        <v>45024.6875</v>
      </c>
      <c r="B18021">
        <v>4.4900000000000002E-2</v>
      </c>
      <c r="C18021" s="9">
        <v>4.9700000000000001E-2</v>
      </c>
    </row>
  </sheetData>
  <hyperlinks>
    <hyperlink ref="A1" location="'Cover Sheet'!A1" display="Back to Cover Sheet" xr:uid="{0732BD8A-305A-4339-96DA-9BD7491C600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2023-04-05T17:04:24Z</dcterms:created>
  <dcterms:modified xsi:type="dcterms:W3CDTF">2023-04-09T22:59:25Z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39496e4c-239e-4940-9c5f-92f30a6f8458</vt:lpwstr>
  </property>
</Properties>
</file>